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main" sheetId="1" r:id="rId1"/>
    <sheet name="+10-2" sheetId="7" r:id="rId2"/>
    <sheet name="+20-4" sheetId="2" r:id="rId3"/>
    <sheet name="+30-6" sheetId="8" r:id="rId4"/>
    <sheet name="+40-8" sheetId="9" r:id="rId5"/>
    <sheet name="+50-10" sheetId="3" r:id="rId6"/>
    <sheet name="+80-16" sheetId="4" r:id="rId7"/>
    <sheet name="-10+2" sheetId="6" r:id="rId8"/>
    <sheet name="-20+4" sheetId="5" r:id="rId9"/>
  </sheets>
  <definedNames>
    <definedName name="_xlnm._FilterDatabase" localSheetId="2" hidden="1">'+20-4'!$A$1:$Q$1</definedName>
    <definedName name="_xlnm._FilterDatabase" localSheetId="8" hidden="1">'-20+4'!$A$1:$Q$997</definedName>
    <definedName name="_xlnm._FilterDatabase" localSheetId="0" hidden="1">main!$A$1:$Q$1011</definedName>
  </definedNames>
  <calcPr calcId="152511"/>
</workbook>
</file>

<file path=xl/calcChain.xml><?xml version="1.0" encoding="utf-8"?>
<calcChain xmlns="http://schemas.openxmlformats.org/spreadsheetml/2006/main">
  <c r="A903" i="2" l="1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908" i="7" l="1"/>
  <c r="B908" i="7"/>
  <c r="C908" i="7"/>
  <c r="D908" i="7"/>
  <c r="E908" i="7"/>
  <c r="F908" i="7"/>
  <c r="G908" i="7"/>
  <c r="H908" i="7"/>
  <c r="I908" i="7"/>
  <c r="J908" i="7"/>
  <c r="K908" i="7"/>
  <c r="L908" i="7"/>
  <c r="M908" i="7"/>
  <c r="N908" i="7"/>
  <c r="O908" i="7"/>
  <c r="P908" i="7"/>
  <c r="Q908" i="7"/>
  <c r="A909" i="7"/>
  <c r="B909" i="7"/>
  <c r="C909" i="7"/>
  <c r="D909" i="7"/>
  <c r="E909" i="7"/>
  <c r="F909" i="7"/>
  <c r="G909" i="7"/>
  <c r="H909" i="7"/>
  <c r="I909" i="7"/>
  <c r="J909" i="7"/>
  <c r="K909" i="7"/>
  <c r="L909" i="7"/>
  <c r="M909" i="7"/>
  <c r="N909" i="7"/>
  <c r="O909" i="7"/>
  <c r="P909" i="7"/>
  <c r="Q909" i="7"/>
  <c r="A903" i="7"/>
  <c r="B903" i="7"/>
  <c r="C903" i="7"/>
  <c r="D903" i="7"/>
  <c r="E903" i="7"/>
  <c r="F903" i="7"/>
  <c r="G903" i="7"/>
  <c r="H903" i="7"/>
  <c r="I903" i="7"/>
  <c r="J903" i="7"/>
  <c r="K903" i="7"/>
  <c r="L903" i="7"/>
  <c r="M903" i="7"/>
  <c r="N903" i="7"/>
  <c r="O903" i="7"/>
  <c r="P903" i="7"/>
  <c r="Q903" i="7"/>
  <c r="A904" i="7"/>
  <c r="B904" i="7"/>
  <c r="C904" i="7"/>
  <c r="D904" i="7"/>
  <c r="E904" i="7"/>
  <c r="F904" i="7"/>
  <c r="G904" i="7"/>
  <c r="H904" i="7"/>
  <c r="I904" i="7"/>
  <c r="J904" i="7"/>
  <c r="K904" i="7"/>
  <c r="L904" i="7"/>
  <c r="M904" i="7"/>
  <c r="N904" i="7"/>
  <c r="O904" i="7"/>
  <c r="P904" i="7"/>
  <c r="Q904" i="7"/>
  <c r="A905" i="7"/>
  <c r="B905" i="7"/>
  <c r="C905" i="7"/>
  <c r="D905" i="7"/>
  <c r="E905" i="7"/>
  <c r="F905" i="7"/>
  <c r="G905" i="7"/>
  <c r="H905" i="7"/>
  <c r="I905" i="7"/>
  <c r="J905" i="7"/>
  <c r="K905" i="7"/>
  <c r="L905" i="7"/>
  <c r="M905" i="7"/>
  <c r="N905" i="7"/>
  <c r="O905" i="7"/>
  <c r="P905" i="7"/>
  <c r="Q905" i="7"/>
  <c r="A906" i="7"/>
  <c r="B906" i="7"/>
  <c r="C906" i="7"/>
  <c r="D906" i="7"/>
  <c r="E906" i="7"/>
  <c r="F906" i="7"/>
  <c r="G906" i="7"/>
  <c r="H906" i="7"/>
  <c r="I906" i="7"/>
  <c r="J906" i="7"/>
  <c r="K906" i="7"/>
  <c r="L906" i="7"/>
  <c r="M906" i="7"/>
  <c r="N906" i="7"/>
  <c r="O906" i="7"/>
  <c r="P906" i="7"/>
  <c r="Q906" i="7"/>
  <c r="A907" i="7"/>
  <c r="B907" i="7"/>
  <c r="C907" i="7"/>
  <c r="D907" i="7"/>
  <c r="E907" i="7"/>
  <c r="F907" i="7"/>
  <c r="G907" i="7"/>
  <c r="H907" i="7"/>
  <c r="I907" i="7"/>
  <c r="J907" i="7"/>
  <c r="K907" i="7"/>
  <c r="L907" i="7"/>
  <c r="M907" i="7"/>
  <c r="N907" i="7"/>
  <c r="O907" i="7"/>
  <c r="P907" i="7"/>
  <c r="Q907" i="7"/>
  <c r="A889" i="7"/>
  <c r="B889" i="7"/>
  <c r="C889" i="7"/>
  <c r="D889" i="7"/>
  <c r="E889" i="7"/>
  <c r="F889" i="7"/>
  <c r="G889" i="7"/>
  <c r="H889" i="7"/>
  <c r="I889" i="7"/>
  <c r="J889" i="7"/>
  <c r="K889" i="7"/>
  <c r="L889" i="7"/>
  <c r="M889" i="7"/>
  <c r="N889" i="7"/>
  <c r="O889" i="7"/>
  <c r="P889" i="7"/>
  <c r="Q889" i="7"/>
  <c r="A890" i="7"/>
  <c r="B890" i="7"/>
  <c r="C890" i="7"/>
  <c r="D890" i="7"/>
  <c r="E890" i="7"/>
  <c r="F890" i="7"/>
  <c r="G890" i="7"/>
  <c r="H890" i="7"/>
  <c r="I890" i="7"/>
  <c r="J890" i="7"/>
  <c r="K890" i="7"/>
  <c r="L890" i="7"/>
  <c r="M890" i="7"/>
  <c r="N890" i="7"/>
  <c r="O890" i="7"/>
  <c r="P890" i="7"/>
  <c r="Q890" i="7"/>
  <c r="A891" i="7"/>
  <c r="B891" i="7"/>
  <c r="C891" i="7"/>
  <c r="D891" i="7"/>
  <c r="E891" i="7"/>
  <c r="F891" i="7"/>
  <c r="G891" i="7"/>
  <c r="H891" i="7"/>
  <c r="I891" i="7"/>
  <c r="J891" i="7"/>
  <c r="K891" i="7"/>
  <c r="L891" i="7"/>
  <c r="M891" i="7"/>
  <c r="N891" i="7"/>
  <c r="O891" i="7"/>
  <c r="P891" i="7"/>
  <c r="Q891" i="7"/>
  <c r="A892" i="7"/>
  <c r="B892" i="7"/>
  <c r="C892" i="7"/>
  <c r="D892" i="7"/>
  <c r="E892" i="7"/>
  <c r="F892" i="7"/>
  <c r="G892" i="7"/>
  <c r="H892" i="7"/>
  <c r="I892" i="7"/>
  <c r="J892" i="7"/>
  <c r="K892" i="7"/>
  <c r="L892" i="7"/>
  <c r="M892" i="7"/>
  <c r="N892" i="7"/>
  <c r="O892" i="7"/>
  <c r="P892" i="7"/>
  <c r="Q892" i="7"/>
  <c r="A893" i="7"/>
  <c r="B893" i="7"/>
  <c r="C893" i="7"/>
  <c r="D893" i="7"/>
  <c r="E893" i="7"/>
  <c r="F893" i="7"/>
  <c r="G893" i="7"/>
  <c r="H893" i="7"/>
  <c r="I893" i="7"/>
  <c r="J893" i="7"/>
  <c r="K893" i="7"/>
  <c r="L893" i="7"/>
  <c r="M893" i="7"/>
  <c r="N893" i="7"/>
  <c r="O893" i="7"/>
  <c r="P893" i="7"/>
  <c r="Q893" i="7"/>
  <c r="A894" i="7"/>
  <c r="B894" i="7"/>
  <c r="C894" i="7"/>
  <c r="D894" i="7"/>
  <c r="E894" i="7"/>
  <c r="F894" i="7"/>
  <c r="G894" i="7"/>
  <c r="H894" i="7"/>
  <c r="I894" i="7"/>
  <c r="J894" i="7"/>
  <c r="K894" i="7"/>
  <c r="L894" i="7"/>
  <c r="M894" i="7"/>
  <c r="N894" i="7"/>
  <c r="O894" i="7"/>
  <c r="P894" i="7"/>
  <c r="Q894" i="7"/>
  <c r="A895" i="7"/>
  <c r="B895" i="7"/>
  <c r="C895" i="7"/>
  <c r="D895" i="7"/>
  <c r="E895" i="7"/>
  <c r="F895" i="7"/>
  <c r="G895" i="7"/>
  <c r="H895" i="7"/>
  <c r="I895" i="7"/>
  <c r="J895" i="7"/>
  <c r="K895" i="7"/>
  <c r="L895" i="7"/>
  <c r="M895" i="7"/>
  <c r="N895" i="7"/>
  <c r="O895" i="7"/>
  <c r="P895" i="7"/>
  <c r="Q895" i="7"/>
  <c r="A896" i="7"/>
  <c r="B896" i="7"/>
  <c r="C896" i="7"/>
  <c r="D896" i="7"/>
  <c r="E896" i="7"/>
  <c r="F896" i="7"/>
  <c r="G896" i="7"/>
  <c r="H896" i="7"/>
  <c r="I896" i="7"/>
  <c r="J896" i="7"/>
  <c r="K896" i="7"/>
  <c r="L896" i="7"/>
  <c r="M896" i="7"/>
  <c r="N896" i="7"/>
  <c r="O896" i="7"/>
  <c r="P896" i="7"/>
  <c r="Q896" i="7"/>
  <c r="A897" i="7"/>
  <c r="B897" i="7"/>
  <c r="C897" i="7"/>
  <c r="D897" i="7"/>
  <c r="E897" i="7"/>
  <c r="F897" i="7"/>
  <c r="G897" i="7"/>
  <c r="H897" i="7"/>
  <c r="I897" i="7"/>
  <c r="J897" i="7"/>
  <c r="K897" i="7"/>
  <c r="L897" i="7"/>
  <c r="M897" i="7"/>
  <c r="N897" i="7"/>
  <c r="O897" i="7"/>
  <c r="P897" i="7"/>
  <c r="Q897" i="7"/>
  <c r="A898" i="7"/>
  <c r="B898" i="7"/>
  <c r="C898" i="7"/>
  <c r="D898" i="7"/>
  <c r="E898" i="7"/>
  <c r="F898" i="7"/>
  <c r="G898" i="7"/>
  <c r="H898" i="7"/>
  <c r="I898" i="7"/>
  <c r="J898" i="7"/>
  <c r="K898" i="7"/>
  <c r="L898" i="7"/>
  <c r="M898" i="7"/>
  <c r="N898" i="7"/>
  <c r="O898" i="7"/>
  <c r="P898" i="7"/>
  <c r="Q898" i="7"/>
  <c r="A899" i="7"/>
  <c r="B899" i="7"/>
  <c r="C899" i="7"/>
  <c r="D899" i="7"/>
  <c r="E899" i="7"/>
  <c r="F899" i="7"/>
  <c r="G899" i="7"/>
  <c r="H899" i="7"/>
  <c r="I899" i="7"/>
  <c r="J899" i="7"/>
  <c r="K899" i="7"/>
  <c r="L899" i="7"/>
  <c r="M899" i="7"/>
  <c r="N899" i="7"/>
  <c r="O899" i="7"/>
  <c r="P899" i="7"/>
  <c r="Q899" i="7"/>
  <c r="A900" i="7"/>
  <c r="B900" i="7"/>
  <c r="C900" i="7"/>
  <c r="D900" i="7"/>
  <c r="E900" i="7"/>
  <c r="F900" i="7"/>
  <c r="G900" i="7"/>
  <c r="H900" i="7"/>
  <c r="I900" i="7"/>
  <c r="J900" i="7"/>
  <c r="K900" i="7"/>
  <c r="L900" i="7"/>
  <c r="M900" i="7"/>
  <c r="N900" i="7"/>
  <c r="O900" i="7"/>
  <c r="P900" i="7"/>
  <c r="Q900" i="7"/>
  <c r="A901" i="7"/>
  <c r="B901" i="7"/>
  <c r="C901" i="7"/>
  <c r="D901" i="7"/>
  <c r="E901" i="7"/>
  <c r="F901" i="7"/>
  <c r="G901" i="7"/>
  <c r="H901" i="7"/>
  <c r="I901" i="7"/>
  <c r="J901" i="7"/>
  <c r="K901" i="7"/>
  <c r="L901" i="7"/>
  <c r="M901" i="7"/>
  <c r="N901" i="7"/>
  <c r="O901" i="7"/>
  <c r="P901" i="7"/>
  <c r="Q901" i="7"/>
  <c r="A902" i="7"/>
  <c r="B902" i="7"/>
  <c r="C902" i="7"/>
  <c r="D902" i="7"/>
  <c r="E902" i="7"/>
  <c r="F902" i="7"/>
  <c r="G902" i="7"/>
  <c r="H902" i="7"/>
  <c r="I902" i="7"/>
  <c r="J902" i="7"/>
  <c r="K902" i="7"/>
  <c r="L902" i="7"/>
  <c r="M902" i="7"/>
  <c r="N902" i="7"/>
  <c r="O902" i="7"/>
  <c r="P902" i="7"/>
  <c r="Q90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A290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A291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A292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A293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A294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A295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A296" i="7"/>
  <c r="B296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A297" i="7"/>
  <c r="B297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A298" i="7"/>
  <c r="B298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A299" i="7"/>
  <c r="B299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A300" i="7"/>
  <c r="B300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A301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A302" i="7"/>
  <c r="B302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A303" i="7"/>
  <c r="B303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A304" i="7"/>
  <c r="B304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A305" i="7"/>
  <c r="B305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A306" i="7"/>
  <c r="B306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A307" i="7"/>
  <c r="B307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A308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A309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A310" i="7"/>
  <c r="B310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A311" i="7"/>
  <c r="B311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A312" i="7"/>
  <c r="B312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A313" i="7"/>
  <c r="B313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A314" i="7"/>
  <c r="B314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A315" i="7"/>
  <c r="B315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A316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A317" i="7"/>
  <c r="B317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A318" i="7"/>
  <c r="B318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A319" i="7"/>
  <c r="B319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A320" i="7"/>
  <c r="B320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A321" i="7"/>
  <c r="B321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A322" i="7"/>
  <c r="B322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A323" i="7"/>
  <c r="B323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A324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A325" i="7"/>
  <c r="B325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A326" i="7"/>
  <c r="B326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A327" i="7"/>
  <c r="B327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A328" i="7"/>
  <c r="B328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A329" i="7"/>
  <c r="B329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A330" i="7"/>
  <c r="B330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A331" i="7"/>
  <c r="B331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A332" i="7"/>
  <c r="B332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A333" i="7"/>
  <c r="B333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A334" i="7"/>
  <c r="B334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A335" i="7"/>
  <c r="B335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A336" i="7"/>
  <c r="B336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A337" i="7"/>
  <c r="B337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A338" i="7"/>
  <c r="B338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A339" i="7"/>
  <c r="B339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A340" i="7"/>
  <c r="B340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A341" i="7"/>
  <c r="B341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A342" i="7"/>
  <c r="B342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A343" i="7"/>
  <c r="B343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A344" i="7"/>
  <c r="B344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A345" i="7"/>
  <c r="B345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A346" i="7"/>
  <c r="B346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A347" i="7"/>
  <c r="B347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A348" i="7"/>
  <c r="B348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A349" i="7"/>
  <c r="B349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A350" i="7"/>
  <c r="B350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A351" i="7"/>
  <c r="B351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A352" i="7"/>
  <c r="B352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A353" i="7"/>
  <c r="B353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A354" i="7"/>
  <c r="B354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A355" i="7"/>
  <c r="B355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A356" i="7"/>
  <c r="B356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A357" i="7"/>
  <c r="B357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A358" i="7"/>
  <c r="B358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A359" i="7"/>
  <c r="B359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A360" i="7"/>
  <c r="B360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A361" i="7"/>
  <c r="B361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A362" i="7"/>
  <c r="B362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A363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A364" i="7"/>
  <c r="B364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A365" i="7"/>
  <c r="B365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A366" i="7"/>
  <c r="B366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A367" i="7"/>
  <c r="B367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A368" i="7"/>
  <c r="B368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A369" i="7"/>
  <c r="B369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A370" i="7"/>
  <c r="B370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A371" i="7"/>
  <c r="B371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A372" i="7"/>
  <c r="B372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A373" i="7"/>
  <c r="B373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A374" i="7"/>
  <c r="B374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A375" i="7"/>
  <c r="B375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A376" i="7"/>
  <c r="B376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A377" i="7"/>
  <c r="B377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A378" i="7"/>
  <c r="B378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A379" i="7"/>
  <c r="B379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A380" i="7"/>
  <c r="B380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A381" i="7"/>
  <c r="B381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A382" i="7"/>
  <c r="B382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A383" i="7"/>
  <c r="B383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A384" i="7"/>
  <c r="B384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A385" i="7"/>
  <c r="B385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A386" i="7"/>
  <c r="B386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A387" i="7"/>
  <c r="B387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A388" i="7"/>
  <c r="B388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A389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A390" i="7"/>
  <c r="B390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A391" i="7"/>
  <c r="B391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A392" i="7"/>
  <c r="B392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A393" i="7"/>
  <c r="B393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A394" i="7"/>
  <c r="B394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A395" i="7"/>
  <c r="B395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A396" i="7"/>
  <c r="B396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A397" i="7"/>
  <c r="B397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A398" i="7"/>
  <c r="B398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A399" i="7"/>
  <c r="B399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Q399" i="7"/>
  <c r="A400" i="7"/>
  <c r="B400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Q400" i="7"/>
  <c r="A401" i="7"/>
  <c r="B401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Q401" i="7"/>
  <c r="A402" i="7"/>
  <c r="B402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Q402" i="7"/>
  <c r="A403" i="7"/>
  <c r="B403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Q403" i="7"/>
  <c r="A404" i="7"/>
  <c r="B404" i="7"/>
  <c r="C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A405" i="7"/>
  <c r="B405" i="7"/>
  <c r="C405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P405" i="7"/>
  <c r="Q405" i="7"/>
  <c r="A406" i="7"/>
  <c r="B406" i="7"/>
  <c r="C406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Q406" i="7"/>
  <c r="A407" i="7"/>
  <c r="B407" i="7"/>
  <c r="C407" i="7"/>
  <c r="D407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A408" i="7"/>
  <c r="B408" i="7"/>
  <c r="C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A409" i="7"/>
  <c r="B409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A410" i="7"/>
  <c r="B410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A411" i="7"/>
  <c r="B411" i="7"/>
  <c r="C411" i="7"/>
  <c r="D411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A412" i="7"/>
  <c r="B412" i="7"/>
  <c r="C412" i="7"/>
  <c r="D412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A413" i="7"/>
  <c r="B413" i="7"/>
  <c r="C413" i="7"/>
  <c r="D413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A414" i="7"/>
  <c r="B414" i="7"/>
  <c r="C414" i="7"/>
  <c r="D414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A415" i="7"/>
  <c r="B415" i="7"/>
  <c r="C415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P415" i="7"/>
  <c r="Q415" i="7"/>
  <c r="A416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A417" i="7"/>
  <c r="B417" i="7"/>
  <c r="C417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A418" i="7"/>
  <c r="B418" i="7"/>
  <c r="C418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A419" i="7"/>
  <c r="B419" i="7"/>
  <c r="C419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A420" i="7"/>
  <c r="B420" i="7"/>
  <c r="C420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A421" i="7"/>
  <c r="B421" i="7"/>
  <c r="C421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A422" i="7"/>
  <c r="B422" i="7"/>
  <c r="C422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A423" i="7"/>
  <c r="B423" i="7"/>
  <c r="C423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Q423" i="7"/>
  <c r="A424" i="7"/>
  <c r="B424" i="7"/>
  <c r="C424" i="7"/>
  <c r="D424" i="7"/>
  <c r="E424" i="7"/>
  <c r="F424" i="7"/>
  <c r="G424" i="7"/>
  <c r="H424" i="7"/>
  <c r="I424" i="7"/>
  <c r="J424" i="7"/>
  <c r="K424" i="7"/>
  <c r="L424" i="7"/>
  <c r="M424" i="7"/>
  <c r="N424" i="7"/>
  <c r="O424" i="7"/>
  <c r="P424" i="7"/>
  <c r="Q424" i="7"/>
  <c r="A425" i="7"/>
  <c r="B425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Q425" i="7"/>
  <c r="A426" i="7"/>
  <c r="B426" i="7"/>
  <c r="C426" i="7"/>
  <c r="D426" i="7"/>
  <c r="E426" i="7"/>
  <c r="F426" i="7"/>
  <c r="G426" i="7"/>
  <c r="H426" i="7"/>
  <c r="I426" i="7"/>
  <c r="J426" i="7"/>
  <c r="K426" i="7"/>
  <c r="L426" i="7"/>
  <c r="M426" i="7"/>
  <c r="N426" i="7"/>
  <c r="O426" i="7"/>
  <c r="P426" i="7"/>
  <c r="Q426" i="7"/>
  <c r="A427" i="7"/>
  <c r="B427" i="7"/>
  <c r="C427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Q427" i="7"/>
  <c r="A428" i="7"/>
  <c r="B428" i="7"/>
  <c r="C428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P428" i="7"/>
  <c r="Q428" i="7"/>
  <c r="A429" i="7"/>
  <c r="B429" i="7"/>
  <c r="C429" i="7"/>
  <c r="D429" i="7"/>
  <c r="E429" i="7"/>
  <c r="F429" i="7"/>
  <c r="G429" i="7"/>
  <c r="H429" i="7"/>
  <c r="I429" i="7"/>
  <c r="J429" i="7"/>
  <c r="K429" i="7"/>
  <c r="L429" i="7"/>
  <c r="M429" i="7"/>
  <c r="N429" i="7"/>
  <c r="O429" i="7"/>
  <c r="P429" i="7"/>
  <c r="Q429" i="7"/>
  <c r="A430" i="7"/>
  <c r="B430" i="7"/>
  <c r="C430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Q430" i="7"/>
  <c r="A431" i="7"/>
  <c r="B431" i="7"/>
  <c r="C431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Q431" i="7"/>
  <c r="A432" i="7"/>
  <c r="B432" i="7"/>
  <c r="C432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P432" i="7"/>
  <c r="Q432" i="7"/>
  <c r="A433" i="7"/>
  <c r="B433" i="7"/>
  <c r="C433" i="7"/>
  <c r="D433" i="7"/>
  <c r="E433" i="7"/>
  <c r="F433" i="7"/>
  <c r="G433" i="7"/>
  <c r="H433" i="7"/>
  <c r="I433" i="7"/>
  <c r="J433" i="7"/>
  <c r="K433" i="7"/>
  <c r="L433" i="7"/>
  <c r="M433" i="7"/>
  <c r="N433" i="7"/>
  <c r="O433" i="7"/>
  <c r="P433" i="7"/>
  <c r="Q433" i="7"/>
  <c r="A434" i="7"/>
  <c r="B434" i="7"/>
  <c r="C434" i="7"/>
  <c r="D434" i="7"/>
  <c r="E434" i="7"/>
  <c r="F434" i="7"/>
  <c r="G434" i="7"/>
  <c r="H434" i="7"/>
  <c r="I434" i="7"/>
  <c r="J434" i="7"/>
  <c r="K434" i="7"/>
  <c r="L434" i="7"/>
  <c r="M434" i="7"/>
  <c r="N434" i="7"/>
  <c r="O434" i="7"/>
  <c r="P434" i="7"/>
  <c r="Q434" i="7"/>
  <c r="A435" i="7"/>
  <c r="B435" i="7"/>
  <c r="C435" i="7"/>
  <c r="D435" i="7"/>
  <c r="E435" i="7"/>
  <c r="F435" i="7"/>
  <c r="G435" i="7"/>
  <c r="H435" i="7"/>
  <c r="I435" i="7"/>
  <c r="J435" i="7"/>
  <c r="K435" i="7"/>
  <c r="L435" i="7"/>
  <c r="M435" i="7"/>
  <c r="N435" i="7"/>
  <c r="O435" i="7"/>
  <c r="P435" i="7"/>
  <c r="Q435" i="7"/>
  <c r="A436" i="7"/>
  <c r="B436" i="7"/>
  <c r="C436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Q436" i="7"/>
  <c r="A437" i="7"/>
  <c r="B437" i="7"/>
  <c r="C437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P437" i="7"/>
  <c r="Q437" i="7"/>
  <c r="A438" i="7"/>
  <c r="B438" i="7"/>
  <c r="C438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Q438" i="7"/>
  <c r="A439" i="7"/>
  <c r="B439" i="7"/>
  <c r="C439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Q439" i="7"/>
  <c r="A440" i="7"/>
  <c r="B440" i="7"/>
  <c r="C440" i="7"/>
  <c r="D440" i="7"/>
  <c r="E440" i="7"/>
  <c r="F440" i="7"/>
  <c r="G440" i="7"/>
  <c r="H440" i="7"/>
  <c r="I440" i="7"/>
  <c r="J440" i="7"/>
  <c r="K440" i="7"/>
  <c r="L440" i="7"/>
  <c r="M440" i="7"/>
  <c r="N440" i="7"/>
  <c r="O440" i="7"/>
  <c r="P440" i="7"/>
  <c r="Q440" i="7"/>
  <c r="A441" i="7"/>
  <c r="B441" i="7"/>
  <c r="C441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Q441" i="7"/>
  <c r="A442" i="7"/>
  <c r="B442" i="7"/>
  <c r="C442" i="7"/>
  <c r="D442" i="7"/>
  <c r="E442" i="7"/>
  <c r="F442" i="7"/>
  <c r="G442" i="7"/>
  <c r="H442" i="7"/>
  <c r="I442" i="7"/>
  <c r="J442" i="7"/>
  <c r="K442" i="7"/>
  <c r="L442" i="7"/>
  <c r="M442" i="7"/>
  <c r="N442" i="7"/>
  <c r="O442" i="7"/>
  <c r="P442" i="7"/>
  <c r="Q442" i="7"/>
  <c r="A443" i="7"/>
  <c r="B443" i="7"/>
  <c r="C443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Q443" i="7"/>
  <c r="A444" i="7"/>
  <c r="B444" i="7"/>
  <c r="C444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4" i="7"/>
  <c r="Q444" i="7"/>
  <c r="A445" i="7"/>
  <c r="B445" i="7"/>
  <c r="C445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Q445" i="7"/>
  <c r="A446" i="7"/>
  <c r="B446" i="7"/>
  <c r="C446" i="7"/>
  <c r="D446" i="7"/>
  <c r="E446" i="7"/>
  <c r="F446" i="7"/>
  <c r="G446" i="7"/>
  <c r="H446" i="7"/>
  <c r="I446" i="7"/>
  <c r="J446" i="7"/>
  <c r="K446" i="7"/>
  <c r="L446" i="7"/>
  <c r="M446" i="7"/>
  <c r="N446" i="7"/>
  <c r="O446" i="7"/>
  <c r="P446" i="7"/>
  <c r="Q446" i="7"/>
  <c r="A447" i="7"/>
  <c r="B447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Q447" i="7"/>
  <c r="A448" i="7"/>
  <c r="B448" i="7"/>
  <c r="C448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Q448" i="7"/>
  <c r="A449" i="7"/>
  <c r="B449" i="7"/>
  <c r="C449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P449" i="7"/>
  <c r="Q449" i="7"/>
  <c r="A450" i="7"/>
  <c r="B450" i="7"/>
  <c r="C450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P450" i="7"/>
  <c r="Q450" i="7"/>
  <c r="A451" i="7"/>
  <c r="B451" i="7"/>
  <c r="C451" i="7"/>
  <c r="D451" i="7"/>
  <c r="E451" i="7"/>
  <c r="F451" i="7"/>
  <c r="G451" i="7"/>
  <c r="H451" i="7"/>
  <c r="I451" i="7"/>
  <c r="J451" i="7"/>
  <c r="K451" i="7"/>
  <c r="L451" i="7"/>
  <c r="M451" i="7"/>
  <c r="N451" i="7"/>
  <c r="O451" i="7"/>
  <c r="P451" i="7"/>
  <c r="Q451" i="7"/>
  <c r="A452" i="7"/>
  <c r="B452" i="7"/>
  <c r="C452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Q452" i="7"/>
  <c r="A453" i="7"/>
  <c r="B453" i="7"/>
  <c r="C453" i="7"/>
  <c r="D453" i="7"/>
  <c r="E453" i="7"/>
  <c r="F453" i="7"/>
  <c r="G453" i="7"/>
  <c r="H453" i="7"/>
  <c r="I453" i="7"/>
  <c r="J453" i="7"/>
  <c r="K453" i="7"/>
  <c r="L453" i="7"/>
  <c r="M453" i="7"/>
  <c r="N453" i="7"/>
  <c r="O453" i="7"/>
  <c r="P453" i="7"/>
  <c r="Q453" i="7"/>
  <c r="A454" i="7"/>
  <c r="B454" i="7"/>
  <c r="C454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Q454" i="7"/>
  <c r="A455" i="7"/>
  <c r="B455" i="7"/>
  <c r="C455" i="7"/>
  <c r="D455" i="7"/>
  <c r="E455" i="7"/>
  <c r="F455" i="7"/>
  <c r="G455" i="7"/>
  <c r="H455" i="7"/>
  <c r="I455" i="7"/>
  <c r="J455" i="7"/>
  <c r="K455" i="7"/>
  <c r="L455" i="7"/>
  <c r="M455" i="7"/>
  <c r="N455" i="7"/>
  <c r="O455" i="7"/>
  <c r="P455" i="7"/>
  <c r="Q455" i="7"/>
  <c r="A456" i="7"/>
  <c r="B456" i="7"/>
  <c r="C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P456" i="7"/>
  <c r="Q456" i="7"/>
  <c r="A457" i="7"/>
  <c r="B457" i="7"/>
  <c r="C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P457" i="7"/>
  <c r="Q457" i="7"/>
  <c r="A458" i="7"/>
  <c r="B458" i="7"/>
  <c r="C458" i="7"/>
  <c r="D458" i="7"/>
  <c r="E458" i="7"/>
  <c r="F458" i="7"/>
  <c r="G458" i="7"/>
  <c r="H458" i="7"/>
  <c r="I458" i="7"/>
  <c r="J458" i="7"/>
  <c r="K458" i="7"/>
  <c r="L458" i="7"/>
  <c r="M458" i="7"/>
  <c r="N458" i="7"/>
  <c r="O458" i="7"/>
  <c r="P458" i="7"/>
  <c r="Q458" i="7"/>
  <c r="A459" i="7"/>
  <c r="B459" i="7"/>
  <c r="C459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Q459" i="7"/>
  <c r="A460" i="7"/>
  <c r="B460" i="7"/>
  <c r="C460" i="7"/>
  <c r="D460" i="7"/>
  <c r="E460" i="7"/>
  <c r="F460" i="7"/>
  <c r="G460" i="7"/>
  <c r="H460" i="7"/>
  <c r="I460" i="7"/>
  <c r="J460" i="7"/>
  <c r="K460" i="7"/>
  <c r="L460" i="7"/>
  <c r="M460" i="7"/>
  <c r="N460" i="7"/>
  <c r="O460" i="7"/>
  <c r="P460" i="7"/>
  <c r="Q460" i="7"/>
  <c r="A461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Q461" i="7"/>
  <c r="A462" i="7"/>
  <c r="B462" i="7"/>
  <c r="C462" i="7"/>
  <c r="D462" i="7"/>
  <c r="E462" i="7"/>
  <c r="F462" i="7"/>
  <c r="G462" i="7"/>
  <c r="H462" i="7"/>
  <c r="I462" i="7"/>
  <c r="J462" i="7"/>
  <c r="K462" i="7"/>
  <c r="L462" i="7"/>
  <c r="M462" i="7"/>
  <c r="N462" i="7"/>
  <c r="O462" i="7"/>
  <c r="P462" i="7"/>
  <c r="Q462" i="7"/>
  <c r="A463" i="7"/>
  <c r="B463" i="7"/>
  <c r="C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P463" i="7"/>
  <c r="Q463" i="7"/>
  <c r="A464" i="7"/>
  <c r="B464" i="7"/>
  <c r="C464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Q464" i="7"/>
  <c r="A465" i="7"/>
  <c r="B465" i="7"/>
  <c r="C465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Q465" i="7"/>
  <c r="A466" i="7"/>
  <c r="B466" i="7"/>
  <c r="C466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Q466" i="7"/>
  <c r="A467" i="7"/>
  <c r="B467" i="7"/>
  <c r="C467" i="7"/>
  <c r="D467" i="7"/>
  <c r="E467" i="7"/>
  <c r="F467" i="7"/>
  <c r="G467" i="7"/>
  <c r="H467" i="7"/>
  <c r="I467" i="7"/>
  <c r="J467" i="7"/>
  <c r="K467" i="7"/>
  <c r="L467" i="7"/>
  <c r="M467" i="7"/>
  <c r="N467" i="7"/>
  <c r="O467" i="7"/>
  <c r="P467" i="7"/>
  <c r="Q467" i="7"/>
  <c r="A468" i="7"/>
  <c r="B468" i="7"/>
  <c r="C468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Q468" i="7"/>
  <c r="A469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Q469" i="7"/>
  <c r="A470" i="7"/>
  <c r="B470" i="7"/>
  <c r="C470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Q470" i="7"/>
  <c r="A471" i="7"/>
  <c r="B471" i="7"/>
  <c r="C471" i="7"/>
  <c r="D471" i="7"/>
  <c r="E471" i="7"/>
  <c r="F471" i="7"/>
  <c r="G471" i="7"/>
  <c r="H471" i="7"/>
  <c r="I471" i="7"/>
  <c r="J471" i="7"/>
  <c r="K471" i="7"/>
  <c r="L471" i="7"/>
  <c r="M471" i="7"/>
  <c r="N471" i="7"/>
  <c r="O471" i="7"/>
  <c r="P471" i="7"/>
  <c r="Q471" i="7"/>
  <c r="A472" i="7"/>
  <c r="B472" i="7"/>
  <c r="C472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Q472" i="7"/>
  <c r="A473" i="7"/>
  <c r="B473" i="7"/>
  <c r="C473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Q473" i="7"/>
  <c r="A474" i="7"/>
  <c r="B474" i="7"/>
  <c r="C474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Q474" i="7"/>
  <c r="A475" i="7"/>
  <c r="B475" i="7"/>
  <c r="C475" i="7"/>
  <c r="D475" i="7"/>
  <c r="E475" i="7"/>
  <c r="F475" i="7"/>
  <c r="G475" i="7"/>
  <c r="H475" i="7"/>
  <c r="I475" i="7"/>
  <c r="J475" i="7"/>
  <c r="K475" i="7"/>
  <c r="L475" i="7"/>
  <c r="M475" i="7"/>
  <c r="N475" i="7"/>
  <c r="O475" i="7"/>
  <c r="P475" i="7"/>
  <c r="Q475" i="7"/>
  <c r="A476" i="7"/>
  <c r="B476" i="7"/>
  <c r="C476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Q476" i="7"/>
  <c r="A477" i="7"/>
  <c r="B477" i="7"/>
  <c r="C477" i="7"/>
  <c r="D477" i="7"/>
  <c r="E477" i="7"/>
  <c r="F477" i="7"/>
  <c r="G477" i="7"/>
  <c r="H477" i="7"/>
  <c r="I477" i="7"/>
  <c r="J477" i="7"/>
  <c r="K477" i="7"/>
  <c r="L477" i="7"/>
  <c r="M477" i="7"/>
  <c r="N477" i="7"/>
  <c r="O477" i="7"/>
  <c r="P477" i="7"/>
  <c r="Q477" i="7"/>
  <c r="A478" i="7"/>
  <c r="B478" i="7"/>
  <c r="C478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Q478" i="7"/>
  <c r="A479" i="7"/>
  <c r="B479" i="7"/>
  <c r="C479" i="7"/>
  <c r="D479" i="7"/>
  <c r="E479" i="7"/>
  <c r="F479" i="7"/>
  <c r="G479" i="7"/>
  <c r="H479" i="7"/>
  <c r="I479" i="7"/>
  <c r="J479" i="7"/>
  <c r="K479" i="7"/>
  <c r="L479" i="7"/>
  <c r="M479" i="7"/>
  <c r="N479" i="7"/>
  <c r="O479" i="7"/>
  <c r="P479" i="7"/>
  <c r="Q479" i="7"/>
  <c r="A480" i="7"/>
  <c r="B480" i="7"/>
  <c r="C480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Q480" i="7"/>
  <c r="A481" i="7"/>
  <c r="B481" i="7"/>
  <c r="C481" i="7"/>
  <c r="D481" i="7"/>
  <c r="E481" i="7"/>
  <c r="F481" i="7"/>
  <c r="G481" i="7"/>
  <c r="H481" i="7"/>
  <c r="I481" i="7"/>
  <c r="J481" i="7"/>
  <c r="K481" i="7"/>
  <c r="L481" i="7"/>
  <c r="M481" i="7"/>
  <c r="N481" i="7"/>
  <c r="O481" i="7"/>
  <c r="P481" i="7"/>
  <c r="Q481" i="7"/>
  <c r="A482" i="7"/>
  <c r="B482" i="7"/>
  <c r="C482" i="7"/>
  <c r="D482" i="7"/>
  <c r="E482" i="7"/>
  <c r="F482" i="7"/>
  <c r="G482" i="7"/>
  <c r="H482" i="7"/>
  <c r="I482" i="7"/>
  <c r="J482" i="7"/>
  <c r="K482" i="7"/>
  <c r="L482" i="7"/>
  <c r="M482" i="7"/>
  <c r="N482" i="7"/>
  <c r="O482" i="7"/>
  <c r="P482" i="7"/>
  <c r="Q482" i="7"/>
  <c r="A483" i="7"/>
  <c r="B483" i="7"/>
  <c r="C483" i="7"/>
  <c r="D483" i="7"/>
  <c r="E483" i="7"/>
  <c r="F483" i="7"/>
  <c r="G483" i="7"/>
  <c r="H483" i="7"/>
  <c r="I483" i="7"/>
  <c r="J483" i="7"/>
  <c r="K483" i="7"/>
  <c r="L483" i="7"/>
  <c r="M483" i="7"/>
  <c r="N483" i="7"/>
  <c r="O483" i="7"/>
  <c r="P483" i="7"/>
  <c r="Q483" i="7"/>
  <c r="A484" i="7"/>
  <c r="B484" i="7"/>
  <c r="C484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Q484" i="7"/>
  <c r="A485" i="7"/>
  <c r="B485" i="7"/>
  <c r="C485" i="7"/>
  <c r="D485" i="7"/>
  <c r="E485" i="7"/>
  <c r="F485" i="7"/>
  <c r="G485" i="7"/>
  <c r="H485" i="7"/>
  <c r="I485" i="7"/>
  <c r="J485" i="7"/>
  <c r="K485" i="7"/>
  <c r="L485" i="7"/>
  <c r="M485" i="7"/>
  <c r="N485" i="7"/>
  <c r="O485" i="7"/>
  <c r="P485" i="7"/>
  <c r="Q485" i="7"/>
  <c r="A486" i="7"/>
  <c r="B486" i="7"/>
  <c r="C486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Q486" i="7"/>
  <c r="A487" i="7"/>
  <c r="B487" i="7"/>
  <c r="C487" i="7"/>
  <c r="D487" i="7"/>
  <c r="E487" i="7"/>
  <c r="F487" i="7"/>
  <c r="G487" i="7"/>
  <c r="H487" i="7"/>
  <c r="I487" i="7"/>
  <c r="J487" i="7"/>
  <c r="K487" i="7"/>
  <c r="L487" i="7"/>
  <c r="M487" i="7"/>
  <c r="N487" i="7"/>
  <c r="O487" i="7"/>
  <c r="P487" i="7"/>
  <c r="Q487" i="7"/>
  <c r="A488" i="7"/>
  <c r="B488" i="7"/>
  <c r="C488" i="7"/>
  <c r="D488" i="7"/>
  <c r="E488" i="7"/>
  <c r="F488" i="7"/>
  <c r="G488" i="7"/>
  <c r="H488" i="7"/>
  <c r="I488" i="7"/>
  <c r="J488" i="7"/>
  <c r="K488" i="7"/>
  <c r="L488" i="7"/>
  <c r="M488" i="7"/>
  <c r="N488" i="7"/>
  <c r="O488" i="7"/>
  <c r="P488" i="7"/>
  <c r="Q488" i="7"/>
  <c r="A489" i="7"/>
  <c r="B489" i="7"/>
  <c r="C489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Q489" i="7"/>
  <c r="A490" i="7"/>
  <c r="B490" i="7"/>
  <c r="C490" i="7"/>
  <c r="D490" i="7"/>
  <c r="E490" i="7"/>
  <c r="F490" i="7"/>
  <c r="G490" i="7"/>
  <c r="H490" i="7"/>
  <c r="I490" i="7"/>
  <c r="J490" i="7"/>
  <c r="K490" i="7"/>
  <c r="L490" i="7"/>
  <c r="M490" i="7"/>
  <c r="N490" i="7"/>
  <c r="O490" i="7"/>
  <c r="P490" i="7"/>
  <c r="Q490" i="7"/>
  <c r="A491" i="7"/>
  <c r="B491" i="7"/>
  <c r="C491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Q491" i="7"/>
  <c r="A492" i="7"/>
  <c r="B492" i="7"/>
  <c r="C492" i="7"/>
  <c r="D492" i="7"/>
  <c r="E492" i="7"/>
  <c r="F492" i="7"/>
  <c r="G492" i="7"/>
  <c r="H492" i="7"/>
  <c r="I492" i="7"/>
  <c r="J492" i="7"/>
  <c r="K492" i="7"/>
  <c r="L492" i="7"/>
  <c r="M492" i="7"/>
  <c r="N492" i="7"/>
  <c r="O492" i="7"/>
  <c r="P492" i="7"/>
  <c r="Q492" i="7"/>
  <c r="A493" i="7"/>
  <c r="B493" i="7"/>
  <c r="C493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Q493" i="7"/>
  <c r="A494" i="7"/>
  <c r="B494" i="7"/>
  <c r="C494" i="7"/>
  <c r="D494" i="7"/>
  <c r="E494" i="7"/>
  <c r="F494" i="7"/>
  <c r="G494" i="7"/>
  <c r="H494" i="7"/>
  <c r="I494" i="7"/>
  <c r="J494" i="7"/>
  <c r="K494" i="7"/>
  <c r="L494" i="7"/>
  <c r="M494" i="7"/>
  <c r="N494" i="7"/>
  <c r="O494" i="7"/>
  <c r="P494" i="7"/>
  <c r="Q494" i="7"/>
  <c r="A495" i="7"/>
  <c r="B495" i="7"/>
  <c r="C495" i="7"/>
  <c r="D495" i="7"/>
  <c r="E495" i="7"/>
  <c r="F495" i="7"/>
  <c r="G495" i="7"/>
  <c r="H495" i="7"/>
  <c r="I495" i="7"/>
  <c r="J495" i="7"/>
  <c r="K495" i="7"/>
  <c r="L495" i="7"/>
  <c r="M495" i="7"/>
  <c r="N495" i="7"/>
  <c r="O495" i="7"/>
  <c r="P495" i="7"/>
  <c r="Q495" i="7"/>
  <c r="A496" i="7"/>
  <c r="B496" i="7"/>
  <c r="C496" i="7"/>
  <c r="D496" i="7"/>
  <c r="E496" i="7"/>
  <c r="F496" i="7"/>
  <c r="G496" i="7"/>
  <c r="H496" i="7"/>
  <c r="I496" i="7"/>
  <c r="J496" i="7"/>
  <c r="K496" i="7"/>
  <c r="L496" i="7"/>
  <c r="M496" i="7"/>
  <c r="N496" i="7"/>
  <c r="O496" i="7"/>
  <c r="P496" i="7"/>
  <c r="Q496" i="7"/>
  <c r="A497" i="7"/>
  <c r="B497" i="7"/>
  <c r="C497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7" i="7"/>
  <c r="Q497" i="7"/>
  <c r="A498" i="7"/>
  <c r="B498" i="7"/>
  <c r="C498" i="7"/>
  <c r="D498" i="7"/>
  <c r="E498" i="7"/>
  <c r="F498" i="7"/>
  <c r="G498" i="7"/>
  <c r="H498" i="7"/>
  <c r="I498" i="7"/>
  <c r="J498" i="7"/>
  <c r="K498" i="7"/>
  <c r="L498" i="7"/>
  <c r="M498" i="7"/>
  <c r="N498" i="7"/>
  <c r="O498" i="7"/>
  <c r="P498" i="7"/>
  <c r="Q498" i="7"/>
  <c r="A499" i="7"/>
  <c r="B499" i="7"/>
  <c r="C499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499" i="7"/>
  <c r="Q499" i="7"/>
  <c r="A500" i="7"/>
  <c r="B500" i="7"/>
  <c r="C500" i="7"/>
  <c r="D500" i="7"/>
  <c r="E500" i="7"/>
  <c r="F500" i="7"/>
  <c r="G500" i="7"/>
  <c r="H500" i="7"/>
  <c r="I500" i="7"/>
  <c r="J500" i="7"/>
  <c r="K500" i="7"/>
  <c r="L500" i="7"/>
  <c r="M500" i="7"/>
  <c r="N500" i="7"/>
  <c r="O500" i="7"/>
  <c r="P500" i="7"/>
  <c r="Q500" i="7"/>
  <c r="A501" i="7"/>
  <c r="B501" i="7"/>
  <c r="C501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Q501" i="7"/>
  <c r="A502" i="7"/>
  <c r="B502" i="7"/>
  <c r="C502" i="7"/>
  <c r="D502" i="7"/>
  <c r="E502" i="7"/>
  <c r="F502" i="7"/>
  <c r="G502" i="7"/>
  <c r="H502" i="7"/>
  <c r="I502" i="7"/>
  <c r="J502" i="7"/>
  <c r="K502" i="7"/>
  <c r="L502" i="7"/>
  <c r="M502" i="7"/>
  <c r="N502" i="7"/>
  <c r="O502" i="7"/>
  <c r="P502" i="7"/>
  <c r="Q502" i="7"/>
  <c r="A503" i="7"/>
  <c r="B503" i="7"/>
  <c r="C503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Q503" i="7"/>
  <c r="A504" i="7"/>
  <c r="B504" i="7"/>
  <c r="C504" i="7"/>
  <c r="D504" i="7"/>
  <c r="E504" i="7"/>
  <c r="F504" i="7"/>
  <c r="G504" i="7"/>
  <c r="H504" i="7"/>
  <c r="I504" i="7"/>
  <c r="J504" i="7"/>
  <c r="K504" i="7"/>
  <c r="L504" i="7"/>
  <c r="M504" i="7"/>
  <c r="N504" i="7"/>
  <c r="O504" i="7"/>
  <c r="P504" i="7"/>
  <c r="Q504" i="7"/>
  <c r="A505" i="7"/>
  <c r="B505" i="7"/>
  <c r="C505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Q505" i="7"/>
  <c r="A506" i="7"/>
  <c r="B506" i="7"/>
  <c r="C506" i="7"/>
  <c r="D506" i="7"/>
  <c r="E506" i="7"/>
  <c r="F506" i="7"/>
  <c r="G506" i="7"/>
  <c r="H506" i="7"/>
  <c r="I506" i="7"/>
  <c r="J506" i="7"/>
  <c r="K506" i="7"/>
  <c r="L506" i="7"/>
  <c r="M506" i="7"/>
  <c r="N506" i="7"/>
  <c r="O506" i="7"/>
  <c r="P506" i="7"/>
  <c r="Q506" i="7"/>
  <c r="A507" i="7"/>
  <c r="B507" i="7"/>
  <c r="C507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Q507" i="7"/>
  <c r="A508" i="7"/>
  <c r="B508" i="7"/>
  <c r="C508" i="7"/>
  <c r="D508" i="7"/>
  <c r="E508" i="7"/>
  <c r="F508" i="7"/>
  <c r="G508" i="7"/>
  <c r="H508" i="7"/>
  <c r="I508" i="7"/>
  <c r="J508" i="7"/>
  <c r="K508" i="7"/>
  <c r="L508" i="7"/>
  <c r="M508" i="7"/>
  <c r="N508" i="7"/>
  <c r="O508" i="7"/>
  <c r="P508" i="7"/>
  <c r="Q508" i="7"/>
  <c r="A509" i="7"/>
  <c r="B509" i="7"/>
  <c r="C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Q509" i="7"/>
  <c r="A510" i="7"/>
  <c r="B510" i="7"/>
  <c r="C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P510" i="7"/>
  <c r="Q510" i="7"/>
  <c r="A511" i="7"/>
  <c r="B511" i="7"/>
  <c r="C511" i="7"/>
  <c r="D511" i="7"/>
  <c r="E511" i="7"/>
  <c r="F511" i="7"/>
  <c r="G511" i="7"/>
  <c r="H511" i="7"/>
  <c r="I511" i="7"/>
  <c r="J511" i="7"/>
  <c r="K511" i="7"/>
  <c r="L511" i="7"/>
  <c r="M511" i="7"/>
  <c r="N511" i="7"/>
  <c r="O511" i="7"/>
  <c r="P511" i="7"/>
  <c r="Q511" i="7"/>
  <c r="A512" i="7"/>
  <c r="B512" i="7"/>
  <c r="C512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Q512" i="7"/>
  <c r="A513" i="7"/>
  <c r="B513" i="7"/>
  <c r="C513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P513" i="7"/>
  <c r="Q513" i="7"/>
  <c r="A514" i="7"/>
  <c r="B514" i="7"/>
  <c r="C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Q514" i="7"/>
  <c r="A515" i="7"/>
  <c r="B515" i="7"/>
  <c r="C515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Q515" i="7"/>
  <c r="A516" i="7"/>
  <c r="B516" i="7"/>
  <c r="C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P516" i="7"/>
  <c r="Q516" i="7"/>
  <c r="A517" i="7"/>
  <c r="B517" i="7"/>
  <c r="C517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P517" i="7"/>
  <c r="Q517" i="7"/>
  <c r="A518" i="7"/>
  <c r="B518" i="7"/>
  <c r="C518" i="7"/>
  <c r="D518" i="7"/>
  <c r="E518" i="7"/>
  <c r="F518" i="7"/>
  <c r="G518" i="7"/>
  <c r="H518" i="7"/>
  <c r="I518" i="7"/>
  <c r="J518" i="7"/>
  <c r="K518" i="7"/>
  <c r="L518" i="7"/>
  <c r="M518" i="7"/>
  <c r="N518" i="7"/>
  <c r="O518" i="7"/>
  <c r="P518" i="7"/>
  <c r="Q518" i="7"/>
  <c r="A519" i="7"/>
  <c r="B519" i="7"/>
  <c r="C519" i="7"/>
  <c r="D519" i="7"/>
  <c r="E519" i="7"/>
  <c r="F519" i="7"/>
  <c r="G519" i="7"/>
  <c r="H519" i="7"/>
  <c r="I519" i="7"/>
  <c r="J519" i="7"/>
  <c r="K519" i="7"/>
  <c r="L519" i="7"/>
  <c r="M519" i="7"/>
  <c r="N519" i="7"/>
  <c r="O519" i="7"/>
  <c r="P519" i="7"/>
  <c r="Q519" i="7"/>
  <c r="A520" i="7"/>
  <c r="B520" i="7"/>
  <c r="C520" i="7"/>
  <c r="D520" i="7"/>
  <c r="E520" i="7"/>
  <c r="F520" i="7"/>
  <c r="G520" i="7"/>
  <c r="H520" i="7"/>
  <c r="I520" i="7"/>
  <c r="J520" i="7"/>
  <c r="K520" i="7"/>
  <c r="L520" i="7"/>
  <c r="M520" i="7"/>
  <c r="N520" i="7"/>
  <c r="O520" i="7"/>
  <c r="P520" i="7"/>
  <c r="Q520" i="7"/>
  <c r="A521" i="7"/>
  <c r="B521" i="7"/>
  <c r="C521" i="7"/>
  <c r="D521" i="7"/>
  <c r="E521" i="7"/>
  <c r="F521" i="7"/>
  <c r="G521" i="7"/>
  <c r="H521" i="7"/>
  <c r="I521" i="7"/>
  <c r="J521" i="7"/>
  <c r="K521" i="7"/>
  <c r="L521" i="7"/>
  <c r="M521" i="7"/>
  <c r="N521" i="7"/>
  <c r="O521" i="7"/>
  <c r="P521" i="7"/>
  <c r="Q521" i="7"/>
  <c r="A522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Q522" i="7"/>
  <c r="A523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Q523" i="7"/>
  <c r="A524" i="7"/>
  <c r="B524" i="7"/>
  <c r="C524" i="7"/>
  <c r="D524" i="7"/>
  <c r="E524" i="7"/>
  <c r="F524" i="7"/>
  <c r="G524" i="7"/>
  <c r="H524" i="7"/>
  <c r="I524" i="7"/>
  <c r="J524" i="7"/>
  <c r="K524" i="7"/>
  <c r="L524" i="7"/>
  <c r="M524" i="7"/>
  <c r="N524" i="7"/>
  <c r="O524" i="7"/>
  <c r="P524" i="7"/>
  <c r="Q524" i="7"/>
  <c r="A525" i="7"/>
  <c r="B525" i="7"/>
  <c r="C525" i="7"/>
  <c r="D525" i="7"/>
  <c r="E525" i="7"/>
  <c r="F525" i="7"/>
  <c r="G525" i="7"/>
  <c r="H525" i="7"/>
  <c r="I525" i="7"/>
  <c r="J525" i="7"/>
  <c r="K525" i="7"/>
  <c r="L525" i="7"/>
  <c r="M525" i="7"/>
  <c r="N525" i="7"/>
  <c r="O525" i="7"/>
  <c r="P525" i="7"/>
  <c r="Q525" i="7"/>
  <c r="A526" i="7"/>
  <c r="B526" i="7"/>
  <c r="C526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Q526" i="7"/>
  <c r="A527" i="7"/>
  <c r="B527" i="7"/>
  <c r="C527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Q527" i="7"/>
  <c r="A528" i="7"/>
  <c r="B528" i="7"/>
  <c r="C528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Q528" i="7"/>
  <c r="A529" i="7"/>
  <c r="B529" i="7"/>
  <c r="C529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Q529" i="7"/>
  <c r="A530" i="7"/>
  <c r="B530" i="7"/>
  <c r="C530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Q530" i="7"/>
  <c r="A531" i="7"/>
  <c r="B531" i="7"/>
  <c r="C531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Q531" i="7"/>
  <c r="A532" i="7"/>
  <c r="B532" i="7"/>
  <c r="C532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Q532" i="7"/>
  <c r="A533" i="7"/>
  <c r="B533" i="7"/>
  <c r="C533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Q533" i="7"/>
  <c r="A534" i="7"/>
  <c r="B534" i="7"/>
  <c r="C534" i="7"/>
  <c r="D534" i="7"/>
  <c r="E534" i="7"/>
  <c r="F534" i="7"/>
  <c r="G534" i="7"/>
  <c r="H534" i="7"/>
  <c r="I534" i="7"/>
  <c r="J534" i="7"/>
  <c r="K534" i="7"/>
  <c r="L534" i="7"/>
  <c r="M534" i="7"/>
  <c r="N534" i="7"/>
  <c r="O534" i="7"/>
  <c r="P534" i="7"/>
  <c r="Q534" i="7"/>
  <c r="A535" i="7"/>
  <c r="B535" i="7"/>
  <c r="C535" i="7"/>
  <c r="D535" i="7"/>
  <c r="E535" i="7"/>
  <c r="F535" i="7"/>
  <c r="G535" i="7"/>
  <c r="H535" i="7"/>
  <c r="I535" i="7"/>
  <c r="J535" i="7"/>
  <c r="K535" i="7"/>
  <c r="L535" i="7"/>
  <c r="M535" i="7"/>
  <c r="N535" i="7"/>
  <c r="O535" i="7"/>
  <c r="P535" i="7"/>
  <c r="Q535" i="7"/>
  <c r="A536" i="7"/>
  <c r="B536" i="7"/>
  <c r="C536" i="7"/>
  <c r="D536" i="7"/>
  <c r="E536" i="7"/>
  <c r="F536" i="7"/>
  <c r="G536" i="7"/>
  <c r="H536" i="7"/>
  <c r="I536" i="7"/>
  <c r="J536" i="7"/>
  <c r="K536" i="7"/>
  <c r="L536" i="7"/>
  <c r="M536" i="7"/>
  <c r="N536" i="7"/>
  <c r="O536" i="7"/>
  <c r="P536" i="7"/>
  <c r="Q536" i="7"/>
  <c r="A537" i="7"/>
  <c r="B537" i="7"/>
  <c r="C537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Q537" i="7"/>
  <c r="A538" i="7"/>
  <c r="B538" i="7"/>
  <c r="C538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Q538" i="7"/>
  <c r="A539" i="7"/>
  <c r="B539" i="7"/>
  <c r="C539" i="7"/>
  <c r="D539" i="7"/>
  <c r="E539" i="7"/>
  <c r="F539" i="7"/>
  <c r="G539" i="7"/>
  <c r="H539" i="7"/>
  <c r="I539" i="7"/>
  <c r="J539" i="7"/>
  <c r="K539" i="7"/>
  <c r="L539" i="7"/>
  <c r="M539" i="7"/>
  <c r="N539" i="7"/>
  <c r="O539" i="7"/>
  <c r="P539" i="7"/>
  <c r="Q539" i="7"/>
  <c r="A540" i="7"/>
  <c r="B540" i="7"/>
  <c r="C540" i="7"/>
  <c r="D540" i="7"/>
  <c r="E540" i="7"/>
  <c r="F540" i="7"/>
  <c r="G540" i="7"/>
  <c r="H540" i="7"/>
  <c r="I540" i="7"/>
  <c r="J540" i="7"/>
  <c r="K540" i="7"/>
  <c r="L540" i="7"/>
  <c r="M540" i="7"/>
  <c r="N540" i="7"/>
  <c r="O540" i="7"/>
  <c r="P540" i="7"/>
  <c r="Q540" i="7"/>
  <c r="A541" i="7"/>
  <c r="B541" i="7"/>
  <c r="C541" i="7"/>
  <c r="D541" i="7"/>
  <c r="E541" i="7"/>
  <c r="F541" i="7"/>
  <c r="G541" i="7"/>
  <c r="H541" i="7"/>
  <c r="I541" i="7"/>
  <c r="J541" i="7"/>
  <c r="K541" i="7"/>
  <c r="L541" i="7"/>
  <c r="M541" i="7"/>
  <c r="N541" i="7"/>
  <c r="O541" i="7"/>
  <c r="P541" i="7"/>
  <c r="Q541" i="7"/>
  <c r="A542" i="7"/>
  <c r="B542" i="7"/>
  <c r="C542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Q542" i="7"/>
  <c r="A543" i="7"/>
  <c r="B543" i="7"/>
  <c r="C543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Q543" i="7"/>
  <c r="A544" i="7"/>
  <c r="B544" i="7"/>
  <c r="C544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Q544" i="7"/>
  <c r="A545" i="7"/>
  <c r="B545" i="7"/>
  <c r="C545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Q545" i="7"/>
  <c r="A546" i="7"/>
  <c r="B546" i="7"/>
  <c r="C546" i="7"/>
  <c r="D546" i="7"/>
  <c r="E546" i="7"/>
  <c r="F546" i="7"/>
  <c r="G546" i="7"/>
  <c r="H546" i="7"/>
  <c r="I546" i="7"/>
  <c r="J546" i="7"/>
  <c r="K546" i="7"/>
  <c r="L546" i="7"/>
  <c r="M546" i="7"/>
  <c r="N546" i="7"/>
  <c r="O546" i="7"/>
  <c r="P546" i="7"/>
  <c r="Q546" i="7"/>
  <c r="A547" i="7"/>
  <c r="B547" i="7"/>
  <c r="C547" i="7"/>
  <c r="D547" i="7"/>
  <c r="E547" i="7"/>
  <c r="F547" i="7"/>
  <c r="G547" i="7"/>
  <c r="H547" i="7"/>
  <c r="I547" i="7"/>
  <c r="J547" i="7"/>
  <c r="K547" i="7"/>
  <c r="L547" i="7"/>
  <c r="M547" i="7"/>
  <c r="N547" i="7"/>
  <c r="O547" i="7"/>
  <c r="P547" i="7"/>
  <c r="Q547" i="7"/>
  <c r="A548" i="7"/>
  <c r="B548" i="7"/>
  <c r="C548" i="7"/>
  <c r="D548" i="7"/>
  <c r="E548" i="7"/>
  <c r="F548" i="7"/>
  <c r="G548" i="7"/>
  <c r="H548" i="7"/>
  <c r="I548" i="7"/>
  <c r="J548" i="7"/>
  <c r="K548" i="7"/>
  <c r="L548" i="7"/>
  <c r="M548" i="7"/>
  <c r="N548" i="7"/>
  <c r="O548" i="7"/>
  <c r="P548" i="7"/>
  <c r="Q548" i="7"/>
  <c r="A549" i="7"/>
  <c r="B549" i="7"/>
  <c r="C549" i="7"/>
  <c r="D549" i="7"/>
  <c r="E549" i="7"/>
  <c r="F549" i="7"/>
  <c r="G549" i="7"/>
  <c r="H549" i="7"/>
  <c r="I549" i="7"/>
  <c r="J549" i="7"/>
  <c r="K549" i="7"/>
  <c r="L549" i="7"/>
  <c r="M549" i="7"/>
  <c r="N549" i="7"/>
  <c r="O549" i="7"/>
  <c r="P549" i="7"/>
  <c r="Q549" i="7"/>
  <c r="A550" i="7"/>
  <c r="B550" i="7"/>
  <c r="C550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0" i="7"/>
  <c r="Q550" i="7"/>
  <c r="A551" i="7"/>
  <c r="B551" i="7"/>
  <c r="C551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1" i="7"/>
  <c r="Q551" i="7"/>
  <c r="A552" i="7"/>
  <c r="B552" i="7"/>
  <c r="C552" i="7"/>
  <c r="D552" i="7"/>
  <c r="E552" i="7"/>
  <c r="F552" i="7"/>
  <c r="G552" i="7"/>
  <c r="H552" i="7"/>
  <c r="I552" i="7"/>
  <c r="J552" i="7"/>
  <c r="K552" i="7"/>
  <c r="L552" i="7"/>
  <c r="M552" i="7"/>
  <c r="N552" i="7"/>
  <c r="O552" i="7"/>
  <c r="P552" i="7"/>
  <c r="Q552" i="7"/>
  <c r="A553" i="7"/>
  <c r="B553" i="7"/>
  <c r="C553" i="7"/>
  <c r="D553" i="7"/>
  <c r="E553" i="7"/>
  <c r="F553" i="7"/>
  <c r="G553" i="7"/>
  <c r="H553" i="7"/>
  <c r="I553" i="7"/>
  <c r="J553" i="7"/>
  <c r="K553" i="7"/>
  <c r="L553" i="7"/>
  <c r="M553" i="7"/>
  <c r="N553" i="7"/>
  <c r="O553" i="7"/>
  <c r="P553" i="7"/>
  <c r="Q553" i="7"/>
  <c r="A554" i="7"/>
  <c r="B554" i="7"/>
  <c r="C554" i="7"/>
  <c r="D554" i="7"/>
  <c r="E554" i="7"/>
  <c r="F554" i="7"/>
  <c r="G554" i="7"/>
  <c r="H554" i="7"/>
  <c r="I554" i="7"/>
  <c r="J554" i="7"/>
  <c r="K554" i="7"/>
  <c r="L554" i="7"/>
  <c r="M554" i="7"/>
  <c r="N554" i="7"/>
  <c r="O554" i="7"/>
  <c r="P554" i="7"/>
  <c r="Q554" i="7"/>
  <c r="A555" i="7"/>
  <c r="B555" i="7"/>
  <c r="C555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Q555" i="7"/>
  <c r="A556" i="7"/>
  <c r="B556" i="7"/>
  <c r="C556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Q556" i="7"/>
  <c r="A557" i="7"/>
  <c r="B557" i="7"/>
  <c r="C557" i="7"/>
  <c r="D557" i="7"/>
  <c r="E557" i="7"/>
  <c r="F557" i="7"/>
  <c r="G557" i="7"/>
  <c r="H557" i="7"/>
  <c r="I557" i="7"/>
  <c r="J557" i="7"/>
  <c r="K557" i="7"/>
  <c r="L557" i="7"/>
  <c r="M557" i="7"/>
  <c r="N557" i="7"/>
  <c r="O557" i="7"/>
  <c r="P557" i="7"/>
  <c r="Q557" i="7"/>
  <c r="A558" i="7"/>
  <c r="B558" i="7"/>
  <c r="C558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Q558" i="7"/>
  <c r="A559" i="7"/>
  <c r="B559" i="7"/>
  <c r="C559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Q559" i="7"/>
  <c r="A560" i="7"/>
  <c r="B560" i="7"/>
  <c r="C560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Q560" i="7"/>
  <c r="A561" i="7"/>
  <c r="B561" i="7"/>
  <c r="C561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Q561" i="7"/>
  <c r="A562" i="7"/>
  <c r="B562" i="7"/>
  <c r="C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P562" i="7"/>
  <c r="Q562" i="7"/>
  <c r="A563" i="7"/>
  <c r="B563" i="7"/>
  <c r="C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P563" i="7"/>
  <c r="Q563" i="7"/>
  <c r="A564" i="7"/>
  <c r="B564" i="7"/>
  <c r="C564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P564" i="7"/>
  <c r="Q564" i="7"/>
  <c r="A565" i="7"/>
  <c r="B565" i="7"/>
  <c r="C565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Q565" i="7"/>
  <c r="A566" i="7"/>
  <c r="B566" i="7"/>
  <c r="C566" i="7"/>
  <c r="D566" i="7"/>
  <c r="E566" i="7"/>
  <c r="F566" i="7"/>
  <c r="G566" i="7"/>
  <c r="H566" i="7"/>
  <c r="I566" i="7"/>
  <c r="J566" i="7"/>
  <c r="K566" i="7"/>
  <c r="L566" i="7"/>
  <c r="M566" i="7"/>
  <c r="N566" i="7"/>
  <c r="O566" i="7"/>
  <c r="P566" i="7"/>
  <c r="Q566" i="7"/>
  <c r="A567" i="7"/>
  <c r="B567" i="7"/>
  <c r="C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Q567" i="7"/>
  <c r="A568" i="7"/>
  <c r="B568" i="7"/>
  <c r="C568" i="7"/>
  <c r="D568" i="7"/>
  <c r="E568" i="7"/>
  <c r="F568" i="7"/>
  <c r="G568" i="7"/>
  <c r="H568" i="7"/>
  <c r="I568" i="7"/>
  <c r="J568" i="7"/>
  <c r="K568" i="7"/>
  <c r="L568" i="7"/>
  <c r="M568" i="7"/>
  <c r="N568" i="7"/>
  <c r="O568" i="7"/>
  <c r="P568" i="7"/>
  <c r="Q568" i="7"/>
  <c r="A569" i="7"/>
  <c r="B569" i="7"/>
  <c r="C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P569" i="7"/>
  <c r="Q569" i="7"/>
  <c r="A570" i="7"/>
  <c r="B570" i="7"/>
  <c r="C570" i="7"/>
  <c r="D570" i="7"/>
  <c r="E570" i="7"/>
  <c r="F570" i="7"/>
  <c r="G570" i="7"/>
  <c r="H570" i="7"/>
  <c r="I570" i="7"/>
  <c r="J570" i="7"/>
  <c r="K570" i="7"/>
  <c r="L570" i="7"/>
  <c r="M570" i="7"/>
  <c r="N570" i="7"/>
  <c r="O570" i="7"/>
  <c r="P570" i="7"/>
  <c r="Q570" i="7"/>
  <c r="A571" i="7"/>
  <c r="B571" i="7"/>
  <c r="C571" i="7"/>
  <c r="D571" i="7"/>
  <c r="E571" i="7"/>
  <c r="F571" i="7"/>
  <c r="G571" i="7"/>
  <c r="H571" i="7"/>
  <c r="I571" i="7"/>
  <c r="J571" i="7"/>
  <c r="K571" i="7"/>
  <c r="L571" i="7"/>
  <c r="M571" i="7"/>
  <c r="N571" i="7"/>
  <c r="O571" i="7"/>
  <c r="P571" i="7"/>
  <c r="Q571" i="7"/>
  <c r="A572" i="7"/>
  <c r="B572" i="7"/>
  <c r="C572" i="7"/>
  <c r="D572" i="7"/>
  <c r="E572" i="7"/>
  <c r="F572" i="7"/>
  <c r="G572" i="7"/>
  <c r="H572" i="7"/>
  <c r="I572" i="7"/>
  <c r="J572" i="7"/>
  <c r="K572" i="7"/>
  <c r="L572" i="7"/>
  <c r="M572" i="7"/>
  <c r="N572" i="7"/>
  <c r="O572" i="7"/>
  <c r="P572" i="7"/>
  <c r="Q572" i="7"/>
  <c r="A573" i="7"/>
  <c r="B573" i="7"/>
  <c r="C573" i="7"/>
  <c r="D573" i="7"/>
  <c r="E573" i="7"/>
  <c r="F573" i="7"/>
  <c r="G573" i="7"/>
  <c r="H573" i="7"/>
  <c r="I573" i="7"/>
  <c r="J573" i="7"/>
  <c r="K573" i="7"/>
  <c r="L573" i="7"/>
  <c r="M573" i="7"/>
  <c r="N573" i="7"/>
  <c r="O573" i="7"/>
  <c r="P573" i="7"/>
  <c r="Q573" i="7"/>
  <c r="A574" i="7"/>
  <c r="B574" i="7"/>
  <c r="C574" i="7"/>
  <c r="D574" i="7"/>
  <c r="E574" i="7"/>
  <c r="F574" i="7"/>
  <c r="G574" i="7"/>
  <c r="H574" i="7"/>
  <c r="I574" i="7"/>
  <c r="J574" i="7"/>
  <c r="K574" i="7"/>
  <c r="L574" i="7"/>
  <c r="M574" i="7"/>
  <c r="N574" i="7"/>
  <c r="O574" i="7"/>
  <c r="P574" i="7"/>
  <c r="Q574" i="7"/>
  <c r="A575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Q575" i="7"/>
  <c r="A576" i="7"/>
  <c r="B576" i="7"/>
  <c r="C576" i="7"/>
  <c r="D576" i="7"/>
  <c r="E576" i="7"/>
  <c r="F576" i="7"/>
  <c r="G576" i="7"/>
  <c r="H576" i="7"/>
  <c r="I576" i="7"/>
  <c r="J576" i="7"/>
  <c r="K576" i="7"/>
  <c r="L576" i="7"/>
  <c r="M576" i="7"/>
  <c r="N576" i="7"/>
  <c r="O576" i="7"/>
  <c r="P576" i="7"/>
  <c r="Q576" i="7"/>
  <c r="A577" i="7"/>
  <c r="B577" i="7"/>
  <c r="C577" i="7"/>
  <c r="D577" i="7"/>
  <c r="E577" i="7"/>
  <c r="F577" i="7"/>
  <c r="G577" i="7"/>
  <c r="H577" i="7"/>
  <c r="I577" i="7"/>
  <c r="J577" i="7"/>
  <c r="K577" i="7"/>
  <c r="L577" i="7"/>
  <c r="M577" i="7"/>
  <c r="N577" i="7"/>
  <c r="O577" i="7"/>
  <c r="P577" i="7"/>
  <c r="Q577" i="7"/>
  <c r="A578" i="7"/>
  <c r="B578" i="7"/>
  <c r="C578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Q578" i="7"/>
  <c r="A579" i="7"/>
  <c r="B579" i="7"/>
  <c r="C579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Q579" i="7"/>
  <c r="A580" i="7"/>
  <c r="B580" i="7"/>
  <c r="C580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Q580" i="7"/>
  <c r="A581" i="7"/>
  <c r="B581" i="7"/>
  <c r="C581" i="7"/>
  <c r="D581" i="7"/>
  <c r="E581" i="7"/>
  <c r="F581" i="7"/>
  <c r="G581" i="7"/>
  <c r="H581" i="7"/>
  <c r="I581" i="7"/>
  <c r="J581" i="7"/>
  <c r="K581" i="7"/>
  <c r="L581" i="7"/>
  <c r="M581" i="7"/>
  <c r="N581" i="7"/>
  <c r="O581" i="7"/>
  <c r="P581" i="7"/>
  <c r="Q581" i="7"/>
  <c r="A582" i="7"/>
  <c r="B582" i="7"/>
  <c r="C582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Q582" i="7"/>
  <c r="A583" i="7"/>
  <c r="B583" i="7"/>
  <c r="C583" i="7"/>
  <c r="D583" i="7"/>
  <c r="E583" i="7"/>
  <c r="F583" i="7"/>
  <c r="G583" i="7"/>
  <c r="H583" i="7"/>
  <c r="I583" i="7"/>
  <c r="J583" i="7"/>
  <c r="K583" i="7"/>
  <c r="L583" i="7"/>
  <c r="M583" i="7"/>
  <c r="N583" i="7"/>
  <c r="O583" i="7"/>
  <c r="P583" i="7"/>
  <c r="Q583" i="7"/>
  <c r="A584" i="7"/>
  <c r="B584" i="7"/>
  <c r="C584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Q584" i="7"/>
  <c r="A585" i="7"/>
  <c r="B585" i="7"/>
  <c r="C585" i="7"/>
  <c r="D585" i="7"/>
  <c r="E585" i="7"/>
  <c r="F585" i="7"/>
  <c r="G585" i="7"/>
  <c r="H585" i="7"/>
  <c r="I585" i="7"/>
  <c r="J585" i="7"/>
  <c r="K585" i="7"/>
  <c r="L585" i="7"/>
  <c r="M585" i="7"/>
  <c r="N585" i="7"/>
  <c r="O585" i="7"/>
  <c r="P585" i="7"/>
  <c r="Q585" i="7"/>
  <c r="A586" i="7"/>
  <c r="B586" i="7"/>
  <c r="C586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Q586" i="7"/>
  <c r="A587" i="7"/>
  <c r="B587" i="7"/>
  <c r="C587" i="7"/>
  <c r="D587" i="7"/>
  <c r="E587" i="7"/>
  <c r="F587" i="7"/>
  <c r="G587" i="7"/>
  <c r="H587" i="7"/>
  <c r="I587" i="7"/>
  <c r="J587" i="7"/>
  <c r="K587" i="7"/>
  <c r="L587" i="7"/>
  <c r="M587" i="7"/>
  <c r="N587" i="7"/>
  <c r="O587" i="7"/>
  <c r="P587" i="7"/>
  <c r="Q587" i="7"/>
  <c r="A588" i="7"/>
  <c r="B588" i="7"/>
  <c r="C588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Q588" i="7"/>
  <c r="A589" i="7"/>
  <c r="B589" i="7"/>
  <c r="C589" i="7"/>
  <c r="D589" i="7"/>
  <c r="E589" i="7"/>
  <c r="F589" i="7"/>
  <c r="G589" i="7"/>
  <c r="H589" i="7"/>
  <c r="I589" i="7"/>
  <c r="J589" i="7"/>
  <c r="K589" i="7"/>
  <c r="L589" i="7"/>
  <c r="M589" i="7"/>
  <c r="N589" i="7"/>
  <c r="O589" i="7"/>
  <c r="P589" i="7"/>
  <c r="Q589" i="7"/>
  <c r="A590" i="7"/>
  <c r="B590" i="7"/>
  <c r="C590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Q590" i="7"/>
  <c r="A591" i="7"/>
  <c r="B591" i="7"/>
  <c r="C591" i="7"/>
  <c r="D591" i="7"/>
  <c r="E591" i="7"/>
  <c r="F591" i="7"/>
  <c r="G591" i="7"/>
  <c r="H591" i="7"/>
  <c r="I591" i="7"/>
  <c r="J591" i="7"/>
  <c r="K591" i="7"/>
  <c r="L591" i="7"/>
  <c r="M591" i="7"/>
  <c r="N591" i="7"/>
  <c r="O591" i="7"/>
  <c r="P591" i="7"/>
  <c r="Q591" i="7"/>
  <c r="A592" i="7"/>
  <c r="B592" i="7"/>
  <c r="C592" i="7"/>
  <c r="D592" i="7"/>
  <c r="E592" i="7"/>
  <c r="F592" i="7"/>
  <c r="G592" i="7"/>
  <c r="H592" i="7"/>
  <c r="I592" i="7"/>
  <c r="J592" i="7"/>
  <c r="K592" i="7"/>
  <c r="L592" i="7"/>
  <c r="M592" i="7"/>
  <c r="N592" i="7"/>
  <c r="O592" i="7"/>
  <c r="P592" i="7"/>
  <c r="Q592" i="7"/>
  <c r="A593" i="7"/>
  <c r="B593" i="7"/>
  <c r="C593" i="7"/>
  <c r="D593" i="7"/>
  <c r="E593" i="7"/>
  <c r="F593" i="7"/>
  <c r="G593" i="7"/>
  <c r="H593" i="7"/>
  <c r="I593" i="7"/>
  <c r="J593" i="7"/>
  <c r="K593" i="7"/>
  <c r="L593" i="7"/>
  <c r="M593" i="7"/>
  <c r="N593" i="7"/>
  <c r="O593" i="7"/>
  <c r="P593" i="7"/>
  <c r="Q593" i="7"/>
  <c r="A594" i="7"/>
  <c r="B594" i="7"/>
  <c r="C594" i="7"/>
  <c r="D594" i="7"/>
  <c r="E594" i="7"/>
  <c r="F594" i="7"/>
  <c r="G594" i="7"/>
  <c r="H594" i="7"/>
  <c r="I594" i="7"/>
  <c r="J594" i="7"/>
  <c r="K594" i="7"/>
  <c r="L594" i="7"/>
  <c r="M594" i="7"/>
  <c r="N594" i="7"/>
  <c r="O594" i="7"/>
  <c r="P594" i="7"/>
  <c r="Q594" i="7"/>
  <c r="A595" i="7"/>
  <c r="B595" i="7"/>
  <c r="C595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Q595" i="7"/>
  <c r="A596" i="7"/>
  <c r="B596" i="7"/>
  <c r="C596" i="7"/>
  <c r="D596" i="7"/>
  <c r="E596" i="7"/>
  <c r="F596" i="7"/>
  <c r="G596" i="7"/>
  <c r="H596" i="7"/>
  <c r="I596" i="7"/>
  <c r="J596" i="7"/>
  <c r="K596" i="7"/>
  <c r="L596" i="7"/>
  <c r="M596" i="7"/>
  <c r="N596" i="7"/>
  <c r="O596" i="7"/>
  <c r="P596" i="7"/>
  <c r="Q596" i="7"/>
  <c r="A597" i="7"/>
  <c r="B597" i="7"/>
  <c r="C597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Q597" i="7"/>
  <c r="A598" i="7"/>
  <c r="B598" i="7"/>
  <c r="C598" i="7"/>
  <c r="D598" i="7"/>
  <c r="E598" i="7"/>
  <c r="F598" i="7"/>
  <c r="G598" i="7"/>
  <c r="H598" i="7"/>
  <c r="I598" i="7"/>
  <c r="J598" i="7"/>
  <c r="K598" i="7"/>
  <c r="L598" i="7"/>
  <c r="M598" i="7"/>
  <c r="N598" i="7"/>
  <c r="O598" i="7"/>
  <c r="P598" i="7"/>
  <c r="Q598" i="7"/>
  <c r="A599" i="7"/>
  <c r="B599" i="7"/>
  <c r="C599" i="7"/>
  <c r="D599" i="7"/>
  <c r="E599" i="7"/>
  <c r="F599" i="7"/>
  <c r="G599" i="7"/>
  <c r="H599" i="7"/>
  <c r="I599" i="7"/>
  <c r="J599" i="7"/>
  <c r="K599" i="7"/>
  <c r="L599" i="7"/>
  <c r="M599" i="7"/>
  <c r="N599" i="7"/>
  <c r="O599" i="7"/>
  <c r="P599" i="7"/>
  <c r="Q599" i="7"/>
  <c r="A600" i="7"/>
  <c r="B600" i="7"/>
  <c r="C600" i="7"/>
  <c r="D600" i="7"/>
  <c r="E600" i="7"/>
  <c r="F600" i="7"/>
  <c r="G600" i="7"/>
  <c r="H600" i="7"/>
  <c r="I600" i="7"/>
  <c r="J600" i="7"/>
  <c r="K600" i="7"/>
  <c r="L600" i="7"/>
  <c r="M600" i="7"/>
  <c r="N600" i="7"/>
  <c r="O600" i="7"/>
  <c r="P600" i="7"/>
  <c r="Q600" i="7"/>
  <c r="A601" i="7"/>
  <c r="B601" i="7"/>
  <c r="C601" i="7"/>
  <c r="D601" i="7"/>
  <c r="E601" i="7"/>
  <c r="F601" i="7"/>
  <c r="G601" i="7"/>
  <c r="H601" i="7"/>
  <c r="I601" i="7"/>
  <c r="J601" i="7"/>
  <c r="K601" i="7"/>
  <c r="L601" i="7"/>
  <c r="M601" i="7"/>
  <c r="N601" i="7"/>
  <c r="O601" i="7"/>
  <c r="P601" i="7"/>
  <c r="Q601" i="7"/>
  <c r="A602" i="7"/>
  <c r="B602" i="7"/>
  <c r="C602" i="7"/>
  <c r="D602" i="7"/>
  <c r="E602" i="7"/>
  <c r="F602" i="7"/>
  <c r="G602" i="7"/>
  <c r="H602" i="7"/>
  <c r="I602" i="7"/>
  <c r="J602" i="7"/>
  <c r="K602" i="7"/>
  <c r="L602" i="7"/>
  <c r="M602" i="7"/>
  <c r="N602" i="7"/>
  <c r="O602" i="7"/>
  <c r="P602" i="7"/>
  <c r="Q602" i="7"/>
  <c r="A603" i="7"/>
  <c r="B603" i="7"/>
  <c r="C603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Q603" i="7"/>
  <c r="A604" i="7"/>
  <c r="B604" i="7"/>
  <c r="C604" i="7"/>
  <c r="D604" i="7"/>
  <c r="E604" i="7"/>
  <c r="F604" i="7"/>
  <c r="G604" i="7"/>
  <c r="H604" i="7"/>
  <c r="I604" i="7"/>
  <c r="J604" i="7"/>
  <c r="K604" i="7"/>
  <c r="L604" i="7"/>
  <c r="M604" i="7"/>
  <c r="N604" i="7"/>
  <c r="O604" i="7"/>
  <c r="P604" i="7"/>
  <c r="Q604" i="7"/>
  <c r="A605" i="7"/>
  <c r="B605" i="7"/>
  <c r="C605" i="7"/>
  <c r="D605" i="7"/>
  <c r="E605" i="7"/>
  <c r="F605" i="7"/>
  <c r="G605" i="7"/>
  <c r="H605" i="7"/>
  <c r="I605" i="7"/>
  <c r="J605" i="7"/>
  <c r="K605" i="7"/>
  <c r="L605" i="7"/>
  <c r="M605" i="7"/>
  <c r="N605" i="7"/>
  <c r="O605" i="7"/>
  <c r="P605" i="7"/>
  <c r="Q605" i="7"/>
  <c r="A606" i="7"/>
  <c r="B606" i="7"/>
  <c r="C606" i="7"/>
  <c r="D606" i="7"/>
  <c r="E606" i="7"/>
  <c r="F606" i="7"/>
  <c r="G606" i="7"/>
  <c r="H606" i="7"/>
  <c r="I606" i="7"/>
  <c r="J606" i="7"/>
  <c r="K606" i="7"/>
  <c r="L606" i="7"/>
  <c r="M606" i="7"/>
  <c r="N606" i="7"/>
  <c r="O606" i="7"/>
  <c r="P606" i="7"/>
  <c r="Q606" i="7"/>
  <c r="A607" i="7"/>
  <c r="B607" i="7"/>
  <c r="C607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Q607" i="7"/>
  <c r="A608" i="7"/>
  <c r="B608" i="7"/>
  <c r="C608" i="7"/>
  <c r="D608" i="7"/>
  <c r="E608" i="7"/>
  <c r="F608" i="7"/>
  <c r="G608" i="7"/>
  <c r="H608" i="7"/>
  <c r="I608" i="7"/>
  <c r="J608" i="7"/>
  <c r="K608" i="7"/>
  <c r="L608" i="7"/>
  <c r="M608" i="7"/>
  <c r="N608" i="7"/>
  <c r="O608" i="7"/>
  <c r="P608" i="7"/>
  <c r="Q608" i="7"/>
  <c r="A609" i="7"/>
  <c r="B609" i="7"/>
  <c r="C609" i="7"/>
  <c r="D609" i="7"/>
  <c r="E609" i="7"/>
  <c r="F609" i="7"/>
  <c r="G609" i="7"/>
  <c r="H609" i="7"/>
  <c r="I609" i="7"/>
  <c r="J609" i="7"/>
  <c r="K609" i="7"/>
  <c r="L609" i="7"/>
  <c r="M609" i="7"/>
  <c r="N609" i="7"/>
  <c r="O609" i="7"/>
  <c r="P609" i="7"/>
  <c r="Q609" i="7"/>
  <c r="A610" i="7"/>
  <c r="B610" i="7"/>
  <c r="C610" i="7"/>
  <c r="D610" i="7"/>
  <c r="E610" i="7"/>
  <c r="F610" i="7"/>
  <c r="G610" i="7"/>
  <c r="H610" i="7"/>
  <c r="I610" i="7"/>
  <c r="J610" i="7"/>
  <c r="K610" i="7"/>
  <c r="L610" i="7"/>
  <c r="M610" i="7"/>
  <c r="N610" i="7"/>
  <c r="O610" i="7"/>
  <c r="P610" i="7"/>
  <c r="Q610" i="7"/>
  <c r="A611" i="7"/>
  <c r="B611" i="7"/>
  <c r="C611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Q611" i="7"/>
  <c r="A612" i="7"/>
  <c r="B612" i="7"/>
  <c r="C612" i="7"/>
  <c r="D612" i="7"/>
  <c r="E612" i="7"/>
  <c r="F612" i="7"/>
  <c r="G612" i="7"/>
  <c r="H612" i="7"/>
  <c r="I612" i="7"/>
  <c r="J612" i="7"/>
  <c r="K612" i="7"/>
  <c r="L612" i="7"/>
  <c r="M612" i="7"/>
  <c r="N612" i="7"/>
  <c r="O612" i="7"/>
  <c r="P612" i="7"/>
  <c r="Q612" i="7"/>
  <c r="A613" i="7"/>
  <c r="B613" i="7"/>
  <c r="C613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Q613" i="7"/>
  <c r="A614" i="7"/>
  <c r="B614" i="7"/>
  <c r="C614" i="7"/>
  <c r="D614" i="7"/>
  <c r="E614" i="7"/>
  <c r="F614" i="7"/>
  <c r="G614" i="7"/>
  <c r="H614" i="7"/>
  <c r="I614" i="7"/>
  <c r="J614" i="7"/>
  <c r="K614" i="7"/>
  <c r="L614" i="7"/>
  <c r="M614" i="7"/>
  <c r="N614" i="7"/>
  <c r="O614" i="7"/>
  <c r="P614" i="7"/>
  <c r="Q614" i="7"/>
  <c r="A615" i="7"/>
  <c r="B615" i="7"/>
  <c r="C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P615" i="7"/>
  <c r="Q615" i="7"/>
  <c r="A616" i="7"/>
  <c r="B616" i="7"/>
  <c r="C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P616" i="7"/>
  <c r="Q616" i="7"/>
  <c r="A617" i="7"/>
  <c r="B617" i="7"/>
  <c r="C617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P617" i="7"/>
  <c r="Q617" i="7"/>
  <c r="A618" i="7"/>
  <c r="B618" i="7"/>
  <c r="C618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Q618" i="7"/>
  <c r="A619" i="7"/>
  <c r="B619" i="7"/>
  <c r="C619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Q619" i="7"/>
  <c r="A620" i="7"/>
  <c r="B620" i="7"/>
  <c r="C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Q620" i="7"/>
  <c r="A621" i="7"/>
  <c r="B621" i="7"/>
  <c r="C621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P621" i="7"/>
  <c r="Q621" i="7"/>
  <c r="A622" i="7"/>
  <c r="B622" i="7"/>
  <c r="C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P622" i="7"/>
  <c r="Q622" i="7"/>
  <c r="A623" i="7"/>
  <c r="B623" i="7"/>
  <c r="C623" i="7"/>
  <c r="D623" i="7"/>
  <c r="E623" i="7"/>
  <c r="F623" i="7"/>
  <c r="G623" i="7"/>
  <c r="H623" i="7"/>
  <c r="I623" i="7"/>
  <c r="J623" i="7"/>
  <c r="K623" i="7"/>
  <c r="L623" i="7"/>
  <c r="M623" i="7"/>
  <c r="N623" i="7"/>
  <c r="O623" i="7"/>
  <c r="P623" i="7"/>
  <c r="Q623" i="7"/>
  <c r="A624" i="7"/>
  <c r="B624" i="7"/>
  <c r="C624" i="7"/>
  <c r="D624" i="7"/>
  <c r="E624" i="7"/>
  <c r="F624" i="7"/>
  <c r="G624" i="7"/>
  <c r="H624" i="7"/>
  <c r="I624" i="7"/>
  <c r="J624" i="7"/>
  <c r="K624" i="7"/>
  <c r="L624" i="7"/>
  <c r="M624" i="7"/>
  <c r="N624" i="7"/>
  <c r="O624" i="7"/>
  <c r="P624" i="7"/>
  <c r="Q624" i="7"/>
  <c r="A625" i="7"/>
  <c r="B625" i="7"/>
  <c r="C625" i="7"/>
  <c r="D625" i="7"/>
  <c r="E625" i="7"/>
  <c r="F625" i="7"/>
  <c r="G625" i="7"/>
  <c r="H625" i="7"/>
  <c r="I625" i="7"/>
  <c r="J625" i="7"/>
  <c r="K625" i="7"/>
  <c r="L625" i="7"/>
  <c r="M625" i="7"/>
  <c r="N625" i="7"/>
  <c r="O625" i="7"/>
  <c r="P625" i="7"/>
  <c r="Q625" i="7"/>
  <c r="A626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Q626" i="7"/>
  <c r="A627" i="7"/>
  <c r="B627" i="7"/>
  <c r="C627" i="7"/>
  <c r="D627" i="7"/>
  <c r="E627" i="7"/>
  <c r="F627" i="7"/>
  <c r="G627" i="7"/>
  <c r="H627" i="7"/>
  <c r="I627" i="7"/>
  <c r="J627" i="7"/>
  <c r="K627" i="7"/>
  <c r="L627" i="7"/>
  <c r="M627" i="7"/>
  <c r="N627" i="7"/>
  <c r="O627" i="7"/>
  <c r="P627" i="7"/>
  <c r="Q627" i="7"/>
  <c r="A628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Q628" i="7"/>
  <c r="A629" i="7"/>
  <c r="B629" i="7"/>
  <c r="C629" i="7"/>
  <c r="D629" i="7"/>
  <c r="E629" i="7"/>
  <c r="F629" i="7"/>
  <c r="G629" i="7"/>
  <c r="H629" i="7"/>
  <c r="I629" i="7"/>
  <c r="J629" i="7"/>
  <c r="K629" i="7"/>
  <c r="L629" i="7"/>
  <c r="M629" i="7"/>
  <c r="N629" i="7"/>
  <c r="O629" i="7"/>
  <c r="P629" i="7"/>
  <c r="Q629" i="7"/>
  <c r="A630" i="7"/>
  <c r="B630" i="7"/>
  <c r="C630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0" i="7"/>
  <c r="Q630" i="7"/>
  <c r="A631" i="7"/>
  <c r="B631" i="7"/>
  <c r="C631" i="7"/>
  <c r="D631" i="7"/>
  <c r="E631" i="7"/>
  <c r="F631" i="7"/>
  <c r="G631" i="7"/>
  <c r="H631" i="7"/>
  <c r="I631" i="7"/>
  <c r="J631" i="7"/>
  <c r="K631" i="7"/>
  <c r="L631" i="7"/>
  <c r="M631" i="7"/>
  <c r="N631" i="7"/>
  <c r="O631" i="7"/>
  <c r="P631" i="7"/>
  <c r="Q631" i="7"/>
  <c r="A632" i="7"/>
  <c r="B632" i="7"/>
  <c r="C632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P632" i="7"/>
  <c r="Q632" i="7"/>
  <c r="A633" i="7"/>
  <c r="B633" i="7"/>
  <c r="C633" i="7"/>
  <c r="D633" i="7"/>
  <c r="E633" i="7"/>
  <c r="F633" i="7"/>
  <c r="G633" i="7"/>
  <c r="H633" i="7"/>
  <c r="I633" i="7"/>
  <c r="J633" i="7"/>
  <c r="K633" i="7"/>
  <c r="L633" i="7"/>
  <c r="M633" i="7"/>
  <c r="N633" i="7"/>
  <c r="O633" i="7"/>
  <c r="P633" i="7"/>
  <c r="Q633" i="7"/>
  <c r="A634" i="7"/>
  <c r="B634" i="7"/>
  <c r="C634" i="7"/>
  <c r="D634" i="7"/>
  <c r="E634" i="7"/>
  <c r="F634" i="7"/>
  <c r="G634" i="7"/>
  <c r="H634" i="7"/>
  <c r="I634" i="7"/>
  <c r="J634" i="7"/>
  <c r="K634" i="7"/>
  <c r="L634" i="7"/>
  <c r="M634" i="7"/>
  <c r="N634" i="7"/>
  <c r="O634" i="7"/>
  <c r="P634" i="7"/>
  <c r="Q634" i="7"/>
  <c r="A635" i="7"/>
  <c r="B635" i="7"/>
  <c r="C635" i="7"/>
  <c r="D635" i="7"/>
  <c r="E635" i="7"/>
  <c r="F635" i="7"/>
  <c r="G635" i="7"/>
  <c r="H635" i="7"/>
  <c r="I635" i="7"/>
  <c r="J635" i="7"/>
  <c r="K635" i="7"/>
  <c r="L635" i="7"/>
  <c r="M635" i="7"/>
  <c r="N635" i="7"/>
  <c r="O635" i="7"/>
  <c r="P635" i="7"/>
  <c r="Q635" i="7"/>
  <c r="A636" i="7"/>
  <c r="B636" i="7"/>
  <c r="C636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Q636" i="7"/>
  <c r="A637" i="7"/>
  <c r="B637" i="7"/>
  <c r="C637" i="7"/>
  <c r="D637" i="7"/>
  <c r="E637" i="7"/>
  <c r="F637" i="7"/>
  <c r="G637" i="7"/>
  <c r="H637" i="7"/>
  <c r="I637" i="7"/>
  <c r="J637" i="7"/>
  <c r="K637" i="7"/>
  <c r="L637" i="7"/>
  <c r="M637" i="7"/>
  <c r="N637" i="7"/>
  <c r="O637" i="7"/>
  <c r="P637" i="7"/>
  <c r="Q637" i="7"/>
  <c r="A638" i="7"/>
  <c r="B638" i="7"/>
  <c r="C638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Q638" i="7"/>
  <c r="A639" i="7"/>
  <c r="B639" i="7"/>
  <c r="C639" i="7"/>
  <c r="D639" i="7"/>
  <c r="E639" i="7"/>
  <c r="F639" i="7"/>
  <c r="G639" i="7"/>
  <c r="H639" i="7"/>
  <c r="I639" i="7"/>
  <c r="J639" i="7"/>
  <c r="K639" i="7"/>
  <c r="L639" i="7"/>
  <c r="M639" i="7"/>
  <c r="N639" i="7"/>
  <c r="O639" i="7"/>
  <c r="P639" i="7"/>
  <c r="Q639" i="7"/>
  <c r="A640" i="7"/>
  <c r="B640" i="7"/>
  <c r="C640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Q640" i="7"/>
  <c r="A641" i="7"/>
  <c r="B641" i="7"/>
  <c r="C641" i="7"/>
  <c r="D641" i="7"/>
  <c r="E641" i="7"/>
  <c r="F641" i="7"/>
  <c r="G641" i="7"/>
  <c r="H641" i="7"/>
  <c r="I641" i="7"/>
  <c r="J641" i="7"/>
  <c r="K641" i="7"/>
  <c r="L641" i="7"/>
  <c r="M641" i="7"/>
  <c r="N641" i="7"/>
  <c r="O641" i="7"/>
  <c r="P641" i="7"/>
  <c r="Q641" i="7"/>
  <c r="A642" i="7"/>
  <c r="B642" i="7"/>
  <c r="C642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Q642" i="7"/>
  <c r="A643" i="7"/>
  <c r="B643" i="7"/>
  <c r="C643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P643" i="7"/>
  <c r="Q643" i="7"/>
  <c r="A644" i="7"/>
  <c r="B644" i="7"/>
  <c r="C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P644" i="7"/>
  <c r="Q644" i="7"/>
  <c r="A645" i="7"/>
  <c r="B645" i="7"/>
  <c r="C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P645" i="7"/>
  <c r="Q645" i="7"/>
  <c r="A646" i="7"/>
  <c r="B646" i="7"/>
  <c r="C646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Q646" i="7"/>
  <c r="A647" i="7"/>
  <c r="B647" i="7"/>
  <c r="C647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Q647" i="7"/>
  <c r="A648" i="7"/>
  <c r="B648" i="7"/>
  <c r="C648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P648" i="7"/>
  <c r="Q648" i="7"/>
  <c r="A649" i="7"/>
  <c r="B649" i="7"/>
  <c r="C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Q649" i="7"/>
  <c r="A650" i="7"/>
  <c r="B650" i="7"/>
  <c r="C650" i="7"/>
  <c r="D650" i="7"/>
  <c r="E650" i="7"/>
  <c r="F650" i="7"/>
  <c r="G650" i="7"/>
  <c r="H650" i="7"/>
  <c r="I650" i="7"/>
  <c r="J650" i="7"/>
  <c r="K650" i="7"/>
  <c r="L650" i="7"/>
  <c r="M650" i="7"/>
  <c r="N650" i="7"/>
  <c r="O650" i="7"/>
  <c r="P650" i="7"/>
  <c r="Q650" i="7"/>
  <c r="A651" i="7"/>
  <c r="B651" i="7"/>
  <c r="C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P651" i="7"/>
  <c r="Q651" i="7"/>
  <c r="A652" i="7"/>
  <c r="B652" i="7"/>
  <c r="C652" i="7"/>
  <c r="D652" i="7"/>
  <c r="E652" i="7"/>
  <c r="F652" i="7"/>
  <c r="G652" i="7"/>
  <c r="H652" i="7"/>
  <c r="I652" i="7"/>
  <c r="J652" i="7"/>
  <c r="K652" i="7"/>
  <c r="L652" i="7"/>
  <c r="M652" i="7"/>
  <c r="N652" i="7"/>
  <c r="O652" i="7"/>
  <c r="P652" i="7"/>
  <c r="Q652" i="7"/>
  <c r="A653" i="7"/>
  <c r="B653" i="7"/>
  <c r="C653" i="7"/>
  <c r="D653" i="7"/>
  <c r="E653" i="7"/>
  <c r="F653" i="7"/>
  <c r="G653" i="7"/>
  <c r="H653" i="7"/>
  <c r="I653" i="7"/>
  <c r="J653" i="7"/>
  <c r="K653" i="7"/>
  <c r="L653" i="7"/>
  <c r="M653" i="7"/>
  <c r="N653" i="7"/>
  <c r="O653" i="7"/>
  <c r="P653" i="7"/>
  <c r="Q653" i="7"/>
  <c r="A654" i="7"/>
  <c r="B654" i="7"/>
  <c r="C654" i="7"/>
  <c r="D654" i="7"/>
  <c r="E654" i="7"/>
  <c r="F654" i="7"/>
  <c r="G654" i="7"/>
  <c r="H654" i="7"/>
  <c r="I654" i="7"/>
  <c r="J654" i="7"/>
  <c r="K654" i="7"/>
  <c r="L654" i="7"/>
  <c r="M654" i="7"/>
  <c r="N654" i="7"/>
  <c r="O654" i="7"/>
  <c r="P654" i="7"/>
  <c r="Q654" i="7"/>
  <c r="A655" i="7"/>
  <c r="B655" i="7"/>
  <c r="C655" i="7"/>
  <c r="D655" i="7"/>
  <c r="E655" i="7"/>
  <c r="F655" i="7"/>
  <c r="G655" i="7"/>
  <c r="H655" i="7"/>
  <c r="I655" i="7"/>
  <c r="J655" i="7"/>
  <c r="K655" i="7"/>
  <c r="L655" i="7"/>
  <c r="M655" i="7"/>
  <c r="N655" i="7"/>
  <c r="O655" i="7"/>
  <c r="P655" i="7"/>
  <c r="Q655" i="7"/>
  <c r="A656" i="7"/>
  <c r="B656" i="7"/>
  <c r="C656" i="7"/>
  <c r="D656" i="7"/>
  <c r="E656" i="7"/>
  <c r="F656" i="7"/>
  <c r="G656" i="7"/>
  <c r="H656" i="7"/>
  <c r="I656" i="7"/>
  <c r="J656" i="7"/>
  <c r="K656" i="7"/>
  <c r="L656" i="7"/>
  <c r="M656" i="7"/>
  <c r="N656" i="7"/>
  <c r="O656" i="7"/>
  <c r="P656" i="7"/>
  <c r="Q656" i="7"/>
  <c r="A657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Q657" i="7"/>
  <c r="A658" i="7"/>
  <c r="B658" i="7"/>
  <c r="C658" i="7"/>
  <c r="D658" i="7"/>
  <c r="E658" i="7"/>
  <c r="F658" i="7"/>
  <c r="G658" i="7"/>
  <c r="H658" i="7"/>
  <c r="I658" i="7"/>
  <c r="J658" i="7"/>
  <c r="K658" i="7"/>
  <c r="L658" i="7"/>
  <c r="M658" i="7"/>
  <c r="N658" i="7"/>
  <c r="O658" i="7"/>
  <c r="P658" i="7"/>
  <c r="Q658" i="7"/>
  <c r="A659" i="7"/>
  <c r="B659" i="7"/>
  <c r="C659" i="7"/>
  <c r="D659" i="7"/>
  <c r="E659" i="7"/>
  <c r="F659" i="7"/>
  <c r="G659" i="7"/>
  <c r="H659" i="7"/>
  <c r="I659" i="7"/>
  <c r="J659" i="7"/>
  <c r="K659" i="7"/>
  <c r="L659" i="7"/>
  <c r="M659" i="7"/>
  <c r="N659" i="7"/>
  <c r="O659" i="7"/>
  <c r="P659" i="7"/>
  <c r="Q659" i="7"/>
  <c r="A660" i="7"/>
  <c r="B660" i="7"/>
  <c r="C660" i="7"/>
  <c r="D660" i="7"/>
  <c r="E660" i="7"/>
  <c r="F660" i="7"/>
  <c r="G660" i="7"/>
  <c r="H660" i="7"/>
  <c r="I660" i="7"/>
  <c r="J660" i="7"/>
  <c r="K660" i="7"/>
  <c r="L660" i="7"/>
  <c r="M660" i="7"/>
  <c r="N660" i="7"/>
  <c r="O660" i="7"/>
  <c r="P660" i="7"/>
  <c r="Q660" i="7"/>
  <c r="A661" i="7"/>
  <c r="B661" i="7"/>
  <c r="C661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P661" i="7"/>
  <c r="Q661" i="7"/>
  <c r="A662" i="7"/>
  <c r="B662" i="7"/>
  <c r="C662" i="7"/>
  <c r="D662" i="7"/>
  <c r="E662" i="7"/>
  <c r="F662" i="7"/>
  <c r="G662" i="7"/>
  <c r="H662" i="7"/>
  <c r="I662" i="7"/>
  <c r="J662" i="7"/>
  <c r="K662" i="7"/>
  <c r="L662" i="7"/>
  <c r="M662" i="7"/>
  <c r="N662" i="7"/>
  <c r="O662" i="7"/>
  <c r="P662" i="7"/>
  <c r="Q662" i="7"/>
  <c r="A663" i="7"/>
  <c r="B663" i="7"/>
  <c r="C663" i="7"/>
  <c r="D663" i="7"/>
  <c r="E663" i="7"/>
  <c r="F663" i="7"/>
  <c r="G663" i="7"/>
  <c r="H663" i="7"/>
  <c r="I663" i="7"/>
  <c r="J663" i="7"/>
  <c r="K663" i="7"/>
  <c r="L663" i="7"/>
  <c r="M663" i="7"/>
  <c r="N663" i="7"/>
  <c r="O663" i="7"/>
  <c r="P663" i="7"/>
  <c r="Q663" i="7"/>
  <c r="A664" i="7"/>
  <c r="B664" i="7"/>
  <c r="C664" i="7"/>
  <c r="D664" i="7"/>
  <c r="E664" i="7"/>
  <c r="F664" i="7"/>
  <c r="G664" i="7"/>
  <c r="H664" i="7"/>
  <c r="I664" i="7"/>
  <c r="J664" i="7"/>
  <c r="K664" i="7"/>
  <c r="L664" i="7"/>
  <c r="M664" i="7"/>
  <c r="N664" i="7"/>
  <c r="O664" i="7"/>
  <c r="P664" i="7"/>
  <c r="Q664" i="7"/>
  <c r="A665" i="7"/>
  <c r="B665" i="7"/>
  <c r="C665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Q665" i="7"/>
  <c r="A666" i="7"/>
  <c r="B666" i="7"/>
  <c r="C666" i="7"/>
  <c r="D666" i="7"/>
  <c r="E666" i="7"/>
  <c r="F666" i="7"/>
  <c r="G666" i="7"/>
  <c r="H666" i="7"/>
  <c r="I666" i="7"/>
  <c r="J666" i="7"/>
  <c r="K666" i="7"/>
  <c r="L666" i="7"/>
  <c r="M666" i="7"/>
  <c r="N666" i="7"/>
  <c r="O666" i="7"/>
  <c r="P666" i="7"/>
  <c r="Q666" i="7"/>
  <c r="A667" i="7"/>
  <c r="B667" i="7"/>
  <c r="C667" i="7"/>
  <c r="D667" i="7"/>
  <c r="E667" i="7"/>
  <c r="F667" i="7"/>
  <c r="G667" i="7"/>
  <c r="H667" i="7"/>
  <c r="I667" i="7"/>
  <c r="J667" i="7"/>
  <c r="K667" i="7"/>
  <c r="L667" i="7"/>
  <c r="M667" i="7"/>
  <c r="N667" i="7"/>
  <c r="O667" i="7"/>
  <c r="P667" i="7"/>
  <c r="Q667" i="7"/>
  <c r="A668" i="7"/>
  <c r="B668" i="7"/>
  <c r="C668" i="7"/>
  <c r="D668" i="7"/>
  <c r="E668" i="7"/>
  <c r="F668" i="7"/>
  <c r="G668" i="7"/>
  <c r="H668" i="7"/>
  <c r="I668" i="7"/>
  <c r="J668" i="7"/>
  <c r="K668" i="7"/>
  <c r="L668" i="7"/>
  <c r="M668" i="7"/>
  <c r="N668" i="7"/>
  <c r="O668" i="7"/>
  <c r="P668" i="7"/>
  <c r="Q668" i="7"/>
  <c r="A669" i="7"/>
  <c r="B669" i="7"/>
  <c r="C669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Q669" i="7"/>
  <c r="A670" i="7"/>
  <c r="B670" i="7"/>
  <c r="C670" i="7"/>
  <c r="D670" i="7"/>
  <c r="E670" i="7"/>
  <c r="F670" i="7"/>
  <c r="G670" i="7"/>
  <c r="H670" i="7"/>
  <c r="I670" i="7"/>
  <c r="J670" i="7"/>
  <c r="K670" i="7"/>
  <c r="L670" i="7"/>
  <c r="M670" i="7"/>
  <c r="N670" i="7"/>
  <c r="O670" i="7"/>
  <c r="P670" i="7"/>
  <c r="Q670" i="7"/>
  <c r="A671" i="7"/>
  <c r="B671" i="7"/>
  <c r="C671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Q671" i="7"/>
  <c r="A672" i="7"/>
  <c r="B672" i="7"/>
  <c r="C672" i="7"/>
  <c r="D672" i="7"/>
  <c r="E672" i="7"/>
  <c r="F672" i="7"/>
  <c r="G672" i="7"/>
  <c r="H672" i="7"/>
  <c r="I672" i="7"/>
  <c r="J672" i="7"/>
  <c r="K672" i="7"/>
  <c r="L672" i="7"/>
  <c r="M672" i="7"/>
  <c r="N672" i="7"/>
  <c r="O672" i="7"/>
  <c r="P672" i="7"/>
  <c r="Q672" i="7"/>
  <c r="A673" i="7"/>
  <c r="B673" i="7"/>
  <c r="C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P673" i="7"/>
  <c r="Q673" i="7"/>
  <c r="A674" i="7"/>
  <c r="B674" i="7"/>
  <c r="C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P674" i="7"/>
  <c r="Q674" i="7"/>
  <c r="A675" i="7"/>
  <c r="B675" i="7"/>
  <c r="C675" i="7"/>
  <c r="D675" i="7"/>
  <c r="E675" i="7"/>
  <c r="F675" i="7"/>
  <c r="G675" i="7"/>
  <c r="H675" i="7"/>
  <c r="I675" i="7"/>
  <c r="J675" i="7"/>
  <c r="K675" i="7"/>
  <c r="L675" i="7"/>
  <c r="M675" i="7"/>
  <c r="N675" i="7"/>
  <c r="O675" i="7"/>
  <c r="P675" i="7"/>
  <c r="Q675" i="7"/>
  <c r="A676" i="7"/>
  <c r="B676" i="7"/>
  <c r="C676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Q676" i="7"/>
  <c r="A677" i="7"/>
  <c r="B677" i="7"/>
  <c r="C677" i="7"/>
  <c r="D677" i="7"/>
  <c r="E677" i="7"/>
  <c r="F677" i="7"/>
  <c r="G677" i="7"/>
  <c r="H677" i="7"/>
  <c r="I677" i="7"/>
  <c r="J677" i="7"/>
  <c r="K677" i="7"/>
  <c r="L677" i="7"/>
  <c r="M677" i="7"/>
  <c r="N677" i="7"/>
  <c r="O677" i="7"/>
  <c r="P677" i="7"/>
  <c r="Q677" i="7"/>
  <c r="A678" i="7"/>
  <c r="B678" i="7"/>
  <c r="C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Q678" i="7"/>
  <c r="A679" i="7"/>
  <c r="B679" i="7"/>
  <c r="C679" i="7"/>
  <c r="D679" i="7"/>
  <c r="E679" i="7"/>
  <c r="F679" i="7"/>
  <c r="G679" i="7"/>
  <c r="H679" i="7"/>
  <c r="I679" i="7"/>
  <c r="J679" i="7"/>
  <c r="K679" i="7"/>
  <c r="L679" i="7"/>
  <c r="M679" i="7"/>
  <c r="N679" i="7"/>
  <c r="O679" i="7"/>
  <c r="P679" i="7"/>
  <c r="Q679" i="7"/>
  <c r="A680" i="7"/>
  <c r="B680" i="7"/>
  <c r="C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P680" i="7"/>
  <c r="Q680" i="7"/>
  <c r="A681" i="7"/>
  <c r="B681" i="7"/>
  <c r="C681" i="7"/>
  <c r="D681" i="7"/>
  <c r="E681" i="7"/>
  <c r="F681" i="7"/>
  <c r="G681" i="7"/>
  <c r="H681" i="7"/>
  <c r="I681" i="7"/>
  <c r="J681" i="7"/>
  <c r="K681" i="7"/>
  <c r="L681" i="7"/>
  <c r="M681" i="7"/>
  <c r="N681" i="7"/>
  <c r="O681" i="7"/>
  <c r="P681" i="7"/>
  <c r="Q681" i="7"/>
  <c r="A682" i="7"/>
  <c r="B682" i="7"/>
  <c r="C682" i="7"/>
  <c r="D682" i="7"/>
  <c r="E682" i="7"/>
  <c r="F682" i="7"/>
  <c r="G682" i="7"/>
  <c r="H682" i="7"/>
  <c r="I682" i="7"/>
  <c r="J682" i="7"/>
  <c r="K682" i="7"/>
  <c r="L682" i="7"/>
  <c r="M682" i="7"/>
  <c r="N682" i="7"/>
  <c r="O682" i="7"/>
  <c r="P682" i="7"/>
  <c r="Q682" i="7"/>
  <c r="A683" i="7"/>
  <c r="B683" i="7"/>
  <c r="C683" i="7"/>
  <c r="D683" i="7"/>
  <c r="E683" i="7"/>
  <c r="F683" i="7"/>
  <c r="G683" i="7"/>
  <c r="H683" i="7"/>
  <c r="I683" i="7"/>
  <c r="J683" i="7"/>
  <c r="K683" i="7"/>
  <c r="L683" i="7"/>
  <c r="M683" i="7"/>
  <c r="N683" i="7"/>
  <c r="O683" i="7"/>
  <c r="P683" i="7"/>
  <c r="Q683" i="7"/>
  <c r="A684" i="7"/>
  <c r="B684" i="7"/>
  <c r="C684" i="7"/>
  <c r="D684" i="7"/>
  <c r="E684" i="7"/>
  <c r="F684" i="7"/>
  <c r="G684" i="7"/>
  <c r="H684" i="7"/>
  <c r="I684" i="7"/>
  <c r="J684" i="7"/>
  <c r="K684" i="7"/>
  <c r="L684" i="7"/>
  <c r="M684" i="7"/>
  <c r="N684" i="7"/>
  <c r="O684" i="7"/>
  <c r="P684" i="7"/>
  <c r="Q684" i="7"/>
  <c r="A685" i="7"/>
  <c r="B685" i="7"/>
  <c r="C685" i="7"/>
  <c r="D685" i="7"/>
  <c r="E685" i="7"/>
  <c r="F685" i="7"/>
  <c r="G685" i="7"/>
  <c r="H685" i="7"/>
  <c r="I685" i="7"/>
  <c r="J685" i="7"/>
  <c r="K685" i="7"/>
  <c r="L685" i="7"/>
  <c r="M685" i="7"/>
  <c r="N685" i="7"/>
  <c r="O685" i="7"/>
  <c r="P685" i="7"/>
  <c r="Q685" i="7"/>
  <c r="A686" i="7"/>
  <c r="B686" i="7"/>
  <c r="C686" i="7"/>
  <c r="D686" i="7"/>
  <c r="E686" i="7"/>
  <c r="F686" i="7"/>
  <c r="G686" i="7"/>
  <c r="H686" i="7"/>
  <c r="I686" i="7"/>
  <c r="J686" i="7"/>
  <c r="K686" i="7"/>
  <c r="L686" i="7"/>
  <c r="M686" i="7"/>
  <c r="N686" i="7"/>
  <c r="O686" i="7"/>
  <c r="P686" i="7"/>
  <c r="Q686" i="7"/>
  <c r="A687" i="7"/>
  <c r="B687" i="7"/>
  <c r="C687" i="7"/>
  <c r="D687" i="7"/>
  <c r="E687" i="7"/>
  <c r="F687" i="7"/>
  <c r="G687" i="7"/>
  <c r="H687" i="7"/>
  <c r="I687" i="7"/>
  <c r="J687" i="7"/>
  <c r="K687" i="7"/>
  <c r="L687" i="7"/>
  <c r="M687" i="7"/>
  <c r="N687" i="7"/>
  <c r="O687" i="7"/>
  <c r="P687" i="7"/>
  <c r="Q687" i="7"/>
  <c r="A688" i="7"/>
  <c r="B688" i="7"/>
  <c r="C688" i="7"/>
  <c r="D688" i="7"/>
  <c r="E688" i="7"/>
  <c r="F688" i="7"/>
  <c r="G688" i="7"/>
  <c r="H688" i="7"/>
  <c r="I688" i="7"/>
  <c r="J688" i="7"/>
  <c r="K688" i="7"/>
  <c r="L688" i="7"/>
  <c r="M688" i="7"/>
  <c r="N688" i="7"/>
  <c r="O688" i="7"/>
  <c r="P688" i="7"/>
  <c r="Q688" i="7"/>
  <c r="A689" i="7"/>
  <c r="B689" i="7"/>
  <c r="C689" i="7"/>
  <c r="D689" i="7"/>
  <c r="E689" i="7"/>
  <c r="F689" i="7"/>
  <c r="G689" i="7"/>
  <c r="H689" i="7"/>
  <c r="I689" i="7"/>
  <c r="J689" i="7"/>
  <c r="K689" i="7"/>
  <c r="L689" i="7"/>
  <c r="M689" i="7"/>
  <c r="N689" i="7"/>
  <c r="O689" i="7"/>
  <c r="P689" i="7"/>
  <c r="Q689" i="7"/>
  <c r="A690" i="7"/>
  <c r="B690" i="7"/>
  <c r="C690" i="7"/>
  <c r="D690" i="7"/>
  <c r="E690" i="7"/>
  <c r="F690" i="7"/>
  <c r="G690" i="7"/>
  <c r="H690" i="7"/>
  <c r="I690" i="7"/>
  <c r="J690" i="7"/>
  <c r="K690" i="7"/>
  <c r="L690" i="7"/>
  <c r="M690" i="7"/>
  <c r="N690" i="7"/>
  <c r="O690" i="7"/>
  <c r="P690" i="7"/>
  <c r="Q690" i="7"/>
  <c r="A691" i="7"/>
  <c r="B691" i="7"/>
  <c r="C691" i="7"/>
  <c r="D691" i="7"/>
  <c r="E691" i="7"/>
  <c r="F691" i="7"/>
  <c r="G691" i="7"/>
  <c r="H691" i="7"/>
  <c r="I691" i="7"/>
  <c r="J691" i="7"/>
  <c r="K691" i="7"/>
  <c r="L691" i="7"/>
  <c r="M691" i="7"/>
  <c r="N691" i="7"/>
  <c r="O691" i="7"/>
  <c r="P691" i="7"/>
  <c r="Q691" i="7"/>
  <c r="A692" i="7"/>
  <c r="B692" i="7"/>
  <c r="C692" i="7"/>
  <c r="D692" i="7"/>
  <c r="E692" i="7"/>
  <c r="F692" i="7"/>
  <c r="G692" i="7"/>
  <c r="H692" i="7"/>
  <c r="I692" i="7"/>
  <c r="J692" i="7"/>
  <c r="K692" i="7"/>
  <c r="L692" i="7"/>
  <c r="M692" i="7"/>
  <c r="N692" i="7"/>
  <c r="O692" i="7"/>
  <c r="P692" i="7"/>
  <c r="Q692" i="7"/>
  <c r="A693" i="7"/>
  <c r="B693" i="7"/>
  <c r="C693" i="7"/>
  <c r="D693" i="7"/>
  <c r="E693" i="7"/>
  <c r="F693" i="7"/>
  <c r="G693" i="7"/>
  <c r="H693" i="7"/>
  <c r="I693" i="7"/>
  <c r="J693" i="7"/>
  <c r="K693" i="7"/>
  <c r="L693" i="7"/>
  <c r="M693" i="7"/>
  <c r="N693" i="7"/>
  <c r="O693" i="7"/>
  <c r="P693" i="7"/>
  <c r="Q693" i="7"/>
  <c r="A694" i="7"/>
  <c r="B694" i="7"/>
  <c r="C694" i="7"/>
  <c r="D694" i="7"/>
  <c r="E694" i="7"/>
  <c r="F694" i="7"/>
  <c r="G694" i="7"/>
  <c r="H694" i="7"/>
  <c r="I694" i="7"/>
  <c r="J694" i="7"/>
  <c r="K694" i="7"/>
  <c r="L694" i="7"/>
  <c r="M694" i="7"/>
  <c r="N694" i="7"/>
  <c r="O694" i="7"/>
  <c r="P694" i="7"/>
  <c r="Q694" i="7"/>
  <c r="A695" i="7"/>
  <c r="B695" i="7"/>
  <c r="C695" i="7"/>
  <c r="D695" i="7"/>
  <c r="E695" i="7"/>
  <c r="F695" i="7"/>
  <c r="G695" i="7"/>
  <c r="H695" i="7"/>
  <c r="I695" i="7"/>
  <c r="J695" i="7"/>
  <c r="K695" i="7"/>
  <c r="L695" i="7"/>
  <c r="M695" i="7"/>
  <c r="N695" i="7"/>
  <c r="O695" i="7"/>
  <c r="P695" i="7"/>
  <c r="Q695" i="7"/>
  <c r="A696" i="7"/>
  <c r="B696" i="7"/>
  <c r="C696" i="7"/>
  <c r="D696" i="7"/>
  <c r="E696" i="7"/>
  <c r="F696" i="7"/>
  <c r="G696" i="7"/>
  <c r="H696" i="7"/>
  <c r="I696" i="7"/>
  <c r="J696" i="7"/>
  <c r="K696" i="7"/>
  <c r="L696" i="7"/>
  <c r="M696" i="7"/>
  <c r="N696" i="7"/>
  <c r="O696" i="7"/>
  <c r="P696" i="7"/>
  <c r="Q696" i="7"/>
  <c r="A697" i="7"/>
  <c r="B697" i="7"/>
  <c r="C697" i="7"/>
  <c r="D697" i="7"/>
  <c r="E697" i="7"/>
  <c r="F697" i="7"/>
  <c r="G697" i="7"/>
  <c r="H697" i="7"/>
  <c r="I697" i="7"/>
  <c r="J697" i="7"/>
  <c r="K697" i="7"/>
  <c r="L697" i="7"/>
  <c r="M697" i="7"/>
  <c r="N697" i="7"/>
  <c r="O697" i="7"/>
  <c r="P697" i="7"/>
  <c r="Q697" i="7"/>
  <c r="A698" i="7"/>
  <c r="B698" i="7"/>
  <c r="C698" i="7"/>
  <c r="D698" i="7"/>
  <c r="E698" i="7"/>
  <c r="F698" i="7"/>
  <c r="G698" i="7"/>
  <c r="H698" i="7"/>
  <c r="I698" i="7"/>
  <c r="J698" i="7"/>
  <c r="K698" i="7"/>
  <c r="L698" i="7"/>
  <c r="M698" i="7"/>
  <c r="N698" i="7"/>
  <c r="O698" i="7"/>
  <c r="P698" i="7"/>
  <c r="Q698" i="7"/>
  <c r="A699" i="7"/>
  <c r="B699" i="7"/>
  <c r="C699" i="7"/>
  <c r="D699" i="7"/>
  <c r="E699" i="7"/>
  <c r="F699" i="7"/>
  <c r="G699" i="7"/>
  <c r="H699" i="7"/>
  <c r="I699" i="7"/>
  <c r="J699" i="7"/>
  <c r="K699" i="7"/>
  <c r="L699" i="7"/>
  <c r="M699" i="7"/>
  <c r="N699" i="7"/>
  <c r="O699" i="7"/>
  <c r="P699" i="7"/>
  <c r="Q699" i="7"/>
  <c r="A700" i="7"/>
  <c r="B700" i="7"/>
  <c r="C700" i="7"/>
  <c r="D700" i="7"/>
  <c r="E700" i="7"/>
  <c r="F700" i="7"/>
  <c r="G700" i="7"/>
  <c r="H700" i="7"/>
  <c r="I700" i="7"/>
  <c r="J700" i="7"/>
  <c r="K700" i="7"/>
  <c r="L700" i="7"/>
  <c r="M700" i="7"/>
  <c r="N700" i="7"/>
  <c r="O700" i="7"/>
  <c r="P700" i="7"/>
  <c r="Q700" i="7"/>
  <c r="A701" i="7"/>
  <c r="B701" i="7"/>
  <c r="C701" i="7"/>
  <c r="D701" i="7"/>
  <c r="E701" i="7"/>
  <c r="F701" i="7"/>
  <c r="G701" i="7"/>
  <c r="H701" i="7"/>
  <c r="I701" i="7"/>
  <c r="J701" i="7"/>
  <c r="K701" i="7"/>
  <c r="L701" i="7"/>
  <c r="M701" i="7"/>
  <c r="N701" i="7"/>
  <c r="O701" i="7"/>
  <c r="P701" i="7"/>
  <c r="Q701" i="7"/>
  <c r="A702" i="7"/>
  <c r="B702" i="7"/>
  <c r="C702" i="7"/>
  <c r="D702" i="7"/>
  <c r="E702" i="7"/>
  <c r="F702" i="7"/>
  <c r="G702" i="7"/>
  <c r="H702" i="7"/>
  <c r="I702" i="7"/>
  <c r="J702" i="7"/>
  <c r="K702" i="7"/>
  <c r="L702" i="7"/>
  <c r="M702" i="7"/>
  <c r="N702" i="7"/>
  <c r="O702" i="7"/>
  <c r="P702" i="7"/>
  <c r="Q702" i="7"/>
  <c r="A703" i="7"/>
  <c r="B703" i="7"/>
  <c r="C703" i="7"/>
  <c r="D703" i="7"/>
  <c r="E703" i="7"/>
  <c r="F703" i="7"/>
  <c r="G703" i="7"/>
  <c r="H703" i="7"/>
  <c r="I703" i="7"/>
  <c r="J703" i="7"/>
  <c r="K703" i="7"/>
  <c r="L703" i="7"/>
  <c r="M703" i="7"/>
  <c r="N703" i="7"/>
  <c r="O703" i="7"/>
  <c r="P703" i="7"/>
  <c r="Q703" i="7"/>
  <c r="A704" i="7"/>
  <c r="B704" i="7"/>
  <c r="C704" i="7"/>
  <c r="D704" i="7"/>
  <c r="E704" i="7"/>
  <c r="F704" i="7"/>
  <c r="G704" i="7"/>
  <c r="H704" i="7"/>
  <c r="I704" i="7"/>
  <c r="J704" i="7"/>
  <c r="K704" i="7"/>
  <c r="L704" i="7"/>
  <c r="M704" i="7"/>
  <c r="N704" i="7"/>
  <c r="O704" i="7"/>
  <c r="P704" i="7"/>
  <c r="Q704" i="7"/>
  <c r="A705" i="7"/>
  <c r="B705" i="7"/>
  <c r="C705" i="7"/>
  <c r="D705" i="7"/>
  <c r="E705" i="7"/>
  <c r="F705" i="7"/>
  <c r="G705" i="7"/>
  <c r="H705" i="7"/>
  <c r="I705" i="7"/>
  <c r="J705" i="7"/>
  <c r="K705" i="7"/>
  <c r="L705" i="7"/>
  <c r="M705" i="7"/>
  <c r="N705" i="7"/>
  <c r="O705" i="7"/>
  <c r="P705" i="7"/>
  <c r="Q705" i="7"/>
  <c r="A706" i="7"/>
  <c r="B706" i="7"/>
  <c r="C706" i="7"/>
  <c r="D706" i="7"/>
  <c r="E706" i="7"/>
  <c r="F706" i="7"/>
  <c r="G706" i="7"/>
  <c r="H706" i="7"/>
  <c r="I706" i="7"/>
  <c r="J706" i="7"/>
  <c r="K706" i="7"/>
  <c r="L706" i="7"/>
  <c r="M706" i="7"/>
  <c r="N706" i="7"/>
  <c r="O706" i="7"/>
  <c r="P706" i="7"/>
  <c r="Q706" i="7"/>
  <c r="A707" i="7"/>
  <c r="B707" i="7"/>
  <c r="C707" i="7"/>
  <c r="D707" i="7"/>
  <c r="E707" i="7"/>
  <c r="F707" i="7"/>
  <c r="G707" i="7"/>
  <c r="H707" i="7"/>
  <c r="I707" i="7"/>
  <c r="J707" i="7"/>
  <c r="K707" i="7"/>
  <c r="L707" i="7"/>
  <c r="M707" i="7"/>
  <c r="N707" i="7"/>
  <c r="O707" i="7"/>
  <c r="P707" i="7"/>
  <c r="Q707" i="7"/>
  <c r="A708" i="7"/>
  <c r="B708" i="7"/>
  <c r="C708" i="7"/>
  <c r="D708" i="7"/>
  <c r="E708" i="7"/>
  <c r="F708" i="7"/>
  <c r="G708" i="7"/>
  <c r="H708" i="7"/>
  <c r="I708" i="7"/>
  <c r="J708" i="7"/>
  <c r="K708" i="7"/>
  <c r="L708" i="7"/>
  <c r="M708" i="7"/>
  <c r="N708" i="7"/>
  <c r="O708" i="7"/>
  <c r="P708" i="7"/>
  <c r="Q708" i="7"/>
  <c r="A709" i="7"/>
  <c r="B709" i="7"/>
  <c r="C709" i="7"/>
  <c r="D709" i="7"/>
  <c r="E709" i="7"/>
  <c r="F709" i="7"/>
  <c r="G709" i="7"/>
  <c r="H709" i="7"/>
  <c r="I709" i="7"/>
  <c r="J709" i="7"/>
  <c r="K709" i="7"/>
  <c r="L709" i="7"/>
  <c r="M709" i="7"/>
  <c r="N709" i="7"/>
  <c r="O709" i="7"/>
  <c r="P709" i="7"/>
  <c r="Q709" i="7"/>
  <c r="A710" i="7"/>
  <c r="B710" i="7"/>
  <c r="C710" i="7"/>
  <c r="D710" i="7"/>
  <c r="E710" i="7"/>
  <c r="F710" i="7"/>
  <c r="G710" i="7"/>
  <c r="H710" i="7"/>
  <c r="I710" i="7"/>
  <c r="J710" i="7"/>
  <c r="K710" i="7"/>
  <c r="L710" i="7"/>
  <c r="M710" i="7"/>
  <c r="N710" i="7"/>
  <c r="O710" i="7"/>
  <c r="P710" i="7"/>
  <c r="Q710" i="7"/>
  <c r="A711" i="7"/>
  <c r="B711" i="7"/>
  <c r="C711" i="7"/>
  <c r="D711" i="7"/>
  <c r="E711" i="7"/>
  <c r="F711" i="7"/>
  <c r="G711" i="7"/>
  <c r="H711" i="7"/>
  <c r="I711" i="7"/>
  <c r="J711" i="7"/>
  <c r="K711" i="7"/>
  <c r="L711" i="7"/>
  <c r="M711" i="7"/>
  <c r="N711" i="7"/>
  <c r="O711" i="7"/>
  <c r="P711" i="7"/>
  <c r="Q711" i="7"/>
  <c r="A712" i="7"/>
  <c r="B712" i="7"/>
  <c r="C712" i="7"/>
  <c r="D712" i="7"/>
  <c r="E712" i="7"/>
  <c r="F712" i="7"/>
  <c r="G712" i="7"/>
  <c r="H712" i="7"/>
  <c r="I712" i="7"/>
  <c r="J712" i="7"/>
  <c r="K712" i="7"/>
  <c r="L712" i="7"/>
  <c r="M712" i="7"/>
  <c r="N712" i="7"/>
  <c r="O712" i="7"/>
  <c r="P712" i="7"/>
  <c r="Q712" i="7"/>
  <c r="A713" i="7"/>
  <c r="B713" i="7"/>
  <c r="C713" i="7"/>
  <c r="D713" i="7"/>
  <c r="E713" i="7"/>
  <c r="F713" i="7"/>
  <c r="G713" i="7"/>
  <c r="H713" i="7"/>
  <c r="I713" i="7"/>
  <c r="J713" i="7"/>
  <c r="K713" i="7"/>
  <c r="L713" i="7"/>
  <c r="M713" i="7"/>
  <c r="N713" i="7"/>
  <c r="O713" i="7"/>
  <c r="P713" i="7"/>
  <c r="Q713" i="7"/>
  <c r="A714" i="7"/>
  <c r="B714" i="7"/>
  <c r="C714" i="7"/>
  <c r="D714" i="7"/>
  <c r="E714" i="7"/>
  <c r="F714" i="7"/>
  <c r="G714" i="7"/>
  <c r="H714" i="7"/>
  <c r="I714" i="7"/>
  <c r="J714" i="7"/>
  <c r="K714" i="7"/>
  <c r="L714" i="7"/>
  <c r="M714" i="7"/>
  <c r="N714" i="7"/>
  <c r="O714" i="7"/>
  <c r="P714" i="7"/>
  <c r="Q714" i="7"/>
  <c r="A715" i="7"/>
  <c r="B715" i="7"/>
  <c r="C715" i="7"/>
  <c r="D715" i="7"/>
  <c r="E715" i="7"/>
  <c r="F715" i="7"/>
  <c r="G715" i="7"/>
  <c r="H715" i="7"/>
  <c r="I715" i="7"/>
  <c r="J715" i="7"/>
  <c r="K715" i="7"/>
  <c r="L715" i="7"/>
  <c r="M715" i="7"/>
  <c r="N715" i="7"/>
  <c r="O715" i="7"/>
  <c r="P715" i="7"/>
  <c r="Q715" i="7"/>
  <c r="A716" i="7"/>
  <c r="B716" i="7"/>
  <c r="C716" i="7"/>
  <c r="D716" i="7"/>
  <c r="E716" i="7"/>
  <c r="F716" i="7"/>
  <c r="G716" i="7"/>
  <c r="H716" i="7"/>
  <c r="I716" i="7"/>
  <c r="J716" i="7"/>
  <c r="K716" i="7"/>
  <c r="L716" i="7"/>
  <c r="M716" i="7"/>
  <c r="N716" i="7"/>
  <c r="O716" i="7"/>
  <c r="P716" i="7"/>
  <c r="Q716" i="7"/>
  <c r="A717" i="7"/>
  <c r="B717" i="7"/>
  <c r="C717" i="7"/>
  <c r="D717" i="7"/>
  <c r="E717" i="7"/>
  <c r="F717" i="7"/>
  <c r="G717" i="7"/>
  <c r="H717" i="7"/>
  <c r="I717" i="7"/>
  <c r="J717" i="7"/>
  <c r="K717" i="7"/>
  <c r="L717" i="7"/>
  <c r="M717" i="7"/>
  <c r="N717" i="7"/>
  <c r="O717" i="7"/>
  <c r="P717" i="7"/>
  <c r="Q717" i="7"/>
  <c r="A718" i="7"/>
  <c r="B718" i="7"/>
  <c r="C718" i="7"/>
  <c r="D718" i="7"/>
  <c r="E718" i="7"/>
  <c r="F718" i="7"/>
  <c r="G718" i="7"/>
  <c r="H718" i="7"/>
  <c r="I718" i="7"/>
  <c r="J718" i="7"/>
  <c r="K718" i="7"/>
  <c r="L718" i="7"/>
  <c r="M718" i="7"/>
  <c r="N718" i="7"/>
  <c r="O718" i="7"/>
  <c r="P718" i="7"/>
  <c r="Q718" i="7"/>
  <c r="A719" i="7"/>
  <c r="B719" i="7"/>
  <c r="C719" i="7"/>
  <c r="D719" i="7"/>
  <c r="E719" i="7"/>
  <c r="F719" i="7"/>
  <c r="G719" i="7"/>
  <c r="H719" i="7"/>
  <c r="I719" i="7"/>
  <c r="J719" i="7"/>
  <c r="K719" i="7"/>
  <c r="L719" i="7"/>
  <c r="M719" i="7"/>
  <c r="N719" i="7"/>
  <c r="O719" i="7"/>
  <c r="P719" i="7"/>
  <c r="Q719" i="7"/>
  <c r="A720" i="7"/>
  <c r="B720" i="7"/>
  <c r="C720" i="7"/>
  <c r="D720" i="7"/>
  <c r="E720" i="7"/>
  <c r="F720" i="7"/>
  <c r="G720" i="7"/>
  <c r="H720" i="7"/>
  <c r="I720" i="7"/>
  <c r="J720" i="7"/>
  <c r="K720" i="7"/>
  <c r="L720" i="7"/>
  <c r="M720" i="7"/>
  <c r="N720" i="7"/>
  <c r="O720" i="7"/>
  <c r="P720" i="7"/>
  <c r="Q720" i="7"/>
  <c r="A721" i="7"/>
  <c r="B721" i="7"/>
  <c r="C721" i="7"/>
  <c r="D721" i="7"/>
  <c r="E721" i="7"/>
  <c r="F721" i="7"/>
  <c r="G721" i="7"/>
  <c r="H721" i="7"/>
  <c r="I721" i="7"/>
  <c r="J721" i="7"/>
  <c r="K721" i="7"/>
  <c r="L721" i="7"/>
  <c r="M721" i="7"/>
  <c r="N721" i="7"/>
  <c r="O721" i="7"/>
  <c r="P721" i="7"/>
  <c r="Q721" i="7"/>
  <c r="A722" i="7"/>
  <c r="B722" i="7"/>
  <c r="C722" i="7"/>
  <c r="D722" i="7"/>
  <c r="E722" i="7"/>
  <c r="F722" i="7"/>
  <c r="G722" i="7"/>
  <c r="H722" i="7"/>
  <c r="I722" i="7"/>
  <c r="J722" i="7"/>
  <c r="K722" i="7"/>
  <c r="L722" i="7"/>
  <c r="M722" i="7"/>
  <c r="N722" i="7"/>
  <c r="O722" i="7"/>
  <c r="P722" i="7"/>
  <c r="Q722" i="7"/>
  <c r="A723" i="7"/>
  <c r="B723" i="7"/>
  <c r="C723" i="7"/>
  <c r="D723" i="7"/>
  <c r="E723" i="7"/>
  <c r="F723" i="7"/>
  <c r="G723" i="7"/>
  <c r="H723" i="7"/>
  <c r="I723" i="7"/>
  <c r="J723" i="7"/>
  <c r="K723" i="7"/>
  <c r="L723" i="7"/>
  <c r="M723" i="7"/>
  <c r="N723" i="7"/>
  <c r="O723" i="7"/>
  <c r="P723" i="7"/>
  <c r="Q723" i="7"/>
  <c r="A724" i="7"/>
  <c r="B724" i="7"/>
  <c r="C724" i="7"/>
  <c r="D724" i="7"/>
  <c r="E724" i="7"/>
  <c r="F724" i="7"/>
  <c r="G724" i="7"/>
  <c r="H724" i="7"/>
  <c r="I724" i="7"/>
  <c r="J724" i="7"/>
  <c r="K724" i="7"/>
  <c r="L724" i="7"/>
  <c r="M724" i="7"/>
  <c r="N724" i="7"/>
  <c r="O724" i="7"/>
  <c r="P724" i="7"/>
  <c r="Q724" i="7"/>
  <c r="A725" i="7"/>
  <c r="B725" i="7"/>
  <c r="C725" i="7"/>
  <c r="D725" i="7"/>
  <c r="E725" i="7"/>
  <c r="F725" i="7"/>
  <c r="G725" i="7"/>
  <c r="H725" i="7"/>
  <c r="I725" i="7"/>
  <c r="J725" i="7"/>
  <c r="K725" i="7"/>
  <c r="L725" i="7"/>
  <c r="M725" i="7"/>
  <c r="N725" i="7"/>
  <c r="O725" i="7"/>
  <c r="P725" i="7"/>
  <c r="Q725" i="7"/>
  <c r="A726" i="7"/>
  <c r="B726" i="7"/>
  <c r="C726" i="7"/>
  <c r="D726" i="7"/>
  <c r="E726" i="7"/>
  <c r="F726" i="7"/>
  <c r="G726" i="7"/>
  <c r="H726" i="7"/>
  <c r="I726" i="7"/>
  <c r="J726" i="7"/>
  <c r="K726" i="7"/>
  <c r="L726" i="7"/>
  <c r="M726" i="7"/>
  <c r="N726" i="7"/>
  <c r="O726" i="7"/>
  <c r="P726" i="7"/>
  <c r="Q726" i="7"/>
  <c r="A727" i="7"/>
  <c r="B727" i="7"/>
  <c r="C727" i="7"/>
  <c r="D727" i="7"/>
  <c r="E727" i="7"/>
  <c r="F727" i="7"/>
  <c r="G727" i="7"/>
  <c r="H727" i="7"/>
  <c r="I727" i="7"/>
  <c r="J727" i="7"/>
  <c r="K727" i="7"/>
  <c r="L727" i="7"/>
  <c r="M727" i="7"/>
  <c r="N727" i="7"/>
  <c r="O727" i="7"/>
  <c r="P727" i="7"/>
  <c r="Q727" i="7"/>
  <c r="A728" i="7"/>
  <c r="B728" i="7"/>
  <c r="C728" i="7"/>
  <c r="D728" i="7"/>
  <c r="E728" i="7"/>
  <c r="F728" i="7"/>
  <c r="G728" i="7"/>
  <c r="H728" i="7"/>
  <c r="I728" i="7"/>
  <c r="J728" i="7"/>
  <c r="K728" i="7"/>
  <c r="L728" i="7"/>
  <c r="M728" i="7"/>
  <c r="N728" i="7"/>
  <c r="O728" i="7"/>
  <c r="P728" i="7"/>
  <c r="Q728" i="7"/>
  <c r="A729" i="7"/>
  <c r="B729" i="7"/>
  <c r="C729" i="7"/>
  <c r="D729" i="7"/>
  <c r="E729" i="7"/>
  <c r="F729" i="7"/>
  <c r="G729" i="7"/>
  <c r="H729" i="7"/>
  <c r="I729" i="7"/>
  <c r="J729" i="7"/>
  <c r="K729" i="7"/>
  <c r="L729" i="7"/>
  <c r="M729" i="7"/>
  <c r="N729" i="7"/>
  <c r="O729" i="7"/>
  <c r="P729" i="7"/>
  <c r="Q729" i="7"/>
  <c r="A730" i="7"/>
  <c r="B730" i="7"/>
  <c r="C730" i="7"/>
  <c r="D730" i="7"/>
  <c r="E730" i="7"/>
  <c r="F730" i="7"/>
  <c r="G730" i="7"/>
  <c r="H730" i="7"/>
  <c r="I730" i="7"/>
  <c r="J730" i="7"/>
  <c r="K730" i="7"/>
  <c r="L730" i="7"/>
  <c r="M730" i="7"/>
  <c r="N730" i="7"/>
  <c r="O730" i="7"/>
  <c r="P730" i="7"/>
  <c r="Q730" i="7"/>
  <c r="A731" i="7"/>
  <c r="B731" i="7"/>
  <c r="C731" i="7"/>
  <c r="D731" i="7"/>
  <c r="E731" i="7"/>
  <c r="F731" i="7"/>
  <c r="G731" i="7"/>
  <c r="H731" i="7"/>
  <c r="I731" i="7"/>
  <c r="J731" i="7"/>
  <c r="K731" i="7"/>
  <c r="L731" i="7"/>
  <c r="M731" i="7"/>
  <c r="N731" i="7"/>
  <c r="O731" i="7"/>
  <c r="P731" i="7"/>
  <c r="Q731" i="7"/>
  <c r="A732" i="7"/>
  <c r="B732" i="7"/>
  <c r="C732" i="7"/>
  <c r="D732" i="7"/>
  <c r="E732" i="7"/>
  <c r="F732" i="7"/>
  <c r="G732" i="7"/>
  <c r="H732" i="7"/>
  <c r="I732" i="7"/>
  <c r="J732" i="7"/>
  <c r="K732" i="7"/>
  <c r="L732" i="7"/>
  <c r="M732" i="7"/>
  <c r="N732" i="7"/>
  <c r="O732" i="7"/>
  <c r="P732" i="7"/>
  <c r="Q732" i="7"/>
  <c r="A733" i="7"/>
  <c r="B733" i="7"/>
  <c r="C733" i="7"/>
  <c r="D733" i="7"/>
  <c r="E733" i="7"/>
  <c r="F733" i="7"/>
  <c r="G733" i="7"/>
  <c r="H733" i="7"/>
  <c r="I733" i="7"/>
  <c r="J733" i="7"/>
  <c r="K733" i="7"/>
  <c r="L733" i="7"/>
  <c r="M733" i="7"/>
  <c r="N733" i="7"/>
  <c r="O733" i="7"/>
  <c r="P733" i="7"/>
  <c r="Q733" i="7"/>
  <c r="A734" i="7"/>
  <c r="B734" i="7"/>
  <c r="C734" i="7"/>
  <c r="D734" i="7"/>
  <c r="E734" i="7"/>
  <c r="F734" i="7"/>
  <c r="G734" i="7"/>
  <c r="H734" i="7"/>
  <c r="I734" i="7"/>
  <c r="J734" i="7"/>
  <c r="K734" i="7"/>
  <c r="L734" i="7"/>
  <c r="M734" i="7"/>
  <c r="N734" i="7"/>
  <c r="O734" i="7"/>
  <c r="P734" i="7"/>
  <c r="Q734" i="7"/>
  <c r="A735" i="7"/>
  <c r="B735" i="7"/>
  <c r="C735" i="7"/>
  <c r="D735" i="7"/>
  <c r="E735" i="7"/>
  <c r="F735" i="7"/>
  <c r="G735" i="7"/>
  <c r="H735" i="7"/>
  <c r="I735" i="7"/>
  <c r="J735" i="7"/>
  <c r="K735" i="7"/>
  <c r="L735" i="7"/>
  <c r="M735" i="7"/>
  <c r="N735" i="7"/>
  <c r="O735" i="7"/>
  <c r="P735" i="7"/>
  <c r="Q735" i="7"/>
  <c r="A736" i="7"/>
  <c r="B736" i="7"/>
  <c r="C736" i="7"/>
  <c r="D736" i="7"/>
  <c r="E736" i="7"/>
  <c r="F736" i="7"/>
  <c r="G736" i="7"/>
  <c r="H736" i="7"/>
  <c r="I736" i="7"/>
  <c r="J736" i="7"/>
  <c r="K736" i="7"/>
  <c r="L736" i="7"/>
  <c r="M736" i="7"/>
  <c r="N736" i="7"/>
  <c r="O736" i="7"/>
  <c r="P736" i="7"/>
  <c r="Q736" i="7"/>
  <c r="A737" i="7"/>
  <c r="B737" i="7"/>
  <c r="C737" i="7"/>
  <c r="D737" i="7"/>
  <c r="E737" i="7"/>
  <c r="F737" i="7"/>
  <c r="G737" i="7"/>
  <c r="H737" i="7"/>
  <c r="I737" i="7"/>
  <c r="J737" i="7"/>
  <c r="K737" i="7"/>
  <c r="L737" i="7"/>
  <c r="M737" i="7"/>
  <c r="N737" i="7"/>
  <c r="O737" i="7"/>
  <c r="P737" i="7"/>
  <c r="Q737" i="7"/>
  <c r="A738" i="7"/>
  <c r="B738" i="7"/>
  <c r="C738" i="7"/>
  <c r="D738" i="7"/>
  <c r="E738" i="7"/>
  <c r="F738" i="7"/>
  <c r="G738" i="7"/>
  <c r="H738" i="7"/>
  <c r="I738" i="7"/>
  <c r="J738" i="7"/>
  <c r="K738" i="7"/>
  <c r="L738" i="7"/>
  <c r="M738" i="7"/>
  <c r="N738" i="7"/>
  <c r="O738" i="7"/>
  <c r="P738" i="7"/>
  <c r="Q738" i="7"/>
  <c r="A739" i="7"/>
  <c r="B739" i="7"/>
  <c r="C739" i="7"/>
  <c r="D739" i="7"/>
  <c r="E739" i="7"/>
  <c r="F739" i="7"/>
  <c r="G739" i="7"/>
  <c r="H739" i="7"/>
  <c r="I739" i="7"/>
  <c r="J739" i="7"/>
  <c r="K739" i="7"/>
  <c r="L739" i="7"/>
  <c r="M739" i="7"/>
  <c r="N739" i="7"/>
  <c r="O739" i="7"/>
  <c r="P739" i="7"/>
  <c r="Q739" i="7"/>
  <c r="A740" i="7"/>
  <c r="B740" i="7"/>
  <c r="C740" i="7"/>
  <c r="D740" i="7"/>
  <c r="E740" i="7"/>
  <c r="F740" i="7"/>
  <c r="G740" i="7"/>
  <c r="H740" i="7"/>
  <c r="I740" i="7"/>
  <c r="J740" i="7"/>
  <c r="K740" i="7"/>
  <c r="L740" i="7"/>
  <c r="M740" i="7"/>
  <c r="N740" i="7"/>
  <c r="O740" i="7"/>
  <c r="P740" i="7"/>
  <c r="Q740" i="7"/>
  <c r="A741" i="7"/>
  <c r="B741" i="7"/>
  <c r="C741" i="7"/>
  <c r="D741" i="7"/>
  <c r="E741" i="7"/>
  <c r="F741" i="7"/>
  <c r="G741" i="7"/>
  <c r="H741" i="7"/>
  <c r="I741" i="7"/>
  <c r="J741" i="7"/>
  <c r="K741" i="7"/>
  <c r="L741" i="7"/>
  <c r="M741" i="7"/>
  <c r="N741" i="7"/>
  <c r="O741" i="7"/>
  <c r="P741" i="7"/>
  <c r="Q741" i="7"/>
  <c r="A742" i="7"/>
  <c r="B742" i="7"/>
  <c r="C742" i="7"/>
  <c r="D742" i="7"/>
  <c r="E742" i="7"/>
  <c r="F742" i="7"/>
  <c r="G742" i="7"/>
  <c r="H742" i="7"/>
  <c r="I742" i="7"/>
  <c r="J742" i="7"/>
  <c r="K742" i="7"/>
  <c r="L742" i="7"/>
  <c r="M742" i="7"/>
  <c r="N742" i="7"/>
  <c r="O742" i="7"/>
  <c r="P742" i="7"/>
  <c r="Q742" i="7"/>
  <c r="A743" i="7"/>
  <c r="B743" i="7"/>
  <c r="C743" i="7"/>
  <c r="D743" i="7"/>
  <c r="E743" i="7"/>
  <c r="F743" i="7"/>
  <c r="G743" i="7"/>
  <c r="H743" i="7"/>
  <c r="I743" i="7"/>
  <c r="J743" i="7"/>
  <c r="K743" i="7"/>
  <c r="L743" i="7"/>
  <c r="M743" i="7"/>
  <c r="N743" i="7"/>
  <c r="O743" i="7"/>
  <c r="P743" i="7"/>
  <c r="Q743" i="7"/>
  <c r="A744" i="7"/>
  <c r="B744" i="7"/>
  <c r="C744" i="7"/>
  <c r="D744" i="7"/>
  <c r="E744" i="7"/>
  <c r="F744" i="7"/>
  <c r="G744" i="7"/>
  <c r="H744" i="7"/>
  <c r="I744" i="7"/>
  <c r="J744" i="7"/>
  <c r="K744" i="7"/>
  <c r="L744" i="7"/>
  <c r="M744" i="7"/>
  <c r="N744" i="7"/>
  <c r="O744" i="7"/>
  <c r="P744" i="7"/>
  <c r="Q744" i="7"/>
  <c r="A745" i="7"/>
  <c r="B745" i="7"/>
  <c r="C745" i="7"/>
  <c r="D745" i="7"/>
  <c r="E745" i="7"/>
  <c r="F745" i="7"/>
  <c r="G745" i="7"/>
  <c r="H745" i="7"/>
  <c r="I745" i="7"/>
  <c r="J745" i="7"/>
  <c r="K745" i="7"/>
  <c r="L745" i="7"/>
  <c r="M745" i="7"/>
  <c r="N745" i="7"/>
  <c r="O745" i="7"/>
  <c r="P745" i="7"/>
  <c r="Q745" i="7"/>
  <c r="A746" i="7"/>
  <c r="B746" i="7"/>
  <c r="C746" i="7"/>
  <c r="D746" i="7"/>
  <c r="E746" i="7"/>
  <c r="F746" i="7"/>
  <c r="G746" i="7"/>
  <c r="H746" i="7"/>
  <c r="I746" i="7"/>
  <c r="J746" i="7"/>
  <c r="K746" i="7"/>
  <c r="L746" i="7"/>
  <c r="M746" i="7"/>
  <c r="N746" i="7"/>
  <c r="O746" i="7"/>
  <c r="P746" i="7"/>
  <c r="Q746" i="7"/>
  <c r="A747" i="7"/>
  <c r="B747" i="7"/>
  <c r="C747" i="7"/>
  <c r="D747" i="7"/>
  <c r="E747" i="7"/>
  <c r="F747" i="7"/>
  <c r="G747" i="7"/>
  <c r="H747" i="7"/>
  <c r="I747" i="7"/>
  <c r="J747" i="7"/>
  <c r="K747" i="7"/>
  <c r="L747" i="7"/>
  <c r="M747" i="7"/>
  <c r="N747" i="7"/>
  <c r="O747" i="7"/>
  <c r="P747" i="7"/>
  <c r="Q747" i="7"/>
  <c r="A748" i="7"/>
  <c r="B748" i="7"/>
  <c r="C748" i="7"/>
  <c r="D748" i="7"/>
  <c r="E748" i="7"/>
  <c r="F748" i="7"/>
  <c r="G748" i="7"/>
  <c r="H748" i="7"/>
  <c r="I748" i="7"/>
  <c r="J748" i="7"/>
  <c r="K748" i="7"/>
  <c r="L748" i="7"/>
  <c r="M748" i="7"/>
  <c r="N748" i="7"/>
  <c r="O748" i="7"/>
  <c r="P748" i="7"/>
  <c r="Q748" i="7"/>
  <c r="A749" i="7"/>
  <c r="B749" i="7"/>
  <c r="C749" i="7"/>
  <c r="D749" i="7"/>
  <c r="E749" i="7"/>
  <c r="F749" i="7"/>
  <c r="G749" i="7"/>
  <c r="H749" i="7"/>
  <c r="I749" i="7"/>
  <c r="J749" i="7"/>
  <c r="K749" i="7"/>
  <c r="L749" i="7"/>
  <c r="M749" i="7"/>
  <c r="N749" i="7"/>
  <c r="O749" i="7"/>
  <c r="P749" i="7"/>
  <c r="Q749" i="7"/>
  <c r="A750" i="7"/>
  <c r="B750" i="7"/>
  <c r="C750" i="7"/>
  <c r="D750" i="7"/>
  <c r="E750" i="7"/>
  <c r="F750" i="7"/>
  <c r="G750" i="7"/>
  <c r="H750" i="7"/>
  <c r="I750" i="7"/>
  <c r="J750" i="7"/>
  <c r="K750" i="7"/>
  <c r="L750" i="7"/>
  <c r="M750" i="7"/>
  <c r="N750" i="7"/>
  <c r="O750" i="7"/>
  <c r="P750" i="7"/>
  <c r="Q750" i="7"/>
  <c r="A751" i="7"/>
  <c r="B751" i="7"/>
  <c r="C751" i="7"/>
  <c r="D751" i="7"/>
  <c r="E751" i="7"/>
  <c r="F751" i="7"/>
  <c r="G751" i="7"/>
  <c r="H751" i="7"/>
  <c r="I751" i="7"/>
  <c r="J751" i="7"/>
  <c r="K751" i="7"/>
  <c r="L751" i="7"/>
  <c r="M751" i="7"/>
  <c r="N751" i="7"/>
  <c r="O751" i="7"/>
  <c r="P751" i="7"/>
  <c r="Q751" i="7"/>
  <c r="A752" i="7"/>
  <c r="B752" i="7"/>
  <c r="C752" i="7"/>
  <c r="D752" i="7"/>
  <c r="E752" i="7"/>
  <c r="F752" i="7"/>
  <c r="G752" i="7"/>
  <c r="H752" i="7"/>
  <c r="I752" i="7"/>
  <c r="J752" i="7"/>
  <c r="K752" i="7"/>
  <c r="L752" i="7"/>
  <c r="M752" i="7"/>
  <c r="N752" i="7"/>
  <c r="O752" i="7"/>
  <c r="P752" i="7"/>
  <c r="Q752" i="7"/>
  <c r="A753" i="7"/>
  <c r="B753" i="7"/>
  <c r="C753" i="7"/>
  <c r="D753" i="7"/>
  <c r="E753" i="7"/>
  <c r="F753" i="7"/>
  <c r="G753" i="7"/>
  <c r="H753" i="7"/>
  <c r="I753" i="7"/>
  <c r="J753" i="7"/>
  <c r="K753" i="7"/>
  <c r="L753" i="7"/>
  <c r="M753" i="7"/>
  <c r="N753" i="7"/>
  <c r="O753" i="7"/>
  <c r="P753" i="7"/>
  <c r="Q753" i="7"/>
  <c r="A754" i="7"/>
  <c r="B754" i="7"/>
  <c r="C754" i="7"/>
  <c r="D754" i="7"/>
  <c r="E754" i="7"/>
  <c r="F754" i="7"/>
  <c r="G754" i="7"/>
  <c r="H754" i="7"/>
  <c r="I754" i="7"/>
  <c r="J754" i="7"/>
  <c r="K754" i="7"/>
  <c r="L754" i="7"/>
  <c r="M754" i="7"/>
  <c r="N754" i="7"/>
  <c r="O754" i="7"/>
  <c r="P754" i="7"/>
  <c r="Q754" i="7"/>
  <c r="A755" i="7"/>
  <c r="B755" i="7"/>
  <c r="C755" i="7"/>
  <c r="D755" i="7"/>
  <c r="E755" i="7"/>
  <c r="F755" i="7"/>
  <c r="G755" i="7"/>
  <c r="H755" i="7"/>
  <c r="I755" i="7"/>
  <c r="J755" i="7"/>
  <c r="K755" i="7"/>
  <c r="L755" i="7"/>
  <c r="M755" i="7"/>
  <c r="N755" i="7"/>
  <c r="O755" i="7"/>
  <c r="P755" i="7"/>
  <c r="Q755" i="7"/>
  <c r="A756" i="7"/>
  <c r="B756" i="7"/>
  <c r="C756" i="7"/>
  <c r="D756" i="7"/>
  <c r="E756" i="7"/>
  <c r="F756" i="7"/>
  <c r="G756" i="7"/>
  <c r="H756" i="7"/>
  <c r="I756" i="7"/>
  <c r="J756" i="7"/>
  <c r="K756" i="7"/>
  <c r="L756" i="7"/>
  <c r="M756" i="7"/>
  <c r="N756" i="7"/>
  <c r="O756" i="7"/>
  <c r="P756" i="7"/>
  <c r="Q756" i="7"/>
  <c r="A757" i="7"/>
  <c r="B757" i="7"/>
  <c r="C757" i="7"/>
  <c r="D757" i="7"/>
  <c r="E757" i="7"/>
  <c r="F757" i="7"/>
  <c r="G757" i="7"/>
  <c r="H757" i="7"/>
  <c r="I757" i="7"/>
  <c r="J757" i="7"/>
  <c r="K757" i="7"/>
  <c r="L757" i="7"/>
  <c r="M757" i="7"/>
  <c r="N757" i="7"/>
  <c r="O757" i="7"/>
  <c r="P757" i="7"/>
  <c r="Q757" i="7"/>
  <c r="A758" i="7"/>
  <c r="B758" i="7"/>
  <c r="C758" i="7"/>
  <c r="D758" i="7"/>
  <c r="E758" i="7"/>
  <c r="F758" i="7"/>
  <c r="G758" i="7"/>
  <c r="H758" i="7"/>
  <c r="I758" i="7"/>
  <c r="J758" i="7"/>
  <c r="K758" i="7"/>
  <c r="L758" i="7"/>
  <c r="M758" i="7"/>
  <c r="N758" i="7"/>
  <c r="O758" i="7"/>
  <c r="P758" i="7"/>
  <c r="Q758" i="7"/>
  <c r="A759" i="7"/>
  <c r="B759" i="7"/>
  <c r="C759" i="7"/>
  <c r="D759" i="7"/>
  <c r="E759" i="7"/>
  <c r="F759" i="7"/>
  <c r="G759" i="7"/>
  <c r="H759" i="7"/>
  <c r="I759" i="7"/>
  <c r="J759" i="7"/>
  <c r="K759" i="7"/>
  <c r="L759" i="7"/>
  <c r="M759" i="7"/>
  <c r="N759" i="7"/>
  <c r="O759" i="7"/>
  <c r="P759" i="7"/>
  <c r="Q759" i="7"/>
  <c r="A760" i="7"/>
  <c r="B760" i="7"/>
  <c r="C760" i="7"/>
  <c r="D760" i="7"/>
  <c r="E760" i="7"/>
  <c r="F760" i="7"/>
  <c r="G760" i="7"/>
  <c r="H760" i="7"/>
  <c r="I760" i="7"/>
  <c r="J760" i="7"/>
  <c r="K760" i="7"/>
  <c r="L760" i="7"/>
  <c r="M760" i="7"/>
  <c r="N760" i="7"/>
  <c r="O760" i="7"/>
  <c r="P760" i="7"/>
  <c r="Q760" i="7"/>
  <c r="A761" i="7"/>
  <c r="B761" i="7"/>
  <c r="C761" i="7"/>
  <c r="D761" i="7"/>
  <c r="E761" i="7"/>
  <c r="F761" i="7"/>
  <c r="G761" i="7"/>
  <c r="H761" i="7"/>
  <c r="I761" i="7"/>
  <c r="J761" i="7"/>
  <c r="K761" i="7"/>
  <c r="L761" i="7"/>
  <c r="M761" i="7"/>
  <c r="N761" i="7"/>
  <c r="O761" i="7"/>
  <c r="P761" i="7"/>
  <c r="Q761" i="7"/>
  <c r="A762" i="7"/>
  <c r="B762" i="7"/>
  <c r="C762" i="7"/>
  <c r="D762" i="7"/>
  <c r="E762" i="7"/>
  <c r="F762" i="7"/>
  <c r="G762" i="7"/>
  <c r="H762" i="7"/>
  <c r="I762" i="7"/>
  <c r="J762" i="7"/>
  <c r="K762" i="7"/>
  <c r="L762" i="7"/>
  <c r="M762" i="7"/>
  <c r="N762" i="7"/>
  <c r="O762" i="7"/>
  <c r="P762" i="7"/>
  <c r="Q762" i="7"/>
  <c r="A763" i="7"/>
  <c r="B763" i="7"/>
  <c r="C763" i="7"/>
  <c r="D763" i="7"/>
  <c r="E763" i="7"/>
  <c r="F763" i="7"/>
  <c r="G763" i="7"/>
  <c r="H763" i="7"/>
  <c r="I763" i="7"/>
  <c r="J763" i="7"/>
  <c r="K763" i="7"/>
  <c r="L763" i="7"/>
  <c r="M763" i="7"/>
  <c r="N763" i="7"/>
  <c r="O763" i="7"/>
  <c r="P763" i="7"/>
  <c r="Q763" i="7"/>
  <c r="A764" i="7"/>
  <c r="B764" i="7"/>
  <c r="C764" i="7"/>
  <c r="D764" i="7"/>
  <c r="E764" i="7"/>
  <c r="F764" i="7"/>
  <c r="G764" i="7"/>
  <c r="H764" i="7"/>
  <c r="I764" i="7"/>
  <c r="J764" i="7"/>
  <c r="K764" i="7"/>
  <c r="L764" i="7"/>
  <c r="M764" i="7"/>
  <c r="N764" i="7"/>
  <c r="O764" i="7"/>
  <c r="P764" i="7"/>
  <c r="Q764" i="7"/>
  <c r="A765" i="7"/>
  <c r="B765" i="7"/>
  <c r="C765" i="7"/>
  <c r="D765" i="7"/>
  <c r="E765" i="7"/>
  <c r="F765" i="7"/>
  <c r="G765" i="7"/>
  <c r="H765" i="7"/>
  <c r="I765" i="7"/>
  <c r="J765" i="7"/>
  <c r="K765" i="7"/>
  <c r="L765" i="7"/>
  <c r="M765" i="7"/>
  <c r="N765" i="7"/>
  <c r="O765" i="7"/>
  <c r="P765" i="7"/>
  <c r="Q765" i="7"/>
  <c r="A766" i="7"/>
  <c r="B766" i="7"/>
  <c r="C766" i="7"/>
  <c r="D766" i="7"/>
  <c r="E766" i="7"/>
  <c r="F766" i="7"/>
  <c r="G766" i="7"/>
  <c r="H766" i="7"/>
  <c r="I766" i="7"/>
  <c r="J766" i="7"/>
  <c r="K766" i="7"/>
  <c r="L766" i="7"/>
  <c r="M766" i="7"/>
  <c r="N766" i="7"/>
  <c r="O766" i="7"/>
  <c r="P766" i="7"/>
  <c r="Q766" i="7"/>
  <c r="A767" i="7"/>
  <c r="B767" i="7"/>
  <c r="C767" i="7"/>
  <c r="D767" i="7"/>
  <c r="E767" i="7"/>
  <c r="F767" i="7"/>
  <c r="G767" i="7"/>
  <c r="H767" i="7"/>
  <c r="I767" i="7"/>
  <c r="J767" i="7"/>
  <c r="K767" i="7"/>
  <c r="L767" i="7"/>
  <c r="M767" i="7"/>
  <c r="N767" i="7"/>
  <c r="O767" i="7"/>
  <c r="P767" i="7"/>
  <c r="Q767" i="7"/>
  <c r="A768" i="7"/>
  <c r="B768" i="7"/>
  <c r="C768" i="7"/>
  <c r="D768" i="7"/>
  <c r="E768" i="7"/>
  <c r="F768" i="7"/>
  <c r="G768" i="7"/>
  <c r="H768" i="7"/>
  <c r="I768" i="7"/>
  <c r="J768" i="7"/>
  <c r="K768" i="7"/>
  <c r="L768" i="7"/>
  <c r="M768" i="7"/>
  <c r="N768" i="7"/>
  <c r="O768" i="7"/>
  <c r="P768" i="7"/>
  <c r="Q768" i="7"/>
  <c r="A769" i="7"/>
  <c r="B769" i="7"/>
  <c r="C769" i="7"/>
  <c r="D769" i="7"/>
  <c r="E769" i="7"/>
  <c r="F769" i="7"/>
  <c r="G769" i="7"/>
  <c r="H769" i="7"/>
  <c r="I769" i="7"/>
  <c r="J769" i="7"/>
  <c r="K769" i="7"/>
  <c r="L769" i="7"/>
  <c r="M769" i="7"/>
  <c r="N769" i="7"/>
  <c r="O769" i="7"/>
  <c r="P769" i="7"/>
  <c r="Q769" i="7"/>
  <c r="A770" i="7"/>
  <c r="B770" i="7"/>
  <c r="C770" i="7"/>
  <c r="D770" i="7"/>
  <c r="E770" i="7"/>
  <c r="F770" i="7"/>
  <c r="G770" i="7"/>
  <c r="H770" i="7"/>
  <c r="I770" i="7"/>
  <c r="J770" i="7"/>
  <c r="K770" i="7"/>
  <c r="L770" i="7"/>
  <c r="M770" i="7"/>
  <c r="N770" i="7"/>
  <c r="O770" i="7"/>
  <c r="P770" i="7"/>
  <c r="Q770" i="7"/>
  <c r="A771" i="7"/>
  <c r="B771" i="7"/>
  <c r="C771" i="7"/>
  <c r="D771" i="7"/>
  <c r="E771" i="7"/>
  <c r="F771" i="7"/>
  <c r="G771" i="7"/>
  <c r="H771" i="7"/>
  <c r="I771" i="7"/>
  <c r="J771" i="7"/>
  <c r="K771" i="7"/>
  <c r="L771" i="7"/>
  <c r="M771" i="7"/>
  <c r="N771" i="7"/>
  <c r="O771" i="7"/>
  <c r="P771" i="7"/>
  <c r="Q771" i="7"/>
  <c r="A772" i="7"/>
  <c r="B772" i="7"/>
  <c r="C772" i="7"/>
  <c r="D772" i="7"/>
  <c r="E772" i="7"/>
  <c r="F772" i="7"/>
  <c r="G772" i="7"/>
  <c r="H772" i="7"/>
  <c r="I772" i="7"/>
  <c r="J772" i="7"/>
  <c r="K772" i="7"/>
  <c r="L772" i="7"/>
  <c r="M772" i="7"/>
  <c r="N772" i="7"/>
  <c r="O772" i="7"/>
  <c r="P772" i="7"/>
  <c r="Q772" i="7"/>
  <c r="A773" i="7"/>
  <c r="B773" i="7"/>
  <c r="C773" i="7"/>
  <c r="D773" i="7"/>
  <c r="E773" i="7"/>
  <c r="F773" i="7"/>
  <c r="G773" i="7"/>
  <c r="H773" i="7"/>
  <c r="I773" i="7"/>
  <c r="J773" i="7"/>
  <c r="K773" i="7"/>
  <c r="L773" i="7"/>
  <c r="M773" i="7"/>
  <c r="N773" i="7"/>
  <c r="O773" i="7"/>
  <c r="P773" i="7"/>
  <c r="Q773" i="7"/>
  <c r="A774" i="7"/>
  <c r="B774" i="7"/>
  <c r="C774" i="7"/>
  <c r="D774" i="7"/>
  <c r="E774" i="7"/>
  <c r="F774" i="7"/>
  <c r="G774" i="7"/>
  <c r="H774" i="7"/>
  <c r="I774" i="7"/>
  <c r="J774" i="7"/>
  <c r="K774" i="7"/>
  <c r="L774" i="7"/>
  <c r="M774" i="7"/>
  <c r="N774" i="7"/>
  <c r="O774" i="7"/>
  <c r="P774" i="7"/>
  <c r="Q774" i="7"/>
  <c r="A775" i="7"/>
  <c r="B775" i="7"/>
  <c r="C775" i="7"/>
  <c r="D775" i="7"/>
  <c r="E775" i="7"/>
  <c r="F775" i="7"/>
  <c r="G775" i="7"/>
  <c r="H775" i="7"/>
  <c r="I775" i="7"/>
  <c r="J775" i="7"/>
  <c r="K775" i="7"/>
  <c r="L775" i="7"/>
  <c r="M775" i="7"/>
  <c r="N775" i="7"/>
  <c r="O775" i="7"/>
  <c r="P775" i="7"/>
  <c r="Q775" i="7"/>
  <c r="A776" i="7"/>
  <c r="B776" i="7"/>
  <c r="C776" i="7"/>
  <c r="D776" i="7"/>
  <c r="E776" i="7"/>
  <c r="F776" i="7"/>
  <c r="G776" i="7"/>
  <c r="H776" i="7"/>
  <c r="I776" i="7"/>
  <c r="J776" i="7"/>
  <c r="K776" i="7"/>
  <c r="L776" i="7"/>
  <c r="M776" i="7"/>
  <c r="N776" i="7"/>
  <c r="O776" i="7"/>
  <c r="P776" i="7"/>
  <c r="Q776" i="7"/>
  <c r="A777" i="7"/>
  <c r="B777" i="7"/>
  <c r="C777" i="7"/>
  <c r="D777" i="7"/>
  <c r="E777" i="7"/>
  <c r="F777" i="7"/>
  <c r="G777" i="7"/>
  <c r="H777" i="7"/>
  <c r="I777" i="7"/>
  <c r="J777" i="7"/>
  <c r="K777" i="7"/>
  <c r="L777" i="7"/>
  <c r="M777" i="7"/>
  <c r="N777" i="7"/>
  <c r="O777" i="7"/>
  <c r="P777" i="7"/>
  <c r="Q777" i="7"/>
  <c r="A778" i="7"/>
  <c r="B778" i="7"/>
  <c r="C778" i="7"/>
  <c r="D778" i="7"/>
  <c r="E778" i="7"/>
  <c r="F778" i="7"/>
  <c r="G778" i="7"/>
  <c r="H778" i="7"/>
  <c r="I778" i="7"/>
  <c r="J778" i="7"/>
  <c r="K778" i="7"/>
  <c r="L778" i="7"/>
  <c r="M778" i="7"/>
  <c r="N778" i="7"/>
  <c r="O778" i="7"/>
  <c r="P778" i="7"/>
  <c r="Q778" i="7"/>
  <c r="A779" i="7"/>
  <c r="B779" i="7"/>
  <c r="C779" i="7"/>
  <c r="D779" i="7"/>
  <c r="E779" i="7"/>
  <c r="F779" i="7"/>
  <c r="G779" i="7"/>
  <c r="H779" i="7"/>
  <c r="I779" i="7"/>
  <c r="J779" i="7"/>
  <c r="K779" i="7"/>
  <c r="L779" i="7"/>
  <c r="M779" i="7"/>
  <c r="N779" i="7"/>
  <c r="O779" i="7"/>
  <c r="P779" i="7"/>
  <c r="Q779" i="7"/>
  <c r="A780" i="7"/>
  <c r="B780" i="7"/>
  <c r="C780" i="7"/>
  <c r="D780" i="7"/>
  <c r="E780" i="7"/>
  <c r="F780" i="7"/>
  <c r="G780" i="7"/>
  <c r="H780" i="7"/>
  <c r="I780" i="7"/>
  <c r="J780" i="7"/>
  <c r="K780" i="7"/>
  <c r="L780" i="7"/>
  <c r="M780" i="7"/>
  <c r="N780" i="7"/>
  <c r="O780" i="7"/>
  <c r="P780" i="7"/>
  <c r="Q780" i="7"/>
  <c r="A781" i="7"/>
  <c r="B781" i="7"/>
  <c r="C781" i="7"/>
  <c r="D781" i="7"/>
  <c r="E781" i="7"/>
  <c r="F781" i="7"/>
  <c r="G781" i="7"/>
  <c r="H781" i="7"/>
  <c r="I781" i="7"/>
  <c r="J781" i="7"/>
  <c r="K781" i="7"/>
  <c r="L781" i="7"/>
  <c r="M781" i="7"/>
  <c r="N781" i="7"/>
  <c r="O781" i="7"/>
  <c r="P781" i="7"/>
  <c r="Q781" i="7"/>
  <c r="A782" i="7"/>
  <c r="B782" i="7"/>
  <c r="C782" i="7"/>
  <c r="D782" i="7"/>
  <c r="E782" i="7"/>
  <c r="F782" i="7"/>
  <c r="G782" i="7"/>
  <c r="H782" i="7"/>
  <c r="I782" i="7"/>
  <c r="J782" i="7"/>
  <c r="K782" i="7"/>
  <c r="L782" i="7"/>
  <c r="M782" i="7"/>
  <c r="N782" i="7"/>
  <c r="O782" i="7"/>
  <c r="P782" i="7"/>
  <c r="Q782" i="7"/>
  <c r="A783" i="7"/>
  <c r="B783" i="7"/>
  <c r="C783" i="7"/>
  <c r="D783" i="7"/>
  <c r="E783" i="7"/>
  <c r="F783" i="7"/>
  <c r="G783" i="7"/>
  <c r="H783" i="7"/>
  <c r="I783" i="7"/>
  <c r="J783" i="7"/>
  <c r="K783" i="7"/>
  <c r="L783" i="7"/>
  <c r="M783" i="7"/>
  <c r="N783" i="7"/>
  <c r="O783" i="7"/>
  <c r="P783" i="7"/>
  <c r="Q783" i="7"/>
  <c r="A784" i="7"/>
  <c r="B784" i="7"/>
  <c r="C784" i="7"/>
  <c r="D784" i="7"/>
  <c r="E784" i="7"/>
  <c r="F784" i="7"/>
  <c r="G784" i="7"/>
  <c r="H784" i="7"/>
  <c r="I784" i="7"/>
  <c r="J784" i="7"/>
  <c r="K784" i="7"/>
  <c r="L784" i="7"/>
  <c r="M784" i="7"/>
  <c r="N784" i="7"/>
  <c r="O784" i="7"/>
  <c r="P784" i="7"/>
  <c r="Q784" i="7"/>
  <c r="A785" i="7"/>
  <c r="B785" i="7"/>
  <c r="C785" i="7"/>
  <c r="D785" i="7"/>
  <c r="E785" i="7"/>
  <c r="F785" i="7"/>
  <c r="G785" i="7"/>
  <c r="H785" i="7"/>
  <c r="I785" i="7"/>
  <c r="J785" i="7"/>
  <c r="K785" i="7"/>
  <c r="L785" i="7"/>
  <c r="M785" i="7"/>
  <c r="N785" i="7"/>
  <c r="O785" i="7"/>
  <c r="P785" i="7"/>
  <c r="Q785" i="7"/>
  <c r="A786" i="7"/>
  <c r="B786" i="7"/>
  <c r="C786" i="7"/>
  <c r="D786" i="7"/>
  <c r="E786" i="7"/>
  <c r="F786" i="7"/>
  <c r="G786" i="7"/>
  <c r="H786" i="7"/>
  <c r="I786" i="7"/>
  <c r="J786" i="7"/>
  <c r="K786" i="7"/>
  <c r="L786" i="7"/>
  <c r="M786" i="7"/>
  <c r="N786" i="7"/>
  <c r="O786" i="7"/>
  <c r="P786" i="7"/>
  <c r="Q786" i="7"/>
  <c r="A787" i="7"/>
  <c r="B787" i="7"/>
  <c r="C787" i="7"/>
  <c r="D787" i="7"/>
  <c r="E787" i="7"/>
  <c r="F787" i="7"/>
  <c r="G787" i="7"/>
  <c r="H787" i="7"/>
  <c r="I787" i="7"/>
  <c r="J787" i="7"/>
  <c r="K787" i="7"/>
  <c r="L787" i="7"/>
  <c r="M787" i="7"/>
  <c r="N787" i="7"/>
  <c r="O787" i="7"/>
  <c r="P787" i="7"/>
  <c r="Q787" i="7"/>
  <c r="A788" i="7"/>
  <c r="B788" i="7"/>
  <c r="C788" i="7"/>
  <c r="D788" i="7"/>
  <c r="E788" i="7"/>
  <c r="F788" i="7"/>
  <c r="G788" i="7"/>
  <c r="H788" i="7"/>
  <c r="I788" i="7"/>
  <c r="J788" i="7"/>
  <c r="K788" i="7"/>
  <c r="L788" i="7"/>
  <c r="M788" i="7"/>
  <c r="N788" i="7"/>
  <c r="O788" i="7"/>
  <c r="P788" i="7"/>
  <c r="Q788" i="7"/>
  <c r="A789" i="7"/>
  <c r="B789" i="7"/>
  <c r="C789" i="7"/>
  <c r="D789" i="7"/>
  <c r="E789" i="7"/>
  <c r="F789" i="7"/>
  <c r="G789" i="7"/>
  <c r="H789" i="7"/>
  <c r="I789" i="7"/>
  <c r="J789" i="7"/>
  <c r="K789" i="7"/>
  <c r="L789" i="7"/>
  <c r="M789" i="7"/>
  <c r="N789" i="7"/>
  <c r="O789" i="7"/>
  <c r="P789" i="7"/>
  <c r="Q789" i="7"/>
  <c r="A790" i="7"/>
  <c r="B790" i="7"/>
  <c r="C790" i="7"/>
  <c r="D790" i="7"/>
  <c r="E790" i="7"/>
  <c r="F790" i="7"/>
  <c r="G790" i="7"/>
  <c r="H790" i="7"/>
  <c r="I790" i="7"/>
  <c r="J790" i="7"/>
  <c r="K790" i="7"/>
  <c r="L790" i="7"/>
  <c r="M790" i="7"/>
  <c r="N790" i="7"/>
  <c r="O790" i="7"/>
  <c r="P790" i="7"/>
  <c r="Q790" i="7"/>
  <c r="A791" i="7"/>
  <c r="B791" i="7"/>
  <c r="C791" i="7"/>
  <c r="D791" i="7"/>
  <c r="E791" i="7"/>
  <c r="F791" i="7"/>
  <c r="G791" i="7"/>
  <c r="H791" i="7"/>
  <c r="I791" i="7"/>
  <c r="J791" i="7"/>
  <c r="K791" i="7"/>
  <c r="L791" i="7"/>
  <c r="M791" i="7"/>
  <c r="N791" i="7"/>
  <c r="O791" i="7"/>
  <c r="P791" i="7"/>
  <c r="Q791" i="7"/>
  <c r="A792" i="7"/>
  <c r="B792" i="7"/>
  <c r="C792" i="7"/>
  <c r="D792" i="7"/>
  <c r="E792" i="7"/>
  <c r="F792" i="7"/>
  <c r="G792" i="7"/>
  <c r="H792" i="7"/>
  <c r="I792" i="7"/>
  <c r="J792" i="7"/>
  <c r="K792" i="7"/>
  <c r="L792" i="7"/>
  <c r="M792" i="7"/>
  <c r="N792" i="7"/>
  <c r="O792" i="7"/>
  <c r="P792" i="7"/>
  <c r="Q792" i="7"/>
  <c r="A793" i="7"/>
  <c r="B793" i="7"/>
  <c r="C793" i="7"/>
  <c r="D793" i="7"/>
  <c r="E793" i="7"/>
  <c r="F793" i="7"/>
  <c r="G793" i="7"/>
  <c r="H793" i="7"/>
  <c r="I793" i="7"/>
  <c r="J793" i="7"/>
  <c r="K793" i="7"/>
  <c r="L793" i="7"/>
  <c r="M793" i="7"/>
  <c r="N793" i="7"/>
  <c r="O793" i="7"/>
  <c r="P793" i="7"/>
  <c r="Q793" i="7"/>
  <c r="A794" i="7"/>
  <c r="B794" i="7"/>
  <c r="C794" i="7"/>
  <c r="D794" i="7"/>
  <c r="E794" i="7"/>
  <c r="F794" i="7"/>
  <c r="G794" i="7"/>
  <c r="H794" i="7"/>
  <c r="I794" i="7"/>
  <c r="J794" i="7"/>
  <c r="K794" i="7"/>
  <c r="L794" i="7"/>
  <c r="M794" i="7"/>
  <c r="N794" i="7"/>
  <c r="O794" i="7"/>
  <c r="P794" i="7"/>
  <c r="Q794" i="7"/>
  <c r="A795" i="7"/>
  <c r="B795" i="7"/>
  <c r="C795" i="7"/>
  <c r="D795" i="7"/>
  <c r="E795" i="7"/>
  <c r="F795" i="7"/>
  <c r="G795" i="7"/>
  <c r="H795" i="7"/>
  <c r="I795" i="7"/>
  <c r="J795" i="7"/>
  <c r="K795" i="7"/>
  <c r="L795" i="7"/>
  <c r="M795" i="7"/>
  <c r="N795" i="7"/>
  <c r="O795" i="7"/>
  <c r="P795" i="7"/>
  <c r="Q795" i="7"/>
  <c r="A796" i="7"/>
  <c r="B796" i="7"/>
  <c r="C796" i="7"/>
  <c r="D796" i="7"/>
  <c r="E796" i="7"/>
  <c r="F796" i="7"/>
  <c r="G796" i="7"/>
  <c r="H796" i="7"/>
  <c r="I796" i="7"/>
  <c r="J796" i="7"/>
  <c r="K796" i="7"/>
  <c r="L796" i="7"/>
  <c r="M796" i="7"/>
  <c r="N796" i="7"/>
  <c r="O796" i="7"/>
  <c r="P796" i="7"/>
  <c r="Q796" i="7"/>
  <c r="A797" i="7"/>
  <c r="B797" i="7"/>
  <c r="C797" i="7"/>
  <c r="D797" i="7"/>
  <c r="E797" i="7"/>
  <c r="F797" i="7"/>
  <c r="G797" i="7"/>
  <c r="H797" i="7"/>
  <c r="I797" i="7"/>
  <c r="J797" i="7"/>
  <c r="K797" i="7"/>
  <c r="L797" i="7"/>
  <c r="M797" i="7"/>
  <c r="N797" i="7"/>
  <c r="O797" i="7"/>
  <c r="P797" i="7"/>
  <c r="Q797" i="7"/>
  <c r="A798" i="7"/>
  <c r="B798" i="7"/>
  <c r="C798" i="7"/>
  <c r="D798" i="7"/>
  <c r="E798" i="7"/>
  <c r="F798" i="7"/>
  <c r="G798" i="7"/>
  <c r="H798" i="7"/>
  <c r="I798" i="7"/>
  <c r="J798" i="7"/>
  <c r="K798" i="7"/>
  <c r="L798" i="7"/>
  <c r="M798" i="7"/>
  <c r="N798" i="7"/>
  <c r="O798" i="7"/>
  <c r="P798" i="7"/>
  <c r="Q798" i="7"/>
  <c r="A799" i="7"/>
  <c r="B799" i="7"/>
  <c r="C799" i="7"/>
  <c r="D799" i="7"/>
  <c r="E799" i="7"/>
  <c r="F799" i="7"/>
  <c r="G799" i="7"/>
  <c r="H799" i="7"/>
  <c r="I799" i="7"/>
  <c r="J799" i="7"/>
  <c r="K799" i="7"/>
  <c r="L799" i="7"/>
  <c r="M799" i="7"/>
  <c r="N799" i="7"/>
  <c r="O799" i="7"/>
  <c r="P799" i="7"/>
  <c r="Q799" i="7"/>
  <c r="A800" i="7"/>
  <c r="B800" i="7"/>
  <c r="C800" i="7"/>
  <c r="D800" i="7"/>
  <c r="E800" i="7"/>
  <c r="F800" i="7"/>
  <c r="G800" i="7"/>
  <c r="H800" i="7"/>
  <c r="I800" i="7"/>
  <c r="J800" i="7"/>
  <c r="K800" i="7"/>
  <c r="L800" i="7"/>
  <c r="M800" i="7"/>
  <c r="N800" i="7"/>
  <c r="O800" i="7"/>
  <c r="P800" i="7"/>
  <c r="Q800" i="7"/>
  <c r="A801" i="7"/>
  <c r="B801" i="7"/>
  <c r="C801" i="7"/>
  <c r="D801" i="7"/>
  <c r="E801" i="7"/>
  <c r="F801" i="7"/>
  <c r="G801" i="7"/>
  <c r="H801" i="7"/>
  <c r="I801" i="7"/>
  <c r="J801" i="7"/>
  <c r="K801" i="7"/>
  <c r="L801" i="7"/>
  <c r="M801" i="7"/>
  <c r="N801" i="7"/>
  <c r="O801" i="7"/>
  <c r="P801" i="7"/>
  <c r="Q801" i="7"/>
  <c r="A802" i="7"/>
  <c r="B802" i="7"/>
  <c r="C802" i="7"/>
  <c r="D802" i="7"/>
  <c r="E802" i="7"/>
  <c r="F802" i="7"/>
  <c r="G802" i="7"/>
  <c r="H802" i="7"/>
  <c r="I802" i="7"/>
  <c r="J802" i="7"/>
  <c r="K802" i="7"/>
  <c r="L802" i="7"/>
  <c r="M802" i="7"/>
  <c r="N802" i="7"/>
  <c r="O802" i="7"/>
  <c r="P802" i="7"/>
  <c r="Q802" i="7"/>
  <c r="A803" i="7"/>
  <c r="B803" i="7"/>
  <c r="C803" i="7"/>
  <c r="D803" i="7"/>
  <c r="E803" i="7"/>
  <c r="F803" i="7"/>
  <c r="G803" i="7"/>
  <c r="H803" i="7"/>
  <c r="I803" i="7"/>
  <c r="J803" i="7"/>
  <c r="K803" i="7"/>
  <c r="L803" i="7"/>
  <c r="M803" i="7"/>
  <c r="N803" i="7"/>
  <c r="O803" i="7"/>
  <c r="P803" i="7"/>
  <c r="Q803" i="7"/>
  <c r="A804" i="7"/>
  <c r="B804" i="7"/>
  <c r="C804" i="7"/>
  <c r="D804" i="7"/>
  <c r="E804" i="7"/>
  <c r="F804" i="7"/>
  <c r="G804" i="7"/>
  <c r="H804" i="7"/>
  <c r="I804" i="7"/>
  <c r="J804" i="7"/>
  <c r="K804" i="7"/>
  <c r="L804" i="7"/>
  <c r="M804" i="7"/>
  <c r="N804" i="7"/>
  <c r="O804" i="7"/>
  <c r="P804" i="7"/>
  <c r="Q804" i="7"/>
  <c r="A805" i="7"/>
  <c r="B805" i="7"/>
  <c r="C805" i="7"/>
  <c r="D805" i="7"/>
  <c r="E805" i="7"/>
  <c r="F805" i="7"/>
  <c r="G805" i="7"/>
  <c r="H805" i="7"/>
  <c r="I805" i="7"/>
  <c r="J805" i="7"/>
  <c r="K805" i="7"/>
  <c r="L805" i="7"/>
  <c r="M805" i="7"/>
  <c r="N805" i="7"/>
  <c r="O805" i="7"/>
  <c r="P805" i="7"/>
  <c r="Q805" i="7"/>
  <c r="A806" i="7"/>
  <c r="B806" i="7"/>
  <c r="C806" i="7"/>
  <c r="D806" i="7"/>
  <c r="E806" i="7"/>
  <c r="F806" i="7"/>
  <c r="G806" i="7"/>
  <c r="H806" i="7"/>
  <c r="I806" i="7"/>
  <c r="J806" i="7"/>
  <c r="K806" i="7"/>
  <c r="L806" i="7"/>
  <c r="M806" i="7"/>
  <c r="N806" i="7"/>
  <c r="O806" i="7"/>
  <c r="P806" i="7"/>
  <c r="Q806" i="7"/>
  <c r="A807" i="7"/>
  <c r="B807" i="7"/>
  <c r="C807" i="7"/>
  <c r="D807" i="7"/>
  <c r="E807" i="7"/>
  <c r="F807" i="7"/>
  <c r="G807" i="7"/>
  <c r="H807" i="7"/>
  <c r="I807" i="7"/>
  <c r="J807" i="7"/>
  <c r="K807" i="7"/>
  <c r="L807" i="7"/>
  <c r="M807" i="7"/>
  <c r="N807" i="7"/>
  <c r="O807" i="7"/>
  <c r="P807" i="7"/>
  <c r="Q807" i="7"/>
  <c r="A808" i="7"/>
  <c r="B808" i="7"/>
  <c r="C808" i="7"/>
  <c r="D808" i="7"/>
  <c r="E808" i="7"/>
  <c r="F808" i="7"/>
  <c r="G808" i="7"/>
  <c r="H808" i="7"/>
  <c r="I808" i="7"/>
  <c r="J808" i="7"/>
  <c r="K808" i="7"/>
  <c r="L808" i="7"/>
  <c r="M808" i="7"/>
  <c r="N808" i="7"/>
  <c r="O808" i="7"/>
  <c r="P808" i="7"/>
  <c r="Q808" i="7"/>
  <c r="A809" i="7"/>
  <c r="B809" i="7"/>
  <c r="C809" i="7"/>
  <c r="D809" i="7"/>
  <c r="E809" i="7"/>
  <c r="F809" i="7"/>
  <c r="G809" i="7"/>
  <c r="H809" i="7"/>
  <c r="I809" i="7"/>
  <c r="J809" i="7"/>
  <c r="K809" i="7"/>
  <c r="L809" i="7"/>
  <c r="M809" i="7"/>
  <c r="N809" i="7"/>
  <c r="O809" i="7"/>
  <c r="P809" i="7"/>
  <c r="Q809" i="7"/>
  <c r="A810" i="7"/>
  <c r="B810" i="7"/>
  <c r="C810" i="7"/>
  <c r="D810" i="7"/>
  <c r="E810" i="7"/>
  <c r="F810" i="7"/>
  <c r="G810" i="7"/>
  <c r="H810" i="7"/>
  <c r="I810" i="7"/>
  <c r="J810" i="7"/>
  <c r="K810" i="7"/>
  <c r="L810" i="7"/>
  <c r="M810" i="7"/>
  <c r="N810" i="7"/>
  <c r="O810" i="7"/>
  <c r="P810" i="7"/>
  <c r="Q810" i="7"/>
  <c r="A811" i="7"/>
  <c r="B811" i="7"/>
  <c r="C811" i="7"/>
  <c r="D811" i="7"/>
  <c r="E811" i="7"/>
  <c r="F811" i="7"/>
  <c r="G811" i="7"/>
  <c r="H811" i="7"/>
  <c r="I811" i="7"/>
  <c r="J811" i="7"/>
  <c r="K811" i="7"/>
  <c r="L811" i="7"/>
  <c r="M811" i="7"/>
  <c r="N811" i="7"/>
  <c r="O811" i="7"/>
  <c r="P811" i="7"/>
  <c r="Q811" i="7"/>
  <c r="A812" i="7"/>
  <c r="B812" i="7"/>
  <c r="C812" i="7"/>
  <c r="D812" i="7"/>
  <c r="E812" i="7"/>
  <c r="F812" i="7"/>
  <c r="G812" i="7"/>
  <c r="H812" i="7"/>
  <c r="I812" i="7"/>
  <c r="J812" i="7"/>
  <c r="K812" i="7"/>
  <c r="L812" i="7"/>
  <c r="M812" i="7"/>
  <c r="N812" i="7"/>
  <c r="O812" i="7"/>
  <c r="P812" i="7"/>
  <c r="Q812" i="7"/>
  <c r="A813" i="7"/>
  <c r="B813" i="7"/>
  <c r="C813" i="7"/>
  <c r="D813" i="7"/>
  <c r="E813" i="7"/>
  <c r="F813" i="7"/>
  <c r="G813" i="7"/>
  <c r="H813" i="7"/>
  <c r="I813" i="7"/>
  <c r="J813" i="7"/>
  <c r="K813" i="7"/>
  <c r="L813" i="7"/>
  <c r="M813" i="7"/>
  <c r="N813" i="7"/>
  <c r="O813" i="7"/>
  <c r="P813" i="7"/>
  <c r="Q813" i="7"/>
  <c r="A814" i="7"/>
  <c r="B814" i="7"/>
  <c r="C814" i="7"/>
  <c r="D814" i="7"/>
  <c r="E814" i="7"/>
  <c r="F814" i="7"/>
  <c r="G814" i="7"/>
  <c r="H814" i="7"/>
  <c r="I814" i="7"/>
  <c r="J814" i="7"/>
  <c r="K814" i="7"/>
  <c r="L814" i="7"/>
  <c r="M814" i="7"/>
  <c r="N814" i="7"/>
  <c r="O814" i="7"/>
  <c r="P814" i="7"/>
  <c r="Q814" i="7"/>
  <c r="A815" i="7"/>
  <c r="B815" i="7"/>
  <c r="C815" i="7"/>
  <c r="D815" i="7"/>
  <c r="E815" i="7"/>
  <c r="F815" i="7"/>
  <c r="G815" i="7"/>
  <c r="H815" i="7"/>
  <c r="I815" i="7"/>
  <c r="J815" i="7"/>
  <c r="K815" i="7"/>
  <c r="L815" i="7"/>
  <c r="M815" i="7"/>
  <c r="N815" i="7"/>
  <c r="O815" i="7"/>
  <c r="P815" i="7"/>
  <c r="Q815" i="7"/>
  <c r="A816" i="7"/>
  <c r="B816" i="7"/>
  <c r="C816" i="7"/>
  <c r="D816" i="7"/>
  <c r="E816" i="7"/>
  <c r="F816" i="7"/>
  <c r="G816" i="7"/>
  <c r="H816" i="7"/>
  <c r="I816" i="7"/>
  <c r="J816" i="7"/>
  <c r="K816" i="7"/>
  <c r="L816" i="7"/>
  <c r="M816" i="7"/>
  <c r="N816" i="7"/>
  <c r="O816" i="7"/>
  <c r="P816" i="7"/>
  <c r="Q816" i="7"/>
  <c r="A817" i="7"/>
  <c r="B817" i="7"/>
  <c r="C817" i="7"/>
  <c r="D817" i="7"/>
  <c r="E817" i="7"/>
  <c r="F817" i="7"/>
  <c r="G817" i="7"/>
  <c r="H817" i="7"/>
  <c r="I817" i="7"/>
  <c r="J817" i="7"/>
  <c r="K817" i="7"/>
  <c r="L817" i="7"/>
  <c r="M817" i="7"/>
  <c r="N817" i="7"/>
  <c r="O817" i="7"/>
  <c r="P817" i="7"/>
  <c r="Q817" i="7"/>
  <c r="A818" i="7"/>
  <c r="B818" i="7"/>
  <c r="C818" i="7"/>
  <c r="D818" i="7"/>
  <c r="E818" i="7"/>
  <c r="F818" i="7"/>
  <c r="G818" i="7"/>
  <c r="H818" i="7"/>
  <c r="I818" i="7"/>
  <c r="J818" i="7"/>
  <c r="K818" i="7"/>
  <c r="L818" i="7"/>
  <c r="M818" i="7"/>
  <c r="N818" i="7"/>
  <c r="O818" i="7"/>
  <c r="P818" i="7"/>
  <c r="Q818" i="7"/>
  <c r="A819" i="7"/>
  <c r="B819" i="7"/>
  <c r="C819" i="7"/>
  <c r="D819" i="7"/>
  <c r="E819" i="7"/>
  <c r="F819" i="7"/>
  <c r="G819" i="7"/>
  <c r="H819" i="7"/>
  <c r="I819" i="7"/>
  <c r="J819" i="7"/>
  <c r="K819" i="7"/>
  <c r="L819" i="7"/>
  <c r="M819" i="7"/>
  <c r="N819" i="7"/>
  <c r="O819" i="7"/>
  <c r="P819" i="7"/>
  <c r="Q819" i="7"/>
  <c r="A820" i="7"/>
  <c r="B820" i="7"/>
  <c r="C820" i="7"/>
  <c r="D820" i="7"/>
  <c r="E820" i="7"/>
  <c r="F820" i="7"/>
  <c r="G820" i="7"/>
  <c r="H820" i="7"/>
  <c r="I820" i="7"/>
  <c r="J820" i="7"/>
  <c r="K820" i="7"/>
  <c r="L820" i="7"/>
  <c r="M820" i="7"/>
  <c r="N820" i="7"/>
  <c r="O820" i="7"/>
  <c r="P820" i="7"/>
  <c r="Q820" i="7"/>
  <c r="A821" i="7"/>
  <c r="B821" i="7"/>
  <c r="C821" i="7"/>
  <c r="D821" i="7"/>
  <c r="E821" i="7"/>
  <c r="F821" i="7"/>
  <c r="G821" i="7"/>
  <c r="H821" i="7"/>
  <c r="I821" i="7"/>
  <c r="J821" i="7"/>
  <c r="K821" i="7"/>
  <c r="L821" i="7"/>
  <c r="M821" i="7"/>
  <c r="N821" i="7"/>
  <c r="O821" i="7"/>
  <c r="P821" i="7"/>
  <c r="Q821" i="7"/>
  <c r="A822" i="7"/>
  <c r="B822" i="7"/>
  <c r="C822" i="7"/>
  <c r="D822" i="7"/>
  <c r="E822" i="7"/>
  <c r="F822" i="7"/>
  <c r="G822" i="7"/>
  <c r="H822" i="7"/>
  <c r="I822" i="7"/>
  <c r="J822" i="7"/>
  <c r="K822" i="7"/>
  <c r="L822" i="7"/>
  <c r="M822" i="7"/>
  <c r="N822" i="7"/>
  <c r="O822" i="7"/>
  <c r="P822" i="7"/>
  <c r="Q822" i="7"/>
  <c r="A823" i="7"/>
  <c r="B823" i="7"/>
  <c r="C823" i="7"/>
  <c r="D823" i="7"/>
  <c r="E823" i="7"/>
  <c r="F823" i="7"/>
  <c r="G823" i="7"/>
  <c r="H823" i="7"/>
  <c r="I823" i="7"/>
  <c r="J823" i="7"/>
  <c r="K823" i="7"/>
  <c r="L823" i="7"/>
  <c r="M823" i="7"/>
  <c r="N823" i="7"/>
  <c r="O823" i="7"/>
  <c r="P823" i="7"/>
  <c r="Q823" i="7"/>
  <c r="A824" i="7"/>
  <c r="B824" i="7"/>
  <c r="C824" i="7"/>
  <c r="D824" i="7"/>
  <c r="E824" i="7"/>
  <c r="F824" i="7"/>
  <c r="G824" i="7"/>
  <c r="H824" i="7"/>
  <c r="I824" i="7"/>
  <c r="J824" i="7"/>
  <c r="K824" i="7"/>
  <c r="L824" i="7"/>
  <c r="M824" i="7"/>
  <c r="N824" i="7"/>
  <c r="O824" i="7"/>
  <c r="P824" i="7"/>
  <c r="Q824" i="7"/>
  <c r="A825" i="7"/>
  <c r="B825" i="7"/>
  <c r="C825" i="7"/>
  <c r="D825" i="7"/>
  <c r="E825" i="7"/>
  <c r="F825" i="7"/>
  <c r="G825" i="7"/>
  <c r="H825" i="7"/>
  <c r="I825" i="7"/>
  <c r="J825" i="7"/>
  <c r="K825" i="7"/>
  <c r="L825" i="7"/>
  <c r="M825" i="7"/>
  <c r="N825" i="7"/>
  <c r="O825" i="7"/>
  <c r="P825" i="7"/>
  <c r="Q825" i="7"/>
  <c r="A826" i="7"/>
  <c r="B826" i="7"/>
  <c r="C826" i="7"/>
  <c r="D826" i="7"/>
  <c r="E826" i="7"/>
  <c r="F826" i="7"/>
  <c r="G826" i="7"/>
  <c r="H826" i="7"/>
  <c r="I826" i="7"/>
  <c r="J826" i="7"/>
  <c r="K826" i="7"/>
  <c r="L826" i="7"/>
  <c r="M826" i="7"/>
  <c r="N826" i="7"/>
  <c r="O826" i="7"/>
  <c r="P826" i="7"/>
  <c r="Q826" i="7"/>
  <c r="A827" i="7"/>
  <c r="B827" i="7"/>
  <c r="C827" i="7"/>
  <c r="D827" i="7"/>
  <c r="E827" i="7"/>
  <c r="F827" i="7"/>
  <c r="G827" i="7"/>
  <c r="H827" i="7"/>
  <c r="I827" i="7"/>
  <c r="J827" i="7"/>
  <c r="K827" i="7"/>
  <c r="L827" i="7"/>
  <c r="M827" i="7"/>
  <c r="N827" i="7"/>
  <c r="O827" i="7"/>
  <c r="P827" i="7"/>
  <c r="Q827" i="7"/>
  <c r="A828" i="7"/>
  <c r="B828" i="7"/>
  <c r="C828" i="7"/>
  <c r="D828" i="7"/>
  <c r="E828" i="7"/>
  <c r="F828" i="7"/>
  <c r="G828" i="7"/>
  <c r="H828" i="7"/>
  <c r="I828" i="7"/>
  <c r="J828" i="7"/>
  <c r="K828" i="7"/>
  <c r="L828" i="7"/>
  <c r="M828" i="7"/>
  <c r="N828" i="7"/>
  <c r="O828" i="7"/>
  <c r="P828" i="7"/>
  <c r="Q828" i="7"/>
  <c r="A829" i="7"/>
  <c r="B829" i="7"/>
  <c r="C829" i="7"/>
  <c r="D829" i="7"/>
  <c r="E829" i="7"/>
  <c r="F829" i="7"/>
  <c r="G829" i="7"/>
  <c r="H829" i="7"/>
  <c r="I829" i="7"/>
  <c r="J829" i="7"/>
  <c r="K829" i="7"/>
  <c r="L829" i="7"/>
  <c r="M829" i="7"/>
  <c r="N829" i="7"/>
  <c r="O829" i="7"/>
  <c r="P829" i="7"/>
  <c r="Q829" i="7"/>
  <c r="A830" i="7"/>
  <c r="B830" i="7"/>
  <c r="C830" i="7"/>
  <c r="D830" i="7"/>
  <c r="E830" i="7"/>
  <c r="F830" i="7"/>
  <c r="G830" i="7"/>
  <c r="H830" i="7"/>
  <c r="I830" i="7"/>
  <c r="J830" i="7"/>
  <c r="K830" i="7"/>
  <c r="L830" i="7"/>
  <c r="M830" i="7"/>
  <c r="N830" i="7"/>
  <c r="O830" i="7"/>
  <c r="P830" i="7"/>
  <c r="Q830" i="7"/>
  <c r="A831" i="7"/>
  <c r="B831" i="7"/>
  <c r="C831" i="7"/>
  <c r="D831" i="7"/>
  <c r="E831" i="7"/>
  <c r="F831" i="7"/>
  <c r="G831" i="7"/>
  <c r="H831" i="7"/>
  <c r="I831" i="7"/>
  <c r="J831" i="7"/>
  <c r="K831" i="7"/>
  <c r="L831" i="7"/>
  <c r="M831" i="7"/>
  <c r="N831" i="7"/>
  <c r="O831" i="7"/>
  <c r="P831" i="7"/>
  <c r="Q831" i="7"/>
  <c r="A832" i="7"/>
  <c r="B832" i="7"/>
  <c r="C832" i="7"/>
  <c r="D832" i="7"/>
  <c r="E832" i="7"/>
  <c r="F832" i="7"/>
  <c r="G832" i="7"/>
  <c r="H832" i="7"/>
  <c r="I832" i="7"/>
  <c r="J832" i="7"/>
  <c r="K832" i="7"/>
  <c r="L832" i="7"/>
  <c r="M832" i="7"/>
  <c r="N832" i="7"/>
  <c r="O832" i="7"/>
  <c r="P832" i="7"/>
  <c r="Q832" i="7"/>
  <c r="A833" i="7"/>
  <c r="B833" i="7"/>
  <c r="C833" i="7"/>
  <c r="D833" i="7"/>
  <c r="E833" i="7"/>
  <c r="F833" i="7"/>
  <c r="G833" i="7"/>
  <c r="H833" i="7"/>
  <c r="I833" i="7"/>
  <c r="J833" i="7"/>
  <c r="K833" i="7"/>
  <c r="L833" i="7"/>
  <c r="M833" i="7"/>
  <c r="N833" i="7"/>
  <c r="O833" i="7"/>
  <c r="P833" i="7"/>
  <c r="Q833" i="7"/>
  <c r="A834" i="7"/>
  <c r="B834" i="7"/>
  <c r="C834" i="7"/>
  <c r="D834" i="7"/>
  <c r="E834" i="7"/>
  <c r="F834" i="7"/>
  <c r="G834" i="7"/>
  <c r="H834" i="7"/>
  <c r="I834" i="7"/>
  <c r="J834" i="7"/>
  <c r="K834" i="7"/>
  <c r="L834" i="7"/>
  <c r="M834" i="7"/>
  <c r="N834" i="7"/>
  <c r="O834" i="7"/>
  <c r="P834" i="7"/>
  <c r="Q834" i="7"/>
  <c r="A835" i="7"/>
  <c r="B835" i="7"/>
  <c r="C835" i="7"/>
  <c r="D835" i="7"/>
  <c r="E835" i="7"/>
  <c r="F835" i="7"/>
  <c r="G835" i="7"/>
  <c r="H835" i="7"/>
  <c r="I835" i="7"/>
  <c r="J835" i="7"/>
  <c r="K835" i="7"/>
  <c r="L835" i="7"/>
  <c r="M835" i="7"/>
  <c r="N835" i="7"/>
  <c r="O835" i="7"/>
  <c r="P835" i="7"/>
  <c r="Q835" i="7"/>
  <c r="A836" i="7"/>
  <c r="B836" i="7"/>
  <c r="C836" i="7"/>
  <c r="D836" i="7"/>
  <c r="E836" i="7"/>
  <c r="F836" i="7"/>
  <c r="G836" i="7"/>
  <c r="H836" i="7"/>
  <c r="I836" i="7"/>
  <c r="J836" i="7"/>
  <c r="K836" i="7"/>
  <c r="L836" i="7"/>
  <c r="M836" i="7"/>
  <c r="N836" i="7"/>
  <c r="O836" i="7"/>
  <c r="P836" i="7"/>
  <c r="Q836" i="7"/>
  <c r="A837" i="7"/>
  <c r="B837" i="7"/>
  <c r="C837" i="7"/>
  <c r="D837" i="7"/>
  <c r="E837" i="7"/>
  <c r="F837" i="7"/>
  <c r="G837" i="7"/>
  <c r="H837" i="7"/>
  <c r="I837" i="7"/>
  <c r="J837" i="7"/>
  <c r="K837" i="7"/>
  <c r="L837" i="7"/>
  <c r="M837" i="7"/>
  <c r="N837" i="7"/>
  <c r="O837" i="7"/>
  <c r="P837" i="7"/>
  <c r="Q837" i="7"/>
  <c r="A838" i="7"/>
  <c r="B838" i="7"/>
  <c r="C838" i="7"/>
  <c r="D838" i="7"/>
  <c r="E838" i="7"/>
  <c r="F838" i="7"/>
  <c r="G838" i="7"/>
  <c r="H838" i="7"/>
  <c r="I838" i="7"/>
  <c r="J838" i="7"/>
  <c r="K838" i="7"/>
  <c r="L838" i="7"/>
  <c r="M838" i="7"/>
  <c r="N838" i="7"/>
  <c r="O838" i="7"/>
  <c r="P838" i="7"/>
  <c r="Q838" i="7"/>
  <c r="A839" i="7"/>
  <c r="B839" i="7"/>
  <c r="C839" i="7"/>
  <c r="D839" i="7"/>
  <c r="E839" i="7"/>
  <c r="F839" i="7"/>
  <c r="G839" i="7"/>
  <c r="H839" i="7"/>
  <c r="I839" i="7"/>
  <c r="J839" i="7"/>
  <c r="K839" i="7"/>
  <c r="L839" i="7"/>
  <c r="M839" i="7"/>
  <c r="N839" i="7"/>
  <c r="O839" i="7"/>
  <c r="P839" i="7"/>
  <c r="Q839" i="7"/>
  <c r="A840" i="7"/>
  <c r="B840" i="7"/>
  <c r="C840" i="7"/>
  <c r="D840" i="7"/>
  <c r="E840" i="7"/>
  <c r="F840" i="7"/>
  <c r="G840" i="7"/>
  <c r="H840" i="7"/>
  <c r="I840" i="7"/>
  <c r="J840" i="7"/>
  <c r="K840" i="7"/>
  <c r="L840" i="7"/>
  <c r="M840" i="7"/>
  <c r="N840" i="7"/>
  <c r="O840" i="7"/>
  <c r="P840" i="7"/>
  <c r="Q840" i="7"/>
  <c r="A841" i="7"/>
  <c r="B841" i="7"/>
  <c r="C841" i="7"/>
  <c r="D841" i="7"/>
  <c r="E841" i="7"/>
  <c r="F841" i="7"/>
  <c r="G841" i="7"/>
  <c r="H841" i="7"/>
  <c r="I841" i="7"/>
  <c r="J841" i="7"/>
  <c r="K841" i="7"/>
  <c r="L841" i="7"/>
  <c r="M841" i="7"/>
  <c r="N841" i="7"/>
  <c r="O841" i="7"/>
  <c r="P841" i="7"/>
  <c r="Q841" i="7"/>
  <c r="A842" i="7"/>
  <c r="B842" i="7"/>
  <c r="C842" i="7"/>
  <c r="D842" i="7"/>
  <c r="E842" i="7"/>
  <c r="F842" i="7"/>
  <c r="G842" i="7"/>
  <c r="H842" i="7"/>
  <c r="I842" i="7"/>
  <c r="J842" i="7"/>
  <c r="K842" i="7"/>
  <c r="L842" i="7"/>
  <c r="M842" i="7"/>
  <c r="N842" i="7"/>
  <c r="O842" i="7"/>
  <c r="P842" i="7"/>
  <c r="Q842" i="7"/>
  <c r="A843" i="7"/>
  <c r="B843" i="7"/>
  <c r="C843" i="7"/>
  <c r="D843" i="7"/>
  <c r="E843" i="7"/>
  <c r="F843" i="7"/>
  <c r="G843" i="7"/>
  <c r="H843" i="7"/>
  <c r="I843" i="7"/>
  <c r="J843" i="7"/>
  <c r="K843" i="7"/>
  <c r="L843" i="7"/>
  <c r="M843" i="7"/>
  <c r="N843" i="7"/>
  <c r="O843" i="7"/>
  <c r="P843" i="7"/>
  <c r="Q843" i="7"/>
  <c r="A844" i="7"/>
  <c r="B844" i="7"/>
  <c r="C844" i="7"/>
  <c r="D844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A845" i="7"/>
  <c r="B845" i="7"/>
  <c r="C845" i="7"/>
  <c r="D845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A846" i="7"/>
  <c r="B846" i="7"/>
  <c r="C846" i="7"/>
  <c r="D846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A847" i="7"/>
  <c r="B847" i="7"/>
  <c r="C847" i="7"/>
  <c r="D847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A848" i="7"/>
  <c r="B848" i="7"/>
  <c r="C848" i="7"/>
  <c r="D848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A849" i="7"/>
  <c r="B849" i="7"/>
  <c r="C849" i="7"/>
  <c r="D849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A850" i="7"/>
  <c r="B850" i="7"/>
  <c r="C850" i="7"/>
  <c r="D850" i="7"/>
  <c r="E850" i="7"/>
  <c r="F850" i="7"/>
  <c r="G850" i="7"/>
  <c r="H850" i="7"/>
  <c r="I850" i="7"/>
  <c r="J850" i="7"/>
  <c r="K850" i="7"/>
  <c r="L850" i="7"/>
  <c r="M850" i="7"/>
  <c r="N850" i="7"/>
  <c r="O850" i="7"/>
  <c r="P850" i="7"/>
  <c r="Q850" i="7"/>
  <c r="A851" i="7"/>
  <c r="B851" i="7"/>
  <c r="C851" i="7"/>
  <c r="D851" i="7"/>
  <c r="E851" i="7"/>
  <c r="F851" i="7"/>
  <c r="G851" i="7"/>
  <c r="H851" i="7"/>
  <c r="I851" i="7"/>
  <c r="J851" i="7"/>
  <c r="K851" i="7"/>
  <c r="L851" i="7"/>
  <c r="M851" i="7"/>
  <c r="N851" i="7"/>
  <c r="O851" i="7"/>
  <c r="P851" i="7"/>
  <c r="Q851" i="7"/>
  <c r="A852" i="7"/>
  <c r="B852" i="7"/>
  <c r="C852" i="7"/>
  <c r="D852" i="7"/>
  <c r="E852" i="7"/>
  <c r="F852" i="7"/>
  <c r="G852" i="7"/>
  <c r="H852" i="7"/>
  <c r="I852" i="7"/>
  <c r="J852" i="7"/>
  <c r="K852" i="7"/>
  <c r="L852" i="7"/>
  <c r="M852" i="7"/>
  <c r="N852" i="7"/>
  <c r="O852" i="7"/>
  <c r="P852" i="7"/>
  <c r="Q852" i="7"/>
  <c r="A853" i="7"/>
  <c r="B853" i="7"/>
  <c r="C853" i="7"/>
  <c r="D853" i="7"/>
  <c r="E853" i="7"/>
  <c r="F853" i="7"/>
  <c r="G853" i="7"/>
  <c r="H853" i="7"/>
  <c r="I853" i="7"/>
  <c r="J853" i="7"/>
  <c r="K853" i="7"/>
  <c r="L853" i="7"/>
  <c r="M853" i="7"/>
  <c r="N853" i="7"/>
  <c r="O853" i="7"/>
  <c r="P853" i="7"/>
  <c r="Q853" i="7"/>
  <c r="A854" i="7"/>
  <c r="B854" i="7"/>
  <c r="C854" i="7"/>
  <c r="D854" i="7"/>
  <c r="E854" i="7"/>
  <c r="F854" i="7"/>
  <c r="G854" i="7"/>
  <c r="H854" i="7"/>
  <c r="I854" i="7"/>
  <c r="J854" i="7"/>
  <c r="K854" i="7"/>
  <c r="L854" i="7"/>
  <c r="M854" i="7"/>
  <c r="N854" i="7"/>
  <c r="O854" i="7"/>
  <c r="P854" i="7"/>
  <c r="Q854" i="7"/>
  <c r="A855" i="7"/>
  <c r="B855" i="7"/>
  <c r="C855" i="7"/>
  <c r="D855" i="7"/>
  <c r="E855" i="7"/>
  <c r="F855" i="7"/>
  <c r="G855" i="7"/>
  <c r="H855" i="7"/>
  <c r="I855" i="7"/>
  <c r="J855" i="7"/>
  <c r="K855" i="7"/>
  <c r="L855" i="7"/>
  <c r="M855" i="7"/>
  <c r="N855" i="7"/>
  <c r="O855" i="7"/>
  <c r="P855" i="7"/>
  <c r="Q855" i="7"/>
  <c r="A856" i="7"/>
  <c r="B856" i="7"/>
  <c r="C856" i="7"/>
  <c r="D856" i="7"/>
  <c r="E856" i="7"/>
  <c r="F856" i="7"/>
  <c r="G856" i="7"/>
  <c r="H856" i="7"/>
  <c r="I856" i="7"/>
  <c r="J856" i="7"/>
  <c r="K856" i="7"/>
  <c r="L856" i="7"/>
  <c r="M856" i="7"/>
  <c r="N856" i="7"/>
  <c r="O856" i="7"/>
  <c r="P856" i="7"/>
  <c r="Q856" i="7"/>
  <c r="A857" i="7"/>
  <c r="B857" i="7"/>
  <c r="C857" i="7"/>
  <c r="D857" i="7"/>
  <c r="E857" i="7"/>
  <c r="F857" i="7"/>
  <c r="G857" i="7"/>
  <c r="H857" i="7"/>
  <c r="I857" i="7"/>
  <c r="J857" i="7"/>
  <c r="K857" i="7"/>
  <c r="L857" i="7"/>
  <c r="M857" i="7"/>
  <c r="N857" i="7"/>
  <c r="O857" i="7"/>
  <c r="P857" i="7"/>
  <c r="Q857" i="7"/>
  <c r="A858" i="7"/>
  <c r="B858" i="7"/>
  <c r="C858" i="7"/>
  <c r="D858" i="7"/>
  <c r="E858" i="7"/>
  <c r="F858" i="7"/>
  <c r="G858" i="7"/>
  <c r="H858" i="7"/>
  <c r="I858" i="7"/>
  <c r="J858" i="7"/>
  <c r="K858" i="7"/>
  <c r="L858" i="7"/>
  <c r="M858" i="7"/>
  <c r="N858" i="7"/>
  <c r="O858" i="7"/>
  <c r="P858" i="7"/>
  <c r="Q858" i="7"/>
  <c r="A859" i="7"/>
  <c r="B859" i="7"/>
  <c r="C859" i="7"/>
  <c r="D859" i="7"/>
  <c r="E859" i="7"/>
  <c r="F859" i="7"/>
  <c r="G859" i="7"/>
  <c r="H859" i="7"/>
  <c r="I859" i="7"/>
  <c r="J859" i="7"/>
  <c r="K859" i="7"/>
  <c r="L859" i="7"/>
  <c r="M859" i="7"/>
  <c r="N859" i="7"/>
  <c r="O859" i="7"/>
  <c r="P859" i="7"/>
  <c r="Q859" i="7"/>
  <c r="A860" i="7"/>
  <c r="B860" i="7"/>
  <c r="C860" i="7"/>
  <c r="D860" i="7"/>
  <c r="E860" i="7"/>
  <c r="F860" i="7"/>
  <c r="G860" i="7"/>
  <c r="H860" i="7"/>
  <c r="I860" i="7"/>
  <c r="J860" i="7"/>
  <c r="K860" i="7"/>
  <c r="L860" i="7"/>
  <c r="M860" i="7"/>
  <c r="N860" i="7"/>
  <c r="O860" i="7"/>
  <c r="P860" i="7"/>
  <c r="Q860" i="7"/>
  <c r="A861" i="7"/>
  <c r="B861" i="7"/>
  <c r="C861" i="7"/>
  <c r="D861" i="7"/>
  <c r="E861" i="7"/>
  <c r="F861" i="7"/>
  <c r="G861" i="7"/>
  <c r="H861" i="7"/>
  <c r="I861" i="7"/>
  <c r="J861" i="7"/>
  <c r="K861" i="7"/>
  <c r="L861" i="7"/>
  <c r="M861" i="7"/>
  <c r="N861" i="7"/>
  <c r="O861" i="7"/>
  <c r="P861" i="7"/>
  <c r="Q861" i="7"/>
  <c r="A862" i="7"/>
  <c r="B862" i="7"/>
  <c r="C862" i="7"/>
  <c r="D862" i="7"/>
  <c r="E862" i="7"/>
  <c r="F862" i="7"/>
  <c r="G862" i="7"/>
  <c r="H862" i="7"/>
  <c r="I862" i="7"/>
  <c r="J862" i="7"/>
  <c r="K862" i="7"/>
  <c r="L862" i="7"/>
  <c r="M862" i="7"/>
  <c r="N862" i="7"/>
  <c r="O862" i="7"/>
  <c r="P862" i="7"/>
  <c r="Q862" i="7"/>
  <c r="A863" i="7"/>
  <c r="B863" i="7"/>
  <c r="C863" i="7"/>
  <c r="D863" i="7"/>
  <c r="E863" i="7"/>
  <c r="F863" i="7"/>
  <c r="G863" i="7"/>
  <c r="H863" i="7"/>
  <c r="I863" i="7"/>
  <c r="J863" i="7"/>
  <c r="K863" i="7"/>
  <c r="L863" i="7"/>
  <c r="M863" i="7"/>
  <c r="N863" i="7"/>
  <c r="O863" i="7"/>
  <c r="P863" i="7"/>
  <c r="Q863" i="7"/>
  <c r="A864" i="7"/>
  <c r="B864" i="7"/>
  <c r="C864" i="7"/>
  <c r="D864" i="7"/>
  <c r="E864" i="7"/>
  <c r="F864" i="7"/>
  <c r="G864" i="7"/>
  <c r="H864" i="7"/>
  <c r="I864" i="7"/>
  <c r="J864" i="7"/>
  <c r="K864" i="7"/>
  <c r="L864" i="7"/>
  <c r="M864" i="7"/>
  <c r="N864" i="7"/>
  <c r="O864" i="7"/>
  <c r="P864" i="7"/>
  <c r="Q864" i="7"/>
  <c r="A865" i="7"/>
  <c r="B865" i="7"/>
  <c r="C865" i="7"/>
  <c r="D865" i="7"/>
  <c r="E865" i="7"/>
  <c r="F865" i="7"/>
  <c r="G865" i="7"/>
  <c r="H865" i="7"/>
  <c r="I865" i="7"/>
  <c r="J865" i="7"/>
  <c r="K865" i="7"/>
  <c r="L865" i="7"/>
  <c r="M865" i="7"/>
  <c r="N865" i="7"/>
  <c r="O865" i="7"/>
  <c r="P865" i="7"/>
  <c r="Q865" i="7"/>
  <c r="A866" i="7"/>
  <c r="B866" i="7"/>
  <c r="C866" i="7"/>
  <c r="D866" i="7"/>
  <c r="E866" i="7"/>
  <c r="F866" i="7"/>
  <c r="G866" i="7"/>
  <c r="H866" i="7"/>
  <c r="I866" i="7"/>
  <c r="J866" i="7"/>
  <c r="K866" i="7"/>
  <c r="L866" i="7"/>
  <c r="M866" i="7"/>
  <c r="N866" i="7"/>
  <c r="O866" i="7"/>
  <c r="P866" i="7"/>
  <c r="Q866" i="7"/>
  <c r="A867" i="7"/>
  <c r="B867" i="7"/>
  <c r="C867" i="7"/>
  <c r="D867" i="7"/>
  <c r="E867" i="7"/>
  <c r="F867" i="7"/>
  <c r="G867" i="7"/>
  <c r="H867" i="7"/>
  <c r="I867" i="7"/>
  <c r="J867" i="7"/>
  <c r="K867" i="7"/>
  <c r="L867" i="7"/>
  <c r="M867" i="7"/>
  <c r="N867" i="7"/>
  <c r="O867" i="7"/>
  <c r="P867" i="7"/>
  <c r="Q867" i="7"/>
  <c r="A868" i="7"/>
  <c r="B868" i="7"/>
  <c r="C868" i="7"/>
  <c r="D868" i="7"/>
  <c r="E868" i="7"/>
  <c r="F868" i="7"/>
  <c r="G868" i="7"/>
  <c r="H868" i="7"/>
  <c r="I868" i="7"/>
  <c r="J868" i="7"/>
  <c r="K868" i="7"/>
  <c r="L868" i="7"/>
  <c r="M868" i="7"/>
  <c r="N868" i="7"/>
  <c r="O868" i="7"/>
  <c r="P868" i="7"/>
  <c r="Q868" i="7"/>
  <c r="A869" i="7"/>
  <c r="B869" i="7"/>
  <c r="C869" i="7"/>
  <c r="D869" i="7"/>
  <c r="E869" i="7"/>
  <c r="F869" i="7"/>
  <c r="G869" i="7"/>
  <c r="H869" i="7"/>
  <c r="I869" i="7"/>
  <c r="J869" i="7"/>
  <c r="K869" i="7"/>
  <c r="L869" i="7"/>
  <c r="M869" i="7"/>
  <c r="N869" i="7"/>
  <c r="O869" i="7"/>
  <c r="P869" i="7"/>
  <c r="Q869" i="7"/>
  <c r="A870" i="7"/>
  <c r="B870" i="7"/>
  <c r="C870" i="7"/>
  <c r="D870" i="7"/>
  <c r="E870" i="7"/>
  <c r="F870" i="7"/>
  <c r="G870" i="7"/>
  <c r="H870" i="7"/>
  <c r="I870" i="7"/>
  <c r="J870" i="7"/>
  <c r="K870" i="7"/>
  <c r="L870" i="7"/>
  <c r="M870" i="7"/>
  <c r="N870" i="7"/>
  <c r="O870" i="7"/>
  <c r="P870" i="7"/>
  <c r="Q870" i="7"/>
  <c r="A871" i="7"/>
  <c r="B871" i="7"/>
  <c r="C871" i="7"/>
  <c r="D871" i="7"/>
  <c r="E871" i="7"/>
  <c r="F871" i="7"/>
  <c r="G871" i="7"/>
  <c r="H871" i="7"/>
  <c r="I871" i="7"/>
  <c r="J871" i="7"/>
  <c r="K871" i="7"/>
  <c r="L871" i="7"/>
  <c r="M871" i="7"/>
  <c r="N871" i="7"/>
  <c r="O871" i="7"/>
  <c r="P871" i="7"/>
  <c r="Q871" i="7"/>
  <c r="A872" i="7"/>
  <c r="B872" i="7"/>
  <c r="C872" i="7"/>
  <c r="D872" i="7"/>
  <c r="E872" i="7"/>
  <c r="F872" i="7"/>
  <c r="G872" i="7"/>
  <c r="H872" i="7"/>
  <c r="I872" i="7"/>
  <c r="J872" i="7"/>
  <c r="K872" i="7"/>
  <c r="L872" i="7"/>
  <c r="M872" i="7"/>
  <c r="N872" i="7"/>
  <c r="O872" i="7"/>
  <c r="P872" i="7"/>
  <c r="Q872" i="7"/>
  <c r="A873" i="7"/>
  <c r="B873" i="7"/>
  <c r="C873" i="7"/>
  <c r="D873" i="7"/>
  <c r="E873" i="7"/>
  <c r="F873" i="7"/>
  <c r="G873" i="7"/>
  <c r="H873" i="7"/>
  <c r="I873" i="7"/>
  <c r="J873" i="7"/>
  <c r="K873" i="7"/>
  <c r="L873" i="7"/>
  <c r="M873" i="7"/>
  <c r="N873" i="7"/>
  <c r="O873" i="7"/>
  <c r="P873" i="7"/>
  <c r="Q873" i="7"/>
  <c r="A874" i="7"/>
  <c r="B874" i="7"/>
  <c r="C874" i="7"/>
  <c r="D874" i="7"/>
  <c r="E874" i="7"/>
  <c r="F874" i="7"/>
  <c r="G874" i="7"/>
  <c r="H874" i="7"/>
  <c r="I874" i="7"/>
  <c r="J874" i="7"/>
  <c r="K874" i="7"/>
  <c r="L874" i="7"/>
  <c r="M874" i="7"/>
  <c r="N874" i="7"/>
  <c r="O874" i="7"/>
  <c r="P874" i="7"/>
  <c r="Q874" i="7"/>
  <c r="A875" i="7"/>
  <c r="B875" i="7"/>
  <c r="C875" i="7"/>
  <c r="D875" i="7"/>
  <c r="E875" i="7"/>
  <c r="F875" i="7"/>
  <c r="G875" i="7"/>
  <c r="H875" i="7"/>
  <c r="I875" i="7"/>
  <c r="J875" i="7"/>
  <c r="K875" i="7"/>
  <c r="L875" i="7"/>
  <c r="M875" i="7"/>
  <c r="N875" i="7"/>
  <c r="O875" i="7"/>
  <c r="P875" i="7"/>
  <c r="Q875" i="7"/>
  <c r="A876" i="7"/>
  <c r="B876" i="7"/>
  <c r="C876" i="7"/>
  <c r="D876" i="7"/>
  <c r="E876" i="7"/>
  <c r="F876" i="7"/>
  <c r="G876" i="7"/>
  <c r="H876" i="7"/>
  <c r="I876" i="7"/>
  <c r="J876" i="7"/>
  <c r="K876" i="7"/>
  <c r="L876" i="7"/>
  <c r="M876" i="7"/>
  <c r="N876" i="7"/>
  <c r="O876" i="7"/>
  <c r="P876" i="7"/>
  <c r="Q876" i="7"/>
  <c r="A877" i="7"/>
  <c r="B877" i="7"/>
  <c r="C877" i="7"/>
  <c r="D877" i="7"/>
  <c r="E877" i="7"/>
  <c r="F877" i="7"/>
  <c r="G877" i="7"/>
  <c r="H877" i="7"/>
  <c r="I877" i="7"/>
  <c r="J877" i="7"/>
  <c r="K877" i="7"/>
  <c r="L877" i="7"/>
  <c r="M877" i="7"/>
  <c r="N877" i="7"/>
  <c r="O877" i="7"/>
  <c r="P877" i="7"/>
  <c r="Q877" i="7"/>
  <c r="A878" i="7"/>
  <c r="B878" i="7"/>
  <c r="C878" i="7"/>
  <c r="D878" i="7"/>
  <c r="E878" i="7"/>
  <c r="F878" i="7"/>
  <c r="G878" i="7"/>
  <c r="H878" i="7"/>
  <c r="I878" i="7"/>
  <c r="J878" i="7"/>
  <c r="K878" i="7"/>
  <c r="L878" i="7"/>
  <c r="M878" i="7"/>
  <c r="N878" i="7"/>
  <c r="O878" i="7"/>
  <c r="P878" i="7"/>
  <c r="Q878" i="7"/>
  <c r="A879" i="7"/>
  <c r="B879" i="7"/>
  <c r="C879" i="7"/>
  <c r="D879" i="7"/>
  <c r="E879" i="7"/>
  <c r="F879" i="7"/>
  <c r="G879" i="7"/>
  <c r="H879" i="7"/>
  <c r="I879" i="7"/>
  <c r="J879" i="7"/>
  <c r="K879" i="7"/>
  <c r="L879" i="7"/>
  <c r="M879" i="7"/>
  <c r="N879" i="7"/>
  <c r="O879" i="7"/>
  <c r="P879" i="7"/>
  <c r="Q879" i="7"/>
  <c r="A880" i="7"/>
  <c r="B880" i="7"/>
  <c r="C880" i="7"/>
  <c r="D880" i="7"/>
  <c r="E880" i="7"/>
  <c r="F880" i="7"/>
  <c r="G880" i="7"/>
  <c r="H880" i="7"/>
  <c r="I880" i="7"/>
  <c r="J880" i="7"/>
  <c r="K880" i="7"/>
  <c r="L880" i="7"/>
  <c r="M880" i="7"/>
  <c r="N880" i="7"/>
  <c r="O880" i="7"/>
  <c r="P880" i="7"/>
  <c r="Q880" i="7"/>
  <c r="A881" i="7"/>
  <c r="B881" i="7"/>
  <c r="C881" i="7"/>
  <c r="D881" i="7"/>
  <c r="E881" i="7"/>
  <c r="F881" i="7"/>
  <c r="G881" i="7"/>
  <c r="H881" i="7"/>
  <c r="I881" i="7"/>
  <c r="J881" i="7"/>
  <c r="K881" i="7"/>
  <c r="L881" i="7"/>
  <c r="M881" i="7"/>
  <c r="N881" i="7"/>
  <c r="O881" i="7"/>
  <c r="P881" i="7"/>
  <c r="Q881" i="7"/>
  <c r="A882" i="7"/>
  <c r="B882" i="7"/>
  <c r="C882" i="7"/>
  <c r="D882" i="7"/>
  <c r="E882" i="7"/>
  <c r="F882" i="7"/>
  <c r="G882" i="7"/>
  <c r="H882" i="7"/>
  <c r="I882" i="7"/>
  <c r="J882" i="7"/>
  <c r="K882" i="7"/>
  <c r="L882" i="7"/>
  <c r="M882" i="7"/>
  <c r="N882" i="7"/>
  <c r="O882" i="7"/>
  <c r="P882" i="7"/>
  <c r="Q882" i="7"/>
  <c r="A883" i="7"/>
  <c r="B883" i="7"/>
  <c r="C883" i="7"/>
  <c r="D883" i="7"/>
  <c r="E883" i="7"/>
  <c r="F883" i="7"/>
  <c r="G883" i="7"/>
  <c r="H883" i="7"/>
  <c r="I883" i="7"/>
  <c r="J883" i="7"/>
  <c r="K883" i="7"/>
  <c r="L883" i="7"/>
  <c r="M883" i="7"/>
  <c r="N883" i="7"/>
  <c r="O883" i="7"/>
  <c r="P883" i="7"/>
  <c r="Q883" i="7"/>
  <c r="A884" i="7"/>
  <c r="B884" i="7"/>
  <c r="C884" i="7"/>
  <c r="D884" i="7"/>
  <c r="E884" i="7"/>
  <c r="F884" i="7"/>
  <c r="G884" i="7"/>
  <c r="H884" i="7"/>
  <c r="I884" i="7"/>
  <c r="J884" i="7"/>
  <c r="K884" i="7"/>
  <c r="L884" i="7"/>
  <c r="M884" i="7"/>
  <c r="N884" i="7"/>
  <c r="O884" i="7"/>
  <c r="P884" i="7"/>
  <c r="Q884" i="7"/>
  <c r="A885" i="7"/>
  <c r="B885" i="7"/>
  <c r="C885" i="7"/>
  <c r="D885" i="7"/>
  <c r="E885" i="7"/>
  <c r="F885" i="7"/>
  <c r="G885" i="7"/>
  <c r="H885" i="7"/>
  <c r="I885" i="7"/>
  <c r="J885" i="7"/>
  <c r="K885" i="7"/>
  <c r="L885" i="7"/>
  <c r="M885" i="7"/>
  <c r="N885" i="7"/>
  <c r="O885" i="7"/>
  <c r="P885" i="7"/>
  <c r="Q885" i="7"/>
  <c r="A886" i="7"/>
  <c r="B886" i="7"/>
  <c r="C886" i="7"/>
  <c r="D886" i="7"/>
  <c r="E886" i="7"/>
  <c r="F886" i="7"/>
  <c r="G886" i="7"/>
  <c r="H886" i="7"/>
  <c r="I886" i="7"/>
  <c r="J886" i="7"/>
  <c r="K886" i="7"/>
  <c r="L886" i="7"/>
  <c r="M886" i="7"/>
  <c r="N886" i="7"/>
  <c r="O886" i="7"/>
  <c r="P886" i="7"/>
  <c r="Q886" i="7"/>
  <c r="A887" i="7"/>
  <c r="B887" i="7"/>
  <c r="C887" i="7"/>
  <c r="D887" i="7"/>
  <c r="E887" i="7"/>
  <c r="F887" i="7"/>
  <c r="G887" i="7"/>
  <c r="H887" i="7"/>
  <c r="I887" i="7"/>
  <c r="J887" i="7"/>
  <c r="K887" i="7"/>
  <c r="L887" i="7"/>
  <c r="M887" i="7"/>
  <c r="N887" i="7"/>
  <c r="O887" i="7"/>
  <c r="P887" i="7"/>
  <c r="Q887" i="7"/>
  <c r="A888" i="7"/>
  <c r="B888" i="7"/>
  <c r="C888" i="7"/>
  <c r="D888" i="7"/>
  <c r="E888" i="7"/>
  <c r="F888" i="7"/>
  <c r="G888" i="7"/>
  <c r="H888" i="7"/>
  <c r="I888" i="7"/>
  <c r="J888" i="7"/>
  <c r="K888" i="7"/>
  <c r="L888" i="7"/>
  <c r="M888" i="7"/>
  <c r="N888" i="7"/>
  <c r="O888" i="7"/>
  <c r="P888" i="7"/>
  <c r="Q888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A2" i="7" l="1"/>
  <c r="F3" i="6" l="1"/>
  <c r="G3" i="6"/>
  <c r="H3" i="6"/>
  <c r="I3" i="6"/>
  <c r="J3" i="6"/>
  <c r="K3" i="6"/>
  <c r="L3" i="6"/>
  <c r="M3" i="6"/>
  <c r="N3" i="6"/>
  <c r="O3" i="6"/>
  <c r="P3" i="6"/>
  <c r="Q3" i="6"/>
  <c r="F4" i="6"/>
  <c r="G4" i="6"/>
  <c r="H4" i="6"/>
  <c r="I4" i="6"/>
  <c r="J4" i="6"/>
  <c r="K4" i="6"/>
  <c r="L4" i="6"/>
  <c r="M4" i="6"/>
  <c r="N4" i="6"/>
  <c r="O4" i="6"/>
  <c r="P4" i="6"/>
  <c r="Q4" i="6"/>
  <c r="F5" i="6"/>
  <c r="G5" i="6"/>
  <c r="H5" i="6"/>
  <c r="I5" i="6"/>
  <c r="J5" i="6"/>
  <c r="K5" i="6"/>
  <c r="L5" i="6"/>
  <c r="M5" i="6"/>
  <c r="N5" i="6"/>
  <c r="O5" i="6"/>
  <c r="P5" i="6"/>
  <c r="Q5" i="6"/>
  <c r="F6" i="6"/>
  <c r="G6" i="6"/>
  <c r="H6" i="6"/>
  <c r="I6" i="6"/>
  <c r="J6" i="6"/>
  <c r="K6" i="6"/>
  <c r="L6" i="6"/>
  <c r="M6" i="6"/>
  <c r="N6" i="6"/>
  <c r="O6" i="6"/>
  <c r="P6" i="6"/>
  <c r="Q6" i="6"/>
  <c r="F7" i="6"/>
  <c r="G7" i="6"/>
  <c r="H7" i="6"/>
  <c r="I7" i="6"/>
  <c r="J7" i="6"/>
  <c r="K7" i="6"/>
  <c r="L7" i="6"/>
  <c r="M7" i="6"/>
  <c r="N7" i="6"/>
  <c r="O7" i="6"/>
  <c r="P7" i="6"/>
  <c r="Q7" i="6"/>
  <c r="F8" i="6"/>
  <c r="G8" i="6"/>
  <c r="H8" i="6"/>
  <c r="I8" i="6"/>
  <c r="J8" i="6"/>
  <c r="K8" i="6"/>
  <c r="L8" i="6"/>
  <c r="M8" i="6"/>
  <c r="N8" i="6"/>
  <c r="O8" i="6"/>
  <c r="P8" i="6"/>
  <c r="Q8" i="6"/>
  <c r="F9" i="6"/>
  <c r="G9" i="6"/>
  <c r="H9" i="6"/>
  <c r="I9" i="6"/>
  <c r="J9" i="6"/>
  <c r="K9" i="6"/>
  <c r="L9" i="6"/>
  <c r="M9" i="6"/>
  <c r="N9" i="6"/>
  <c r="O9" i="6"/>
  <c r="P9" i="6"/>
  <c r="Q9" i="6"/>
  <c r="F10" i="6"/>
  <c r="G10" i="6"/>
  <c r="H10" i="6"/>
  <c r="I10" i="6"/>
  <c r="J10" i="6"/>
  <c r="K10" i="6"/>
  <c r="L10" i="6"/>
  <c r="M10" i="6"/>
  <c r="N10" i="6"/>
  <c r="O10" i="6"/>
  <c r="P10" i="6"/>
  <c r="Q10" i="6"/>
  <c r="F11" i="6"/>
  <c r="G11" i="6"/>
  <c r="H11" i="6"/>
  <c r="I11" i="6"/>
  <c r="J11" i="6"/>
  <c r="K11" i="6"/>
  <c r="L11" i="6"/>
  <c r="M11" i="6"/>
  <c r="N11" i="6"/>
  <c r="O11" i="6"/>
  <c r="P11" i="6"/>
  <c r="Q11" i="6"/>
  <c r="F12" i="6"/>
  <c r="G12" i="6"/>
  <c r="H12" i="6"/>
  <c r="I12" i="6"/>
  <c r="J12" i="6"/>
  <c r="K12" i="6"/>
  <c r="L12" i="6"/>
  <c r="M12" i="6"/>
  <c r="N12" i="6"/>
  <c r="O12" i="6"/>
  <c r="P12" i="6"/>
  <c r="Q12" i="6"/>
  <c r="F13" i="6"/>
  <c r="G13" i="6"/>
  <c r="H13" i="6"/>
  <c r="I13" i="6"/>
  <c r="J13" i="6"/>
  <c r="K13" i="6"/>
  <c r="L13" i="6"/>
  <c r="M13" i="6"/>
  <c r="N13" i="6"/>
  <c r="O13" i="6"/>
  <c r="P13" i="6"/>
  <c r="Q13" i="6"/>
  <c r="F14" i="6"/>
  <c r="G14" i="6"/>
  <c r="H14" i="6"/>
  <c r="I14" i="6"/>
  <c r="J14" i="6"/>
  <c r="K14" i="6"/>
  <c r="L14" i="6"/>
  <c r="M14" i="6"/>
  <c r="N14" i="6"/>
  <c r="O14" i="6"/>
  <c r="P14" i="6"/>
  <c r="Q14" i="6"/>
  <c r="F15" i="6"/>
  <c r="G15" i="6"/>
  <c r="H15" i="6"/>
  <c r="I15" i="6"/>
  <c r="J15" i="6"/>
  <c r="K15" i="6"/>
  <c r="L15" i="6"/>
  <c r="M15" i="6"/>
  <c r="N15" i="6"/>
  <c r="O15" i="6"/>
  <c r="P15" i="6"/>
  <c r="Q15" i="6"/>
  <c r="F16" i="6"/>
  <c r="G16" i="6"/>
  <c r="H16" i="6"/>
  <c r="I16" i="6"/>
  <c r="J16" i="6"/>
  <c r="K16" i="6"/>
  <c r="L16" i="6"/>
  <c r="M16" i="6"/>
  <c r="N16" i="6"/>
  <c r="O16" i="6"/>
  <c r="P16" i="6"/>
  <c r="Q16" i="6"/>
  <c r="F17" i="6"/>
  <c r="G17" i="6"/>
  <c r="H17" i="6"/>
  <c r="I17" i="6"/>
  <c r="J17" i="6"/>
  <c r="K17" i="6"/>
  <c r="L17" i="6"/>
  <c r="M17" i="6"/>
  <c r="N17" i="6"/>
  <c r="O17" i="6"/>
  <c r="P17" i="6"/>
  <c r="Q17" i="6"/>
  <c r="F18" i="6"/>
  <c r="G18" i="6"/>
  <c r="H18" i="6"/>
  <c r="I18" i="6"/>
  <c r="J18" i="6"/>
  <c r="K18" i="6"/>
  <c r="L18" i="6"/>
  <c r="M18" i="6"/>
  <c r="N18" i="6"/>
  <c r="O18" i="6"/>
  <c r="P18" i="6"/>
  <c r="Q18" i="6"/>
  <c r="F19" i="6"/>
  <c r="G19" i="6"/>
  <c r="H19" i="6"/>
  <c r="I19" i="6"/>
  <c r="J19" i="6"/>
  <c r="K19" i="6"/>
  <c r="L19" i="6"/>
  <c r="M19" i="6"/>
  <c r="N19" i="6"/>
  <c r="O19" i="6"/>
  <c r="P19" i="6"/>
  <c r="Q19" i="6"/>
  <c r="F20" i="6"/>
  <c r="G20" i="6"/>
  <c r="H20" i="6"/>
  <c r="I20" i="6"/>
  <c r="J20" i="6"/>
  <c r="K20" i="6"/>
  <c r="L20" i="6"/>
  <c r="M20" i="6"/>
  <c r="N20" i="6"/>
  <c r="O20" i="6"/>
  <c r="P20" i="6"/>
  <c r="Q20" i="6"/>
  <c r="F21" i="6"/>
  <c r="G21" i="6"/>
  <c r="H21" i="6"/>
  <c r="I21" i="6"/>
  <c r="J21" i="6"/>
  <c r="K21" i="6"/>
  <c r="L21" i="6"/>
  <c r="M21" i="6"/>
  <c r="N21" i="6"/>
  <c r="O21" i="6"/>
  <c r="P21" i="6"/>
  <c r="Q21" i="6"/>
  <c r="F22" i="6"/>
  <c r="G22" i="6"/>
  <c r="H22" i="6"/>
  <c r="I22" i="6"/>
  <c r="J22" i="6"/>
  <c r="K22" i="6"/>
  <c r="L22" i="6"/>
  <c r="M22" i="6"/>
  <c r="N22" i="6"/>
  <c r="O22" i="6"/>
  <c r="P22" i="6"/>
  <c r="Q22" i="6"/>
  <c r="F23" i="6"/>
  <c r="G23" i="6"/>
  <c r="H23" i="6"/>
  <c r="I23" i="6"/>
  <c r="J23" i="6"/>
  <c r="K23" i="6"/>
  <c r="L23" i="6"/>
  <c r="M23" i="6"/>
  <c r="N23" i="6"/>
  <c r="O23" i="6"/>
  <c r="P23" i="6"/>
  <c r="Q23" i="6"/>
  <c r="F24" i="6"/>
  <c r="G24" i="6"/>
  <c r="H24" i="6"/>
  <c r="I24" i="6"/>
  <c r="J24" i="6"/>
  <c r="K24" i="6"/>
  <c r="L24" i="6"/>
  <c r="M24" i="6"/>
  <c r="N24" i="6"/>
  <c r="O24" i="6"/>
  <c r="P24" i="6"/>
  <c r="Q24" i="6"/>
  <c r="F25" i="6"/>
  <c r="G25" i="6"/>
  <c r="H25" i="6"/>
  <c r="I25" i="6"/>
  <c r="J25" i="6"/>
  <c r="K25" i="6"/>
  <c r="L25" i="6"/>
  <c r="M25" i="6"/>
  <c r="N25" i="6"/>
  <c r="O25" i="6"/>
  <c r="P25" i="6"/>
  <c r="Q25" i="6"/>
  <c r="F26" i="6"/>
  <c r="G26" i="6"/>
  <c r="H26" i="6"/>
  <c r="I26" i="6"/>
  <c r="J26" i="6"/>
  <c r="K26" i="6"/>
  <c r="L26" i="6"/>
  <c r="M26" i="6"/>
  <c r="N26" i="6"/>
  <c r="O26" i="6"/>
  <c r="P26" i="6"/>
  <c r="Q26" i="6"/>
  <c r="F27" i="6"/>
  <c r="G27" i="6"/>
  <c r="H27" i="6"/>
  <c r="I27" i="6"/>
  <c r="J27" i="6"/>
  <c r="K27" i="6"/>
  <c r="L27" i="6"/>
  <c r="M27" i="6"/>
  <c r="N27" i="6"/>
  <c r="O27" i="6"/>
  <c r="P27" i="6"/>
  <c r="Q27" i="6"/>
  <c r="F28" i="6"/>
  <c r="G28" i="6"/>
  <c r="H28" i="6"/>
  <c r="I28" i="6"/>
  <c r="J28" i="6"/>
  <c r="K28" i="6"/>
  <c r="L28" i="6"/>
  <c r="M28" i="6"/>
  <c r="N28" i="6"/>
  <c r="O28" i="6"/>
  <c r="P28" i="6"/>
  <c r="Q28" i="6"/>
  <c r="F29" i="6"/>
  <c r="G29" i="6"/>
  <c r="H29" i="6"/>
  <c r="I29" i="6"/>
  <c r="J29" i="6"/>
  <c r="K29" i="6"/>
  <c r="L29" i="6"/>
  <c r="M29" i="6"/>
  <c r="N29" i="6"/>
  <c r="O29" i="6"/>
  <c r="P29" i="6"/>
  <c r="Q29" i="6"/>
  <c r="F30" i="6"/>
  <c r="G30" i="6"/>
  <c r="H30" i="6"/>
  <c r="I30" i="6"/>
  <c r="J30" i="6"/>
  <c r="K30" i="6"/>
  <c r="L30" i="6"/>
  <c r="M30" i="6"/>
  <c r="N30" i="6"/>
  <c r="O30" i="6"/>
  <c r="P30" i="6"/>
  <c r="Q30" i="6"/>
  <c r="F31" i="6"/>
  <c r="G31" i="6"/>
  <c r="H31" i="6"/>
  <c r="I31" i="6"/>
  <c r="J31" i="6"/>
  <c r="K31" i="6"/>
  <c r="L31" i="6"/>
  <c r="M31" i="6"/>
  <c r="N31" i="6"/>
  <c r="O31" i="6"/>
  <c r="P31" i="6"/>
  <c r="Q31" i="6"/>
  <c r="F32" i="6"/>
  <c r="G32" i="6"/>
  <c r="H32" i="6"/>
  <c r="I32" i="6"/>
  <c r="J32" i="6"/>
  <c r="K32" i="6"/>
  <c r="L32" i="6"/>
  <c r="M32" i="6"/>
  <c r="N32" i="6"/>
  <c r="O32" i="6"/>
  <c r="P32" i="6"/>
  <c r="Q32" i="6"/>
  <c r="F33" i="6"/>
  <c r="G33" i="6"/>
  <c r="H33" i="6"/>
  <c r="I33" i="6"/>
  <c r="J33" i="6"/>
  <c r="K33" i="6"/>
  <c r="L33" i="6"/>
  <c r="M33" i="6"/>
  <c r="N33" i="6"/>
  <c r="O33" i="6"/>
  <c r="P33" i="6"/>
  <c r="Q33" i="6"/>
  <c r="F34" i="6"/>
  <c r="G34" i="6"/>
  <c r="H34" i="6"/>
  <c r="I34" i="6"/>
  <c r="J34" i="6"/>
  <c r="K34" i="6"/>
  <c r="L34" i="6"/>
  <c r="M34" i="6"/>
  <c r="N34" i="6"/>
  <c r="O34" i="6"/>
  <c r="P34" i="6"/>
  <c r="Q34" i="6"/>
  <c r="F35" i="6"/>
  <c r="G35" i="6"/>
  <c r="H35" i="6"/>
  <c r="I35" i="6"/>
  <c r="J35" i="6"/>
  <c r="K35" i="6"/>
  <c r="L35" i="6"/>
  <c r="M35" i="6"/>
  <c r="N35" i="6"/>
  <c r="O35" i="6"/>
  <c r="P35" i="6"/>
  <c r="Q35" i="6"/>
  <c r="F36" i="6"/>
  <c r="G36" i="6"/>
  <c r="H36" i="6"/>
  <c r="I36" i="6"/>
  <c r="J36" i="6"/>
  <c r="K36" i="6"/>
  <c r="L36" i="6"/>
  <c r="M36" i="6"/>
  <c r="N36" i="6"/>
  <c r="O36" i="6"/>
  <c r="P36" i="6"/>
  <c r="Q36" i="6"/>
  <c r="F37" i="6"/>
  <c r="G37" i="6"/>
  <c r="H37" i="6"/>
  <c r="I37" i="6"/>
  <c r="J37" i="6"/>
  <c r="K37" i="6"/>
  <c r="L37" i="6"/>
  <c r="M37" i="6"/>
  <c r="N37" i="6"/>
  <c r="O37" i="6"/>
  <c r="P37" i="6"/>
  <c r="Q37" i="6"/>
  <c r="F38" i="6"/>
  <c r="G38" i="6"/>
  <c r="H38" i="6"/>
  <c r="I38" i="6"/>
  <c r="J38" i="6"/>
  <c r="K38" i="6"/>
  <c r="L38" i="6"/>
  <c r="M38" i="6"/>
  <c r="N38" i="6"/>
  <c r="O38" i="6"/>
  <c r="P38" i="6"/>
  <c r="Q38" i="6"/>
  <c r="F39" i="6"/>
  <c r="G39" i="6"/>
  <c r="H39" i="6"/>
  <c r="I39" i="6"/>
  <c r="J39" i="6"/>
  <c r="K39" i="6"/>
  <c r="L39" i="6"/>
  <c r="M39" i="6"/>
  <c r="N39" i="6"/>
  <c r="O39" i="6"/>
  <c r="P39" i="6"/>
  <c r="Q39" i="6"/>
  <c r="F40" i="6"/>
  <c r="G40" i="6"/>
  <c r="H40" i="6"/>
  <c r="I40" i="6"/>
  <c r="J40" i="6"/>
  <c r="K40" i="6"/>
  <c r="L40" i="6"/>
  <c r="M40" i="6"/>
  <c r="N40" i="6"/>
  <c r="O40" i="6"/>
  <c r="P40" i="6"/>
  <c r="Q40" i="6"/>
  <c r="F41" i="6"/>
  <c r="G41" i="6"/>
  <c r="H41" i="6"/>
  <c r="I41" i="6"/>
  <c r="J41" i="6"/>
  <c r="K41" i="6"/>
  <c r="L41" i="6"/>
  <c r="M41" i="6"/>
  <c r="N41" i="6"/>
  <c r="O41" i="6"/>
  <c r="P41" i="6"/>
  <c r="Q41" i="6"/>
  <c r="F42" i="6"/>
  <c r="G42" i="6"/>
  <c r="H42" i="6"/>
  <c r="I42" i="6"/>
  <c r="J42" i="6"/>
  <c r="K42" i="6"/>
  <c r="L42" i="6"/>
  <c r="M42" i="6"/>
  <c r="N42" i="6"/>
  <c r="O42" i="6"/>
  <c r="P42" i="6"/>
  <c r="Q42" i="6"/>
  <c r="F43" i="6"/>
  <c r="G43" i="6"/>
  <c r="H43" i="6"/>
  <c r="I43" i="6"/>
  <c r="J43" i="6"/>
  <c r="K43" i="6"/>
  <c r="L43" i="6"/>
  <c r="M43" i="6"/>
  <c r="N43" i="6"/>
  <c r="O43" i="6"/>
  <c r="P43" i="6"/>
  <c r="Q43" i="6"/>
  <c r="F44" i="6"/>
  <c r="G44" i="6"/>
  <c r="H44" i="6"/>
  <c r="I44" i="6"/>
  <c r="J44" i="6"/>
  <c r="K44" i="6"/>
  <c r="L44" i="6"/>
  <c r="M44" i="6"/>
  <c r="N44" i="6"/>
  <c r="O44" i="6"/>
  <c r="P44" i="6"/>
  <c r="Q44" i="6"/>
  <c r="F45" i="6"/>
  <c r="G45" i="6"/>
  <c r="H45" i="6"/>
  <c r="I45" i="6"/>
  <c r="J45" i="6"/>
  <c r="K45" i="6"/>
  <c r="L45" i="6"/>
  <c r="M45" i="6"/>
  <c r="N45" i="6"/>
  <c r="O45" i="6"/>
  <c r="P45" i="6"/>
  <c r="Q45" i="6"/>
  <c r="F46" i="6"/>
  <c r="G46" i="6"/>
  <c r="H46" i="6"/>
  <c r="I46" i="6"/>
  <c r="J46" i="6"/>
  <c r="K46" i="6"/>
  <c r="L46" i="6"/>
  <c r="M46" i="6"/>
  <c r="N46" i="6"/>
  <c r="O46" i="6"/>
  <c r="P46" i="6"/>
  <c r="Q46" i="6"/>
  <c r="F47" i="6"/>
  <c r="G47" i="6"/>
  <c r="H47" i="6"/>
  <c r="I47" i="6"/>
  <c r="J47" i="6"/>
  <c r="K47" i="6"/>
  <c r="L47" i="6"/>
  <c r="M47" i="6"/>
  <c r="N47" i="6"/>
  <c r="O47" i="6"/>
  <c r="P47" i="6"/>
  <c r="Q47" i="6"/>
  <c r="F48" i="6"/>
  <c r="G48" i="6"/>
  <c r="H48" i="6"/>
  <c r="I48" i="6"/>
  <c r="J48" i="6"/>
  <c r="K48" i="6"/>
  <c r="L48" i="6"/>
  <c r="M48" i="6"/>
  <c r="N48" i="6"/>
  <c r="O48" i="6"/>
  <c r="P48" i="6"/>
  <c r="Q48" i="6"/>
  <c r="F49" i="6"/>
  <c r="G49" i="6"/>
  <c r="H49" i="6"/>
  <c r="I49" i="6"/>
  <c r="J49" i="6"/>
  <c r="K49" i="6"/>
  <c r="L49" i="6"/>
  <c r="M49" i="6"/>
  <c r="N49" i="6"/>
  <c r="O49" i="6"/>
  <c r="P49" i="6"/>
  <c r="Q49" i="6"/>
  <c r="F50" i="6"/>
  <c r="G50" i="6"/>
  <c r="H50" i="6"/>
  <c r="I50" i="6"/>
  <c r="J50" i="6"/>
  <c r="K50" i="6"/>
  <c r="L50" i="6"/>
  <c r="M50" i="6"/>
  <c r="N50" i="6"/>
  <c r="O50" i="6"/>
  <c r="P50" i="6"/>
  <c r="Q50" i="6"/>
  <c r="F51" i="6"/>
  <c r="G51" i="6"/>
  <c r="H51" i="6"/>
  <c r="I51" i="6"/>
  <c r="J51" i="6"/>
  <c r="K51" i="6"/>
  <c r="L51" i="6"/>
  <c r="M51" i="6"/>
  <c r="N51" i="6"/>
  <c r="O51" i="6"/>
  <c r="P51" i="6"/>
  <c r="Q51" i="6"/>
  <c r="F52" i="6"/>
  <c r="G52" i="6"/>
  <c r="H52" i="6"/>
  <c r="I52" i="6"/>
  <c r="J52" i="6"/>
  <c r="K52" i="6"/>
  <c r="L52" i="6"/>
  <c r="M52" i="6"/>
  <c r="N52" i="6"/>
  <c r="O52" i="6"/>
  <c r="P52" i="6"/>
  <c r="Q52" i="6"/>
  <c r="F53" i="6"/>
  <c r="G53" i="6"/>
  <c r="H53" i="6"/>
  <c r="I53" i="6"/>
  <c r="J53" i="6"/>
  <c r="K53" i="6"/>
  <c r="L53" i="6"/>
  <c r="M53" i="6"/>
  <c r="N53" i="6"/>
  <c r="O53" i="6"/>
  <c r="P53" i="6"/>
  <c r="Q53" i="6"/>
  <c r="F54" i="6"/>
  <c r="G54" i="6"/>
  <c r="H54" i="6"/>
  <c r="I54" i="6"/>
  <c r="J54" i="6"/>
  <c r="K54" i="6"/>
  <c r="L54" i="6"/>
  <c r="M54" i="6"/>
  <c r="N54" i="6"/>
  <c r="O54" i="6"/>
  <c r="P54" i="6"/>
  <c r="Q54" i="6"/>
  <c r="F55" i="6"/>
  <c r="G55" i="6"/>
  <c r="H55" i="6"/>
  <c r="I55" i="6"/>
  <c r="J55" i="6"/>
  <c r="K55" i="6"/>
  <c r="L55" i="6"/>
  <c r="M55" i="6"/>
  <c r="N55" i="6"/>
  <c r="O55" i="6"/>
  <c r="P55" i="6"/>
  <c r="Q55" i="6"/>
  <c r="F56" i="6"/>
  <c r="G56" i="6"/>
  <c r="H56" i="6"/>
  <c r="I56" i="6"/>
  <c r="J56" i="6"/>
  <c r="K56" i="6"/>
  <c r="L56" i="6"/>
  <c r="M56" i="6"/>
  <c r="N56" i="6"/>
  <c r="O56" i="6"/>
  <c r="P56" i="6"/>
  <c r="Q56" i="6"/>
  <c r="F57" i="6"/>
  <c r="G57" i="6"/>
  <c r="H57" i="6"/>
  <c r="I57" i="6"/>
  <c r="J57" i="6"/>
  <c r="K57" i="6"/>
  <c r="L57" i="6"/>
  <c r="M57" i="6"/>
  <c r="N57" i="6"/>
  <c r="O57" i="6"/>
  <c r="P57" i="6"/>
  <c r="Q57" i="6"/>
  <c r="F58" i="6"/>
  <c r="G58" i="6"/>
  <c r="H58" i="6"/>
  <c r="I58" i="6"/>
  <c r="J58" i="6"/>
  <c r="K58" i="6"/>
  <c r="L58" i="6"/>
  <c r="M58" i="6"/>
  <c r="N58" i="6"/>
  <c r="O58" i="6"/>
  <c r="P58" i="6"/>
  <c r="Q58" i="6"/>
  <c r="F59" i="6"/>
  <c r="G59" i="6"/>
  <c r="H59" i="6"/>
  <c r="I59" i="6"/>
  <c r="J59" i="6"/>
  <c r="K59" i="6"/>
  <c r="L59" i="6"/>
  <c r="M59" i="6"/>
  <c r="N59" i="6"/>
  <c r="O59" i="6"/>
  <c r="P59" i="6"/>
  <c r="Q59" i="6"/>
  <c r="F60" i="6"/>
  <c r="G60" i="6"/>
  <c r="H60" i="6"/>
  <c r="I60" i="6"/>
  <c r="J60" i="6"/>
  <c r="K60" i="6"/>
  <c r="L60" i="6"/>
  <c r="M60" i="6"/>
  <c r="N60" i="6"/>
  <c r="O60" i="6"/>
  <c r="P60" i="6"/>
  <c r="Q60" i="6"/>
  <c r="F61" i="6"/>
  <c r="G61" i="6"/>
  <c r="H61" i="6"/>
  <c r="I61" i="6"/>
  <c r="J61" i="6"/>
  <c r="K61" i="6"/>
  <c r="L61" i="6"/>
  <c r="M61" i="6"/>
  <c r="N61" i="6"/>
  <c r="O61" i="6"/>
  <c r="P61" i="6"/>
  <c r="Q61" i="6"/>
  <c r="F62" i="6"/>
  <c r="G62" i="6"/>
  <c r="H62" i="6"/>
  <c r="I62" i="6"/>
  <c r="J62" i="6"/>
  <c r="K62" i="6"/>
  <c r="L62" i="6"/>
  <c r="M62" i="6"/>
  <c r="N62" i="6"/>
  <c r="O62" i="6"/>
  <c r="P62" i="6"/>
  <c r="Q62" i="6"/>
  <c r="F63" i="6"/>
  <c r="G63" i="6"/>
  <c r="H63" i="6"/>
  <c r="I63" i="6"/>
  <c r="J63" i="6"/>
  <c r="K63" i="6"/>
  <c r="L63" i="6"/>
  <c r="M63" i="6"/>
  <c r="N63" i="6"/>
  <c r="O63" i="6"/>
  <c r="P63" i="6"/>
  <c r="Q63" i="6"/>
  <c r="F64" i="6"/>
  <c r="G64" i="6"/>
  <c r="H64" i="6"/>
  <c r="I64" i="6"/>
  <c r="J64" i="6"/>
  <c r="K64" i="6"/>
  <c r="L64" i="6"/>
  <c r="M64" i="6"/>
  <c r="N64" i="6"/>
  <c r="O64" i="6"/>
  <c r="P64" i="6"/>
  <c r="Q64" i="6"/>
  <c r="F65" i="6"/>
  <c r="G65" i="6"/>
  <c r="H65" i="6"/>
  <c r="I65" i="6"/>
  <c r="J65" i="6"/>
  <c r="K65" i="6"/>
  <c r="L65" i="6"/>
  <c r="M65" i="6"/>
  <c r="N65" i="6"/>
  <c r="O65" i="6"/>
  <c r="P65" i="6"/>
  <c r="Q65" i="6"/>
  <c r="F66" i="6"/>
  <c r="G66" i="6"/>
  <c r="H66" i="6"/>
  <c r="I66" i="6"/>
  <c r="J66" i="6"/>
  <c r="K66" i="6"/>
  <c r="L66" i="6"/>
  <c r="M66" i="6"/>
  <c r="N66" i="6"/>
  <c r="O66" i="6"/>
  <c r="P66" i="6"/>
  <c r="Q66" i="6"/>
  <c r="F67" i="6"/>
  <c r="G67" i="6"/>
  <c r="H67" i="6"/>
  <c r="I67" i="6"/>
  <c r="J67" i="6"/>
  <c r="K67" i="6"/>
  <c r="L67" i="6"/>
  <c r="M67" i="6"/>
  <c r="N67" i="6"/>
  <c r="O67" i="6"/>
  <c r="P67" i="6"/>
  <c r="Q67" i="6"/>
  <c r="F68" i="6"/>
  <c r="G68" i="6"/>
  <c r="H68" i="6"/>
  <c r="I68" i="6"/>
  <c r="J68" i="6"/>
  <c r="K68" i="6"/>
  <c r="L68" i="6"/>
  <c r="M68" i="6"/>
  <c r="N68" i="6"/>
  <c r="O68" i="6"/>
  <c r="P68" i="6"/>
  <c r="Q68" i="6"/>
  <c r="F69" i="6"/>
  <c r="G69" i="6"/>
  <c r="H69" i="6"/>
  <c r="I69" i="6"/>
  <c r="J69" i="6"/>
  <c r="K69" i="6"/>
  <c r="L69" i="6"/>
  <c r="M69" i="6"/>
  <c r="N69" i="6"/>
  <c r="O69" i="6"/>
  <c r="P69" i="6"/>
  <c r="Q69" i="6"/>
  <c r="F70" i="6"/>
  <c r="G70" i="6"/>
  <c r="H70" i="6"/>
  <c r="I70" i="6"/>
  <c r="J70" i="6"/>
  <c r="K70" i="6"/>
  <c r="L70" i="6"/>
  <c r="M70" i="6"/>
  <c r="N70" i="6"/>
  <c r="O70" i="6"/>
  <c r="P70" i="6"/>
  <c r="Q70" i="6"/>
  <c r="F71" i="6"/>
  <c r="G71" i="6"/>
  <c r="H71" i="6"/>
  <c r="I71" i="6"/>
  <c r="J71" i="6"/>
  <c r="K71" i="6"/>
  <c r="L71" i="6"/>
  <c r="M71" i="6"/>
  <c r="N71" i="6"/>
  <c r="O71" i="6"/>
  <c r="P71" i="6"/>
  <c r="Q71" i="6"/>
  <c r="F72" i="6"/>
  <c r="G72" i="6"/>
  <c r="H72" i="6"/>
  <c r="I72" i="6"/>
  <c r="J72" i="6"/>
  <c r="K72" i="6"/>
  <c r="L72" i="6"/>
  <c r="M72" i="6"/>
  <c r="N72" i="6"/>
  <c r="O72" i="6"/>
  <c r="P72" i="6"/>
  <c r="Q72" i="6"/>
  <c r="F73" i="6"/>
  <c r="G73" i="6"/>
  <c r="H73" i="6"/>
  <c r="I73" i="6"/>
  <c r="J73" i="6"/>
  <c r="K73" i="6"/>
  <c r="L73" i="6"/>
  <c r="M73" i="6"/>
  <c r="N73" i="6"/>
  <c r="O73" i="6"/>
  <c r="P73" i="6"/>
  <c r="Q73" i="6"/>
  <c r="F74" i="6"/>
  <c r="G74" i="6"/>
  <c r="H74" i="6"/>
  <c r="I74" i="6"/>
  <c r="J74" i="6"/>
  <c r="K74" i="6"/>
  <c r="L74" i="6"/>
  <c r="M74" i="6"/>
  <c r="N74" i="6"/>
  <c r="O74" i="6"/>
  <c r="P74" i="6"/>
  <c r="Q74" i="6"/>
  <c r="F75" i="6"/>
  <c r="G75" i="6"/>
  <c r="H75" i="6"/>
  <c r="I75" i="6"/>
  <c r="J75" i="6"/>
  <c r="K75" i="6"/>
  <c r="L75" i="6"/>
  <c r="M75" i="6"/>
  <c r="N75" i="6"/>
  <c r="O75" i="6"/>
  <c r="P75" i="6"/>
  <c r="Q75" i="6"/>
  <c r="F76" i="6"/>
  <c r="G76" i="6"/>
  <c r="H76" i="6"/>
  <c r="I76" i="6"/>
  <c r="J76" i="6"/>
  <c r="K76" i="6"/>
  <c r="L76" i="6"/>
  <c r="M76" i="6"/>
  <c r="N76" i="6"/>
  <c r="O76" i="6"/>
  <c r="P76" i="6"/>
  <c r="Q76" i="6"/>
  <c r="F77" i="6"/>
  <c r="G77" i="6"/>
  <c r="H77" i="6"/>
  <c r="I77" i="6"/>
  <c r="J77" i="6"/>
  <c r="K77" i="6"/>
  <c r="L77" i="6"/>
  <c r="M77" i="6"/>
  <c r="N77" i="6"/>
  <c r="O77" i="6"/>
  <c r="P77" i="6"/>
  <c r="Q77" i="6"/>
  <c r="F78" i="6"/>
  <c r="G78" i="6"/>
  <c r="H78" i="6"/>
  <c r="I78" i="6"/>
  <c r="J78" i="6"/>
  <c r="K78" i="6"/>
  <c r="L78" i="6"/>
  <c r="M78" i="6"/>
  <c r="N78" i="6"/>
  <c r="O78" i="6"/>
  <c r="P78" i="6"/>
  <c r="Q78" i="6"/>
  <c r="F79" i="6"/>
  <c r="G79" i="6"/>
  <c r="H79" i="6"/>
  <c r="I79" i="6"/>
  <c r="J79" i="6"/>
  <c r="K79" i="6"/>
  <c r="L79" i="6"/>
  <c r="M79" i="6"/>
  <c r="N79" i="6"/>
  <c r="O79" i="6"/>
  <c r="P79" i="6"/>
  <c r="Q79" i="6"/>
  <c r="F80" i="6"/>
  <c r="G80" i="6"/>
  <c r="H80" i="6"/>
  <c r="I80" i="6"/>
  <c r="J80" i="6"/>
  <c r="K80" i="6"/>
  <c r="L80" i="6"/>
  <c r="M80" i="6"/>
  <c r="N80" i="6"/>
  <c r="O80" i="6"/>
  <c r="P80" i="6"/>
  <c r="Q80" i="6"/>
  <c r="F81" i="6"/>
  <c r="G81" i="6"/>
  <c r="H81" i="6"/>
  <c r="I81" i="6"/>
  <c r="J81" i="6"/>
  <c r="K81" i="6"/>
  <c r="L81" i="6"/>
  <c r="M81" i="6"/>
  <c r="N81" i="6"/>
  <c r="O81" i="6"/>
  <c r="P81" i="6"/>
  <c r="Q81" i="6"/>
  <c r="F82" i="6"/>
  <c r="G82" i="6"/>
  <c r="H82" i="6"/>
  <c r="I82" i="6"/>
  <c r="J82" i="6"/>
  <c r="K82" i="6"/>
  <c r="L82" i="6"/>
  <c r="M82" i="6"/>
  <c r="N82" i="6"/>
  <c r="O82" i="6"/>
  <c r="P82" i="6"/>
  <c r="Q82" i="6"/>
  <c r="F83" i="6"/>
  <c r="G83" i="6"/>
  <c r="H83" i="6"/>
  <c r="I83" i="6"/>
  <c r="J83" i="6"/>
  <c r="K83" i="6"/>
  <c r="L83" i="6"/>
  <c r="M83" i="6"/>
  <c r="N83" i="6"/>
  <c r="O83" i="6"/>
  <c r="P83" i="6"/>
  <c r="Q83" i="6"/>
  <c r="F84" i="6"/>
  <c r="G84" i="6"/>
  <c r="H84" i="6"/>
  <c r="I84" i="6"/>
  <c r="J84" i="6"/>
  <c r="K84" i="6"/>
  <c r="L84" i="6"/>
  <c r="M84" i="6"/>
  <c r="N84" i="6"/>
  <c r="O84" i="6"/>
  <c r="P84" i="6"/>
  <c r="Q84" i="6"/>
  <c r="F85" i="6"/>
  <c r="G85" i="6"/>
  <c r="H85" i="6"/>
  <c r="I85" i="6"/>
  <c r="J85" i="6"/>
  <c r="K85" i="6"/>
  <c r="L85" i="6"/>
  <c r="M85" i="6"/>
  <c r="N85" i="6"/>
  <c r="O85" i="6"/>
  <c r="P85" i="6"/>
  <c r="Q85" i="6"/>
  <c r="F86" i="6"/>
  <c r="G86" i="6"/>
  <c r="H86" i="6"/>
  <c r="I86" i="6"/>
  <c r="J86" i="6"/>
  <c r="K86" i="6"/>
  <c r="L86" i="6"/>
  <c r="M86" i="6"/>
  <c r="N86" i="6"/>
  <c r="O86" i="6"/>
  <c r="P86" i="6"/>
  <c r="Q86" i="6"/>
  <c r="F87" i="6"/>
  <c r="G87" i="6"/>
  <c r="H87" i="6"/>
  <c r="I87" i="6"/>
  <c r="J87" i="6"/>
  <c r="K87" i="6"/>
  <c r="L87" i="6"/>
  <c r="M87" i="6"/>
  <c r="N87" i="6"/>
  <c r="O87" i="6"/>
  <c r="P87" i="6"/>
  <c r="Q87" i="6"/>
  <c r="F88" i="6"/>
  <c r="G88" i="6"/>
  <c r="H88" i="6"/>
  <c r="I88" i="6"/>
  <c r="J88" i="6"/>
  <c r="K88" i="6"/>
  <c r="L88" i="6"/>
  <c r="M88" i="6"/>
  <c r="N88" i="6"/>
  <c r="O88" i="6"/>
  <c r="P88" i="6"/>
  <c r="Q88" i="6"/>
  <c r="F89" i="6"/>
  <c r="G89" i="6"/>
  <c r="H89" i="6"/>
  <c r="I89" i="6"/>
  <c r="J89" i="6"/>
  <c r="K89" i="6"/>
  <c r="L89" i="6"/>
  <c r="M89" i="6"/>
  <c r="N89" i="6"/>
  <c r="O89" i="6"/>
  <c r="P89" i="6"/>
  <c r="Q89" i="6"/>
  <c r="F90" i="6"/>
  <c r="G90" i="6"/>
  <c r="H90" i="6"/>
  <c r="I90" i="6"/>
  <c r="J90" i="6"/>
  <c r="K90" i="6"/>
  <c r="L90" i="6"/>
  <c r="M90" i="6"/>
  <c r="N90" i="6"/>
  <c r="O90" i="6"/>
  <c r="P90" i="6"/>
  <c r="Q90" i="6"/>
  <c r="F91" i="6"/>
  <c r="G91" i="6"/>
  <c r="H91" i="6"/>
  <c r="I91" i="6"/>
  <c r="J91" i="6"/>
  <c r="K91" i="6"/>
  <c r="L91" i="6"/>
  <c r="M91" i="6"/>
  <c r="N91" i="6"/>
  <c r="O91" i="6"/>
  <c r="P91" i="6"/>
  <c r="Q91" i="6"/>
  <c r="F92" i="6"/>
  <c r="G92" i="6"/>
  <c r="H92" i="6"/>
  <c r="I92" i="6"/>
  <c r="J92" i="6"/>
  <c r="K92" i="6"/>
  <c r="L92" i="6"/>
  <c r="M92" i="6"/>
  <c r="N92" i="6"/>
  <c r="O92" i="6"/>
  <c r="P92" i="6"/>
  <c r="Q92" i="6"/>
  <c r="F93" i="6"/>
  <c r="G93" i="6"/>
  <c r="H93" i="6"/>
  <c r="I93" i="6"/>
  <c r="J93" i="6"/>
  <c r="K93" i="6"/>
  <c r="L93" i="6"/>
  <c r="M93" i="6"/>
  <c r="N93" i="6"/>
  <c r="O93" i="6"/>
  <c r="P93" i="6"/>
  <c r="Q93" i="6"/>
  <c r="F94" i="6"/>
  <c r="G94" i="6"/>
  <c r="H94" i="6"/>
  <c r="I94" i="6"/>
  <c r="J94" i="6"/>
  <c r="K94" i="6"/>
  <c r="L94" i="6"/>
  <c r="M94" i="6"/>
  <c r="N94" i="6"/>
  <c r="O94" i="6"/>
  <c r="P94" i="6"/>
  <c r="Q94" i="6"/>
  <c r="F95" i="6"/>
  <c r="G95" i="6"/>
  <c r="H95" i="6"/>
  <c r="I95" i="6"/>
  <c r="J95" i="6"/>
  <c r="K95" i="6"/>
  <c r="L95" i="6"/>
  <c r="M95" i="6"/>
  <c r="N95" i="6"/>
  <c r="O95" i="6"/>
  <c r="P95" i="6"/>
  <c r="Q95" i="6"/>
  <c r="F96" i="6"/>
  <c r="G96" i="6"/>
  <c r="H96" i="6"/>
  <c r="I96" i="6"/>
  <c r="J96" i="6"/>
  <c r="K96" i="6"/>
  <c r="L96" i="6"/>
  <c r="M96" i="6"/>
  <c r="N96" i="6"/>
  <c r="O96" i="6"/>
  <c r="P96" i="6"/>
  <c r="Q96" i="6"/>
  <c r="F97" i="6"/>
  <c r="G97" i="6"/>
  <c r="H97" i="6"/>
  <c r="I97" i="6"/>
  <c r="J97" i="6"/>
  <c r="K97" i="6"/>
  <c r="L97" i="6"/>
  <c r="M97" i="6"/>
  <c r="N97" i="6"/>
  <c r="O97" i="6"/>
  <c r="P97" i="6"/>
  <c r="Q97" i="6"/>
  <c r="F98" i="6"/>
  <c r="G98" i="6"/>
  <c r="H98" i="6"/>
  <c r="I98" i="6"/>
  <c r="J98" i="6"/>
  <c r="K98" i="6"/>
  <c r="L98" i="6"/>
  <c r="M98" i="6"/>
  <c r="N98" i="6"/>
  <c r="O98" i="6"/>
  <c r="P98" i="6"/>
  <c r="Q98" i="6"/>
  <c r="F99" i="6"/>
  <c r="G99" i="6"/>
  <c r="H99" i="6"/>
  <c r="I99" i="6"/>
  <c r="J99" i="6"/>
  <c r="K99" i="6"/>
  <c r="L99" i="6"/>
  <c r="M99" i="6"/>
  <c r="N99" i="6"/>
  <c r="O99" i="6"/>
  <c r="P99" i="6"/>
  <c r="Q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F717" i="6"/>
  <c r="G717" i="6"/>
  <c r="H717" i="6"/>
  <c r="I717" i="6"/>
  <c r="J717" i="6"/>
  <c r="K717" i="6"/>
  <c r="L717" i="6"/>
  <c r="M717" i="6"/>
  <c r="N717" i="6"/>
  <c r="O717" i="6"/>
  <c r="P717" i="6"/>
  <c r="Q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F732" i="6"/>
  <c r="G732" i="6"/>
  <c r="H732" i="6"/>
  <c r="I732" i="6"/>
  <c r="J732" i="6"/>
  <c r="K732" i="6"/>
  <c r="L732" i="6"/>
  <c r="M732" i="6"/>
  <c r="N732" i="6"/>
  <c r="O732" i="6"/>
  <c r="P732" i="6"/>
  <c r="Q732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F779" i="6"/>
  <c r="G779" i="6"/>
  <c r="H779" i="6"/>
  <c r="I779" i="6"/>
  <c r="J779" i="6"/>
  <c r="K779" i="6"/>
  <c r="L779" i="6"/>
  <c r="M779" i="6"/>
  <c r="N779" i="6"/>
  <c r="O779" i="6"/>
  <c r="P779" i="6"/>
  <c r="Q779" i="6"/>
  <c r="F780" i="6"/>
  <c r="G780" i="6"/>
  <c r="H780" i="6"/>
  <c r="I780" i="6"/>
  <c r="J780" i="6"/>
  <c r="K780" i="6"/>
  <c r="L780" i="6"/>
  <c r="M780" i="6"/>
  <c r="N780" i="6"/>
  <c r="O780" i="6"/>
  <c r="P780" i="6"/>
  <c r="Q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F782" i="6"/>
  <c r="G782" i="6"/>
  <c r="H782" i="6"/>
  <c r="I782" i="6"/>
  <c r="J782" i="6"/>
  <c r="K782" i="6"/>
  <c r="L782" i="6"/>
  <c r="M782" i="6"/>
  <c r="N782" i="6"/>
  <c r="O782" i="6"/>
  <c r="P782" i="6"/>
  <c r="Q782" i="6"/>
  <c r="F783" i="6"/>
  <c r="G783" i="6"/>
  <c r="H783" i="6"/>
  <c r="I783" i="6"/>
  <c r="J783" i="6"/>
  <c r="K783" i="6"/>
  <c r="L783" i="6"/>
  <c r="M783" i="6"/>
  <c r="N783" i="6"/>
  <c r="O783" i="6"/>
  <c r="P783" i="6"/>
  <c r="Q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F785" i="6"/>
  <c r="G785" i="6"/>
  <c r="H785" i="6"/>
  <c r="I785" i="6"/>
  <c r="J785" i="6"/>
  <c r="K785" i="6"/>
  <c r="L785" i="6"/>
  <c r="M785" i="6"/>
  <c r="N785" i="6"/>
  <c r="O785" i="6"/>
  <c r="P785" i="6"/>
  <c r="Q785" i="6"/>
  <c r="F786" i="6"/>
  <c r="G786" i="6"/>
  <c r="H786" i="6"/>
  <c r="I786" i="6"/>
  <c r="J786" i="6"/>
  <c r="K786" i="6"/>
  <c r="L786" i="6"/>
  <c r="M786" i="6"/>
  <c r="N786" i="6"/>
  <c r="O786" i="6"/>
  <c r="P786" i="6"/>
  <c r="Q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F788" i="6"/>
  <c r="G788" i="6"/>
  <c r="H788" i="6"/>
  <c r="I788" i="6"/>
  <c r="J788" i="6"/>
  <c r="K788" i="6"/>
  <c r="L788" i="6"/>
  <c r="M788" i="6"/>
  <c r="N788" i="6"/>
  <c r="O788" i="6"/>
  <c r="P788" i="6"/>
  <c r="Q788" i="6"/>
  <c r="F789" i="6"/>
  <c r="G789" i="6"/>
  <c r="H789" i="6"/>
  <c r="I789" i="6"/>
  <c r="J789" i="6"/>
  <c r="K789" i="6"/>
  <c r="L789" i="6"/>
  <c r="M789" i="6"/>
  <c r="N789" i="6"/>
  <c r="O789" i="6"/>
  <c r="P789" i="6"/>
  <c r="Q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F791" i="6"/>
  <c r="G791" i="6"/>
  <c r="H791" i="6"/>
  <c r="I791" i="6"/>
  <c r="J791" i="6"/>
  <c r="K791" i="6"/>
  <c r="L791" i="6"/>
  <c r="M791" i="6"/>
  <c r="N791" i="6"/>
  <c r="O791" i="6"/>
  <c r="P791" i="6"/>
  <c r="Q791" i="6"/>
  <c r="F792" i="6"/>
  <c r="G792" i="6"/>
  <c r="H792" i="6"/>
  <c r="I792" i="6"/>
  <c r="J792" i="6"/>
  <c r="K792" i="6"/>
  <c r="L792" i="6"/>
  <c r="M792" i="6"/>
  <c r="N792" i="6"/>
  <c r="O792" i="6"/>
  <c r="P792" i="6"/>
  <c r="Q792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F794" i="6"/>
  <c r="G794" i="6"/>
  <c r="H794" i="6"/>
  <c r="I794" i="6"/>
  <c r="J794" i="6"/>
  <c r="K794" i="6"/>
  <c r="L794" i="6"/>
  <c r="M794" i="6"/>
  <c r="N794" i="6"/>
  <c r="O794" i="6"/>
  <c r="P794" i="6"/>
  <c r="Q794" i="6"/>
  <c r="F795" i="6"/>
  <c r="G795" i="6"/>
  <c r="H795" i="6"/>
  <c r="I795" i="6"/>
  <c r="J795" i="6"/>
  <c r="K795" i="6"/>
  <c r="L795" i="6"/>
  <c r="M795" i="6"/>
  <c r="N795" i="6"/>
  <c r="O795" i="6"/>
  <c r="P795" i="6"/>
  <c r="Q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F797" i="6"/>
  <c r="G797" i="6"/>
  <c r="H797" i="6"/>
  <c r="I797" i="6"/>
  <c r="J797" i="6"/>
  <c r="K797" i="6"/>
  <c r="L797" i="6"/>
  <c r="M797" i="6"/>
  <c r="N797" i="6"/>
  <c r="O797" i="6"/>
  <c r="P797" i="6"/>
  <c r="Q797" i="6"/>
  <c r="F798" i="6"/>
  <c r="G798" i="6"/>
  <c r="H798" i="6"/>
  <c r="I798" i="6"/>
  <c r="J798" i="6"/>
  <c r="K798" i="6"/>
  <c r="L798" i="6"/>
  <c r="M798" i="6"/>
  <c r="N798" i="6"/>
  <c r="O798" i="6"/>
  <c r="P798" i="6"/>
  <c r="Q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F800" i="6"/>
  <c r="G800" i="6"/>
  <c r="H800" i="6"/>
  <c r="I800" i="6"/>
  <c r="J800" i="6"/>
  <c r="K800" i="6"/>
  <c r="L800" i="6"/>
  <c r="M800" i="6"/>
  <c r="N800" i="6"/>
  <c r="O800" i="6"/>
  <c r="P800" i="6"/>
  <c r="Q800" i="6"/>
  <c r="F801" i="6"/>
  <c r="G801" i="6"/>
  <c r="H801" i="6"/>
  <c r="I801" i="6"/>
  <c r="J801" i="6"/>
  <c r="K801" i="6"/>
  <c r="L801" i="6"/>
  <c r="M801" i="6"/>
  <c r="N801" i="6"/>
  <c r="O801" i="6"/>
  <c r="P801" i="6"/>
  <c r="Q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F803" i="6"/>
  <c r="G803" i="6"/>
  <c r="H803" i="6"/>
  <c r="I803" i="6"/>
  <c r="J803" i="6"/>
  <c r="K803" i="6"/>
  <c r="L803" i="6"/>
  <c r="M803" i="6"/>
  <c r="N803" i="6"/>
  <c r="O803" i="6"/>
  <c r="P803" i="6"/>
  <c r="Q803" i="6"/>
  <c r="F804" i="6"/>
  <c r="G804" i="6"/>
  <c r="H804" i="6"/>
  <c r="I804" i="6"/>
  <c r="J804" i="6"/>
  <c r="K804" i="6"/>
  <c r="L804" i="6"/>
  <c r="M804" i="6"/>
  <c r="N804" i="6"/>
  <c r="O804" i="6"/>
  <c r="P804" i="6"/>
  <c r="Q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F806" i="6"/>
  <c r="G806" i="6"/>
  <c r="H806" i="6"/>
  <c r="I806" i="6"/>
  <c r="J806" i="6"/>
  <c r="K806" i="6"/>
  <c r="L806" i="6"/>
  <c r="M806" i="6"/>
  <c r="N806" i="6"/>
  <c r="O806" i="6"/>
  <c r="P806" i="6"/>
  <c r="Q806" i="6"/>
  <c r="F807" i="6"/>
  <c r="G807" i="6"/>
  <c r="H807" i="6"/>
  <c r="I807" i="6"/>
  <c r="J807" i="6"/>
  <c r="K807" i="6"/>
  <c r="L807" i="6"/>
  <c r="M807" i="6"/>
  <c r="N807" i="6"/>
  <c r="O807" i="6"/>
  <c r="P807" i="6"/>
  <c r="Q807" i="6"/>
  <c r="F808" i="6"/>
  <c r="G808" i="6"/>
  <c r="H808" i="6"/>
  <c r="I808" i="6"/>
  <c r="J808" i="6"/>
  <c r="K808" i="6"/>
  <c r="L808" i="6"/>
  <c r="M808" i="6"/>
  <c r="N808" i="6"/>
  <c r="O808" i="6"/>
  <c r="P808" i="6"/>
  <c r="Q808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F810" i="6"/>
  <c r="G810" i="6"/>
  <c r="H810" i="6"/>
  <c r="I810" i="6"/>
  <c r="J810" i="6"/>
  <c r="K810" i="6"/>
  <c r="L810" i="6"/>
  <c r="M810" i="6"/>
  <c r="N810" i="6"/>
  <c r="O810" i="6"/>
  <c r="P810" i="6"/>
  <c r="Q810" i="6"/>
  <c r="F811" i="6"/>
  <c r="G811" i="6"/>
  <c r="H811" i="6"/>
  <c r="I811" i="6"/>
  <c r="J811" i="6"/>
  <c r="K811" i="6"/>
  <c r="L811" i="6"/>
  <c r="M811" i="6"/>
  <c r="N811" i="6"/>
  <c r="O811" i="6"/>
  <c r="P811" i="6"/>
  <c r="Q811" i="6"/>
  <c r="F812" i="6"/>
  <c r="G812" i="6"/>
  <c r="H812" i="6"/>
  <c r="I812" i="6"/>
  <c r="J812" i="6"/>
  <c r="K812" i="6"/>
  <c r="L812" i="6"/>
  <c r="M812" i="6"/>
  <c r="N812" i="6"/>
  <c r="O812" i="6"/>
  <c r="P812" i="6"/>
  <c r="Q812" i="6"/>
  <c r="F813" i="6"/>
  <c r="G813" i="6"/>
  <c r="H813" i="6"/>
  <c r="I813" i="6"/>
  <c r="J813" i="6"/>
  <c r="K813" i="6"/>
  <c r="L813" i="6"/>
  <c r="M813" i="6"/>
  <c r="N813" i="6"/>
  <c r="O813" i="6"/>
  <c r="P813" i="6"/>
  <c r="Q813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F815" i="6"/>
  <c r="G815" i="6"/>
  <c r="H815" i="6"/>
  <c r="I815" i="6"/>
  <c r="J815" i="6"/>
  <c r="K815" i="6"/>
  <c r="L815" i="6"/>
  <c r="M815" i="6"/>
  <c r="N815" i="6"/>
  <c r="O815" i="6"/>
  <c r="P815" i="6"/>
  <c r="Q815" i="6"/>
  <c r="F816" i="6"/>
  <c r="G816" i="6"/>
  <c r="H816" i="6"/>
  <c r="I816" i="6"/>
  <c r="J816" i="6"/>
  <c r="K816" i="6"/>
  <c r="L816" i="6"/>
  <c r="M816" i="6"/>
  <c r="N816" i="6"/>
  <c r="O816" i="6"/>
  <c r="P816" i="6"/>
  <c r="Q816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F818" i="6"/>
  <c r="G818" i="6"/>
  <c r="H818" i="6"/>
  <c r="I818" i="6"/>
  <c r="J818" i="6"/>
  <c r="K818" i="6"/>
  <c r="L818" i="6"/>
  <c r="M818" i="6"/>
  <c r="N818" i="6"/>
  <c r="O818" i="6"/>
  <c r="P818" i="6"/>
  <c r="Q818" i="6"/>
  <c r="F819" i="6"/>
  <c r="G819" i="6"/>
  <c r="H819" i="6"/>
  <c r="I819" i="6"/>
  <c r="J819" i="6"/>
  <c r="K819" i="6"/>
  <c r="L819" i="6"/>
  <c r="M819" i="6"/>
  <c r="N819" i="6"/>
  <c r="O819" i="6"/>
  <c r="P819" i="6"/>
  <c r="Q819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F821" i="6"/>
  <c r="G821" i="6"/>
  <c r="H821" i="6"/>
  <c r="I821" i="6"/>
  <c r="J821" i="6"/>
  <c r="K821" i="6"/>
  <c r="L821" i="6"/>
  <c r="M821" i="6"/>
  <c r="N821" i="6"/>
  <c r="O821" i="6"/>
  <c r="P821" i="6"/>
  <c r="Q821" i="6"/>
  <c r="F822" i="6"/>
  <c r="G822" i="6"/>
  <c r="H822" i="6"/>
  <c r="I822" i="6"/>
  <c r="J822" i="6"/>
  <c r="K822" i="6"/>
  <c r="L822" i="6"/>
  <c r="M822" i="6"/>
  <c r="N822" i="6"/>
  <c r="O822" i="6"/>
  <c r="P822" i="6"/>
  <c r="Q822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F824" i="6"/>
  <c r="G824" i="6"/>
  <c r="H824" i="6"/>
  <c r="I824" i="6"/>
  <c r="J824" i="6"/>
  <c r="K824" i="6"/>
  <c r="L824" i="6"/>
  <c r="M824" i="6"/>
  <c r="N824" i="6"/>
  <c r="O824" i="6"/>
  <c r="P824" i="6"/>
  <c r="Q824" i="6"/>
  <c r="F825" i="6"/>
  <c r="G825" i="6"/>
  <c r="H825" i="6"/>
  <c r="I825" i="6"/>
  <c r="J825" i="6"/>
  <c r="K825" i="6"/>
  <c r="L825" i="6"/>
  <c r="M825" i="6"/>
  <c r="N825" i="6"/>
  <c r="O825" i="6"/>
  <c r="P825" i="6"/>
  <c r="Q825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F827" i="6"/>
  <c r="G827" i="6"/>
  <c r="H827" i="6"/>
  <c r="I827" i="6"/>
  <c r="J827" i="6"/>
  <c r="K827" i="6"/>
  <c r="L827" i="6"/>
  <c r="M827" i="6"/>
  <c r="N827" i="6"/>
  <c r="O827" i="6"/>
  <c r="P827" i="6"/>
  <c r="Q827" i="6"/>
  <c r="F828" i="6"/>
  <c r="G828" i="6"/>
  <c r="H828" i="6"/>
  <c r="I828" i="6"/>
  <c r="J828" i="6"/>
  <c r="K828" i="6"/>
  <c r="L828" i="6"/>
  <c r="M828" i="6"/>
  <c r="N828" i="6"/>
  <c r="O828" i="6"/>
  <c r="P828" i="6"/>
  <c r="Q828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F830" i="6"/>
  <c r="G830" i="6"/>
  <c r="H830" i="6"/>
  <c r="I830" i="6"/>
  <c r="J830" i="6"/>
  <c r="K830" i="6"/>
  <c r="L830" i="6"/>
  <c r="M830" i="6"/>
  <c r="N830" i="6"/>
  <c r="O830" i="6"/>
  <c r="P830" i="6"/>
  <c r="Q830" i="6"/>
  <c r="F831" i="6"/>
  <c r="G831" i="6"/>
  <c r="H831" i="6"/>
  <c r="I831" i="6"/>
  <c r="J831" i="6"/>
  <c r="K831" i="6"/>
  <c r="L831" i="6"/>
  <c r="M831" i="6"/>
  <c r="N831" i="6"/>
  <c r="O831" i="6"/>
  <c r="P831" i="6"/>
  <c r="Q831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F833" i="6"/>
  <c r="G833" i="6"/>
  <c r="H833" i="6"/>
  <c r="I833" i="6"/>
  <c r="J833" i="6"/>
  <c r="K833" i="6"/>
  <c r="L833" i="6"/>
  <c r="M833" i="6"/>
  <c r="N833" i="6"/>
  <c r="O833" i="6"/>
  <c r="P833" i="6"/>
  <c r="Q833" i="6"/>
  <c r="F834" i="6"/>
  <c r="G834" i="6"/>
  <c r="H834" i="6"/>
  <c r="I834" i="6"/>
  <c r="J834" i="6"/>
  <c r="K834" i="6"/>
  <c r="L834" i="6"/>
  <c r="M834" i="6"/>
  <c r="N834" i="6"/>
  <c r="O834" i="6"/>
  <c r="P834" i="6"/>
  <c r="Q834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F836" i="6"/>
  <c r="G836" i="6"/>
  <c r="H836" i="6"/>
  <c r="I836" i="6"/>
  <c r="J836" i="6"/>
  <c r="K836" i="6"/>
  <c r="L836" i="6"/>
  <c r="M836" i="6"/>
  <c r="N836" i="6"/>
  <c r="O836" i="6"/>
  <c r="P836" i="6"/>
  <c r="Q836" i="6"/>
  <c r="F837" i="6"/>
  <c r="G837" i="6"/>
  <c r="H837" i="6"/>
  <c r="I837" i="6"/>
  <c r="J837" i="6"/>
  <c r="K837" i="6"/>
  <c r="L837" i="6"/>
  <c r="M837" i="6"/>
  <c r="N837" i="6"/>
  <c r="O837" i="6"/>
  <c r="P837" i="6"/>
  <c r="Q837" i="6"/>
  <c r="F838" i="6"/>
  <c r="G838" i="6"/>
  <c r="H838" i="6"/>
  <c r="I838" i="6"/>
  <c r="J838" i="6"/>
  <c r="K838" i="6"/>
  <c r="L838" i="6"/>
  <c r="M838" i="6"/>
  <c r="N838" i="6"/>
  <c r="O838" i="6"/>
  <c r="P838" i="6"/>
  <c r="Q838" i="6"/>
  <c r="F839" i="6"/>
  <c r="G839" i="6"/>
  <c r="H839" i="6"/>
  <c r="I839" i="6"/>
  <c r="J839" i="6"/>
  <c r="K839" i="6"/>
  <c r="L839" i="6"/>
  <c r="M839" i="6"/>
  <c r="N839" i="6"/>
  <c r="O839" i="6"/>
  <c r="P839" i="6"/>
  <c r="Q839" i="6"/>
  <c r="F840" i="6"/>
  <c r="G840" i="6"/>
  <c r="H840" i="6"/>
  <c r="I840" i="6"/>
  <c r="J840" i="6"/>
  <c r="K840" i="6"/>
  <c r="L840" i="6"/>
  <c r="M840" i="6"/>
  <c r="N840" i="6"/>
  <c r="O840" i="6"/>
  <c r="P840" i="6"/>
  <c r="Q840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F842" i="6"/>
  <c r="G842" i="6"/>
  <c r="H842" i="6"/>
  <c r="I842" i="6"/>
  <c r="J842" i="6"/>
  <c r="K842" i="6"/>
  <c r="L842" i="6"/>
  <c r="M842" i="6"/>
  <c r="N842" i="6"/>
  <c r="O842" i="6"/>
  <c r="P842" i="6"/>
  <c r="Q842" i="6"/>
  <c r="F843" i="6"/>
  <c r="G843" i="6"/>
  <c r="H843" i="6"/>
  <c r="I843" i="6"/>
  <c r="J843" i="6"/>
  <c r="K843" i="6"/>
  <c r="L843" i="6"/>
  <c r="M843" i="6"/>
  <c r="N843" i="6"/>
  <c r="O843" i="6"/>
  <c r="P843" i="6"/>
  <c r="Q843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F845" i="6"/>
  <c r="G845" i="6"/>
  <c r="H845" i="6"/>
  <c r="I845" i="6"/>
  <c r="J845" i="6"/>
  <c r="K845" i="6"/>
  <c r="L845" i="6"/>
  <c r="M845" i="6"/>
  <c r="N845" i="6"/>
  <c r="O845" i="6"/>
  <c r="P845" i="6"/>
  <c r="Q845" i="6"/>
  <c r="F846" i="6"/>
  <c r="G846" i="6"/>
  <c r="H846" i="6"/>
  <c r="I846" i="6"/>
  <c r="J846" i="6"/>
  <c r="K846" i="6"/>
  <c r="L846" i="6"/>
  <c r="M846" i="6"/>
  <c r="N846" i="6"/>
  <c r="O846" i="6"/>
  <c r="P846" i="6"/>
  <c r="Q846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F848" i="6"/>
  <c r="G848" i="6"/>
  <c r="H848" i="6"/>
  <c r="I848" i="6"/>
  <c r="J848" i="6"/>
  <c r="K848" i="6"/>
  <c r="L848" i="6"/>
  <c r="M848" i="6"/>
  <c r="N848" i="6"/>
  <c r="O848" i="6"/>
  <c r="P848" i="6"/>
  <c r="Q848" i="6"/>
  <c r="F849" i="6"/>
  <c r="G849" i="6"/>
  <c r="H849" i="6"/>
  <c r="I849" i="6"/>
  <c r="J849" i="6"/>
  <c r="K849" i="6"/>
  <c r="L849" i="6"/>
  <c r="M849" i="6"/>
  <c r="N849" i="6"/>
  <c r="O849" i="6"/>
  <c r="P849" i="6"/>
  <c r="Q849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F851" i="6"/>
  <c r="G851" i="6"/>
  <c r="H851" i="6"/>
  <c r="I851" i="6"/>
  <c r="J851" i="6"/>
  <c r="K851" i="6"/>
  <c r="L851" i="6"/>
  <c r="M851" i="6"/>
  <c r="N851" i="6"/>
  <c r="O851" i="6"/>
  <c r="P851" i="6"/>
  <c r="Q851" i="6"/>
  <c r="F852" i="6"/>
  <c r="G852" i="6"/>
  <c r="H852" i="6"/>
  <c r="I852" i="6"/>
  <c r="J852" i="6"/>
  <c r="K852" i="6"/>
  <c r="L852" i="6"/>
  <c r="M852" i="6"/>
  <c r="N852" i="6"/>
  <c r="O852" i="6"/>
  <c r="P852" i="6"/>
  <c r="Q852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F854" i="6"/>
  <c r="G854" i="6"/>
  <c r="H854" i="6"/>
  <c r="I854" i="6"/>
  <c r="J854" i="6"/>
  <c r="K854" i="6"/>
  <c r="L854" i="6"/>
  <c r="M854" i="6"/>
  <c r="N854" i="6"/>
  <c r="O854" i="6"/>
  <c r="P854" i="6"/>
  <c r="Q854" i="6"/>
  <c r="F855" i="6"/>
  <c r="G855" i="6"/>
  <c r="H855" i="6"/>
  <c r="I855" i="6"/>
  <c r="J855" i="6"/>
  <c r="K855" i="6"/>
  <c r="L855" i="6"/>
  <c r="M855" i="6"/>
  <c r="N855" i="6"/>
  <c r="O855" i="6"/>
  <c r="P855" i="6"/>
  <c r="Q855" i="6"/>
  <c r="F856" i="6"/>
  <c r="G856" i="6"/>
  <c r="H856" i="6"/>
  <c r="I856" i="6"/>
  <c r="J856" i="6"/>
  <c r="K856" i="6"/>
  <c r="L856" i="6"/>
  <c r="M856" i="6"/>
  <c r="N856" i="6"/>
  <c r="O856" i="6"/>
  <c r="P856" i="6"/>
  <c r="Q856" i="6"/>
  <c r="F857" i="6"/>
  <c r="G857" i="6"/>
  <c r="H857" i="6"/>
  <c r="I857" i="6"/>
  <c r="J857" i="6"/>
  <c r="K857" i="6"/>
  <c r="L857" i="6"/>
  <c r="M857" i="6"/>
  <c r="N857" i="6"/>
  <c r="O857" i="6"/>
  <c r="P857" i="6"/>
  <c r="Q857" i="6"/>
  <c r="F858" i="6"/>
  <c r="G858" i="6"/>
  <c r="H858" i="6"/>
  <c r="I858" i="6"/>
  <c r="J858" i="6"/>
  <c r="K858" i="6"/>
  <c r="L858" i="6"/>
  <c r="M858" i="6"/>
  <c r="N858" i="6"/>
  <c r="O858" i="6"/>
  <c r="P858" i="6"/>
  <c r="Q858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F860" i="6"/>
  <c r="G860" i="6"/>
  <c r="H860" i="6"/>
  <c r="I860" i="6"/>
  <c r="J860" i="6"/>
  <c r="K860" i="6"/>
  <c r="L860" i="6"/>
  <c r="M860" i="6"/>
  <c r="N860" i="6"/>
  <c r="O860" i="6"/>
  <c r="P860" i="6"/>
  <c r="Q860" i="6"/>
  <c r="F861" i="6"/>
  <c r="G861" i="6"/>
  <c r="H861" i="6"/>
  <c r="I861" i="6"/>
  <c r="J861" i="6"/>
  <c r="K861" i="6"/>
  <c r="L861" i="6"/>
  <c r="M861" i="6"/>
  <c r="N861" i="6"/>
  <c r="O861" i="6"/>
  <c r="P861" i="6"/>
  <c r="Q861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F863" i="6"/>
  <c r="G863" i="6"/>
  <c r="H863" i="6"/>
  <c r="I863" i="6"/>
  <c r="J863" i="6"/>
  <c r="K863" i="6"/>
  <c r="L863" i="6"/>
  <c r="M863" i="6"/>
  <c r="N863" i="6"/>
  <c r="O863" i="6"/>
  <c r="P863" i="6"/>
  <c r="Q863" i="6"/>
  <c r="F864" i="6"/>
  <c r="G864" i="6"/>
  <c r="H864" i="6"/>
  <c r="I864" i="6"/>
  <c r="J864" i="6"/>
  <c r="K864" i="6"/>
  <c r="L864" i="6"/>
  <c r="M864" i="6"/>
  <c r="N864" i="6"/>
  <c r="O864" i="6"/>
  <c r="P864" i="6"/>
  <c r="Q864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F866" i="6"/>
  <c r="G866" i="6"/>
  <c r="H866" i="6"/>
  <c r="I866" i="6"/>
  <c r="J866" i="6"/>
  <c r="K866" i="6"/>
  <c r="L866" i="6"/>
  <c r="M866" i="6"/>
  <c r="N866" i="6"/>
  <c r="O866" i="6"/>
  <c r="P866" i="6"/>
  <c r="Q866" i="6"/>
  <c r="F867" i="6"/>
  <c r="G867" i="6"/>
  <c r="H867" i="6"/>
  <c r="I867" i="6"/>
  <c r="J867" i="6"/>
  <c r="K867" i="6"/>
  <c r="L867" i="6"/>
  <c r="M867" i="6"/>
  <c r="N867" i="6"/>
  <c r="O867" i="6"/>
  <c r="P867" i="6"/>
  <c r="Q867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F869" i="6"/>
  <c r="G869" i="6"/>
  <c r="H869" i="6"/>
  <c r="I869" i="6"/>
  <c r="J869" i="6"/>
  <c r="K869" i="6"/>
  <c r="L869" i="6"/>
  <c r="M869" i="6"/>
  <c r="N869" i="6"/>
  <c r="O869" i="6"/>
  <c r="P869" i="6"/>
  <c r="Q869" i="6"/>
  <c r="F870" i="6"/>
  <c r="G870" i="6"/>
  <c r="H870" i="6"/>
  <c r="I870" i="6"/>
  <c r="J870" i="6"/>
  <c r="K870" i="6"/>
  <c r="L870" i="6"/>
  <c r="M870" i="6"/>
  <c r="N870" i="6"/>
  <c r="O870" i="6"/>
  <c r="P870" i="6"/>
  <c r="Q870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F872" i="6"/>
  <c r="G872" i="6"/>
  <c r="H872" i="6"/>
  <c r="I872" i="6"/>
  <c r="J872" i="6"/>
  <c r="K872" i="6"/>
  <c r="L872" i="6"/>
  <c r="M872" i="6"/>
  <c r="N872" i="6"/>
  <c r="O872" i="6"/>
  <c r="P872" i="6"/>
  <c r="Q872" i="6"/>
  <c r="F873" i="6"/>
  <c r="G873" i="6"/>
  <c r="H873" i="6"/>
  <c r="I873" i="6"/>
  <c r="J873" i="6"/>
  <c r="K873" i="6"/>
  <c r="L873" i="6"/>
  <c r="M873" i="6"/>
  <c r="N873" i="6"/>
  <c r="O873" i="6"/>
  <c r="P873" i="6"/>
  <c r="Q873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F875" i="6"/>
  <c r="G875" i="6"/>
  <c r="H875" i="6"/>
  <c r="I875" i="6"/>
  <c r="J875" i="6"/>
  <c r="K875" i="6"/>
  <c r="L875" i="6"/>
  <c r="M875" i="6"/>
  <c r="N875" i="6"/>
  <c r="O875" i="6"/>
  <c r="P875" i="6"/>
  <c r="Q875" i="6"/>
  <c r="F876" i="6"/>
  <c r="G876" i="6"/>
  <c r="H876" i="6"/>
  <c r="I876" i="6"/>
  <c r="J876" i="6"/>
  <c r="K876" i="6"/>
  <c r="L876" i="6"/>
  <c r="M876" i="6"/>
  <c r="N876" i="6"/>
  <c r="O876" i="6"/>
  <c r="P876" i="6"/>
  <c r="Q876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F878" i="6"/>
  <c r="G878" i="6"/>
  <c r="H878" i="6"/>
  <c r="I878" i="6"/>
  <c r="J878" i="6"/>
  <c r="K878" i="6"/>
  <c r="L878" i="6"/>
  <c r="M878" i="6"/>
  <c r="N878" i="6"/>
  <c r="O878" i="6"/>
  <c r="P878" i="6"/>
  <c r="Q878" i="6"/>
  <c r="F879" i="6"/>
  <c r="G879" i="6"/>
  <c r="H879" i="6"/>
  <c r="I879" i="6"/>
  <c r="J879" i="6"/>
  <c r="K879" i="6"/>
  <c r="L879" i="6"/>
  <c r="M879" i="6"/>
  <c r="N879" i="6"/>
  <c r="O879" i="6"/>
  <c r="P879" i="6"/>
  <c r="Q879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F881" i="6"/>
  <c r="G881" i="6"/>
  <c r="H881" i="6"/>
  <c r="I881" i="6"/>
  <c r="J881" i="6"/>
  <c r="K881" i="6"/>
  <c r="L881" i="6"/>
  <c r="M881" i="6"/>
  <c r="N881" i="6"/>
  <c r="O881" i="6"/>
  <c r="P881" i="6"/>
  <c r="Q881" i="6"/>
  <c r="F882" i="6"/>
  <c r="G882" i="6"/>
  <c r="H882" i="6"/>
  <c r="I882" i="6"/>
  <c r="J882" i="6"/>
  <c r="K882" i="6"/>
  <c r="L882" i="6"/>
  <c r="M882" i="6"/>
  <c r="N882" i="6"/>
  <c r="O882" i="6"/>
  <c r="P882" i="6"/>
  <c r="Q882" i="6"/>
  <c r="F883" i="6"/>
  <c r="G883" i="6"/>
  <c r="H883" i="6"/>
  <c r="I883" i="6"/>
  <c r="J883" i="6"/>
  <c r="K883" i="6"/>
  <c r="L883" i="6"/>
  <c r="M883" i="6"/>
  <c r="N883" i="6"/>
  <c r="O883" i="6"/>
  <c r="P883" i="6"/>
  <c r="Q883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F887" i="6"/>
  <c r="G887" i="6"/>
  <c r="H887" i="6"/>
  <c r="I887" i="6"/>
  <c r="J887" i="6"/>
  <c r="K887" i="6"/>
  <c r="L887" i="6"/>
  <c r="M887" i="6"/>
  <c r="N887" i="6"/>
  <c r="O887" i="6"/>
  <c r="P887" i="6"/>
  <c r="Q887" i="6"/>
  <c r="F888" i="6"/>
  <c r="G888" i="6"/>
  <c r="H888" i="6"/>
  <c r="I888" i="6"/>
  <c r="J888" i="6"/>
  <c r="K888" i="6"/>
  <c r="L888" i="6"/>
  <c r="M888" i="6"/>
  <c r="N888" i="6"/>
  <c r="O888" i="6"/>
  <c r="P888" i="6"/>
  <c r="Q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F890" i="6"/>
  <c r="G890" i="6"/>
  <c r="H890" i="6"/>
  <c r="I890" i="6"/>
  <c r="J890" i="6"/>
  <c r="K890" i="6"/>
  <c r="L890" i="6"/>
  <c r="M890" i="6"/>
  <c r="N890" i="6"/>
  <c r="O890" i="6"/>
  <c r="P890" i="6"/>
  <c r="Q890" i="6"/>
  <c r="F891" i="6"/>
  <c r="G891" i="6"/>
  <c r="H891" i="6"/>
  <c r="I891" i="6"/>
  <c r="J891" i="6"/>
  <c r="K891" i="6"/>
  <c r="L891" i="6"/>
  <c r="M891" i="6"/>
  <c r="N891" i="6"/>
  <c r="O891" i="6"/>
  <c r="P891" i="6"/>
  <c r="Q891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F893" i="6"/>
  <c r="G893" i="6"/>
  <c r="H893" i="6"/>
  <c r="I893" i="6"/>
  <c r="J893" i="6"/>
  <c r="K893" i="6"/>
  <c r="L893" i="6"/>
  <c r="M893" i="6"/>
  <c r="N893" i="6"/>
  <c r="O893" i="6"/>
  <c r="P893" i="6"/>
  <c r="Q893" i="6"/>
  <c r="F894" i="6"/>
  <c r="G894" i="6"/>
  <c r="H894" i="6"/>
  <c r="I894" i="6"/>
  <c r="J894" i="6"/>
  <c r="K894" i="6"/>
  <c r="L894" i="6"/>
  <c r="M894" i="6"/>
  <c r="N894" i="6"/>
  <c r="O894" i="6"/>
  <c r="P894" i="6"/>
  <c r="Q894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F896" i="6"/>
  <c r="G896" i="6"/>
  <c r="H896" i="6"/>
  <c r="I896" i="6"/>
  <c r="J896" i="6"/>
  <c r="K896" i="6"/>
  <c r="L896" i="6"/>
  <c r="M896" i="6"/>
  <c r="N896" i="6"/>
  <c r="O896" i="6"/>
  <c r="P896" i="6"/>
  <c r="Q896" i="6"/>
  <c r="F897" i="6"/>
  <c r="G897" i="6"/>
  <c r="H897" i="6"/>
  <c r="I897" i="6"/>
  <c r="J897" i="6"/>
  <c r="K897" i="6"/>
  <c r="L897" i="6"/>
  <c r="M897" i="6"/>
  <c r="N897" i="6"/>
  <c r="O897" i="6"/>
  <c r="P897" i="6"/>
  <c r="Q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F899" i="6"/>
  <c r="G899" i="6"/>
  <c r="H899" i="6"/>
  <c r="I899" i="6"/>
  <c r="J899" i="6"/>
  <c r="K899" i="6"/>
  <c r="L899" i="6"/>
  <c r="M899" i="6"/>
  <c r="N899" i="6"/>
  <c r="O899" i="6"/>
  <c r="P899" i="6"/>
  <c r="Q899" i="6"/>
  <c r="F900" i="6"/>
  <c r="G900" i="6"/>
  <c r="H900" i="6"/>
  <c r="I900" i="6"/>
  <c r="J900" i="6"/>
  <c r="K900" i="6"/>
  <c r="L900" i="6"/>
  <c r="M900" i="6"/>
  <c r="N900" i="6"/>
  <c r="O900" i="6"/>
  <c r="P900" i="6"/>
  <c r="Q900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F902" i="6"/>
  <c r="G902" i="6"/>
  <c r="H902" i="6"/>
  <c r="I902" i="6"/>
  <c r="J902" i="6"/>
  <c r="K902" i="6"/>
  <c r="L902" i="6"/>
  <c r="M902" i="6"/>
  <c r="N902" i="6"/>
  <c r="O902" i="6"/>
  <c r="P902" i="6"/>
  <c r="Q902" i="6"/>
  <c r="F903" i="6"/>
  <c r="G903" i="6"/>
  <c r="H903" i="6"/>
  <c r="I903" i="6"/>
  <c r="J903" i="6"/>
  <c r="K903" i="6"/>
  <c r="L903" i="6"/>
  <c r="M903" i="6"/>
  <c r="N903" i="6"/>
  <c r="O903" i="6"/>
  <c r="P903" i="6"/>
  <c r="Q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F905" i="6"/>
  <c r="G905" i="6"/>
  <c r="H905" i="6"/>
  <c r="I905" i="6"/>
  <c r="J905" i="6"/>
  <c r="K905" i="6"/>
  <c r="L905" i="6"/>
  <c r="M905" i="6"/>
  <c r="N905" i="6"/>
  <c r="O905" i="6"/>
  <c r="P905" i="6"/>
  <c r="Q905" i="6"/>
  <c r="F906" i="6"/>
  <c r="G906" i="6"/>
  <c r="H906" i="6"/>
  <c r="I906" i="6"/>
  <c r="J906" i="6"/>
  <c r="K906" i="6"/>
  <c r="L906" i="6"/>
  <c r="M906" i="6"/>
  <c r="N906" i="6"/>
  <c r="O906" i="6"/>
  <c r="P906" i="6"/>
  <c r="Q906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F908" i="6"/>
  <c r="G908" i="6"/>
  <c r="H908" i="6"/>
  <c r="I908" i="6"/>
  <c r="J908" i="6"/>
  <c r="K908" i="6"/>
  <c r="L908" i="6"/>
  <c r="M908" i="6"/>
  <c r="N908" i="6"/>
  <c r="O908" i="6"/>
  <c r="P908" i="6"/>
  <c r="Q908" i="6"/>
  <c r="F909" i="6"/>
  <c r="G909" i="6"/>
  <c r="H909" i="6"/>
  <c r="I909" i="6"/>
  <c r="J909" i="6"/>
  <c r="K909" i="6"/>
  <c r="L909" i="6"/>
  <c r="M909" i="6"/>
  <c r="N909" i="6"/>
  <c r="O909" i="6"/>
  <c r="P909" i="6"/>
  <c r="Q909" i="6"/>
  <c r="G2" i="6"/>
  <c r="H2" i="6"/>
  <c r="I2" i="6"/>
  <c r="J2" i="6"/>
  <c r="K2" i="6"/>
  <c r="L2" i="6"/>
  <c r="M2" i="6"/>
  <c r="N2" i="6"/>
  <c r="O2" i="6"/>
  <c r="P2" i="6"/>
  <c r="Q2" i="6"/>
  <c r="F2" i="6"/>
  <c r="F3" i="9"/>
  <c r="G3" i="9"/>
  <c r="H3" i="9"/>
  <c r="I3" i="9"/>
  <c r="J3" i="9"/>
  <c r="K3" i="9"/>
  <c r="L3" i="9"/>
  <c r="M3" i="9"/>
  <c r="N3" i="9"/>
  <c r="O3" i="9"/>
  <c r="P3" i="9"/>
  <c r="Q3" i="9"/>
  <c r="F4" i="9"/>
  <c r="G4" i="9"/>
  <c r="H4" i="9"/>
  <c r="I4" i="9"/>
  <c r="J4" i="9"/>
  <c r="K4" i="9"/>
  <c r="L4" i="9"/>
  <c r="M4" i="9"/>
  <c r="N4" i="9"/>
  <c r="O4" i="9"/>
  <c r="P4" i="9"/>
  <c r="Q4" i="9"/>
  <c r="F5" i="9"/>
  <c r="G5" i="9"/>
  <c r="H5" i="9"/>
  <c r="I5" i="9"/>
  <c r="J5" i="9"/>
  <c r="K5" i="9"/>
  <c r="L5" i="9"/>
  <c r="M5" i="9"/>
  <c r="N5" i="9"/>
  <c r="O5" i="9"/>
  <c r="P5" i="9"/>
  <c r="Q5" i="9"/>
  <c r="F6" i="9"/>
  <c r="G6" i="9"/>
  <c r="H6" i="9"/>
  <c r="I6" i="9"/>
  <c r="J6" i="9"/>
  <c r="K6" i="9"/>
  <c r="L6" i="9"/>
  <c r="M6" i="9"/>
  <c r="N6" i="9"/>
  <c r="O6" i="9"/>
  <c r="P6" i="9"/>
  <c r="Q6" i="9"/>
  <c r="F7" i="9"/>
  <c r="G7" i="9"/>
  <c r="H7" i="9"/>
  <c r="I7" i="9"/>
  <c r="J7" i="9"/>
  <c r="K7" i="9"/>
  <c r="L7" i="9"/>
  <c r="M7" i="9"/>
  <c r="N7" i="9"/>
  <c r="O7" i="9"/>
  <c r="P7" i="9"/>
  <c r="Q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F10" i="9"/>
  <c r="G10" i="9"/>
  <c r="H10" i="9"/>
  <c r="I10" i="9"/>
  <c r="J10" i="9"/>
  <c r="K10" i="9"/>
  <c r="L10" i="9"/>
  <c r="M10" i="9"/>
  <c r="N10" i="9"/>
  <c r="O10" i="9"/>
  <c r="P10" i="9"/>
  <c r="Q10" i="9"/>
  <c r="F11" i="9"/>
  <c r="G11" i="9"/>
  <c r="H11" i="9"/>
  <c r="I11" i="9"/>
  <c r="J11" i="9"/>
  <c r="K11" i="9"/>
  <c r="L11" i="9"/>
  <c r="M11" i="9"/>
  <c r="N11" i="9"/>
  <c r="O11" i="9"/>
  <c r="P11" i="9"/>
  <c r="Q11" i="9"/>
  <c r="F12" i="9"/>
  <c r="G12" i="9"/>
  <c r="H12" i="9"/>
  <c r="I12" i="9"/>
  <c r="J12" i="9"/>
  <c r="K12" i="9"/>
  <c r="L12" i="9"/>
  <c r="M12" i="9"/>
  <c r="N12" i="9"/>
  <c r="O12" i="9"/>
  <c r="P12" i="9"/>
  <c r="Q12" i="9"/>
  <c r="F13" i="9"/>
  <c r="G13" i="9"/>
  <c r="H13" i="9"/>
  <c r="I13" i="9"/>
  <c r="J13" i="9"/>
  <c r="K13" i="9"/>
  <c r="L13" i="9"/>
  <c r="M13" i="9"/>
  <c r="N13" i="9"/>
  <c r="O13" i="9"/>
  <c r="P13" i="9"/>
  <c r="Q13" i="9"/>
  <c r="F14" i="9"/>
  <c r="G14" i="9"/>
  <c r="H14" i="9"/>
  <c r="I14" i="9"/>
  <c r="J14" i="9"/>
  <c r="K14" i="9"/>
  <c r="L14" i="9"/>
  <c r="M14" i="9"/>
  <c r="N14" i="9"/>
  <c r="O14" i="9"/>
  <c r="P14" i="9"/>
  <c r="Q14" i="9"/>
  <c r="F15" i="9"/>
  <c r="G15" i="9"/>
  <c r="H15" i="9"/>
  <c r="I15" i="9"/>
  <c r="J15" i="9"/>
  <c r="K15" i="9"/>
  <c r="L15" i="9"/>
  <c r="M15" i="9"/>
  <c r="N15" i="9"/>
  <c r="O15" i="9"/>
  <c r="P15" i="9"/>
  <c r="Q15" i="9"/>
  <c r="F16" i="9"/>
  <c r="G16" i="9"/>
  <c r="H16" i="9"/>
  <c r="I16" i="9"/>
  <c r="J16" i="9"/>
  <c r="K16" i="9"/>
  <c r="L16" i="9"/>
  <c r="M16" i="9"/>
  <c r="N16" i="9"/>
  <c r="O16" i="9"/>
  <c r="P16" i="9"/>
  <c r="Q16" i="9"/>
  <c r="F17" i="9"/>
  <c r="G17" i="9"/>
  <c r="H17" i="9"/>
  <c r="I17" i="9"/>
  <c r="J17" i="9"/>
  <c r="K17" i="9"/>
  <c r="L17" i="9"/>
  <c r="M17" i="9"/>
  <c r="N17" i="9"/>
  <c r="O17" i="9"/>
  <c r="P17" i="9"/>
  <c r="Q17" i="9"/>
  <c r="F18" i="9"/>
  <c r="G18" i="9"/>
  <c r="H18" i="9"/>
  <c r="I18" i="9"/>
  <c r="J18" i="9"/>
  <c r="K18" i="9"/>
  <c r="L18" i="9"/>
  <c r="M18" i="9"/>
  <c r="N18" i="9"/>
  <c r="O18" i="9"/>
  <c r="P18" i="9"/>
  <c r="Q18" i="9"/>
  <c r="F19" i="9"/>
  <c r="G19" i="9"/>
  <c r="H19" i="9"/>
  <c r="I19" i="9"/>
  <c r="J19" i="9"/>
  <c r="K19" i="9"/>
  <c r="L19" i="9"/>
  <c r="M19" i="9"/>
  <c r="N19" i="9"/>
  <c r="O19" i="9"/>
  <c r="P19" i="9"/>
  <c r="Q19" i="9"/>
  <c r="F20" i="9"/>
  <c r="G20" i="9"/>
  <c r="H20" i="9"/>
  <c r="I20" i="9"/>
  <c r="J20" i="9"/>
  <c r="K20" i="9"/>
  <c r="L20" i="9"/>
  <c r="M20" i="9"/>
  <c r="N20" i="9"/>
  <c r="O20" i="9"/>
  <c r="P20" i="9"/>
  <c r="Q20" i="9"/>
  <c r="F21" i="9"/>
  <c r="G21" i="9"/>
  <c r="H21" i="9"/>
  <c r="I21" i="9"/>
  <c r="J21" i="9"/>
  <c r="K21" i="9"/>
  <c r="L21" i="9"/>
  <c r="M21" i="9"/>
  <c r="N21" i="9"/>
  <c r="O21" i="9"/>
  <c r="P21" i="9"/>
  <c r="Q21" i="9"/>
  <c r="F22" i="9"/>
  <c r="G22" i="9"/>
  <c r="H22" i="9"/>
  <c r="I22" i="9"/>
  <c r="J22" i="9"/>
  <c r="K22" i="9"/>
  <c r="L22" i="9"/>
  <c r="M22" i="9"/>
  <c r="N22" i="9"/>
  <c r="O22" i="9"/>
  <c r="P22" i="9"/>
  <c r="Q22" i="9"/>
  <c r="F23" i="9"/>
  <c r="G23" i="9"/>
  <c r="H23" i="9"/>
  <c r="I23" i="9"/>
  <c r="J23" i="9"/>
  <c r="K23" i="9"/>
  <c r="L23" i="9"/>
  <c r="M23" i="9"/>
  <c r="N23" i="9"/>
  <c r="O23" i="9"/>
  <c r="P23" i="9"/>
  <c r="Q23" i="9"/>
  <c r="F24" i="9"/>
  <c r="G24" i="9"/>
  <c r="H24" i="9"/>
  <c r="I24" i="9"/>
  <c r="J24" i="9"/>
  <c r="K24" i="9"/>
  <c r="L24" i="9"/>
  <c r="M24" i="9"/>
  <c r="N24" i="9"/>
  <c r="O24" i="9"/>
  <c r="P24" i="9"/>
  <c r="Q24" i="9"/>
  <c r="F25" i="9"/>
  <c r="G25" i="9"/>
  <c r="H25" i="9"/>
  <c r="I25" i="9"/>
  <c r="J25" i="9"/>
  <c r="K25" i="9"/>
  <c r="L25" i="9"/>
  <c r="M25" i="9"/>
  <c r="N25" i="9"/>
  <c r="O25" i="9"/>
  <c r="P25" i="9"/>
  <c r="Q25" i="9"/>
  <c r="F26" i="9"/>
  <c r="G26" i="9"/>
  <c r="H26" i="9"/>
  <c r="I26" i="9"/>
  <c r="J26" i="9"/>
  <c r="K26" i="9"/>
  <c r="L26" i="9"/>
  <c r="M26" i="9"/>
  <c r="N26" i="9"/>
  <c r="O26" i="9"/>
  <c r="P26" i="9"/>
  <c r="Q26" i="9"/>
  <c r="F27" i="9"/>
  <c r="G27" i="9"/>
  <c r="H27" i="9"/>
  <c r="I27" i="9"/>
  <c r="J27" i="9"/>
  <c r="K27" i="9"/>
  <c r="L27" i="9"/>
  <c r="M27" i="9"/>
  <c r="N27" i="9"/>
  <c r="O27" i="9"/>
  <c r="P27" i="9"/>
  <c r="Q27" i="9"/>
  <c r="F28" i="9"/>
  <c r="G28" i="9"/>
  <c r="H28" i="9"/>
  <c r="I28" i="9"/>
  <c r="J28" i="9"/>
  <c r="K28" i="9"/>
  <c r="L28" i="9"/>
  <c r="M28" i="9"/>
  <c r="N28" i="9"/>
  <c r="O28" i="9"/>
  <c r="P28" i="9"/>
  <c r="Q28" i="9"/>
  <c r="F29" i="9"/>
  <c r="G29" i="9"/>
  <c r="H29" i="9"/>
  <c r="I29" i="9"/>
  <c r="J29" i="9"/>
  <c r="K29" i="9"/>
  <c r="L29" i="9"/>
  <c r="M29" i="9"/>
  <c r="N29" i="9"/>
  <c r="O29" i="9"/>
  <c r="P29" i="9"/>
  <c r="Q29" i="9"/>
  <c r="F30" i="9"/>
  <c r="G30" i="9"/>
  <c r="H30" i="9"/>
  <c r="I30" i="9"/>
  <c r="J30" i="9"/>
  <c r="K30" i="9"/>
  <c r="L30" i="9"/>
  <c r="M30" i="9"/>
  <c r="N30" i="9"/>
  <c r="O30" i="9"/>
  <c r="P30" i="9"/>
  <c r="Q30" i="9"/>
  <c r="F31" i="9"/>
  <c r="G31" i="9"/>
  <c r="H31" i="9"/>
  <c r="I31" i="9"/>
  <c r="J31" i="9"/>
  <c r="K31" i="9"/>
  <c r="L31" i="9"/>
  <c r="M31" i="9"/>
  <c r="N31" i="9"/>
  <c r="O31" i="9"/>
  <c r="P31" i="9"/>
  <c r="Q31" i="9"/>
  <c r="F32" i="9"/>
  <c r="G32" i="9"/>
  <c r="H32" i="9"/>
  <c r="I32" i="9"/>
  <c r="J32" i="9"/>
  <c r="K32" i="9"/>
  <c r="L32" i="9"/>
  <c r="M32" i="9"/>
  <c r="N32" i="9"/>
  <c r="O32" i="9"/>
  <c r="P32" i="9"/>
  <c r="Q32" i="9"/>
  <c r="F33" i="9"/>
  <c r="G33" i="9"/>
  <c r="H33" i="9"/>
  <c r="I33" i="9"/>
  <c r="J33" i="9"/>
  <c r="K33" i="9"/>
  <c r="L33" i="9"/>
  <c r="M33" i="9"/>
  <c r="N33" i="9"/>
  <c r="O33" i="9"/>
  <c r="P33" i="9"/>
  <c r="Q33" i="9"/>
  <c r="F34" i="9"/>
  <c r="G34" i="9"/>
  <c r="H34" i="9"/>
  <c r="I34" i="9"/>
  <c r="J34" i="9"/>
  <c r="K34" i="9"/>
  <c r="L34" i="9"/>
  <c r="M34" i="9"/>
  <c r="N34" i="9"/>
  <c r="O34" i="9"/>
  <c r="P34" i="9"/>
  <c r="Q34" i="9"/>
  <c r="F35" i="9"/>
  <c r="G35" i="9"/>
  <c r="H35" i="9"/>
  <c r="I35" i="9"/>
  <c r="J35" i="9"/>
  <c r="K35" i="9"/>
  <c r="L35" i="9"/>
  <c r="M35" i="9"/>
  <c r="N35" i="9"/>
  <c r="O35" i="9"/>
  <c r="P35" i="9"/>
  <c r="Q35" i="9"/>
  <c r="F36" i="9"/>
  <c r="G36" i="9"/>
  <c r="H36" i="9"/>
  <c r="I36" i="9"/>
  <c r="J36" i="9"/>
  <c r="K36" i="9"/>
  <c r="L36" i="9"/>
  <c r="M36" i="9"/>
  <c r="N36" i="9"/>
  <c r="O36" i="9"/>
  <c r="P36" i="9"/>
  <c r="Q36" i="9"/>
  <c r="F37" i="9"/>
  <c r="G37" i="9"/>
  <c r="H37" i="9"/>
  <c r="I37" i="9"/>
  <c r="J37" i="9"/>
  <c r="K37" i="9"/>
  <c r="L37" i="9"/>
  <c r="M37" i="9"/>
  <c r="N37" i="9"/>
  <c r="O37" i="9"/>
  <c r="P37" i="9"/>
  <c r="Q37" i="9"/>
  <c r="F38" i="9"/>
  <c r="G38" i="9"/>
  <c r="H38" i="9"/>
  <c r="I38" i="9"/>
  <c r="J38" i="9"/>
  <c r="K38" i="9"/>
  <c r="L38" i="9"/>
  <c r="M38" i="9"/>
  <c r="N38" i="9"/>
  <c r="O38" i="9"/>
  <c r="P38" i="9"/>
  <c r="Q38" i="9"/>
  <c r="F39" i="9"/>
  <c r="G39" i="9"/>
  <c r="H39" i="9"/>
  <c r="I39" i="9"/>
  <c r="J39" i="9"/>
  <c r="K39" i="9"/>
  <c r="L39" i="9"/>
  <c r="M39" i="9"/>
  <c r="N39" i="9"/>
  <c r="O39" i="9"/>
  <c r="P39" i="9"/>
  <c r="Q39" i="9"/>
  <c r="F40" i="9"/>
  <c r="G40" i="9"/>
  <c r="H40" i="9"/>
  <c r="I40" i="9"/>
  <c r="J40" i="9"/>
  <c r="K40" i="9"/>
  <c r="L40" i="9"/>
  <c r="M40" i="9"/>
  <c r="N40" i="9"/>
  <c r="O40" i="9"/>
  <c r="P40" i="9"/>
  <c r="Q40" i="9"/>
  <c r="F41" i="9"/>
  <c r="G41" i="9"/>
  <c r="H41" i="9"/>
  <c r="I41" i="9"/>
  <c r="J41" i="9"/>
  <c r="K41" i="9"/>
  <c r="L41" i="9"/>
  <c r="M41" i="9"/>
  <c r="N41" i="9"/>
  <c r="O41" i="9"/>
  <c r="P41" i="9"/>
  <c r="Q41" i="9"/>
  <c r="F42" i="9"/>
  <c r="G42" i="9"/>
  <c r="H42" i="9"/>
  <c r="I42" i="9"/>
  <c r="J42" i="9"/>
  <c r="K42" i="9"/>
  <c r="L42" i="9"/>
  <c r="M42" i="9"/>
  <c r="N42" i="9"/>
  <c r="O42" i="9"/>
  <c r="P42" i="9"/>
  <c r="Q42" i="9"/>
  <c r="F43" i="9"/>
  <c r="G43" i="9"/>
  <c r="H43" i="9"/>
  <c r="I43" i="9"/>
  <c r="J43" i="9"/>
  <c r="K43" i="9"/>
  <c r="L43" i="9"/>
  <c r="M43" i="9"/>
  <c r="N43" i="9"/>
  <c r="O43" i="9"/>
  <c r="P43" i="9"/>
  <c r="Q43" i="9"/>
  <c r="F44" i="9"/>
  <c r="G44" i="9"/>
  <c r="H44" i="9"/>
  <c r="I44" i="9"/>
  <c r="J44" i="9"/>
  <c r="K44" i="9"/>
  <c r="L44" i="9"/>
  <c r="M44" i="9"/>
  <c r="N44" i="9"/>
  <c r="O44" i="9"/>
  <c r="P44" i="9"/>
  <c r="Q44" i="9"/>
  <c r="F45" i="9"/>
  <c r="G45" i="9"/>
  <c r="H45" i="9"/>
  <c r="I45" i="9"/>
  <c r="J45" i="9"/>
  <c r="K45" i="9"/>
  <c r="L45" i="9"/>
  <c r="M45" i="9"/>
  <c r="N45" i="9"/>
  <c r="O45" i="9"/>
  <c r="P45" i="9"/>
  <c r="Q45" i="9"/>
  <c r="F46" i="9"/>
  <c r="G46" i="9"/>
  <c r="H46" i="9"/>
  <c r="I46" i="9"/>
  <c r="J46" i="9"/>
  <c r="K46" i="9"/>
  <c r="L46" i="9"/>
  <c r="M46" i="9"/>
  <c r="N46" i="9"/>
  <c r="O46" i="9"/>
  <c r="P46" i="9"/>
  <c r="Q46" i="9"/>
  <c r="F47" i="9"/>
  <c r="G47" i="9"/>
  <c r="H47" i="9"/>
  <c r="I47" i="9"/>
  <c r="J47" i="9"/>
  <c r="K47" i="9"/>
  <c r="L47" i="9"/>
  <c r="M47" i="9"/>
  <c r="N47" i="9"/>
  <c r="O47" i="9"/>
  <c r="P47" i="9"/>
  <c r="Q47" i="9"/>
  <c r="F48" i="9"/>
  <c r="G48" i="9"/>
  <c r="H48" i="9"/>
  <c r="I48" i="9"/>
  <c r="J48" i="9"/>
  <c r="K48" i="9"/>
  <c r="L48" i="9"/>
  <c r="M48" i="9"/>
  <c r="N48" i="9"/>
  <c r="O48" i="9"/>
  <c r="P48" i="9"/>
  <c r="Q48" i="9"/>
  <c r="F49" i="9"/>
  <c r="G49" i="9"/>
  <c r="H49" i="9"/>
  <c r="I49" i="9"/>
  <c r="J49" i="9"/>
  <c r="K49" i="9"/>
  <c r="L49" i="9"/>
  <c r="M49" i="9"/>
  <c r="N49" i="9"/>
  <c r="O49" i="9"/>
  <c r="P49" i="9"/>
  <c r="Q49" i="9"/>
  <c r="F50" i="9"/>
  <c r="G50" i="9"/>
  <c r="H50" i="9"/>
  <c r="I50" i="9"/>
  <c r="J50" i="9"/>
  <c r="K50" i="9"/>
  <c r="L50" i="9"/>
  <c r="M50" i="9"/>
  <c r="N50" i="9"/>
  <c r="O50" i="9"/>
  <c r="P50" i="9"/>
  <c r="Q50" i="9"/>
  <c r="F51" i="9"/>
  <c r="G51" i="9"/>
  <c r="H51" i="9"/>
  <c r="I51" i="9"/>
  <c r="J51" i="9"/>
  <c r="K51" i="9"/>
  <c r="L51" i="9"/>
  <c r="M51" i="9"/>
  <c r="N51" i="9"/>
  <c r="O51" i="9"/>
  <c r="P51" i="9"/>
  <c r="Q51" i="9"/>
  <c r="F52" i="9"/>
  <c r="G52" i="9"/>
  <c r="H52" i="9"/>
  <c r="I52" i="9"/>
  <c r="J52" i="9"/>
  <c r="K52" i="9"/>
  <c r="L52" i="9"/>
  <c r="M52" i="9"/>
  <c r="N52" i="9"/>
  <c r="O52" i="9"/>
  <c r="P52" i="9"/>
  <c r="Q52" i="9"/>
  <c r="F53" i="9"/>
  <c r="G53" i="9"/>
  <c r="H53" i="9"/>
  <c r="I53" i="9"/>
  <c r="J53" i="9"/>
  <c r="K53" i="9"/>
  <c r="L53" i="9"/>
  <c r="M53" i="9"/>
  <c r="N53" i="9"/>
  <c r="O53" i="9"/>
  <c r="P53" i="9"/>
  <c r="Q53" i="9"/>
  <c r="F54" i="9"/>
  <c r="G54" i="9"/>
  <c r="H54" i="9"/>
  <c r="I54" i="9"/>
  <c r="J54" i="9"/>
  <c r="K54" i="9"/>
  <c r="L54" i="9"/>
  <c r="M54" i="9"/>
  <c r="N54" i="9"/>
  <c r="O54" i="9"/>
  <c r="P54" i="9"/>
  <c r="Q54" i="9"/>
  <c r="F55" i="9"/>
  <c r="G55" i="9"/>
  <c r="H55" i="9"/>
  <c r="I55" i="9"/>
  <c r="J55" i="9"/>
  <c r="K55" i="9"/>
  <c r="L55" i="9"/>
  <c r="M55" i="9"/>
  <c r="N55" i="9"/>
  <c r="O55" i="9"/>
  <c r="P55" i="9"/>
  <c r="Q55" i="9"/>
  <c r="F56" i="9"/>
  <c r="G56" i="9"/>
  <c r="H56" i="9"/>
  <c r="I56" i="9"/>
  <c r="J56" i="9"/>
  <c r="K56" i="9"/>
  <c r="L56" i="9"/>
  <c r="M56" i="9"/>
  <c r="N56" i="9"/>
  <c r="O56" i="9"/>
  <c r="P56" i="9"/>
  <c r="Q56" i="9"/>
  <c r="F57" i="9"/>
  <c r="G57" i="9"/>
  <c r="H57" i="9"/>
  <c r="I57" i="9"/>
  <c r="J57" i="9"/>
  <c r="K57" i="9"/>
  <c r="L57" i="9"/>
  <c r="M57" i="9"/>
  <c r="N57" i="9"/>
  <c r="O57" i="9"/>
  <c r="P57" i="9"/>
  <c r="Q57" i="9"/>
  <c r="F58" i="9"/>
  <c r="G58" i="9"/>
  <c r="H58" i="9"/>
  <c r="I58" i="9"/>
  <c r="J58" i="9"/>
  <c r="K58" i="9"/>
  <c r="L58" i="9"/>
  <c r="M58" i="9"/>
  <c r="N58" i="9"/>
  <c r="O58" i="9"/>
  <c r="P58" i="9"/>
  <c r="Q58" i="9"/>
  <c r="F59" i="9"/>
  <c r="G59" i="9"/>
  <c r="H59" i="9"/>
  <c r="I59" i="9"/>
  <c r="J59" i="9"/>
  <c r="K59" i="9"/>
  <c r="L59" i="9"/>
  <c r="M59" i="9"/>
  <c r="N59" i="9"/>
  <c r="O59" i="9"/>
  <c r="P59" i="9"/>
  <c r="Q59" i="9"/>
  <c r="F60" i="9"/>
  <c r="G60" i="9"/>
  <c r="H60" i="9"/>
  <c r="I60" i="9"/>
  <c r="J60" i="9"/>
  <c r="K60" i="9"/>
  <c r="L60" i="9"/>
  <c r="M60" i="9"/>
  <c r="N60" i="9"/>
  <c r="O60" i="9"/>
  <c r="P60" i="9"/>
  <c r="Q60" i="9"/>
  <c r="F61" i="9"/>
  <c r="G61" i="9"/>
  <c r="H61" i="9"/>
  <c r="I61" i="9"/>
  <c r="J61" i="9"/>
  <c r="K61" i="9"/>
  <c r="L61" i="9"/>
  <c r="M61" i="9"/>
  <c r="N61" i="9"/>
  <c r="O61" i="9"/>
  <c r="P61" i="9"/>
  <c r="Q61" i="9"/>
  <c r="F62" i="9"/>
  <c r="G62" i="9"/>
  <c r="H62" i="9"/>
  <c r="I62" i="9"/>
  <c r="J62" i="9"/>
  <c r="K62" i="9"/>
  <c r="L62" i="9"/>
  <c r="M62" i="9"/>
  <c r="N62" i="9"/>
  <c r="O62" i="9"/>
  <c r="P62" i="9"/>
  <c r="Q62" i="9"/>
  <c r="F63" i="9"/>
  <c r="G63" i="9"/>
  <c r="H63" i="9"/>
  <c r="I63" i="9"/>
  <c r="J63" i="9"/>
  <c r="K63" i="9"/>
  <c r="L63" i="9"/>
  <c r="M63" i="9"/>
  <c r="N63" i="9"/>
  <c r="O63" i="9"/>
  <c r="P63" i="9"/>
  <c r="Q63" i="9"/>
  <c r="F64" i="9"/>
  <c r="G64" i="9"/>
  <c r="H64" i="9"/>
  <c r="I64" i="9"/>
  <c r="J64" i="9"/>
  <c r="K64" i="9"/>
  <c r="L64" i="9"/>
  <c r="M64" i="9"/>
  <c r="N64" i="9"/>
  <c r="O64" i="9"/>
  <c r="P64" i="9"/>
  <c r="Q64" i="9"/>
  <c r="F65" i="9"/>
  <c r="G65" i="9"/>
  <c r="H65" i="9"/>
  <c r="I65" i="9"/>
  <c r="J65" i="9"/>
  <c r="K65" i="9"/>
  <c r="L65" i="9"/>
  <c r="M65" i="9"/>
  <c r="N65" i="9"/>
  <c r="O65" i="9"/>
  <c r="P65" i="9"/>
  <c r="Q65" i="9"/>
  <c r="F66" i="9"/>
  <c r="G66" i="9"/>
  <c r="H66" i="9"/>
  <c r="I66" i="9"/>
  <c r="J66" i="9"/>
  <c r="K66" i="9"/>
  <c r="L66" i="9"/>
  <c r="M66" i="9"/>
  <c r="N66" i="9"/>
  <c r="O66" i="9"/>
  <c r="P66" i="9"/>
  <c r="Q66" i="9"/>
  <c r="F67" i="9"/>
  <c r="G67" i="9"/>
  <c r="H67" i="9"/>
  <c r="I67" i="9"/>
  <c r="J67" i="9"/>
  <c r="K67" i="9"/>
  <c r="L67" i="9"/>
  <c r="M67" i="9"/>
  <c r="N67" i="9"/>
  <c r="O67" i="9"/>
  <c r="P67" i="9"/>
  <c r="Q67" i="9"/>
  <c r="F68" i="9"/>
  <c r="G68" i="9"/>
  <c r="H68" i="9"/>
  <c r="I68" i="9"/>
  <c r="J68" i="9"/>
  <c r="K68" i="9"/>
  <c r="L68" i="9"/>
  <c r="M68" i="9"/>
  <c r="N68" i="9"/>
  <c r="O68" i="9"/>
  <c r="P68" i="9"/>
  <c r="Q68" i="9"/>
  <c r="F69" i="9"/>
  <c r="G69" i="9"/>
  <c r="H69" i="9"/>
  <c r="I69" i="9"/>
  <c r="J69" i="9"/>
  <c r="K69" i="9"/>
  <c r="L69" i="9"/>
  <c r="M69" i="9"/>
  <c r="N69" i="9"/>
  <c r="O69" i="9"/>
  <c r="P69" i="9"/>
  <c r="Q69" i="9"/>
  <c r="F70" i="9"/>
  <c r="G70" i="9"/>
  <c r="H70" i="9"/>
  <c r="I70" i="9"/>
  <c r="J70" i="9"/>
  <c r="K70" i="9"/>
  <c r="L70" i="9"/>
  <c r="M70" i="9"/>
  <c r="N70" i="9"/>
  <c r="O70" i="9"/>
  <c r="P70" i="9"/>
  <c r="Q70" i="9"/>
  <c r="F71" i="9"/>
  <c r="G71" i="9"/>
  <c r="H71" i="9"/>
  <c r="I71" i="9"/>
  <c r="J71" i="9"/>
  <c r="K71" i="9"/>
  <c r="L71" i="9"/>
  <c r="M71" i="9"/>
  <c r="N71" i="9"/>
  <c r="O71" i="9"/>
  <c r="P71" i="9"/>
  <c r="Q71" i="9"/>
  <c r="F72" i="9"/>
  <c r="G72" i="9"/>
  <c r="H72" i="9"/>
  <c r="I72" i="9"/>
  <c r="J72" i="9"/>
  <c r="K72" i="9"/>
  <c r="L72" i="9"/>
  <c r="M72" i="9"/>
  <c r="N72" i="9"/>
  <c r="O72" i="9"/>
  <c r="P72" i="9"/>
  <c r="Q72" i="9"/>
  <c r="F73" i="9"/>
  <c r="G73" i="9"/>
  <c r="H73" i="9"/>
  <c r="I73" i="9"/>
  <c r="J73" i="9"/>
  <c r="K73" i="9"/>
  <c r="L73" i="9"/>
  <c r="M73" i="9"/>
  <c r="N73" i="9"/>
  <c r="O73" i="9"/>
  <c r="P73" i="9"/>
  <c r="Q73" i="9"/>
  <c r="F74" i="9"/>
  <c r="G74" i="9"/>
  <c r="H74" i="9"/>
  <c r="I74" i="9"/>
  <c r="J74" i="9"/>
  <c r="K74" i="9"/>
  <c r="L74" i="9"/>
  <c r="M74" i="9"/>
  <c r="N74" i="9"/>
  <c r="O74" i="9"/>
  <c r="P74" i="9"/>
  <c r="Q74" i="9"/>
  <c r="F75" i="9"/>
  <c r="G75" i="9"/>
  <c r="H75" i="9"/>
  <c r="I75" i="9"/>
  <c r="J75" i="9"/>
  <c r="K75" i="9"/>
  <c r="L75" i="9"/>
  <c r="M75" i="9"/>
  <c r="N75" i="9"/>
  <c r="O75" i="9"/>
  <c r="P75" i="9"/>
  <c r="Q75" i="9"/>
  <c r="F76" i="9"/>
  <c r="G76" i="9"/>
  <c r="H76" i="9"/>
  <c r="I76" i="9"/>
  <c r="J76" i="9"/>
  <c r="K76" i="9"/>
  <c r="L76" i="9"/>
  <c r="M76" i="9"/>
  <c r="N76" i="9"/>
  <c r="O76" i="9"/>
  <c r="P76" i="9"/>
  <c r="Q76" i="9"/>
  <c r="F77" i="9"/>
  <c r="G77" i="9"/>
  <c r="H77" i="9"/>
  <c r="I77" i="9"/>
  <c r="J77" i="9"/>
  <c r="K77" i="9"/>
  <c r="L77" i="9"/>
  <c r="M77" i="9"/>
  <c r="N77" i="9"/>
  <c r="O77" i="9"/>
  <c r="P77" i="9"/>
  <c r="Q77" i="9"/>
  <c r="F78" i="9"/>
  <c r="G78" i="9"/>
  <c r="H78" i="9"/>
  <c r="I78" i="9"/>
  <c r="J78" i="9"/>
  <c r="K78" i="9"/>
  <c r="L78" i="9"/>
  <c r="M78" i="9"/>
  <c r="N78" i="9"/>
  <c r="O78" i="9"/>
  <c r="P78" i="9"/>
  <c r="Q78" i="9"/>
  <c r="F79" i="9"/>
  <c r="G79" i="9"/>
  <c r="H79" i="9"/>
  <c r="I79" i="9"/>
  <c r="J79" i="9"/>
  <c r="K79" i="9"/>
  <c r="L79" i="9"/>
  <c r="M79" i="9"/>
  <c r="N79" i="9"/>
  <c r="O79" i="9"/>
  <c r="P79" i="9"/>
  <c r="Q79" i="9"/>
  <c r="F80" i="9"/>
  <c r="G80" i="9"/>
  <c r="H80" i="9"/>
  <c r="I80" i="9"/>
  <c r="J80" i="9"/>
  <c r="K80" i="9"/>
  <c r="L80" i="9"/>
  <c r="M80" i="9"/>
  <c r="N80" i="9"/>
  <c r="O80" i="9"/>
  <c r="P80" i="9"/>
  <c r="Q80" i="9"/>
  <c r="F81" i="9"/>
  <c r="G81" i="9"/>
  <c r="H81" i="9"/>
  <c r="I81" i="9"/>
  <c r="J81" i="9"/>
  <c r="K81" i="9"/>
  <c r="L81" i="9"/>
  <c r="M81" i="9"/>
  <c r="N81" i="9"/>
  <c r="O81" i="9"/>
  <c r="P81" i="9"/>
  <c r="Q81" i="9"/>
  <c r="F82" i="9"/>
  <c r="G82" i="9"/>
  <c r="H82" i="9"/>
  <c r="I82" i="9"/>
  <c r="J82" i="9"/>
  <c r="K82" i="9"/>
  <c r="L82" i="9"/>
  <c r="M82" i="9"/>
  <c r="N82" i="9"/>
  <c r="O82" i="9"/>
  <c r="P82" i="9"/>
  <c r="Q82" i="9"/>
  <c r="F83" i="9"/>
  <c r="G83" i="9"/>
  <c r="H83" i="9"/>
  <c r="I83" i="9"/>
  <c r="J83" i="9"/>
  <c r="K83" i="9"/>
  <c r="L83" i="9"/>
  <c r="M83" i="9"/>
  <c r="N83" i="9"/>
  <c r="O83" i="9"/>
  <c r="P83" i="9"/>
  <c r="Q83" i="9"/>
  <c r="F84" i="9"/>
  <c r="G84" i="9"/>
  <c r="H84" i="9"/>
  <c r="I84" i="9"/>
  <c r="J84" i="9"/>
  <c r="K84" i="9"/>
  <c r="L84" i="9"/>
  <c r="M84" i="9"/>
  <c r="N84" i="9"/>
  <c r="O84" i="9"/>
  <c r="P84" i="9"/>
  <c r="Q84" i="9"/>
  <c r="F85" i="9"/>
  <c r="G85" i="9"/>
  <c r="H85" i="9"/>
  <c r="I85" i="9"/>
  <c r="J85" i="9"/>
  <c r="K85" i="9"/>
  <c r="L85" i="9"/>
  <c r="M85" i="9"/>
  <c r="N85" i="9"/>
  <c r="O85" i="9"/>
  <c r="P85" i="9"/>
  <c r="Q85" i="9"/>
  <c r="F86" i="9"/>
  <c r="G86" i="9"/>
  <c r="H86" i="9"/>
  <c r="I86" i="9"/>
  <c r="J86" i="9"/>
  <c r="K86" i="9"/>
  <c r="L86" i="9"/>
  <c r="M86" i="9"/>
  <c r="N86" i="9"/>
  <c r="O86" i="9"/>
  <c r="P86" i="9"/>
  <c r="Q86" i="9"/>
  <c r="F87" i="9"/>
  <c r="G87" i="9"/>
  <c r="H87" i="9"/>
  <c r="I87" i="9"/>
  <c r="J87" i="9"/>
  <c r="K87" i="9"/>
  <c r="L87" i="9"/>
  <c r="M87" i="9"/>
  <c r="N87" i="9"/>
  <c r="O87" i="9"/>
  <c r="P87" i="9"/>
  <c r="Q87" i="9"/>
  <c r="F88" i="9"/>
  <c r="G88" i="9"/>
  <c r="H88" i="9"/>
  <c r="I88" i="9"/>
  <c r="J88" i="9"/>
  <c r="K88" i="9"/>
  <c r="L88" i="9"/>
  <c r="M88" i="9"/>
  <c r="N88" i="9"/>
  <c r="O88" i="9"/>
  <c r="P88" i="9"/>
  <c r="Q88" i="9"/>
  <c r="F89" i="9"/>
  <c r="G89" i="9"/>
  <c r="H89" i="9"/>
  <c r="I89" i="9"/>
  <c r="J89" i="9"/>
  <c r="K89" i="9"/>
  <c r="L89" i="9"/>
  <c r="M89" i="9"/>
  <c r="N89" i="9"/>
  <c r="O89" i="9"/>
  <c r="P89" i="9"/>
  <c r="Q89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F324" i="9"/>
  <c r="G324" i="9"/>
  <c r="H324" i="9"/>
  <c r="I324" i="9"/>
  <c r="J324" i="9"/>
  <c r="K324" i="9"/>
  <c r="L324" i="9"/>
  <c r="M324" i="9"/>
  <c r="N324" i="9"/>
  <c r="O324" i="9"/>
  <c r="P324" i="9"/>
  <c r="Q324" i="9"/>
  <c r="F325" i="9"/>
  <c r="G325" i="9"/>
  <c r="H325" i="9"/>
  <c r="I325" i="9"/>
  <c r="J325" i="9"/>
  <c r="K325" i="9"/>
  <c r="L325" i="9"/>
  <c r="M325" i="9"/>
  <c r="N325" i="9"/>
  <c r="O325" i="9"/>
  <c r="P325" i="9"/>
  <c r="Q325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F329" i="9"/>
  <c r="G329" i="9"/>
  <c r="H329" i="9"/>
  <c r="I329" i="9"/>
  <c r="J329" i="9"/>
  <c r="K329" i="9"/>
  <c r="L329" i="9"/>
  <c r="M329" i="9"/>
  <c r="N329" i="9"/>
  <c r="O329" i="9"/>
  <c r="P329" i="9"/>
  <c r="Q329" i="9"/>
  <c r="F330" i="9"/>
  <c r="G330" i="9"/>
  <c r="H330" i="9"/>
  <c r="I330" i="9"/>
  <c r="J330" i="9"/>
  <c r="K330" i="9"/>
  <c r="L330" i="9"/>
  <c r="M330" i="9"/>
  <c r="N330" i="9"/>
  <c r="O330" i="9"/>
  <c r="P330" i="9"/>
  <c r="Q330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F333" i="9"/>
  <c r="G333" i="9"/>
  <c r="H333" i="9"/>
  <c r="I333" i="9"/>
  <c r="J333" i="9"/>
  <c r="K333" i="9"/>
  <c r="L333" i="9"/>
  <c r="M333" i="9"/>
  <c r="N333" i="9"/>
  <c r="O333" i="9"/>
  <c r="P333" i="9"/>
  <c r="Q333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F338" i="9"/>
  <c r="G338" i="9"/>
  <c r="H338" i="9"/>
  <c r="I338" i="9"/>
  <c r="J338" i="9"/>
  <c r="K338" i="9"/>
  <c r="L338" i="9"/>
  <c r="M338" i="9"/>
  <c r="N338" i="9"/>
  <c r="O338" i="9"/>
  <c r="P338" i="9"/>
  <c r="Q338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F345" i="9"/>
  <c r="G345" i="9"/>
  <c r="H345" i="9"/>
  <c r="I345" i="9"/>
  <c r="J345" i="9"/>
  <c r="K345" i="9"/>
  <c r="L345" i="9"/>
  <c r="M345" i="9"/>
  <c r="N345" i="9"/>
  <c r="O345" i="9"/>
  <c r="P345" i="9"/>
  <c r="Q345" i="9"/>
  <c r="F346" i="9"/>
  <c r="G346" i="9"/>
  <c r="H346" i="9"/>
  <c r="I346" i="9"/>
  <c r="J346" i="9"/>
  <c r="K346" i="9"/>
  <c r="L346" i="9"/>
  <c r="M346" i="9"/>
  <c r="N346" i="9"/>
  <c r="O346" i="9"/>
  <c r="P346" i="9"/>
  <c r="Q346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F348" i="9"/>
  <c r="G348" i="9"/>
  <c r="H348" i="9"/>
  <c r="I348" i="9"/>
  <c r="J348" i="9"/>
  <c r="K348" i="9"/>
  <c r="L348" i="9"/>
  <c r="M348" i="9"/>
  <c r="N348" i="9"/>
  <c r="O348" i="9"/>
  <c r="P348" i="9"/>
  <c r="Q348" i="9"/>
  <c r="F349" i="9"/>
  <c r="G349" i="9"/>
  <c r="H349" i="9"/>
  <c r="I349" i="9"/>
  <c r="J349" i="9"/>
  <c r="K349" i="9"/>
  <c r="L349" i="9"/>
  <c r="M349" i="9"/>
  <c r="N349" i="9"/>
  <c r="O349" i="9"/>
  <c r="P349" i="9"/>
  <c r="Q349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F356" i="9"/>
  <c r="G356" i="9"/>
  <c r="H356" i="9"/>
  <c r="I356" i="9"/>
  <c r="J356" i="9"/>
  <c r="K356" i="9"/>
  <c r="L356" i="9"/>
  <c r="M356" i="9"/>
  <c r="N356" i="9"/>
  <c r="O356" i="9"/>
  <c r="P356" i="9"/>
  <c r="Q356" i="9"/>
  <c r="F357" i="9"/>
  <c r="G357" i="9"/>
  <c r="H357" i="9"/>
  <c r="I357" i="9"/>
  <c r="J357" i="9"/>
  <c r="K357" i="9"/>
  <c r="L357" i="9"/>
  <c r="M357" i="9"/>
  <c r="N357" i="9"/>
  <c r="O357" i="9"/>
  <c r="P357" i="9"/>
  <c r="Q357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F372" i="9"/>
  <c r="G372" i="9"/>
  <c r="H372" i="9"/>
  <c r="I372" i="9"/>
  <c r="J372" i="9"/>
  <c r="K372" i="9"/>
  <c r="L372" i="9"/>
  <c r="M372" i="9"/>
  <c r="N372" i="9"/>
  <c r="O372" i="9"/>
  <c r="P372" i="9"/>
  <c r="Q372" i="9"/>
  <c r="F373" i="9"/>
  <c r="G373" i="9"/>
  <c r="H373" i="9"/>
  <c r="I373" i="9"/>
  <c r="J373" i="9"/>
  <c r="K373" i="9"/>
  <c r="L373" i="9"/>
  <c r="M373" i="9"/>
  <c r="N373" i="9"/>
  <c r="O373" i="9"/>
  <c r="P373" i="9"/>
  <c r="Q373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F388" i="9"/>
  <c r="G388" i="9"/>
  <c r="H388" i="9"/>
  <c r="I388" i="9"/>
  <c r="J388" i="9"/>
  <c r="K388" i="9"/>
  <c r="L388" i="9"/>
  <c r="M388" i="9"/>
  <c r="N388" i="9"/>
  <c r="O388" i="9"/>
  <c r="P388" i="9"/>
  <c r="Q388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F396" i="9"/>
  <c r="G396" i="9"/>
  <c r="H396" i="9"/>
  <c r="I396" i="9"/>
  <c r="J396" i="9"/>
  <c r="K396" i="9"/>
  <c r="L396" i="9"/>
  <c r="M396" i="9"/>
  <c r="N396" i="9"/>
  <c r="O396" i="9"/>
  <c r="P396" i="9"/>
  <c r="Q396" i="9"/>
  <c r="F397" i="9"/>
  <c r="G397" i="9"/>
  <c r="H397" i="9"/>
  <c r="I397" i="9"/>
  <c r="J397" i="9"/>
  <c r="K397" i="9"/>
  <c r="L397" i="9"/>
  <c r="M397" i="9"/>
  <c r="N397" i="9"/>
  <c r="O397" i="9"/>
  <c r="P397" i="9"/>
  <c r="Q397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F404" i="9"/>
  <c r="G404" i="9"/>
  <c r="H404" i="9"/>
  <c r="I404" i="9"/>
  <c r="J404" i="9"/>
  <c r="K404" i="9"/>
  <c r="L404" i="9"/>
  <c r="M404" i="9"/>
  <c r="N404" i="9"/>
  <c r="O404" i="9"/>
  <c r="P404" i="9"/>
  <c r="Q404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F409" i="9"/>
  <c r="G409" i="9"/>
  <c r="H409" i="9"/>
  <c r="I409" i="9"/>
  <c r="J409" i="9"/>
  <c r="K409" i="9"/>
  <c r="L409" i="9"/>
  <c r="M409" i="9"/>
  <c r="N409" i="9"/>
  <c r="O409" i="9"/>
  <c r="P409" i="9"/>
  <c r="Q409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F419" i="9"/>
  <c r="G419" i="9"/>
  <c r="H419" i="9"/>
  <c r="I419" i="9"/>
  <c r="J419" i="9"/>
  <c r="K419" i="9"/>
  <c r="L419" i="9"/>
  <c r="M419" i="9"/>
  <c r="N419" i="9"/>
  <c r="O419" i="9"/>
  <c r="P419" i="9"/>
  <c r="Q419" i="9"/>
  <c r="F420" i="9"/>
  <c r="G420" i="9"/>
  <c r="H420" i="9"/>
  <c r="I420" i="9"/>
  <c r="J420" i="9"/>
  <c r="K420" i="9"/>
  <c r="L420" i="9"/>
  <c r="M420" i="9"/>
  <c r="N420" i="9"/>
  <c r="O420" i="9"/>
  <c r="P420" i="9"/>
  <c r="Q420" i="9"/>
  <c r="F421" i="9"/>
  <c r="G421" i="9"/>
  <c r="H421" i="9"/>
  <c r="I421" i="9"/>
  <c r="J421" i="9"/>
  <c r="K421" i="9"/>
  <c r="L421" i="9"/>
  <c r="M421" i="9"/>
  <c r="N421" i="9"/>
  <c r="O421" i="9"/>
  <c r="P421" i="9"/>
  <c r="Q421" i="9"/>
  <c r="F422" i="9"/>
  <c r="G422" i="9"/>
  <c r="H422" i="9"/>
  <c r="I422" i="9"/>
  <c r="J422" i="9"/>
  <c r="K422" i="9"/>
  <c r="L422" i="9"/>
  <c r="M422" i="9"/>
  <c r="N422" i="9"/>
  <c r="O422" i="9"/>
  <c r="P422" i="9"/>
  <c r="Q422" i="9"/>
  <c r="F423" i="9"/>
  <c r="G423" i="9"/>
  <c r="H423" i="9"/>
  <c r="I423" i="9"/>
  <c r="J423" i="9"/>
  <c r="K423" i="9"/>
  <c r="L423" i="9"/>
  <c r="M423" i="9"/>
  <c r="N423" i="9"/>
  <c r="O423" i="9"/>
  <c r="P423" i="9"/>
  <c r="Q423" i="9"/>
  <c r="F424" i="9"/>
  <c r="G424" i="9"/>
  <c r="H424" i="9"/>
  <c r="I424" i="9"/>
  <c r="J424" i="9"/>
  <c r="K424" i="9"/>
  <c r="L424" i="9"/>
  <c r="M424" i="9"/>
  <c r="N424" i="9"/>
  <c r="O424" i="9"/>
  <c r="P424" i="9"/>
  <c r="Q424" i="9"/>
  <c r="F425" i="9"/>
  <c r="G425" i="9"/>
  <c r="H425" i="9"/>
  <c r="I425" i="9"/>
  <c r="J425" i="9"/>
  <c r="K425" i="9"/>
  <c r="L425" i="9"/>
  <c r="M425" i="9"/>
  <c r="N425" i="9"/>
  <c r="O425" i="9"/>
  <c r="P425" i="9"/>
  <c r="Q425" i="9"/>
  <c r="F426" i="9"/>
  <c r="G426" i="9"/>
  <c r="H426" i="9"/>
  <c r="I426" i="9"/>
  <c r="J426" i="9"/>
  <c r="K426" i="9"/>
  <c r="L426" i="9"/>
  <c r="M426" i="9"/>
  <c r="N426" i="9"/>
  <c r="O426" i="9"/>
  <c r="P426" i="9"/>
  <c r="Q426" i="9"/>
  <c r="F427" i="9"/>
  <c r="G427" i="9"/>
  <c r="H427" i="9"/>
  <c r="I427" i="9"/>
  <c r="J427" i="9"/>
  <c r="K427" i="9"/>
  <c r="L427" i="9"/>
  <c r="M427" i="9"/>
  <c r="N427" i="9"/>
  <c r="O427" i="9"/>
  <c r="P427" i="9"/>
  <c r="Q427" i="9"/>
  <c r="F428" i="9"/>
  <c r="G428" i="9"/>
  <c r="H428" i="9"/>
  <c r="I428" i="9"/>
  <c r="J428" i="9"/>
  <c r="K428" i="9"/>
  <c r="L428" i="9"/>
  <c r="M428" i="9"/>
  <c r="N428" i="9"/>
  <c r="O428" i="9"/>
  <c r="P428" i="9"/>
  <c r="Q428" i="9"/>
  <c r="F429" i="9"/>
  <c r="G429" i="9"/>
  <c r="H429" i="9"/>
  <c r="I429" i="9"/>
  <c r="J429" i="9"/>
  <c r="K429" i="9"/>
  <c r="L429" i="9"/>
  <c r="M429" i="9"/>
  <c r="N429" i="9"/>
  <c r="O429" i="9"/>
  <c r="P429" i="9"/>
  <c r="Q429" i="9"/>
  <c r="F430" i="9"/>
  <c r="G430" i="9"/>
  <c r="H430" i="9"/>
  <c r="I430" i="9"/>
  <c r="J430" i="9"/>
  <c r="K430" i="9"/>
  <c r="L430" i="9"/>
  <c r="M430" i="9"/>
  <c r="N430" i="9"/>
  <c r="O430" i="9"/>
  <c r="P430" i="9"/>
  <c r="Q430" i="9"/>
  <c r="F431" i="9"/>
  <c r="G431" i="9"/>
  <c r="H431" i="9"/>
  <c r="I431" i="9"/>
  <c r="J431" i="9"/>
  <c r="K431" i="9"/>
  <c r="L431" i="9"/>
  <c r="M431" i="9"/>
  <c r="N431" i="9"/>
  <c r="O431" i="9"/>
  <c r="P431" i="9"/>
  <c r="Q431" i="9"/>
  <c r="F432" i="9"/>
  <c r="G432" i="9"/>
  <c r="H432" i="9"/>
  <c r="I432" i="9"/>
  <c r="J432" i="9"/>
  <c r="K432" i="9"/>
  <c r="L432" i="9"/>
  <c r="M432" i="9"/>
  <c r="N432" i="9"/>
  <c r="O432" i="9"/>
  <c r="P432" i="9"/>
  <c r="Q432" i="9"/>
  <c r="F433" i="9"/>
  <c r="G433" i="9"/>
  <c r="H433" i="9"/>
  <c r="I433" i="9"/>
  <c r="J433" i="9"/>
  <c r="K433" i="9"/>
  <c r="L433" i="9"/>
  <c r="M433" i="9"/>
  <c r="N433" i="9"/>
  <c r="O433" i="9"/>
  <c r="P433" i="9"/>
  <c r="Q433" i="9"/>
  <c r="F434" i="9"/>
  <c r="G434" i="9"/>
  <c r="H434" i="9"/>
  <c r="I434" i="9"/>
  <c r="J434" i="9"/>
  <c r="K434" i="9"/>
  <c r="L434" i="9"/>
  <c r="M434" i="9"/>
  <c r="N434" i="9"/>
  <c r="O434" i="9"/>
  <c r="P434" i="9"/>
  <c r="Q434" i="9"/>
  <c r="F435" i="9"/>
  <c r="G435" i="9"/>
  <c r="H435" i="9"/>
  <c r="I435" i="9"/>
  <c r="J435" i="9"/>
  <c r="K435" i="9"/>
  <c r="L435" i="9"/>
  <c r="M435" i="9"/>
  <c r="N435" i="9"/>
  <c r="O435" i="9"/>
  <c r="P435" i="9"/>
  <c r="Q435" i="9"/>
  <c r="F436" i="9"/>
  <c r="G436" i="9"/>
  <c r="H436" i="9"/>
  <c r="I436" i="9"/>
  <c r="J436" i="9"/>
  <c r="K436" i="9"/>
  <c r="L436" i="9"/>
  <c r="M436" i="9"/>
  <c r="N436" i="9"/>
  <c r="O436" i="9"/>
  <c r="P436" i="9"/>
  <c r="Q436" i="9"/>
  <c r="F437" i="9"/>
  <c r="G437" i="9"/>
  <c r="H437" i="9"/>
  <c r="I437" i="9"/>
  <c r="J437" i="9"/>
  <c r="K437" i="9"/>
  <c r="L437" i="9"/>
  <c r="M437" i="9"/>
  <c r="N437" i="9"/>
  <c r="O437" i="9"/>
  <c r="P437" i="9"/>
  <c r="Q437" i="9"/>
  <c r="F438" i="9"/>
  <c r="G438" i="9"/>
  <c r="H438" i="9"/>
  <c r="I438" i="9"/>
  <c r="J438" i="9"/>
  <c r="K438" i="9"/>
  <c r="L438" i="9"/>
  <c r="M438" i="9"/>
  <c r="N438" i="9"/>
  <c r="O438" i="9"/>
  <c r="P438" i="9"/>
  <c r="Q438" i="9"/>
  <c r="F439" i="9"/>
  <c r="G439" i="9"/>
  <c r="H439" i="9"/>
  <c r="I439" i="9"/>
  <c r="J439" i="9"/>
  <c r="K439" i="9"/>
  <c r="L439" i="9"/>
  <c r="M439" i="9"/>
  <c r="N439" i="9"/>
  <c r="O439" i="9"/>
  <c r="P439" i="9"/>
  <c r="Q439" i="9"/>
  <c r="F440" i="9"/>
  <c r="G440" i="9"/>
  <c r="H440" i="9"/>
  <c r="I440" i="9"/>
  <c r="J440" i="9"/>
  <c r="K440" i="9"/>
  <c r="L440" i="9"/>
  <c r="M440" i="9"/>
  <c r="N440" i="9"/>
  <c r="O440" i="9"/>
  <c r="P440" i="9"/>
  <c r="Q440" i="9"/>
  <c r="F441" i="9"/>
  <c r="G441" i="9"/>
  <c r="H441" i="9"/>
  <c r="I441" i="9"/>
  <c r="J441" i="9"/>
  <c r="K441" i="9"/>
  <c r="L441" i="9"/>
  <c r="M441" i="9"/>
  <c r="N441" i="9"/>
  <c r="O441" i="9"/>
  <c r="P441" i="9"/>
  <c r="Q441" i="9"/>
  <c r="F442" i="9"/>
  <c r="G442" i="9"/>
  <c r="H442" i="9"/>
  <c r="I442" i="9"/>
  <c r="J442" i="9"/>
  <c r="K442" i="9"/>
  <c r="L442" i="9"/>
  <c r="M442" i="9"/>
  <c r="N442" i="9"/>
  <c r="O442" i="9"/>
  <c r="P442" i="9"/>
  <c r="Q442" i="9"/>
  <c r="F443" i="9"/>
  <c r="G443" i="9"/>
  <c r="H443" i="9"/>
  <c r="I443" i="9"/>
  <c r="J443" i="9"/>
  <c r="K443" i="9"/>
  <c r="L443" i="9"/>
  <c r="M443" i="9"/>
  <c r="N443" i="9"/>
  <c r="O443" i="9"/>
  <c r="P443" i="9"/>
  <c r="Q443" i="9"/>
  <c r="F444" i="9"/>
  <c r="G444" i="9"/>
  <c r="H444" i="9"/>
  <c r="I444" i="9"/>
  <c r="J444" i="9"/>
  <c r="K444" i="9"/>
  <c r="L444" i="9"/>
  <c r="M444" i="9"/>
  <c r="N444" i="9"/>
  <c r="O444" i="9"/>
  <c r="P444" i="9"/>
  <c r="Q444" i="9"/>
  <c r="F445" i="9"/>
  <c r="G445" i="9"/>
  <c r="H445" i="9"/>
  <c r="I445" i="9"/>
  <c r="J445" i="9"/>
  <c r="K445" i="9"/>
  <c r="L445" i="9"/>
  <c r="M445" i="9"/>
  <c r="N445" i="9"/>
  <c r="O445" i="9"/>
  <c r="P445" i="9"/>
  <c r="Q445" i="9"/>
  <c r="F446" i="9"/>
  <c r="G446" i="9"/>
  <c r="H446" i="9"/>
  <c r="I446" i="9"/>
  <c r="J446" i="9"/>
  <c r="K446" i="9"/>
  <c r="L446" i="9"/>
  <c r="M446" i="9"/>
  <c r="N446" i="9"/>
  <c r="O446" i="9"/>
  <c r="P446" i="9"/>
  <c r="Q446" i="9"/>
  <c r="F447" i="9"/>
  <c r="G447" i="9"/>
  <c r="H447" i="9"/>
  <c r="I447" i="9"/>
  <c r="J447" i="9"/>
  <c r="K447" i="9"/>
  <c r="L447" i="9"/>
  <c r="M447" i="9"/>
  <c r="N447" i="9"/>
  <c r="O447" i="9"/>
  <c r="P447" i="9"/>
  <c r="Q447" i="9"/>
  <c r="F448" i="9"/>
  <c r="G448" i="9"/>
  <c r="H448" i="9"/>
  <c r="I448" i="9"/>
  <c r="J448" i="9"/>
  <c r="K448" i="9"/>
  <c r="L448" i="9"/>
  <c r="M448" i="9"/>
  <c r="N448" i="9"/>
  <c r="O448" i="9"/>
  <c r="P448" i="9"/>
  <c r="Q448" i="9"/>
  <c r="F449" i="9"/>
  <c r="G449" i="9"/>
  <c r="H449" i="9"/>
  <c r="I449" i="9"/>
  <c r="J449" i="9"/>
  <c r="K449" i="9"/>
  <c r="L449" i="9"/>
  <c r="M449" i="9"/>
  <c r="N449" i="9"/>
  <c r="O449" i="9"/>
  <c r="P449" i="9"/>
  <c r="Q449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F451" i="9"/>
  <c r="G451" i="9"/>
  <c r="H451" i="9"/>
  <c r="I451" i="9"/>
  <c r="J451" i="9"/>
  <c r="K451" i="9"/>
  <c r="L451" i="9"/>
  <c r="M451" i="9"/>
  <c r="N451" i="9"/>
  <c r="O451" i="9"/>
  <c r="P451" i="9"/>
  <c r="Q451" i="9"/>
  <c r="F452" i="9"/>
  <c r="G452" i="9"/>
  <c r="H452" i="9"/>
  <c r="I452" i="9"/>
  <c r="J452" i="9"/>
  <c r="K452" i="9"/>
  <c r="L452" i="9"/>
  <c r="M452" i="9"/>
  <c r="N452" i="9"/>
  <c r="O452" i="9"/>
  <c r="P452" i="9"/>
  <c r="Q452" i="9"/>
  <c r="F453" i="9"/>
  <c r="G453" i="9"/>
  <c r="H453" i="9"/>
  <c r="I453" i="9"/>
  <c r="J453" i="9"/>
  <c r="K453" i="9"/>
  <c r="L453" i="9"/>
  <c r="M453" i="9"/>
  <c r="N453" i="9"/>
  <c r="O453" i="9"/>
  <c r="P453" i="9"/>
  <c r="Q453" i="9"/>
  <c r="F454" i="9"/>
  <c r="G454" i="9"/>
  <c r="H454" i="9"/>
  <c r="I454" i="9"/>
  <c r="J454" i="9"/>
  <c r="K454" i="9"/>
  <c r="L454" i="9"/>
  <c r="M454" i="9"/>
  <c r="N454" i="9"/>
  <c r="O454" i="9"/>
  <c r="P454" i="9"/>
  <c r="Q454" i="9"/>
  <c r="F455" i="9"/>
  <c r="G455" i="9"/>
  <c r="H455" i="9"/>
  <c r="I455" i="9"/>
  <c r="J455" i="9"/>
  <c r="K455" i="9"/>
  <c r="L455" i="9"/>
  <c r="M455" i="9"/>
  <c r="N455" i="9"/>
  <c r="O455" i="9"/>
  <c r="P455" i="9"/>
  <c r="Q455" i="9"/>
  <c r="F456" i="9"/>
  <c r="G456" i="9"/>
  <c r="H456" i="9"/>
  <c r="I456" i="9"/>
  <c r="J456" i="9"/>
  <c r="K456" i="9"/>
  <c r="L456" i="9"/>
  <c r="M456" i="9"/>
  <c r="N456" i="9"/>
  <c r="O456" i="9"/>
  <c r="P456" i="9"/>
  <c r="Q456" i="9"/>
  <c r="F457" i="9"/>
  <c r="G457" i="9"/>
  <c r="H457" i="9"/>
  <c r="I457" i="9"/>
  <c r="J457" i="9"/>
  <c r="K457" i="9"/>
  <c r="L457" i="9"/>
  <c r="M457" i="9"/>
  <c r="N457" i="9"/>
  <c r="O457" i="9"/>
  <c r="P457" i="9"/>
  <c r="Q457" i="9"/>
  <c r="F458" i="9"/>
  <c r="G458" i="9"/>
  <c r="H458" i="9"/>
  <c r="I458" i="9"/>
  <c r="J458" i="9"/>
  <c r="K458" i="9"/>
  <c r="L458" i="9"/>
  <c r="M458" i="9"/>
  <c r="N458" i="9"/>
  <c r="O458" i="9"/>
  <c r="P458" i="9"/>
  <c r="Q458" i="9"/>
  <c r="F459" i="9"/>
  <c r="G459" i="9"/>
  <c r="H459" i="9"/>
  <c r="I459" i="9"/>
  <c r="J459" i="9"/>
  <c r="K459" i="9"/>
  <c r="L459" i="9"/>
  <c r="M459" i="9"/>
  <c r="N459" i="9"/>
  <c r="O459" i="9"/>
  <c r="P459" i="9"/>
  <c r="Q459" i="9"/>
  <c r="F460" i="9"/>
  <c r="G460" i="9"/>
  <c r="H460" i="9"/>
  <c r="I460" i="9"/>
  <c r="J460" i="9"/>
  <c r="K460" i="9"/>
  <c r="L460" i="9"/>
  <c r="M460" i="9"/>
  <c r="N460" i="9"/>
  <c r="O460" i="9"/>
  <c r="P460" i="9"/>
  <c r="Q460" i="9"/>
  <c r="F461" i="9"/>
  <c r="G461" i="9"/>
  <c r="H461" i="9"/>
  <c r="I461" i="9"/>
  <c r="J461" i="9"/>
  <c r="K461" i="9"/>
  <c r="L461" i="9"/>
  <c r="M461" i="9"/>
  <c r="N461" i="9"/>
  <c r="O461" i="9"/>
  <c r="P461" i="9"/>
  <c r="Q461" i="9"/>
  <c r="F462" i="9"/>
  <c r="G462" i="9"/>
  <c r="H462" i="9"/>
  <c r="I462" i="9"/>
  <c r="J462" i="9"/>
  <c r="K462" i="9"/>
  <c r="L462" i="9"/>
  <c r="M462" i="9"/>
  <c r="N462" i="9"/>
  <c r="O462" i="9"/>
  <c r="P462" i="9"/>
  <c r="Q462" i="9"/>
  <c r="F463" i="9"/>
  <c r="G463" i="9"/>
  <c r="H463" i="9"/>
  <c r="I463" i="9"/>
  <c r="J463" i="9"/>
  <c r="K463" i="9"/>
  <c r="L463" i="9"/>
  <c r="M463" i="9"/>
  <c r="N463" i="9"/>
  <c r="O463" i="9"/>
  <c r="P463" i="9"/>
  <c r="Q463" i="9"/>
  <c r="F464" i="9"/>
  <c r="G464" i="9"/>
  <c r="H464" i="9"/>
  <c r="I464" i="9"/>
  <c r="J464" i="9"/>
  <c r="K464" i="9"/>
  <c r="L464" i="9"/>
  <c r="M464" i="9"/>
  <c r="N464" i="9"/>
  <c r="O464" i="9"/>
  <c r="P464" i="9"/>
  <c r="Q464" i="9"/>
  <c r="F465" i="9"/>
  <c r="G465" i="9"/>
  <c r="H465" i="9"/>
  <c r="I465" i="9"/>
  <c r="J465" i="9"/>
  <c r="K465" i="9"/>
  <c r="L465" i="9"/>
  <c r="M465" i="9"/>
  <c r="N465" i="9"/>
  <c r="O465" i="9"/>
  <c r="P465" i="9"/>
  <c r="Q465" i="9"/>
  <c r="F466" i="9"/>
  <c r="G466" i="9"/>
  <c r="H466" i="9"/>
  <c r="I466" i="9"/>
  <c r="J466" i="9"/>
  <c r="K466" i="9"/>
  <c r="L466" i="9"/>
  <c r="M466" i="9"/>
  <c r="N466" i="9"/>
  <c r="O466" i="9"/>
  <c r="P466" i="9"/>
  <c r="Q466" i="9"/>
  <c r="F467" i="9"/>
  <c r="G467" i="9"/>
  <c r="H467" i="9"/>
  <c r="I467" i="9"/>
  <c r="J467" i="9"/>
  <c r="K467" i="9"/>
  <c r="L467" i="9"/>
  <c r="M467" i="9"/>
  <c r="N467" i="9"/>
  <c r="O467" i="9"/>
  <c r="P467" i="9"/>
  <c r="Q467" i="9"/>
  <c r="F468" i="9"/>
  <c r="G468" i="9"/>
  <c r="H468" i="9"/>
  <c r="I468" i="9"/>
  <c r="J468" i="9"/>
  <c r="K468" i="9"/>
  <c r="L468" i="9"/>
  <c r="M468" i="9"/>
  <c r="N468" i="9"/>
  <c r="O468" i="9"/>
  <c r="P468" i="9"/>
  <c r="Q468" i="9"/>
  <c r="F469" i="9"/>
  <c r="G469" i="9"/>
  <c r="H469" i="9"/>
  <c r="I469" i="9"/>
  <c r="J469" i="9"/>
  <c r="K469" i="9"/>
  <c r="L469" i="9"/>
  <c r="M469" i="9"/>
  <c r="N469" i="9"/>
  <c r="O469" i="9"/>
  <c r="P469" i="9"/>
  <c r="Q469" i="9"/>
  <c r="F470" i="9"/>
  <c r="G470" i="9"/>
  <c r="H470" i="9"/>
  <c r="I470" i="9"/>
  <c r="J470" i="9"/>
  <c r="K470" i="9"/>
  <c r="L470" i="9"/>
  <c r="M470" i="9"/>
  <c r="N470" i="9"/>
  <c r="O470" i="9"/>
  <c r="P470" i="9"/>
  <c r="Q470" i="9"/>
  <c r="F471" i="9"/>
  <c r="G471" i="9"/>
  <c r="H471" i="9"/>
  <c r="I471" i="9"/>
  <c r="J471" i="9"/>
  <c r="K471" i="9"/>
  <c r="L471" i="9"/>
  <c r="M471" i="9"/>
  <c r="N471" i="9"/>
  <c r="O471" i="9"/>
  <c r="P471" i="9"/>
  <c r="Q471" i="9"/>
  <c r="F472" i="9"/>
  <c r="G472" i="9"/>
  <c r="H472" i="9"/>
  <c r="I472" i="9"/>
  <c r="J472" i="9"/>
  <c r="K472" i="9"/>
  <c r="L472" i="9"/>
  <c r="M472" i="9"/>
  <c r="N472" i="9"/>
  <c r="O472" i="9"/>
  <c r="P472" i="9"/>
  <c r="Q472" i="9"/>
  <c r="F473" i="9"/>
  <c r="G473" i="9"/>
  <c r="H473" i="9"/>
  <c r="I473" i="9"/>
  <c r="J473" i="9"/>
  <c r="K473" i="9"/>
  <c r="L473" i="9"/>
  <c r="M473" i="9"/>
  <c r="N473" i="9"/>
  <c r="O473" i="9"/>
  <c r="P473" i="9"/>
  <c r="Q473" i="9"/>
  <c r="F474" i="9"/>
  <c r="G474" i="9"/>
  <c r="H474" i="9"/>
  <c r="I474" i="9"/>
  <c r="J474" i="9"/>
  <c r="K474" i="9"/>
  <c r="L474" i="9"/>
  <c r="M474" i="9"/>
  <c r="N474" i="9"/>
  <c r="O474" i="9"/>
  <c r="P474" i="9"/>
  <c r="Q474" i="9"/>
  <c r="F475" i="9"/>
  <c r="G475" i="9"/>
  <c r="H475" i="9"/>
  <c r="I475" i="9"/>
  <c r="J475" i="9"/>
  <c r="K475" i="9"/>
  <c r="L475" i="9"/>
  <c r="M475" i="9"/>
  <c r="N475" i="9"/>
  <c r="O475" i="9"/>
  <c r="P475" i="9"/>
  <c r="Q475" i="9"/>
  <c r="F476" i="9"/>
  <c r="G476" i="9"/>
  <c r="H476" i="9"/>
  <c r="I476" i="9"/>
  <c r="J476" i="9"/>
  <c r="K476" i="9"/>
  <c r="L476" i="9"/>
  <c r="M476" i="9"/>
  <c r="N476" i="9"/>
  <c r="O476" i="9"/>
  <c r="P476" i="9"/>
  <c r="Q476" i="9"/>
  <c r="F477" i="9"/>
  <c r="G477" i="9"/>
  <c r="H477" i="9"/>
  <c r="I477" i="9"/>
  <c r="J477" i="9"/>
  <c r="K477" i="9"/>
  <c r="L477" i="9"/>
  <c r="M477" i="9"/>
  <c r="N477" i="9"/>
  <c r="O477" i="9"/>
  <c r="P477" i="9"/>
  <c r="Q477" i="9"/>
  <c r="F478" i="9"/>
  <c r="G478" i="9"/>
  <c r="H478" i="9"/>
  <c r="I478" i="9"/>
  <c r="J478" i="9"/>
  <c r="K478" i="9"/>
  <c r="L478" i="9"/>
  <c r="M478" i="9"/>
  <c r="N478" i="9"/>
  <c r="O478" i="9"/>
  <c r="P478" i="9"/>
  <c r="Q478" i="9"/>
  <c r="F479" i="9"/>
  <c r="G479" i="9"/>
  <c r="H479" i="9"/>
  <c r="I479" i="9"/>
  <c r="J479" i="9"/>
  <c r="K479" i="9"/>
  <c r="L479" i="9"/>
  <c r="M479" i="9"/>
  <c r="N479" i="9"/>
  <c r="O479" i="9"/>
  <c r="P479" i="9"/>
  <c r="Q479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F481" i="9"/>
  <c r="G481" i="9"/>
  <c r="H481" i="9"/>
  <c r="I481" i="9"/>
  <c r="J481" i="9"/>
  <c r="K481" i="9"/>
  <c r="L481" i="9"/>
  <c r="M481" i="9"/>
  <c r="N481" i="9"/>
  <c r="O481" i="9"/>
  <c r="P481" i="9"/>
  <c r="Q481" i="9"/>
  <c r="F482" i="9"/>
  <c r="G482" i="9"/>
  <c r="H482" i="9"/>
  <c r="I482" i="9"/>
  <c r="J482" i="9"/>
  <c r="K482" i="9"/>
  <c r="L482" i="9"/>
  <c r="M482" i="9"/>
  <c r="N482" i="9"/>
  <c r="O482" i="9"/>
  <c r="P482" i="9"/>
  <c r="Q482" i="9"/>
  <c r="F483" i="9"/>
  <c r="G483" i="9"/>
  <c r="H483" i="9"/>
  <c r="I483" i="9"/>
  <c r="J483" i="9"/>
  <c r="K483" i="9"/>
  <c r="L483" i="9"/>
  <c r="M483" i="9"/>
  <c r="N483" i="9"/>
  <c r="O483" i="9"/>
  <c r="P483" i="9"/>
  <c r="Q483" i="9"/>
  <c r="F484" i="9"/>
  <c r="G484" i="9"/>
  <c r="H484" i="9"/>
  <c r="I484" i="9"/>
  <c r="J484" i="9"/>
  <c r="K484" i="9"/>
  <c r="L484" i="9"/>
  <c r="M484" i="9"/>
  <c r="N484" i="9"/>
  <c r="O484" i="9"/>
  <c r="P484" i="9"/>
  <c r="Q484" i="9"/>
  <c r="F485" i="9"/>
  <c r="G485" i="9"/>
  <c r="H485" i="9"/>
  <c r="I485" i="9"/>
  <c r="J485" i="9"/>
  <c r="K485" i="9"/>
  <c r="L485" i="9"/>
  <c r="M485" i="9"/>
  <c r="N485" i="9"/>
  <c r="O485" i="9"/>
  <c r="P485" i="9"/>
  <c r="Q485" i="9"/>
  <c r="F486" i="9"/>
  <c r="G486" i="9"/>
  <c r="H486" i="9"/>
  <c r="I486" i="9"/>
  <c r="J486" i="9"/>
  <c r="K486" i="9"/>
  <c r="L486" i="9"/>
  <c r="M486" i="9"/>
  <c r="N486" i="9"/>
  <c r="O486" i="9"/>
  <c r="P486" i="9"/>
  <c r="Q486" i="9"/>
  <c r="F487" i="9"/>
  <c r="G487" i="9"/>
  <c r="H487" i="9"/>
  <c r="I487" i="9"/>
  <c r="J487" i="9"/>
  <c r="K487" i="9"/>
  <c r="L487" i="9"/>
  <c r="M487" i="9"/>
  <c r="N487" i="9"/>
  <c r="O487" i="9"/>
  <c r="P487" i="9"/>
  <c r="Q487" i="9"/>
  <c r="F488" i="9"/>
  <c r="G488" i="9"/>
  <c r="H488" i="9"/>
  <c r="I488" i="9"/>
  <c r="J488" i="9"/>
  <c r="K488" i="9"/>
  <c r="L488" i="9"/>
  <c r="M488" i="9"/>
  <c r="N488" i="9"/>
  <c r="O488" i="9"/>
  <c r="P488" i="9"/>
  <c r="Q488" i="9"/>
  <c r="F489" i="9"/>
  <c r="G489" i="9"/>
  <c r="H489" i="9"/>
  <c r="I489" i="9"/>
  <c r="J489" i="9"/>
  <c r="K489" i="9"/>
  <c r="L489" i="9"/>
  <c r="M489" i="9"/>
  <c r="N489" i="9"/>
  <c r="O489" i="9"/>
  <c r="P489" i="9"/>
  <c r="Q489" i="9"/>
  <c r="F490" i="9"/>
  <c r="G490" i="9"/>
  <c r="H490" i="9"/>
  <c r="I490" i="9"/>
  <c r="J490" i="9"/>
  <c r="K490" i="9"/>
  <c r="L490" i="9"/>
  <c r="M490" i="9"/>
  <c r="N490" i="9"/>
  <c r="O490" i="9"/>
  <c r="P490" i="9"/>
  <c r="Q490" i="9"/>
  <c r="F491" i="9"/>
  <c r="G491" i="9"/>
  <c r="H491" i="9"/>
  <c r="I491" i="9"/>
  <c r="J491" i="9"/>
  <c r="K491" i="9"/>
  <c r="L491" i="9"/>
  <c r="M491" i="9"/>
  <c r="N491" i="9"/>
  <c r="O491" i="9"/>
  <c r="P491" i="9"/>
  <c r="Q491" i="9"/>
  <c r="F492" i="9"/>
  <c r="G492" i="9"/>
  <c r="H492" i="9"/>
  <c r="I492" i="9"/>
  <c r="J492" i="9"/>
  <c r="K492" i="9"/>
  <c r="L492" i="9"/>
  <c r="M492" i="9"/>
  <c r="N492" i="9"/>
  <c r="O492" i="9"/>
  <c r="P492" i="9"/>
  <c r="Q492" i="9"/>
  <c r="F493" i="9"/>
  <c r="G493" i="9"/>
  <c r="H493" i="9"/>
  <c r="I493" i="9"/>
  <c r="J493" i="9"/>
  <c r="K493" i="9"/>
  <c r="L493" i="9"/>
  <c r="M493" i="9"/>
  <c r="N493" i="9"/>
  <c r="O493" i="9"/>
  <c r="P493" i="9"/>
  <c r="Q493" i="9"/>
  <c r="F494" i="9"/>
  <c r="G494" i="9"/>
  <c r="H494" i="9"/>
  <c r="I494" i="9"/>
  <c r="J494" i="9"/>
  <c r="K494" i="9"/>
  <c r="L494" i="9"/>
  <c r="M494" i="9"/>
  <c r="N494" i="9"/>
  <c r="O494" i="9"/>
  <c r="P494" i="9"/>
  <c r="Q494" i="9"/>
  <c r="F495" i="9"/>
  <c r="G495" i="9"/>
  <c r="H495" i="9"/>
  <c r="I495" i="9"/>
  <c r="J495" i="9"/>
  <c r="K495" i="9"/>
  <c r="L495" i="9"/>
  <c r="M495" i="9"/>
  <c r="N495" i="9"/>
  <c r="O495" i="9"/>
  <c r="P495" i="9"/>
  <c r="Q495" i="9"/>
  <c r="F496" i="9"/>
  <c r="G496" i="9"/>
  <c r="H496" i="9"/>
  <c r="I496" i="9"/>
  <c r="J496" i="9"/>
  <c r="K496" i="9"/>
  <c r="L496" i="9"/>
  <c r="M496" i="9"/>
  <c r="N496" i="9"/>
  <c r="O496" i="9"/>
  <c r="P496" i="9"/>
  <c r="Q496" i="9"/>
  <c r="F497" i="9"/>
  <c r="G497" i="9"/>
  <c r="H497" i="9"/>
  <c r="I497" i="9"/>
  <c r="J497" i="9"/>
  <c r="K497" i="9"/>
  <c r="L497" i="9"/>
  <c r="M497" i="9"/>
  <c r="N497" i="9"/>
  <c r="O497" i="9"/>
  <c r="P497" i="9"/>
  <c r="Q497" i="9"/>
  <c r="F498" i="9"/>
  <c r="G498" i="9"/>
  <c r="H498" i="9"/>
  <c r="I498" i="9"/>
  <c r="J498" i="9"/>
  <c r="K498" i="9"/>
  <c r="L498" i="9"/>
  <c r="M498" i="9"/>
  <c r="N498" i="9"/>
  <c r="O498" i="9"/>
  <c r="P498" i="9"/>
  <c r="Q498" i="9"/>
  <c r="F499" i="9"/>
  <c r="G499" i="9"/>
  <c r="H499" i="9"/>
  <c r="I499" i="9"/>
  <c r="J499" i="9"/>
  <c r="K499" i="9"/>
  <c r="L499" i="9"/>
  <c r="M499" i="9"/>
  <c r="N499" i="9"/>
  <c r="O499" i="9"/>
  <c r="P499" i="9"/>
  <c r="Q499" i="9"/>
  <c r="F500" i="9"/>
  <c r="G500" i="9"/>
  <c r="H500" i="9"/>
  <c r="I500" i="9"/>
  <c r="J500" i="9"/>
  <c r="K500" i="9"/>
  <c r="L500" i="9"/>
  <c r="M500" i="9"/>
  <c r="N500" i="9"/>
  <c r="O500" i="9"/>
  <c r="P500" i="9"/>
  <c r="Q500" i="9"/>
  <c r="F501" i="9"/>
  <c r="G501" i="9"/>
  <c r="H501" i="9"/>
  <c r="I501" i="9"/>
  <c r="J501" i="9"/>
  <c r="K501" i="9"/>
  <c r="L501" i="9"/>
  <c r="M501" i="9"/>
  <c r="N501" i="9"/>
  <c r="O501" i="9"/>
  <c r="P501" i="9"/>
  <c r="Q501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F503" i="9"/>
  <c r="G503" i="9"/>
  <c r="H503" i="9"/>
  <c r="I503" i="9"/>
  <c r="J503" i="9"/>
  <c r="K503" i="9"/>
  <c r="L503" i="9"/>
  <c r="M503" i="9"/>
  <c r="N503" i="9"/>
  <c r="O503" i="9"/>
  <c r="P503" i="9"/>
  <c r="Q503" i="9"/>
  <c r="F504" i="9"/>
  <c r="G504" i="9"/>
  <c r="H504" i="9"/>
  <c r="I504" i="9"/>
  <c r="J504" i="9"/>
  <c r="K504" i="9"/>
  <c r="L504" i="9"/>
  <c r="M504" i="9"/>
  <c r="N504" i="9"/>
  <c r="O504" i="9"/>
  <c r="P504" i="9"/>
  <c r="Q504" i="9"/>
  <c r="F505" i="9"/>
  <c r="G505" i="9"/>
  <c r="H505" i="9"/>
  <c r="I505" i="9"/>
  <c r="J505" i="9"/>
  <c r="K505" i="9"/>
  <c r="L505" i="9"/>
  <c r="M505" i="9"/>
  <c r="N505" i="9"/>
  <c r="O505" i="9"/>
  <c r="P505" i="9"/>
  <c r="Q505" i="9"/>
  <c r="F506" i="9"/>
  <c r="G506" i="9"/>
  <c r="H506" i="9"/>
  <c r="I506" i="9"/>
  <c r="J506" i="9"/>
  <c r="K506" i="9"/>
  <c r="L506" i="9"/>
  <c r="M506" i="9"/>
  <c r="N506" i="9"/>
  <c r="O506" i="9"/>
  <c r="P506" i="9"/>
  <c r="Q506" i="9"/>
  <c r="F507" i="9"/>
  <c r="G507" i="9"/>
  <c r="H507" i="9"/>
  <c r="I507" i="9"/>
  <c r="J507" i="9"/>
  <c r="K507" i="9"/>
  <c r="L507" i="9"/>
  <c r="M507" i="9"/>
  <c r="N507" i="9"/>
  <c r="O507" i="9"/>
  <c r="P507" i="9"/>
  <c r="Q507" i="9"/>
  <c r="F508" i="9"/>
  <c r="G508" i="9"/>
  <c r="H508" i="9"/>
  <c r="I508" i="9"/>
  <c r="J508" i="9"/>
  <c r="K508" i="9"/>
  <c r="L508" i="9"/>
  <c r="M508" i="9"/>
  <c r="N508" i="9"/>
  <c r="O508" i="9"/>
  <c r="P508" i="9"/>
  <c r="Q508" i="9"/>
  <c r="F509" i="9"/>
  <c r="G509" i="9"/>
  <c r="H509" i="9"/>
  <c r="I509" i="9"/>
  <c r="J509" i="9"/>
  <c r="K509" i="9"/>
  <c r="L509" i="9"/>
  <c r="M509" i="9"/>
  <c r="N509" i="9"/>
  <c r="O509" i="9"/>
  <c r="P509" i="9"/>
  <c r="Q509" i="9"/>
  <c r="F510" i="9"/>
  <c r="G510" i="9"/>
  <c r="H510" i="9"/>
  <c r="I510" i="9"/>
  <c r="J510" i="9"/>
  <c r="K510" i="9"/>
  <c r="L510" i="9"/>
  <c r="M510" i="9"/>
  <c r="N510" i="9"/>
  <c r="O510" i="9"/>
  <c r="P510" i="9"/>
  <c r="Q510" i="9"/>
  <c r="F511" i="9"/>
  <c r="G511" i="9"/>
  <c r="H511" i="9"/>
  <c r="I511" i="9"/>
  <c r="J511" i="9"/>
  <c r="K511" i="9"/>
  <c r="L511" i="9"/>
  <c r="M511" i="9"/>
  <c r="N511" i="9"/>
  <c r="O511" i="9"/>
  <c r="P511" i="9"/>
  <c r="Q511" i="9"/>
  <c r="F512" i="9"/>
  <c r="G512" i="9"/>
  <c r="H512" i="9"/>
  <c r="I512" i="9"/>
  <c r="J512" i="9"/>
  <c r="K512" i="9"/>
  <c r="L512" i="9"/>
  <c r="M512" i="9"/>
  <c r="N512" i="9"/>
  <c r="O512" i="9"/>
  <c r="P512" i="9"/>
  <c r="Q512" i="9"/>
  <c r="F513" i="9"/>
  <c r="G513" i="9"/>
  <c r="H513" i="9"/>
  <c r="I513" i="9"/>
  <c r="J513" i="9"/>
  <c r="K513" i="9"/>
  <c r="L513" i="9"/>
  <c r="M513" i="9"/>
  <c r="N513" i="9"/>
  <c r="O513" i="9"/>
  <c r="P513" i="9"/>
  <c r="Q513" i="9"/>
  <c r="F514" i="9"/>
  <c r="G514" i="9"/>
  <c r="H514" i="9"/>
  <c r="I514" i="9"/>
  <c r="J514" i="9"/>
  <c r="K514" i="9"/>
  <c r="L514" i="9"/>
  <c r="M514" i="9"/>
  <c r="N514" i="9"/>
  <c r="O514" i="9"/>
  <c r="P514" i="9"/>
  <c r="Q514" i="9"/>
  <c r="F515" i="9"/>
  <c r="G515" i="9"/>
  <c r="H515" i="9"/>
  <c r="I515" i="9"/>
  <c r="J515" i="9"/>
  <c r="K515" i="9"/>
  <c r="L515" i="9"/>
  <c r="M515" i="9"/>
  <c r="N515" i="9"/>
  <c r="O515" i="9"/>
  <c r="P515" i="9"/>
  <c r="Q515" i="9"/>
  <c r="F516" i="9"/>
  <c r="G516" i="9"/>
  <c r="H516" i="9"/>
  <c r="I516" i="9"/>
  <c r="J516" i="9"/>
  <c r="K516" i="9"/>
  <c r="L516" i="9"/>
  <c r="M516" i="9"/>
  <c r="N516" i="9"/>
  <c r="O516" i="9"/>
  <c r="P516" i="9"/>
  <c r="Q516" i="9"/>
  <c r="F517" i="9"/>
  <c r="G517" i="9"/>
  <c r="H517" i="9"/>
  <c r="I517" i="9"/>
  <c r="J517" i="9"/>
  <c r="K517" i="9"/>
  <c r="L517" i="9"/>
  <c r="M517" i="9"/>
  <c r="N517" i="9"/>
  <c r="O517" i="9"/>
  <c r="P517" i="9"/>
  <c r="Q517" i="9"/>
  <c r="F518" i="9"/>
  <c r="G518" i="9"/>
  <c r="H518" i="9"/>
  <c r="I518" i="9"/>
  <c r="J518" i="9"/>
  <c r="K518" i="9"/>
  <c r="L518" i="9"/>
  <c r="M518" i="9"/>
  <c r="N518" i="9"/>
  <c r="O518" i="9"/>
  <c r="P518" i="9"/>
  <c r="Q518" i="9"/>
  <c r="F519" i="9"/>
  <c r="G519" i="9"/>
  <c r="H519" i="9"/>
  <c r="I519" i="9"/>
  <c r="J519" i="9"/>
  <c r="K519" i="9"/>
  <c r="L519" i="9"/>
  <c r="M519" i="9"/>
  <c r="N519" i="9"/>
  <c r="O519" i="9"/>
  <c r="P519" i="9"/>
  <c r="Q519" i="9"/>
  <c r="F520" i="9"/>
  <c r="G520" i="9"/>
  <c r="H520" i="9"/>
  <c r="I520" i="9"/>
  <c r="J520" i="9"/>
  <c r="K520" i="9"/>
  <c r="L520" i="9"/>
  <c r="M520" i="9"/>
  <c r="N520" i="9"/>
  <c r="O520" i="9"/>
  <c r="P520" i="9"/>
  <c r="Q520" i="9"/>
  <c r="F521" i="9"/>
  <c r="G521" i="9"/>
  <c r="H521" i="9"/>
  <c r="I521" i="9"/>
  <c r="J521" i="9"/>
  <c r="K521" i="9"/>
  <c r="L521" i="9"/>
  <c r="M521" i="9"/>
  <c r="N521" i="9"/>
  <c r="O521" i="9"/>
  <c r="P521" i="9"/>
  <c r="Q521" i="9"/>
  <c r="F522" i="9"/>
  <c r="G522" i="9"/>
  <c r="H522" i="9"/>
  <c r="I522" i="9"/>
  <c r="J522" i="9"/>
  <c r="K522" i="9"/>
  <c r="L522" i="9"/>
  <c r="M522" i="9"/>
  <c r="N522" i="9"/>
  <c r="O522" i="9"/>
  <c r="P522" i="9"/>
  <c r="Q522" i="9"/>
  <c r="F523" i="9"/>
  <c r="G523" i="9"/>
  <c r="H523" i="9"/>
  <c r="I523" i="9"/>
  <c r="J523" i="9"/>
  <c r="K523" i="9"/>
  <c r="L523" i="9"/>
  <c r="M523" i="9"/>
  <c r="N523" i="9"/>
  <c r="O523" i="9"/>
  <c r="P523" i="9"/>
  <c r="Q523" i="9"/>
  <c r="F524" i="9"/>
  <c r="G524" i="9"/>
  <c r="H524" i="9"/>
  <c r="I524" i="9"/>
  <c r="J524" i="9"/>
  <c r="K524" i="9"/>
  <c r="L524" i="9"/>
  <c r="M524" i="9"/>
  <c r="N524" i="9"/>
  <c r="O524" i="9"/>
  <c r="P524" i="9"/>
  <c r="Q524" i="9"/>
  <c r="F525" i="9"/>
  <c r="G525" i="9"/>
  <c r="H525" i="9"/>
  <c r="I525" i="9"/>
  <c r="J525" i="9"/>
  <c r="K525" i="9"/>
  <c r="L525" i="9"/>
  <c r="M525" i="9"/>
  <c r="N525" i="9"/>
  <c r="O525" i="9"/>
  <c r="P525" i="9"/>
  <c r="Q525" i="9"/>
  <c r="F526" i="9"/>
  <c r="G526" i="9"/>
  <c r="H526" i="9"/>
  <c r="I526" i="9"/>
  <c r="J526" i="9"/>
  <c r="K526" i="9"/>
  <c r="L526" i="9"/>
  <c r="M526" i="9"/>
  <c r="N526" i="9"/>
  <c r="O526" i="9"/>
  <c r="P526" i="9"/>
  <c r="Q526" i="9"/>
  <c r="F527" i="9"/>
  <c r="G527" i="9"/>
  <c r="H527" i="9"/>
  <c r="I527" i="9"/>
  <c r="J527" i="9"/>
  <c r="K527" i="9"/>
  <c r="L527" i="9"/>
  <c r="M527" i="9"/>
  <c r="N527" i="9"/>
  <c r="O527" i="9"/>
  <c r="P527" i="9"/>
  <c r="Q527" i="9"/>
  <c r="F528" i="9"/>
  <c r="G528" i="9"/>
  <c r="H528" i="9"/>
  <c r="I528" i="9"/>
  <c r="J528" i="9"/>
  <c r="K528" i="9"/>
  <c r="L528" i="9"/>
  <c r="M528" i="9"/>
  <c r="N528" i="9"/>
  <c r="O528" i="9"/>
  <c r="P528" i="9"/>
  <c r="Q528" i="9"/>
  <c r="F529" i="9"/>
  <c r="G529" i="9"/>
  <c r="H529" i="9"/>
  <c r="I529" i="9"/>
  <c r="J529" i="9"/>
  <c r="K529" i="9"/>
  <c r="L529" i="9"/>
  <c r="M529" i="9"/>
  <c r="N529" i="9"/>
  <c r="O529" i="9"/>
  <c r="P529" i="9"/>
  <c r="Q529" i="9"/>
  <c r="F530" i="9"/>
  <c r="G530" i="9"/>
  <c r="H530" i="9"/>
  <c r="I530" i="9"/>
  <c r="J530" i="9"/>
  <c r="K530" i="9"/>
  <c r="L530" i="9"/>
  <c r="M530" i="9"/>
  <c r="N530" i="9"/>
  <c r="O530" i="9"/>
  <c r="P530" i="9"/>
  <c r="Q530" i="9"/>
  <c r="F531" i="9"/>
  <c r="G531" i="9"/>
  <c r="H531" i="9"/>
  <c r="I531" i="9"/>
  <c r="J531" i="9"/>
  <c r="K531" i="9"/>
  <c r="L531" i="9"/>
  <c r="M531" i="9"/>
  <c r="N531" i="9"/>
  <c r="O531" i="9"/>
  <c r="P531" i="9"/>
  <c r="Q531" i="9"/>
  <c r="F532" i="9"/>
  <c r="G532" i="9"/>
  <c r="H532" i="9"/>
  <c r="I532" i="9"/>
  <c r="J532" i="9"/>
  <c r="K532" i="9"/>
  <c r="L532" i="9"/>
  <c r="M532" i="9"/>
  <c r="N532" i="9"/>
  <c r="O532" i="9"/>
  <c r="P532" i="9"/>
  <c r="Q532" i="9"/>
  <c r="F533" i="9"/>
  <c r="G533" i="9"/>
  <c r="H533" i="9"/>
  <c r="I533" i="9"/>
  <c r="J533" i="9"/>
  <c r="K533" i="9"/>
  <c r="L533" i="9"/>
  <c r="M533" i="9"/>
  <c r="N533" i="9"/>
  <c r="O533" i="9"/>
  <c r="P533" i="9"/>
  <c r="Q533" i="9"/>
  <c r="F534" i="9"/>
  <c r="G534" i="9"/>
  <c r="H534" i="9"/>
  <c r="I534" i="9"/>
  <c r="J534" i="9"/>
  <c r="K534" i="9"/>
  <c r="L534" i="9"/>
  <c r="M534" i="9"/>
  <c r="N534" i="9"/>
  <c r="O534" i="9"/>
  <c r="P534" i="9"/>
  <c r="Q534" i="9"/>
  <c r="F535" i="9"/>
  <c r="G535" i="9"/>
  <c r="H535" i="9"/>
  <c r="I535" i="9"/>
  <c r="J535" i="9"/>
  <c r="K535" i="9"/>
  <c r="L535" i="9"/>
  <c r="M535" i="9"/>
  <c r="N535" i="9"/>
  <c r="O535" i="9"/>
  <c r="P535" i="9"/>
  <c r="Q535" i="9"/>
  <c r="F536" i="9"/>
  <c r="G536" i="9"/>
  <c r="H536" i="9"/>
  <c r="I536" i="9"/>
  <c r="J536" i="9"/>
  <c r="K536" i="9"/>
  <c r="L536" i="9"/>
  <c r="M536" i="9"/>
  <c r="N536" i="9"/>
  <c r="O536" i="9"/>
  <c r="P536" i="9"/>
  <c r="Q536" i="9"/>
  <c r="F537" i="9"/>
  <c r="G537" i="9"/>
  <c r="H537" i="9"/>
  <c r="I537" i="9"/>
  <c r="J537" i="9"/>
  <c r="K537" i="9"/>
  <c r="L537" i="9"/>
  <c r="M537" i="9"/>
  <c r="N537" i="9"/>
  <c r="O537" i="9"/>
  <c r="P537" i="9"/>
  <c r="Q537" i="9"/>
  <c r="F538" i="9"/>
  <c r="G538" i="9"/>
  <c r="H538" i="9"/>
  <c r="I538" i="9"/>
  <c r="J538" i="9"/>
  <c r="K538" i="9"/>
  <c r="L538" i="9"/>
  <c r="M538" i="9"/>
  <c r="N538" i="9"/>
  <c r="O538" i="9"/>
  <c r="P538" i="9"/>
  <c r="Q538" i="9"/>
  <c r="F539" i="9"/>
  <c r="G539" i="9"/>
  <c r="H539" i="9"/>
  <c r="I539" i="9"/>
  <c r="J539" i="9"/>
  <c r="K539" i="9"/>
  <c r="L539" i="9"/>
  <c r="M539" i="9"/>
  <c r="N539" i="9"/>
  <c r="O539" i="9"/>
  <c r="P539" i="9"/>
  <c r="Q539" i="9"/>
  <c r="F540" i="9"/>
  <c r="G540" i="9"/>
  <c r="H540" i="9"/>
  <c r="I540" i="9"/>
  <c r="J540" i="9"/>
  <c r="K540" i="9"/>
  <c r="L540" i="9"/>
  <c r="M540" i="9"/>
  <c r="N540" i="9"/>
  <c r="O540" i="9"/>
  <c r="P540" i="9"/>
  <c r="Q540" i="9"/>
  <c r="F541" i="9"/>
  <c r="G541" i="9"/>
  <c r="H541" i="9"/>
  <c r="I541" i="9"/>
  <c r="J541" i="9"/>
  <c r="K541" i="9"/>
  <c r="L541" i="9"/>
  <c r="M541" i="9"/>
  <c r="N541" i="9"/>
  <c r="O541" i="9"/>
  <c r="P541" i="9"/>
  <c r="Q541" i="9"/>
  <c r="F542" i="9"/>
  <c r="G542" i="9"/>
  <c r="H542" i="9"/>
  <c r="I542" i="9"/>
  <c r="J542" i="9"/>
  <c r="K542" i="9"/>
  <c r="L542" i="9"/>
  <c r="M542" i="9"/>
  <c r="N542" i="9"/>
  <c r="O542" i="9"/>
  <c r="P542" i="9"/>
  <c r="Q542" i="9"/>
  <c r="F543" i="9"/>
  <c r="G543" i="9"/>
  <c r="H543" i="9"/>
  <c r="I543" i="9"/>
  <c r="J543" i="9"/>
  <c r="K543" i="9"/>
  <c r="L543" i="9"/>
  <c r="M543" i="9"/>
  <c r="N543" i="9"/>
  <c r="O543" i="9"/>
  <c r="P543" i="9"/>
  <c r="Q543" i="9"/>
  <c r="F544" i="9"/>
  <c r="G544" i="9"/>
  <c r="H544" i="9"/>
  <c r="I544" i="9"/>
  <c r="J544" i="9"/>
  <c r="K544" i="9"/>
  <c r="L544" i="9"/>
  <c r="M544" i="9"/>
  <c r="N544" i="9"/>
  <c r="O544" i="9"/>
  <c r="P544" i="9"/>
  <c r="Q544" i="9"/>
  <c r="F545" i="9"/>
  <c r="G545" i="9"/>
  <c r="H545" i="9"/>
  <c r="I545" i="9"/>
  <c r="J545" i="9"/>
  <c r="K545" i="9"/>
  <c r="L545" i="9"/>
  <c r="M545" i="9"/>
  <c r="N545" i="9"/>
  <c r="O545" i="9"/>
  <c r="P545" i="9"/>
  <c r="Q545" i="9"/>
  <c r="F546" i="9"/>
  <c r="G546" i="9"/>
  <c r="H546" i="9"/>
  <c r="I546" i="9"/>
  <c r="J546" i="9"/>
  <c r="K546" i="9"/>
  <c r="L546" i="9"/>
  <c r="M546" i="9"/>
  <c r="N546" i="9"/>
  <c r="O546" i="9"/>
  <c r="P546" i="9"/>
  <c r="Q546" i="9"/>
  <c r="F547" i="9"/>
  <c r="G547" i="9"/>
  <c r="H547" i="9"/>
  <c r="I547" i="9"/>
  <c r="J547" i="9"/>
  <c r="K547" i="9"/>
  <c r="L547" i="9"/>
  <c r="M547" i="9"/>
  <c r="N547" i="9"/>
  <c r="O547" i="9"/>
  <c r="P547" i="9"/>
  <c r="Q547" i="9"/>
  <c r="F548" i="9"/>
  <c r="G548" i="9"/>
  <c r="H548" i="9"/>
  <c r="I548" i="9"/>
  <c r="J548" i="9"/>
  <c r="K548" i="9"/>
  <c r="L548" i="9"/>
  <c r="M548" i="9"/>
  <c r="N548" i="9"/>
  <c r="O548" i="9"/>
  <c r="P548" i="9"/>
  <c r="Q548" i="9"/>
  <c r="F549" i="9"/>
  <c r="G549" i="9"/>
  <c r="H549" i="9"/>
  <c r="I549" i="9"/>
  <c r="J549" i="9"/>
  <c r="K549" i="9"/>
  <c r="L549" i="9"/>
  <c r="M549" i="9"/>
  <c r="N549" i="9"/>
  <c r="O549" i="9"/>
  <c r="P549" i="9"/>
  <c r="Q549" i="9"/>
  <c r="F550" i="9"/>
  <c r="G550" i="9"/>
  <c r="H550" i="9"/>
  <c r="I550" i="9"/>
  <c r="J550" i="9"/>
  <c r="K550" i="9"/>
  <c r="L550" i="9"/>
  <c r="M550" i="9"/>
  <c r="N550" i="9"/>
  <c r="O550" i="9"/>
  <c r="P550" i="9"/>
  <c r="Q550" i="9"/>
  <c r="F551" i="9"/>
  <c r="G551" i="9"/>
  <c r="H551" i="9"/>
  <c r="I551" i="9"/>
  <c r="J551" i="9"/>
  <c r="K551" i="9"/>
  <c r="L551" i="9"/>
  <c r="M551" i="9"/>
  <c r="N551" i="9"/>
  <c r="O551" i="9"/>
  <c r="P551" i="9"/>
  <c r="Q551" i="9"/>
  <c r="F552" i="9"/>
  <c r="G552" i="9"/>
  <c r="H552" i="9"/>
  <c r="I552" i="9"/>
  <c r="J552" i="9"/>
  <c r="K552" i="9"/>
  <c r="L552" i="9"/>
  <c r="M552" i="9"/>
  <c r="N552" i="9"/>
  <c r="O552" i="9"/>
  <c r="P552" i="9"/>
  <c r="Q552" i="9"/>
  <c r="F553" i="9"/>
  <c r="G553" i="9"/>
  <c r="H553" i="9"/>
  <c r="I553" i="9"/>
  <c r="J553" i="9"/>
  <c r="K553" i="9"/>
  <c r="L553" i="9"/>
  <c r="M553" i="9"/>
  <c r="N553" i="9"/>
  <c r="O553" i="9"/>
  <c r="P553" i="9"/>
  <c r="Q553" i="9"/>
  <c r="F554" i="9"/>
  <c r="G554" i="9"/>
  <c r="H554" i="9"/>
  <c r="I554" i="9"/>
  <c r="J554" i="9"/>
  <c r="K554" i="9"/>
  <c r="L554" i="9"/>
  <c r="M554" i="9"/>
  <c r="N554" i="9"/>
  <c r="O554" i="9"/>
  <c r="P554" i="9"/>
  <c r="Q554" i="9"/>
  <c r="F555" i="9"/>
  <c r="G555" i="9"/>
  <c r="H555" i="9"/>
  <c r="I555" i="9"/>
  <c r="J555" i="9"/>
  <c r="K555" i="9"/>
  <c r="L555" i="9"/>
  <c r="M555" i="9"/>
  <c r="N555" i="9"/>
  <c r="O555" i="9"/>
  <c r="P555" i="9"/>
  <c r="Q555" i="9"/>
  <c r="F556" i="9"/>
  <c r="G556" i="9"/>
  <c r="H556" i="9"/>
  <c r="I556" i="9"/>
  <c r="J556" i="9"/>
  <c r="K556" i="9"/>
  <c r="L556" i="9"/>
  <c r="M556" i="9"/>
  <c r="N556" i="9"/>
  <c r="O556" i="9"/>
  <c r="P556" i="9"/>
  <c r="Q556" i="9"/>
  <c r="F557" i="9"/>
  <c r="G557" i="9"/>
  <c r="H557" i="9"/>
  <c r="I557" i="9"/>
  <c r="J557" i="9"/>
  <c r="K557" i="9"/>
  <c r="L557" i="9"/>
  <c r="M557" i="9"/>
  <c r="N557" i="9"/>
  <c r="O557" i="9"/>
  <c r="P557" i="9"/>
  <c r="Q557" i="9"/>
  <c r="F558" i="9"/>
  <c r="G558" i="9"/>
  <c r="H558" i="9"/>
  <c r="I558" i="9"/>
  <c r="J558" i="9"/>
  <c r="K558" i="9"/>
  <c r="L558" i="9"/>
  <c r="M558" i="9"/>
  <c r="N558" i="9"/>
  <c r="O558" i="9"/>
  <c r="P558" i="9"/>
  <c r="Q558" i="9"/>
  <c r="F559" i="9"/>
  <c r="G559" i="9"/>
  <c r="H559" i="9"/>
  <c r="I559" i="9"/>
  <c r="J559" i="9"/>
  <c r="K559" i="9"/>
  <c r="L559" i="9"/>
  <c r="M559" i="9"/>
  <c r="N559" i="9"/>
  <c r="O559" i="9"/>
  <c r="P559" i="9"/>
  <c r="Q559" i="9"/>
  <c r="F560" i="9"/>
  <c r="G560" i="9"/>
  <c r="H560" i="9"/>
  <c r="I560" i="9"/>
  <c r="J560" i="9"/>
  <c r="K560" i="9"/>
  <c r="L560" i="9"/>
  <c r="M560" i="9"/>
  <c r="N560" i="9"/>
  <c r="O560" i="9"/>
  <c r="P560" i="9"/>
  <c r="Q560" i="9"/>
  <c r="F561" i="9"/>
  <c r="G561" i="9"/>
  <c r="H561" i="9"/>
  <c r="I561" i="9"/>
  <c r="J561" i="9"/>
  <c r="K561" i="9"/>
  <c r="L561" i="9"/>
  <c r="M561" i="9"/>
  <c r="N561" i="9"/>
  <c r="O561" i="9"/>
  <c r="P561" i="9"/>
  <c r="Q561" i="9"/>
  <c r="F562" i="9"/>
  <c r="G562" i="9"/>
  <c r="H562" i="9"/>
  <c r="I562" i="9"/>
  <c r="J562" i="9"/>
  <c r="K562" i="9"/>
  <c r="L562" i="9"/>
  <c r="M562" i="9"/>
  <c r="N562" i="9"/>
  <c r="O562" i="9"/>
  <c r="P562" i="9"/>
  <c r="Q562" i="9"/>
  <c r="F563" i="9"/>
  <c r="G563" i="9"/>
  <c r="H563" i="9"/>
  <c r="I563" i="9"/>
  <c r="J563" i="9"/>
  <c r="K563" i="9"/>
  <c r="L563" i="9"/>
  <c r="M563" i="9"/>
  <c r="N563" i="9"/>
  <c r="O563" i="9"/>
  <c r="P563" i="9"/>
  <c r="Q563" i="9"/>
  <c r="F564" i="9"/>
  <c r="G564" i="9"/>
  <c r="H564" i="9"/>
  <c r="I564" i="9"/>
  <c r="J564" i="9"/>
  <c r="K564" i="9"/>
  <c r="L564" i="9"/>
  <c r="M564" i="9"/>
  <c r="N564" i="9"/>
  <c r="O564" i="9"/>
  <c r="P564" i="9"/>
  <c r="Q564" i="9"/>
  <c r="F565" i="9"/>
  <c r="G565" i="9"/>
  <c r="H565" i="9"/>
  <c r="I565" i="9"/>
  <c r="J565" i="9"/>
  <c r="K565" i="9"/>
  <c r="L565" i="9"/>
  <c r="M565" i="9"/>
  <c r="N565" i="9"/>
  <c r="O565" i="9"/>
  <c r="P565" i="9"/>
  <c r="Q565" i="9"/>
  <c r="F566" i="9"/>
  <c r="G566" i="9"/>
  <c r="H566" i="9"/>
  <c r="I566" i="9"/>
  <c r="J566" i="9"/>
  <c r="K566" i="9"/>
  <c r="L566" i="9"/>
  <c r="M566" i="9"/>
  <c r="N566" i="9"/>
  <c r="O566" i="9"/>
  <c r="P566" i="9"/>
  <c r="Q566" i="9"/>
  <c r="F567" i="9"/>
  <c r="G567" i="9"/>
  <c r="H567" i="9"/>
  <c r="I567" i="9"/>
  <c r="J567" i="9"/>
  <c r="K567" i="9"/>
  <c r="L567" i="9"/>
  <c r="M567" i="9"/>
  <c r="N567" i="9"/>
  <c r="O567" i="9"/>
  <c r="P567" i="9"/>
  <c r="Q567" i="9"/>
  <c r="F568" i="9"/>
  <c r="G568" i="9"/>
  <c r="H568" i="9"/>
  <c r="I568" i="9"/>
  <c r="J568" i="9"/>
  <c r="K568" i="9"/>
  <c r="L568" i="9"/>
  <c r="M568" i="9"/>
  <c r="N568" i="9"/>
  <c r="O568" i="9"/>
  <c r="P568" i="9"/>
  <c r="Q568" i="9"/>
  <c r="F569" i="9"/>
  <c r="G569" i="9"/>
  <c r="H569" i="9"/>
  <c r="I569" i="9"/>
  <c r="J569" i="9"/>
  <c r="K569" i="9"/>
  <c r="L569" i="9"/>
  <c r="M569" i="9"/>
  <c r="N569" i="9"/>
  <c r="O569" i="9"/>
  <c r="P569" i="9"/>
  <c r="Q569" i="9"/>
  <c r="F570" i="9"/>
  <c r="G570" i="9"/>
  <c r="H570" i="9"/>
  <c r="I570" i="9"/>
  <c r="J570" i="9"/>
  <c r="K570" i="9"/>
  <c r="L570" i="9"/>
  <c r="M570" i="9"/>
  <c r="N570" i="9"/>
  <c r="O570" i="9"/>
  <c r="P570" i="9"/>
  <c r="Q570" i="9"/>
  <c r="F571" i="9"/>
  <c r="G571" i="9"/>
  <c r="H571" i="9"/>
  <c r="I571" i="9"/>
  <c r="J571" i="9"/>
  <c r="K571" i="9"/>
  <c r="L571" i="9"/>
  <c r="M571" i="9"/>
  <c r="N571" i="9"/>
  <c r="O571" i="9"/>
  <c r="P571" i="9"/>
  <c r="Q571" i="9"/>
  <c r="F572" i="9"/>
  <c r="G572" i="9"/>
  <c r="H572" i="9"/>
  <c r="I572" i="9"/>
  <c r="J572" i="9"/>
  <c r="K572" i="9"/>
  <c r="L572" i="9"/>
  <c r="M572" i="9"/>
  <c r="N572" i="9"/>
  <c r="O572" i="9"/>
  <c r="P572" i="9"/>
  <c r="Q572" i="9"/>
  <c r="F573" i="9"/>
  <c r="G573" i="9"/>
  <c r="H573" i="9"/>
  <c r="I573" i="9"/>
  <c r="J573" i="9"/>
  <c r="K573" i="9"/>
  <c r="L573" i="9"/>
  <c r="M573" i="9"/>
  <c r="N573" i="9"/>
  <c r="O573" i="9"/>
  <c r="P573" i="9"/>
  <c r="Q573" i="9"/>
  <c r="F574" i="9"/>
  <c r="G574" i="9"/>
  <c r="H574" i="9"/>
  <c r="I574" i="9"/>
  <c r="J574" i="9"/>
  <c r="K574" i="9"/>
  <c r="L574" i="9"/>
  <c r="M574" i="9"/>
  <c r="N574" i="9"/>
  <c r="O574" i="9"/>
  <c r="P574" i="9"/>
  <c r="Q574" i="9"/>
  <c r="F575" i="9"/>
  <c r="G575" i="9"/>
  <c r="H575" i="9"/>
  <c r="I575" i="9"/>
  <c r="J575" i="9"/>
  <c r="K575" i="9"/>
  <c r="L575" i="9"/>
  <c r="M575" i="9"/>
  <c r="N575" i="9"/>
  <c r="O575" i="9"/>
  <c r="P575" i="9"/>
  <c r="Q575" i="9"/>
  <c r="F576" i="9"/>
  <c r="G576" i="9"/>
  <c r="H576" i="9"/>
  <c r="I576" i="9"/>
  <c r="J576" i="9"/>
  <c r="K576" i="9"/>
  <c r="L576" i="9"/>
  <c r="M576" i="9"/>
  <c r="N576" i="9"/>
  <c r="O576" i="9"/>
  <c r="P576" i="9"/>
  <c r="Q576" i="9"/>
  <c r="F577" i="9"/>
  <c r="G577" i="9"/>
  <c r="H577" i="9"/>
  <c r="I577" i="9"/>
  <c r="J577" i="9"/>
  <c r="K577" i="9"/>
  <c r="L577" i="9"/>
  <c r="M577" i="9"/>
  <c r="N577" i="9"/>
  <c r="O577" i="9"/>
  <c r="P577" i="9"/>
  <c r="Q577" i="9"/>
  <c r="F578" i="9"/>
  <c r="G578" i="9"/>
  <c r="H578" i="9"/>
  <c r="I578" i="9"/>
  <c r="J578" i="9"/>
  <c r="K578" i="9"/>
  <c r="L578" i="9"/>
  <c r="M578" i="9"/>
  <c r="N578" i="9"/>
  <c r="O578" i="9"/>
  <c r="P578" i="9"/>
  <c r="Q578" i="9"/>
  <c r="F579" i="9"/>
  <c r="G579" i="9"/>
  <c r="H579" i="9"/>
  <c r="I579" i="9"/>
  <c r="J579" i="9"/>
  <c r="K579" i="9"/>
  <c r="L579" i="9"/>
  <c r="M579" i="9"/>
  <c r="N579" i="9"/>
  <c r="O579" i="9"/>
  <c r="P579" i="9"/>
  <c r="Q579" i="9"/>
  <c r="F580" i="9"/>
  <c r="G580" i="9"/>
  <c r="H580" i="9"/>
  <c r="I580" i="9"/>
  <c r="J580" i="9"/>
  <c r="K580" i="9"/>
  <c r="L580" i="9"/>
  <c r="M580" i="9"/>
  <c r="N580" i="9"/>
  <c r="O580" i="9"/>
  <c r="P580" i="9"/>
  <c r="Q580" i="9"/>
  <c r="F581" i="9"/>
  <c r="G581" i="9"/>
  <c r="H581" i="9"/>
  <c r="I581" i="9"/>
  <c r="J581" i="9"/>
  <c r="K581" i="9"/>
  <c r="L581" i="9"/>
  <c r="M581" i="9"/>
  <c r="N581" i="9"/>
  <c r="O581" i="9"/>
  <c r="P581" i="9"/>
  <c r="Q581" i="9"/>
  <c r="F582" i="9"/>
  <c r="G582" i="9"/>
  <c r="H582" i="9"/>
  <c r="I582" i="9"/>
  <c r="J582" i="9"/>
  <c r="K582" i="9"/>
  <c r="L582" i="9"/>
  <c r="M582" i="9"/>
  <c r="N582" i="9"/>
  <c r="O582" i="9"/>
  <c r="P582" i="9"/>
  <c r="Q582" i="9"/>
  <c r="F583" i="9"/>
  <c r="G583" i="9"/>
  <c r="H583" i="9"/>
  <c r="I583" i="9"/>
  <c r="J583" i="9"/>
  <c r="K583" i="9"/>
  <c r="L583" i="9"/>
  <c r="M583" i="9"/>
  <c r="N583" i="9"/>
  <c r="O583" i="9"/>
  <c r="P583" i="9"/>
  <c r="Q583" i="9"/>
  <c r="F584" i="9"/>
  <c r="G584" i="9"/>
  <c r="H584" i="9"/>
  <c r="I584" i="9"/>
  <c r="J584" i="9"/>
  <c r="K584" i="9"/>
  <c r="L584" i="9"/>
  <c r="M584" i="9"/>
  <c r="N584" i="9"/>
  <c r="O584" i="9"/>
  <c r="P584" i="9"/>
  <c r="Q584" i="9"/>
  <c r="F585" i="9"/>
  <c r="G585" i="9"/>
  <c r="H585" i="9"/>
  <c r="I585" i="9"/>
  <c r="J585" i="9"/>
  <c r="K585" i="9"/>
  <c r="L585" i="9"/>
  <c r="M585" i="9"/>
  <c r="N585" i="9"/>
  <c r="O585" i="9"/>
  <c r="P585" i="9"/>
  <c r="Q585" i="9"/>
  <c r="F586" i="9"/>
  <c r="G586" i="9"/>
  <c r="H586" i="9"/>
  <c r="I586" i="9"/>
  <c r="J586" i="9"/>
  <c r="K586" i="9"/>
  <c r="L586" i="9"/>
  <c r="M586" i="9"/>
  <c r="N586" i="9"/>
  <c r="O586" i="9"/>
  <c r="P586" i="9"/>
  <c r="Q586" i="9"/>
  <c r="F587" i="9"/>
  <c r="G587" i="9"/>
  <c r="H587" i="9"/>
  <c r="I587" i="9"/>
  <c r="J587" i="9"/>
  <c r="K587" i="9"/>
  <c r="L587" i="9"/>
  <c r="M587" i="9"/>
  <c r="N587" i="9"/>
  <c r="O587" i="9"/>
  <c r="P587" i="9"/>
  <c r="Q587" i="9"/>
  <c r="F588" i="9"/>
  <c r="G588" i="9"/>
  <c r="H588" i="9"/>
  <c r="I588" i="9"/>
  <c r="J588" i="9"/>
  <c r="K588" i="9"/>
  <c r="L588" i="9"/>
  <c r="M588" i="9"/>
  <c r="N588" i="9"/>
  <c r="O588" i="9"/>
  <c r="P588" i="9"/>
  <c r="Q588" i="9"/>
  <c r="F589" i="9"/>
  <c r="G589" i="9"/>
  <c r="H589" i="9"/>
  <c r="I589" i="9"/>
  <c r="J589" i="9"/>
  <c r="K589" i="9"/>
  <c r="L589" i="9"/>
  <c r="M589" i="9"/>
  <c r="N589" i="9"/>
  <c r="O589" i="9"/>
  <c r="P589" i="9"/>
  <c r="Q589" i="9"/>
  <c r="F590" i="9"/>
  <c r="G590" i="9"/>
  <c r="H590" i="9"/>
  <c r="I590" i="9"/>
  <c r="J590" i="9"/>
  <c r="K590" i="9"/>
  <c r="L590" i="9"/>
  <c r="M590" i="9"/>
  <c r="N590" i="9"/>
  <c r="O590" i="9"/>
  <c r="P590" i="9"/>
  <c r="Q590" i="9"/>
  <c r="F591" i="9"/>
  <c r="G591" i="9"/>
  <c r="H591" i="9"/>
  <c r="I591" i="9"/>
  <c r="J591" i="9"/>
  <c r="K591" i="9"/>
  <c r="L591" i="9"/>
  <c r="M591" i="9"/>
  <c r="N591" i="9"/>
  <c r="O591" i="9"/>
  <c r="P591" i="9"/>
  <c r="Q591" i="9"/>
  <c r="F592" i="9"/>
  <c r="G592" i="9"/>
  <c r="H592" i="9"/>
  <c r="I592" i="9"/>
  <c r="J592" i="9"/>
  <c r="K592" i="9"/>
  <c r="L592" i="9"/>
  <c r="M592" i="9"/>
  <c r="N592" i="9"/>
  <c r="O592" i="9"/>
  <c r="P592" i="9"/>
  <c r="Q592" i="9"/>
  <c r="F593" i="9"/>
  <c r="G593" i="9"/>
  <c r="H593" i="9"/>
  <c r="I593" i="9"/>
  <c r="J593" i="9"/>
  <c r="K593" i="9"/>
  <c r="L593" i="9"/>
  <c r="M593" i="9"/>
  <c r="N593" i="9"/>
  <c r="O593" i="9"/>
  <c r="P593" i="9"/>
  <c r="Q593" i="9"/>
  <c r="F594" i="9"/>
  <c r="G594" i="9"/>
  <c r="H594" i="9"/>
  <c r="I594" i="9"/>
  <c r="J594" i="9"/>
  <c r="K594" i="9"/>
  <c r="L594" i="9"/>
  <c r="M594" i="9"/>
  <c r="N594" i="9"/>
  <c r="O594" i="9"/>
  <c r="P594" i="9"/>
  <c r="Q594" i="9"/>
  <c r="F595" i="9"/>
  <c r="G595" i="9"/>
  <c r="H595" i="9"/>
  <c r="I595" i="9"/>
  <c r="J595" i="9"/>
  <c r="K595" i="9"/>
  <c r="L595" i="9"/>
  <c r="M595" i="9"/>
  <c r="N595" i="9"/>
  <c r="O595" i="9"/>
  <c r="P595" i="9"/>
  <c r="Q595" i="9"/>
  <c r="F596" i="9"/>
  <c r="G596" i="9"/>
  <c r="H596" i="9"/>
  <c r="I596" i="9"/>
  <c r="J596" i="9"/>
  <c r="K596" i="9"/>
  <c r="L596" i="9"/>
  <c r="M596" i="9"/>
  <c r="N596" i="9"/>
  <c r="O596" i="9"/>
  <c r="P596" i="9"/>
  <c r="Q596" i="9"/>
  <c r="F597" i="9"/>
  <c r="G597" i="9"/>
  <c r="H597" i="9"/>
  <c r="I597" i="9"/>
  <c r="J597" i="9"/>
  <c r="K597" i="9"/>
  <c r="L597" i="9"/>
  <c r="M597" i="9"/>
  <c r="N597" i="9"/>
  <c r="O597" i="9"/>
  <c r="P597" i="9"/>
  <c r="Q597" i="9"/>
  <c r="F598" i="9"/>
  <c r="G598" i="9"/>
  <c r="H598" i="9"/>
  <c r="I598" i="9"/>
  <c r="J598" i="9"/>
  <c r="K598" i="9"/>
  <c r="L598" i="9"/>
  <c r="M598" i="9"/>
  <c r="N598" i="9"/>
  <c r="O598" i="9"/>
  <c r="P598" i="9"/>
  <c r="Q598" i="9"/>
  <c r="F599" i="9"/>
  <c r="G599" i="9"/>
  <c r="H599" i="9"/>
  <c r="I599" i="9"/>
  <c r="J599" i="9"/>
  <c r="K599" i="9"/>
  <c r="L599" i="9"/>
  <c r="M599" i="9"/>
  <c r="N599" i="9"/>
  <c r="O599" i="9"/>
  <c r="P599" i="9"/>
  <c r="Q599" i="9"/>
  <c r="F600" i="9"/>
  <c r="G600" i="9"/>
  <c r="H600" i="9"/>
  <c r="I600" i="9"/>
  <c r="J600" i="9"/>
  <c r="K600" i="9"/>
  <c r="L600" i="9"/>
  <c r="M600" i="9"/>
  <c r="N600" i="9"/>
  <c r="O600" i="9"/>
  <c r="P600" i="9"/>
  <c r="Q600" i="9"/>
  <c r="F601" i="9"/>
  <c r="G601" i="9"/>
  <c r="H601" i="9"/>
  <c r="I601" i="9"/>
  <c r="J601" i="9"/>
  <c r="K601" i="9"/>
  <c r="L601" i="9"/>
  <c r="M601" i="9"/>
  <c r="N601" i="9"/>
  <c r="O601" i="9"/>
  <c r="P601" i="9"/>
  <c r="Q601" i="9"/>
  <c r="F602" i="9"/>
  <c r="G602" i="9"/>
  <c r="H602" i="9"/>
  <c r="I602" i="9"/>
  <c r="J602" i="9"/>
  <c r="K602" i="9"/>
  <c r="L602" i="9"/>
  <c r="M602" i="9"/>
  <c r="N602" i="9"/>
  <c r="O602" i="9"/>
  <c r="P602" i="9"/>
  <c r="Q602" i="9"/>
  <c r="F603" i="9"/>
  <c r="G603" i="9"/>
  <c r="H603" i="9"/>
  <c r="I603" i="9"/>
  <c r="J603" i="9"/>
  <c r="K603" i="9"/>
  <c r="L603" i="9"/>
  <c r="M603" i="9"/>
  <c r="N603" i="9"/>
  <c r="O603" i="9"/>
  <c r="P603" i="9"/>
  <c r="Q603" i="9"/>
  <c r="F604" i="9"/>
  <c r="G604" i="9"/>
  <c r="H604" i="9"/>
  <c r="I604" i="9"/>
  <c r="J604" i="9"/>
  <c r="K604" i="9"/>
  <c r="L604" i="9"/>
  <c r="M604" i="9"/>
  <c r="N604" i="9"/>
  <c r="O604" i="9"/>
  <c r="P604" i="9"/>
  <c r="Q604" i="9"/>
  <c r="F605" i="9"/>
  <c r="G605" i="9"/>
  <c r="H605" i="9"/>
  <c r="I605" i="9"/>
  <c r="J605" i="9"/>
  <c r="K605" i="9"/>
  <c r="L605" i="9"/>
  <c r="M605" i="9"/>
  <c r="N605" i="9"/>
  <c r="O605" i="9"/>
  <c r="P605" i="9"/>
  <c r="Q605" i="9"/>
  <c r="F606" i="9"/>
  <c r="G606" i="9"/>
  <c r="H606" i="9"/>
  <c r="I606" i="9"/>
  <c r="J606" i="9"/>
  <c r="K606" i="9"/>
  <c r="L606" i="9"/>
  <c r="M606" i="9"/>
  <c r="N606" i="9"/>
  <c r="O606" i="9"/>
  <c r="P606" i="9"/>
  <c r="Q606" i="9"/>
  <c r="F607" i="9"/>
  <c r="G607" i="9"/>
  <c r="H607" i="9"/>
  <c r="I607" i="9"/>
  <c r="J607" i="9"/>
  <c r="K607" i="9"/>
  <c r="L607" i="9"/>
  <c r="M607" i="9"/>
  <c r="N607" i="9"/>
  <c r="O607" i="9"/>
  <c r="P607" i="9"/>
  <c r="Q607" i="9"/>
  <c r="F608" i="9"/>
  <c r="G608" i="9"/>
  <c r="H608" i="9"/>
  <c r="I608" i="9"/>
  <c r="J608" i="9"/>
  <c r="K608" i="9"/>
  <c r="L608" i="9"/>
  <c r="M608" i="9"/>
  <c r="N608" i="9"/>
  <c r="O608" i="9"/>
  <c r="P608" i="9"/>
  <c r="Q608" i="9"/>
  <c r="F609" i="9"/>
  <c r="G609" i="9"/>
  <c r="H609" i="9"/>
  <c r="I609" i="9"/>
  <c r="J609" i="9"/>
  <c r="K609" i="9"/>
  <c r="L609" i="9"/>
  <c r="M609" i="9"/>
  <c r="N609" i="9"/>
  <c r="O609" i="9"/>
  <c r="P609" i="9"/>
  <c r="Q609" i="9"/>
  <c r="F610" i="9"/>
  <c r="G610" i="9"/>
  <c r="H610" i="9"/>
  <c r="I610" i="9"/>
  <c r="J610" i="9"/>
  <c r="K610" i="9"/>
  <c r="L610" i="9"/>
  <c r="M610" i="9"/>
  <c r="N610" i="9"/>
  <c r="O610" i="9"/>
  <c r="P610" i="9"/>
  <c r="Q610" i="9"/>
  <c r="F611" i="9"/>
  <c r="G611" i="9"/>
  <c r="H611" i="9"/>
  <c r="I611" i="9"/>
  <c r="J611" i="9"/>
  <c r="K611" i="9"/>
  <c r="L611" i="9"/>
  <c r="M611" i="9"/>
  <c r="N611" i="9"/>
  <c r="O611" i="9"/>
  <c r="P611" i="9"/>
  <c r="Q611" i="9"/>
  <c r="F612" i="9"/>
  <c r="G612" i="9"/>
  <c r="H612" i="9"/>
  <c r="I612" i="9"/>
  <c r="J612" i="9"/>
  <c r="K612" i="9"/>
  <c r="L612" i="9"/>
  <c r="M612" i="9"/>
  <c r="N612" i="9"/>
  <c r="O612" i="9"/>
  <c r="P612" i="9"/>
  <c r="Q612" i="9"/>
  <c r="F613" i="9"/>
  <c r="G613" i="9"/>
  <c r="H613" i="9"/>
  <c r="I613" i="9"/>
  <c r="J613" i="9"/>
  <c r="K613" i="9"/>
  <c r="L613" i="9"/>
  <c r="M613" i="9"/>
  <c r="N613" i="9"/>
  <c r="O613" i="9"/>
  <c r="P613" i="9"/>
  <c r="Q613" i="9"/>
  <c r="F614" i="9"/>
  <c r="G614" i="9"/>
  <c r="H614" i="9"/>
  <c r="I614" i="9"/>
  <c r="J614" i="9"/>
  <c r="K614" i="9"/>
  <c r="L614" i="9"/>
  <c r="M614" i="9"/>
  <c r="N614" i="9"/>
  <c r="O614" i="9"/>
  <c r="P614" i="9"/>
  <c r="Q614" i="9"/>
  <c r="F615" i="9"/>
  <c r="G615" i="9"/>
  <c r="H615" i="9"/>
  <c r="I615" i="9"/>
  <c r="J615" i="9"/>
  <c r="K615" i="9"/>
  <c r="L615" i="9"/>
  <c r="M615" i="9"/>
  <c r="N615" i="9"/>
  <c r="O615" i="9"/>
  <c r="P615" i="9"/>
  <c r="Q615" i="9"/>
  <c r="F616" i="9"/>
  <c r="G616" i="9"/>
  <c r="H616" i="9"/>
  <c r="I616" i="9"/>
  <c r="J616" i="9"/>
  <c r="K616" i="9"/>
  <c r="L616" i="9"/>
  <c r="M616" i="9"/>
  <c r="N616" i="9"/>
  <c r="O616" i="9"/>
  <c r="P616" i="9"/>
  <c r="Q616" i="9"/>
  <c r="F617" i="9"/>
  <c r="G617" i="9"/>
  <c r="H617" i="9"/>
  <c r="I617" i="9"/>
  <c r="J617" i="9"/>
  <c r="K617" i="9"/>
  <c r="L617" i="9"/>
  <c r="M617" i="9"/>
  <c r="N617" i="9"/>
  <c r="O617" i="9"/>
  <c r="P617" i="9"/>
  <c r="Q617" i="9"/>
  <c r="F618" i="9"/>
  <c r="G618" i="9"/>
  <c r="H618" i="9"/>
  <c r="I618" i="9"/>
  <c r="J618" i="9"/>
  <c r="K618" i="9"/>
  <c r="L618" i="9"/>
  <c r="M618" i="9"/>
  <c r="N618" i="9"/>
  <c r="O618" i="9"/>
  <c r="P618" i="9"/>
  <c r="Q618" i="9"/>
  <c r="F619" i="9"/>
  <c r="G619" i="9"/>
  <c r="H619" i="9"/>
  <c r="I619" i="9"/>
  <c r="J619" i="9"/>
  <c r="K619" i="9"/>
  <c r="L619" i="9"/>
  <c r="M619" i="9"/>
  <c r="N619" i="9"/>
  <c r="O619" i="9"/>
  <c r="P619" i="9"/>
  <c r="Q619" i="9"/>
  <c r="F620" i="9"/>
  <c r="G620" i="9"/>
  <c r="H620" i="9"/>
  <c r="I620" i="9"/>
  <c r="J620" i="9"/>
  <c r="K620" i="9"/>
  <c r="L620" i="9"/>
  <c r="M620" i="9"/>
  <c r="N620" i="9"/>
  <c r="O620" i="9"/>
  <c r="P620" i="9"/>
  <c r="Q620" i="9"/>
  <c r="F621" i="9"/>
  <c r="G621" i="9"/>
  <c r="H621" i="9"/>
  <c r="I621" i="9"/>
  <c r="J621" i="9"/>
  <c r="K621" i="9"/>
  <c r="L621" i="9"/>
  <c r="M621" i="9"/>
  <c r="N621" i="9"/>
  <c r="O621" i="9"/>
  <c r="P621" i="9"/>
  <c r="Q621" i="9"/>
  <c r="F622" i="9"/>
  <c r="G622" i="9"/>
  <c r="H622" i="9"/>
  <c r="I622" i="9"/>
  <c r="J622" i="9"/>
  <c r="K622" i="9"/>
  <c r="L622" i="9"/>
  <c r="M622" i="9"/>
  <c r="N622" i="9"/>
  <c r="O622" i="9"/>
  <c r="P622" i="9"/>
  <c r="Q622" i="9"/>
  <c r="F623" i="9"/>
  <c r="G623" i="9"/>
  <c r="H623" i="9"/>
  <c r="I623" i="9"/>
  <c r="J623" i="9"/>
  <c r="K623" i="9"/>
  <c r="L623" i="9"/>
  <c r="M623" i="9"/>
  <c r="N623" i="9"/>
  <c r="O623" i="9"/>
  <c r="P623" i="9"/>
  <c r="Q623" i="9"/>
  <c r="F624" i="9"/>
  <c r="G624" i="9"/>
  <c r="H624" i="9"/>
  <c r="I624" i="9"/>
  <c r="J624" i="9"/>
  <c r="K624" i="9"/>
  <c r="L624" i="9"/>
  <c r="M624" i="9"/>
  <c r="N624" i="9"/>
  <c r="O624" i="9"/>
  <c r="P624" i="9"/>
  <c r="Q624" i="9"/>
  <c r="F625" i="9"/>
  <c r="G625" i="9"/>
  <c r="H625" i="9"/>
  <c r="I625" i="9"/>
  <c r="J625" i="9"/>
  <c r="K625" i="9"/>
  <c r="L625" i="9"/>
  <c r="M625" i="9"/>
  <c r="N625" i="9"/>
  <c r="O625" i="9"/>
  <c r="P625" i="9"/>
  <c r="Q625" i="9"/>
  <c r="F626" i="9"/>
  <c r="G626" i="9"/>
  <c r="H626" i="9"/>
  <c r="I626" i="9"/>
  <c r="J626" i="9"/>
  <c r="K626" i="9"/>
  <c r="L626" i="9"/>
  <c r="M626" i="9"/>
  <c r="N626" i="9"/>
  <c r="O626" i="9"/>
  <c r="P626" i="9"/>
  <c r="Q626" i="9"/>
  <c r="F627" i="9"/>
  <c r="G627" i="9"/>
  <c r="H627" i="9"/>
  <c r="I627" i="9"/>
  <c r="J627" i="9"/>
  <c r="K627" i="9"/>
  <c r="L627" i="9"/>
  <c r="M627" i="9"/>
  <c r="N627" i="9"/>
  <c r="O627" i="9"/>
  <c r="P627" i="9"/>
  <c r="Q627" i="9"/>
  <c r="F628" i="9"/>
  <c r="G628" i="9"/>
  <c r="H628" i="9"/>
  <c r="I628" i="9"/>
  <c r="J628" i="9"/>
  <c r="K628" i="9"/>
  <c r="L628" i="9"/>
  <c r="M628" i="9"/>
  <c r="N628" i="9"/>
  <c r="O628" i="9"/>
  <c r="P628" i="9"/>
  <c r="Q628" i="9"/>
  <c r="F629" i="9"/>
  <c r="G629" i="9"/>
  <c r="H629" i="9"/>
  <c r="I629" i="9"/>
  <c r="J629" i="9"/>
  <c r="K629" i="9"/>
  <c r="L629" i="9"/>
  <c r="M629" i="9"/>
  <c r="N629" i="9"/>
  <c r="O629" i="9"/>
  <c r="P629" i="9"/>
  <c r="Q629" i="9"/>
  <c r="F630" i="9"/>
  <c r="G630" i="9"/>
  <c r="H630" i="9"/>
  <c r="I630" i="9"/>
  <c r="J630" i="9"/>
  <c r="K630" i="9"/>
  <c r="L630" i="9"/>
  <c r="M630" i="9"/>
  <c r="N630" i="9"/>
  <c r="O630" i="9"/>
  <c r="P630" i="9"/>
  <c r="Q630" i="9"/>
  <c r="F631" i="9"/>
  <c r="G631" i="9"/>
  <c r="H631" i="9"/>
  <c r="I631" i="9"/>
  <c r="J631" i="9"/>
  <c r="K631" i="9"/>
  <c r="L631" i="9"/>
  <c r="M631" i="9"/>
  <c r="N631" i="9"/>
  <c r="O631" i="9"/>
  <c r="P631" i="9"/>
  <c r="Q631" i="9"/>
  <c r="F632" i="9"/>
  <c r="G632" i="9"/>
  <c r="H632" i="9"/>
  <c r="I632" i="9"/>
  <c r="J632" i="9"/>
  <c r="K632" i="9"/>
  <c r="L632" i="9"/>
  <c r="M632" i="9"/>
  <c r="N632" i="9"/>
  <c r="O632" i="9"/>
  <c r="P632" i="9"/>
  <c r="Q632" i="9"/>
  <c r="F633" i="9"/>
  <c r="G633" i="9"/>
  <c r="H633" i="9"/>
  <c r="I633" i="9"/>
  <c r="J633" i="9"/>
  <c r="K633" i="9"/>
  <c r="L633" i="9"/>
  <c r="M633" i="9"/>
  <c r="N633" i="9"/>
  <c r="O633" i="9"/>
  <c r="P633" i="9"/>
  <c r="Q633" i="9"/>
  <c r="F634" i="9"/>
  <c r="G634" i="9"/>
  <c r="H634" i="9"/>
  <c r="I634" i="9"/>
  <c r="J634" i="9"/>
  <c r="K634" i="9"/>
  <c r="L634" i="9"/>
  <c r="M634" i="9"/>
  <c r="N634" i="9"/>
  <c r="O634" i="9"/>
  <c r="P634" i="9"/>
  <c r="Q634" i="9"/>
  <c r="F635" i="9"/>
  <c r="G635" i="9"/>
  <c r="H635" i="9"/>
  <c r="I635" i="9"/>
  <c r="J635" i="9"/>
  <c r="K635" i="9"/>
  <c r="L635" i="9"/>
  <c r="M635" i="9"/>
  <c r="N635" i="9"/>
  <c r="O635" i="9"/>
  <c r="P635" i="9"/>
  <c r="Q635" i="9"/>
  <c r="F636" i="9"/>
  <c r="G636" i="9"/>
  <c r="H636" i="9"/>
  <c r="I636" i="9"/>
  <c r="J636" i="9"/>
  <c r="K636" i="9"/>
  <c r="L636" i="9"/>
  <c r="M636" i="9"/>
  <c r="N636" i="9"/>
  <c r="O636" i="9"/>
  <c r="P636" i="9"/>
  <c r="Q636" i="9"/>
  <c r="F637" i="9"/>
  <c r="G637" i="9"/>
  <c r="H637" i="9"/>
  <c r="I637" i="9"/>
  <c r="J637" i="9"/>
  <c r="K637" i="9"/>
  <c r="L637" i="9"/>
  <c r="M637" i="9"/>
  <c r="N637" i="9"/>
  <c r="O637" i="9"/>
  <c r="P637" i="9"/>
  <c r="Q637" i="9"/>
  <c r="F638" i="9"/>
  <c r="G638" i="9"/>
  <c r="H638" i="9"/>
  <c r="I638" i="9"/>
  <c r="J638" i="9"/>
  <c r="K638" i="9"/>
  <c r="L638" i="9"/>
  <c r="M638" i="9"/>
  <c r="N638" i="9"/>
  <c r="O638" i="9"/>
  <c r="P638" i="9"/>
  <c r="Q638" i="9"/>
  <c r="F639" i="9"/>
  <c r="G639" i="9"/>
  <c r="H639" i="9"/>
  <c r="I639" i="9"/>
  <c r="J639" i="9"/>
  <c r="K639" i="9"/>
  <c r="L639" i="9"/>
  <c r="M639" i="9"/>
  <c r="N639" i="9"/>
  <c r="O639" i="9"/>
  <c r="P639" i="9"/>
  <c r="Q639" i="9"/>
  <c r="F640" i="9"/>
  <c r="G640" i="9"/>
  <c r="H640" i="9"/>
  <c r="I640" i="9"/>
  <c r="J640" i="9"/>
  <c r="K640" i="9"/>
  <c r="L640" i="9"/>
  <c r="M640" i="9"/>
  <c r="N640" i="9"/>
  <c r="O640" i="9"/>
  <c r="P640" i="9"/>
  <c r="Q640" i="9"/>
  <c r="F641" i="9"/>
  <c r="G641" i="9"/>
  <c r="H641" i="9"/>
  <c r="I641" i="9"/>
  <c r="J641" i="9"/>
  <c r="K641" i="9"/>
  <c r="L641" i="9"/>
  <c r="M641" i="9"/>
  <c r="N641" i="9"/>
  <c r="O641" i="9"/>
  <c r="P641" i="9"/>
  <c r="Q641" i="9"/>
  <c r="F642" i="9"/>
  <c r="G642" i="9"/>
  <c r="H642" i="9"/>
  <c r="I642" i="9"/>
  <c r="J642" i="9"/>
  <c r="K642" i="9"/>
  <c r="L642" i="9"/>
  <c r="M642" i="9"/>
  <c r="N642" i="9"/>
  <c r="O642" i="9"/>
  <c r="P642" i="9"/>
  <c r="Q642" i="9"/>
  <c r="F643" i="9"/>
  <c r="G643" i="9"/>
  <c r="H643" i="9"/>
  <c r="I643" i="9"/>
  <c r="J643" i="9"/>
  <c r="K643" i="9"/>
  <c r="L643" i="9"/>
  <c r="M643" i="9"/>
  <c r="N643" i="9"/>
  <c r="O643" i="9"/>
  <c r="P643" i="9"/>
  <c r="Q643" i="9"/>
  <c r="F644" i="9"/>
  <c r="G644" i="9"/>
  <c r="H644" i="9"/>
  <c r="I644" i="9"/>
  <c r="J644" i="9"/>
  <c r="K644" i="9"/>
  <c r="L644" i="9"/>
  <c r="M644" i="9"/>
  <c r="N644" i="9"/>
  <c r="O644" i="9"/>
  <c r="P644" i="9"/>
  <c r="Q644" i="9"/>
  <c r="F645" i="9"/>
  <c r="G645" i="9"/>
  <c r="H645" i="9"/>
  <c r="I645" i="9"/>
  <c r="J645" i="9"/>
  <c r="K645" i="9"/>
  <c r="L645" i="9"/>
  <c r="M645" i="9"/>
  <c r="N645" i="9"/>
  <c r="O645" i="9"/>
  <c r="P645" i="9"/>
  <c r="Q645" i="9"/>
  <c r="F646" i="9"/>
  <c r="G646" i="9"/>
  <c r="H646" i="9"/>
  <c r="I646" i="9"/>
  <c r="J646" i="9"/>
  <c r="K646" i="9"/>
  <c r="L646" i="9"/>
  <c r="M646" i="9"/>
  <c r="N646" i="9"/>
  <c r="O646" i="9"/>
  <c r="P646" i="9"/>
  <c r="Q646" i="9"/>
  <c r="F647" i="9"/>
  <c r="G647" i="9"/>
  <c r="H647" i="9"/>
  <c r="I647" i="9"/>
  <c r="J647" i="9"/>
  <c r="K647" i="9"/>
  <c r="L647" i="9"/>
  <c r="M647" i="9"/>
  <c r="N647" i="9"/>
  <c r="O647" i="9"/>
  <c r="P647" i="9"/>
  <c r="Q647" i="9"/>
  <c r="F648" i="9"/>
  <c r="G648" i="9"/>
  <c r="H648" i="9"/>
  <c r="I648" i="9"/>
  <c r="J648" i="9"/>
  <c r="K648" i="9"/>
  <c r="L648" i="9"/>
  <c r="M648" i="9"/>
  <c r="N648" i="9"/>
  <c r="O648" i="9"/>
  <c r="P648" i="9"/>
  <c r="Q648" i="9"/>
  <c r="F649" i="9"/>
  <c r="G649" i="9"/>
  <c r="H649" i="9"/>
  <c r="I649" i="9"/>
  <c r="J649" i="9"/>
  <c r="K649" i="9"/>
  <c r="L649" i="9"/>
  <c r="M649" i="9"/>
  <c r="N649" i="9"/>
  <c r="O649" i="9"/>
  <c r="P649" i="9"/>
  <c r="Q649" i="9"/>
  <c r="F650" i="9"/>
  <c r="G650" i="9"/>
  <c r="H650" i="9"/>
  <c r="I650" i="9"/>
  <c r="J650" i="9"/>
  <c r="K650" i="9"/>
  <c r="L650" i="9"/>
  <c r="M650" i="9"/>
  <c r="N650" i="9"/>
  <c r="O650" i="9"/>
  <c r="P650" i="9"/>
  <c r="Q650" i="9"/>
  <c r="F651" i="9"/>
  <c r="G651" i="9"/>
  <c r="H651" i="9"/>
  <c r="I651" i="9"/>
  <c r="J651" i="9"/>
  <c r="K651" i="9"/>
  <c r="L651" i="9"/>
  <c r="M651" i="9"/>
  <c r="N651" i="9"/>
  <c r="O651" i="9"/>
  <c r="P651" i="9"/>
  <c r="Q651" i="9"/>
  <c r="F652" i="9"/>
  <c r="G652" i="9"/>
  <c r="H652" i="9"/>
  <c r="I652" i="9"/>
  <c r="J652" i="9"/>
  <c r="K652" i="9"/>
  <c r="L652" i="9"/>
  <c r="M652" i="9"/>
  <c r="N652" i="9"/>
  <c r="O652" i="9"/>
  <c r="P652" i="9"/>
  <c r="Q652" i="9"/>
  <c r="F653" i="9"/>
  <c r="G653" i="9"/>
  <c r="H653" i="9"/>
  <c r="I653" i="9"/>
  <c r="J653" i="9"/>
  <c r="K653" i="9"/>
  <c r="L653" i="9"/>
  <c r="M653" i="9"/>
  <c r="N653" i="9"/>
  <c r="O653" i="9"/>
  <c r="P653" i="9"/>
  <c r="Q653" i="9"/>
  <c r="F654" i="9"/>
  <c r="G654" i="9"/>
  <c r="H654" i="9"/>
  <c r="I654" i="9"/>
  <c r="J654" i="9"/>
  <c r="K654" i="9"/>
  <c r="L654" i="9"/>
  <c r="M654" i="9"/>
  <c r="N654" i="9"/>
  <c r="O654" i="9"/>
  <c r="P654" i="9"/>
  <c r="Q654" i="9"/>
  <c r="F655" i="9"/>
  <c r="G655" i="9"/>
  <c r="H655" i="9"/>
  <c r="I655" i="9"/>
  <c r="J655" i="9"/>
  <c r="K655" i="9"/>
  <c r="L655" i="9"/>
  <c r="M655" i="9"/>
  <c r="N655" i="9"/>
  <c r="O655" i="9"/>
  <c r="P655" i="9"/>
  <c r="Q655" i="9"/>
  <c r="F656" i="9"/>
  <c r="G656" i="9"/>
  <c r="H656" i="9"/>
  <c r="I656" i="9"/>
  <c r="J656" i="9"/>
  <c r="K656" i="9"/>
  <c r="L656" i="9"/>
  <c r="M656" i="9"/>
  <c r="N656" i="9"/>
  <c r="O656" i="9"/>
  <c r="P656" i="9"/>
  <c r="Q656" i="9"/>
  <c r="F657" i="9"/>
  <c r="G657" i="9"/>
  <c r="H657" i="9"/>
  <c r="I657" i="9"/>
  <c r="J657" i="9"/>
  <c r="K657" i="9"/>
  <c r="L657" i="9"/>
  <c r="M657" i="9"/>
  <c r="N657" i="9"/>
  <c r="O657" i="9"/>
  <c r="P657" i="9"/>
  <c r="Q657" i="9"/>
  <c r="F658" i="9"/>
  <c r="G658" i="9"/>
  <c r="H658" i="9"/>
  <c r="I658" i="9"/>
  <c r="J658" i="9"/>
  <c r="K658" i="9"/>
  <c r="L658" i="9"/>
  <c r="M658" i="9"/>
  <c r="N658" i="9"/>
  <c r="O658" i="9"/>
  <c r="P658" i="9"/>
  <c r="Q658" i="9"/>
  <c r="F659" i="9"/>
  <c r="G659" i="9"/>
  <c r="H659" i="9"/>
  <c r="I659" i="9"/>
  <c r="J659" i="9"/>
  <c r="K659" i="9"/>
  <c r="L659" i="9"/>
  <c r="M659" i="9"/>
  <c r="N659" i="9"/>
  <c r="O659" i="9"/>
  <c r="P659" i="9"/>
  <c r="Q659" i="9"/>
  <c r="F660" i="9"/>
  <c r="G660" i="9"/>
  <c r="H660" i="9"/>
  <c r="I660" i="9"/>
  <c r="J660" i="9"/>
  <c r="K660" i="9"/>
  <c r="L660" i="9"/>
  <c r="M660" i="9"/>
  <c r="N660" i="9"/>
  <c r="O660" i="9"/>
  <c r="P660" i="9"/>
  <c r="Q660" i="9"/>
  <c r="F661" i="9"/>
  <c r="G661" i="9"/>
  <c r="H661" i="9"/>
  <c r="I661" i="9"/>
  <c r="J661" i="9"/>
  <c r="K661" i="9"/>
  <c r="L661" i="9"/>
  <c r="M661" i="9"/>
  <c r="N661" i="9"/>
  <c r="O661" i="9"/>
  <c r="P661" i="9"/>
  <c r="Q661" i="9"/>
  <c r="F662" i="9"/>
  <c r="G662" i="9"/>
  <c r="H662" i="9"/>
  <c r="I662" i="9"/>
  <c r="J662" i="9"/>
  <c r="K662" i="9"/>
  <c r="L662" i="9"/>
  <c r="M662" i="9"/>
  <c r="N662" i="9"/>
  <c r="O662" i="9"/>
  <c r="P662" i="9"/>
  <c r="Q662" i="9"/>
  <c r="F663" i="9"/>
  <c r="G663" i="9"/>
  <c r="H663" i="9"/>
  <c r="I663" i="9"/>
  <c r="J663" i="9"/>
  <c r="K663" i="9"/>
  <c r="L663" i="9"/>
  <c r="M663" i="9"/>
  <c r="N663" i="9"/>
  <c r="O663" i="9"/>
  <c r="P663" i="9"/>
  <c r="Q663" i="9"/>
  <c r="F664" i="9"/>
  <c r="G664" i="9"/>
  <c r="H664" i="9"/>
  <c r="I664" i="9"/>
  <c r="J664" i="9"/>
  <c r="K664" i="9"/>
  <c r="L664" i="9"/>
  <c r="M664" i="9"/>
  <c r="N664" i="9"/>
  <c r="O664" i="9"/>
  <c r="P664" i="9"/>
  <c r="Q664" i="9"/>
  <c r="F665" i="9"/>
  <c r="G665" i="9"/>
  <c r="H665" i="9"/>
  <c r="I665" i="9"/>
  <c r="J665" i="9"/>
  <c r="K665" i="9"/>
  <c r="L665" i="9"/>
  <c r="M665" i="9"/>
  <c r="N665" i="9"/>
  <c r="O665" i="9"/>
  <c r="P665" i="9"/>
  <c r="Q665" i="9"/>
  <c r="F666" i="9"/>
  <c r="G666" i="9"/>
  <c r="H666" i="9"/>
  <c r="I666" i="9"/>
  <c r="J666" i="9"/>
  <c r="K666" i="9"/>
  <c r="L666" i="9"/>
  <c r="M666" i="9"/>
  <c r="N666" i="9"/>
  <c r="O666" i="9"/>
  <c r="P666" i="9"/>
  <c r="Q666" i="9"/>
  <c r="F667" i="9"/>
  <c r="G667" i="9"/>
  <c r="H667" i="9"/>
  <c r="I667" i="9"/>
  <c r="J667" i="9"/>
  <c r="K667" i="9"/>
  <c r="L667" i="9"/>
  <c r="M667" i="9"/>
  <c r="N667" i="9"/>
  <c r="O667" i="9"/>
  <c r="P667" i="9"/>
  <c r="Q667" i="9"/>
  <c r="F668" i="9"/>
  <c r="G668" i="9"/>
  <c r="H668" i="9"/>
  <c r="I668" i="9"/>
  <c r="J668" i="9"/>
  <c r="K668" i="9"/>
  <c r="L668" i="9"/>
  <c r="M668" i="9"/>
  <c r="N668" i="9"/>
  <c r="O668" i="9"/>
  <c r="P668" i="9"/>
  <c r="Q668" i="9"/>
  <c r="F669" i="9"/>
  <c r="G669" i="9"/>
  <c r="H669" i="9"/>
  <c r="I669" i="9"/>
  <c r="J669" i="9"/>
  <c r="K669" i="9"/>
  <c r="L669" i="9"/>
  <c r="M669" i="9"/>
  <c r="N669" i="9"/>
  <c r="O669" i="9"/>
  <c r="P669" i="9"/>
  <c r="Q669" i="9"/>
  <c r="F670" i="9"/>
  <c r="G670" i="9"/>
  <c r="H670" i="9"/>
  <c r="I670" i="9"/>
  <c r="J670" i="9"/>
  <c r="K670" i="9"/>
  <c r="L670" i="9"/>
  <c r="M670" i="9"/>
  <c r="N670" i="9"/>
  <c r="O670" i="9"/>
  <c r="P670" i="9"/>
  <c r="Q670" i="9"/>
  <c r="F671" i="9"/>
  <c r="G671" i="9"/>
  <c r="H671" i="9"/>
  <c r="I671" i="9"/>
  <c r="J671" i="9"/>
  <c r="K671" i="9"/>
  <c r="L671" i="9"/>
  <c r="M671" i="9"/>
  <c r="N671" i="9"/>
  <c r="O671" i="9"/>
  <c r="P671" i="9"/>
  <c r="Q671" i="9"/>
  <c r="F672" i="9"/>
  <c r="G672" i="9"/>
  <c r="H672" i="9"/>
  <c r="I672" i="9"/>
  <c r="J672" i="9"/>
  <c r="K672" i="9"/>
  <c r="L672" i="9"/>
  <c r="M672" i="9"/>
  <c r="N672" i="9"/>
  <c r="O672" i="9"/>
  <c r="P672" i="9"/>
  <c r="Q672" i="9"/>
  <c r="F673" i="9"/>
  <c r="G673" i="9"/>
  <c r="H673" i="9"/>
  <c r="I673" i="9"/>
  <c r="J673" i="9"/>
  <c r="K673" i="9"/>
  <c r="L673" i="9"/>
  <c r="M673" i="9"/>
  <c r="N673" i="9"/>
  <c r="O673" i="9"/>
  <c r="P673" i="9"/>
  <c r="Q673" i="9"/>
  <c r="F674" i="9"/>
  <c r="G674" i="9"/>
  <c r="H674" i="9"/>
  <c r="I674" i="9"/>
  <c r="J674" i="9"/>
  <c r="K674" i="9"/>
  <c r="L674" i="9"/>
  <c r="M674" i="9"/>
  <c r="N674" i="9"/>
  <c r="O674" i="9"/>
  <c r="P674" i="9"/>
  <c r="Q674" i="9"/>
  <c r="F675" i="9"/>
  <c r="G675" i="9"/>
  <c r="H675" i="9"/>
  <c r="I675" i="9"/>
  <c r="J675" i="9"/>
  <c r="K675" i="9"/>
  <c r="L675" i="9"/>
  <c r="M675" i="9"/>
  <c r="N675" i="9"/>
  <c r="O675" i="9"/>
  <c r="P675" i="9"/>
  <c r="Q675" i="9"/>
  <c r="F676" i="9"/>
  <c r="G676" i="9"/>
  <c r="H676" i="9"/>
  <c r="I676" i="9"/>
  <c r="J676" i="9"/>
  <c r="K676" i="9"/>
  <c r="L676" i="9"/>
  <c r="M676" i="9"/>
  <c r="N676" i="9"/>
  <c r="O676" i="9"/>
  <c r="P676" i="9"/>
  <c r="Q676" i="9"/>
  <c r="F677" i="9"/>
  <c r="G677" i="9"/>
  <c r="H677" i="9"/>
  <c r="I677" i="9"/>
  <c r="J677" i="9"/>
  <c r="K677" i="9"/>
  <c r="L677" i="9"/>
  <c r="M677" i="9"/>
  <c r="N677" i="9"/>
  <c r="O677" i="9"/>
  <c r="P677" i="9"/>
  <c r="Q677" i="9"/>
  <c r="F678" i="9"/>
  <c r="G678" i="9"/>
  <c r="H678" i="9"/>
  <c r="I678" i="9"/>
  <c r="J678" i="9"/>
  <c r="K678" i="9"/>
  <c r="L678" i="9"/>
  <c r="M678" i="9"/>
  <c r="N678" i="9"/>
  <c r="O678" i="9"/>
  <c r="P678" i="9"/>
  <c r="Q678" i="9"/>
  <c r="F679" i="9"/>
  <c r="G679" i="9"/>
  <c r="H679" i="9"/>
  <c r="I679" i="9"/>
  <c r="J679" i="9"/>
  <c r="K679" i="9"/>
  <c r="L679" i="9"/>
  <c r="M679" i="9"/>
  <c r="N679" i="9"/>
  <c r="O679" i="9"/>
  <c r="P679" i="9"/>
  <c r="Q679" i="9"/>
  <c r="F680" i="9"/>
  <c r="G680" i="9"/>
  <c r="H680" i="9"/>
  <c r="I680" i="9"/>
  <c r="J680" i="9"/>
  <c r="K680" i="9"/>
  <c r="L680" i="9"/>
  <c r="M680" i="9"/>
  <c r="N680" i="9"/>
  <c r="O680" i="9"/>
  <c r="P680" i="9"/>
  <c r="Q680" i="9"/>
  <c r="F681" i="9"/>
  <c r="G681" i="9"/>
  <c r="H681" i="9"/>
  <c r="I681" i="9"/>
  <c r="J681" i="9"/>
  <c r="K681" i="9"/>
  <c r="L681" i="9"/>
  <c r="M681" i="9"/>
  <c r="N681" i="9"/>
  <c r="O681" i="9"/>
  <c r="P681" i="9"/>
  <c r="Q681" i="9"/>
  <c r="F682" i="9"/>
  <c r="G682" i="9"/>
  <c r="H682" i="9"/>
  <c r="I682" i="9"/>
  <c r="J682" i="9"/>
  <c r="K682" i="9"/>
  <c r="L682" i="9"/>
  <c r="M682" i="9"/>
  <c r="N682" i="9"/>
  <c r="O682" i="9"/>
  <c r="P682" i="9"/>
  <c r="Q682" i="9"/>
  <c r="F683" i="9"/>
  <c r="G683" i="9"/>
  <c r="H683" i="9"/>
  <c r="I683" i="9"/>
  <c r="J683" i="9"/>
  <c r="K683" i="9"/>
  <c r="L683" i="9"/>
  <c r="M683" i="9"/>
  <c r="N683" i="9"/>
  <c r="O683" i="9"/>
  <c r="P683" i="9"/>
  <c r="Q683" i="9"/>
  <c r="F684" i="9"/>
  <c r="G684" i="9"/>
  <c r="H684" i="9"/>
  <c r="I684" i="9"/>
  <c r="J684" i="9"/>
  <c r="K684" i="9"/>
  <c r="L684" i="9"/>
  <c r="M684" i="9"/>
  <c r="N684" i="9"/>
  <c r="O684" i="9"/>
  <c r="P684" i="9"/>
  <c r="Q684" i="9"/>
  <c r="F685" i="9"/>
  <c r="G685" i="9"/>
  <c r="H685" i="9"/>
  <c r="I685" i="9"/>
  <c r="J685" i="9"/>
  <c r="K685" i="9"/>
  <c r="L685" i="9"/>
  <c r="M685" i="9"/>
  <c r="N685" i="9"/>
  <c r="O685" i="9"/>
  <c r="P685" i="9"/>
  <c r="Q685" i="9"/>
  <c r="F686" i="9"/>
  <c r="G686" i="9"/>
  <c r="H686" i="9"/>
  <c r="I686" i="9"/>
  <c r="J686" i="9"/>
  <c r="K686" i="9"/>
  <c r="L686" i="9"/>
  <c r="M686" i="9"/>
  <c r="N686" i="9"/>
  <c r="O686" i="9"/>
  <c r="P686" i="9"/>
  <c r="Q686" i="9"/>
  <c r="F687" i="9"/>
  <c r="G687" i="9"/>
  <c r="H687" i="9"/>
  <c r="I687" i="9"/>
  <c r="J687" i="9"/>
  <c r="K687" i="9"/>
  <c r="L687" i="9"/>
  <c r="M687" i="9"/>
  <c r="N687" i="9"/>
  <c r="O687" i="9"/>
  <c r="P687" i="9"/>
  <c r="Q687" i="9"/>
  <c r="F688" i="9"/>
  <c r="G688" i="9"/>
  <c r="H688" i="9"/>
  <c r="I688" i="9"/>
  <c r="J688" i="9"/>
  <c r="K688" i="9"/>
  <c r="L688" i="9"/>
  <c r="M688" i="9"/>
  <c r="N688" i="9"/>
  <c r="O688" i="9"/>
  <c r="P688" i="9"/>
  <c r="Q688" i="9"/>
  <c r="F689" i="9"/>
  <c r="G689" i="9"/>
  <c r="H689" i="9"/>
  <c r="I689" i="9"/>
  <c r="J689" i="9"/>
  <c r="K689" i="9"/>
  <c r="L689" i="9"/>
  <c r="M689" i="9"/>
  <c r="N689" i="9"/>
  <c r="O689" i="9"/>
  <c r="P689" i="9"/>
  <c r="Q689" i="9"/>
  <c r="F690" i="9"/>
  <c r="G690" i="9"/>
  <c r="H690" i="9"/>
  <c r="I690" i="9"/>
  <c r="J690" i="9"/>
  <c r="K690" i="9"/>
  <c r="L690" i="9"/>
  <c r="M690" i="9"/>
  <c r="N690" i="9"/>
  <c r="O690" i="9"/>
  <c r="P690" i="9"/>
  <c r="Q690" i="9"/>
  <c r="F691" i="9"/>
  <c r="G691" i="9"/>
  <c r="H691" i="9"/>
  <c r="I691" i="9"/>
  <c r="J691" i="9"/>
  <c r="K691" i="9"/>
  <c r="L691" i="9"/>
  <c r="M691" i="9"/>
  <c r="N691" i="9"/>
  <c r="O691" i="9"/>
  <c r="P691" i="9"/>
  <c r="Q691" i="9"/>
  <c r="F692" i="9"/>
  <c r="G692" i="9"/>
  <c r="H692" i="9"/>
  <c r="I692" i="9"/>
  <c r="J692" i="9"/>
  <c r="K692" i="9"/>
  <c r="L692" i="9"/>
  <c r="M692" i="9"/>
  <c r="N692" i="9"/>
  <c r="O692" i="9"/>
  <c r="P692" i="9"/>
  <c r="Q692" i="9"/>
  <c r="F693" i="9"/>
  <c r="G693" i="9"/>
  <c r="H693" i="9"/>
  <c r="I693" i="9"/>
  <c r="J693" i="9"/>
  <c r="K693" i="9"/>
  <c r="L693" i="9"/>
  <c r="M693" i="9"/>
  <c r="N693" i="9"/>
  <c r="O693" i="9"/>
  <c r="P693" i="9"/>
  <c r="Q693" i="9"/>
  <c r="F694" i="9"/>
  <c r="G694" i="9"/>
  <c r="H694" i="9"/>
  <c r="I694" i="9"/>
  <c r="J694" i="9"/>
  <c r="K694" i="9"/>
  <c r="L694" i="9"/>
  <c r="M694" i="9"/>
  <c r="N694" i="9"/>
  <c r="O694" i="9"/>
  <c r="P694" i="9"/>
  <c r="Q694" i="9"/>
  <c r="F695" i="9"/>
  <c r="G695" i="9"/>
  <c r="H695" i="9"/>
  <c r="I695" i="9"/>
  <c r="J695" i="9"/>
  <c r="K695" i="9"/>
  <c r="L695" i="9"/>
  <c r="M695" i="9"/>
  <c r="N695" i="9"/>
  <c r="O695" i="9"/>
  <c r="P695" i="9"/>
  <c r="Q695" i="9"/>
  <c r="F696" i="9"/>
  <c r="G696" i="9"/>
  <c r="H696" i="9"/>
  <c r="I696" i="9"/>
  <c r="J696" i="9"/>
  <c r="K696" i="9"/>
  <c r="L696" i="9"/>
  <c r="M696" i="9"/>
  <c r="N696" i="9"/>
  <c r="O696" i="9"/>
  <c r="P696" i="9"/>
  <c r="Q696" i="9"/>
  <c r="F697" i="9"/>
  <c r="G697" i="9"/>
  <c r="H697" i="9"/>
  <c r="I697" i="9"/>
  <c r="J697" i="9"/>
  <c r="K697" i="9"/>
  <c r="L697" i="9"/>
  <c r="M697" i="9"/>
  <c r="N697" i="9"/>
  <c r="O697" i="9"/>
  <c r="P697" i="9"/>
  <c r="Q697" i="9"/>
  <c r="F698" i="9"/>
  <c r="G698" i="9"/>
  <c r="H698" i="9"/>
  <c r="I698" i="9"/>
  <c r="J698" i="9"/>
  <c r="K698" i="9"/>
  <c r="L698" i="9"/>
  <c r="M698" i="9"/>
  <c r="N698" i="9"/>
  <c r="O698" i="9"/>
  <c r="P698" i="9"/>
  <c r="Q698" i="9"/>
  <c r="F699" i="9"/>
  <c r="G699" i="9"/>
  <c r="H699" i="9"/>
  <c r="I699" i="9"/>
  <c r="J699" i="9"/>
  <c r="K699" i="9"/>
  <c r="L699" i="9"/>
  <c r="M699" i="9"/>
  <c r="N699" i="9"/>
  <c r="O699" i="9"/>
  <c r="P699" i="9"/>
  <c r="Q699" i="9"/>
  <c r="F700" i="9"/>
  <c r="G700" i="9"/>
  <c r="H700" i="9"/>
  <c r="I700" i="9"/>
  <c r="J700" i="9"/>
  <c r="K700" i="9"/>
  <c r="L700" i="9"/>
  <c r="M700" i="9"/>
  <c r="N700" i="9"/>
  <c r="O700" i="9"/>
  <c r="P700" i="9"/>
  <c r="Q700" i="9"/>
  <c r="F701" i="9"/>
  <c r="G701" i="9"/>
  <c r="H701" i="9"/>
  <c r="I701" i="9"/>
  <c r="J701" i="9"/>
  <c r="K701" i="9"/>
  <c r="L701" i="9"/>
  <c r="M701" i="9"/>
  <c r="N701" i="9"/>
  <c r="O701" i="9"/>
  <c r="P701" i="9"/>
  <c r="Q701" i="9"/>
  <c r="F702" i="9"/>
  <c r="G702" i="9"/>
  <c r="H702" i="9"/>
  <c r="I702" i="9"/>
  <c r="J702" i="9"/>
  <c r="K702" i="9"/>
  <c r="L702" i="9"/>
  <c r="M702" i="9"/>
  <c r="N702" i="9"/>
  <c r="O702" i="9"/>
  <c r="P702" i="9"/>
  <c r="Q702" i="9"/>
  <c r="F703" i="9"/>
  <c r="G703" i="9"/>
  <c r="H703" i="9"/>
  <c r="I703" i="9"/>
  <c r="J703" i="9"/>
  <c r="K703" i="9"/>
  <c r="L703" i="9"/>
  <c r="M703" i="9"/>
  <c r="N703" i="9"/>
  <c r="O703" i="9"/>
  <c r="P703" i="9"/>
  <c r="Q703" i="9"/>
  <c r="F704" i="9"/>
  <c r="G704" i="9"/>
  <c r="H704" i="9"/>
  <c r="I704" i="9"/>
  <c r="J704" i="9"/>
  <c r="K704" i="9"/>
  <c r="L704" i="9"/>
  <c r="M704" i="9"/>
  <c r="N704" i="9"/>
  <c r="O704" i="9"/>
  <c r="P704" i="9"/>
  <c r="Q704" i="9"/>
  <c r="F705" i="9"/>
  <c r="G705" i="9"/>
  <c r="H705" i="9"/>
  <c r="I705" i="9"/>
  <c r="J705" i="9"/>
  <c r="K705" i="9"/>
  <c r="L705" i="9"/>
  <c r="M705" i="9"/>
  <c r="N705" i="9"/>
  <c r="O705" i="9"/>
  <c r="P705" i="9"/>
  <c r="Q705" i="9"/>
  <c r="F706" i="9"/>
  <c r="G706" i="9"/>
  <c r="H706" i="9"/>
  <c r="I706" i="9"/>
  <c r="J706" i="9"/>
  <c r="K706" i="9"/>
  <c r="L706" i="9"/>
  <c r="M706" i="9"/>
  <c r="N706" i="9"/>
  <c r="O706" i="9"/>
  <c r="P706" i="9"/>
  <c r="Q706" i="9"/>
  <c r="F707" i="9"/>
  <c r="G707" i="9"/>
  <c r="H707" i="9"/>
  <c r="I707" i="9"/>
  <c r="J707" i="9"/>
  <c r="K707" i="9"/>
  <c r="L707" i="9"/>
  <c r="M707" i="9"/>
  <c r="N707" i="9"/>
  <c r="O707" i="9"/>
  <c r="P707" i="9"/>
  <c r="Q707" i="9"/>
  <c r="F708" i="9"/>
  <c r="G708" i="9"/>
  <c r="H708" i="9"/>
  <c r="I708" i="9"/>
  <c r="J708" i="9"/>
  <c r="K708" i="9"/>
  <c r="L708" i="9"/>
  <c r="M708" i="9"/>
  <c r="N708" i="9"/>
  <c r="O708" i="9"/>
  <c r="P708" i="9"/>
  <c r="Q708" i="9"/>
  <c r="F709" i="9"/>
  <c r="G709" i="9"/>
  <c r="H709" i="9"/>
  <c r="I709" i="9"/>
  <c r="J709" i="9"/>
  <c r="K709" i="9"/>
  <c r="L709" i="9"/>
  <c r="M709" i="9"/>
  <c r="N709" i="9"/>
  <c r="O709" i="9"/>
  <c r="P709" i="9"/>
  <c r="Q709" i="9"/>
  <c r="F710" i="9"/>
  <c r="G710" i="9"/>
  <c r="H710" i="9"/>
  <c r="I710" i="9"/>
  <c r="J710" i="9"/>
  <c r="K710" i="9"/>
  <c r="L710" i="9"/>
  <c r="M710" i="9"/>
  <c r="N710" i="9"/>
  <c r="O710" i="9"/>
  <c r="P710" i="9"/>
  <c r="Q710" i="9"/>
  <c r="F711" i="9"/>
  <c r="G711" i="9"/>
  <c r="H711" i="9"/>
  <c r="I711" i="9"/>
  <c r="J711" i="9"/>
  <c r="K711" i="9"/>
  <c r="L711" i="9"/>
  <c r="M711" i="9"/>
  <c r="N711" i="9"/>
  <c r="O711" i="9"/>
  <c r="P711" i="9"/>
  <c r="Q711" i="9"/>
  <c r="F712" i="9"/>
  <c r="G712" i="9"/>
  <c r="H712" i="9"/>
  <c r="I712" i="9"/>
  <c r="J712" i="9"/>
  <c r="K712" i="9"/>
  <c r="L712" i="9"/>
  <c r="M712" i="9"/>
  <c r="N712" i="9"/>
  <c r="O712" i="9"/>
  <c r="P712" i="9"/>
  <c r="Q712" i="9"/>
  <c r="F713" i="9"/>
  <c r="G713" i="9"/>
  <c r="H713" i="9"/>
  <c r="I713" i="9"/>
  <c r="J713" i="9"/>
  <c r="K713" i="9"/>
  <c r="L713" i="9"/>
  <c r="M713" i="9"/>
  <c r="N713" i="9"/>
  <c r="O713" i="9"/>
  <c r="P713" i="9"/>
  <c r="Q713" i="9"/>
  <c r="F714" i="9"/>
  <c r="G714" i="9"/>
  <c r="H714" i="9"/>
  <c r="I714" i="9"/>
  <c r="J714" i="9"/>
  <c r="K714" i="9"/>
  <c r="L714" i="9"/>
  <c r="M714" i="9"/>
  <c r="N714" i="9"/>
  <c r="O714" i="9"/>
  <c r="P714" i="9"/>
  <c r="Q714" i="9"/>
  <c r="F715" i="9"/>
  <c r="G715" i="9"/>
  <c r="H715" i="9"/>
  <c r="I715" i="9"/>
  <c r="J715" i="9"/>
  <c r="K715" i="9"/>
  <c r="L715" i="9"/>
  <c r="M715" i="9"/>
  <c r="N715" i="9"/>
  <c r="O715" i="9"/>
  <c r="P715" i="9"/>
  <c r="Q715" i="9"/>
  <c r="F716" i="9"/>
  <c r="G716" i="9"/>
  <c r="H716" i="9"/>
  <c r="I716" i="9"/>
  <c r="J716" i="9"/>
  <c r="K716" i="9"/>
  <c r="L716" i="9"/>
  <c r="M716" i="9"/>
  <c r="N716" i="9"/>
  <c r="O716" i="9"/>
  <c r="P716" i="9"/>
  <c r="Q716" i="9"/>
  <c r="F717" i="9"/>
  <c r="G717" i="9"/>
  <c r="H717" i="9"/>
  <c r="I717" i="9"/>
  <c r="J717" i="9"/>
  <c r="K717" i="9"/>
  <c r="L717" i="9"/>
  <c r="M717" i="9"/>
  <c r="N717" i="9"/>
  <c r="O717" i="9"/>
  <c r="P717" i="9"/>
  <c r="Q717" i="9"/>
  <c r="F718" i="9"/>
  <c r="G718" i="9"/>
  <c r="H718" i="9"/>
  <c r="I718" i="9"/>
  <c r="J718" i="9"/>
  <c r="K718" i="9"/>
  <c r="L718" i="9"/>
  <c r="M718" i="9"/>
  <c r="N718" i="9"/>
  <c r="O718" i="9"/>
  <c r="P718" i="9"/>
  <c r="Q718" i="9"/>
  <c r="F719" i="9"/>
  <c r="G719" i="9"/>
  <c r="H719" i="9"/>
  <c r="I719" i="9"/>
  <c r="J719" i="9"/>
  <c r="K719" i="9"/>
  <c r="L719" i="9"/>
  <c r="M719" i="9"/>
  <c r="N719" i="9"/>
  <c r="O719" i="9"/>
  <c r="P719" i="9"/>
  <c r="Q719" i="9"/>
  <c r="F720" i="9"/>
  <c r="G720" i="9"/>
  <c r="H720" i="9"/>
  <c r="I720" i="9"/>
  <c r="J720" i="9"/>
  <c r="K720" i="9"/>
  <c r="L720" i="9"/>
  <c r="M720" i="9"/>
  <c r="N720" i="9"/>
  <c r="O720" i="9"/>
  <c r="P720" i="9"/>
  <c r="Q720" i="9"/>
  <c r="F721" i="9"/>
  <c r="G721" i="9"/>
  <c r="H721" i="9"/>
  <c r="I721" i="9"/>
  <c r="J721" i="9"/>
  <c r="K721" i="9"/>
  <c r="L721" i="9"/>
  <c r="M721" i="9"/>
  <c r="N721" i="9"/>
  <c r="O721" i="9"/>
  <c r="P721" i="9"/>
  <c r="Q721" i="9"/>
  <c r="F722" i="9"/>
  <c r="G722" i="9"/>
  <c r="H722" i="9"/>
  <c r="I722" i="9"/>
  <c r="J722" i="9"/>
  <c r="K722" i="9"/>
  <c r="L722" i="9"/>
  <c r="M722" i="9"/>
  <c r="N722" i="9"/>
  <c r="O722" i="9"/>
  <c r="P722" i="9"/>
  <c r="Q722" i="9"/>
  <c r="F723" i="9"/>
  <c r="G723" i="9"/>
  <c r="H723" i="9"/>
  <c r="I723" i="9"/>
  <c r="J723" i="9"/>
  <c r="K723" i="9"/>
  <c r="L723" i="9"/>
  <c r="M723" i="9"/>
  <c r="N723" i="9"/>
  <c r="O723" i="9"/>
  <c r="P723" i="9"/>
  <c r="Q723" i="9"/>
  <c r="F724" i="9"/>
  <c r="G724" i="9"/>
  <c r="H724" i="9"/>
  <c r="I724" i="9"/>
  <c r="J724" i="9"/>
  <c r="K724" i="9"/>
  <c r="L724" i="9"/>
  <c r="M724" i="9"/>
  <c r="N724" i="9"/>
  <c r="O724" i="9"/>
  <c r="P724" i="9"/>
  <c r="Q724" i="9"/>
  <c r="F725" i="9"/>
  <c r="G725" i="9"/>
  <c r="H725" i="9"/>
  <c r="I725" i="9"/>
  <c r="J725" i="9"/>
  <c r="K725" i="9"/>
  <c r="L725" i="9"/>
  <c r="M725" i="9"/>
  <c r="N725" i="9"/>
  <c r="O725" i="9"/>
  <c r="P725" i="9"/>
  <c r="Q725" i="9"/>
  <c r="F726" i="9"/>
  <c r="G726" i="9"/>
  <c r="H726" i="9"/>
  <c r="I726" i="9"/>
  <c r="J726" i="9"/>
  <c r="K726" i="9"/>
  <c r="L726" i="9"/>
  <c r="M726" i="9"/>
  <c r="N726" i="9"/>
  <c r="O726" i="9"/>
  <c r="P726" i="9"/>
  <c r="Q726" i="9"/>
  <c r="F727" i="9"/>
  <c r="G727" i="9"/>
  <c r="H727" i="9"/>
  <c r="I727" i="9"/>
  <c r="J727" i="9"/>
  <c r="K727" i="9"/>
  <c r="L727" i="9"/>
  <c r="M727" i="9"/>
  <c r="N727" i="9"/>
  <c r="O727" i="9"/>
  <c r="P727" i="9"/>
  <c r="Q727" i="9"/>
  <c r="F728" i="9"/>
  <c r="G728" i="9"/>
  <c r="H728" i="9"/>
  <c r="I728" i="9"/>
  <c r="J728" i="9"/>
  <c r="K728" i="9"/>
  <c r="L728" i="9"/>
  <c r="M728" i="9"/>
  <c r="N728" i="9"/>
  <c r="O728" i="9"/>
  <c r="P728" i="9"/>
  <c r="Q728" i="9"/>
  <c r="F729" i="9"/>
  <c r="G729" i="9"/>
  <c r="H729" i="9"/>
  <c r="I729" i="9"/>
  <c r="J729" i="9"/>
  <c r="K729" i="9"/>
  <c r="L729" i="9"/>
  <c r="M729" i="9"/>
  <c r="N729" i="9"/>
  <c r="O729" i="9"/>
  <c r="P729" i="9"/>
  <c r="Q729" i="9"/>
  <c r="F730" i="9"/>
  <c r="G730" i="9"/>
  <c r="H730" i="9"/>
  <c r="I730" i="9"/>
  <c r="J730" i="9"/>
  <c r="K730" i="9"/>
  <c r="L730" i="9"/>
  <c r="M730" i="9"/>
  <c r="N730" i="9"/>
  <c r="O730" i="9"/>
  <c r="P730" i="9"/>
  <c r="Q730" i="9"/>
  <c r="F731" i="9"/>
  <c r="G731" i="9"/>
  <c r="H731" i="9"/>
  <c r="I731" i="9"/>
  <c r="J731" i="9"/>
  <c r="K731" i="9"/>
  <c r="L731" i="9"/>
  <c r="M731" i="9"/>
  <c r="N731" i="9"/>
  <c r="O731" i="9"/>
  <c r="P731" i="9"/>
  <c r="Q731" i="9"/>
  <c r="F732" i="9"/>
  <c r="G732" i="9"/>
  <c r="H732" i="9"/>
  <c r="I732" i="9"/>
  <c r="J732" i="9"/>
  <c r="K732" i="9"/>
  <c r="L732" i="9"/>
  <c r="M732" i="9"/>
  <c r="N732" i="9"/>
  <c r="O732" i="9"/>
  <c r="P732" i="9"/>
  <c r="Q732" i="9"/>
  <c r="F733" i="9"/>
  <c r="G733" i="9"/>
  <c r="H733" i="9"/>
  <c r="I733" i="9"/>
  <c r="J733" i="9"/>
  <c r="K733" i="9"/>
  <c r="L733" i="9"/>
  <c r="M733" i="9"/>
  <c r="N733" i="9"/>
  <c r="O733" i="9"/>
  <c r="P733" i="9"/>
  <c r="Q733" i="9"/>
  <c r="F734" i="9"/>
  <c r="G734" i="9"/>
  <c r="H734" i="9"/>
  <c r="I734" i="9"/>
  <c r="J734" i="9"/>
  <c r="K734" i="9"/>
  <c r="L734" i="9"/>
  <c r="M734" i="9"/>
  <c r="N734" i="9"/>
  <c r="O734" i="9"/>
  <c r="P734" i="9"/>
  <c r="Q734" i="9"/>
  <c r="F735" i="9"/>
  <c r="G735" i="9"/>
  <c r="H735" i="9"/>
  <c r="I735" i="9"/>
  <c r="J735" i="9"/>
  <c r="K735" i="9"/>
  <c r="L735" i="9"/>
  <c r="M735" i="9"/>
  <c r="N735" i="9"/>
  <c r="O735" i="9"/>
  <c r="P735" i="9"/>
  <c r="Q735" i="9"/>
  <c r="F736" i="9"/>
  <c r="G736" i="9"/>
  <c r="H736" i="9"/>
  <c r="I736" i="9"/>
  <c r="J736" i="9"/>
  <c r="K736" i="9"/>
  <c r="L736" i="9"/>
  <c r="M736" i="9"/>
  <c r="N736" i="9"/>
  <c r="O736" i="9"/>
  <c r="P736" i="9"/>
  <c r="Q736" i="9"/>
  <c r="F737" i="9"/>
  <c r="G737" i="9"/>
  <c r="H737" i="9"/>
  <c r="I737" i="9"/>
  <c r="J737" i="9"/>
  <c r="K737" i="9"/>
  <c r="L737" i="9"/>
  <c r="M737" i="9"/>
  <c r="N737" i="9"/>
  <c r="O737" i="9"/>
  <c r="P737" i="9"/>
  <c r="Q737" i="9"/>
  <c r="F738" i="9"/>
  <c r="G738" i="9"/>
  <c r="H738" i="9"/>
  <c r="I738" i="9"/>
  <c r="J738" i="9"/>
  <c r="K738" i="9"/>
  <c r="L738" i="9"/>
  <c r="M738" i="9"/>
  <c r="N738" i="9"/>
  <c r="O738" i="9"/>
  <c r="P738" i="9"/>
  <c r="Q738" i="9"/>
  <c r="F739" i="9"/>
  <c r="G739" i="9"/>
  <c r="H739" i="9"/>
  <c r="I739" i="9"/>
  <c r="J739" i="9"/>
  <c r="K739" i="9"/>
  <c r="L739" i="9"/>
  <c r="M739" i="9"/>
  <c r="N739" i="9"/>
  <c r="O739" i="9"/>
  <c r="P739" i="9"/>
  <c r="Q739" i="9"/>
  <c r="F740" i="9"/>
  <c r="G740" i="9"/>
  <c r="H740" i="9"/>
  <c r="I740" i="9"/>
  <c r="J740" i="9"/>
  <c r="K740" i="9"/>
  <c r="L740" i="9"/>
  <c r="M740" i="9"/>
  <c r="N740" i="9"/>
  <c r="O740" i="9"/>
  <c r="P740" i="9"/>
  <c r="Q740" i="9"/>
  <c r="F741" i="9"/>
  <c r="G741" i="9"/>
  <c r="H741" i="9"/>
  <c r="I741" i="9"/>
  <c r="J741" i="9"/>
  <c r="K741" i="9"/>
  <c r="L741" i="9"/>
  <c r="M741" i="9"/>
  <c r="N741" i="9"/>
  <c r="O741" i="9"/>
  <c r="P741" i="9"/>
  <c r="Q741" i="9"/>
  <c r="F742" i="9"/>
  <c r="G742" i="9"/>
  <c r="H742" i="9"/>
  <c r="I742" i="9"/>
  <c r="J742" i="9"/>
  <c r="K742" i="9"/>
  <c r="L742" i="9"/>
  <c r="M742" i="9"/>
  <c r="N742" i="9"/>
  <c r="O742" i="9"/>
  <c r="P742" i="9"/>
  <c r="Q742" i="9"/>
  <c r="F743" i="9"/>
  <c r="G743" i="9"/>
  <c r="H743" i="9"/>
  <c r="I743" i="9"/>
  <c r="J743" i="9"/>
  <c r="K743" i="9"/>
  <c r="L743" i="9"/>
  <c r="M743" i="9"/>
  <c r="N743" i="9"/>
  <c r="O743" i="9"/>
  <c r="P743" i="9"/>
  <c r="Q743" i="9"/>
  <c r="F744" i="9"/>
  <c r="G744" i="9"/>
  <c r="H744" i="9"/>
  <c r="I744" i="9"/>
  <c r="J744" i="9"/>
  <c r="K744" i="9"/>
  <c r="L744" i="9"/>
  <c r="M744" i="9"/>
  <c r="N744" i="9"/>
  <c r="O744" i="9"/>
  <c r="P744" i="9"/>
  <c r="Q744" i="9"/>
  <c r="F745" i="9"/>
  <c r="G745" i="9"/>
  <c r="H745" i="9"/>
  <c r="I745" i="9"/>
  <c r="J745" i="9"/>
  <c r="K745" i="9"/>
  <c r="L745" i="9"/>
  <c r="M745" i="9"/>
  <c r="N745" i="9"/>
  <c r="O745" i="9"/>
  <c r="P745" i="9"/>
  <c r="Q745" i="9"/>
  <c r="F746" i="9"/>
  <c r="G746" i="9"/>
  <c r="H746" i="9"/>
  <c r="I746" i="9"/>
  <c r="J746" i="9"/>
  <c r="K746" i="9"/>
  <c r="L746" i="9"/>
  <c r="M746" i="9"/>
  <c r="N746" i="9"/>
  <c r="O746" i="9"/>
  <c r="P746" i="9"/>
  <c r="Q746" i="9"/>
  <c r="F747" i="9"/>
  <c r="G747" i="9"/>
  <c r="H747" i="9"/>
  <c r="I747" i="9"/>
  <c r="J747" i="9"/>
  <c r="K747" i="9"/>
  <c r="L747" i="9"/>
  <c r="M747" i="9"/>
  <c r="N747" i="9"/>
  <c r="O747" i="9"/>
  <c r="P747" i="9"/>
  <c r="Q747" i="9"/>
  <c r="F748" i="9"/>
  <c r="G748" i="9"/>
  <c r="H748" i="9"/>
  <c r="I748" i="9"/>
  <c r="J748" i="9"/>
  <c r="K748" i="9"/>
  <c r="L748" i="9"/>
  <c r="M748" i="9"/>
  <c r="N748" i="9"/>
  <c r="O748" i="9"/>
  <c r="P748" i="9"/>
  <c r="Q748" i="9"/>
  <c r="F749" i="9"/>
  <c r="G749" i="9"/>
  <c r="H749" i="9"/>
  <c r="I749" i="9"/>
  <c r="J749" i="9"/>
  <c r="K749" i="9"/>
  <c r="L749" i="9"/>
  <c r="M749" i="9"/>
  <c r="N749" i="9"/>
  <c r="O749" i="9"/>
  <c r="P749" i="9"/>
  <c r="Q749" i="9"/>
  <c r="F750" i="9"/>
  <c r="G750" i="9"/>
  <c r="H750" i="9"/>
  <c r="I750" i="9"/>
  <c r="J750" i="9"/>
  <c r="K750" i="9"/>
  <c r="L750" i="9"/>
  <c r="M750" i="9"/>
  <c r="N750" i="9"/>
  <c r="O750" i="9"/>
  <c r="P750" i="9"/>
  <c r="Q750" i="9"/>
  <c r="F751" i="9"/>
  <c r="G751" i="9"/>
  <c r="H751" i="9"/>
  <c r="I751" i="9"/>
  <c r="J751" i="9"/>
  <c r="K751" i="9"/>
  <c r="L751" i="9"/>
  <c r="M751" i="9"/>
  <c r="N751" i="9"/>
  <c r="O751" i="9"/>
  <c r="P751" i="9"/>
  <c r="Q751" i="9"/>
  <c r="F752" i="9"/>
  <c r="G752" i="9"/>
  <c r="H752" i="9"/>
  <c r="I752" i="9"/>
  <c r="J752" i="9"/>
  <c r="K752" i="9"/>
  <c r="L752" i="9"/>
  <c r="M752" i="9"/>
  <c r="N752" i="9"/>
  <c r="O752" i="9"/>
  <c r="P752" i="9"/>
  <c r="Q752" i="9"/>
  <c r="F753" i="9"/>
  <c r="G753" i="9"/>
  <c r="H753" i="9"/>
  <c r="I753" i="9"/>
  <c r="J753" i="9"/>
  <c r="K753" i="9"/>
  <c r="L753" i="9"/>
  <c r="M753" i="9"/>
  <c r="N753" i="9"/>
  <c r="O753" i="9"/>
  <c r="P753" i="9"/>
  <c r="Q753" i="9"/>
  <c r="F754" i="9"/>
  <c r="G754" i="9"/>
  <c r="H754" i="9"/>
  <c r="I754" i="9"/>
  <c r="J754" i="9"/>
  <c r="K754" i="9"/>
  <c r="L754" i="9"/>
  <c r="M754" i="9"/>
  <c r="N754" i="9"/>
  <c r="O754" i="9"/>
  <c r="P754" i="9"/>
  <c r="Q754" i="9"/>
  <c r="F755" i="9"/>
  <c r="G755" i="9"/>
  <c r="H755" i="9"/>
  <c r="I755" i="9"/>
  <c r="J755" i="9"/>
  <c r="K755" i="9"/>
  <c r="L755" i="9"/>
  <c r="M755" i="9"/>
  <c r="N755" i="9"/>
  <c r="O755" i="9"/>
  <c r="P755" i="9"/>
  <c r="Q755" i="9"/>
  <c r="F756" i="9"/>
  <c r="G756" i="9"/>
  <c r="H756" i="9"/>
  <c r="I756" i="9"/>
  <c r="J756" i="9"/>
  <c r="K756" i="9"/>
  <c r="L756" i="9"/>
  <c r="M756" i="9"/>
  <c r="N756" i="9"/>
  <c r="O756" i="9"/>
  <c r="P756" i="9"/>
  <c r="Q756" i="9"/>
  <c r="F757" i="9"/>
  <c r="G757" i="9"/>
  <c r="H757" i="9"/>
  <c r="I757" i="9"/>
  <c r="J757" i="9"/>
  <c r="K757" i="9"/>
  <c r="L757" i="9"/>
  <c r="M757" i="9"/>
  <c r="N757" i="9"/>
  <c r="O757" i="9"/>
  <c r="P757" i="9"/>
  <c r="Q757" i="9"/>
  <c r="F758" i="9"/>
  <c r="G758" i="9"/>
  <c r="H758" i="9"/>
  <c r="I758" i="9"/>
  <c r="J758" i="9"/>
  <c r="K758" i="9"/>
  <c r="L758" i="9"/>
  <c r="M758" i="9"/>
  <c r="N758" i="9"/>
  <c r="O758" i="9"/>
  <c r="P758" i="9"/>
  <c r="Q758" i="9"/>
  <c r="F759" i="9"/>
  <c r="G759" i="9"/>
  <c r="H759" i="9"/>
  <c r="I759" i="9"/>
  <c r="J759" i="9"/>
  <c r="K759" i="9"/>
  <c r="L759" i="9"/>
  <c r="M759" i="9"/>
  <c r="N759" i="9"/>
  <c r="O759" i="9"/>
  <c r="P759" i="9"/>
  <c r="Q759" i="9"/>
  <c r="F760" i="9"/>
  <c r="G760" i="9"/>
  <c r="H760" i="9"/>
  <c r="I760" i="9"/>
  <c r="J760" i="9"/>
  <c r="K760" i="9"/>
  <c r="L760" i="9"/>
  <c r="M760" i="9"/>
  <c r="N760" i="9"/>
  <c r="O760" i="9"/>
  <c r="P760" i="9"/>
  <c r="Q760" i="9"/>
  <c r="F761" i="9"/>
  <c r="G761" i="9"/>
  <c r="H761" i="9"/>
  <c r="I761" i="9"/>
  <c r="J761" i="9"/>
  <c r="K761" i="9"/>
  <c r="L761" i="9"/>
  <c r="M761" i="9"/>
  <c r="N761" i="9"/>
  <c r="O761" i="9"/>
  <c r="P761" i="9"/>
  <c r="Q761" i="9"/>
  <c r="F762" i="9"/>
  <c r="G762" i="9"/>
  <c r="H762" i="9"/>
  <c r="I762" i="9"/>
  <c r="J762" i="9"/>
  <c r="K762" i="9"/>
  <c r="L762" i="9"/>
  <c r="M762" i="9"/>
  <c r="N762" i="9"/>
  <c r="O762" i="9"/>
  <c r="P762" i="9"/>
  <c r="Q762" i="9"/>
  <c r="F763" i="9"/>
  <c r="G763" i="9"/>
  <c r="H763" i="9"/>
  <c r="I763" i="9"/>
  <c r="J763" i="9"/>
  <c r="K763" i="9"/>
  <c r="L763" i="9"/>
  <c r="M763" i="9"/>
  <c r="N763" i="9"/>
  <c r="O763" i="9"/>
  <c r="P763" i="9"/>
  <c r="Q763" i="9"/>
  <c r="F764" i="9"/>
  <c r="G764" i="9"/>
  <c r="H764" i="9"/>
  <c r="I764" i="9"/>
  <c r="J764" i="9"/>
  <c r="K764" i="9"/>
  <c r="L764" i="9"/>
  <c r="M764" i="9"/>
  <c r="N764" i="9"/>
  <c r="O764" i="9"/>
  <c r="P764" i="9"/>
  <c r="Q764" i="9"/>
  <c r="F765" i="9"/>
  <c r="G765" i="9"/>
  <c r="H765" i="9"/>
  <c r="I765" i="9"/>
  <c r="J765" i="9"/>
  <c r="K765" i="9"/>
  <c r="L765" i="9"/>
  <c r="M765" i="9"/>
  <c r="N765" i="9"/>
  <c r="O765" i="9"/>
  <c r="P765" i="9"/>
  <c r="Q765" i="9"/>
  <c r="F766" i="9"/>
  <c r="G766" i="9"/>
  <c r="H766" i="9"/>
  <c r="I766" i="9"/>
  <c r="J766" i="9"/>
  <c r="K766" i="9"/>
  <c r="L766" i="9"/>
  <c r="M766" i="9"/>
  <c r="N766" i="9"/>
  <c r="O766" i="9"/>
  <c r="P766" i="9"/>
  <c r="Q766" i="9"/>
  <c r="F767" i="9"/>
  <c r="G767" i="9"/>
  <c r="H767" i="9"/>
  <c r="I767" i="9"/>
  <c r="J767" i="9"/>
  <c r="K767" i="9"/>
  <c r="L767" i="9"/>
  <c r="M767" i="9"/>
  <c r="N767" i="9"/>
  <c r="O767" i="9"/>
  <c r="P767" i="9"/>
  <c r="Q767" i="9"/>
  <c r="F768" i="9"/>
  <c r="G768" i="9"/>
  <c r="H768" i="9"/>
  <c r="I768" i="9"/>
  <c r="J768" i="9"/>
  <c r="K768" i="9"/>
  <c r="L768" i="9"/>
  <c r="M768" i="9"/>
  <c r="N768" i="9"/>
  <c r="O768" i="9"/>
  <c r="P768" i="9"/>
  <c r="Q768" i="9"/>
  <c r="F769" i="9"/>
  <c r="G769" i="9"/>
  <c r="H769" i="9"/>
  <c r="I769" i="9"/>
  <c r="J769" i="9"/>
  <c r="K769" i="9"/>
  <c r="L769" i="9"/>
  <c r="M769" i="9"/>
  <c r="N769" i="9"/>
  <c r="O769" i="9"/>
  <c r="P769" i="9"/>
  <c r="Q769" i="9"/>
  <c r="F770" i="9"/>
  <c r="G770" i="9"/>
  <c r="H770" i="9"/>
  <c r="I770" i="9"/>
  <c r="J770" i="9"/>
  <c r="K770" i="9"/>
  <c r="L770" i="9"/>
  <c r="M770" i="9"/>
  <c r="N770" i="9"/>
  <c r="O770" i="9"/>
  <c r="P770" i="9"/>
  <c r="Q770" i="9"/>
  <c r="F771" i="9"/>
  <c r="G771" i="9"/>
  <c r="H771" i="9"/>
  <c r="I771" i="9"/>
  <c r="J771" i="9"/>
  <c r="K771" i="9"/>
  <c r="L771" i="9"/>
  <c r="M771" i="9"/>
  <c r="N771" i="9"/>
  <c r="O771" i="9"/>
  <c r="P771" i="9"/>
  <c r="Q771" i="9"/>
  <c r="F772" i="9"/>
  <c r="G772" i="9"/>
  <c r="H772" i="9"/>
  <c r="I772" i="9"/>
  <c r="J772" i="9"/>
  <c r="K772" i="9"/>
  <c r="L772" i="9"/>
  <c r="M772" i="9"/>
  <c r="N772" i="9"/>
  <c r="O772" i="9"/>
  <c r="P772" i="9"/>
  <c r="Q772" i="9"/>
  <c r="F773" i="9"/>
  <c r="G773" i="9"/>
  <c r="H773" i="9"/>
  <c r="I773" i="9"/>
  <c r="J773" i="9"/>
  <c r="K773" i="9"/>
  <c r="L773" i="9"/>
  <c r="M773" i="9"/>
  <c r="N773" i="9"/>
  <c r="O773" i="9"/>
  <c r="P773" i="9"/>
  <c r="Q773" i="9"/>
  <c r="F774" i="9"/>
  <c r="G774" i="9"/>
  <c r="H774" i="9"/>
  <c r="I774" i="9"/>
  <c r="J774" i="9"/>
  <c r="K774" i="9"/>
  <c r="L774" i="9"/>
  <c r="M774" i="9"/>
  <c r="N774" i="9"/>
  <c r="O774" i="9"/>
  <c r="P774" i="9"/>
  <c r="Q774" i="9"/>
  <c r="F775" i="9"/>
  <c r="G775" i="9"/>
  <c r="H775" i="9"/>
  <c r="I775" i="9"/>
  <c r="J775" i="9"/>
  <c r="K775" i="9"/>
  <c r="L775" i="9"/>
  <c r="M775" i="9"/>
  <c r="N775" i="9"/>
  <c r="O775" i="9"/>
  <c r="P775" i="9"/>
  <c r="Q775" i="9"/>
  <c r="F776" i="9"/>
  <c r="G776" i="9"/>
  <c r="H776" i="9"/>
  <c r="I776" i="9"/>
  <c r="J776" i="9"/>
  <c r="K776" i="9"/>
  <c r="L776" i="9"/>
  <c r="M776" i="9"/>
  <c r="N776" i="9"/>
  <c r="O776" i="9"/>
  <c r="P776" i="9"/>
  <c r="Q776" i="9"/>
  <c r="F777" i="9"/>
  <c r="G777" i="9"/>
  <c r="H777" i="9"/>
  <c r="I777" i="9"/>
  <c r="J777" i="9"/>
  <c r="K777" i="9"/>
  <c r="L777" i="9"/>
  <c r="M777" i="9"/>
  <c r="N777" i="9"/>
  <c r="O777" i="9"/>
  <c r="P777" i="9"/>
  <c r="Q777" i="9"/>
  <c r="F778" i="9"/>
  <c r="G778" i="9"/>
  <c r="H778" i="9"/>
  <c r="I778" i="9"/>
  <c r="J778" i="9"/>
  <c r="K778" i="9"/>
  <c r="L778" i="9"/>
  <c r="M778" i="9"/>
  <c r="N778" i="9"/>
  <c r="O778" i="9"/>
  <c r="P778" i="9"/>
  <c r="Q778" i="9"/>
  <c r="F779" i="9"/>
  <c r="G779" i="9"/>
  <c r="H779" i="9"/>
  <c r="I779" i="9"/>
  <c r="J779" i="9"/>
  <c r="K779" i="9"/>
  <c r="L779" i="9"/>
  <c r="M779" i="9"/>
  <c r="N779" i="9"/>
  <c r="O779" i="9"/>
  <c r="P779" i="9"/>
  <c r="Q779" i="9"/>
  <c r="F780" i="9"/>
  <c r="G780" i="9"/>
  <c r="H780" i="9"/>
  <c r="I780" i="9"/>
  <c r="J780" i="9"/>
  <c r="K780" i="9"/>
  <c r="L780" i="9"/>
  <c r="M780" i="9"/>
  <c r="N780" i="9"/>
  <c r="O780" i="9"/>
  <c r="P780" i="9"/>
  <c r="Q780" i="9"/>
  <c r="F781" i="9"/>
  <c r="G781" i="9"/>
  <c r="H781" i="9"/>
  <c r="I781" i="9"/>
  <c r="J781" i="9"/>
  <c r="K781" i="9"/>
  <c r="L781" i="9"/>
  <c r="M781" i="9"/>
  <c r="N781" i="9"/>
  <c r="O781" i="9"/>
  <c r="P781" i="9"/>
  <c r="Q781" i="9"/>
  <c r="F782" i="9"/>
  <c r="G782" i="9"/>
  <c r="H782" i="9"/>
  <c r="I782" i="9"/>
  <c r="J782" i="9"/>
  <c r="K782" i="9"/>
  <c r="L782" i="9"/>
  <c r="M782" i="9"/>
  <c r="N782" i="9"/>
  <c r="O782" i="9"/>
  <c r="P782" i="9"/>
  <c r="Q782" i="9"/>
  <c r="F783" i="9"/>
  <c r="G783" i="9"/>
  <c r="H783" i="9"/>
  <c r="I783" i="9"/>
  <c r="J783" i="9"/>
  <c r="K783" i="9"/>
  <c r="L783" i="9"/>
  <c r="M783" i="9"/>
  <c r="N783" i="9"/>
  <c r="O783" i="9"/>
  <c r="P783" i="9"/>
  <c r="Q783" i="9"/>
  <c r="F784" i="9"/>
  <c r="G784" i="9"/>
  <c r="H784" i="9"/>
  <c r="I784" i="9"/>
  <c r="J784" i="9"/>
  <c r="K784" i="9"/>
  <c r="L784" i="9"/>
  <c r="M784" i="9"/>
  <c r="N784" i="9"/>
  <c r="O784" i="9"/>
  <c r="P784" i="9"/>
  <c r="Q784" i="9"/>
  <c r="F785" i="9"/>
  <c r="G785" i="9"/>
  <c r="H785" i="9"/>
  <c r="I785" i="9"/>
  <c r="J785" i="9"/>
  <c r="K785" i="9"/>
  <c r="L785" i="9"/>
  <c r="M785" i="9"/>
  <c r="N785" i="9"/>
  <c r="O785" i="9"/>
  <c r="P785" i="9"/>
  <c r="Q785" i="9"/>
  <c r="F786" i="9"/>
  <c r="G786" i="9"/>
  <c r="H786" i="9"/>
  <c r="I786" i="9"/>
  <c r="J786" i="9"/>
  <c r="K786" i="9"/>
  <c r="L786" i="9"/>
  <c r="M786" i="9"/>
  <c r="N786" i="9"/>
  <c r="O786" i="9"/>
  <c r="P786" i="9"/>
  <c r="Q786" i="9"/>
  <c r="F787" i="9"/>
  <c r="G787" i="9"/>
  <c r="H787" i="9"/>
  <c r="I787" i="9"/>
  <c r="J787" i="9"/>
  <c r="K787" i="9"/>
  <c r="L787" i="9"/>
  <c r="M787" i="9"/>
  <c r="N787" i="9"/>
  <c r="O787" i="9"/>
  <c r="P787" i="9"/>
  <c r="Q787" i="9"/>
  <c r="F788" i="9"/>
  <c r="G788" i="9"/>
  <c r="H788" i="9"/>
  <c r="I788" i="9"/>
  <c r="J788" i="9"/>
  <c r="K788" i="9"/>
  <c r="L788" i="9"/>
  <c r="M788" i="9"/>
  <c r="N788" i="9"/>
  <c r="O788" i="9"/>
  <c r="P788" i="9"/>
  <c r="Q788" i="9"/>
  <c r="F789" i="9"/>
  <c r="G789" i="9"/>
  <c r="H789" i="9"/>
  <c r="I789" i="9"/>
  <c r="J789" i="9"/>
  <c r="K789" i="9"/>
  <c r="L789" i="9"/>
  <c r="M789" i="9"/>
  <c r="N789" i="9"/>
  <c r="O789" i="9"/>
  <c r="P789" i="9"/>
  <c r="Q789" i="9"/>
  <c r="F790" i="9"/>
  <c r="G790" i="9"/>
  <c r="H790" i="9"/>
  <c r="I790" i="9"/>
  <c r="J790" i="9"/>
  <c r="K790" i="9"/>
  <c r="L790" i="9"/>
  <c r="M790" i="9"/>
  <c r="N790" i="9"/>
  <c r="O790" i="9"/>
  <c r="P790" i="9"/>
  <c r="Q790" i="9"/>
  <c r="F791" i="9"/>
  <c r="G791" i="9"/>
  <c r="H791" i="9"/>
  <c r="I791" i="9"/>
  <c r="J791" i="9"/>
  <c r="K791" i="9"/>
  <c r="L791" i="9"/>
  <c r="M791" i="9"/>
  <c r="N791" i="9"/>
  <c r="O791" i="9"/>
  <c r="P791" i="9"/>
  <c r="Q791" i="9"/>
  <c r="F792" i="9"/>
  <c r="G792" i="9"/>
  <c r="H792" i="9"/>
  <c r="I792" i="9"/>
  <c r="J792" i="9"/>
  <c r="K792" i="9"/>
  <c r="L792" i="9"/>
  <c r="M792" i="9"/>
  <c r="N792" i="9"/>
  <c r="O792" i="9"/>
  <c r="P792" i="9"/>
  <c r="Q792" i="9"/>
  <c r="F793" i="9"/>
  <c r="G793" i="9"/>
  <c r="H793" i="9"/>
  <c r="I793" i="9"/>
  <c r="J793" i="9"/>
  <c r="K793" i="9"/>
  <c r="L793" i="9"/>
  <c r="M793" i="9"/>
  <c r="N793" i="9"/>
  <c r="O793" i="9"/>
  <c r="P793" i="9"/>
  <c r="Q793" i="9"/>
  <c r="F794" i="9"/>
  <c r="G794" i="9"/>
  <c r="H794" i="9"/>
  <c r="I794" i="9"/>
  <c r="J794" i="9"/>
  <c r="K794" i="9"/>
  <c r="L794" i="9"/>
  <c r="M794" i="9"/>
  <c r="N794" i="9"/>
  <c r="O794" i="9"/>
  <c r="P794" i="9"/>
  <c r="Q794" i="9"/>
  <c r="F795" i="9"/>
  <c r="G795" i="9"/>
  <c r="H795" i="9"/>
  <c r="I795" i="9"/>
  <c r="J795" i="9"/>
  <c r="K795" i="9"/>
  <c r="L795" i="9"/>
  <c r="M795" i="9"/>
  <c r="N795" i="9"/>
  <c r="O795" i="9"/>
  <c r="P795" i="9"/>
  <c r="Q795" i="9"/>
  <c r="F796" i="9"/>
  <c r="G796" i="9"/>
  <c r="H796" i="9"/>
  <c r="I796" i="9"/>
  <c r="J796" i="9"/>
  <c r="K796" i="9"/>
  <c r="L796" i="9"/>
  <c r="M796" i="9"/>
  <c r="N796" i="9"/>
  <c r="O796" i="9"/>
  <c r="P796" i="9"/>
  <c r="Q796" i="9"/>
  <c r="F797" i="9"/>
  <c r="G797" i="9"/>
  <c r="H797" i="9"/>
  <c r="I797" i="9"/>
  <c r="J797" i="9"/>
  <c r="K797" i="9"/>
  <c r="L797" i="9"/>
  <c r="M797" i="9"/>
  <c r="N797" i="9"/>
  <c r="O797" i="9"/>
  <c r="P797" i="9"/>
  <c r="Q797" i="9"/>
  <c r="F798" i="9"/>
  <c r="G798" i="9"/>
  <c r="H798" i="9"/>
  <c r="I798" i="9"/>
  <c r="J798" i="9"/>
  <c r="K798" i="9"/>
  <c r="L798" i="9"/>
  <c r="M798" i="9"/>
  <c r="N798" i="9"/>
  <c r="O798" i="9"/>
  <c r="P798" i="9"/>
  <c r="Q798" i="9"/>
  <c r="F799" i="9"/>
  <c r="G799" i="9"/>
  <c r="H799" i="9"/>
  <c r="I799" i="9"/>
  <c r="J799" i="9"/>
  <c r="K799" i="9"/>
  <c r="L799" i="9"/>
  <c r="M799" i="9"/>
  <c r="N799" i="9"/>
  <c r="O799" i="9"/>
  <c r="P799" i="9"/>
  <c r="Q799" i="9"/>
  <c r="F800" i="9"/>
  <c r="G800" i="9"/>
  <c r="H800" i="9"/>
  <c r="I800" i="9"/>
  <c r="J800" i="9"/>
  <c r="K800" i="9"/>
  <c r="L800" i="9"/>
  <c r="M800" i="9"/>
  <c r="N800" i="9"/>
  <c r="O800" i="9"/>
  <c r="P800" i="9"/>
  <c r="Q800" i="9"/>
  <c r="F801" i="9"/>
  <c r="G801" i="9"/>
  <c r="H801" i="9"/>
  <c r="I801" i="9"/>
  <c r="J801" i="9"/>
  <c r="K801" i="9"/>
  <c r="L801" i="9"/>
  <c r="M801" i="9"/>
  <c r="N801" i="9"/>
  <c r="O801" i="9"/>
  <c r="P801" i="9"/>
  <c r="Q801" i="9"/>
  <c r="F802" i="9"/>
  <c r="G802" i="9"/>
  <c r="H802" i="9"/>
  <c r="I802" i="9"/>
  <c r="J802" i="9"/>
  <c r="K802" i="9"/>
  <c r="L802" i="9"/>
  <c r="M802" i="9"/>
  <c r="N802" i="9"/>
  <c r="O802" i="9"/>
  <c r="P802" i="9"/>
  <c r="Q802" i="9"/>
  <c r="F803" i="9"/>
  <c r="G803" i="9"/>
  <c r="H803" i="9"/>
  <c r="I803" i="9"/>
  <c r="J803" i="9"/>
  <c r="K803" i="9"/>
  <c r="L803" i="9"/>
  <c r="M803" i="9"/>
  <c r="N803" i="9"/>
  <c r="O803" i="9"/>
  <c r="P803" i="9"/>
  <c r="Q803" i="9"/>
  <c r="F804" i="9"/>
  <c r="G804" i="9"/>
  <c r="H804" i="9"/>
  <c r="I804" i="9"/>
  <c r="J804" i="9"/>
  <c r="K804" i="9"/>
  <c r="L804" i="9"/>
  <c r="M804" i="9"/>
  <c r="N804" i="9"/>
  <c r="O804" i="9"/>
  <c r="P804" i="9"/>
  <c r="Q804" i="9"/>
  <c r="F805" i="9"/>
  <c r="G805" i="9"/>
  <c r="H805" i="9"/>
  <c r="I805" i="9"/>
  <c r="J805" i="9"/>
  <c r="K805" i="9"/>
  <c r="L805" i="9"/>
  <c r="M805" i="9"/>
  <c r="N805" i="9"/>
  <c r="O805" i="9"/>
  <c r="P805" i="9"/>
  <c r="Q805" i="9"/>
  <c r="F806" i="9"/>
  <c r="G806" i="9"/>
  <c r="H806" i="9"/>
  <c r="I806" i="9"/>
  <c r="J806" i="9"/>
  <c r="K806" i="9"/>
  <c r="L806" i="9"/>
  <c r="M806" i="9"/>
  <c r="N806" i="9"/>
  <c r="O806" i="9"/>
  <c r="P806" i="9"/>
  <c r="Q806" i="9"/>
  <c r="F807" i="9"/>
  <c r="G807" i="9"/>
  <c r="H807" i="9"/>
  <c r="I807" i="9"/>
  <c r="J807" i="9"/>
  <c r="K807" i="9"/>
  <c r="L807" i="9"/>
  <c r="M807" i="9"/>
  <c r="N807" i="9"/>
  <c r="O807" i="9"/>
  <c r="P807" i="9"/>
  <c r="Q807" i="9"/>
  <c r="F808" i="9"/>
  <c r="G808" i="9"/>
  <c r="H808" i="9"/>
  <c r="I808" i="9"/>
  <c r="J808" i="9"/>
  <c r="K808" i="9"/>
  <c r="L808" i="9"/>
  <c r="M808" i="9"/>
  <c r="N808" i="9"/>
  <c r="O808" i="9"/>
  <c r="P808" i="9"/>
  <c r="Q808" i="9"/>
  <c r="F809" i="9"/>
  <c r="G809" i="9"/>
  <c r="H809" i="9"/>
  <c r="I809" i="9"/>
  <c r="J809" i="9"/>
  <c r="K809" i="9"/>
  <c r="L809" i="9"/>
  <c r="M809" i="9"/>
  <c r="N809" i="9"/>
  <c r="O809" i="9"/>
  <c r="P809" i="9"/>
  <c r="Q809" i="9"/>
  <c r="F810" i="9"/>
  <c r="G810" i="9"/>
  <c r="H810" i="9"/>
  <c r="I810" i="9"/>
  <c r="J810" i="9"/>
  <c r="K810" i="9"/>
  <c r="L810" i="9"/>
  <c r="M810" i="9"/>
  <c r="N810" i="9"/>
  <c r="O810" i="9"/>
  <c r="P810" i="9"/>
  <c r="Q810" i="9"/>
  <c r="F811" i="9"/>
  <c r="G811" i="9"/>
  <c r="H811" i="9"/>
  <c r="I811" i="9"/>
  <c r="J811" i="9"/>
  <c r="K811" i="9"/>
  <c r="L811" i="9"/>
  <c r="M811" i="9"/>
  <c r="N811" i="9"/>
  <c r="O811" i="9"/>
  <c r="P811" i="9"/>
  <c r="Q811" i="9"/>
  <c r="F812" i="9"/>
  <c r="G812" i="9"/>
  <c r="H812" i="9"/>
  <c r="I812" i="9"/>
  <c r="J812" i="9"/>
  <c r="K812" i="9"/>
  <c r="L812" i="9"/>
  <c r="M812" i="9"/>
  <c r="N812" i="9"/>
  <c r="O812" i="9"/>
  <c r="P812" i="9"/>
  <c r="Q812" i="9"/>
  <c r="F813" i="9"/>
  <c r="G813" i="9"/>
  <c r="H813" i="9"/>
  <c r="I813" i="9"/>
  <c r="J813" i="9"/>
  <c r="K813" i="9"/>
  <c r="L813" i="9"/>
  <c r="M813" i="9"/>
  <c r="N813" i="9"/>
  <c r="O813" i="9"/>
  <c r="P813" i="9"/>
  <c r="Q813" i="9"/>
  <c r="F814" i="9"/>
  <c r="G814" i="9"/>
  <c r="H814" i="9"/>
  <c r="I814" i="9"/>
  <c r="J814" i="9"/>
  <c r="K814" i="9"/>
  <c r="L814" i="9"/>
  <c r="M814" i="9"/>
  <c r="N814" i="9"/>
  <c r="O814" i="9"/>
  <c r="P814" i="9"/>
  <c r="Q814" i="9"/>
  <c r="F815" i="9"/>
  <c r="G815" i="9"/>
  <c r="H815" i="9"/>
  <c r="I815" i="9"/>
  <c r="J815" i="9"/>
  <c r="K815" i="9"/>
  <c r="L815" i="9"/>
  <c r="M815" i="9"/>
  <c r="N815" i="9"/>
  <c r="O815" i="9"/>
  <c r="P815" i="9"/>
  <c r="Q815" i="9"/>
  <c r="F816" i="9"/>
  <c r="G816" i="9"/>
  <c r="H816" i="9"/>
  <c r="I816" i="9"/>
  <c r="J816" i="9"/>
  <c r="K816" i="9"/>
  <c r="L816" i="9"/>
  <c r="M816" i="9"/>
  <c r="N816" i="9"/>
  <c r="O816" i="9"/>
  <c r="P816" i="9"/>
  <c r="Q816" i="9"/>
  <c r="F817" i="9"/>
  <c r="G817" i="9"/>
  <c r="H817" i="9"/>
  <c r="I817" i="9"/>
  <c r="J817" i="9"/>
  <c r="K817" i="9"/>
  <c r="L817" i="9"/>
  <c r="M817" i="9"/>
  <c r="N817" i="9"/>
  <c r="O817" i="9"/>
  <c r="P817" i="9"/>
  <c r="Q817" i="9"/>
  <c r="F818" i="9"/>
  <c r="G818" i="9"/>
  <c r="H818" i="9"/>
  <c r="I818" i="9"/>
  <c r="J818" i="9"/>
  <c r="K818" i="9"/>
  <c r="L818" i="9"/>
  <c r="M818" i="9"/>
  <c r="N818" i="9"/>
  <c r="O818" i="9"/>
  <c r="P818" i="9"/>
  <c r="Q818" i="9"/>
  <c r="F819" i="9"/>
  <c r="G819" i="9"/>
  <c r="H819" i="9"/>
  <c r="I819" i="9"/>
  <c r="J819" i="9"/>
  <c r="K819" i="9"/>
  <c r="L819" i="9"/>
  <c r="M819" i="9"/>
  <c r="N819" i="9"/>
  <c r="O819" i="9"/>
  <c r="P819" i="9"/>
  <c r="Q819" i="9"/>
  <c r="F820" i="9"/>
  <c r="G820" i="9"/>
  <c r="H820" i="9"/>
  <c r="I820" i="9"/>
  <c r="J820" i="9"/>
  <c r="K820" i="9"/>
  <c r="L820" i="9"/>
  <c r="M820" i="9"/>
  <c r="N820" i="9"/>
  <c r="O820" i="9"/>
  <c r="P820" i="9"/>
  <c r="Q820" i="9"/>
  <c r="F821" i="9"/>
  <c r="G821" i="9"/>
  <c r="H821" i="9"/>
  <c r="I821" i="9"/>
  <c r="J821" i="9"/>
  <c r="K821" i="9"/>
  <c r="L821" i="9"/>
  <c r="M821" i="9"/>
  <c r="N821" i="9"/>
  <c r="O821" i="9"/>
  <c r="P821" i="9"/>
  <c r="Q821" i="9"/>
  <c r="F822" i="9"/>
  <c r="G822" i="9"/>
  <c r="H822" i="9"/>
  <c r="I822" i="9"/>
  <c r="J822" i="9"/>
  <c r="K822" i="9"/>
  <c r="L822" i="9"/>
  <c r="M822" i="9"/>
  <c r="N822" i="9"/>
  <c r="O822" i="9"/>
  <c r="P822" i="9"/>
  <c r="Q822" i="9"/>
  <c r="F823" i="9"/>
  <c r="G823" i="9"/>
  <c r="H823" i="9"/>
  <c r="I823" i="9"/>
  <c r="J823" i="9"/>
  <c r="K823" i="9"/>
  <c r="L823" i="9"/>
  <c r="M823" i="9"/>
  <c r="N823" i="9"/>
  <c r="O823" i="9"/>
  <c r="P823" i="9"/>
  <c r="Q823" i="9"/>
  <c r="F824" i="9"/>
  <c r="G824" i="9"/>
  <c r="H824" i="9"/>
  <c r="I824" i="9"/>
  <c r="J824" i="9"/>
  <c r="K824" i="9"/>
  <c r="L824" i="9"/>
  <c r="M824" i="9"/>
  <c r="N824" i="9"/>
  <c r="O824" i="9"/>
  <c r="P824" i="9"/>
  <c r="Q824" i="9"/>
  <c r="F825" i="9"/>
  <c r="G825" i="9"/>
  <c r="H825" i="9"/>
  <c r="I825" i="9"/>
  <c r="J825" i="9"/>
  <c r="K825" i="9"/>
  <c r="L825" i="9"/>
  <c r="M825" i="9"/>
  <c r="N825" i="9"/>
  <c r="O825" i="9"/>
  <c r="P825" i="9"/>
  <c r="Q825" i="9"/>
  <c r="F826" i="9"/>
  <c r="G826" i="9"/>
  <c r="H826" i="9"/>
  <c r="I826" i="9"/>
  <c r="J826" i="9"/>
  <c r="K826" i="9"/>
  <c r="L826" i="9"/>
  <c r="M826" i="9"/>
  <c r="N826" i="9"/>
  <c r="O826" i="9"/>
  <c r="P826" i="9"/>
  <c r="Q826" i="9"/>
  <c r="F827" i="9"/>
  <c r="G827" i="9"/>
  <c r="H827" i="9"/>
  <c r="I827" i="9"/>
  <c r="J827" i="9"/>
  <c r="K827" i="9"/>
  <c r="L827" i="9"/>
  <c r="M827" i="9"/>
  <c r="N827" i="9"/>
  <c r="O827" i="9"/>
  <c r="P827" i="9"/>
  <c r="Q827" i="9"/>
  <c r="F828" i="9"/>
  <c r="G828" i="9"/>
  <c r="H828" i="9"/>
  <c r="I828" i="9"/>
  <c r="J828" i="9"/>
  <c r="K828" i="9"/>
  <c r="L828" i="9"/>
  <c r="M828" i="9"/>
  <c r="N828" i="9"/>
  <c r="O828" i="9"/>
  <c r="P828" i="9"/>
  <c r="Q828" i="9"/>
  <c r="F829" i="9"/>
  <c r="G829" i="9"/>
  <c r="H829" i="9"/>
  <c r="I829" i="9"/>
  <c r="J829" i="9"/>
  <c r="K829" i="9"/>
  <c r="L829" i="9"/>
  <c r="M829" i="9"/>
  <c r="N829" i="9"/>
  <c r="O829" i="9"/>
  <c r="P829" i="9"/>
  <c r="Q829" i="9"/>
  <c r="F830" i="9"/>
  <c r="G830" i="9"/>
  <c r="H830" i="9"/>
  <c r="I830" i="9"/>
  <c r="J830" i="9"/>
  <c r="K830" i="9"/>
  <c r="L830" i="9"/>
  <c r="M830" i="9"/>
  <c r="N830" i="9"/>
  <c r="O830" i="9"/>
  <c r="P830" i="9"/>
  <c r="Q830" i="9"/>
  <c r="F831" i="9"/>
  <c r="G831" i="9"/>
  <c r="H831" i="9"/>
  <c r="I831" i="9"/>
  <c r="J831" i="9"/>
  <c r="K831" i="9"/>
  <c r="L831" i="9"/>
  <c r="M831" i="9"/>
  <c r="N831" i="9"/>
  <c r="O831" i="9"/>
  <c r="P831" i="9"/>
  <c r="Q831" i="9"/>
  <c r="F832" i="9"/>
  <c r="G832" i="9"/>
  <c r="H832" i="9"/>
  <c r="I832" i="9"/>
  <c r="J832" i="9"/>
  <c r="K832" i="9"/>
  <c r="L832" i="9"/>
  <c r="M832" i="9"/>
  <c r="N832" i="9"/>
  <c r="O832" i="9"/>
  <c r="P832" i="9"/>
  <c r="Q832" i="9"/>
  <c r="F833" i="9"/>
  <c r="G833" i="9"/>
  <c r="H833" i="9"/>
  <c r="I833" i="9"/>
  <c r="J833" i="9"/>
  <c r="K833" i="9"/>
  <c r="L833" i="9"/>
  <c r="M833" i="9"/>
  <c r="N833" i="9"/>
  <c r="O833" i="9"/>
  <c r="P833" i="9"/>
  <c r="Q833" i="9"/>
  <c r="F834" i="9"/>
  <c r="G834" i="9"/>
  <c r="H834" i="9"/>
  <c r="I834" i="9"/>
  <c r="J834" i="9"/>
  <c r="K834" i="9"/>
  <c r="L834" i="9"/>
  <c r="M834" i="9"/>
  <c r="N834" i="9"/>
  <c r="O834" i="9"/>
  <c r="P834" i="9"/>
  <c r="Q834" i="9"/>
  <c r="F835" i="9"/>
  <c r="G835" i="9"/>
  <c r="H835" i="9"/>
  <c r="I835" i="9"/>
  <c r="J835" i="9"/>
  <c r="K835" i="9"/>
  <c r="L835" i="9"/>
  <c r="M835" i="9"/>
  <c r="N835" i="9"/>
  <c r="O835" i="9"/>
  <c r="P835" i="9"/>
  <c r="Q835" i="9"/>
  <c r="F836" i="9"/>
  <c r="G836" i="9"/>
  <c r="H836" i="9"/>
  <c r="I836" i="9"/>
  <c r="J836" i="9"/>
  <c r="K836" i="9"/>
  <c r="L836" i="9"/>
  <c r="M836" i="9"/>
  <c r="N836" i="9"/>
  <c r="O836" i="9"/>
  <c r="P836" i="9"/>
  <c r="Q836" i="9"/>
  <c r="F837" i="9"/>
  <c r="G837" i="9"/>
  <c r="H837" i="9"/>
  <c r="I837" i="9"/>
  <c r="J837" i="9"/>
  <c r="K837" i="9"/>
  <c r="L837" i="9"/>
  <c r="M837" i="9"/>
  <c r="N837" i="9"/>
  <c r="O837" i="9"/>
  <c r="P837" i="9"/>
  <c r="Q837" i="9"/>
  <c r="F838" i="9"/>
  <c r="G838" i="9"/>
  <c r="H838" i="9"/>
  <c r="I838" i="9"/>
  <c r="J838" i="9"/>
  <c r="K838" i="9"/>
  <c r="L838" i="9"/>
  <c r="M838" i="9"/>
  <c r="N838" i="9"/>
  <c r="O838" i="9"/>
  <c r="P838" i="9"/>
  <c r="Q838" i="9"/>
  <c r="F839" i="9"/>
  <c r="G839" i="9"/>
  <c r="H839" i="9"/>
  <c r="I839" i="9"/>
  <c r="J839" i="9"/>
  <c r="K839" i="9"/>
  <c r="L839" i="9"/>
  <c r="M839" i="9"/>
  <c r="N839" i="9"/>
  <c r="O839" i="9"/>
  <c r="P839" i="9"/>
  <c r="Q839" i="9"/>
  <c r="F840" i="9"/>
  <c r="G840" i="9"/>
  <c r="H840" i="9"/>
  <c r="I840" i="9"/>
  <c r="J840" i="9"/>
  <c r="K840" i="9"/>
  <c r="L840" i="9"/>
  <c r="M840" i="9"/>
  <c r="N840" i="9"/>
  <c r="O840" i="9"/>
  <c r="P840" i="9"/>
  <c r="Q840" i="9"/>
  <c r="F841" i="9"/>
  <c r="G841" i="9"/>
  <c r="H841" i="9"/>
  <c r="I841" i="9"/>
  <c r="J841" i="9"/>
  <c r="K841" i="9"/>
  <c r="L841" i="9"/>
  <c r="M841" i="9"/>
  <c r="N841" i="9"/>
  <c r="O841" i="9"/>
  <c r="P841" i="9"/>
  <c r="Q841" i="9"/>
  <c r="F842" i="9"/>
  <c r="G842" i="9"/>
  <c r="H842" i="9"/>
  <c r="I842" i="9"/>
  <c r="J842" i="9"/>
  <c r="K842" i="9"/>
  <c r="L842" i="9"/>
  <c r="M842" i="9"/>
  <c r="N842" i="9"/>
  <c r="O842" i="9"/>
  <c r="P842" i="9"/>
  <c r="Q842" i="9"/>
  <c r="F843" i="9"/>
  <c r="G843" i="9"/>
  <c r="H843" i="9"/>
  <c r="I843" i="9"/>
  <c r="J843" i="9"/>
  <c r="K843" i="9"/>
  <c r="L843" i="9"/>
  <c r="M843" i="9"/>
  <c r="N843" i="9"/>
  <c r="O843" i="9"/>
  <c r="P843" i="9"/>
  <c r="Q843" i="9"/>
  <c r="F844" i="9"/>
  <c r="G844" i="9"/>
  <c r="H844" i="9"/>
  <c r="I844" i="9"/>
  <c r="J844" i="9"/>
  <c r="K844" i="9"/>
  <c r="L844" i="9"/>
  <c r="M844" i="9"/>
  <c r="N844" i="9"/>
  <c r="O844" i="9"/>
  <c r="P844" i="9"/>
  <c r="Q844" i="9"/>
  <c r="F845" i="9"/>
  <c r="G845" i="9"/>
  <c r="H845" i="9"/>
  <c r="I845" i="9"/>
  <c r="J845" i="9"/>
  <c r="K845" i="9"/>
  <c r="L845" i="9"/>
  <c r="M845" i="9"/>
  <c r="N845" i="9"/>
  <c r="O845" i="9"/>
  <c r="P845" i="9"/>
  <c r="Q845" i="9"/>
  <c r="F846" i="9"/>
  <c r="G846" i="9"/>
  <c r="H846" i="9"/>
  <c r="I846" i="9"/>
  <c r="J846" i="9"/>
  <c r="K846" i="9"/>
  <c r="L846" i="9"/>
  <c r="M846" i="9"/>
  <c r="N846" i="9"/>
  <c r="O846" i="9"/>
  <c r="P846" i="9"/>
  <c r="Q846" i="9"/>
  <c r="F847" i="9"/>
  <c r="G847" i="9"/>
  <c r="H847" i="9"/>
  <c r="I847" i="9"/>
  <c r="J847" i="9"/>
  <c r="K847" i="9"/>
  <c r="L847" i="9"/>
  <c r="M847" i="9"/>
  <c r="N847" i="9"/>
  <c r="O847" i="9"/>
  <c r="P847" i="9"/>
  <c r="Q847" i="9"/>
  <c r="F848" i="9"/>
  <c r="G848" i="9"/>
  <c r="H848" i="9"/>
  <c r="I848" i="9"/>
  <c r="J848" i="9"/>
  <c r="K848" i="9"/>
  <c r="L848" i="9"/>
  <c r="M848" i="9"/>
  <c r="N848" i="9"/>
  <c r="O848" i="9"/>
  <c r="P848" i="9"/>
  <c r="Q848" i="9"/>
  <c r="F849" i="9"/>
  <c r="G849" i="9"/>
  <c r="H849" i="9"/>
  <c r="I849" i="9"/>
  <c r="J849" i="9"/>
  <c r="K849" i="9"/>
  <c r="L849" i="9"/>
  <c r="M849" i="9"/>
  <c r="N849" i="9"/>
  <c r="O849" i="9"/>
  <c r="P849" i="9"/>
  <c r="Q849" i="9"/>
  <c r="F850" i="9"/>
  <c r="G850" i="9"/>
  <c r="H850" i="9"/>
  <c r="I850" i="9"/>
  <c r="J850" i="9"/>
  <c r="K850" i="9"/>
  <c r="L850" i="9"/>
  <c r="M850" i="9"/>
  <c r="N850" i="9"/>
  <c r="O850" i="9"/>
  <c r="P850" i="9"/>
  <c r="Q850" i="9"/>
  <c r="F851" i="9"/>
  <c r="G851" i="9"/>
  <c r="H851" i="9"/>
  <c r="I851" i="9"/>
  <c r="J851" i="9"/>
  <c r="K851" i="9"/>
  <c r="L851" i="9"/>
  <c r="M851" i="9"/>
  <c r="N851" i="9"/>
  <c r="O851" i="9"/>
  <c r="P851" i="9"/>
  <c r="Q851" i="9"/>
  <c r="F852" i="9"/>
  <c r="G852" i="9"/>
  <c r="H852" i="9"/>
  <c r="I852" i="9"/>
  <c r="J852" i="9"/>
  <c r="K852" i="9"/>
  <c r="L852" i="9"/>
  <c r="M852" i="9"/>
  <c r="N852" i="9"/>
  <c r="O852" i="9"/>
  <c r="P852" i="9"/>
  <c r="Q852" i="9"/>
  <c r="F853" i="9"/>
  <c r="G853" i="9"/>
  <c r="H853" i="9"/>
  <c r="I853" i="9"/>
  <c r="J853" i="9"/>
  <c r="K853" i="9"/>
  <c r="L853" i="9"/>
  <c r="M853" i="9"/>
  <c r="N853" i="9"/>
  <c r="O853" i="9"/>
  <c r="P853" i="9"/>
  <c r="Q853" i="9"/>
  <c r="F854" i="9"/>
  <c r="G854" i="9"/>
  <c r="H854" i="9"/>
  <c r="I854" i="9"/>
  <c r="J854" i="9"/>
  <c r="K854" i="9"/>
  <c r="L854" i="9"/>
  <c r="M854" i="9"/>
  <c r="N854" i="9"/>
  <c r="O854" i="9"/>
  <c r="P854" i="9"/>
  <c r="Q854" i="9"/>
  <c r="F855" i="9"/>
  <c r="G855" i="9"/>
  <c r="H855" i="9"/>
  <c r="I855" i="9"/>
  <c r="J855" i="9"/>
  <c r="K855" i="9"/>
  <c r="L855" i="9"/>
  <c r="M855" i="9"/>
  <c r="N855" i="9"/>
  <c r="O855" i="9"/>
  <c r="P855" i="9"/>
  <c r="Q855" i="9"/>
  <c r="F856" i="9"/>
  <c r="G856" i="9"/>
  <c r="H856" i="9"/>
  <c r="I856" i="9"/>
  <c r="J856" i="9"/>
  <c r="K856" i="9"/>
  <c r="L856" i="9"/>
  <c r="M856" i="9"/>
  <c r="N856" i="9"/>
  <c r="O856" i="9"/>
  <c r="P856" i="9"/>
  <c r="Q856" i="9"/>
  <c r="F857" i="9"/>
  <c r="G857" i="9"/>
  <c r="H857" i="9"/>
  <c r="I857" i="9"/>
  <c r="J857" i="9"/>
  <c r="K857" i="9"/>
  <c r="L857" i="9"/>
  <c r="M857" i="9"/>
  <c r="N857" i="9"/>
  <c r="O857" i="9"/>
  <c r="P857" i="9"/>
  <c r="Q857" i="9"/>
  <c r="F858" i="9"/>
  <c r="G858" i="9"/>
  <c r="H858" i="9"/>
  <c r="I858" i="9"/>
  <c r="J858" i="9"/>
  <c r="K858" i="9"/>
  <c r="L858" i="9"/>
  <c r="M858" i="9"/>
  <c r="N858" i="9"/>
  <c r="O858" i="9"/>
  <c r="P858" i="9"/>
  <c r="Q858" i="9"/>
  <c r="F859" i="9"/>
  <c r="G859" i="9"/>
  <c r="H859" i="9"/>
  <c r="I859" i="9"/>
  <c r="J859" i="9"/>
  <c r="K859" i="9"/>
  <c r="L859" i="9"/>
  <c r="M859" i="9"/>
  <c r="N859" i="9"/>
  <c r="O859" i="9"/>
  <c r="P859" i="9"/>
  <c r="Q859" i="9"/>
  <c r="F860" i="9"/>
  <c r="G860" i="9"/>
  <c r="H860" i="9"/>
  <c r="I860" i="9"/>
  <c r="J860" i="9"/>
  <c r="K860" i="9"/>
  <c r="L860" i="9"/>
  <c r="M860" i="9"/>
  <c r="N860" i="9"/>
  <c r="O860" i="9"/>
  <c r="P860" i="9"/>
  <c r="Q860" i="9"/>
  <c r="F861" i="9"/>
  <c r="G861" i="9"/>
  <c r="H861" i="9"/>
  <c r="I861" i="9"/>
  <c r="J861" i="9"/>
  <c r="K861" i="9"/>
  <c r="L861" i="9"/>
  <c r="M861" i="9"/>
  <c r="N861" i="9"/>
  <c r="O861" i="9"/>
  <c r="P861" i="9"/>
  <c r="Q861" i="9"/>
  <c r="F862" i="9"/>
  <c r="G862" i="9"/>
  <c r="H862" i="9"/>
  <c r="I862" i="9"/>
  <c r="J862" i="9"/>
  <c r="K862" i="9"/>
  <c r="L862" i="9"/>
  <c r="M862" i="9"/>
  <c r="N862" i="9"/>
  <c r="O862" i="9"/>
  <c r="P862" i="9"/>
  <c r="Q862" i="9"/>
  <c r="F863" i="9"/>
  <c r="G863" i="9"/>
  <c r="H863" i="9"/>
  <c r="I863" i="9"/>
  <c r="J863" i="9"/>
  <c r="K863" i="9"/>
  <c r="L863" i="9"/>
  <c r="M863" i="9"/>
  <c r="N863" i="9"/>
  <c r="O863" i="9"/>
  <c r="P863" i="9"/>
  <c r="Q863" i="9"/>
  <c r="F864" i="9"/>
  <c r="G864" i="9"/>
  <c r="H864" i="9"/>
  <c r="I864" i="9"/>
  <c r="J864" i="9"/>
  <c r="K864" i="9"/>
  <c r="L864" i="9"/>
  <c r="M864" i="9"/>
  <c r="N864" i="9"/>
  <c r="O864" i="9"/>
  <c r="P864" i="9"/>
  <c r="Q864" i="9"/>
  <c r="F865" i="9"/>
  <c r="G865" i="9"/>
  <c r="H865" i="9"/>
  <c r="I865" i="9"/>
  <c r="J865" i="9"/>
  <c r="K865" i="9"/>
  <c r="L865" i="9"/>
  <c r="M865" i="9"/>
  <c r="N865" i="9"/>
  <c r="O865" i="9"/>
  <c r="P865" i="9"/>
  <c r="Q865" i="9"/>
  <c r="F866" i="9"/>
  <c r="G866" i="9"/>
  <c r="H866" i="9"/>
  <c r="I866" i="9"/>
  <c r="J866" i="9"/>
  <c r="K866" i="9"/>
  <c r="L866" i="9"/>
  <c r="M866" i="9"/>
  <c r="N866" i="9"/>
  <c r="O866" i="9"/>
  <c r="P866" i="9"/>
  <c r="Q866" i="9"/>
  <c r="F867" i="9"/>
  <c r="G867" i="9"/>
  <c r="H867" i="9"/>
  <c r="I867" i="9"/>
  <c r="J867" i="9"/>
  <c r="K867" i="9"/>
  <c r="L867" i="9"/>
  <c r="M867" i="9"/>
  <c r="N867" i="9"/>
  <c r="O867" i="9"/>
  <c r="P867" i="9"/>
  <c r="Q867" i="9"/>
  <c r="F868" i="9"/>
  <c r="G868" i="9"/>
  <c r="H868" i="9"/>
  <c r="I868" i="9"/>
  <c r="J868" i="9"/>
  <c r="K868" i="9"/>
  <c r="L868" i="9"/>
  <c r="M868" i="9"/>
  <c r="N868" i="9"/>
  <c r="O868" i="9"/>
  <c r="P868" i="9"/>
  <c r="Q868" i="9"/>
  <c r="F869" i="9"/>
  <c r="G869" i="9"/>
  <c r="H869" i="9"/>
  <c r="I869" i="9"/>
  <c r="J869" i="9"/>
  <c r="K869" i="9"/>
  <c r="L869" i="9"/>
  <c r="M869" i="9"/>
  <c r="N869" i="9"/>
  <c r="O869" i="9"/>
  <c r="P869" i="9"/>
  <c r="Q869" i="9"/>
  <c r="F870" i="9"/>
  <c r="G870" i="9"/>
  <c r="H870" i="9"/>
  <c r="I870" i="9"/>
  <c r="J870" i="9"/>
  <c r="K870" i="9"/>
  <c r="L870" i="9"/>
  <c r="M870" i="9"/>
  <c r="N870" i="9"/>
  <c r="O870" i="9"/>
  <c r="P870" i="9"/>
  <c r="Q870" i="9"/>
  <c r="F871" i="9"/>
  <c r="G871" i="9"/>
  <c r="H871" i="9"/>
  <c r="I871" i="9"/>
  <c r="J871" i="9"/>
  <c r="K871" i="9"/>
  <c r="L871" i="9"/>
  <c r="M871" i="9"/>
  <c r="N871" i="9"/>
  <c r="O871" i="9"/>
  <c r="P871" i="9"/>
  <c r="Q871" i="9"/>
  <c r="F872" i="9"/>
  <c r="G872" i="9"/>
  <c r="H872" i="9"/>
  <c r="I872" i="9"/>
  <c r="J872" i="9"/>
  <c r="K872" i="9"/>
  <c r="L872" i="9"/>
  <c r="M872" i="9"/>
  <c r="N872" i="9"/>
  <c r="O872" i="9"/>
  <c r="P872" i="9"/>
  <c r="Q872" i="9"/>
  <c r="F873" i="9"/>
  <c r="G873" i="9"/>
  <c r="H873" i="9"/>
  <c r="I873" i="9"/>
  <c r="J873" i="9"/>
  <c r="K873" i="9"/>
  <c r="L873" i="9"/>
  <c r="M873" i="9"/>
  <c r="N873" i="9"/>
  <c r="O873" i="9"/>
  <c r="P873" i="9"/>
  <c r="Q873" i="9"/>
  <c r="F874" i="9"/>
  <c r="G874" i="9"/>
  <c r="H874" i="9"/>
  <c r="I874" i="9"/>
  <c r="J874" i="9"/>
  <c r="K874" i="9"/>
  <c r="L874" i="9"/>
  <c r="M874" i="9"/>
  <c r="N874" i="9"/>
  <c r="O874" i="9"/>
  <c r="P874" i="9"/>
  <c r="Q874" i="9"/>
  <c r="F875" i="9"/>
  <c r="G875" i="9"/>
  <c r="H875" i="9"/>
  <c r="I875" i="9"/>
  <c r="J875" i="9"/>
  <c r="K875" i="9"/>
  <c r="L875" i="9"/>
  <c r="M875" i="9"/>
  <c r="N875" i="9"/>
  <c r="O875" i="9"/>
  <c r="P875" i="9"/>
  <c r="Q875" i="9"/>
  <c r="F876" i="9"/>
  <c r="G876" i="9"/>
  <c r="H876" i="9"/>
  <c r="I876" i="9"/>
  <c r="J876" i="9"/>
  <c r="K876" i="9"/>
  <c r="L876" i="9"/>
  <c r="M876" i="9"/>
  <c r="N876" i="9"/>
  <c r="O876" i="9"/>
  <c r="P876" i="9"/>
  <c r="Q876" i="9"/>
  <c r="F877" i="9"/>
  <c r="G877" i="9"/>
  <c r="H877" i="9"/>
  <c r="I877" i="9"/>
  <c r="J877" i="9"/>
  <c r="K877" i="9"/>
  <c r="L877" i="9"/>
  <c r="M877" i="9"/>
  <c r="N877" i="9"/>
  <c r="O877" i="9"/>
  <c r="P877" i="9"/>
  <c r="Q877" i="9"/>
  <c r="F878" i="9"/>
  <c r="G878" i="9"/>
  <c r="H878" i="9"/>
  <c r="I878" i="9"/>
  <c r="J878" i="9"/>
  <c r="K878" i="9"/>
  <c r="L878" i="9"/>
  <c r="M878" i="9"/>
  <c r="N878" i="9"/>
  <c r="O878" i="9"/>
  <c r="P878" i="9"/>
  <c r="Q878" i="9"/>
  <c r="F879" i="9"/>
  <c r="G879" i="9"/>
  <c r="H879" i="9"/>
  <c r="I879" i="9"/>
  <c r="J879" i="9"/>
  <c r="K879" i="9"/>
  <c r="L879" i="9"/>
  <c r="M879" i="9"/>
  <c r="N879" i="9"/>
  <c r="O879" i="9"/>
  <c r="P879" i="9"/>
  <c r="Q879" i="9"/>
  <c r="F880" i="9"/>
  <c r="G880" i="9"/>
  <c r="H880" i="9"/>
  <c r="I880" i="9"/>
  <c r="J880" i="9"/>
  <c r="K880" i="9"/>
  <c r="L880" i="9"/>
  <c r="M880" i="9"/>
  <c r="N880" i="9"/>
  <c r="O880" i="9"/>
  <c r="P880" i="9"/>
  <c r="Q880" i="9"/>
  <c r="F881" i="9"/>
  <c r="G881" i="9"/>
  <c r="H881" i="9"/>
  <c r="I881" i="9"/>
  <c r="J881" i="9"/>
  <c r="K881" i="9"/>
  <c r="L881" i="9"/>
  <c r="M881" i="9"/>
  <c r="N881" i="9"/>
  <c r="O881" i="9"/>
  <c r="P881" i="9"/>
  <c r="Q881" i="9"/>
  <c r="F882" i="9"/>
  <c r="G882" i="9"/>
  <c r="H882" i="9"/>
  <c r="I882" i="9"/>
  <c r="J882" i="9"/>
  <c r="K882" i="9"/>
  <c r="L882" i="9"/>
  <c r="M882" i="9"/>
  <c r="N882" i="9"/>
  <c r="O882" i="9"/>
  <c r="P882" i="9"/>
  <c r="Q882" i="9"/>
  <c r="F883" i="9"/>
  <c r="G883" i="9"/>
  <c r="H883" i="9"/>
  <c r="I883" i="9"/>
  <c r="J883" i="9"/>
  <c r="K883" i="9"/>
  <c r="L883" i="9"/>
  <c r="M883" i="9"/>
  <c r="N883" i="9"/>
  <c r="O883" i="9"/>
  <c r="P883" i="9"/>
  <c r="Q883" i="9"/>
  <c r="F884" i="9"/>
  <c r="G884" i="9"/>
  <c r="H884" i="9"/>
  <c r="I884" i="9"/>
  <c r="J884" i="9"/>
  <c r="K884" i="9"/>
  <c r="L884" i="9"/>
  <c r="M884" i="9"/>
  <c r="N884" i="9"/>
  <c r="O884" i="9"/>
  <c r="P884" i="9"/>
  <c r="Q884" i="9"/>
  <c r="F885" i="9"/>
  <c r="G885" i="9"/>
  <c r="H885" i="9"/>
  <c r="I885" i="9"/>
  <c r="J885" i="9"/>
  <c r="K885" i="9"/>
  <c r="L885" i="9"/>
  <c r="M885" i="9"/>
  <c r="N885" i="9"/>
  <c r="O885" i="9"/>
  <c r="P885" i="9"/>
  <c r="Q885" i="9"/>
  <c r="F886" i="9"/>
  <c r="G886" i="9"/>
  <c r="H886" i="9"/>
  <c r="I886" i="9"/>
  <c r="J886" i="9"/>
  <c r="K886" i="9"/>
  <c r="L886" i="9"/>
  <c r="M886" i="9"/>
  <c r="N886" i="9"/>
  <c r="O886" i="9"/>
  <c r="P886" i="9"/>
  <c r="Q886" i="9"/>
  <c r="F887" i="9"/>
  <c r="G887" i="9"/>
  <c r="H887" i="9"/>
  <c r="I887" i="9"/>
  <c r="J887" i="9"/>
  <c r="K887" i="9"/>
  <c r="L887" i="9"/>
  <c r="M887" i="9"/>
  <c r="N887" i="9"/>
  <c r="O887" i="9"/>
  <c r="P887" i="9"/>
  <c r="Q887" i="9"/>
  <c r="F888" i="9"/>
  <c r="G888" i="9"/>
  <c r="H888" i="9"/>
  <c r="I888" i="9"/>
  <c r="J888" i="9"/>
  <c r="K888" i="9"/>
  <c r="L888" i="9"/>
  <c r="M888" i="9"/>
  <c r="N888" i="9"/>
  <c r="O888" i="9"/>
  <c r="P888" i="9"/>
  <c r="Q888" i="9"/>
  <c r="F889" i="9"/>
  <c r="G889" i="9"/>
  <c r="H889" i="9"/>
  <c r="I889" i="9"/>
  <c r="J889" i="9"/>
  <c r="K889" i="9"/>
  <c r="L889" i="9"/>
  <c r="M889" i="9"/>
  <c r="N889" i="9"/>
  <c r="O889" i="9"/>
  <c r="P889" i="9"/>
  <c r="Q889" i="9"/>
  <c r="F890" i="9"/>
  <c r="G890" i="9"/>
  <c r="H890" i="9"/>
  <c r="I890" i="9"/>
  <c r="J890" i="9"/>
  <c r="K890" i="9"/>
  <c r="L890" i="9"/>
  <c r="M890" i="9"/>
  <c r="N890" i="9"/>
  <c r="O890" i="9"/>
  <c r="P890" i="9"/>
  <c r="Q890" i="9"/>
  <c r="F891" i="9"/>
  <c r="G891" i="9"/>
  <c r="H891" i="9"/>
  <c r="I891" i="9"/>
  <c r="J891" i="9"/>
  <c r="K891" i="9"/>
  <c r="L891" i="9"/>
  <c r="M891" i="9"/>
  <c r="N891" i="9"/>
  <c r="O891" i="9"/>
  <c r="P891" i="9"/>
  <c r="Q891" i="9"/>
  <c r="F892" i="9"/>
  <c r="G892" i="9"/>
  <c r="H892" i="9"/>
  <c r="I892" i="9"/>
  <c r="J892" i="9"/>
  <c r="K892" i="9"/>
  <c r="L892" i="9"/>
  <c r="M892" i="9"/>
  <c r="N892" i="9"/>
  <c r="O892" i="9"/>
  <c r="P892" i="9"/>
  <c r="Q892" i="9"/>
  <c r="F893" i="9"/>
  <c r="G893" i="9"/>
  <c r="H893" i="9"/>
  <c r="I893" i="9"/>
  <c r="J893" i="9"/>
  <c r="K893" i="9"/>
  <c r="L893" i="9"/>
  <c r="M893" i="9"/>
  <c r="N893" i="9"/>
  <c r="O893" i="9"/>
  <c r="P893" i="9"/>
  <c r="Q893" i="9"/>
  <c r="F894" i="9"/>
  <c r="G894" i="9"/>
  <c r="H894" i="9"/>
  <c r="I894" i="9"/>
  <c r="J894" i="9"/>
  <c r="K894" i="9"/>
  <c r="L894" i="9"/>
  <c r="M894" i="9"/>
  <c r="N894" i="9"/>
  <c r="O894" i="9"/>
  <c r="P894" i="9"/>
  <c r="Q894" i="9"/>
  <c r="F895" i="9"/>
  <c r="G895" i="9"/>
  <c r="H895" i="9"/>
  <c r="I895" i="9"/>
  <c r="J895" i="9"/>
  <c r="K895" i="9"/>
  <c r="L895" i="9"/>
  <c r="M895" i="9"/>
  <c r="N895" i="9"/>
  <c r="O895" i="9"/>
  <c r="P895" i="9"/>
  <c r="Q895" i="9"/>
  <c r="F896" i="9"/>
  <c r="G896" i="9"/>
  <c r="H896" i="9"/>
  <c r="I896" i="9"/>
  <c r="J896" i="9"/>
  <c r="K896" i="9"/>
  <c r="L896" i="9"/>
  <c r="M896" i="9"/>
  <c r="N896" i="9"/>
  <c r="O896" i="9"/>
  <c r="P896" i="9"/>
  <c r="Q896" i="9"/>
  <c r="F897" i="9"/>
  <c r="G897" i="9"/>
  <c r="H897" i="9"/>
  <c r="I897" i="9"/>
  <c r="J897" i="9"/>
  <c r="K897" i="9"/>
  <c r="L897" i="9"/>
  <c r="M897" i="9"/>
  <c r="N897" i="9"/>
  <c r="O897" i="9"/>
  <c r="P897" i="9"/>
  <c r="Q897" i="9"/>
  <c r="F898" i="9"/>
  <c r="G898" i="9"/>
  <c r="H898" i="9"/>
  <c r="I898" i="9"/>
  <c r="J898" i="9"/>
  <c r="K898" i="9"/>
  <c r="L898" i="9"/>
  <c r="M898" i="9"/>
  <c r="N898" i="9"/>
  <c r="O898" i="9"/>
  <c r="P898" i="9"/>
  <c r="Q898" i="9"/>
  <c r="F899" i="9"/>
  <c r="G899" i="9"/>
  <c r="H899" i="9"/>
  <c r="I899" i="9"/>
  <c r="J899" i="9"/>
  <c r="K899" i="9"/>
  <c r="L899" i="9"/>
  <c r="M899" i="9"/>
  <c r="N899" i="9"/>
  <c r="O899" i="9"/>
  <c r="P899" i="9"/>
  <c r="Q899" i="9"/>
  <c r="F900" i="9"/>
  <c r="G900" i="9"/>
  <c r="H900" i="9"/>
  <c r="I900" i="9"/>
  <c r="J900" i="9"/>
  <c r="K900" i="9"/>
  <c r="L900" i="9"/>
  <c r="M900" i="9"/>
  <c r="N900" i="9"/>
  <c r="O900" i="9"/>
  <c r="P900" i="9"/>
  <c r="Q900" i="9"/>
  <c r="F901" i="9"/>
  <c r="G901" i="9"/>
  <c r="H901" i="9"/>
  <c r="I901" i="9"/>
  <c r="J901" i="9"/>
  <c r="K901" i="9"/>
  <c r="L901" i="9"/>
  <c r="M901" i="9"/>
  <c r="N901" i="9"/>
  <c r="O901" i="9"/>
  <c r="P901" i="9"/>
  <c r="Q901" i="9"/>
  <c r="F902" i="9"/>
  <c r="G902" i="9"/>
  <c r="H902" i="9"/>
  <c r="I902" i="9"/>
  <c r="J902" i="9"/>
  <c r="K902" i="9"/>
  <c r="L902" i="9"/>
  <c r="M902" i="9"/>
  <c r="N902" i="9"/>
  <c r="O902" i="9"/>
  <c r="P902" i="9"/>
  <c r="Q902" i="9"/>
  <c r="F903" i="9"/>
  <c r="G903" i="9"/>
  <c r="H903" i="9"/>
  <c r="I903" i="9"/>
  <c r="J903" i="9"/>
  <c r="K903" i="9"/>
  <c r="L903" i="9"/>
  <c r="M903" i="9"/>
  <c r="N903" i="9"/>
  <c r="O903" i="9"/>
  <c r="P903" i="9"/>
  <c r="Q903" i="9"/>
  <c r="F904" i="9"/>
  <c r="G904" i="9"/>
  <c r="H904" i="9"/>
  <c r="I904" i="9"/>
  <c r="J904" i="9"/>
  <c r="K904" i="9"/>
  <c r="L904" i="9"/>
  <c r="M904" i="9"/>
  <c r="N904" i="9"/>
  <c r="O904" i="9"/>
  <c r="P904" i="9"/>
  <c r="Q904" i="9"/>
  <c r="F905" i="9"/>
  <c r="G905" i="9"/>
  <c r="H905" i="9"/>
  <c r="I905" i="9"/>
  <c r="J905" i="9"/>
  <c r="K905" i="9"/>
  <c r="L905" i="9"/>
  <c r="M905" i="9"/>
  <c r="N905" i="9"/>
  <c r="O905" i="9"/>
  <c r="P905" i="9"/>
  <c r="Q905" i="9"/>
  <c r="F906" i="9"/>
  <c r="G906" i="9"/>
  <c r="H906" i="9"/>
  <c r="I906" i="9"/>
  <c r="J906" i="9"/>
  <c r="K906" i="9"/>
  <c r="L906" i="9"/>
  <c r="M906" i="9"/>
  <c r="N906" i="9"/>
  <c r="O906" i="9"/>
  <c r="P906" i="9"/>
  <c r="Q906" i="9"/>
  <c r="F907" i="9"/>
  <c r="G907" i="9"/>
  <c r="H907" i="9"/>
  <c r="I907" i="9"/>
  <c r="J907" i="9"/>
  <c r="K907" i="9"/>
  <c r="L907" i="9"/>
  <c r="M907" i="9"/>
  <c r="N907" i="9"/>
  <c r="O907" i="9"/>
  <c r="P907" i="9"/>
  <c r="Q907" i="9"/>
  <c r="F908" i="9"/>
  <c r="G908" i="9"/>
  <c r="H908" i="9"/>
  <c r="I908" i="9"/>
  <c r="J908" i="9"/>
  <c r="K908" i="9"/>
  <c r="L908" i="9"/>
  <c r="M908" i="9"/>
  <c r="N908" i="9"/>
  <c r="O908" i="9"/>
  <c r="P908" i="9"/>
  <c r="Q908" i="9"/>
  <c r="F909" i="9"/>
  <c r="G909" i="9"/>
  <c r="H909" i="9"/>
  <c r="I909" i="9"/>
  <c r="J909" i="9"/>
  <c r="K909" i="9"/>
  <c r="L909" i="9"/>
  <c r="M909" i="9"/>
  <c r="N909" i="9"/>
  <c r="O909" i="9"/>
  <c r="P909" i="9"/>
  <c r="Q909" i="9"/>
  <c r="G2" i="9"/>
  <c r="H2" i="9"/>
  <c r="I2" i="9"/>
  <c r="J2" i="9"/>
  <c r="K2" i="9"/>
  <c r="L2" i="9"/>
  <c r="M2" i="9"/>
  <c r="N2" i="9"/>
  <c r="O2" i="9"/>
  <c r="P2" i="9"/>
  <c r="Q2" i="9"/>
  <c r="F2" i="9"/>
  <c r="F3" i="8"/>
  <c r="G3" i="8"/>
  <c r="H3" i="8"/>
  <c r="I3" i="8"/>
  <c r="J3" i="8"/>
  <c r="K3" i="8"/>
  <c r="L3" i="8"/>
  <c r="M3" i="8"/>
  <c r="N3" i="8"/>
  <c r="O3" i="8"/>
  <c r="P3" i="8"/>
  <c r="Q3" i="8"/>
  <c r="F4" i="8"/>
  <c r="G4" i="8"/>
  <c r="H4" i="8"/>
  <c r="I4" i="8"/>
  <c r="J4" i="8"/>
  <c r="K4" i="8"/>
  <c r="L4" i="8"/>
  <c r="M4" i="8"/>
  <c r="N4" i="8"/>
  <c r="O4" i="8"/>
  <c r="P4" i="8"/>
  <c r="Q4" i="8"/>
  <c r="F5" i="8"/>
  <c r="G5" i="8"/>
  <c r="H5" i="8"/>
  <c r="I5" i="8"/>
  <c r="J5" i="8"/>
  <c r="K5" i="8"/>
  <c r="L5" i="8"/>
  <c r="M5" i="8"/>
  <c r="N5" i="8"/>
  <c r="O5" i="8"/>
  <c r="P5" i="8"/>
  <c r="Q5" i="8"/>
  <c r="F6" i="8"/>
  <c r="G6" i="8"/>
  <c r="H6" i="8"/>
  <c r="I6" i="8"/>
  <c r="J6" i="8"/>
  <c r="K6" i="8"/>
  <c r="L6" i="8"/>
  <c r="M6" i="8"/>
  <c r="N6" i="8"/>
  <c r="O6" i="8"/>
  <c r="P6" i="8"/>
  <c r="Q6" i="8"/>
  <c r="F7" i="8"/>
  <c r="G7" i="8"/>
  <c r="H7" i="8"/>
  <c r="I7" i="8"/>
  <c r="J7" i="8"/>
  <c r="K7" i="8"/>
  <c r="L7" i="8"/>
  <c r="M7" i="8"/>
  <c r="N7" i="8"/>
  <c r="O7" i="8"/>
  <c r="P7" i="8"/>
  <c r="Q7" i="8"/>
  <c r="F8" i="8"/>
  <c r="G8" i="8"/>
  <c r="H8" i="8"/>
  <c r="I8" i="8"/>
  <c r="J8" i="8"/>
  <c r="K8" i="8"/>
  <c r="L8" i="8"/>
  <c r="M8" i="8"/>
  <c r="N8" i="8"/>
  <c r="O8" i="8"/>
  <c r="P8" i="8"/>
  <c r="Q8" i="8"/>
  <c r="F9" i="8"/>
  <c r="G9" i="8"/>
  <c r="H9" i="8"/>
  <c r="I9" i="8"/>
  <c r="J9" i="8"/>
  <c r="K9" i="8"/>
  <c r="L9" i="8"/>
  <c r="M9" i="8"/>
  <c r="N9" i="8"/>
  <c r="O9" i="8"/>
  <c r="P9" i="8"/>
  <c r="Q9" i="8"/>
  <c r="F10" i="8"/>
  <c r="G10" i="8"/>
  <c r="H10" i="8"/>
  <c r="I10" i="8"/>
  <c r="J10" i="8"/>
  <c r="K10" i="8"/>
  <c r="L10" i="8"/>
  <c r="M10" i="8"/>
  <c r="N10" i="8"/>
  <c r="O10" i="8"/>
  <c r="P10" i="8"/>
  <c r="Q10" i="8"/>
  <c r="F11" i="8"/>
  <c r="G11" i="8"/>
  <c r="H11" i="8"/>
  <c r="I11" i="8"/>
  <c r="J11" i="8"/>
  <c r="K11" i="8"/>
  <c r="L11" i="8"/>
  <c r="M11" i="8"/>
  <c r="N11" i="8"/>
  <c r="O11" i="8"/>
  <c r="P11" i="8"/>
  <c r="Q11" i="8"/>
  <c r="F12" i="8"/>
  <c r="G12" i="8"/>
  <c r="H12" i="8"/>
  <c r="I12" i="8"/>
  <c r="J12" i="8"/>
  <c r="K12" i="8"/>
  <c r="L12" i="8"/>
  <c r="M12" i="8"/>
  <c r="N12" i="8"/>
  <c r="O12" i="8"/>
  <c r="P12" i="8"/>
  <c r="Q12" i="8"/>
  <c r="F13" i="8"/>
  <c r="G13" i="8"/>
  <c r="H13" i="8"/>
  <c r="I13" i="8"/>
  <c r="J13" i="8"/>
  <c r="K13" i="8"/>
  <c r="L13" i="8"/>
  <c r="M13" i="8"/>
  <c r="N13" i="8"/>
  <c r="O13" i="8"/>
  <c r="P13" i="8"/>
  <c r="Q13" i="8"/>
  <c r="F14" i="8"/>
  <c r="G14" i="8"/>
  <c r="H14" i="8"/>
  <c r="I14" i="8"/>
  <c r="J14" i="8"/>
  <c r="K14" i="8"/>
  <c r="L14" i="8"/>
  <c r="M14" i="8"/>
  <c r="N14" i="8"/>
  <c r="O14" i="8"/>
  <c r="P14" i="8"/>
  <c r="Q14" i="8"/>
  <c r="F15" i="8"/>
  <c r="G15" i="8"/>
  <c r="H15" i="8"/>
  <c r="I15" i="8"/>
  <c r="J15" i="8"/>
  <c r="K15" i="8"/>
  <c r="L15" i="8"/>
  <c r="M15" i="8"/>
  <c r="N15" i="8"/>
  <c r="O15" i="8"/>
  <c r="P15" i="8"/>
  <c r="Q15" i="8"/>
  <c r="F16" i="8"/>
  <c r="G16" i="8"/>
  <c r="H16" i="8"/>
  <c r="I16" i="8"/>
  <c r="J16" i="8"/>
  <c r="K16" i="8"/>
  <c r="L16" i="8"/>
  <c r="M16" i="8"/>
  <c r="N16" i="8"/>
  <c r="O16" i="8"/>
  <c r="P16" i="8"/>
  <c r="Q16" i="8"/>
  <c r="F17" i="8"/>
  <c r="G17" i="8"/>
  <c r="H17" i="8"/>
  <c r="I17" i="8"/>
  <c r="J17" i="8"/>
  <c r="K17" i="8"/>
  <c r="L17" i="8"/>
  <c r="M17" i="8"/>
  <c r="N17" i="8"/>
  <c r="O17" i="8"/>
  <c r="P17" i="8"/>
  <c r="Q17" i="8"/>
  <c r="F18" i="8"/>
  <c r="G18" i="8"/>
  <c r="H18" i="8"/>
  <c r="I18" i="8"/>
  <c r="J18" i="8"/>
  <c r="K18" i="8"/>
  <c r="L18" i="8"/>
  <c r="M18" i="8"/>
  <c r="N18" i="8"/>
  <c r="O18" i="8"/>
  <c r="P18" i="8"/>
  <c r="Q18" i="8"/>
  <c r="F19" i="8"/>
  <c r="G19" i="8"/>
  <c r="H19" i="8"/>
  <c r="I19" i="8"/>
  <c r="J19" i="8"/>
  <c r="K19" i="8"/>
  <c r="L19" i="8"/>
  <c r="M19" i="8"/>
  <c r="N19" i="8"/>
  <c r="O19" i="8"/>
  <c r="P19" i="8"/>
  <c r="Q19" i="8"/>
  <c r="F20" i="8"/>
  <c r="G20" i="8"/>
  <c r="H20" i="8"/>
  <c r="I20" i="8"/>
  <c r="J20" i="8"/>
  <c r="K20" i="8"/>
  <c r="L20" i="8"/>
  <c r="M20" i="8"/>
  <c r="N20" i="8"/>
  <c r="O20" i="8"/>
  <c r="P20" i="8"/>
  <c r="Q20" i="8"/>
  <c r="F21" i="8"/>
  <c r="G21" i="8"/>
  <c r="H21" i="8"/>
  <c r="I21" i="8"/>
  <c r="J21" i="8"/>
  <c r="K21" i="8"/>
  <c r="L21" i="8"/>
  <c r="M21" i="8"/>
  <c r="N21" i="8"/>
  <c r="O21" i="8"/>
  <c r="P21" i="8"/>
  <c r="Q21" i="8"/>
  <c r="F22" i="8"/>
  <c r="G22" i="8"/>
  <c r="H22" i="8"/>
  <c r="I22" i="8"/>
  <c r="J22" i="8"/>
  <c r="K22" i="8"/>
  <c r="L22" i="8"/>
  <c r="M22" i="8"/>
  <c r="N22" i="8"/>
  <c r="O22" i="8"/>
  <c r="P22" i="8"/>
  <c r="Q22" i="8"/>
  <c r="F23" i="8"/>
  <c r="G23" i="8"/>
  <c r="H23" i="8"/>
  <c r="I23" i="8"/>
  <c r="J23" i="8"/>
  <c r="K23" i="8"/>
  <c r="L23" i="8"/>
  <c r="M23" i="8"/>
  <c r="N23" i="8"/>
  <c r="O23" i="8"/>
  <c r="P23" i="8"/>
  <c r="Q23" i="8"/>
  <c r="F24" i="8"/>
  <c r="G24" i="8"/>
  <c r="H24" i="8"/>
  <c r="I24" i="8"/>
  <c r="J24" i="8"/>
  <c r="K24" i="8"/>
  <c r="L24" i="8"/>
  <c r="M24" i="8"/>
  <c r="N24" i="8"/>
  <c r="O24" i="8"/>
  <c r="P24" i="8"/>
  <c r="Q24" i="8"/>
  <c r="F25" i="8"/>
  <c r="G25" i="8"/>
  <c r="H25" i="8"/>
  <c r="I25" i="8"/>
  <c r="J25" i="8"/>
  <c r="K25" i="8"/>
  <c r="L25" i="8"/>
  <c r="M25" i="8"/>
  <c r="N25" i="8"/>
  <c r="O25" i="8"/>
  <c r="P25" i="8"/>
  <c r="Q25" i="8"/>
  <c r="F26" i="8"/>
  <c r="G26" i="8"/>
  <c r="H26" i="8"/>
  <c r="I26" i="8"/>
  <c r="J26" i="8"/>
  <c r="K26" i="8"/>
  <c r="L26" i="8"/>
  <c r="M26" i="8"/>
  <c r="N26" i="8"/>
  <c r="O26" i="8"/>
  <c r="P26" i="8"/>
  <c r="Q26" i="8"/>
  <c r="F27" i="8"/>
  <c r="G27" i="8"/>
  <c r="H27" i="8"/>
  <c r="I27" i="8"/>
  <c r="J27" i="8"/>
  <c r="K27" i="8"/>
  <c r="L27" i="8"/>
  <c r="M27" i="8"/>
  <c r="N27" i="8"/>
  <c r="O27" i="8"/>
  <c r="P27" i="8"/>
  <c r="Q27" i="8"/>
  <c r="F28" i="8"/>
  <c r="G28" i="8"/>
  <c r="H28" i="8"/>
  <c r="I28" i="8"/>
  <c r="J28" i="8"/>
  <c r="K28" i="8"/>
  <c r="L28" i="8"/>
  <c r="M28" i="8"/>
  <c r="N28" i="8"/>
  <c r="O28" i="8"/>
  <c r="P28" i="8"/>
  <c r="Q28" i="8"/>
  <c r="F29" i="8"/>
  <c r="G29" i="8"/>
  <c r="H29" i="8"/>
  <c r="I29" i="8"/>
  <c r="J29" i="8"/>
  <c r="K29" i="8"/>
  <c r="L29" i="8"/>
  <c r="M29" i="8"/>
  <c r="N29" i="8"/>
  <c r="O29" i="8"/>
  <c r="P29" i="8"/>
  <c r="Q29" i="8"/>
  <c r="F30" i="8"/>
  <c r="G30" i="8"/>
  <c r="H30" i="8"/>
  <c r="I30" i="8"/>
  <c r="J30" i="8"/>
  <c r="K30" i="8"/>
  <c r="L30" i="8"/>
  <c r="M30" i="8"/>
  <c r="N30" i="8"/>
  <c r="O30" i="8"/>
  <c r="P30" i="8"/>
  <c r="Q30" i="8"/>
  <c r="F31" i="8"/>
  <c r="G31" i="8"/>
  <c r="H31" i="8"/>
  <c r="I31" i="8"/>
  <c r="J31" i="8"/>
  <c r="K31" i="8"/>
  <c r="L31" i="8"/>
  <c r="M31" i="8"/>
  <c r="N31" i="8"/>
  <c r="O31" i="8"/>
  <c r="P31" i="8"/>
  <c r="Q31" i="8"/>
  <c r="F32" i="8"/>
  <c r="G32" i="8"/>
  <c r="H32" i="8"/>
  <c r="I32" i="8"/>
  <c r="J32" i="8"/>
  <c r="K32" i="8"/>
  <c r="L32" i="8"/>
  <c r="M32" i="8"/>
  <c r="N32" i="8"/>
  <c r="O32" i="8"/>
  <c r="P32" i="8"/>
  <c r="Q32" i="8"/>
  <c r="F33" i="8"/>
  <c r="G33" i="8"/>
  <c r="H33" i="8"/>
  <c r="I33" i="8"/>
  <c r="J33" i="8"/>
  <c r="K33" i="8"/>
  <c r="L33" i="8"/>
  <c r="M33" i="8"/>
  <c r="N33" i="8"/>
  <c r="O33" i="8"/>
  <c r="P33" i="8"/>
  <c r="Q33" i="8"/>
  <c r="F34" i="8"/>
  <c r="G34" i="8"/>
  <c r="H34" i="8"/>
  <c r="I34" i="8"/>
  <c r="J34" i="8"/>
  <c r="K34" i="8"/>
  <c r="L34" i="8"/>
  <c r="M34" i="8"/>
  <c r="N34" i="8"/>
  <c r="O34" i="8"/>
  <c r="P34" i="8"/>
  <c r="Q34" i="8"/>
  <c r="F35" i="8"/>
  <c r="G35" i="8"/>
  <c r="H35" i="8"/>
  <c r="I35" i="8"/>
  <c r="J35" i="8"/>
  <c r="K35" i="8"/>
  <c r="L35" i="8"/>
  <c r="M35" i="8"/>
  <c r="N35" i="8"/>
  <c r="O35" i="8"/>
  <c r="P35" i="8"/>
  <c r="Q35" i="8"/>
  <c r="F36" i="8"/>
  <c r="G36" i="8"/>
  <c r="H36" i="8"/>
  <c r="I36" i="8"/>
  <c r="J36" i="8"/>
  <c r="K36" i="8"/>
  <c r="L36" i="8"/>
  <c r="M36" i="8"/>
  <c r="N36" i="8"/>
  <c r="O36" i="8"/>
  <c r="P36" i="8"/>
  <c r="Q36" i="8"/>
  <c r="F37" i="8"/>
  <c r="G37" i="8"/>
  <c r="H37" i="8"/>
  <c r="I37" i="8"/>
  <c r="J37" i="8"/>
  <c r="K37" i="8"/>
  <c r="L37" i="8"/>
  <c r="M37" i="8"/>
  <c r="N37" i="8"/>
  <c r="O37" i="8"/>
  <c r="P37" i="8"/>
  <c r="Q37" i="8"/>
  <c r="F38" i="8"/>
  <c r="G38" i="8"/>
  <c r="H38" i="8"/>
  <c r="I38" i="8"/>
  <c r="J38" i="8"/>
  <c r="K38" i="8"/>
  <c r="L38" i="8"/>
  <c r="M38" i="8"/>
  <c r="N38" i="8"/>
  <c r="O38" i="8"/>
  <c r="P38" i="8"/>
  <c r="Q38" i="8"/>
  <c r="F39" i="8"/>
  <c r="G39" i="8"/>
  <c r="H39" i="8"/>
  <c r="I39" i="8"/>
  <c r="J39" i="8"/>
  <c r="K39" i="8"/>
  <c r="L39" i="8"/>
  <c r="M39" i="8"/>
  <c r="N39" i="8"/>
  <c r="O39" i="8"/>
  <c r="P39" i="8"/>
  <c r="Q39" i="8"/>
  <c r="F40" i="8"/>
  <c r="G40" i="8"/>
  <c r="H40" i="8"/>
  <c r="I40" i="8"/>
  <c r="J40" i="8"/>
  <c r="K40" i="8"/>
  <c r="L40" i="8"/>
  <c r="M40" i="8"/>
  <c r="N40" i="8"/>
  <c r="O40" i="8"/>
  <c r="P40" i="8"/>
  <c r="Q40" i="8"/>
  <c r="F41" i="8"/>
  <c r="G41" i="8"/>
  <c r="H41" i="8"/>
  <c r="I41" i="8"/>
  <c r="J41" i="8"/>
  <c r="K41" i="8"/>
  <c r="L41" i="8"/>
  <c r="M41" i="8"/>
  <c r="N41" i="8"/>
  <c r="O41" i="8"/>
  <c r="P41" i="8"/>
  <c r="Q41" i="8"/>
  <c r="F42" i="8"/>
  <c r="G42" i="8"/>
  <c r="H42" i="8"/>
  <c r="I42" i="8"/>
  <c r="J42" i="8"/>
  <c r="K42" i="8"/>
  <c r="L42" i="8"/>
  <c r="M42" i="8"/>
  <c r="N42" i="8"/>
  <c r="O42" i="8"/>
  <c r="P42" i="8"/>
  <c r="Q42" i="8"/>
  <c r="F43" i="8"/>
  <c r="G43" i="8"/>
  <c r="H43" i="8"/>
  <c r="I43" i="8"/>
  <c r="J43" i="8"/>
  <c r="K43" i="8"/>
  <c r="L43" i="8"/>
  <c r="M43" i="8"/>
  <c r="N43" i="8"/>
  <c r="O43" i="8"/>
  <c r="P43" i="8"/>
  <c r="Q43" i="8"/>
  <c r="F44" i="8"/>
  <c r="G44" i="8"/>
  <c r="H44" i="8"/>
  <c r="I44" i="8"/>
  <c r="J44" i="8"/>
  <c r="K44" i="8"/>
  <c r="L44" i="8"/>
  <c r="M44" i="8"/>
  <c r="N44" i="8"/>
  <c r="O44" i="8"/>
  <c r="P44" i="8"/>
  <c r="Q44" i="8"/>
  <c r="F45" i="8"/>
  <c r="G45" i="8"/>
  <c r="H45" i="8"/>
  <c r="I45" i="8"/>
  <c r="J45" i="8"/>
  <c r="K45" i="8"/>
  <c r="L45" i="8"/>
  <c r="M45" i="8"/>
  <c r="N45" i="8"/>
  <c r="O45" i="8"/>
  <c r="P45" i="8"/>
  <c r="Q45" i="8"/>
  <c r="F46" i="8"/>
  <c r="G46" i="8"/>
  <c r="H46" i="8"/>
  <c r="I46" i="8"/>
  <c r="J46" i="8"/>
  <c r="K46" i="8"/>
  <c r="L46" i="8"/>
  <c r="M46" i="8"/>
  <c r="N46" i="8"/>
  <c r="O46" i="8"/>
  <c r="P46" i="8"/>
  <c r="Q46" i="8"/>
  <c r="F47" i="8"/>
  <c r="G47" i="8"/>
  <c r="H47" i="8"/>
  <c r="I47" i="8"/>
  <c r="J47" i="8"/>
  <c r="K47" i="8"/>
  <c r="L47" i="8"/>
  <c r="M47" i="8"/>
  <c r="N47" i="8"/>
  <c r="O47" i="8"/>
  <c r="P47" i="8"/>
  <c r="Q47" i="8"/>
  <c r="F48" i="8"/>
  <c r="G48" i="8"/>
  <c r="H48" i="8"/>
  <c r="I48" i="8"/>
  <c r="J48" i="8"/>
  <c r="K48" i="8"/>
  <c r="L48" i="8"/>
  <c r="M48" i="8"/>
  <c r="N48" i="8"/>
  <c r="O48" i="8"/>
  <c r="P48" i="8"/>
  <c r="Q48" i="8"/>
  <c r="F49" i="8"/>
  <c r="G49" i="8"/>
  <c r="H49" i="8"/>
  <c r="I49" i="8"/>
  <c r="J49" i="8"/>
  <c r="K49" i="8"/>
  <c r="L49" i="8"/>
  <c r="M49" i="8"/>
  <c r="N49" i="8"/>
  <c r="O49" i="8"/>
  <c r="P49" i="8"/>
  <c r="Q49" i="8"/>
  <c r="F50" i="8"/>
  <c r="G50" i="8"/>
  <c r="H50" i="8"/>
  <c r="I50" i="8"/>
  <c r="J50" i="8"/>
  <c r="K50" i="8"/>
  <c r="L50" i="8"/>
  <c r="M50" i="8"/>
  <c r="N50" i="8"/>
  <c r="O50" i="8"/>
  <c r="P50" i="8"/>
  <c r="Q50" i="8"/>
  <c r="F51" i="8"/>
  <c r="G51" i="8"/>
  <c r="H51" i="8"/>
  <c r="I51" i="8"/>
  <c r="J51" i="8"/>
  <c r="K51" i="8"/>
  <c r="L51" i="8"/>
  <c r="M51" i="8"/>
  <c r="N51" i="8"/>
  <c r="O51" i="8"/>
  <c r="P51" i="8"/>
  <c r="Q51" i="8"/>
  <c r="F52" i="8"/>
  <c r="G52" i="8"/>
  <c r="H52" i="8"/>
  <c r="I52" i="8"/>
  <c r="J52" i="8"/>
  <c r="K52" i="8"/>
  <c r="L52" i="8"/>
  <c r="M52" i="8"/>
  <c r="N52" i="8"/>
  <c r="O52" i="8"/>
  <c r="P52" i="8"/>
  <c r="Q52" i="8"/>
  <c r="F53" i="8"/>
  <c r="G53" i="8"/>
  <c r="H53" i="8"/>
  <c r="I53" i="8"/>
  <c r="J53" i="8"/>
  <c r="K53" i="8"/>
  <c r="L53" i="8"/>
  <c r="M53" i="8"/>
  <c r="N53" i="8"/>
  <c r="O53" i="8"/>
  <c r="P53" i="8"/>
  <c r="Q53" i="8"/>
  <c r="F54" i="8"/>
  <c r="G54" i="8"/>
  <c r="H54" i="8"/>
  <c r="I54" i="8"/>
  <c r="J54" i="8"/>
  <c r="K54" i="8"/>
  <c r="L54" i="8"/>
  <c r="M54" i="8"/>
  <c r="N54" i="8"/>
  <c r="O54" i="8"/>
  <c r="P54" i="8"/>
  <c r="Q54" i="8"/>
  <c r="F55" i="8"/>
  <c r="G55" i="8"/>
  <c r="H55" i="8"/>
  <c r="I55" i="8"/>
  <c r="J55" i="8"/>
  <c r="K55" i="8"/>
  <c r="L55" i="8"/>
  <c r="M55" i="8"/>
  <c r="N55" i="8"/>
  <c r="O55" i="8"/>
  <c r="P55" i="8"/>
  <c r="Q55" i="8"/>
  <c r="F56" i="8"/>
  <c r="G56" i="8"/>
  <c r="H56" i="8"/>
  <c r="I56" i="8"/>
  <c r="J56" i="8"/>
  <c r="K56" i="8"/>
  <c r="L56" i="8"/>
  <c r="M56" i="8"/>
  <c r="N56" i="8"/>
  <c r="O56" i="8"/>
  <c r="P56" i="8"/>
  <c r="Q56" i="8"/>
  <c r="F57" i="8"/>
  <c r="G57" i="8"/>
  <c r="H57" i="8"/>
  <c r="I57" i="8"/>
  <c r="J57" i="8"/>
  <c r="K57" i="8"/>
  <c r="L57" i="8"/>
  <c r="M57" i="8"/>
  <c r="N57" i="8"/>
  <c r="O57" i="8"/>
  <c r="P57" i="8"/>
  <c r="Q57" i="8"/>
  <c r="F58" i="8"/>
  <c r="G58" i="8"/>
  <c r="H58" i="8"/>
  <c r="I58" i="8"/>
  <c r="J58" i="8"/>
  <c r="K58" i="8"/>
  <c r="L58" i="8"/>
  <c r="M58" i="8"/>
  <c r="N58" i="8"/>
  <c r="O58" i="8"/>
  <c r="P58" i="8"/>
  <c r="Q58" i="8"/>
  <c r="F59" i="8"/>
  <c r="G59" i="8"/>
  <c r="H59" i="8"/>
  <c r="I59" i="8"/>
  <c r="J59" i="8"/>
  <c r="K59" i="8"/>
  <c r="L59" i="8"/>
  <c r="M59" i="8"/>
  <c r="N59" i="8"/>
  <c r="O59" i="8"/>
  <c r="P59" i="8"/>
  <c r="Q59" i="8"/>
  <c r="F60" i="8"/>
  <c r="G60" i="8"/>
  <c r="H60" i="8"/>
  <c r="I60" i="8"/>
  <c r="J60" i="8"/>
  <c r="K60" i="8"/>
  <c r="L60" i="8"/>
  <c r="M60" i="8"/>
  <c r="N60" i="8"/>
  <c r="O60" i="8"/>
  <c r="P60" i="8"/>
  <c r="Q60" i="8"/>
  <c r="F61" i="8"/>
  <c r="G61" i="8"/>
  <c r="H61" i="8"/>
  <c r="I61" i="8"/>
  <c r="J61" i="8"/>
  <c r="K61" i="8"/>
  <c r="L61" i="8"/>
  <c r="M61" i="8"/>
  <c r="N61" i="8"/>
  <c r="O61" i="8"/>
  <c r="P61" i="8"/>
  <c r="Q61" i="8"/>
  <c r="F62" i="8"/>
  <c r="G62" i="8"/>
  <c r="H62" i="8"/>
  <c r="I62" i="8"/>
  <c r="J62" i="8"/>
  <c r="K62" i="8"/>
  <c r="L62" i="8"/>
  <c r="M62" i="8"/>
  <c r="N62" i="8"/>
  <c r="O62" i="8"/>
  <c r="P62" i="8"/>
  <c r="Q62" i="8"/>
  <c r="F63" i="8"/>
  <c r="G63" i="8"/>
  <c r="H63" i="8"/>
  <c r="I63" i="8"/>
  <c r="J63" i="8"/>
  <c r="K63" i="8"/>
  <c r="L63" i="8"/>
  <c r="M63" i="8"/>
  <c r="N63" i="8"/>
  <c r="O63" i="8"/>
  <c r="P63" i="8"/>
  <c r="Q63" i="8"/>
  <c r="F64" i="8"/>
  <c r="G64" i="8"/>
  <c r="H64" i="8"/>
  <c r="I64" i="8"/>
  <c r="J64" i="8"/>
  <c r="K64" i="8"/>
  <c r="L64" i="8"/>
  <c r="M64" i="8"/>
  <c r="N64" i="8"/>
  <c r="O64" i="8"/>
  <c r="P64" i="8"/>
  <c r="Q64" i="8"/>
  <c r="F65" i="8"/>
  <c r="G65" i="8"/>
  <c r="H65" i="8"/>
  <c r="I65" i="8"/>
  <c r="J65" i="8"/>
  <c r="K65" i="8"/>
  <c r="L65" i="8"/>
  <c r="M65" i="8"/>
  <c r="N65" i="8"/>
  <c r="O65" i="8"/>
  <c r="P65" i="8"/>
  <c r="Q65" i="8"/>
  <c r="F66" i="8"/>
  <c r="G66" i="8"/>
  <c r="H66" i="8"/>
  <c r="I66" i="8"/>
  <c r="J66" i="8"/>
  <c r="K66" i="8"/>
  <c r="L66" i="8"/>
  <c r="M66" i="8"/>
  <c r="N66" i="8"/>
  <c r="O66" i="8"/>
  <c r="P66" i="8"/>
  <c r="Q66" i="8"/>
  <c r="F67" i="8"/>
  <c r="G67" i="8"/>
  <c r="H67" i="8"/>
  <c r="I67" i="8"/>
  <c r="J67" i="8"/>
  <c r="K67" i="8"/>
  <c r="L67" i="8"/>
  <c r="M67" i="8"/>
  <c r="N67" i="8"/>
  <c r="O67" i="8"/>
  <c r="P67" i="8"/>
  <c r="Q67" i="8"/>
  <c r="F68" i="8"/>
  <c r="G68" i="8"/>
  <c r="H68" i="8"/>
  <c r="I68" i="8"/>
  <c r="J68" i="8"/>
  <c r="K68" i="8"/>
  <c r="L68" i="8"/>
  <c r="M68" i="8"/>
  <c r="N68" i="8"/>
  <c r="O68" i="8"/>
  <c r="P68" i="8"/>
  <c r="Q68" i="8"/>
  <c r="F69" i="8"/>
  <c r="G69" i="8"/>
  <c r="H69" i="8"/>
  <c r="I69" i="8"/>
  <c r="J69" i="8"/>
  <c r="K69" i="8"/>
  <c r="L69" i="8"/>
  <c r="M69" i="8"/>
  <c r="N69" i="8"/>
  <c r="O69" i="8"/>
  <c r="P69" i="8"/>
  <c r="Q69" i="8"/>
  <c r="F70" i="8"/>
  <c r="G70" i="8"/>
  <c r="H70" i="8"/>
  <c r="I70" i="8"/>
  <c r="J70" i="8"/>
  <c r="K70" i="8"/>
  <c r="L70" i="8"/>
  <c r="M70" i="8"/>
  <c r="N70" i="8"/>
  <c r="O70" i="8"/>
  <c r="P70" i="8"/>
  <c r="Q70" i="8"/>
  <c r="F71" i="8"/>
  <c r="G71" i="8"/>
  <c r="H71" i="8"/>
  <c r="I71" i="8"/>
  <c r="J71" i="8"/>
  <c r="K71" i="8"/>
  <c r="L71" i="8"/>
  <c r="M71" i="8"/>
  <c r="N71" i="8"/>
  <c r="O71" i="8"/>
  <c r="P71" i="8"/>
  <c r="Q71" i="8"/>
  <c r="F72" i="8"/>
  <c r="G72" i="8"/>
  <c r="H72" i="8"/>
  <c r="I72" i="8"/>
  <c r="J72" i="8"/>
  <c r="K72" i="8"/>
  <c r="L72" i="8"/>
  <c r="M72" i="8"/>
  <c r="N72" i="8"/>
  <c r="O72" i="8"/>
  <c r="P72" i="8"/>
  <c r="Q72" i="8"/>
  <c r="F73" i="8"/>
  <c r="G73" i="8"/>
  <c r="H73" i="8"/>
  <c r="I73" i="8"/>
  <c r="J73" i="8"/>
  <c r="K73" i="8"/>
  <c r="L73" i="8"/>
  <c r="M73" i="8"/>
  <c r="N73" i="8"/>
  <c r="O73" i="8"/>
  <c r="P73" i="8"/>
  <c r="Q73" i="8"/>
  <c r="F74" i="8"/>
  <c r="G74" i="8"/>
  <c r="H74" i="8"/>
  <c r="I74" i="8"/>
  <c r="J74" i="8"/>
  <c r="K74" i="8"/>
  <c r="L74" i="8"/>
  <c r="M74" i="8"/>
  <c r="N74" i="8"/>
  <c r="O74" i="8"/>
  <c r="P74" i="8"/>
  <c r="Q74" i="8"/>
  <c r="F75" i="8"/>
  <c r="G75" i="8"/>
  <c r="H75" i="8"/>
  <c r="I75" i="8"/>
  <c r="J75" i="8"/>
  <c r="K75" i="8"/>
  <c r="L75" i="8"/>
  <c r="M75" i="8"/>
  <c r="N75" i="8"/>
  <c r="O75" i="8"/>
  <c r="P75" i="8"/>
  <c r="Q75" i="8"/>
  <c r="F76" i="8"/>
  <c r="G76" i="8"/>
  <c r="H76" i="8"/>
  <c r="I76" i="8"/>
  <c r="J76" i="8"/>
  <c r="K76" i="8"/>
  <c r="L76" i="8"/>
  <c r="M76" i="8"/>
  <c r="N76" i="8"/>
  <c r="O76" i="8"/>
  <c r="P76" i="8"/>
  <c r="Q76" i="8"/>
  <c r="F77" i="8"/>
  <c r="G77" i="8"/>
  <c r="H77" i="8"/>
  <c r="I77" i="8"/>
  <c r="J77" i="8"/>
  <c r="K77" i="8"/>
  <c r="L77" i="8"/>
  <c r="M77" i="8"/>
  <c r="N77" i="8"/>
  <c r="O77" i="8"/>
  <c r="P77" i="8"/>
  <c r="Q77" i="8"/>
  <c r="F78" i="8"/>
  <c r="G78" i="8"/>
  <c r="H78" i="8"/>
  <c r="I78" i="8"/>
  <c r="J78" i="8"/>
  <c r="K78" i="8"/>
  <c r="L78" i="8"/>
  <c r="M78" i="8"/>
  <c r="N78" i="8"/>
  <c r="O78" i="8"/>
  <c r="P78" i="8"/>
  <c r="Q78" i="8"/>
  <c r="F79" i="8"/>
  <c r="G79" i="8"/>
  <c r="H79" i="8"/>
  <c r="I79" i="8"/>
  <c r="J79" i="8"/>
  <c r="K79" i="8"/>
  <c r="L79" i="8"/>
  <c r="M79" i="8"/>
  <c r="N79" i="8"/>
  <c r="O79" i="8"/>
  <c r="P79" i="8"/>
  <c r="Q79" i="8"/>
  <c r="F80" i="8"/>
  <c r="G80" i="8"/>
  <c r="H80" i="8"/>
  <c r="I80" i="8"/>
  <c r="J80" i="8"/>
  <c r="K80" i="8"/>
  <c r="L80" i="8"/>
  <c r="M80" i="8"/>
  <c r="N80" i="8"/>
  <c r="O80" i="8"/>
  <c r="P80" i="8"/>
  <c r="Q80" i="8"/>
  <c r="F81" i="8"/>
  <c r="G81" i="8"/>
  <c r="H81" i="8"/>
  <c r="I81" i="8"/>
  <c r="J81" i="8"/>
  <c r="K81" i="8"/>
  <c r="L81" i="8"/>
  <c r="M81" i="8"/>
  <c r="N81" i="8"/>
  <c r="O81" i="8"/>
  <c r="P81" i="8"/>
  <c r="Q81" i="8"/>
  <c r="F82" i="8"/>
  <c r="G82" i="8"/>
  <c r="H82" i="8"/>
  <c r="I82" i="8"/>
  <c r="J82" i="8"/>
  <c r="K82" i="8"/>
  <c r="L82" i="8"/>
  <c r="M82" i="8"/>
  <c r="N82" i="8"/>
  <c r="O82" i="8"/>
  <c r="P82" i="8"/>
  <c r="Q82" i="8"/>
  <c r="F83" i="8"/>
  <c r="G83" i="8"/>
  <c r="H83" i="8"/>
  <c r="I83" i="8"/>
  <c r="J83" i="8"/>
  <c r="K83" i="8"/>
  <c r="L83" i="8"/>
  <c r="M83" i="8"/>
  <c r="N83" i="8"/>
  <c r="O83" i="8"/>
  <c r="P83" i="8"/>
  <c r="Q83" i="8"/>
  <c r="F84" i="8"/>
  <c r="G84" i="8"/>
  <c r="H84" i="8"/>
  <c r="I84" i="8"/>
  <c r="J84" i="8"/>
  <c r="K84" i="8"/>
  <c r="L84" i="8"/>
  <c r="M84" i="8"/>
  <c r="N84" i="8"/>
  <c r="O84" i="8"/>
  <c r="P84" i="8"/>
  <c r="Q84" i="8"/>
  <c r="F85" i="8"/>
  <c r="G85" i="8"/>
  <c r="H85" i="8"/>
  <c r="I85" i="8"/>
  <c r="J85" i="8"/>
  <c r="K85" i="8"/>
  <c r="L85" i="8"/>
  <c r="M85" i="8"/>
  <c r="N85" i="8"/>
  <c r="O85" i="8"/>
  <c r="P85" i="8"/>
  <c r="Q85" i="8"/>
  <c r="F86" i="8"/>
  <c r="G86" i="8"/>
  <c r="H86" i="8"/>
  <c r="I86" i="8"/>
  <c r="J86" i="8"/>
  <c r="K86" i="8"/>
  <c r="L86" i="8"/>
  <c r="M86" i="8"/>
  <c r="N86" i="8"/>
  <c r="O86" i="8"/>
  <c r="P86" i="8"/>
  <c r="Q86" i="8"/>
  <c r="F87" i="8"/>
  <c r="G87" i="8"/>
  <c r="H87" i="8"/>
  <c r="I87" i="8"/>
  <c r="J87" i="8"/>
  <c r="K87" i="8"/>
  <c r="L87" i="8"/>
  <c r="M87" i="8"/>
  <c r="N87" i="8"/>
  <c r="O87" i="8"/>
  <c r="P87" i="8"/>
  <c r="Q87" i="8"/>
  <c r="F88" i="8"/>
  <c r="G88" i="8"/>
  <c r="H88" i="8"/>
  <c r="I88" i="8"/>
  <c r="J88" i="8"/>
  <c r="K88" i="8"/>
  <c r="L88" i="8"/>
  <c r="M88" i="8"/>
  <c r="N88" i="8"/>
  <c r="O88" i="8"/>
  <c r="P88" i="8"/>
  <c r="Q88" i="8"/>
  <c r="F89" i="8"/>
  <c r="G89" i="8"/>
  <c r="H89" i="8"/>
  <c r="I89" i="8"/>
  <c r="J89" i="8"/>
  <c r="K89" i="8"/>
  <c r="L89" i="8"/>
  <c r="M89" i="8"/>
  <c r="N89" i="8"/>
  <c r="O89" i="8"/>
  <c r="P89" i="8"/>
  <c r="Q89" i="8"/>
  <c r="F90" i="8"/>
  <c r="G90" i="8"/>
  <c r="H90" i="8"/>
  <c r="I90" i="8"/>
  <c r="J90" i="8"/>
  <c r="K90" i="8"/>
  <c r="L90" i="8"/>
  <c r="M90" i="8"/>
  <c r="N90" i="8"/>
  <c r="O90" i="8"/>
  <c r="P90" i="8"/>
  <c r="Q90" i="8"/>
  <c r="F91" i="8"/>
  <c r="G91" i="8"/>
  <c r="H91" i="8"/>
  <c r="I91" i="8"/>
  <c r="J91" i="8"/>
  <c r="K91" i="8"/>
  <c r="L91" i="8"/>
  <c r="M91" i="8"/>
  <c r="N91" i="8"/>
  <c r="O91" i="8"/>
  <c r="P91" i="8"/>
  <c r="Q91" i="8"/>
  <c r="F92" i="8"/>
  <c r="G92" i="8"/>
  <c r="H92" i="8"/>
  <c r="I92" i="8"/>
  <c r="J92" i="8"/>
  <c r="K92" i="8"/>
  <c r="L92" i="8"/>
  <c r="M92" i="8"/>
  <c r="N92" i="8"/>
  <c r="O92" i="8"/>
  <c r="P92" i="8"/>
  <c r="Q92" i="8"/>
  <c r="F93" i="8"/>
  <c r="G93" i="8"/>
  <c r="H93" i="8"/>
  <c r="I93" i="8"/>
  <c r="J93" i="8"/>
  <c r="K93" i="8"/>
  <c r="L93" i="8"/>
  <c r="M93" i="8"/>
  <c r="N93" i="8"/>
  <c r="O93" i="8"/>
  <c r="P93" i="8"/>
  <c r="Q93" i="8"/>
  <c r="F94" i="8"/>
  <c r="G94" i="8"/>
  <c r="H94" i="8"/>
  <c r="I94" i="8"/>
  <c r="J94" i="8"/>
  <c r="K94" i="8"/>
  <c r="L94" i="8"/>
  <c r="M94" i="8"/>
  <c r="N94" i="8"/>
  <c r="O94" i="8"/>
  <c r="P94" i="8"/>
  <c r="Q94" i="8"/>
  <c r="F95" i="8"/>
  <c r="G95" i="8"/>
  <c r="H95" i="8"/>
  <c r="I95" i="8"/>
  <c r="J95" i="8"/>
  <c r="K95" i="8"/>
  <c r="L95" i="8"/>
  <c r="M95" i="8"/>
  <c r="N95" i="8"/>
  <c r="O95" i="8"/>
  <c r="P95" i="8"/>
  <c r="Q95" i="8"/>
  <c r="F96" i="8"/>
  <c r="G96" i="8"/>
  <c r="H96" i="8"/>
  <c r="I96" i="8"/>
  <c r="J96" i="8"/>
  <c r="K96" i="8"/>
  <c r="L96" i="8"/>
  <c r="M96" i="8"/>
  <c r="N96" i="8"/>
  <c r="O96" i="8"/>
  <c r="P96" i="8"/>
  <c r="Q96" i="8"/>
  <c r="F97" i="8"/>
  <c r="G97" i="8"/>
  <c r="H97" i="8"/>
  <c r="I97" i="8"/>
  <c r="J97" i="8"/>
  <c r="K97" i="8"/>
  <c r="L97" i="8"/>
  <c r="M97" i="8"/>
  <c r="N97" i="8"/>
  <c r="O97" i="8"/>
  <c r="P97" i="8"/>
  <c r="Q97" i="8"/>
  <c r="F98" i="8"/>
  <c r="G98" i="8"/>
  <c r="H98" i="8"/>
  <c r="I98" i="8"/>
  <c r="J98" i="8"/>
  <c r="K98" i="8"/>
  <c r="L98" i="8"/>
  <c r="M98" i="8"/>
  <c r="N98" i="8"/>
  <c r="O98" i="8"/>
  <c r="P98" i="8"/>
  <c r="Q98" i="8"/>
  <c r="F99" i="8"/>
  <c r="G99" i="8"/>
  <c r="H99" i="8"/>
  <c r="I99" i="8"/>
  <c r="J99" i="8"/>
  <c r="K99" i="8"/>
  <c r="L99" i="8"/>
  <c r="M99" i="8"/>
  <c r="N99" i="8"/>
  <c r="O99" i="8"/>
  <c r="P99" i="8"/>
  <c r="Q99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G2" i="8"/>
  <c r="H2" i="8"/>
  <c r="I2" i="8"/>
  <c r="J2" i="8"/>
  <c r="K2" i="8"/>
  <c r="L2" i="8"/>
  <c r="M2" i="8"/>
  <c r="N2" i="8"/>
  <c r="O2" i="8"/>
  <c r="P2" i="8"/>
  <c r="Q2" i="8"/>
  <c r="F2" i="8"/>
  <c r="E909" i="6"/>
  <c r="D909" i="6"/>
  <c r="C909" i="6"/>
  <c r="B909" i="6"/>
  <c r="A909" i="6"/>
  <c r="E908" i="6"/>
  <c r="D908" i="6"/>
  <c r="C908" i="6"/>
  <c r="B908" i="6"/>
  <c r="A908" i="6"/>
  <c r="E907" i="6"/>
  <c r="D907" i="6"/>
  <c r="C907" i="6"/>
  <c r="B907" i="6"/>
  <c r="A907" i="6"/>
  <c r="E906" i="6"/>
  <c r="D906" i="6"/>
  <c r="C906" i="6"/>
  <c r="B906" i="6"/>
  <c r="A906" i="6"/>
  <c r="E905" i="6"/>
  <c r="D905" i="6"/>
  <c r="C905" i="6"/>
  <c r="B905" i="6"/>
  <c r="A905" i="6"/>
  <c r="E904" i="6"/>
  <c r="D904" i="6"/>
  <c r="C904" i="6"/>
  <c r="B904" i="6"/>
  <c r="A904" i="6"/>
  <c r="E903" i="6"/>
  <c r="D903" i="6"/>
  <c r="C903" i="6"/>
  <c r="B903" i="6"/>
  <c r="A903" i="6"/>
  <c r="E902" i="6"/>
  <c r="D902" i="6"/>
  <c r="C902" i="6"/>
  <c r="B902" i="6"/>
  <c r="A902" i="6"/>
  <c r="E901" i="6"/>
  <c r="D901" i="6"/>
  <c r="C901" i="6"/>
  <c r="B901" i="6"/>
  <c r="A901" i="6"/>
  <c r="E900" i="6"/>
  <c r="D900" i="6"/>
  <c r="C900" i="6"/>
  <c r="B900" i="6"/>
  <c r="A900" i="6"/>
  <c r="E899" i="6"/>
  <c r="D899" i="6"/>
  <c r="C899" i="6"/>
  <c r="B899" i="6"/>
  <c r="A899" i="6"/>
  <c r="E898" i="6"/>
  <c r="D898" i="6"/>
  <c r="C898" i="6"/>
  <c r="B898" i="6"/>
  <c r="A898" i="6"/>
  <c r="E897" i="6"/>
  <c r="D897" i="6"/>
  <c r="C897" i="6"/>
  <c r="B897" i="6"/>
  <c r="A897" i="6"/>
  <c r="E896" i="6"/>
  <c r="D896" i="6"/>
  <c r="C896" i="6"/>
  <c r="B896" i="6"/>
  <c r="A896" i="6"/>
  <c r="E895" i="6"/>
  <c r="D895" i="6"/>
  <c r="C895" i="6"/>
  <c r="B895" i="6"/>
  <c r="A895" i="6"/>
  <c r="E894" i="6"/>
  <c r="D894" i="6"/>
  <c r="C894" i="6"/>
  <c r="B894" i="6"/>
  <c r="A894" i="6"/>
  <c r="E893" i="6"/>
  <c r="D893" i="6"/>
  <c r="C893" i="6"/>
  <c r="B893" i="6"/>
  <c r="A893" i="6"/>
  <c r="E892" i="6"/>
  <c r="D892" i="6"/>
  <c r="C892" i="6"/>
  <c r="B892" i="6"/>
  <c r="A892" i="6"/>
  <c r="E891" i="6"/>
  <c r="D891" i="6"/>
  <c r="C891" i="6"/>
  <c r="B891" i="6"/>
  <c r="A891" i="6"/>
  <c r="E890" i="6"/>
  <c r="D890" i="6"/>
  <c r="C890" i="6"/>
  <c r="B890" i="6"/>
  <c r="A890" i="6"/>
  <c r="E889" i="6"/>
  <c r="D889" i="6"/>
  <c r="C889" i="6"/>
  <c r="B889" i="6"/>
  <c r="A889" i="6"/>
  <c r="E888" i="6"/>
  <c r="D888" i="6"/>
  <c r="C888" i="6"/>
  <c r="B888" i="6"/>
  <c r="A888" i="6"/>
  <c r="E887" i="6"/>
  <c r="D887" i="6"/>
  <c r="C887" i="6"/>
  <c r="B887" i="6"/>
  <c r="A887" i="6"/>
  <c r="E886" i="6"/>
  <c r="D886" i="6"/>
  <c r="C886" i="6"/>
  <c r="B886" i="6"/>
  <c r="A886" i="6"/>
  <c r="E885" i="6"/>
  <c r="D885" i="6"/>
  <c r="C885" i="6"/>
  <c r="B885" i="6"/>
  <c r="A885" i="6"/>
  <c r="E884" i="6"/>
  <c r="D884" i="6"/>
  <c r="C884" i="6"/>
  <c r="B884" i="6"/>
  <c r="A884" i="6"/>
  <c r="E883" i="6"/>
  <c r="D883" i="6"/>
  <c r="C883" i="6"/>
  <c r="B883" i="6"/>
  <c r="A883" i="6"/>
  <c r="E882" i="6"/>
  <c r="D882" i="6"/>
  <c r="C882" i="6"/>
  <c r="B882" i="6"/>
  <c r="A882" i="6"/>
  <c r="E881" i="6"/>
  <c r="D881" i="6"/>
  <c r="C881" i="6"/>
  <c r="B881" i="6"/>
  <c r="A881" i="6"/>
  <c r="E880" i="6"/>
  <c r="D880" i="6"/>
  <c r="C880" i="6"/>
  <c r="B880" i="6"/>
  <c r="A880" i="6"/>
  <c r="E879" i="6"/>
  <c r="D879" i="6"/>
  <c r="C879" i="6"/>
  <c r="B879" i="6"/>
  <c r="A879" i="6"/>
  <c r="E878" i="6"/>
  <c r="D878" i="6"/>
  <c r="C878" i="6"/>
  <c r="B878" i="6"/>
  <c r="A878" i="6"/>
  <c r="E877" i="6"/>
  <c r="D877" i="6"/>
  <c r="C877" i="6"/>
  <c r="B877" i="6"/>
  <c r="A877" i="6"/>
  <c r="E876" i="6"/>
  <c r="D876" i="6"/>
  <c r="C876" i="6"/>
  <c r="B876" i="6"/>
  <c r="A876" i="6"/>
  <c r="E875" i="6"/>
  <c r="D875" i="6"/>
  <c r="C875" i="6"/>
  <c r="B875" i="6"/>
  <c r="A875" i="6"/>
  <c r="E874" i="6"/>
  <c r="D874" i="6"/>
  <c r="C874" i="6"/>
  <c r="B874" i="6"/>
  <c r="A874" i="6"/>
  <c r="E873" i="6"/>
  <c r="D873" i="6"/>
  <c r="C873" i="6"/>
  <c r="B873" i="6"/>
  <c r="A873" i="6"/>
  <c r="E872" i="6"/>
  <c r="D872" i="6"/>
  <c r="C872" i="6"/>
  <c r="B872" i="6"/>
  <c r="A872" i="6"/>
  <c r="E871" i="6"/>
  <c r="D871" i="6"/>
  <c r="C871" i="6"/>
  <c r="B871" i="6"/>
  <c r="A871" i="6"/>
  <c r="E870" i="6"/>
  <c r="D870" i="6"/>
  <c r="C870" i="6"/>
  <c r="B870" i="6"/>
  <c r="A870" i="6"/>
  <c r="E869" i="6"/>
  <c r="D869" i="6"/>
  <c r="C869" i="6"/>
  <c r="B869" i="6"/>
  <c r="A869" i="6"/>
  <c r="E868" i="6"/>
  <c r="D868" i="6"/>
  <c r="C868" i="6"/>
  <c r="B868" i="6"/>
  <c r="A868" i="6"/>
  <c r="E867" i="6"/>
  <c r="D867" i="6"/>
  <c r="C867" i="6"/>
  <c r="B867" i="6"/>
  <c r="A867" i="6"/>
  <c r="E866" i="6"/>
  <c r="D866" i="6"/>
  <c r="C866" i="6"/>
  <c r="B866" i="6"/>
  <c r="A866" i="6"/>
  <c r="E865" i="6"/>
  <c r="D865" i="6"/>
  <c r="C865" i="6"/>
  <c r="B865" i="6"/>
  <c r="A865" i="6"/>
  <c r="E864" i="6"/>
  <c r="D864" i="6"/>
  <c r="C864" i="6"/>
  <c r="B864" i="6"/>
  <c r="A864" i="6"/>
  <c r="E863" i="6"/>
  <c r="D863" i="6"/>
  <c r="C863" i="6"/>
  <c r="B863" i="6"/>
  <c r="A863" i="6"/>
  <c r="E862" i="6"/>
  <c r="D862" i="6"/>
  <c r="C862" i="6"/>
  <c r="B862" i="6"/>
  <c r="A862" i="6"/>
  <c r="E861" i="6"/>
  <c r="D861" i="6"/>
  <c r="C861" i="6"/>
  <c r="B861" i="6"/>
  <c r="A861" i="6"/>
  <c r="E860" i="6"/>
  <c r="D860" i="6"/>
  <c r="C860" i="6"/>
  <c r="B860" i="6"/>
  <c r="A860" i="6"/>
  <c r="E859" i="6"/>
  <c r="D859" i="6"/>
  <c r="C859" i="6"/>
  <c r="B859" i="6"/>
  <c r="A859" i="6"/>
  <c r="E858" i="6"/>
  <c r="D858" i="6"/>
  <c r="C858" i="6"/>
  <c r="B858" i="6"/>
  <c r="A858" i="6"/>
  <c r="E857" i="6"/>
  <c r="D857" i="6"/>
  <c r="C857" i="6"/>
  <c r="B857" i="6"/>
  <c r="A857" i="6"/>
  <c r="E856" i="6"/>
  <c r="D856" i="6"/>
  <c r="C856" i="6"/>
  <c r="B856" i="6"/>
  <c r="A856" i="6"/>
  <c r="E855" i="6"/>
  <c r="D855" i="6"/>
  <c r="C855" i="6"/>
  <c r="B855" i="6"/>
  <c r="A855" i="6"/>
  <c r="E854" i="6"/>
  <c r="D854" i="6"/>
  <c r="C854" i="6"/>
  <c r="B854" i="6"/>
  <c r="A854" i="6"/>
  <c r="E853" i="6"/>
  <c r="D853" i="6"/>
  <c r="C853" i="6"/>
  <c r="B853" i="6"/>
  <c r="A853" i="6"/>
  <c r="E852" i="6"/>
  <c r="D852" i="6"/>
  <c r="C852" i="6"/>
  <c r="B852" i="6"/>
  <c r="A852" i="6"/>
  <c r="E851" i="6"/>
  <c r="D851" i="6"/>
  <c r="C851" i="6"/>
  <c r="B851" i="6"/>
  <c r="A851" i="6"/>
  <c r="E850" i="6"/>
  <c r="D850" i="6"/>
  <c r="C850" i="6"/>
  <c r="B850" i="6"/>
  <c r="A850" i="6"/>
  <c r="E849" i="6"/>
  <c r="D849" i="6"/>
  <c r="C849" i="6"/>
  <c r="B849" i="6"/>
  <c r="A849" i="6"/>
  <c r="E848" i="6"/>
  <c r="D848" i="6"/>
  <c r="C848" i="6"/>
  <c r="B848" i="6"/>
  <c r="A848" i="6"/>
  <c r="E847" i="6"/>
  <c r="D847" i="6"/>
  <c r="C847" i="6"/>
  <c r="B847" i="6"/>
  <c r="A847" i="6"/>
  <c r="E846" i="6"/>
  <c r="D846" i="6"/>
  <c r="C846" i="6"/>
  <c r="B846" i="6"/>
  <c r="A846" i="6"/>
  <c r="E845" i="6"/>
  <c r="D845" i="6"/>
  <c r="C845" i="6"/>
  <c r="B845" i="6"/>
  <c r="A845" i="6"/>
  <c r="E844" i="6"/>
  <c r="D844" i="6"/>
  <c r="C844" i="6"/>
  <c r="B844" i="6"/>
  <c r="A844" i="6"/>
  <c r="E843" i="6"/>
  <c r="D843" i="6"/>
  <c r="C843" i="6"/>
  <c r="B843" i="6"/>
  <c r="A843" i="6"/>
  <c r="E842" i="6"/>
  <c r="D842" i="6"/>
  <c r="C842" i="6"/>
  <c r="B842" i="6"/>
  <c r="A842" i="6"/>
  <c r="E841" i="6"/>
  <c r="D841" i="6"/>
  <c r="C841" i="6"/>
  <c r="B841" i="6"/>
  <c r="A841" i="6"/>
  <c r="E840" i="6"/>
  <c r="D840" i="6"/>
  <c r="C840" i="6"/>
  <c r="B840" i="6"/>
  <c r="A840" i="6"/>
  <c r="E839" i="6"/>
  <c r="D839" i="6"/>
  <c r="C839" i="6"/>
  <c r="B839" i="6"/>
  <c r="A839" i="6"/>
  <c r="E838" i="6"/>
  <c r="D838" i="6"/>
  <c r="C838" i="6"/>
  <c r="B838" i="6"/>
  <c r="A838" i="6"/>
  <c r="E837" i="6"/>
  <c r="D837" i="6"/>
  <c r="C837" i="6"/>
  <c r="B837" i="6"/>
  <c r="A837" i="6"/>
  <c r="E836" i="6"/>
  <c r="D836" i="6"/>
  <c r="C836" i="6"/>
  <c r="B836" i="6"/>
  <c r="A836" i="6"/>
  <c r="E835" i="6"/>
  <c r="D835" i="6"/>
  <c r="C835" i="6"/>
  <c r="B835" i="6"/>
  <c r="A835" i="6"/>
  <c r="E834" i="6"/>
  <c r="D834" i="6"/>
  <c r="C834" i="6"/>
  <c r="B834" i="6"/>
  <c r="A834" i="6"/>
  <c r="E833" i="6"/>
  <c r="D833" i="6"/>
  <c r="C833" i="6"/>
  <c r="B833" i="6"/>
  <c r="A833" i="6"/>
  <c r="E832" i="6"/>
  <c r="D832" i="6"/>
  <c r="C832" i="6"/>
  <c r="B832" i="6"/>
  <c r="A832" i="6"/>
  <c r="E831" i="6"/>
  <c r="D831" i="6"/>
  <c r="C831" i="6"/>
  <c r="B831" i="6"/>
  <c r="A831" i="6"/>
  <c r="E830" i="6"/>
  <c r="D830" i="6"/>
  <c r="C830" i="6"/>
  <c r="B830" i="6"/>
  <c r="A830" i="6"/>
  <c r="E829" i="6"/>
  <c r="D829" i="6"/>
  <c r="C829" i="6"/>
  <c r="B829" i="6"/>
  <c r="A829" i="6"/>
  <c r="E828" i="6"/>
  <c r="D828" i="6"/>
  <c r="C828" i="6"/>
  <c r="B828" i="6"/>
  <c r="A828" i="6"/>
  <c r="E827" i="6"/>
  <c r="D827" i="6"/>
  <c r="C827" i="6"/>
  <c r="B827" i="6"/>
  <c r="A827" i="6"/>
  <c r="E826" i="6"/>
  <c r="D826" i="6"/>
  <c r="C826" i="6"/>
  <c r="B826" i="6"/>
  <c r="A826" i="6"/>
  <c r="E825" i="6"/>
  <c r="D825" i="6"/>
  <c r="C825" i="6"/>
  <c r="B825" i="6"/>
  <c r="A825" i="6"/>
  <c r="E824" i="6"/>
  <c r="D824" i="6"/>
  <c r="C824" i="6"/>
  <c r="B824" i="6"/>
  <c r="A824" i="6"/>
  <c r="E823" i="6"/>
  <c r="D823" i="6"/>
  <c r="C823" i="6"/>
  <c r="B823" i="6"/>
  <c r="A823" i="6"/>
  <c r="E822" i="6"/>
  <c r="D822" i="6"/>
  <c r="C822" i="6"/>
  <c r="B822" i="6"/>
  <c r="A822" i="6"/>
  <c r="E821" i="6"/>
  <c r="D821" i="6"/>
  <c r="C821" i="6"/>
  <c r="B821" i="6"/>
  <c r="A821" i="6"/>
  <c r="E820" i="6"/>
  <c r="D820" i="6"/>
  <c r="C820" i="6"/>
  <c r="B820" i="6"/>
  <c r="A820" i="6"/>
  <c r="E819" i="6"/>
  <c r="D819" i="6"/>
  <c r="C819" i="6"/>
  <c r="B819" i="6"/>
  <c r="A819" i="6"/>
  <c r="E818" i="6"/>
  <c r="D818" i="6"/>
  <c r="C818" i="6"/>
  <c r="B818" i="6"/>
  <c r="A818" i="6"/>
  <c r="E817" i="6"/>
  <c r="D817" i="6"/>
  <c r="C817" i="6"/>
  <c r="B817" i="6"/>
  <c r="A817" i="6"/>
  <c r="E816" i="6"/>
  <c r="D816" i="6"/>
  <c r="C816" i="6"/>
  <c r="B816" i="6"/>
  <c r="A816" i="6"/>
  <c r="E815" i="6"/>
  <c r="D815" i="6"/>
  <c r="C815" i="6"/>
  <c r="B815" i="6"/>
  <c r="A815" i="6"/>
  <c r="E814" i="6"/>
  <c r="D814" i="6"/>
  <c r="C814" i="6"/>
  <c r="B814" i="6"/>
  <c r="A814" i="6"/>
  <c r="E813" i="6"/>
  <c r="D813" i="6"/>
  <c r="C813" i="6"/>
  <c r="B813" i="6"/>
  <c r="A813" i="6"/>
  <c r="E812" i="6"/>
  <c r="D812" i="6"/>
  <c r="C812" i="6"/>
  <c r="B812" i="6"/>
  <c r="A812" i="6"/>
  <c r="E811" i="6"/>
  <c r="D811" i="6"/>
  <c r="C811" i="6"/>
  <c r="B811" i="6"/>
  <c r="A811" i="6"/>
  <c r="E810" i="6"/>
  <c r="D810" i="6"/>
  <c r="C810" i="6"/>
  <c r="B810" i="6"/>
  <c r="A810" i="6"/>
  <c r="E809" i="6"/>
  <c r="D809" i="6"/>
  <c r="C809" i="6"/>
  <c r="B809" i="6"/>
  <c r="A809" i="6"/>
  <c r="E808" i="6"/>
  <c r="D808" i="6"/>
  <c r="C808" i="6"/>
  <c r="B808" i="6"/>
  <c r="A808" i="6"/>
  <c r="E807" i="6"/>
  <c r="D807" i="6"/>
  <c r="C807" i="6"/>
  <c r="B807" i="6"/>
  <c r="A807" i="6"/>
  <c r="E806" i="6"/>
  <c r="D806" i="6"/>
  <c r="C806" i="6"/>
  <c r="B806" i="6"/>
  <c r="A806" i="6"/>
  <c r="E805" i="6"/>
  <c r="D805" i="6"/>
  <c r="C805" i="6"/>
  <c r="B805" i="6"/>
  <c r="A805" i="6"/>
  <c r="E804" i="6"/>
  <c r="D804" i="6"/>
  <c r="C804" i="6"/>
  <c r="B804" i="6"/>
  <c r="A804" i="6"/>
  <c r="E803" i="6"/>
  <c r="D803" i="6"/>
  <c r="C803" i="6"/>
  <c r="B803" i="6"/>
  <c r="A803" i="6"/>
  <c r="E802" i="6"/>
  <c r="D802" i="6"/>
  <c r="C802" i="6"/>
  <c r="B802" i="6"/>
  <c r="A802" i="6"/>
  <c r="E801" i="6"/>
  <c r="D801" i="6"/>
  <c r="C801" i="6"/>
  <c r="B801" i="6"/>
  <c r="A801" i="6"/>
  <c r="E800" i="6"/>
  <c r="D800" i="6"/>
  <c r="C800" i="6"/>
  <c r="B800" i="6"/>
  <c r="A800" i="6"/>
  <c r="E799" i="6"/>
  <c r="D799" i="6"/>
  <c r="C799" i="6"/>
  <c r="B799" i="6"/>
  <c r="A799" i="6"/>
  <c r="E798" i="6"/>
  <c r="D798" i="6"/>
  <c r="C798" i="6"/>
  <c r="B798" i="6"/>
  <c r="A798" i="6"/>
  <c r="E797" i="6"/>
  <c r="D797" i="6"/>
  <c r="C797" i="6"/>
  <c r="B797" i="6"/>
  <c r="A797" i="6"/>
  <c r="E796" i="6"/>
  <c r="D796" i="6"/>
  <c r="C796" i="6"/>
  <c r="B796" i="6"/>
  <c r="A796" i="6"/>
  <c r="E795" i="6"/>
  <c r="D795" i="6"/>
  <c r="C795" i="6"/>
  <c r="B795" i="6"/>
  <c r="A795" i="6"/>
  <c r="E794" i="6"/>
  <c r="D794" i="6"/>
  <c r="C794" i="6"/>
  <c r="B794" i="6"/>
  <c r="A794" i="6"/>
  <c r="E793" i="6"/>
  <c r="D793" i="6"/>
  <c r="C793" i="6"/>
  <c r="B793" i="6"/>
  <c r="A793" i="6"/>
  <c r="E792" i="6"/>
  <c r="D792" i="6"/>
  <c r="C792" i="6"/>
  <c r="B792" i="6"/>
  <c r="A792" i="6"/>
  <c r="E791" i="6"/>
  <c r="D791" i="6"/>
  <c r="C791" i="6"/>
  <c r="B791" i="6"/>
  <c r="A791" i="6"/>
  <c r="E790" i="6"/>
  <c r="D790" i="6"/>
  <c r="C790" i="6"/>
  <c r="B790" i="6"/>
  <c r="A790" i="6"/>
  <c r="E789" i="6"/>
  <c r="D789" i="6"/>
  <c r="C789" i="6"/>
  <c r="B789" i="6"/>
  <c r="A789" i="6"/>
  <c r="E788" i="6"/>
  <c r="D788" i="6"/>
  <c r="C788" i="6"/>
  <c r="B788" i="6"/>
  <c r="A788" i="6"/>
  <c r="E787" i="6"/>
  <c r="D787" i="6"/>
  <c r="C787" i="6"/>
  <c r="B787" i="6"/>
  <c r="A787" i="6"/>
  <c r="E786" i="6"/>
  <c r="D786" i="6"/>
  <c r="C786" i="6"/>
  <c r="B786" i="6"/>
  <c r="A786" i="6"/>
  <c r="E785" i="6"/>
  <c r="D785" i="6"/>
  <c r="C785" i="6"/>
  <c r="B785" i="6"/>
  <c r="A785" i="6"/>
  <c r="E784" i="6"/>
  <c r="D784" i="6"/>
  <c r="C784" i="6"/>
  <c r="B784" i="6"/>
  <c r="A784" i="6"/>
  <c r="E783" i="6"/>
  <c r="D783" i="6"/>
  <c r="C783" i="6"/>
  <c r="B783" i="6"/>
  <c r="A783" i="6"/>
  <c r="E782" i="6"/>
  <c r="D782" i="6"/>
  <c r="C782" i="6"/>
  <c r="B782" i="6"/>
  <c r="A782" i="6"/>
  <c r="E781" i="6"/>
  <c r="D781" i="6"/>
  <c r="C781" i="6"/>
  <c r="B781" i="6"/>
  <c r="A781" i="6"/>
  <c r="E780" i="6"/>
  <c r="D780" i="6"/>
  <c r="C780" i="6"/>
  <c r="B780" i="6"/>
  <c r="A780" i="6"/>
  <c r="E779" i="6"/>
  <c r="D779" i="6"/>
  <c r="C779" i="6"/>
  <c r="B779" i="6"/>
  <c r="A779" i="6"/>
  <c r="E778" i="6"/>
  <c r="D778" i="6"/>
  <c r="C778" i="6"/>
  <c r="B778" i="6"/>
  <c r="A778" i="6"/>
  <c r="E777" i="6"/>
  <c r="D777" i="6"/>
  <c r="C777" i="6"/>
  <c r="B777" i="6"/>
  <c r="A777" i="6"/>
  <c r="E776" i="6"/>
  <c r="D776" i="6"/>
  <c r="C776" i="6"/>
  <c r="B776" i="6"/>
  <c r="A776" i="6"/>
  <c r="E775" i="6"/>
  <c r="D775" i="6"/>
  <c r="C775" i="6"/>
  <c r="B775" i="6"/>
  <c r="A775" i="6"/>
  <c r="E774" i="6"/>
  <c r="D774" i="6"/>
  <c r="C774" i="6"/>
  <c r="B774" i="6"/>
  <c r="A774" i="6"/>
  <c r="E773" i="6"/>
  <c r="D773" i="6"/>
  <c r="C773" i="6"/>
  <c r="B773" i="6"/>
  <c r="A773" i="6"/>
  <c r="E772" i="6"/>
  <c r="D772" i="6"/>
  <c r="C772" i="6"/>
  <c r="B772" i="6"/>
  <c r="A772" i="6"/>
  <c r="E771" i="6"/>
  <c r="D771" i="6"/>
  <c r="C771" i="6"/>
  <c r="B771" i="6"/>
  <c r="A771" i="6"/>
  <c r="E770" i="6"/>
  <c r="D770" i="6"/>
  <c r="C770" i="6"/>
  <c r="B770" i="6"/>
  <c r="A770" i="6"/>
  <c r="E769" i="6"/>
  <c r="D769" i="6"/>
  <c r="C769" i="6"/>
  <c r="B769" i="6"/>
  <c r="A769" i="6"/>
  <c r="E768" i="6"/>
  <c r="D768" i="6"/>
  <c r="C768" i="6"/>
  <c r="B768" i="6"/>
  <c r="A768" i="6"/>
  <c r="E767" i="6"/>
  <c r="D767" i="6"/>
  <c r="C767" i="6"/>
  <c r="B767" i="6"/>
  <c r="A767" i="6"/>
  <c r="E766" i="6"/>
  <c r="D766" i="6"/>
  <c r="C766" i="6"/>
  <c r="B766" i="6"/>
  <c r="A766" i="6"/>
  <c r="E765" i="6"/>
  <c r="D765" i="6"/>
  <c r="C765" i="6"/>
  <c r="B765" i="6"/>
  <c r="A765" i="6"/>
  <c r="E764" i="6"/>
  <c r="D764" i="6"/>
  <c r="C764" i="6"/>
  <c r="B764" i="6"/>
  <c r="A764" i="6"/>
  <c r="E763" i="6"/>
  <c r="D763" i="6"/>
  <c r="C763" i="6"/>
  <c r="B763" i="6"/>
  <c r="A763" i="6"/>
  <c r="E762" i="6"/>
  <c r="D762" i="6"/>
  <c r="C762" i="6"/>
  <c r="B762" i="6"/>
  <c r="A762" i="6"/>
  <c r="E761" i="6"/>
  <c r="D761" i="6"/>
  <c r="C761" i="6"/>
  <c r="B761" i="6"/>
  <c r="A761" i="6"/>
  <c r="E760" i="6"/>
  <c r="D760" i="6"/>
  <c r="C760" i="6"/>
  <c r="B760" i="6"/>
  <c r="A760" i="6"/>
  <c r="E759" i="6"/>
  <c r="D759" i="6"/>
  <c r="C759" i="6"/>
  <c r="B759" i="6"/>
  <c r="A759" i="6"/>
  <c r="E758" i="6"/>
  <c r="D758" i="6"/>
  <c r="C758" i="6"/>
  <c r="B758" i="6"/>
  <c r="A758" i="6"/>
  <c r="E757" i="6"/>
  <c r="D757" i="6"/>
  <c r="C757" i="6"/>
  <c r="B757" i="6"/>
  <c r="A757" i="6"/>
  <c r="E756" i="6"/>
  <c r="D756" i="6"/>
  <c r="C756" i="6"/>
  <c r="B756" i="6"/>
  <c r="A756" i="6"/>
  <c r="E755" i="6"/>
  <c r="D755" i="6"/>
  <c r="C755" i="6"/>
  <c r="B755" i="6"/>
  <c r="A755" i="6"/>
  <c r="E754" i="6"/>
  <c r="D754" i="6"/>
  <c r="C754" i="6"/>
  <c r="B754" i="6"/>
  <c r="A754" i="6"/>
  <c r="E753" i="6"/>
  <c r="D753" i="6"/>
  <c r="C753" i="6"/>
  <c r="B753" i="6"/>
  <c r="A753" i="6"/>
  <c r="E752" i="6"/>
  <c r="D752" i="6"/>
  <c r="C752" i="6"/>
  <c r="B752" i="6"/>
  <c r="A752" i="6"/>
  <c r="E751" i="6"/>
  <c r="D751" i="6"/>
  <c r="C751" i="6"/>
  <c r="B751" i="6"/>
  <c r="A751" i="6"/>
  <c r="E750" i="6"/>
  <c r="D750" i="6"/>
  <c r="C750" i="6"/>
  <c r="B750" i="6"/>
  <c r="A750" i="6"/>
  <c r="E749" i="6"/>
  <c r="D749" i="6"/>
  <c r="C749" i="6"/>
  <c r="B749" i="6"/>
  <c r="A749" i="6"/>
  <c r="E748" i="6"/>
  <c r="D748" i="6"/>
  <c r="C748" i="6"/>
  <c r="B748" i="6"/>
  <c r="A748" i="6"/>
  <c r="E747" i="6"/>
  <c r="D747" i="6"/>
  <c r="C747" i="6"/>
  <c r="B747" i="6"/>
  <c r="A747" i="6"/>
  <c r="E746" i="6"/>
  <c r="D746" i="6"/>
  <c r="C746" i="6"/>
  <c r="B746" i="6"/>
  <c r="A746" i="6"/>
  <c r="E745" i="6"/>
  <c r="D745" i="6"/>
  <c r="C745" i="6"/>
  <c r="B745" i="6"/>
  <c r="A745" i="6"/>
  <c r="E744" i="6"/>
  <c r="D744" i="6"/>
  <c r="C744" i="6"/>
  <c r="B744" i="6"/>
  <c r="A744" i="6"/>
  <c r="E743" i="6"/>
  <c r="D743" i="6"/>
  <c r="C743" i="6"/>
  <c r="B743" i="6"/>
  <c r="A743" i="6"/>
  <c r="E742" i="6"/>
  <c r="D742" i="6"/>
  <c r="C742" i="6"/>
  <c r="B742" i="6"/>
  <c r="A742" i="6"/>
  <c r="E741" i="6"/>
  <c r="D741" i="6"/>
  <c r="C741" i="6"/>
  <c r="B741" i="6"/>
  <c r="A741" i="6"/>
  <c r="E740" i="6"/>
  <c r="D740" i="6"/>
  <c r="C740" i="6"/>
  <c r="B740" i="6"/>
  <c r="A740" i="6"/>
  <c r="E739" i="6"/>
  <c r="D739" i="6"/>
  <c r="C739" i="6"/>
  <c r="B739" i="6"/>
  <c r="A739" i="6"/>
  <c r="E738" i="6"/>
  <c r="D738" i="6"/>
  <c r="C738" i="6"/>
  <c r="B738" i="6"/>
  <c r="A738" i="6"/>
  <c r="E737" i="6"/>
  <c r="D737" i="6"/>
  <c r="C737" i="6"/>
  <c r="B737" i="6"/>
  <c r="A737" i="6"/>
  <c r="E736" i="6"/>
  <c r="D736" i="6"/>
  <c r="C736" i="6"/>
  <c r="B736" i="6"/>
  <c r="A736" i="6"/>
  <c r="E735" i="6"/>
  <c r="D735" i="6"/>
  <c r="C735" i="6"/>
  <c r="B735" i="6"/>
  <c r="A735" i="6"/>
  <c r="E734" i="6"/>
  <c r="D734" i="6"/>
  <c r="C734" i="6"/>
  <c r="B734" i="6"/>
  <c r="A734" i="6"/>
  <c r="E733" i="6"/>
  <c r="D733" i="6"/>
  <c r="C733" i="6"/>
  <c r="B733" i="6"/>
  <c r="A733" i="6"/>
  <c r="E732" i="6"/>
  <c r="D732" i="6"/>
  <c r="C732" i="6"/>
  <c r="B732" i="6"/>
  <c r="A732" i="6"/>
  <c r="E731" i="6"/>
  <c r="D731" i="6"/>
  <c r="C731" i="6"/>
  <c r="B731" i="6"/>
  <c r="A731" i="6"/>
  <c r="E730" i="6"/>
  <c r="D730" i="6"/>
  <c r="C730" i="6"/>
  <c r="B730" i="6"/>
  <c r="A730" i="6"/>
  <c r="E729" i="6"/>
  <c r="D729" i="6"/>
  <c r="C729" i="6"/>
  <c r="B729" i="6"/>
  <c r="A729" i="6"/>
  <c r="E728" i="6"/>
  <c r="D728" i="6"/>
  <c r="C728" i="6"/>
  <c r="B728" i="6"/>
  <c r="A728" i="6"/>
  <c r="E727" i="6"/>
  <c r="D727" i="6"/>
  <c r="C727" i="6"/>
  <c r="B727" i="6"/>
  <c r="A727" i="6"/>
  <c r="E726" i="6"/>
  <c r="D726" i="6"/>
  <c r="C726" i="6"/>
  <c r="B726" i="6"/>
  <c r="A726" i="6"/>
  <c r="E725" i="6"/>
  <c r="D725" i="6"/>
  <c r="C725" i="6"/>
  <c r="B725" i="6"/>
  <c r="A725" i="6"/>
  <c r="E724" i="6"/>
  <c r="D724" i="6"/>
  <c r="C724" i="6"/>
  <c r="B724" i="6"/>
  <c r="A724" i="6"/>
  <c r="E723" i="6"/>
  <c r="D723" i="6"/>
  <c r="C723" i="6"/>
  <c r="B723" i="6"/>
  <c r="A723" i="6"/>
  <c r="E722" i="6"/>
  <c r="D722" i="6"/>
  <c r="C722" i="6"/>
  <c r="B722" i="6"/>
  <c r="A722" i="6"/>
  <c r="E721" i="6"/>
  <c r="D721" i="6"/>
  <c r="C721" i="6"/>
  <c r="B721" i="6"/>
  <c r="A721" i="6"/>
  <c r="E720" i="6"/>
  <c r="D720" i="6"/>
  <c r="C720" i="6"/>
  <c r="B720" i="6"/>
  <c r="A720" i="6"/>
  <c r="E719" i="6"/>
  <c r="D719" i="6"/>
  <c r="C719" i="6"/>
  <c r="B719" i="6"/>
  <c r="A719" i="6"/>
  <c r="E718" i="6"/>
  <c r="D718" i="6"/>
  <c r="C718" i="6"/>
  <c r="B718" i="6"/>
  <c r="A718" i="6"/>
  <c r="E717" i="6"/>
  <c r="D717" i="6"/>
  <c r="C717" i="6"/>
  <c r="B717" i="6"/>
  <c r="A717" i="6"/>
  <c r="E716" i="6"/>
  <c r="D716" i="6"/>
  <c r="C716" i="6"/>
  <c r="B716" i="6"/>
  <c r="A716" i="6"/>
  <c r="E715" i="6"/>
  <c r="D715" i="6"/>
  <c r="C715" i="6"/>
  <c r="B715" i="6"/>
  <c r="A715" i="6"/>
  <c r="E714" i="6"/>
  <c r="D714" i="6"/>
  <c r="C714" i="6"/>
  <c r="B714" i="6"/>
  <c r="A714" i="6"/>
  <c r="E713" i="6"/>
  <c r="D713" i="6"/>
  <c r="C713" i="6"/>
  <c r="B713" i="6"/>
  <c r="A713" i="6"/>
  <c r="E712" i="6"/>
  <c r="D712" i="6"/>
  <c r="C712" i="6"/>
  <c r="B712" i="6"/>
  <c r="A712" i="6"/>
  <c r="E711" i="6"/>
  <c r="D711" i="6"/>
  <c r="C711" i="6"/>
  <c r="B711" i="6"/>
  <c r="A711" i="6"/>
  <c r="E710" i="6"/>
  <c r="D710" i="6"/>
  <c r="C710" i="6"/>
  <c r="B710" i="6"/>
  <c r="A710" i="6"/>
  <c r="E709" i="6"/>
  <c r="D709" i="6"/>
  <c r="C709" i="6"/>
  <c r="B709" i="6"/>
  <c r="A709" i="6"/>
  <c r="E708" i="6"/>
  <c r="D708" i="6"/>
  <c r="C708" i="6"/>
  <c r="B708" i="6"/>
  <c r="A708" i="6"/>
  <c r="E707" i="6"/>
  <c r="D707" i="6"/>
  <c r="C707" i="6"/>
  <c r="B707" i="6"/>
  <c r="A707" i="6"/>
  <c r="E706" i="6"/>
  <c r="D706" i="6"/>
  <c r="C706" i="6"/>
  <c r="B706" i="6"/>
  <c r="A706" i="6"/>
  <c r="E705" i="6"/>
  <c r="D705" i="6"/>
  <c r="C705" i="6"/>
  <c r="B705" i="6"/>
  <c r="A705" i="6"/>
  <c r="E704" i="6"/>
  <c r="D704" i="6"/>
  <c r="C704" i="6"/>
  <c r="B704" i="6"/>
  <c r="A704" i="6"/>
  <c r="E703" i="6"/>
  <c r="D703" i="6"/>
  <c r="C703" i="6"/>
  <c r="B703" i="6"/>
  <c r="A703" i="6"/>
  <c r="E702" i="6"/>
  <c r="D702" i="6"/>
  <c r="C702" i="6"/>
  <c r="B702" i="6"/>
  <c r="A702" i="6"/>
  <c r="E701" i="6"/>
  <c r="D701" i="6"/>
  <c r="C701" i="6"/>
  <c r="B701" i="6"/>
  <c r="A701" i="6"/>
  <c r="E700" i="6"/>
  <c r="D700" i="6"/>
  <c r="C700" i="6"/>
  <c r="B700" i="6"/>
  <c r="A700" i="6"/>
  <c r="E699" i="6"/>
  <c r="D699" i="6"/>
  <c r="C699" i="6"/>
  <c r="B699" i="6"/>
  <c r="A699" i="6"/>
  <c r="E698" i="6"/>
  <c r="D698" i="6"/>
  <c r="C698" i="6"/>
  <c r="B698" i="6"/>
  <c r="A698" i="6"/>
  <c r="E697" i="6"/>
  <c r="D697" i="6"/>
  <c r="C697" i="6"/>
  <c r="B697" i="6"/>
  <c r="A697" i="6"/>
  <c r="E696" i="6"/>
  <c r="D696" i="6"/>
  <c r="C696" i="6"/>
  <c r="B696" i="6"/>
  <c r="A696" i="6"/>
  <c r="E695" i="6"/>
  <c r="D695" i="6"/>
  <c r="C695" i="6"/>
  <c r="B695" i="6"/>
  <c r="A695" i="6"/>
  <c r="E694" i="6"/>
  <c r="D694" i="6"/>
  <c r="C694" i="6"/>
  <c r="B694" i="6"/>
  <c r="A694" i="6"/>
  <c r="E693" i="6"/>
  <c r="D693" i="6"/>
  <c r="C693" i="6"/>
  <c r="B693" i="6"/>
  <c r="A693" i="6"/>
  <c r="E692" i="6"/>
  <c r="D692" i="6"/>
  <c r="C692" i="6"/>
  <c r="B692" i="6"/>
  <c r="A692" i="6"/>
  <c r="E691" i="6"/>
  <c r="D691" i="6"/>
  <c r="C691" i="6"/>
  <c r="B691" i="6"/>
  <c r="A691" i="6"/>
  <c r="E690" i="6"/>
  <c r="D690" i="6"/>
  <c r="C690" i="6"/>
  <c r="B690" i="6"/>
  <c r="A690" i="6"/>
  <c r="E689" i="6"/>
  <c r="D689" i="6"/>
  <c r="C689" i="6"/>
  <c r="B689" i="6"/>
  <c r="A689" i="6"/>
  <c r="E688" i="6"/>
  <c r="D688" i="6"/>
  <c r="C688" i="6"/>
  <c r="B688" i="6"/>
  <c r="A688" i="6"/>
  <c r="E687" i="6"/>
  <c r="D687" i="6"/>
  <c r="C687" i="6"/>
  <c r="B687" i="6"/>
  <c r="A687" i="6"/>
  <c r="E686" i="6"/>
  <c r="D686" i="6"/>
  <c r="C686" i="6"/>
  <c r="B686" i="6"/>
  <c r="A686" i="6"/>
  <c r="E685" i="6"/>
  <c r="D685" i="6"/>
  <c r="C685" i="6"/>
  <c r="B685" i="6"/>
  <c r="A685" i="6"/>
  <c r="E684" i="6"/>
  <c r="D684" i="6"/>
  <c r="C684" i="6"/>
  <c r="B684" i="6"/>
  <c r="A684" i="6"/>
  <c r="E683" i="6"/>
  <c r="D683" i="6"/>
  <c r="C683" i="6"/>
  <c r="B683" i="6"/>
  <c r="A683" i="6"/>
  <c r="E682" i="6"/>
  <c r="D682" i="6"/>
  <c r="C682" i="6"/>
  <c r="B682" i="6"/>
  <c r="A682" i="6"/>
  <c r="E681" i="6"/>
  <c r="D681" i="6"/>
  <c r="C681" i="6"/>
  <c r="B681" i="6"/>
  <c r="A681" i="6"/>
  <c r="E680" i="6"/>
  <c r="D680" i="6"/>
  <c r="C680" i="6"/>
  <c r="B680" i="6"/>
  <c r="A680" i="6"/>
  <c r="E679" i="6"/>
  <c r="D679" i="6"/>
  <c r="C679" i="6"/>
  <c r="B679" i="6"/>
  <c r="A679" i="6"/>
  <c r="E678" i="6"/>
  <c r="D678" i="6"/>
  <c r="C678" i="6"/>
  <c r="B678" i="6"/>
  <c r="A678" i="6"/>
  <c r="E677" i="6"/>
  <c r="D677" i="6"/>
  <c r="C677" i="6"/>
  <c r="B677" i="6"/>
  <c r="A677" i="6"/>
  <c r="E676" i="6"/>
  <c r="D676" i="6"/>
  <c r="C676" i="6"/>
  <c r="B676" i="6"/>
  <c r="A676" i="6"/>
  <c r="E675" i="6"/>
  <c r="D675" i="6"/>
  <c r="C675" i="6"/>
  <c r="B675" i="6"/>
  <c r="A675" i="6"/>
  <c r="E674" i="6"/>
  <c r="D674" i="6"/>
  <c r="C674" i="6"/>
  <c r="B674" i="6"/>
  <c r="A674" i="6"/>
  <c r="E673" i="6"/>
  <c r="D673" i="6"/>
  <c r="C673" i="6"/>
  <c r="B673" i="6"/>
  <c r="A673" i="6"/>
  <c r="E672" i="6"/>
  <c r="D672" i="6"/>
  <c r="C672" i="6"/>
  <c r="B672" i="6"/>
  <c r="A672" i="6"/>
  <c r="E671" i="6"/>
  <c r="D671" i="6"/>
  <c r="C671" i="6"/>
  <c r="B671" i="6"/>
  <c r="A671" i="6"/>
  <c r="E670" i="6"/>
  <c r="D670" i="6"/>
  <c r="C670" i="6"/>
  <c r="B670" i="6"/>
  <c r="A670" i="6"/>
  <c r="E669" i="6"/>
  <c r="D669" i="6"/>
  <c r="C669" i="6"/>
  <c r="B669" i="6"/>
  <c r="A669" i="6"/>
  <c r="E668" i="6"/>
  <c r="D668" i="6"/>
  <c r="C668" i="6"/>
  <c r="B668" i="6"/>
  <c r="A668" i="6"/>
  <c r="E667" i="6"/>
  <c r="D667" i="6"/>
  <c r="C667" i="6"/>
  <c r="B667" i="6"/>
  <c r="A667" i="6"/>
  <c r="E666" i="6"/>
  <c r="D666" i="6"/>
  <c r="C666" i="6"/>
  <c r="B666" i="6"/>
  <c r="A666" i="6"/>
  <c r="E665" i="6"/>
  <c r="D665" i="6"/>
  <c r="C665" i="6"/>
  <c r="B665" i="6"/>
  <c r="A665" i="6"/>
  <c r="E664" i="6"/>
  <c r="D664" i="6"/>
  <c r="C664" i="6"/>
  <c r="B664" i="6"/>
  <c r="A664" i="6"/>
  <c r="E663" i="6"/>
  <c r="D663" i="6"/>
  <c r="C663" i="6"/>
  <c r="B663" i="6"/>
  <c r="A663" i="6"/>
  <c r="E662" i="6"/>
  <c r="D662" i="6"/>
  <c r="C662" i="6"/>
  <c r="B662" i="6"/>
  <c r="A662" i="6"/>
  <c r="E661" i="6"/>
  <c r="D661" i="6"/>
  <c r="C661" i="6"/>
  <c r="B661" i="6"/>
  <c r="A661" i="6"/>
  <c r="E660" i="6"/>
  <c r="D660" i="6"/>
  <c r="C660" i="6"/>
  <c r="B660" i="6"/>
  <c r="A660" i="6"/>
  <c r="E659" i="6"/>
  <c r="D659" i="6"/>
  <c r="C659" i="6"/>
  <c r="B659" i="6"/>
  <c r="A659" i="6"/>
  <c r="E658" i="6"/>
  <c r="D658" i="6"/>
  <c r="C658" i="6"/>
  <c r="B658" i="6"/>
  <c r="A658" i="6"/>
  <c r="E657" i="6"/>
  <c r="D657" i="6"/>
  <c r="C657" i="6"/>
  <c r="B657" i="6"/>
  <c r="A657" i="6"/>
  <c r="E656" i="6"/>
  <c r="D656" i="6"/>
  <c r="C656" i="6"/>
  <c r="B656" i="6"/>
  <c r="A656" i="6"/>
  <c r="E655" i="6"/>
  <c r="D655" i="6"/>
  <c r="C655" i="6"/>
  <c r="B655" i="6"/>
  <c r="A655" i="6"/>
  <c r="E654" i="6"/>
  <c r="D654" i="6"/>
  <c r="C654" i="6"/>
  <c r="B654" i="6"/>
  <c r="A654" i="6"/>
  <c r="E653" i="6"/>
  <c r="D653" i="6"/>
  <c r="C653" i="6"/>
  <c r="B653" i="6"/>
  <c r="A653" i="6"/>
  <c r="E652" i="6"/>
  <c r="D652" i="6"/>
  <c r="C652" i="6"/>
  <c r="B652" i="6"/>
  <c r="A652" i="6"/>
  <c r="E651" i="6"/>
  <c r="D651" i="6"/>
  <c r="C651" i="6"/>
  <c r="B651" i="6"/>
  <c r="A651" i="6"/>
  <c r="E650" i="6"/>
  <c r="D650" i="6"/>
  <c r="C650" i="6"/>
  <c r="B650" i="6"/>
  <c r="A650" i="6"/>
  <c r="E649" i="6"/>
  <c r="D649" i="6"/>
  <c r="C649" i="6"/>
  <c r="B649" i="6"/>
  <c r="A649" i="6"/>
  <c r="E648" i="6"/>
  <c r="D648" i="6"/>
  <c r="C648" i="6"/>
  <c r="B648" i="6"/>
  <c r="A648" i="6"/>
  <c r="E647" i="6"/>
  <c r="D647" i="6"/>
  <c r="C647" i="6"/>
  <c r="B647" i="6"/>
  <c r="A647" i="6"/>
  <c r="E646" i="6"/>
  <c r="D646" i="6"/>
  <c r="C646" i="6"/>
  <c r="B646" i="6"/>
  <c r="A646" i="6"/>
  <c r="E645" i="6"/>
  <c r="D645" i="6"/>
  <c r="C645" i="6"/>
  <c r="B645" i="6"/>
  <c r="A645" i="6"/>
  <c r="E644" i="6"/>
  <c r="D644" i="6"/>
  <c r="C644" i="6"/>
  <c r="B644" i="6"/>
  <c r="A644" i="6"/>
  <c r="E643" i="6"/>
  <c r="D643" i="6"/>
  <c r="C643" i="6"/>
  <c r="B643" i="6"/>
  <c r="A643" i="6"/>
  <c r="E642" i="6"/>
  <c r="D642" i="6"/>
  <c r="C642" i="6"/>
  <c r="B642" i="6"/>
  <c r="A642" i="6"/>
  <c r="E641" i="6"/>
  <c r="D641" i="6"/>
  <c r="C641" i="6"/>
  <c r="B641" i="6"/>
  <c r="A641" i="6"/>
  <c r="E640" i="6"/>
  <c r="D640" i="6"/>
  <c r="C640" i="6"/>
  <c r="B640" i="6"/>
  <c r="A640" i="6"/>
  <c r="E639" i="6"/>
  <c r="D639" i="6"/>
  <c r="C639" i="6"/>
  <c r="B639" i="6"/>
  <c r="A639" i="6"/>
  <c r="E638" i="6"/>
  <c r="D638" i="6"/>
  <c r="C638" i="6"/>
  <c r="B638" i="6"/>
  <c r="A638" i="6"/>
  <c r="E637" i="6"/>
  <c r="D637" i="6"/>
  <c r="C637" i="6"/>
  <c r="B637" i="6"/>
  <c r="A637" i="6"/>
  <c r="E636" i="6"/>
  <c r="D636" i="6"/>
  <c r="C636" i="6"/>
  <c r="B636" i="6"/>
  <c r="A636" i="6"/>
  <c r="E635" i="6"/>
  <c r="D635" i="6"/>
  <c r="C635" i="6"/>
  <c r="B635" i="6"/>
  <c r="A635" i="6"/>
  <c r="E634" i="6"/>
  <c r="D634" i="6"/>
  <c r="C634" i="6"/>
  <c r="B634" i="6"/>
  <c r="A634" i="6"/>
  <c r="E633" i="6"/>
  <c r="D633" i="6"/>
  <c r="C633" i="6"/>
  <c r="B633" i="6"/>
  <c r="A633" i="6"/>
  <c r="E632" i="6"/>
  <c r="D632" i="6"/>
  <c r="C632" i="6"/>
  <c r="B632" i="6"/>
  <c r="A632" i="6"/>
  <c r="E631" i="6"/>
  <c r="D631" i="6"/>
  <c r="C631" i="6"/>
  <c r="B631" i="6"/>
  <c r="A631" i="6"/>
  <c r="E630" i="6"/>
  <c r="D630" i="6"/>
  <c r="C630" i="6"/>
  <c r="B630" i="6"/>
  <c r="A630" i="6"/>
  <c r="E629" i="6"/>
  <c r="D629" i="6"/>
  <c r="C629" i="6"/>
  <c r="B629" i="6"/>
  <c r="A629" i="6"/>
  <c r="E628" i="6"/>
  <c r="D628" i="6"/>
  <c r="C628" i="6"/>
  <c r="B628" i="6"/>
  <c r="A628" i="6"/>
  <c r="E627" i="6"/>
  <c r="D627" i="6"/>
  <c r="C627" i="6"/>
  <c r="B627" i="6"/>
  <c r="A627" i="6"/>
  <c r="E626" i="6"/>
  <c r="D626" i="6"/>
  <c r="C626" i="6"/>
  <c r="B626" i="6"/>
  <c r="A626" i="6"/>
  <c r="E625" i="6"/>
  <c r="D625" i="6"/>
  <c r="C625" i="6"/>
  <c r="B625" i="6"/>
  <c r="A625" i="6"/>
  <c r="E624" i="6"/>
  <c r="D624" i="6"/>
  <c r="C624" i="6"/>
  <c r="B624" i="6"/>
  <c r="A624" i="6"/>
  <c r="E623" i="6"/>
  <c r="D623" i="6"/>
  <c r="C623" i="6"/>
  <c r="B623" i="6"/>
  <c r="A623" i="6"/>
  <c r="E622" i="6"/>
  <c r="D622" i="6"/>
  <c r="C622" i="6"/>
  <c r="B622" i="6"/>
  <c r="A622" i="6"/>
  <c r="E621" i="6"/>
  <c r="D621" i="6"/>
  <c r="C621" i="6"/>
  <c r="B621" i="6"/>
  <c r="A621" i="6"/>
  <c r="E620" i="6"/>
  <c r="D620" i="6"/>
  <c r="C620" i="6"/>
  <c r="B620" i="6"/>
  <c r="A620" i="6"/>
  <c r="E619" i="6"/>
  <c r="D619" i="6"/>
  <c r="C619" i="6"/>
  <c r="B619" i="6"/>
  <c r="A619" i="6"/>
  <c r="E618" i="6"/>
  <c r="D618" i="6"/>
  <c r="C618" i="6"/>
  <c r="B618" i="6"/>
  <c r="A618" i="6"/>
  <c r="E617" i="6"/>
  <c r="D617" i="6"/>
  <c r="C617" i="6"/>
  <c r="B617" i="6"/>
  <c r="A617" i="6"/>
  <c r="E616" i="6"/>
  <c r="D616" i="6"/>
  <c r="C616" i="6"/>
  <c r="B616" i="6"/>
  <c r="A616" i="6"/>
  <c r="E615" i="6"/>
  <c r="D615" i="6"/>
  <c r="C615" i="6"/>
  <c r="B615" i="6"/>
  <c r="A615" i="6"/>
  <c r="E614" i="6"/>
  <c r="D614" i="6"/>
  <c r="C614" i="6"/>
  <c r="B614" i="6"/>
  <c r="A614" i="6"/>
  <c r="E613" i="6"/>
  <c r="D613" i="6"/>
  <c r="C613" i="6"/>
  <c r="B613" i="6"/>
  <c r="A613" i="6"/>
  <c r="E612" i="6"/>
  <c r="D612" i="6"/>
  <c r="C612" i="6"/>
  <c r="B612" i="6"/>
  <c r="A612" i="6"/>
  <c r="E611" i="6"/>
  <c r="D611" i="6"/>
  <c r="C611" i="6"/>
  <c r="B611" i="6"/>
  <c r="A611" i="6"/>
  <c r="E610" i="6"/>
  <c r="D610" i="6"/>
  <c r="C610" i="6"/>
  <c r="B610" i="6"/>
  <c r="A610" i="6"/>
  <c r="E609" i="6"/>
  <c r="D609" i="6"/>
  <c r="C609" i="6"/>
  <c r="B609" i="6"/>
  <c r="A609" i="6"/>
  <c r="E608" i="6"/>
  <c r="D608" i="6"/>
  <c r="C608" i="6"/>
  <c r="B608" i="6"/>
  <c r="A608" i="6"/>
  <c r="E607" i="6"/>
  <c r="D607" i="6"/>
  <c r="C607" i="6"/>
  <c r="B607" i="6"/>
  <c r="A607" i="6"/>
  <c r="E606" i="6"/>
  <c r="D606" i="6"/>
  <c r="C606" i="6"/>
  <c r="B606" i="6"/>
  <c r="A606" i="6"/>
  <c r="E605" i="6"/>
  <c r="D605" i="6"/>
  <c r="C605" i="6"/>
  <c r="B605" i="6"/>
  <c r="A605" i="6"/>
  <c r="E604" i="6"/>
  <c r="D604" i="6"/>
  <c r="C604" i="6"/>
  <c r="B604" i="6"/>
  <c r="A604" i="6"/>
  <c r="E603" i="6"/>
  <c r="D603" i="6"/>
  <c r="C603" i="6"/>
  <c r="B603" i="6"/>
  <c r="A603" i="6"/>
  <c r="E602" i="6"/>
  <c r="D602" i="6"/>
  <c r="C602" i="6"/>
  <c r="B602" i="6"/>
  <c r="A602" i="6"/>
  <c r="E601" i="6"/>
  <c r="D601" i="6"/>
  <c r="C601" i="6"/>
  <c r="B601" i="6"/>
  <c r="A601" i="6"/>
  <c r="E600" i="6"/>
  <c r="D600" i="6"/>
  <c r="C600" i="6"/>
  <c r="B600" i="6"/>
  <c r="A600" i="6"/>
  <c r="E599" i="6"/>
  <c r="D599" i="6"/>
  <c r="C599" i="6"/>
  <c r="B599" i="6"/>
  <c r="A599" i="6"/>
  <c r="E598" i="6"/>
  <c r="D598" i="6"/>
  <c r="C598" i="6"/>
  <c r="B598" i="6"/>
  <c r="A598" i="6"/>
  <c r="E597" i="6"/>
  <c r="D597" i="6"/>
  <c r="C597" i="6"/>
  <c r="B597" i="6"/>
  <c r="A597" i="6"/>
  <c r="E596" i="6"/>
  <c r="D596" i="6"/>
  <c r="C596" i="6"/>
  <c r="B596" i="6"/>
  <c r="A596" i="6"/>
  <c r="E595" i="6"/>
  <c r="D595" i="6"/>
  <c r="C595" i="6"/>
  <c r="B595" i="6"/>
  <c r="A595" i="6"/>
  <c r="E594" i="6"/>
  <c r="D594" i="6"/>
  <c r="C594" i="6"/>
  <c r="B594" i="6"/>
  <c r="A594" i="6"/>
  <c r="E593" i="6"/>
  <c r="D593" i="6"/>
  <c r="C593" i="6"/>
  <c r="B593" i="6"/>
  <c r="A593" i="6"/>
  <c r="E592" i="6"/>
  <c r="D592" i="6"/>
  <c r="C592" i="6"/>
  <c r="B592" i="6"/>
  <c r="A592" i="6"/>
  <c r="E591" i="6"/>
  <c r="D591" i="6"/>
  <c r="C591" i="6"/>
  <c r="B591" i="6"/>
  <c r="A591" i="6"/>
  <c r="E590" i="6"/>
  <c r="D590" i="6"/>
  <c r="C590" i="6"/>
  <c r="B590" i="6"/>
  <c r="A590" i="6"/>
  <c r="E589" i="6"/>
  <c r="D589" i="6"/>
  <c r="C589" i="6"/>
  <c r="B589" i="6"/>
  <c r="A589" i="6"/>
  <c r="E588" i="6"/>
  <c r="D588" i="6"/>
  <c r="C588" i="6"/>
  <c r="B588" i="6"/>
  <c r="A588" i="6"/>
  <c r="E587" i="6"/>
  <c r="D587" i="6"/>
  <c r="C587" i="6"/>
  <c r="B587" i="6"/>
  <c r="A587" i="6"/>
  <c r="E586" i="6"/>
  <c r="D586" i="6"/>
  <c r="C586" i="6"/>
  <c r="B586" i="6"/>
  <c r="A586" i="6"/>
  <c r="E585" i="6"/>
  <c r="D585" i="6"/>
  <c r="C585" i="6"/>
  <c r="B585" i="6"/>
  <c r="A585" i="6"/>
  <c r="E584" i="6"/>
  <c r="D584" i="6"/>
  <c r="C584" i="6"/>
  <c r="B584" i="6"/>
  <c r="A584" i="6"/>
  <c r="E583" i="6"/>
  <c r="D583" i="6"/>
  <c r="C583" i="6"/>
  <c r="B583" i="6"/>
  <c r="A583" i="6"/>
  <c r="E582" i="6"/>
  <c r="D582" i="6"/>
  <c r="C582" i="6"/>
  <c r="B582" i="6"/>
  <c r="A582" i="6"/>
  <c r="E581" i="6"/>
  <c r="D581" i="6"/>
  <c r="C581" i="6"/>
  <c r="B581" i="6"/>
  <c r="A581" i="6"/>
  <c r="E580" i="6"/>
  <c r="D580" i="6"/>
  <c r="C580" i="6"/>
  <c r="B580" i="6"/>
  <c r="A580" i="6"/>
  <c r="E579" i="6"/>
  <c r="D579" i="6"/>
  <c r="C579" i="6"/>
  <c r="B579" i="6"/>
  <c r="A579" i="6"/>
  <c r="E578" i="6"/>
  <c r="D578" i="6"/>
  <c r="C578" i="6"/>
  <c r="B578" i="6"/>
  <c r="A578" i="6"/>
  <c r="E577" i="6"/>
  <c r="D577" i="6"/>
  <c r="C577" i="6"/>
  <c r="B577" i="6"/>
  <c r="A577" i="6"/>
  <c r="E576" i="6"/>
  <c r="D576" i="6"/>
  <c r="C576" i="6"/>
  <c r="B576" i="6"/>
  <c r="A576" i="6"/>
  <c r="E575" i="6"/>
  <c r="D575" i="6"/>
  <c r="C575" i="6"/>
  <c r="B575" i="6"/>
  <c r="A575" i="6"/>
  <c r="E574" i="6"/>
  <c r="D574" i="6"/>
  <c r="C574" i="6"/>
  <c r="B574" i="6"/>
  <c r="A574" i="6"/>
  <c r="E573" i="6"/>
  <c r="D573" i="6"/>
  <c r="C573" i="6"/>
  <c r="B573" i="6"/>
  <c r="A573" i="6"/>
  <c r="E572" i="6"/>
  <c r="D572" i="6"/>
  <c r="C572" i="6"/>
  <c r="B572" i="6"/>
  <c r="A572" i="6"/>
  <c r="E571" i="6"/>
  <c r="D571" i="6"/>
  <c r="C571" i="6"/>
  <c r="B571" i="6"/>
  <c r="A571" i="6"/>
  <c r="E570" i="6"/>
  <c r="D570" i="6"/>
  <c r="C570" i="6"/>
  <c r="B570" i="6"/>
  <c r="A570" i="6"/>
  <c r="E569" i="6"/>
  <c r="D569" i="6"/>
  <c r="C569" i="6"/>
  <c r="B569" i="6"/>
  <c r="A569" i="6"/>
  <c r="E568" i="6"/>
  <c r="D568" i="6"/>
  <c r="C568" i="6"/>
  <c r="B568" i="6"/>
  <c r="A568" i="6"/>
  <c r="E567" i="6"/>
  <c r="D567" i="6"/>
  <c r="C567" i="6"/>
  <c r="B567" i="6"/>
  <c r="A567" i="6"/>
  <c r="E566" i="6"/>
  <c r="D566" i="6"/>
  <c r="C566" i="6"/>
  <c r="B566" i="6"/>
  <c r="A566" i="6"/>
  <c r="E565" i="6"/>
  <c r="D565" i="6"/>
  <c r="C565" i="6"/>
  <c r="B565" i="6"/>
  <c r="A565" i="6"/>
  <c r="E564" i="6"/>
  <c r="D564" i="6"/>
  <c r="C564" i="6"/>
  <c r="B564" i="6"/>
  <c r="A564" i="6"/>
  <c r="E563" i="6"/>
  <c r="D563" i="6"/>
  <c r="C563" i="6"/>
  <c r="B563" i="6"/>
  <c r="A563" i="6"/>
  <c r="E562" i="6"/>
  <c r="D562" i="6"/>
  <c r="C562" i="6"/>
  <c r="B562" i="6"/>
  <c r="A562" i="6"/>
  <c r="E561" i="6"/>
  <c r="D561" i="6"/>
  <c r="C561" i="6"/>
  <c r="B561" i="6"/>
  <c r="A561" i="6"/>
  <c r="E560" i="6"/>
  <c r="D560" i="6"/>
  <c r="C560" i="6"/>
  <c r="B560" i="6"/>
  <c r="A560" i="6"/>
  <c r="E559" i="6"/>
  <c r="D559" i="6"/>
  <c r="C559" i="6"/>
  <c r="B559" i="6"/>
  <c r="A559" i="6"/>
  <c r="E558" i="6"/>
  <c r="D558" i="6"/>
  <c r="C558" i="6"/>
  <c r="B558" i="6"/>
  <c r="A558" i="6"/>
  <c r="E557" i="6"/>
  <c r="D557" i="6"/>
  <c r="C557" i="6"/>
  <c r="B557" i="6"/>
  <c r="A557" i="6"/>
  <c r="E556" i="6"/>
  <c r="D556" i="6"/>
  <c r="C556" i="6"/>
  <c r="B556" i="6"/>
  <c r="A556" i="6"/>
  <c r="E555" i="6"/>
  <c r="D555" i="6"/>
  <c r="C555" i="6"/>
  <c r="B555" i="6"/>
  <c r="A555" i="6"/>
  <c r="E554" i="6"/>
  <c r="D554" i="6"/>
  <c r="C554" i="6"/>
  <c r="B554" i="6"/>
  <c r="A554" i="6"/>
  <c r="E553" i="6"/>
  <c r="D553" i="6"/>
  <c r="C553" i="6"/>
  <c r="B553" i="6"/>
  <c r="A553" i="6"/>
  <c r="E552" i="6"/>
  <c r="D552" i="6"/>
  <c r="C552" i="6"/>
  <c r="B552" i="6"/>
  <c r="A552" i="6"/>
  <c r="E551" i="6"/>
  <c r="D551" i="6"/>
  <c r="C551" i="6"/>
  <c r="B551" i="6"/>
  <c r="A551" i="6"/>
  <c r="E550" i="6"/>
  <c r="D550" i="6"/>
  <c r="C550" i="6"/>
  <c r="B550" i="6"/>
  <c r="A550" i="6"/>
  <c r="E549" i="6"/>
  <c r="D549" i="6"/>
  <c r="C549" i="6"/>
  <c r="B549" i="6"/>
  <c r="A549" i="6"/>
  <c r="E548" i="6"/>
  <c r="D548" i="6"/>
  <c r="C548" i="6"/>
  <c r="B548" i="6"/>
  <c r="A548" i="6"/>
  <c r="E547" i="6"/>
  <c r="D547" i="6"/>
  <c r="C547" i="6"/>
  <c r="B547" i="6"/>
  <c r="A547" i="6"/>
  <c r="E546" i="6"/>
  <c r="D546" i="6"/>
  <c r="C546" i="6"/>
  <c r="B546" i="6"/>
  <c r="A546" i="6"/>
  <c r="E545" i="6"/>
  <c r="D545" i="6"/>
  <c r="C545" i="6"/>
  <c r="B545" i="6"/>
  <c r="A545" i="6"/>
  <c r="E544" i="6"/>
  <c r="D544" i="6"/>
  <c r="C544" i="6"/>
  <c r="B544" i="6"/>
  <c r="A544" i="6"/>
  <c r="E543" i="6"/>
  <c r="D543" i="6"/>
  <c r="C543" i="6"/>
  <c r="B543" i="6"/>
  <c r="A543" i="6"/>
  <c r="E542" i="6"/>
  <c r="D542" i="6"/>
  <c r="C542" i="6"/>
  <c r="B542" i="6"/>
  <c r="A542" i="6"/>
  <c r="E541" i="6"/>
  <c r="D541" i="6"/>
  <c r="C541" i="6"/>
  <c r="B541" i="6"/>
  <c r="A541" i="6"/>
  <c r="E540" i="6"/>
  <c r="D540" i="6"/>
  <c r="C540" i="6"/>
  <c r="B540" i="6"/>
  <c r="A540" i="6"/>
  <c r="E539" i="6"/>
  <c r="D539" i="6"/>
  <c r="C539" i="6"/>
  <c r="B539" i="6"/>
  <c r="A539" i="6"/>
  <c r="E538" i="6"/>
  <c r="D538" i="6"/>
  <c r="C538" i="6"/>
  <c r="B538" i="6"/>
  <c r="A538" i="6"/>
  <c r="E537" i="6"/>
  <c r="D537" i="6"/>
  <c r="C537" i="6"/>
  <c r="B537" i="6"/>
  <c r="A537" i="6"/>
  <c r="E536" i="6"/>
  <c r="D536" i="6"/>
  <c r="C536" i="6"/>
  <c r="B536" i="6"/>
  <c r="A536" i="6"/>
  <c r="E535" i="6"/>
  <c r="D535" i="6"/>
  <c r="C535" i="6"/>
  <c r="B535" i="6"/>
  <c r="A535" i="6"/>
  <c r="E534" i="6"/>
  <c r="D534" i="6"/>
  <c r="C534" i="6"/>
  <c r="B534" i="6"/>
  <c r="A534" i="6"/>
  <c r="E533" i="6"/>
  <c r="D533" i="6"/>
  <c r="C533" i="6"/>
  <c r="B533" i="6"/>
  <c r="A533" i="6"/>
  <c r="E532" i="6"/>
  <c r="D532" i="6"/>
  <c r="C532" i="6"/>
  <c r="B532" i="6"/>
  <c r="A532" i="6"/>
  <c r="E531" i="6"/>
  <c r="D531" i="6"/>
  <c r="C531" i="6"/>
  <c r="B531" i="6"/>
  <c r="A531" i="6"/>
  <c r="E530" i="6"/>
  <c r="D530" i="6"/>
  <c r="C530" i="6"/>
  <c r="B530" i="6"/>
  <c r="A530" i="6"/>
  <c r="E529" i="6"/>
  <c r="D529" i="6"/>
  <c r="C529" i="6"/>
  <c r="B529" i="6"/>
  <c r="A529" i="6"/>
  <c r="E528" i="6"/>
  <c r="D528" i="6"/>
  <c r="C528" i="6"/>
  <c r="B528" i="6"/>
  <c r="A528" i="6"/>
  <c r="E527" i="6"/>
  <c r="D527" i="6"/>
  <c r="C527" i="6"/>
  <c r="B527" i="6"/>
  <c r="A527" i="6"/>
  <c r="E526" i="6"/>
  <c r="D526" i="6"/>
  <c r="C526" i="6"/>
  <c r="B526" i="6"/>
  <c r="A526" i="6"/>
  <c r="E525" i="6"/>
  <c r="D525" i="6"/>
  <c r="C525" i="6"/>
  <c r="B525" i="6"/>
  <c r="A525" i="6"/>
  <c r="E524" i="6"/>
  <c r="D524" i="6"/>
  <c r="C524" i="6"/>
  <c r="B524" i="6"/>
  <c r="A524" i="6"/>
  <c r="E523" i="6"/>
  <c r="D523" i="6"/>
  <c r="C523" i="6"/>
  <c r="B523" i="6"/>
  <c r="A523" i="6"/>
  <c r="E522" i="6"/>
  <c r="D522" i="6"/>
  <c r="C522" i="6"/>
  <c r="B522" i="6"/>
  <c r="A522" i="6"/>
  <c r="E521" i="6"/>
  <c r="D521" i="6"/>
  <c r="C521" i="6"/>
  <c r="B521" i="6"/>
  <c r="A521" i="6"/>
  <c r="E520" i="6"/>
  <c r="D520" i="6"/>
  <c r="C520" i="6"/>
  <c r="B520" i="6"/>
  <c r="A520" i="6"/>
  <c r="E519" i="6"/>
  <c r="D519" i="6"/>
  <c r="C519" i="6"/>
  <c r="B519" i="6"/>
  <c r="A519" i="6"/>
  <c r="E518" i="6"/>
  <c r="D518" i="6"/>
  <c r="C518" i="6"/>
  <c r="B518" i="6"/>
  <c r="A518" i="6"/>
  <c r="E517" i="6"/>
  <c r="D517" i="6"/>
  <c r="C517" i="6"/>
  <c r="B517" i="6"/>
  <c r="A517" i="6"/>
  <c r="E516" i="6"/>
  <c r="D516" i="6"/>
  <c r="C516" i="6"/>
  <c r="B516" i="6"/>
  <c r="A516" i="6"/>
  <c r="E515" i="6"/>
  <c r="D515" i="6"/>
  <c r="C515" i="6"/>
  <c r="B515" i="6"/>
  <c r="A515" i="6"/>
  <c r="E514" i="6"/>
  <c r="D514" i="6"/>
  <c r="C514" i="6"/>
  <c r="B514" i="6"/>
  <c r="A514" i="6"/>
  <c r="E513" i="6"/>
  <c r="D513" i="6"/>
  <c r="C513" i="6"/>
  <c r="B513" i="6"/>
  <c r="A513" i="6"/>
  <c r="E512" i="6"/>
  <c r="D512" i="6"/>
  <c r="C512" i="6"/>
  <c r="B512" i="6"/>
  <c r="A512" i="6"/>
  <c r="E511" i="6"/>
  <c r="D511" i="6"/>
  <c r="C511" i="6"/>
  <c r="B511" i="6"/>
  <c r="A511" i="6"/>
  <c r="E510" i="6"/>
  <c r="D510" i="6"/>
  <c r="C510" i="6"/>
  <c r="B510" i="6"/>
  <c r="A510" i="6"/>
  <c r="E509" i="6"/>
  <c r="D509" i="6"/>
  <c r="C509" i="6"/>
  <c r="B509" i="6"/>
  <c r="A509" i="6"/>
  <c r="E508" i="6"/>
  <c r="D508" i="6"/>
  <c r="C508" i="6"/>
  <c r="B508" i="6"/>
  <c r="A508" i="6"/>
  <c r="E507" i="6"/>
  <c r="D507" i="6"/>
  <c r="C507" i="6"/>
  <c r="B507" i="6"/>
  <c r="A507" i="6"/>
  <c r="E506" i="6"/>
  <c r="D506" i="6"/>
  <c r="C506" i="6"/>
  <c r="B506" i="6"/>
  <c r="A506" i="6"/>
  <c r="E505" i="6"/>
  <c r="D505" i="6"/>
  <c r="C505" i="6"/>
  <c r="B505" i="6"/>
  <c r="A505" i="6"/>
  <c r="E504" i="6"/>
  <c r="D504" i="6"/>
  <c r="C504" i="6"/>
  <c r="B504" i="6"/>
  <c r="A504" i="6"/>
  <c r="E503" i="6"/>
  <c r="D503" i="6"/>
  <c r="C503" i="6"/>
  <c r="B503" i="6"/>
  <c r="A503" i="6"/>
  <c r="E502" i="6"/>
  <c r="D502" i="6"/>
  <c r="C502" i="6"/>
  <c r="B502" i="6"/>
  <c r="A502" i="6"/>
  <c r="E501" i="6"/>
  <c r="D501" i="6"/>
  <c r="C501" i="6"/>
  <c r="B501" i="6"/>
  <c r="A501" i="6"/>
  <c r="E500" i="6"/>
  <c r="D500" i="6"/>
  <c r="C500" i="6"/>
  <c r="B500" i="6"/>
  <c r="A500" i="6"/>
  <c r="E499" i="6"/>
  <c r="D499" i="6"/>
  <c r="C499" i="6"/>
  <c r="B499" i="6"/>
  <c r="A499" i="6"/>
  <c r="E498" i="6"/>
  <c r="D498" i="6"/>
  <c r="C498" i="6"/>
  <c r="B498" i="6"/>
  <c r="A498" i="6"/>
  <c r="E497" i="6"/>
  <c r="D497" i="6"/>
  <c r="C497" i="6"/>
  <c r="B497" i="6"/>
  <c r="A497" i="6"/>
  <c r="E496" i="6"/>
  <c r="D496" i="6"/>
  <c r="C496" i="6"/>
  <c r="B496" i="6"/>
  <c r="A496" i="6"/>
  <c r="E495" i="6"/>
  <c r="D495" i="6"/>
  <c r="C495" i="6"/>
  <c r="B495" i="6"/>
  <c r="A495" i="6"/>
  <c r="E494" i="6"/>
  <c r="D494" i="6"/>
  <c r="C494" i="6"/>
  <c r="B494" i="6"/>
  <c r="A494" i="6"/>
  <c r="E493" i="6"/>
  <c r="D493" i="6"/>
  <c r="C493" i="6"/>
  <c r="B493" i="6"/>
  <c r="A493" i="6"/>
  <c r="E492" i="6"/>
  <c r="D492" i="6"/>
  <c r="C492" i="6"/>
  <c r="B492" i="6"/>
  <c r="A492" i="6"/>
  <c r="E491" i="6"/>
  <c r="D491" i="6"/>
  <c r="C491" i="6"/>
  <c r="B491" i="6"/>
  <c r="A491" i="6"/>
  <c r="E490" i="6"/>
  <c r="D490" i="6"/>
  <c r="C490" i="6"/>
  <c r="B490" i="6"/>
  <c r="A490" i="6"/>
  <c r="E489" i="6"/>
  <c r="D489" i="6"/>
  <c r="C489" i="6"/>
  <c r="B489" i="6"/>
  <c r="A489" i="6"/>
  <c r="E488" i="6"/>
  <c r="D488" i="6"/>
  <c r="C488" i="6"/>
  <c r="B488" i="6"/>
  <c r="A488" i="6"/>
  <c r="E487" i="6"/>
  <c r="D487" i="6"/>
  <c r="C487" i="6"/>
  <c r="B487" i="6"/>
  <c r="A487" i="6"/>
  <c r="E486" i="6"/>
  <c r="D486" i="6"/>
  <c r="C486" i="6"/>
  <c r="B486" i="6"/>
  <c r="A486" i="6"/>
  <c r="E485" i="6"/>
  <c r="D485" i="6"/>
  <c r="C485" i="6"/>
  <c r="B485" i="6"/>
  <c r="A485" i="6"/>
  <c r="E484" i="6"/>
  <c r="D484" i="6"/>
  <c r="C484" i="6"/>
  <c r="B484" i="6"/>
  <c r="A484" i="6"/>
  <c r="E483" i="6"/>
  <c r="D483" i="6"/>
  <c r="C483" i="6"/>
  <c r="B483" i="6"/>
  <c r="A483" i="6"/>
  <c r="E482" i="6"/>
  <c r="D482" i="6"/>
  <c r="C482" i="6"/>
  <c r="B482" i="6"/>
  <c r="A482" i="6"/>
  <c r="E481" i="6"/>
  <c r="D481" i="6"/>
  <c r="C481" i="6"/>
  <c r="B481" i="6"/>
  <c r="A481" i="6"/>
  <c r="E480" i="6"/>
  <c r="D480" i="6"/>
  <c r="C480" i="6"/>
  <c r="B480" i="6"/>
  <c r="A480" i="6"/>
  <c r="E479" i="6"/>
  <c r="D479" i="6"/>
  <c r="C479" i="6"/>
  <c r="B479" i="6"/>
  <c r="A479" i="6"/>
  <c r="E478" i="6"/>
  <c r="D478" i="6"/>
  <c r="C478" i="6"/>
  <c r="B478" i="6"/>
  <c r="A478" i="6"/>
  <c r="E477" i="6"/>
  <c r="D477" i="6"/>
  <c r="C477" i="6"/>
  <c r="B477" i="6"/>
  <c r="A477" i="6"/>
  <c r="E476" i="6"/>
  <c r="D476" i="6"/>
  <c r="C476" i="6"/>
  <c r="B476" i="6"/>
  <c r="A476" i="6"/>
  <c r="E475" i="6"/>
  <c r="D475" i="6"/>
  <c r="C475" i="6"/>
  <c r="B475" i="6"/>
  <c r="A475" i="6"/>
  <c r="E474" i="6"/>
  <c r="D474" i="6"/>
  <c r="C474" i="6"/>
  <c r="B474" i="6"/>
  <c r="A474" i="6"/>
  <c r="E473" i="6"/>
  <c r="D473" i="6"/>
  <c r="C473" i="6"/>
  <c r="B473" i="6"/>
  <c r="A473" i="6"/>
  <c r="E472" i="6"/>
  <c r="D472" i="6"/>
  <c r="C472" i="6"/>
  <c r="B472" i="6"/>
  <c r="A472" i="6"/>
  <c r="E471" i="6"/>
  <c r="D471" i="6"/>
  <c r="C471" i="6"/>
  <c r="B471" i="6"/>
  <c r="A471" i="6"/>
  <c r="E470" i="6"/>
  <c r="D470" i="6"/>
  <c r="C470" i="6"/>
  <c r="B470" i="6"/>
  <c r="A470" i="6"/>
  <c r="E469" i="6"/>
  <c r="D469" i="6"/>
  <c r="C469" i="6"/>
  <c r="B469" i="6"/>
  <c r="A469" i="6"/>
  <c r="E468" i="6"/>
  <c r="D468" i="6"/>
  <c r="C468" i="6"/>
  <c r="B468" i="6"/>
  <c r="A468" i="6"/>
  <c r="E467" i="6"/>
  <c r="D467" i="6"/>
  <c r="C467" i="6"/>
  <c r="B467" i="6"/>
  <c r="A467" i="6"/>
  <c r="E466" i="6"/>
  <c r="D466" i="6"/>
  <c r="C466" i="6"/>
  <c r="B466" i="6"/>
  <c r="A466" i="6"/>
  <c r="E465" i="6"/>
  <c r="D465" i="6"/>
  <c r="C465" i="6"/>
  <c r="B465" i="6"/>
  <c r="A465" i="6"/>
  <c r="E464" i="6"/>
  <c r="D464" i="6"/>
  <c r="C464" i="6"/>
  <c r="B464" i="6"/>
  <c r="A464" i="6"/>
  <c r="E463" i="6"/>
  <c r="D463" i="6"/>
  <c r="C463" i="6"/>
  <c r="B463" i="6"/>
  <c r="A463" i="6"/>
  <c r="E462" i="6"/>
  <c r="D462" i="6"/>
  <c r="C462" i="6"/>
  <c r="B462" i="6"/>
  <c r="A462" i="6"/>
  <c r="E461" i="6"/>
  <c r="D461" i="6"/>
  <c r="C461" i="6"/>
  <c r="B461" i="6"/>
  <c r="A461" i="6"/>
  <c r="E460" i="6"/>
  <c r="D460" i="6"/>
  <c r="C460" i="6"/>
  <c r="B460" i="6"/>
  <c r="A460" i="6"/>
  <c r="E459" i="6"/>
  <c r="D459" i="6"/>
  <c r="C459" i="6"/>
  <c r="B459" i="6"/>
  <c r="A459" i="6"/>
  <c r="E458" i="6"/>
  <c r="D458" i="6"/>
  <c r="C458" i="6"/>
  <c r="B458" i="6"/>
  <c r="A458" i="6"/>
  <c r="E457" i="6"/>
  <c r="D457" i="6"/>
  <c r="C457" i="6"/>
  <c r="B457" i="6"/>
  <c r="A457" i="6"/>
  <c r="E456" i="6"/>
  <c r="D456" i="6"/>
  <c r="C456" i="6"/>
  <c r="B456" i="6"/>
  <c r="A456" i="6"/>
  <c r="E455" i="6"/>
  <c r="D455" i="6"/>
  <c r="C455" i="6"/>
  <c r="B455" i="6"/>
  <c r="A455" i="6"/>
  <c r="E454" i="6"/>
  <c r="D454" i="6"/>
  <c r="C454" i="6"/>
  <c r="B454" i="6"/>
  <c r="A454" i="6"/>
  <c r="E453" i="6"/>
  <c r="D453" i="6"/>
  <c r="C453" i="6"/>
  <c r="B453" i="6"/>
  <c r="A453" i="6"/>
  <c r="E452" i="6"/>
  <c r="D452" i="6"/>
  <c r="C452" i="6"/>
  <c r="B452" i="6"/>
  <c r="A452" i="6"/>
  <c r="E451" i="6"/>
  <c r="D451" i="6"/>
  <c r="C451" i="6"/>
  <c r="B451" i="6"/>
  <c r="A451" i="6"/>
  <c r="E450" i="6"/>
  <c r="D450" i="6"/>
  <c r="C450" i="6"/>
  <c r="B450" i="6"/>
  <c r="A450" i="6"/>
  <c r="E449" i="6"/>
  <c r="D449" i="6"/>
  <c r="C449" i="6"/>
  <c r="B449" i="6"/>
  <c r="A449" i="6"/>
  <c r="E448" i="6"/>
  <c r="D448" i="6"/>
  <c r="C448" i="6"/>
  <c r="B448" i="6"/>
  <c r="A448" i="6"/>
  <c r="E447" i="6"/>
  <c r="D447" i="6"/>
  <c r="C447" i="6"/>
  <c r="B447" i="6"/>
  <c r="A447" i="6"/>
  <c r="E446" i="6"/>
  <c r="D446" i="6"/>
  <c r="C446" i="6"/>
  <c r="B446" i="6"/>
  <c r="A446" i="6"/>
  <c r="E445" i="6"/>
  <c r="D445" i="6"/>
  <c r="C445" i="6"/>
  <c r="B445" i="6"/>
  <c r="A445" i="6"/>
  <c r="E444" i="6"/>
  <c r="D444" i="6"/>
  <c r="C444" i="6"/>
  <c r="B444" i="6"/>
  <c r="A444" i="6"/>
  <c r="E443" i="6"/>
  <c r="D443" i="6"/>
  <c r="C443" i="6"/>
  <c r="B443" i="6"/>
  <c r="A443" i="6"/>
  <c r="E442" i="6"/>
  <c r="D442" i="6"/>
  <c r="C442" i="6"/>
  <c r="B442" i="6"/>
  <c r="A442" i="6"/>
  <c r="E441" i="6"/>
  <c r="D441" i="6"/>
  <c r="C441" i="6"/>
  <c r="B441" i="6"/>
  <c r="A441" i="6"/>
  <c r="E440" i="6"/>
  <c r="D440" i="6"/>
  <c r="C440" i="6"/>
  <c r="B440" i="6"/>
  <c r="A440" i="6"/>
  <c r="E439" i="6"/>
  <c r="D439" i="6"/>
  <c r="C439" i="6"/>
  <c r="B439" i="6"/>
  <c r="A439" i="6"/>
  <c r="E438" i="6"/>
  <c r="D438" i="6"/>
  <c r="C438" i="6"/>
  <c r="B438" i="6"/>
  <c r="A438" i="6"/>
  <c r="E437" i="6"/>
  <c r="D437" i="6"/>
  <c r="C437" i="6"/>
  <c r="B437" i="6"/>
  <c r="A437" i="6"/>
  <c r="E436" i="6"/>
  <c r="D436" i="6"/>
  <c r="C436" i="6"/>
  <c r="B436" i="6"/>
  <c r="A436" i="6"/>
  <c r="E435" i="6"/>
  <c r="D435" i="6"/>
  <c r="C435" i="6"/>
  <c r="B435" i="6"/>
  <c r="A435" i="6"/>
  <c r="E434" i="6"/>
  <c r="D434" i="6"/>
  <c r="C434" i="6"/>
  <c r="B434" i="6"/>
  <c r="A434" i="6"/>
  <c r="E433" i="6"/>
  <c r="D433" i="6"/>
  <c r="C433" i="6"/>
  <c r="B433" i="6"/>
  <c r="A433" i="6"/>
  <c r="E432" i="6"/>
  <c r="D432" i="6"/>
  <c r="C432" i="6"/>
  <c r="B432" i="6"/>
  <c r="A432" i="6"/>
  <c r="E431" i="6"/>
  <c r="D431" i="6"/>
  <c r="C431" i="6"/>
  <c r="B431" i="6"/>
  <c r="A431" i="6"/>
  <c r="E430" i="6"/>
  <c r="D430" i="6"/>
  <c r="C430" i="6"/>
  <c r="B430" i="6"/>
  <c r="A430" i="6"/>
  <c r="E429" i="6"/>
  <c r="D429" i="6"/>
  <c r="C429" i="6"/>
  <c r="B429" i="6"/>
  <c r="A429" i="6"/>
  <c r="E428" i="6"/>
  <c r="D428" i="6"/>
  <c r="C428" i="6"/>
  <c r="B428" i="6"/>
  <c r="A428" i="6"/>
  <c r="E427" i="6"/>
  <c r="D427" i="6"/>
  <c r="C427" i="6"/>
  <c r="B427" i="6"/>
  <c r="A427" i="6"/>
  <c r="E426" i="6"/>
  <c r="D426" i="6"/>
  <c r="C426" i="6"/>
  <c r="B426" i="6"/>
  <c r="A426" i="6"/>
  <c r="E425" i="6"/>
  <c r="D425" i="6"/>
  <c r="C425" i="6"/>
  <c r="B425" i="6"/>
  <c r="A425" i="6"/>
  <c r="E424" i="6"/>
  <c r="D424" i="6"/>
  <c r="C424" i="6"/>
  <c r="B424" i="6"/>
  <c r="A424" i="6"/>
  <c r="E423" i="6"/>
  <c r="D423" i="6"/>
  <c r="C423" i="6"/>
  <c r="B423" i="6"/>
  <c r="A423" i="6"/>
  <c r="E422" i="6"/>
  <c r="D422" i="6"/>
  <c r="C422" i="6"/>
  <c r="B422" i="6"/>
  <c r="A422" i="6"/>
  <c r="E421" i="6"/>
  <c r="D421" i="6"/>
  <c r="C421" i="6"/>
  <c r="B421" i="6"/>
  <c r="A421" i="6"/>
  <c r="E420" i="6"/>
  <c r="D420" i="6"/>
  <c r="C420" i="6"/>
  <c r="B420" i="6"/>
  <c r="A420" i="6"/>
  <c r="E419" i="6"/>
  <c r="D419" i="6"/>
  <c r="C419" i="6"/>
  <c r="B419" i="6"/>
  <c r="A419" i="6"/>
  <c r="E418" i="6"/>
  <c r="D418" i="6"/>
  <c r="C418" i="6"/>
  <c r="B418" i="6"/>
  <c r="A418" i="6"/>
  <c r="E417" i="6"/>
  <c r="D417" i="6"/>
  <c r="C417" i="6"/>
  <c r="B417" i="6"/>
  <c r="A417" i="6"/>
  <c r="E416" i="6"/>
  <c r="D416" i="6"/>
  <c r="C416" i="6"/>
  <c r="B416" i="6"/>
  <c r="A416" i="6"/>
  <c r="E415" i="6"/>
  <c r="D415" i="6"/>
  <c r="C415" i="6"/>
  <c r="B415" i="6"/>
  <c r="A415" i="6"/>
  <c r="E414" i="6"/>
  <c r="D414" i="6"/>
  <c r="C414" i="6"/>
  <c r="B414" i="6"/>
  <c r="A414" i="6"/>
  <c r="E413" i="6"/>
  <c r="D413" i="6"/>
  <c r="C413" i="6"/>
  <c r="B413" i="6"/>
  <c r="A413" i="6"/>
  <c r="E412" i="6"/>
  <c r="D412" i="6"/>
  <c r="C412" i="6"/>
  <c r="B412" i="6"/>
  <c r="A412" i="6"/>
  <c r="E411" i="6"/>
  <c r="D411" i="6"/>
  <c r="C411" i="6"/>
  <c r="B411" i="6"/>
  <c r="A411" i="6"/>
  <c r="E410" i="6"/>
  <c r="D410" i="6"/>
  <c r="C410" i="6"/>
  <c r="B410" i="6"/>
  <c r="A410" i="6"/>
  <c r="E409" i="6"/>
  <c r="D409" i="6"/>
  <c r="C409" i="6"/>
  <c r="B409" i="6"/>
  <c r="A409" i="6"/>
  <c r="E408" i="6"/>
  <c r="D408" i="6"/>
  <c r="C408" i="6"/>
  <c r="B408" i="6"/>
  <c r="A408" i="6"/>
  <c r="E407" i="6"/>
  <c r="D407" i="6"/>
  <c r="C407" i="6"/>
  <c r="B407" i="6"/>
  <c r="A407" i="6"/>
  <c r="E406" i="6"/>
  <c r="D406" i="6"/>
  <c r="C406" i="6"/>
  <c r="B406" i="6"/>
  <c r="A406" i="6"/>
  <c r="E405" i="6"/>
  <c r="D405" i="6"/>
  <c r="C405" i="6"/>
  <c r="B405" i="6"/>
  <c r="A405" i="6"/>
  <c r="E404" i="6"/>
  <c r="D404" i="6"/>
  <c r="C404" i="6"/>
  <c r="B404" i="6"/>
  <c r="A404" i="6"/>
  <c r="E403" i="6"/>
  <c r="D403" i="6"/>
  <c r="C403" i="6"/>
  <c r="B403" i="6"/>
  <c r="A403" i="6"/>
  <c r="E402" i="6"/>
  <c r="D402" i="6"/>
  <c r="C402" i="6"/>
  <c r="B402" i="6"/>
  <c r="A402" i="6"/>
  <c r="E401" i="6"/>
  <c r="D401" i="6"/>
  <c r="C401" i="6"/>
  <c r="B401" i="6"/>
  <c r="A401" i="6"/>
  <c r="E400" i="6"/>
  <c r="D400" i="6"/>
  <c r="C400" i="6"/>
  <c r="B400" i="6"/>
  <c r="A400" i="6"/>
  <c r="E399" i="6"/>
  <c r="D399" i="6"/>
  <c r="C399" i="6"/>
  <c r="B399" i="6"/>
  <c r="A399" i="6"/>
  <c r="E398" i="6"/>
  <c r="D398" i="6"/>
  <c r="C398" i="6"/>
  <c r="B398" i="6"/>
  <c r="A398" i="6"/>
  <c r="E397" i="6"/>
  <c r="D397" i="6"/>
  <c r="C397" i="6"/>
  <c r="B397" i="6"/>
  <c r="A397" i="6"/>
  <c r="E396" i="6"/>
  <c r="D396" i="6"/>
  <c r="C396" i="6"/>
  <c r="B396" i="6"/>
  <c r="A396" i="6"/>
  <c r="E395" i="6"/>
  <c r="D395" i="6"/>
  <c r="C395" i="6"/>
  <c r="B395" i="6"/>
  <c r="A395" i="6"/>
  <c r="E394" i="6"/>
  <c r="D394" i="6"/>
  <c r="C394" i="6"/>
  <c r="B394" i="6"/>
  <c r="A394" i="6"/>
  <c r="E393" i="6"/>
  <c r="D393" i="6"/>
  <c r="C393" i="6"/>
  <c r="B393" i="6"/>
  <c r="A393" i="6"/>
  <c r="E392" i="6"/>
  <c r="D392" i="6"/>
  <c r="C392" i="6"/>
  <c r="B392" i="6"/>
  <c r="A392" i="6"/>
  <c r="E391" i="6"/>
  <c r="D391" i="6"/>
  <c r="C391" i="6"/>
  <c r="B391" i="6"/>
  <c r="A391" i="6"/>
  <c r="E390" i="6"/>
  <c r="D390" i="6"/>
  <c r="C390" i="6"/>
  <c r="B390" i="6"/>
  <c r="A390" i="6"/>
  <c r="E389" i="6"/>
  <c r="D389" i="6"/>
  <c r="C389" i="6"/>
  <c r="B389" i="6"/>
  <c r="A389" i="6"/>
  <c r="E388" i="6"/>
  <c r="D388" i="6"/>
  <c r="C388" i="6"/>
  <c r="B388" i="6"/>
  <c r="A388" i="6"/>
  <c r="E387" i="6"/>
  <c r="D387" i="6"/>
  <c r="C387" i="6"/>
  <c r="B387" i="6"/>
  <c r="A387" i="6"/>
  <c r="E386" i="6"/>
  <c r="D386" i="6"/>
  <c r="C386" i="6"/>
  <c r="B386" i="6"/>
  <c r="A386" i="6"/>
  <c r="E385" i="6"/>
  <c r="D385" i="6"/>
  <c r="C385" i="6"/>
  <c r="B385" i="6"/>
  <c r="A385" i="6"/>
  <c r="E384" i="6"/>
  <c r="D384" i="6"/>
  <c r="C384" i="6"/>
  <c r="B384" i="6"/>
  <c r="A384" i="6"/>
  <c r="E383" i="6"/>
  <c r="D383" i="6"/>
  <c r="C383" i="6"/>
  <c r="B383" i="6"/>
  <c r="A383" i="6"/>
  <c r="E382" i="6"/>
  <c r="D382" i="6"/>
  <c r="C382" i="6"/>
  <c r="B382" i="6"/>
  <c r="A382" i="6"/>
  <c r="E381" i="6"/>
  <c r="D381" i="6"/>
  <c r="C381" i="6"/>
  <c r="B381" i="6"/>
  <c r="A381" i="6"/>
  <c r="E380" i="6"/>
  <c r="D380" i="6"/>
  <c r="C380" i="6"/>
  <c r="B380" i="6"/>
  <c r="A380" i="6"/>
  <c r="E379" i="6"/>
  <c r="D379" i="6"/>
  <c r="C379" i="6"/>
  <c r="B379" i="6"/>
  <c r="A379" i="6"/>
  <c r="E378" i="6"/>
  <c r="D378" i="6"/>
  <c r="C378" i="6"/>
  <c r="B378" i="6"/>
  <c r="A378" i="6"/>
  <c r="E377" i="6"/>
  <c r="D377" i="6"/>
  <c r="C377" i="6"/>
  <c r="B377" i="6"/>
  <c r="A377" i="6"/>
  <c r="E376" i="6"/>
  <c r="D376" i="6"/>
  <c r="C376" i="6"/>
  <c r="B376" i="6"/>
  <c r="A376" i="6"/>
  <c r="E375" i="6"/>
  <c r="D375" i="6"/>
  <c r="C375" i="6"/>
  <c r="B375" i="6"/>
  <c r="A375" i="6"/>
  <c r="E374" i="6"/>
  <c r="D374" i="6"/>
  <c r="C374" i="6"/>
  <c r="B374" i="6"/>
  <c r="A374" i="6"/>
  <c r="E373" i="6"/>
  <c r="D373" i="6"/>
  <c r="C373" i="6"/>
  <c r="B373" i="6"/>
  <c r="A373" i="6"/>
  <c r="E372" i="6"/>
  <c r="D372" i="6"/>
  <c r="C372" i="6"/>
  <c r="B372" i="6"/>
  <c r="A372" i="6"/>
  <c r="E371" i="6"/>
  <c r="D371" i="6"/>
  <c r="C371" i="6"/>
  <c r="B371" i="6"/>
  <c r="A371" i="6"/>
  <c r="E370" i="6"/>
  <c r="D370" i="6"/>
  <c r="C370" i="6"/>
  <c r="B370" i="6"/>
  <c r="A370" i="6"/>
  <c r="E369" i="6"/>
  <c r="D369" i="6"/>
  <c r="C369" i="6"/>
  <c r="B369" i="6"/>
  <c r="A369" i="6"/>
  <c r="E368" i="6"/>
  <c r="D368" i="6"/>
  <c r="C368" i="6"/>
  <c r="B368" i="6"/>
  <c r="A368" i="6"/>
  <c r="E367" i="6"/>
  <c r="D367" i="6"/>
  <c r="C367" i="6"/>
  <c r="B367" i="6"/>
  <c r="A367" i="6"/>
  <c r="E366" i="6"/>
  <c r="D366" i="6"/>
  <c r="C366" i="6"/>
  <c r="B366" i="6"/>
  <c r="A366" i="6"/>
  <c r="E365" i="6"/>
  <c r="D365" i="6"/>
  <c r="C365" i="6"/>
  <c r="B365" i="6"/>
  <c r="A365" i="6"/>
  <c r="E364" i="6"/>
  <c r="D364" i="6"/>
  <c r="C364" i="6"/>
  <c r="B364" i="6"/>
  <c r="A364" i="6"/>
  <c r="E363" i="6"/>
  <c r="D363" i="6"/>
  <c r="C363" i="6"/>
  <c r="B363" i="6"/>
  <c r="A363" i="6"/>
  <c r="E362" i="6"/>
  <c r="D362" i="6"/>
  <c r="C362" i="6"/>
  <c r="B362" i="6"/>
  <c r="A362" i="6"/>
  <c r="E361" i="6"/>
  <c r="D361" i="6"/>
  <c r="C361" i="6"/>
  <c r="B361" i="6"/>
  <c r="A361" i="6"/>
  <c r="E360" i="6"/>
  <c r="D360" i="6"/>
  <c r="C360" i="6"/>
  <c r="B360" i="6"/>
  <c r="A360" i="6"/>
  <c r="E359" i="6"/>
  <c r="D359" i="6"/>
  <c r="C359" i="6"/>
  <c r="B359" i="6"/>
  <c r="A359" i="6"/>
  <c r="E358" i="6"/>
  <c r="D358" i="6"/>
  <c r="C358" i="6"/>
  <c r="B358" i="6"/>
  <c r="A358" i="6"/>
  <c r="E357" i="6"/>
  <c r="D357" i="6"/>
  <c r="C357" i="6"/>
  <c r="B357" i="6"/>
  <c r="A357" i="6"/>
  <c r="E356" i="6"/>
  <c r="D356" i="6"/>
  <c r="C356" i="6"/>
  <c r="B356" i="6"/>
  <c r="A356" i="6"/>
  <c r="E355" i="6"/>
  <c r="D355" i="6"/>
  <c r="C355" i="6"/>
  <c r="B355" i="6"/>
  <c r="A355" i="6"/>
  <c r="E354" i="6"/>
  <c r="D354" i="6"/>
  <c r="C354" i="6"/>
  <c r="B354" i="6"/>
  <c r="A354" i="6"/>
  <c r="E353" i="6"/>
  <c r="D353" i="6"/>
  <c r="C353" i="6"/>
  <c r="B353" i="6"/>
  <c r="A353" i="6"/>
  <c r="E352" i="6"/>
  <c r="D352" i="6"/>
  <c r="C352" i="6"/>
  <c r="B352" i="6"/>
  <c r="A352" i="6"/>
  <c r="E351" i="6"/>
  <c r="D351" i="6"/>
  <c r="C351" i="6"/>
  <c r="B351" i="6"/>
  <c r="A351" i="6"/>
  <c r="E350" i="6"/>
  <c r="D350" i="6"/>
  <c r="C350" i="6"/>
  <c r="B350" i="6"/>
  <c r="A350" i="6"/>
  <c r="E349" i="6"/>
  <c r="D349" i="6"/>
  <c r="C349" i="6"/>
  <c r="B349" i="6"/>
  <c r="A349" i="6"/>
  <c r="E348" i="6"/>
  <c r="D348" i="6"/>
  <c r="C348" i="6"/>
  <c r="B348" i="6"/>
  <c r="A348" i="6"/>
  <c r="E347" i="6"/>
  <c r="D347" i="6"/>
  <c r="C347" i="6"/>
  <c r="B347" i="6"/>
  <c r="A347" i="6"/>
  <c r="E346" i="6"/>
  <c r="D346" i="6"/>
  <c r="C346" i="6"/>
  <c r="B346" i="6"/>
  <c r="A346" i="6"/>
  <c r="E345" i="6"/>
  <c r="D345" i="6"/>
  <c r="C345" i="6"/>
  <c r="B345" i="6"/>
  <c r="A345" i="6"/>
  <c r="E344" i="6"/>
  <c r="D344" i="6"/>
  <c r="C344" i="6"/>
  <c r="B344" i="6"/>
  <c r="A344" i="6"/>
  <c r="E343" i="6"/>
  <c r="D343" i="6"/>
  <c r="C343" i="6"/>
  <c r="B343" i="6"/>
  <c r="A343" i="6"/>
  <c r="E342" i="6"/>
  <c r="D342" i="6"/>
  <c r="C342" i="6"/>
  <c r="B342" i="6"/>
  <c r="A342" i="6"/>
  <c r="E341" i="6"/>
  <c r="D341" i="6"/>
  <c r="C341" i="6"/>
  <c r="B341" i="6"/>
  <c r="A341" i="6"/>
  <c r="E340" i="6"/>
  <c r="D340" i="6"/>
  <c r="C340" i="6"/>
  <c r="B340" i="6"/>
  <c r="A340" i="6"/>
  <c r="E339" i="6"/>
  <c r="D339" i="6"/>
  <c r="C339" i="6"/>
  <c r="B339" i="6"/>
  <c r="A339" i="6"/>
  <c r="E338" i="6"/>
  <c r="D338" i="6"/>
  <c r="C338" i="6"/>
  <c r="B338" i="6"/>
  <c r="A338" i="6"/>
  <c r="E337" i="6"/>
  <c r="D337" i="6"/>
  <c r="C337" i="6"/>
  <c r="B337" i="6"/>
  <c r="A337" i="6"/>
  <c r="E336" i="6"/>
  <c r="D336" i="6"/>
  <c r="C336" i="6"/>
  <c r="B336" i="6"/>
  <c r="A336" i="6"/>
  <c r="E335" i="6"/>
  <c r="D335" i="6"/>
  <c r="C335" i="6"/>
  <c r="B335" i="6"/>
  <c r="A335" i="6"/>
  <c r="E334" i="6"/>
  <c r="D334" i="6"/>
  <c r="C334" i="6"/>
  <c r="B334" i="6"/>
  <c r="A334" i="6"/>
  <c r="E333" i="6"/>
  <c r="D333" i="6"/>
  <c r="C333" i="6"/>
  <c r="B333" i="6"/>
  <c r="A333" i="6"/>
  <c r="E332" i="6"/>
  <c r="D332" i="6"/>
  <c r="C332" i="6"/>
  <c r="B332" i="6"/>
  <c r="A332" i="6"/>
  <c r="E331" i="6"/>
  <c r="D331" i="6"/>
  <c r="C331" i="6"/>
  <c r="B331" i="6"/>
  <c r="A331" i="6"/>
  <c r="E330" i="6"/>
  <c r="D330" i="6"/>
  <c r="C330" i="6"/>
  <c r="B330" i="6"/>
  <c r="A330" i="6"/>
  <c r="E329" i="6"/>
  <c r="D329" i="6"/>
  <c r="C329" i="6"/>
  <c r="B329" i="6"/>
  <c r="A329" i="6"/>
  <c r="E328" i="6"/>
  <c r="D328" i="6"/>
  <c r="C328" i="6"/>
  <c r="B328" i="6"/>
  <c r="A328" i="6"/>
  <c r="E327" i="6"/>
  <c r="D327" i="6"/>
  <c r="C327" i="6"/>
  <c r="B327" i="6"/>
  <c r="A327" i="6"/>
  <c r="E326" i="6"/>
  <c r="D326" i="6"/>
  <c r="C326" i="6"/>
  <c r="B326" i="6"/>
  <c r="A326" i="6"/>
  <c r="E325" i="6"/>
  <c r="D325" i="6"/>
  <c r="C325" i="6"/>
  <c r="B325" i="6"/>
  <c r="A325" i="6"/>
  <c r="E324" i="6"/>
  <c r="D324" i="6"/>
  <c r="C324" i="6"/>
  <c r="B324" i="6"/>
  <c r="A324" i="6"/>
  <c r="E323" i="6"/>
  <c r="D323" i="6"/>
  <c r="C323" i="6"/>
  <c r="B323" i="6"/>
  <c r="A323" i="6"/>
  <c r="E322" i="6"/>
  <c r="D322" i="6"/>
  <c r="C322" i="6"/>
  <c r="B322" i="6"/>
  <c r="A322" i="6"/>
  <c r="E321" i="6"/>
  <c r="D321" i="6"/>
  <c r="C321" i="6"/>
  <c r="B321" i="6"/>
  <c r="A321" i="6"/>
  <c r="E320" i="6"/>
  <c r="D320" i="6"/>
  <c r="C320" i="6"/>
  <c r="B320" i="6"/>
  <c r="A320" i="6"/>
  <c r="E319" i="6"/>
  <c r="D319" i="6"/>
  <c r="C319" i="6"/>
  <c r="B319" i="6"/>
  <c r="A319" i="6"/>
  <c r="E318" i="6"/>
  <c r="D318" i="6"/>
  <c r="C318" i="6"/>
  <c r="B318" i="6"/>
  <c r="A318" i="6"/>
  <c r="E317" i="6"/>
  <c r="D317" i="6"/>
  <c r="C317" i="6"/>
  <c r="B317" i="6"/>
  <c r="A317" i="6"/>
  <c r="E316" i="6"/>
  <c r="D316" i="6"/>
  <c r="C316" i="6"/>
  <c r="B316" i="6"/>
  <c r="A316" i="6"/>
  <c r="E315" i="6"/>
  <c r="D315" i="6"/>
  <c r="C315" i="6"/>
  <c r="B315" i="6"/>
  <c r="A315" i="6"/>
  <c r="E314" i="6"/>
  <c r="D314" i="6"/>
  <c r="C314" i="6"/>
  <c r="B314" i="6"/>
  <c r="A314" i="6"/>
  <c r="E313" i="6"/>
  <c r="D313" i="6"/>
  <c r="C313" i="6"/>
  <c r="B313" i="6"/>
  <c r="A313" i="6"/>
  <c r="E312" i="6"/>
  <c r="D312" i="6"/>
  <c r="C312" i="6"/>
  <c r="B312" i="6"/>
  <c r="A312" i="6"/>
  <c r="E311" i="6"/>
  <c r="D311" i="6"/>
  <c r="C311" i="6"/>
  <c r="B311" i="6"/>
  <c r="A311" i="6"/>
  <c r="E310" i="6"/>
  <c r="D310" i="6"/>
  <c r="C310" i="6"/>
  <c r="B310" i="6"/>
  <c r="A310" i="6"/>
  <c r="E309" i="6"/>
  <c r="D309" i="6"/>
  <c r="C309" i="6"/>
  <c r="B309" i="6"/>
  <c r="A309" i="6"/>
  <c r="E308" i="6"/>
  <c r="D308" i="6"/>
  <c r="C308" i="6"/>
  <c r="B308" i="6"/>
  <c r="A308" i="6"/>
  <c r="E307" i="6"/>
  <c r="D307" i="6"/>
  <c r="C307" i="6"/>
  <c r="B307" i="6"/>
  <c r="A307" i="6"/>
  <c r="E306" i="6"/>
  <c r="D306" i="6"/>
  <c r="C306" i="6"/>
  <c r="B306" i="6"/>
  <c r="A306" i="6"/>
  <c r="E305" i="6"/>
  <c r="D305" i="6"/>
  <c r="C305" i="6"/>
  <c r="B305" i="6"/>
  <c r="A305" i="6"/>
  <c r="E304" i="6"/>
  <c r="D304" i="6"/>
  <c r="C304" i="6"/>
  <c r="B304" i="6"/>
  <c r="A304" i="6"/>
  <c r="E303" i="6"/>
  <c r="D303" i="6"/>
  <c r="C303" i="6"/>
  <c r="B303" i="6"/>
  <c r="A303" i="6"/>
  <c r="E302" i="6"/>
  <c r="D302" i="6"/>
  <c r="C302" i="6"/>
  <c r="B302" i="6"/>
  <c r="A302" i="6"/>
  <c r="E301" i="6"/>
  <c r="D301" i="6"/>
  <c r="C301" i="6"/>
  <c r="B301" i="6"/>
  <c r="A301" i="6"/>
  <c r="E300" i="6"/>
  <c r="D300" i="6"/>
  <c r="C300" i="6"/>
  <c r="B300" i="6"/>
  <c r="A300" i="6"/>
  <c r="E299" i="6"/>
  <c r="D299" i="6"/>
  <c r="C299" i="6"/>
  <c r="B299" i="6"/>
  <c r="A299" i="6"/>
  <c r="E298" i="6"/>
  <c r="D298" i="6"/>
  <c r="C298" i="6"/>
  <c r="B298" i="6"/>
  <c r="A298" i="6"/>
  <c r="E297" i="6"/>
  <c r="D297" i="6"/>
  <c r="C297" i="6"/>
  <c r="B297" i="6"/>
  <c r="A297" i="6"/>
  <c r="E296" i="6"/>
  <c r="D296" i="6"/>
  <c r="C296" i="6"/>
  <c r="B296" i="6"/>
  <c r="A296" i="6"/>
  <c r="E295" i="6"/>
  <c r="D295" i="6"/>
  <c r="C295" i="6"/>
  <c r="B295" i="6"/>
  <c r="A295" i="6"/>
  <c r="E294" i="6"/>
  <c r="D294" i="6"/>
  <c r="C294" i="6"/>
  <c r="B294" i="6"/>
  <c r="A294" i="6"/>
  <c r="E293" i="6"/>
  <c r="D293" i="6"/>
  <c r="C293" i="6"/>
  <c r="B293" i="6"/>
  <c r="A293" i="6"/>
  <c r="E292" i="6"/>
  <c r="D292" i="6"/>
  <c r="C292" i="6"/>
  <c r="B292" i="6"/>
  <c r="A292" i="6"/>
  <c r="E291" i="6"/>
  <c r="D291" i="6"/>
  <c r="C291" i="6"/>
  <c r="B291" i="6"/>
  <c r="A291" i="6"/>
  <c r="E290" i="6"/>
  <c r="D290" i="6"/>
  <c r="C290" i="6"/>
  <c r="B290" i="6"/>
  <c r="A290" i="6"/>
  <c r="E289" i="6"/>
  <c r="D289" i="6"/>
  <c r="C289" i="6"/>
  <c r="B289" i="6"/>
  <c r="A289" i="6"/>
  <c r="E288" i="6"/>
  <c r="D288" i="6"/>
  <c r="C288" i="6"/>
  <c r="B288" i="6"/>
  <c r="A288" i="6"/>
  <c r="E287" i="6"/>
  <c r="D287" i="6"/>
  <c r="C287" i="6"/>
  <c r="B287" i="6"/>
  <c r="A287" i="6"/>
  <c r="E286" i="6"/>
  <c r="D286" i="6"/>
  <c r="C286" i="6"/>
  <c r="B286" i="6"/>
  <c r="A286" i="6"/>
  <c r="E285" i="6"/>
  <c r="D285" i="6"/>
  <c r="C285" i="6"/>
  <c r="B285" i="6"/>
  <c r="A285" i="6"/>
  <c r="E284" i="6"/>
  <c r="D284" i="6"/>
  <c r="C284" i="6"/>
  <c r="B284" i="6"/>
  <c r="A284" i="6"/>
  <c r="E283" i="6"/>
  <c r="D283" i="6"/>
  <c r="C283" i="6"/>
  <c r="B283" i="6"/>
  <c r="A283" i="6"/>
  <c r="E282" i="6"/>
  <c r="D282" i="6"/>
  <c r="C282" i="6"/>
  <c r="B282" i="6"/>
  <c r="A282" i="6"/>
  <c r="E281" i="6"/>
  <c r="D281" i="6"/>
  <c r="C281" i="6"/>
  <c r="B281" i="6"/>
  <c r="A281" i="6"/>
  <c r="E280" i="6"/>
  <c r="D280" i="6"/>
  <c r="C280" i="6"/>
  <c r="B280" i="6"/>
  <c r="A280" i="6"/>
  <c r="E279" i="6"/>
  <c r="D279" i="6"/>
  <c r="C279" i="6"/>
  <c r="B279" i="6"/>
  <c r="A279" i="6"/>
  <c r="E278" i="6"/>
  <c r="D278" i="6"/>
  <c r="C278" i="6"/>
  <c r="B278" i="6"/>
  <c r="A278" i="6"/>
  <c r="E277" i="6"/>
  <c r="D277" i="6"/>
  <c r="C277" i="6"/>
  <c r="B277" i="6"/>
  <c r="A277" i="6"/>
  <c r="E276" i="6"/>
  <c r="D276" i="6"/>
  <c r="C276" i="6"/>
  <c r="B276" i="6"/>
  <c r="A276" i="6"/>
  <c r="E275" i="6"/>
  <c r="D275" i="6"/>
  <c r="C275" i="6"/>
  <c r="B275" i="6"/>
  <c r="A275" i="6"/>
  <c r="E274" i="6"/>
  <c r="D274" i="6"/>
  <c r="C274" i="6"/>
  <c r="B274" i="6"/>
  <c r="A274" i="6"/>
  <c r="E273" i="6"/>
  <c r="D273" i="6"/>
  <c r="C273" i="6"/>
  <c r="B273" i="6"/>
  <c r="A273" i="6"/>
  <c r="E272" i="6"/>
  <c r="D272" i="6"/>
  <c r="C272" i="6"/>
  <c r="B272" i="6"/>
  <c r="A272" i="6"/>
  <c r="E271" i="6"/>
  <c r="D271" i="6"/>
  <c r="C271" i="6"/>
  <c r="B271" i="6"/>
  <c r="A271" i="6"/>
  <c r="E270" i="6"/>
  <c r="D270" i="6"/>
  <c r="C270" i="6"/>
  <c r="B270" i="6"/>
  <c r="A270" i="6"/>
  <c r="E269" i="6"/>
  <c r="D269" i="6"/>
  <c r="C269" i="6"/>
  <c r="B269" i="6"/>
  <c r="A269" i="6"/>
  <c r="E268" i="6"/>
  <c r="D268" i="6"/>
  <c r="C268" i="6"/>
  <c r="B268" i="6"/>
  <c r="A268" i="6"/>
  <c r="E267" i="6"/>
  <c r="D267" i="6"/>
  <c r="C267" i="6"/>
  <c r="B267" i="6"/>
  <c r="A267" i="6"/>
  <c r="E266" i="6"/>
  <c r="D266" i="6"/>
  <c r="C266" i="6"/>
  <c r="B266" i="6"/>
  <c r="A266" i="6"/>
  <c r="E265" i="6"/>
  <c r="D265" i="6"/>
  <c r="C265" i="6"/>
  <c r="B265" i="6"/>
  <c r="A265" i="6"/>
  <c r="E264" i="6"/>
  <c r="D264" i="6"/>
  <c r="C264" i="6"/>
  <c r="B264" i="6"/>
  <c r="A264" i="6"/>
  <c r="E263" i="6"/>
  <c r="D263" i="6"/>
  <c r="C263" i="6"/>
  <c r="B263" i="6"/>
  <c r="A263" i="6"/>
  <c r="E262" i="6"/>
  <c r="D262" i="6"/>
  <c r="C262" i="6"/>
  <c r="B262" i="6"/>
  <c r="A262" i="6"/>
  <c r="E261" i="6"/>
  <c r="D261" i="6"/>
  <c r="C261" i="6"/>
  <c r="B261" i="6"/>
  <c r="A261" i="6"/>
  <c r="E260" i="6"/>
  <c r="D260" i="6"/>
  <c r="C260" i="6"/>
  <c r="B260" i="6"/>
  <c r="A260" i="6"/>
  <c r="E259" i="6"/>
  <c r="D259" i="6"/>
  <c r="C259" i="6"/>
  <c r="B259" i="6"/>
  <c r="A259" i="6"/>
  <c r="E258" i="6"/>
  <c r="D258" i="6"/>
  <c r="C258" i="6"/>
  <c r="B258" i="6"/>
  <c r="A258" i="6"/>
  <c r="E257" i="6"/>
  <c r="D257" i="6"/>
  <c r="C257" i="6"/>
  <c r="B257" i="6"/>
  <c r="A257" i="6"/>
  <c r="E256" i="6"/>
  <c r="D256" i="6"/>
  <c r="C256" i="6"/>
  <c r="B256" i="6"/>
  <c r="A256" i="6"/>
  <c r="E255" i="6"/>
  <c r="D255" i="6"/>
  <c r="C255" i="6"/>
  <c r="B255" i="6"/>
  <c r="A255" i="6"/>
  <c r="E254" i="6"/>
  <c r="D254" i="6"/>
  <c r="C254" i="6"/>
  <c r="B254" i="6"/>
  <c r="A254" i="6"/>
  <c r="E253" i="6"/>
  <c r="D253" i="6"/>
  <c r="C253" i="6"/>
  <c r="B253" i="6"/>
  <c r="A253" i="6"/>
  <c r="E252" i="6"/>
  <c r="D252" i="6"/>
  <c r="C252" i="6"/>
  <c r="B252" i="6"/>
  <c r="A252" i="6"/>
  <c r="E251" i="6"/>
  <c r="D251" i="6"/>
  <c r="C251" i="6"/>
  <c r="B251" i="6"/>
  <c r="A251" i="6"/>
  <c r="E250" i="6"/>
  <c r="D250" i="6"/>
  <c r="C250" i="6"/>
  <c r="B250" i="6"/>
  <c r="A250" i="6"/>
  <c r="E249" i="6"/>
  <c r="D249" i="6"/>
  <c r="C249" i="6"/>
  <c r="B249" i="6"/>
  <c r="A249" i="6"/>
  <c r="E248" i="6"/>
  <c r="D248" i="6"/>
  <c r="C248" i="6"/>
  <c r="B248" i="6"/>
  <c r="A248" i="6"/>
  <c r="E247" i="6"/>
  <c r="D247" i="6"/>
  <c r="C247" i="6"/>
  <c r="B247" i="6"/>
  <c r="A247" i="6"/>
  <c r="E246" i="6"/>
  <c r="D246" i="6"/>
  <c r="C246" i="6"/>
  <c r="B246" i="6"/>
  <c r="A246" i="6"/>
  <c r="E245" i="6"/>
  <c r="D245" i="6"/>
  <c r="C245" i="6"/>
  <c r="B245" i="6"/>
  <c r="A245" i="6"/>
  <c r="E244" i="6"/>
  <c r="D244" i="6"/>
  <c r="C244" i="6"/>
  <c r="B244" i="6"/>
  <c r="A244" i="6"/>
  <c r="E243" i="6"/>
  <c r="D243" i="6"/>
  <c r="C243" i="6"/>
  <c r="B243" i="6"/>
  <c r="A243" i="6"/>
  <c r="E242" i="6"/>
  <c r="D242" i="6"/>
  <c r="C242" i="6"/>
  <c r="B242" i="6"/>
  <c r="A242" i="6"/>
  <c r="E241" i="6"/>
  <c r="D241" i="6"/>
  <c r="C241" i="6"/>
  <c r="B241" i="6"/>
  <c r="A241" i="6"/>
  <c r="E240" i="6"/>
  <c r="D240" i="6"/>
  <c r="C240" i="6"/>
  <c r="B240" i="6"/>
  <c r="A240" i="6"/>
  <c r="E239" i="6"/>
  <c r="D239" i="6"/>
  <c r="C239" i="6"/>
  <c r="B239" i="6"/>
  <c r="A239" i="6"/>
  <c r="E238" i="6"/>
  <c r="D238" i="6"/>
  <c r="C238" i="6"/>
  <c r="B238" i="6"/>
  <c r="A238" i="6"/>
  <c r="E237" i="6"/>
  <c r="D237" i="6"/>
  <c r="C237" i="6"/>
  <c r="B237" i="6"/>
  <c r="A237" i="6"/>
  <c r="E236" i="6"/>
  <c r="D236" i="6"/>
  <c r="C236" i="6"/>
  <c r="B236" i="6"/>
  <c r="A236" i="6"/>
  <c r="E235" i="6"/>
  <c r="D235" i="6"/>
  <c r="C235" i="6"/>
  <c r="B235" i="6"/>
  <c r="A235" i="6"/>
  <c r="E234" i="6"/>
  <c r="D234" i="6"/>
  <c r="C234" i="6"/>
  <c r="B234" i="6"/>
  <c r="A234" i="6"/>
  <c r="E233" i="6"/>
  <c r="D233" i="6"/>
  <c r="C233" i="6"/>
  <c r="B233" i="6"/>
  <c r="A233" i="6"/>
  <c r="E232" i="6"/>
  <c r="D232" i="6"/>
  <c r="C232" i="6"/>
  <c r="B232" i="6"/>
  <c r="A232" i="6"/>
  <c r="E231" i="6"/>
  <c r="D231" i="6"/>
  <c r="C231" i="6"/>
  <c r="B231" i="6"/>
  <c r="A231" i="6"/>
  <c r="E230" i="6"/>
  <c r="D230" i="6"/>
  <c r="C230" i="6"/>
  <c r="B230" i="6"/>
  <c r="A230" i="6"/>
  <c r="E229" i="6"/>
  <c r="D229" i="6"/>
  <c r="C229" i="6"/>
  <c r="B229" i="6"/>
  <c r="A229" i="6"/>
  <c r="E228" i="6"/>
  <c r="D228" i="6"/>
  <c r="C228" i="6"/>
  <c r="B228" i="6"/>
  <c r="A228" i="6"/>
  <c r="E227" i="6"/>
  <c r="D227" i="6"/>
  <c r="C227" i="6"/>
  <c r="B227" i="6"/>
  <c r="A227" i="6"/>
  <c r="E226" i="6"/>
  <c r="D226" i="6"/>
  <c r="C226" i="6"/>
  <c r="B226" i="6"/>
  <c r="A226" i="6"/>
  <c r="E225" i="6"/>
  <c r="D225" i="6"/>
  <c r="C225" i="6"/>
  <c r="B225" i="6"/>
  <c r="A225" i="6"/>
  <c r="E224" i="6"/>
  <c r="D224" i="6"/>
  <c r="C224" i="6"/>
  <c r="B224" i="6"/>
  <c r="A224" i="6"/>
  <c r="E223" i="6"/>
  <c r="D223" i="6"/>
  <c r="C223" i="6"/>
  <c r="B223" i="6"/>
  <c r="A223" i="6"/>
  <c r="E222" i="6"/>
  <c r="D222" i="6"/>
  <c r="C222" i="6"/>
  <c r="B222" i="6"/>
  <c r="A222" i="6"/>
  <c r="E221" i="6"/>
  <c r="D221" i="6"/>
  <c r="C221" i="6"/>
  <c r="B221" i="6"/>
  <c r="A221" i="6"/>
  <c r="E220" i="6"/>
  <c r="D220" i="6"/>
  <c r="C220" i="6"/>
  <c r="B220" i="6"/>
  <c r="A220" i="6"/>
  <c r="E219" i="6"/>
  <c r="D219" i="6"/>
  <c r="C219" i="6"/>
  <c r="B219" i="6"/>
  <c r="A219" i="6"/>
  <c r="E218" i="6"/>
  <c r="D218" i="6"/>
  <c r="C218" i="6"/>
  <c r="B218" i="6"/>
  <c r="A218" i="6"/>
  <c r="E217" i="6"/>
  <c r="D217" i="6"/>
  <c r="C217" i="6"/>
  <c r="B217" i="6"/>
  <c r="A217" i="6"/>
  <c r="E216" i="6"/>
  <c r="D216" i="6"/>
  <c r="C216" i="6"/>
  <c r="B216" i="6"/>
  <c r="A216" i="6"/>
  <c r="E215" i="6"/>
  <c r="D215" i="6"/>
  <c r="C215" i="6"/>
  <c r="B215" i="6"/>
  <c r="A215" i="6"/>
  <c r="E214" i="6"/>
  <c r="D214" i="6"/>
  <c r="C214" i="6"/>
  <c r="B214" i="6"/>
  <c r="A214" i="6"/>
  <c r="E213" i="6"/>
  <c r="D213" i="6"/>
  <c r="C213" i="6"/>
  <c r="B213" i="6"/>
  <c r="A213" i="6"/>
  <c r="E212" i="6"/>
  <c r="D212" i="6"/>
  <c r="C212" i="6"/>
  <c r="B212" i="6"/>
  <c r="A212" i="6"/>
  <c r="E211" i="6"/>
  <c r="D211" i="6"/>
  <c r="C211" i="6"/>
  <c r="B211" i="6"/>
  <c r="A211" i="6"/>
  <c r="E210" i="6"/>
  <c r="D210" i="6"/>
  <c r="C210" i="6"/>
  <c r="B210" i="6"/>
  <c r="A210" i="6"/>
  <c r="E209" i="6"/>
  <c r="D209" i="6"/>
  <c r="C209" i="6"/>
  <c r="B209" i="6"/>
  <c r="A209" i="6"/>
  <c r="E208" i="6"/>
  <c r="D208" i="6"/>
  <c r="C208" i="6"/>
  <c r="B208" i="6"/>
  <c r="A208" i="6"/>
  <c r="E207" i="6"/>
  <c r="D207" i="6"/>
  <c r="C207" i="6"/>
  <c r="B207" i="6"/>
  <c r="A207" i="6"/>
  <c r="E206" i="6"/>
  <c r="D206" i="6"/>
  <c r="C206" i="6"/>
  <c r="B206" i="6"/>
  <c r="A206" i="6"/>
  <c r="E205" i="6"/>
  <c r="D205" i="6"/>
  <c r="C205" i="6"/>
  <c r="B205" i="6"/>
  <c r="A205" i="6"/>
  <c r="E204" i="6"/>
  <c r="D204" i="6"/>
  <c r="C204" i="6"/>
  <c r="B204" i="6"/>
  <c r="A204" i="6"/>
  <c r="E203" i="6"/>
  <c r="D203" i="6"/>
  <c r="C203" i="6"/>
  <c r="B203" i="6"/>
  <c r="A203" i="6"/>
  <c r="E202" i="6"/>
  <c r="D202" i="6"/>
  <c r="C202" i="6"/>
  <c r="B202" i="6"/>
  <c r="A202" i="6"/>
  <c r="E201" i="6"/>
  <c r="D201" i="6"/>
  <c r="C201" i="6"/>
  <c r="B201" i="6"/>
  <c r="A201" i="6"/>
  <c r="E200" i="6"/>
  <c r="D200" i="6"/>
  <c r="C200" i="6"/>
  <c r="B200" i="6"/>
  <c r="A200" i="6"/>
  <c r="E199" i="6"/>
  <c r="D199" i="6"/>
  <c r="C199" i="6"/>
  <c r="B199" i="6"/>
  <c r="A199" i="6"/>
  <c r="E198" i="6"/>
  <c r="D198" i="6"/>
  <c r="C198" i="6"/>
  <c r="B198" i="6"/>
  <c r="A198" i="6"/>
  <c r="E197" i="6"/>
  <c r="D197" i="6"/>
  <c r="C197" i="6"/>
  <c r="B197" i="6"/>
  <c r="A197" i="6"/>
  <c r="E196" i="6"/>
  <c r="D196" i="6"/>
  <c r="C196" i="6"/>
  <c r="B196" i="6"/>
  <c r="A196" i="6"/>
  <c r="E195" i="6"/>
  <c r="D195" i="6"/>
  <c r="C195" i="6"/>
  <c r="B195" i="6"/>
  <c r="A195" i="6"/>
  <c r="E194" i="6"/>
  <c r="D194" i="6"/>
  <c r="C194" i="6"/>
  <c r="B194" i="6"/>
  <c r="A194" i="6"/>
  <c r="E193" i="6"/>
  <c r="D193" i="6"/>
  <c r="C193" i="6"/>
  <c r="B193" i="6"/>
  <c r="A193" i="6"/>
  <c r="E192" i="6"/>
  <c r="D192" i="6"/>
  <c r="C192" i="6"/>
  <c r="B192" i="6"/>
  <c r="A192" i="6"/>
  <c r="E191" i="6"/>
  <c r="D191" i="6"/>
  <c r="C191" i="6"/>
  <c r="B191" i="6"/>
  <c r="A191" i="6"/>
  <c r="E190" i="6"/>
  <c r="D190" i="6"/>
  <c r="C190" i="6"/>
  <c r="B190" i="6"/>
  <c r="A190" i="6"/>
  <c r="E189" i="6"/>
  <c r="D189" i="6"/>
  <c r="C189" i="6"/>
  <c r="B189" i="6"/>
  <c r="A189" i="6"/>
  <c r="E188" i="6"/>
  <c r="D188" i="6"/>
  <c r="C188" i="6"/>
  <c r="B188" i="6"/>
  <c r="A188" i="6"/>
  <c r="E187" i="6"/>
  <c r="D187" i="6"/>
  <c r="C187" i="6"/>
  <c r="B187" i="6"/>
  <c r="A187" i="6"/>
  <c r="E186" i="6"/>
  <c r="D186" i="6"/>
  <c r="C186" i="6"/>
  <c r="B186" i="6"/>
  <c r="A186" i="6"/>
  <c r="E185" i="6"/>
  <c r="D185" i="6"/>
  <c r="C185" i="6"/>
  <c r="B185" i="6"/>
  <c r="A185" i="6"/>
  <c r="E184" i="6"/>
  <c r="D184" i="6"/>
  <c r="C184" i="6"/>
  <c r="B184" i="6"/>
  <c r="A184" i="6"/>
  <c r="E183" i="6"/>
  <c r="D183" i="6"/>
  <c r="C183" i="6"/>
  <c r="B183" i="6"/>
  <c r="A183" i="6"/>
  <c r="E182" i="6"/>
  <c r="D182" i="6"/>
  <c r="C182" i="6"/>
  <c r="B182" i="6"/>
  <c r="A182" i="6"/>
  <c r="E181" i="6"/>
  <c r="D181" i="6"/>
  <c r="C181" i="6"/>
  <c r="B181" i="6"/>
  <c r="A181" i="6"/>
  <c r="E180" i="6"/>
  <c r="D180" i="6"/>
  <c r="C180" i="6"/>
  <c r="B180" i="6"/>
  <c r="A180" i="6"/>
  <c r="E179" i="6"/>
  <c r="D179" i="6"/>
  <c r="C179" i="6"/>
  <c r="B179" i="6"/>
  <c r="A179" i="6"/>
  <c r="E178" i="6"/>
  <c r="D178" i="6"/>
  <c r="C178" i="6"/>
  <c r="B178" i="6"/>
  <c r="A178" i="6"/>
  <c r="E177" i="6"/>
  <c r="D177" i="6"/>
  <c r="C177" i="6"/>
  <c r="B177" i="6"/>
  <c r="A177" i="6"/>
  <c r="E176" i="6"/>
  <c r="D176" i="6"/>
  <c r="C176" i="6"/>
  <c r="B176" i="6"/>
  <c r="A176" i="6"/>
  <c r="E175" i="6"/>
  <c r="D175" i="6"/>
  <c r="C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909" i="9"/>
  <c r="D909" i="9"/>
  <c r="C909" i="9"/>
  <c r="B909" i="9"/>
  <c r="A909" i="9"/>
  <c r="E908" i="9"/>
  <c r="D908" i="9"/>
  <c r="C908" i="9"/>
  <c r="B908" i="9"/>
  <c r="A908" i="9"/>
  <c r="E907" i="9"/>
  <c r="D907" i="9"/>
  <c r="C907" i="9"/>
  <c r="B907" i="9"/>
  <c r="A907" i="9"/>
  <c r="E906" i="9"/>
  <c r="D906" i="9"/>
  <c r="C906" i="9"/>
  <c r="B906" i="9"/>
  <c r="A906" i="9"/>
  <c r="E905" i="9"/>
  <c r="D905" i="9"/>
  <c r="C905" i="9"/>
  <c r="B905" i="9"/>
  <c r="A905" i="9"/>
  <c r="E904" i="9"/>
  <c r="D904" i="9"/>
  <c r="C904" i="9"/>
  <c r="B904" i="9"/>
  <c r="A904" i="9"/>
  <c r="E903" i="9"/>
  <c r="D903" i="9"/>
  <c r="C903" i="9"/>
  <c r="B903" i="9"/>
  <c r="A903" i="9"/>
  <c r="E902" i="9"/>
  <c r="D902" i="9"/>
  <c r="C902" i="9"/>
  <c r="B902" i="9"/>
  <c r="A902" i="9"/>
  <c r="E901" i="9"/>
  <c r="D901" i="9"/>
  <c r="C901" i="9"/>
  <c r="B901" i="9"/>
  <c r="A901" i="9"/>
  <c r="E900" i="9"/>
  <c r="D900" i="9"/>
  <c r="C900" i="9"/>
  <c r="B900" i="9"/>
  <c r="A900" i="9"/>
  <c r="E899" i="9"/>
  <c r="D899" i="9"/>
  <c r="C899" i="9"/>
  <c r="B899" i="9"/>
  <c r="A899" i="9"/>
  <c r="E898" i="9"/>
  <c r="D898" i="9"/>
  <c r="C898" i="9"/>
  <c r="B898" i="9"/>
  <c r="A898" i="9"/>
  <c r="E897" i="9"/>
  <c r="D897" i="9"/>
  <c r="C897" i="9"/>
  <c r="B897" i="9"/>
  <c r="A897" i="9"/>
  <c r="E896" i="9"/>
  <c r="D896" i="9"/>
  <c r="C896" i="9"/>
  <c r="B896" i="9"/>
  <c r="A896" i="9"/>
  <c r="E895" i="9"/>
  <c r="D895" i="9"/>
  <c r="C895" i="9"/>
  <c r="B895" i="9"/>
  <c r="A895" i="9"/>
  <c r="E894" i="9"/>
  <c r="D894" i="9"/>
  <c r="C894" i="9"/>
  <c r="B894" i="9"/>
  <c r="A894" i="9"/>
  <c r="E893" i="9"/>
  <c r="D893" i="9"/>
  <c r="C893" i="9"/>
  <c r="B893" i="9"/>
  <c r="A893" i="9"/>
  <c r="E892" i="9"/>
  <c r="D892" i="9"/>
  <c r="C892" i="9"/>
  <c r="B892" i="9"/>
  <c r="A892" i="9"/>
  <c r="E891" i="9"/>
  <c r="D891" i="9"/>
  <c r="C891" i="9"/>
  <c r="B891" i="9"/>
  <c r="A891" i="9"/>
  <c r="E890" i="9"/>
  <c r="D890" i="9"/>
  <c r="C890" i="9"/>
  <c r="B890" i="9"/>
  <c r="A890" i="9"/>
  <c r="E889" i="9"/>
  <c r="D889" i="9"/>
  <c r="C889" i="9"/>
  <c r="B889" i="9"/>
  <c r="A889" i="9"/>
  <c r="E888" i="9"/>
  <c r="D888" i="9"/>
  <c r="C888" i="9"/>
  <c r="B888" i="9"/>
  <c r="A888" i="9"/>
  <c r="E887" i="9"/>
  <c r="D887" i="9"/>
  <c r="C887" i="9"/>
  <c r="B887" i="9"/>
  <c r="A887" i="9"/>
  <c r="E886" i="9"/>
  <c r="D886" i="9"/>
  <c r="C886" i="9"/>
  <c r="B886" i="9"/>
  <c r="A886" i="9"/>
  <c r="E885" i="9"/>
  <c r="D885" i="9"/>
  <c r="C885" i="9"/>
  <c r="B885" i="9"/>
  <c r="A885" i="9"/>
  <c r="E884" i="9"/>
  <c r="D884" i="9"/>
  <c r="C884" i="9"/>
  <c r="B884" i="9"/>
  <c r="A884" i="9"/>
  <c r="E883" i="9"/>
  <c r="D883" i="9"/>
  <c r="C883" i="9"/>
  <c r="B883" i="9"/>
  <c r="A883" i="9"/>
  <c r="E882" i="9"/>
  <c r="D882" i="9"/>
  <c r="C882" i="9"/>
  <c r="B882" i="9"/>
  <c r="A882" i="9"/>
  <c r="E881" i="9"/>
  <c r="D881" i="9"/>
  <c r="C881" i="9"/>
  <c r="B881" i="9"/>
  <c r="A881" i="9"/>
  <c r="E880" i="9"/>
  <c r="D880" i="9"/>
  <c r="C880" i="9"/>
  <c r="B880" i="9"/>
  <c r="A880" i="9"/>
  <c r="E879" i="9"/>
  <c r="D879" i="9"/>
  <c r="C879" i="9"/>
  <c r="B879" i="9"/>
  <c r="A879" i="9"/>
  <c r="E878" i="9"/>
  <c r="D878" i="9"/>
  <c r="C878" i="9"/>
  <c r="B878" i="9"/>
  <c r="A878" i="9"/>
  <c r="E877" i="9"/>
  <c r="D877" i="9"/>
  <c r="C877" i="9"/>
  <c r="B877" i="9"/>
  <c r="A877" i="9"/>
  <c r="E876" i="9"/>
  <c r="D876" i="9"/>
  <c r="C876" i="9"/>
  <c r="B876" i="9"/>
  <c r="A876" i="9"/>
  <c r="E875" i="9"/>
  <c r="D875" i="9"/>
  <c r="C875" i="9"/>
  <c r="B875" i="9"/>
  <c r="A875" i="9"/>
  <c r="E874" i="9"/>
  <c r="D874" i="9"/>
  <c r="C874" i="9"/>
  <c r="B874" i="9"/>
  <c r="A874" i="9"/>
  <c r="E873" i="9"/>
  <c r="D873" i="9"/>
  <c r="C873" i="9"/>
  <c r="B873" i="9"/>
  <c r="A873" i="9"/>
  <c r="E872" i="9"/>
  <c r="D872" i="9"/>
  <c r="C872" i="9"/>
  <c r="B872" i="9"/>
  <c r="A872" i="9"/>
  <c r="E871" i="9"/>
  <c r="D871" i="9"/>
  <c r="C871" i="9"/>
  <c r="B871" i="9"/>
  <c r="A871" i="9"/>
  <c r="E870" i="9"/>
  <c r="D870" i="9"/>
  <c r="C870" i="9"/>
  <c r="B870" i="9"/>
  <c r="A870" i="9"/>
  <c r="E869" i="9"/>
  <c r="D869" i="9"/>
  <c r="C869" i="9"/>
  <c r="B869" i="9"/>
  <c r="A869" i="9"/>
  <c r="E868" i="9"/>
  <c r="D868" i="9"/>
  <c r="C868" i="9"/>
  <c r="B868" i="9"/>
  <c r="A868" i="9"/>
  <c r="E867" i="9"/>
  <c r="D867" i="9"/>
  <c r="C867" i="9"/>
  <c r="B867" i="9"/>
  <c r="A867" i="9"/>
  <c r="E866" i="9"/>
  <c r="D866" i="9"/>
  <c r="C866" i="9"/>
  <c r="B866" i="9"/>
  <c r="A866" i="9"/>
  <c r="E865" i="9"/>
  <c r="D865" i="9"/>
  <c r="C865" i="9"/>
  <c r="B865" i="9"/>
  <c r="A865" i="9"/>
  <c r="E864" i="9"/>
  <c r="D864" i="9"/>
  <c r="C864" i="9"/>
  <c r="B864" i="9"/>
  <c r="A864" i="9"/>
  <c r="E863" i="9"/>
  <c r="D863" i="9"/>
  <c r="C863" i="9"/>
  <c r="B863" i="9"/>
  <c r="A863" i="9"/>
  <c r="E862" i="9"/>
  <c r="D862" i="9"/>
  <c r="C862" i="9"/>
  <c r="B862" i="9"/>
  <c r="A862" i="9"/>
  <c r="E861" i="9"/>
  <c r="D861" i="9"/>
  <c r="C861" i="9"/>
  <c r="B861" i="9"/>
  <c r="A861" i="9"/>
  <c r="E860" i="9"/>
  <c r="D860" i="9"/>
  <c r="C860" i="9"/>
  <c r="B860" i="9"/>
  <c r="A860" i="9"/>
  <c r="E859" i="9"/>
  <c r="D859" i="9"/>
  <c r="C859" i="9"/>
  <c r="B859" i="9"/>
  <c r="A859" i="9"/>
  <c r="E858" i="9"/>
  <c r="D858" i="9"/>
  <c r="C858" i="9"/>
  <c r="B858" i="9"/>
  <c r="A858" i="9"/>
  <c r="E857" i="9"/>
  <c r="D857" i="9"/>
  <c r="C857" i="9"/>
  <c r="B857" i="9"/>
  <c r="A857" i="9"/>
  <c r="E856" i="9"/>
  <c r="D856" i="9"/>
  <c r="C856" i="9"/>
  <c r="B856" i="9"/>
  <c r="A856" i="9"/>
  <c r="E855" i="9"/>
  <c r="D855" i="9"/>
  <c r="C855" i="9"/>
  <c r="B855" i="9"/>
  <c r="A855" i="9"/>
  <c r="E854" i="9"/>
  <c r="D854" i="9"/>
  <c r="C854" i="9"/>
  <c r="B854" i="9"/>
  <c r="A854" i="9"/>
  <c r="E853" i="9"/>
  <c r="D853" i="9"/>
  <c r="C853" i="9"/>
  <c r="B853" i="9"/>
  <c r="A853" i="9"/>
  <c r="E852" i="9"/>
  <c r="D852" i="9"/>
  <c r="C852" i="9"/>
  <c r="B852" i="9"/>
  <c r="A852" i="9"/>
  <c r="E851" i="9"/>
  <c r="D851" i="9"/>
  <c r="C851" i="9"/>
  <c r="B851" i="9"/>
  <c r="A851" i="9"/>
  <c r="E850" i="9"/>
  <c r="D850" i="9"/>
  <c r="C850" i="9"/>
  <c r="B850" i="9"/>
  <c r="A850" i="9"/>
  <c r="E849" i="9"/>
  <c r="D849" i="9"/>
  <c r="C849" i="9"/>
  <c r="B849" i="9"/>
  <c r="A849" i="9"/>
  <c r="E848" i="9"/>
  <c r="D848" i="9"/>
  <c r="C848" i="9"/>
  <c r="B848" i="9"/>
  <c r="A848" i="9"/>
  <c r="E847" i="9"/>
  <c r="D847" i="9"/>
  <c r="C847" i="9"/>
  <c r="B847" i="9"/>
  <c r="A847" i="9"/>
  <c r="E846" i="9"/>
  <c r="D846" i="9"/>
  <c r="C846" i="9"/>
  <c r="B846" i="9"/>
  <c r="A846" i="9"/>
  <c r="E845" i="9"/>
  <c r="D845" i="9"/>
  <c r="C845" i="9"/>
  <c r="B845" i="9"/>
  <c r="A845" i="9"/>
  <c r="E844" i="9"/>
  <c r="D844" i="9"/>
  <c r="C844" i="9"/>
  <c r="B844" i="9"/>
  <c r="A844" i="9"/>
  <c r="E843" i="9"/>
  <c r="D843" i="9"/>
  <c r="C843" i="9"/>
  <c r="B843" i="9"/>
  <c r="A843" i="9"/>
  <c r="E842" i="9"/>
  <c r="D842" i="9"/>
  <c r="C842" i="9"/>
  <c r="B842" i="9"/>
  <c r="A842" i="9"/>
  <c r="E841" i="9"/>
  <c r="D841" i="9"/>
  <c r="C841" i="9"/>
  <c r="B841" i="9"/>
  <c r="A841" i="9"/>
  <c r="E840" i="9"/>
  <c r="D840" i="9"/>
  <c r="C840" i="9"/>
  <c r="B840" i="9"/>
  <c r="A840" i="9"/>
  <c r="E839" i="9"/>
  <c r="D839" i="9"/>
  <c r="C839" i="9"/>
  <c r="B839" i="9"/>
  <c r="A839" i="9"/>
  <c r="E838" i="9"/>
  <c r="D838" i="9"/>
  <c r="C838" i="9"/>
  <c r="B838" i="9"/>
  <c r="A838" i="9"/>
  <c r="E837" i="9"/>
  <c r="D837" i="9"/>
  <c r="C837" i="9"/>
  <c r="B837" i="9"/>
  <c r="A837" i="9"/>
  <c r="E836" i="9"/>
  <c r="D836" i="9"/>
  <c r="C836" i="9"/>
  <c r="B836" i="9"/>
  <c r="A836" i="9"/>
  <c r="E835" i="9"/>
  <c r="D835" i="9"/>
  <c r="C835" i="9"/>
  <c r="B835" i="9"/>
  <c r="A835" i="9"/>
  <c r="E834" i="9"/>
  <c r="D834" i="9"/>
  <c r="C834" i="9"/>
  <c r="B834" i="9"/>
  <c r="A834" i="9"/>
  <c r="E833" i="9"/>
  <c r="D833" i="9"/>
  <c r="C833" i="9"/>
  <c r="B833" i="9"/>
  <c r="A833" i="9"/>
  <c r="E832" i="9"/>
  <c r="D832" i="9"/>
  <c r="C832" i="9"/>
  <c r="B832" i="9"/>
  <c r="A832" i="9"/>
  <c r="E831" i="9"/>
  <c r="D831" i="9"/>
  <c r="C831" i="9"/>
  <c r="B831" i="9"/>
  <c r="A831" i="9"/>
  <c r="E830" i="9"/>
  <c r="D830" i="9"/>
  <c r="C830" i="9"/>
  <c r="B830" i="9"/>
  <c r="A830" i="9"/>
  <c r="E829" i="9"/>
  <c r="D829" i="9"/>
  <c r="C829" i="9"/>
  <c r="B829" i="9"/>
  <c r="A829" i="9"/>
  <c r="E828" i="9"/>
  <c r="D828" i="9"/>
  <c r="C828" i="9"/>
  <c r="B828" i="9"/>
  <c r="A828" i="9"/>
  <c r="E827" i="9"/>
  <c r="D827" i="9"/>
  <c r="C827" i="9"/>
  <c r="B827" i="9"/>
  <c r="A827" i="9"/>
  <c r="E826" i="9"/>
  <c r="D826" i="9"/>
  <c r="C826" i="9"/>
  <c r="B826" i="9"/>
  <c r="A826" i="9"/>
  <c r="E825" i="9"/>
  <c r="D825" i="9"/>
  <c r="C825" i="9"/>
  <c r="B825" i="9"/>
  <c r="A825" i="9"/>
  <c r="E824" i="9"/>
  <c r="D824" i="9"/>
  <c r="C824" i="9"/>
  <c r="B824" i="9"/>
  <c r="A824" i="9"/>
  <c r="E823" i="9"/>
  <c r="D823" i="9"/>
  <c r="C823" i="9"/>
  <c r="B823" i="9"/>
  <c r="A823" i="9"/>
  <c r="E822" i="9"/>
  <c r="D822" i="9"/>
  <c r="C822" i="9"/>
  <c r="B822" i="9"/>
  <c r="A822" i="9"/>
  <c r="E821" i="9"/>
  <c r="D821" i="9"/>
  <c r="C821" i="9"/>
  <c r="B821" i="9"/>
  <c r="A821" i="9"/>
  <c r="E820" i="9"/>
  <c r="D820" i="9"/>
  <c r="C820" i="9"/>
  <c r="B820" i="9"/>
  <c r="A820" i="9"/>
  <c r="E819" i="9"/>
  <c r="D819" i="9"/>
  <c r="C819" i="9"/>
  <c r="B819" i="9"/>
  <c r="A819" i="9"/>
  <c r="E818" i="9"/>
  <c r="D818" i="9"/>
  <c r="C818" i="9"/>
  <c r="B818" i="9"/>
  <c r="A818" i="9"/>
  <c r="E817" i="9"/>
  <c r="D817" i="9"/>
  <c r="C817" i="9"/>
  <c r="B817" i="9"/>
  <c r="A817" i="9"/>
  <c r="E816" i="9"/>
  <c r="D816" i="9"/>
  <c r="C816" i="9"/>
  <c r="B816" i="9"/>
  <c r="A816" i="9"/>
  <c r="E815" i="9"/>
  <c r="D815" i="9"/>
  <c r="C815" i="9"/>
  <c r="B815" i="9"/>
  <c r="A815" i="9"/>
  <c r="E814" i="9"/>
  <c r="D814" i="9"/>
  <c r="C814" i="9"/>
  <c r="B814" i="9"/>
  <c r="A814" i="9"/>
  <c r="E813" i="9"/>
  <c r="D813" i="9"/>
  <c r="C813" i="9"/>
  <c r="B813" i="9"/>
  <c r="A813" i="9"/>
  <c r="E812" i="9"/>
  <c r="D812" i="9"/>
  <c r="C812" i="9"/>
  <c r="B812" i="9"/>
  <c r="A812" i="9"/>
  <c r="E811" i="9"/>
  <c r="D811" i="9"/>
  <c r="C811" i="9"/>
  <c r="B811" i="9"/>
  <c r="A811" i="9"/>
  <c r="E810" i="9"/>
  <c r="D810" i="9"/>
  <c r="C810" i="9"/>
  <c r="B810" i="9"/>
  <c r="A810" i="9"/>
  <c r="E809" i="9"/>
  <c r="D809" i="9"/>
  <c r="C809" i="9"/>
  <c r="B809" i="9"/>
  <c r="A809" i="9"/>
  <c r="E808" i="9"/>
  <c r="D808" i="9"/>
  <c r="C808" i="9"/>
  <c r="B808" i="9"/>
  <c r="A808" i="9"/>
  <c r="E807" i="9"/>
  <c r="D807" i="9"/>
  <c r="C807" i="9"/>
  <c r="B807" i="9"/>
  <c r="A807" i="9"/>
  <c r="E806" i="9"/>
  <c r="D806" i="9"/>
  <c r="C806" i="9"/>
  <c r="B806" i="9"/>
  <c r="A806" i="9"/>
  <c r="E805" i="9"/>
  <c r="D805" i="9"/>
  <c r="C805" i="9"/>
  <c r="B805" i="9"/>
  <c r="A805" i="9"/>
  <c r="E804" i="9"/>
  <c r="D804" i="9"/>
  <c r="C804" i="9"/>
  <c r="B804" i="9"/>
  <c r="A804" i="9"/>
  <c r="E803" i="9"/>
  <c r="D803" i="9"/>
  <c r="C803" i="9"/>
  <c r="B803" i="9"/>
  <c r="A803" i="9"/>
  <c r="E802" i="9"/>
  <c r="D802" i="9"/>
  <c r="C802" i="9"/>
  <c r="B802" i="9"/>
  <c r="A802" i="9"/>
  <c r="E801" i="9"/>
  <c r="D801" i="9"/>
  <c r="C801" i="9"/>
  <c r="B801" i="9"/>
  <c r="A801" i="9"/>
  <c r="E800" i="9"/>
  <c r="D800" i="9"/>
  <c r="C800" i="9"/>
  <c r="B800" i="9"/>
  <c r="A800" i="9"/>
  <c r="E799" i="9"/>
  <c r="D799" i="9"/>
  <c r="C799" i="9"/>
  <c r="B799" i="9"/>
  <c r="A799" i="9"/>
  <c r="E798" i="9"/>
  <c r="D798" i="9"/>
  <c r="C798" i="9"/>
  <c r="B798" i="9"/>
  <c r="A798" i="9"/>
  <c r="E797" i="9"/>
  <c r="D797" i="9"/>
  <c r="C797" i="9"/>
  <c r="B797" i="9"/>
  <c r="A797" i="9"/>
  <c r="E796" i="9"/>
  <c r="D796" i="9"/>
  <c r="C796" i="9"/>
  <c r="B796" i="9"/>
  <c r="A796" i="9"/>
  <c r="E795" i="9"/>
  <c r="D795" i="9"/>
  <c r="C795" i="9"/>
  <c r="B795" i="9"/>
  <c r="A795" i="9"/>
  <c r="E794" i="9"/>
  <c r="D794" i="9"/>
  <c r="C794" i="9"/>
  <c r="B794" i="9"/>
  <c r="A794" i="9"/>
  <c r="E793" i="9"/>
  <c r="D793" i="9"/>
  <c r="C793" i="9"/>
  <c r="B793" i="9"/>
  <c r="A793" i="9"/>
  <c r="E792" i="9"/>
  <c r="D792" i="9"/>
  <c r="C792" i="9"/>
  <c r="B792" i="9"/>
  <c r="A792" i="9"/>
  <c r="E791" i="9"/>
  <c r="D791" i="9"/>
  <c r="C791" i="9"/>
  <c r="B791" i="9"/>
  <c r="A791" i="9"/>
  <c r="E790" i="9"/>
  <c r="D790" i="9"/>
  <c r="C790" i="9"/>
  <c r="B790" i="9"/>
  <c r="A790" i="9"/>
  <c r="E789" i="9"/>
  <c r="D789" i="9"/>
  <c r="C789" i="9"/>
  <c r="B789" i="9"/>
  <c r="A789" i="9"/>
  <c r="E788" i="9"/>
  <c r="D788" i="9"/>
  <c r="C788" i="9"/>
  <c r="B788" i="9"/>
  <c r="A788" i="9"/>
  <c r="E787" i="9"/>
  <c r="D787" i="9"/>
  <c r="C787" i="9"/>
  <c r="B787" i="9"/>
  <c r="A787" i="9"/>
  <c r="E786" i="9"/>
  <c r="D786" i="9"/>
  <c r="C786" i="9"/>
  <c r="B786" i="9"/>
  <c r="A786" i="9"/>
  <c r="E785" i="9"/>
  <c r="D785" i="9"/>
  <c r="C785" i="9"/>
  <c r="B785" i="9"/>
  <c r="A785" i="9"/>
  <c r="E784" i="9"/>
  <c r="D784" i="9"/>
  <c r="C784" i="9"/>
  <c r="B784" i="9"/>
  <c r="A784" i="9"/>
  <c r="E783" i="9"/>
  <c r="D783" i="9"/>
  <c r="C783" i="9"/>
  <c r="B783" i="9"/>
  <c r="A783" i="9"/>
  <c r="E782" i="9"/>
  <c r="D782" i="9"/>
  <c r="C782" i="9"/>
  <c r="B782" i="9"/>
  <c r="A782" i="9"/>
  <c r="E781" i="9"/>
  <c r="D781" i="9"/>
  <c r="C781" i="9"/>
  <c r="B781" i="9"/>
  <c r="A781" i="9"/>
  <c r="E780" i="9"/>
  <c r="D780" i="9"/>
  <c r="C780" i="9"/>
  <c r="B780" i="9"/>
  <c r="A780" i="9"/>
  <c r="E779" i="9"/>
  <c r="D779" i="9"/>
  <c r="C779" i="9"/>
  <c r="B779" i="9"/>
  <c r="A779" i="9"/>
  <c r="E778" i="9"/>
  <c r="D778" i="9"/>
  <c r="C778" i="9"/>
  <c r="B778" i="9"/>
  <c r="A778" i="9"/>
  <c r="E777" i="9"/>
  <c r="D777" i="9"/>
  <c r="C777" i="9"/>
  <c r="B777" i="9"/>
  <c r="A777" i="9"/>
  <c r="E776" i="9"/>
  <c r="D776" i="9"/>
  <c r="C776" i="9"/>
  <c r="B776" i="9"/>
  <c r="A776" i="9"/>
  <c r="E775" i="9"/>
  <c r="D775" i="9"/>
  <c r="C775" i="9"/>
  <c r="B775" i="9"/>
  <c r="A775" i="9"/>
  <c r="E774" i="9"/>
  <c r="D774" i="9"/>
  <c r="C774" i="9"/>
  <c r="B774" i="9"/>
  <c r="A774" i="9"/>
  <c r="E773" i="9"/>
  <c r="D773" i="9"/>
  <c r="C773" i="9"/>
  <c r="B773" i="9"/>
  <c r="A773" i="9"/>
  <c r="E772" i="9"/>
  <c r="D772" i="9"/>
  <c r="C772" i="9"/>
  <c r="B772" i="9"/>
  <c r="A772" i="9"/>
  <c r="E771" i="9"/>
  <c r="D771" i="9"/>
  <c r="C771" i="9"/>
  <c r="B771" i="9"/>
  <c r="A771" i="9"/>
  <c r="E770" i="9"/>
  <c r="D770" i="9"/>
  <c r="C770" i="9"/>
  <c r="B770" i="9"/>
  <c r="A770" i="9"/>
  <c r="E769" i="9"/>
  <c r="D769" i="9"/>
  <c r="C769" i="9"/>
  <c r="B769" i="9"/>
  <c r="A769" i="9"/>
  <c r="E768" i="9"/>
  <c r="D768" i="9"/>
  <c r="C768" i="9"/>
  <c r="B768" i="9"/>
  <c r="A768" i="9"/>
  <c r="E767" i="9"/>
  <c r="D767" i="9"/>
  <c r="C767" i="9"/>
  <c r="B767" i="9"/>
  <c r="A767" i="9"/>
  <c r="E766" i="9"/>
  <c r="D766" i="9"/>
  <c r="C766" i="9"/>
  <c r="B766" i="9"/>
  <c r="A766" i="9"/>
  <c r="E765" i="9"/>
  <c r="D765" i="9"/>
  <c r="C765" i="9"/>
  <c r="B765" i="9"/>
  <c r="A765" i="9"/>
  <c r="E764" i="9"/>
  <c r="D764" i="9"/>
  <c r="C764" i="9"/>
  <c r="B764" i="9"/>
  <c r="A764" i="9"/>
  <c r="E763" i="9"/>
  <c r="D763" i="9"/>
  <c r="C763" i="9"/>
  <c r="B763" i="9"/>
  <c r="A763" i="9"/>
  <c r="E762" i="9"/>
  <c r="D762" i="9"/>
  <c r="C762" i="9"/>
  <c r="B762" i="9"/>
  <c r="A762" i="9"/>
  <c r="E761" i="9"/>
  <c r="D761" i="9"/>
  <c r="C761" i="9"/>
  <c r="B761" i="9"/>
  <c r="A761" i="9"/>
  <c r="E760" i="9"/>
  <c r="D760" i="9"/>
  <c r="C760" i="9"/>
  <c r="B760" i="9"/>
  <c r="A760" i="9"/>
  <c r="E759" i="9"/>
  <c r="D759" i="9"/>
  <c r="C759" i="9"/>
  <c r="B759" i="9"/>
  <c r="A759" i="9"/>
  <c r="E758" i="9"/>
  <c r="D758" i="9"/>
  <c r="C758" i="9"/>
  <c r="B758" i="9"/>
  <c r="A758" i="9"/>
  <c r="E757" i="9"/>
  <c r="D757" i="9"/>
  <c r="C757" i="9"/>
  <c r="B757" i="9"/>
  <c r="A757" i="9"/>
  <c r="E756" i="9"/>
  <c r="D756" i="9"/>
  <c r="C756" i="9"/>
  <c r="B756" i="9"/>
  <c r="A756" i="9"/>
  <c r="E755" i="9"/>
  <c r="D755" i="9"/>
  <c r="C755" i="9"/>
  <c r="B755" i="9"/>
  <c r="A755" i="9"/>
  <c r="E754" i="9"/>
  <c r="D754" i="9"/>
  <c r="C754" i="9"/>
  <c r="B754" i="9"/>
  <c r="A754" i="9"/>
  <c r="E753" i="9"/>
  <c r="D753" i="9"/>
  <c r="C753" i="9"/>
  <c r="B753" i="9"/>
  <c r="A753" i="9"/>
  <c r="E752" i="9"/>
  <c r="D752" i="9"/>
  <c r="C752" i="9"/>
  <c r="B752" i="9"/>
  <c r="A752" i="9"/>
  <c r="E751" i="9"/>
  <c r="D751" i="9"/>
  <c r="C751" i="9"/>
  <c r="B751" i="9"/>
  <c r="A751" i="9"/>
  <c r="E750" i="9"/>
  <c r="D750" i="9"/>
  <c r="C750" i="9"/>
  <c r="B750" i="9"/>
  <c r="A750" i="9"/>
  <c r="E749" i="9"/>
  <c r="D749" i="9"/>
  <c r="C749" i="9"/>
  <c r="B749" i="9"/>
  <c r="A749" i="9"/>
  <c r="E748" i="9"/>
  <c r="D748" i="9"/>
  <c r="C748" i="9"/>
  <c r="B748" i="9"/>
  <c r="A748" i="9"/>
  <c r="E747" i="9"/>
  <c r="D747" i="9"/>
  <c r="C747" i="9"/>
  <c r="B747" i="9"/>
  <c r="A747" i="9"/>
  <c r="E746" i="9"/>
  <c r="D746" i="9"/>
  <c r="C746" i="9"/>
  <c r="B746" i="9"/>
  <c r="A746" i="9"/>
  <c r="E745" i="9"/>
  <c r="D745" i="9"/>
  <c r="C745" i="9"/>
  <c r="B745" i="9"/>
  <c r="A745" i="9"/>
  <c r="E744" i="9"/>
  <c r="D744" i="9"/>
  <c r="C744" i="9"/>
  <c r="B744" i="9"/>
  <c r="A744" i="9"/>
  <c r="E743" i="9"/>
  <c r="D743" i="9"/>
  <c r="C743" i="9"/>
  <c r="B743" i="9"/>
  <c r="A743" i="9"/>
  <c r="E742" i="9"/>
  <c r="D742" i="9"/>
  <c r="C742" i="9"/>
  <c r="B742" i="9"/>
  <c r="A742" i="9"/>
  <c r="E741" i="9"/>
  <c r="D741" i="9"/>
  <c r="C741" i="9"/>
  <c r="B741" i="9"/>
  <c r="A741" i="9"/>
  <c r="E740" i="9"/>
  <c r="D740" i="9"/>
  <c r="C740" i="9"/>
  <c r="B740" i="9"/>
  <c r="A740" i="9"/>
  <c r="E739" i="9"/>
  <c r="D739" i="9"/>
  <c r="C739" i="9"/>
  <c r="B739" i="9"/>
  <c r="A739" i="9"/>
  <c r="E738" i="9"/>
  <c r="D738" i="9"/>
  <c r="C738" i="9"/>
  <c r="B738" i="9"/>
  <c r="A738" i="9"/>
  <c r="E737" i="9"/>
  <c r="D737" i="9"/>
  <c r="C737" i="9"/>
  <c r="B737" i="9"/>
  <c r="A737" i="9"/>
  <c r="E736" i="9"/>
  <c r="D736" i="9"/>
  <c r="C736" i="9"/>
  <c r="B736" i="9"/>
  <c r="A736" i="9"/>
  <c r="E735" i="9"/>
  <c r="D735" i="9"/>
  <c r="C735" i="9"/>
  <c r="B735" i="9"/>
  <c r="A735" i="9"/>
  <c r="E734" i="9"/>
  <c r="D734" i="9"/>
  <c r="C734" i="9"/>
  <c r="B734" i="9"/>
  <c r="A734" i="9"/>
  <c r="E733" i="9"/>
  <c r="D733" i="9"/>
  <c r="C733" i="9"/>
  <c r="B733" i="9"/>
  <c r="A733" i="9"/>
  <c r="E732" i="9"/>
  <c r="D732" i="9"/>
  <c r="C732" i="9"/>
  <c r="B732" i="9"/>
  <c r="A732" i="9"/>
  <c r="E731" i="9"/>
  <c r="D731" i="9"/>
  <c r="C731" i="9"/>
  <c r="B731" i="9"/>
  <c r="A731" i="9"/>
  <c r="E730" i="9"/>
  <c r="D730" i="9"/>
  <c r="C730" i="9"/>
  <c r="B730" i="9"/>
  <c r="A730" i="9"/>
  <c r="E729" i="9"/>
  <c r="D729" i="9"/>
  <c r="C729" i="9"/>
  <c r="B729" i="9"/>
  <c r="A729" i="9"/>
  <c r="E728" i="9"/>
  <c r="D728" i="9"/>
  <c r="C728" i="9"/>
  <c r="B728" i="9"/>
  <c r="A728" i="9"/>
  <c r="E727" i="9"/>
  <c r="D727" i="9"/>
  <c r="C727" i="9"/>
  <c r="B727" i="9"/>
  <c r="A727" i="9"/>
  <c r="E726" i="9"/>
  <c r="D726" i="9"/>
  <c r="C726" i="9"/>
  <c r="B726" i="9"/>
  <c r="A726" i="9"/>
  <c r="E725" i="9"/>
  <c r="D725" i="9"/>
  <c r="C725" i="9"/>
  <c r="B725" i="9"/>
  <c r="A725" i="9"/>
  <c r="E724" i="9"/>
  <c r="D724" i="9"/>
  <c r="C724" i="9"/>
  <c r="B724" i="9"/>
  <c r="A724" i="9"/>
  <c r="E723" i="9"/>
  <c r="D723" i="9"/>
  <c r="C723" i="9"/>
  <c r="B723" i="9"/>
  <c r="A723" i="9"/>
  <c r="E722" i="9"/>
  <c r="D722" i="9"/>
  <c r="C722" i="9"/>
  <c r="B722" i="9"/>
  <c r="A722" i="9"/>
  <c r="E721" i="9"/>
  <c r="D721" i="9"/>
  <c r="C721" i="9"/>
  <c r="B721" i="9"/>
  <c r="A721" i="9"/>
  <c r="E720" i="9"/>
  <c r="D720" i="9"/>
  <c r="C720" i="9"/>
  <c r="B720" i="9"/>
  <c r="A720" i="9"/>
  <c r="E719" i="9"/>
  <c r="D719" i="9"/>
  <c r="C719" i="9"/>
  <c r="B719" i="9"/>
  <c r="A719" i="9"/>
  <c r="E718" i="9"/>
  <c r="D718" i="9"/>
  <c r="C718" i="9"/>
  <c r="B718" i="9"/>
  <c r="A718" i="9"/>
  <c r="E717" i="9"/>
  <c r="D717" i="9"/>
  <c r="C717" i="9"/>
  <c r="B717" i="9"/>
  <c r="A717" i="9"/>
  <c r="E716" i="9"/>
  <c r="D716" i="9"/>
  <c r="C716" i="9"/>
  <c r="B716" i="9"/>
  <c r="A716" i="9"/>
  <c r="E715" i="9"/>
  <c r="D715" i="9"/>
  <c r="C715" i="9"/>
  <c r="B715" i="9"/>
  <c r="A715" i="9"/>
  <c r="E714" i="9"/>
  <c r="D714" i="9"/>
  <c r="C714" i="9"/>
  <c r="B714" i="9"/>
  <c r="A714" i="9"/>
  <c r="E713" i="9"/>
  <c r="D713" i="9"/>
  <c r="C713" i="9"/>
  <c r="B713" i="9"/>
  <c r="A713" i="9"/>
  <c r="E712" i="9"/>
  <c r="D712" i="9"/>
  <c r="C712" i="9"/>
  <c r="B712" i="9"/>
  <c r="A712" i="9"/>
  <c r="E711" i="9"/>
  <c r="D711" i="9"/>
  <c r="C711" i="9"/>
  <c r="B711" i="9"/>
  <c r="A711" i="9"/>
  <c r="E710" i="9"/>
  <c r="D710" i="9"/>
  <c r="C710" i="9"/>
  <c r="B710" i="9"/>
  <c r="A710" i="9"/>
  <c r="E709" i="9"/>
  <c r="D709" i="9"/>
  <c r="C709" i="9"/>
  <c r="B709" i="9"/>
  <c r="A709" i="9"/>
  <c r="E708" i="9"/>
  <c r="D708" i="9"/>
  <c r="C708" i="9"/>
  <c r="B708" i="9"/>
  <c r="A708" i="9"/>
  <c r="E707" i="9"/>
  <c r="D707" i="9"/>
  <c r="C707" i="9"/>
  <c r="B707" i="9"/>
  <c r="A707" i="9"/>
  <c r="E706" i="9"/>
  <c r="D706" i="9"/>
  <c r="C706" i="9"/>
  <c r="B706" i="9"/>
  <c r="A706" i="9"/>
  <c r="E705" i="9"/>
  <c r="D705" i="9"/>
  <c r="C705" i="9"/>
  <c r="B705" i="9"/>
  <c r="A705" i="9"/>
  <c r="E704" i="9"/>
  <c r="D704" i="9"/>
  <c r="C704" i="9"/>
  <c r="B704" i="9"/>
  <c r="A704" i="9"/>
  <c r="E703" i="9"/>
  <c r="D703" i="9"/>
  <c r="C703" i="9"/>
  <c r="B703" i="9"/>
  <c r="A703" i="9"/>
  <c r="E702" i="9"/>
  <c r="D702" i="9"/>
  <c r="C702" i="9"/>
  <c r="B702" i="9"/>
  <c r="A702" i="9"/>
  <c r="E701" i="9"/>
  <c r="D701" i="9"/>
  <c r="C701" i="9"/>
  <c r="B701" i="9"/>
  <c r="A701" i="9"/>
  <c r="E700" i="9"/>
  <c r="D700" i="9"/>
  <c r="C700" i="9"/>
  <c r="B700" i="9"/>
  <c r="A700" i="9"/>
  <c r="E699" i="9"/>
  <c r="D699" i="9"/>
  <c r="C699" i="9"/>
  <c r="B699" i="9"/>
  <c r="A699" i="9"/>
  <c r="E698" i="9"/>
  <c r="D698" i="9"/>
  <c r="C698" i="9"/>
  <c r="B698" i="9"/>
  <c r="A698" i="9"/>
  <c r="E697" i="9"/>
  <c r="D697" i="9"/>
  <c r="C697" i="9"/>
  <c r="B697" i="9"/>
  <c r="A697" i="9"/>
  <c r="E696" i="9"/>
  <c r="D696" i="9"/>
  <c r="C696" i="9"/>
  <c r="B696" i="9"/>
  <c r="A696" i="9"/>
  <c r="E695" i="9"/>
  <c r="D695" i="9"/>
  <c r="C695" i="9"/>
  <c r="B695" i="9"/>
  <c r="A695" i="9"/>
  <c r="E694" i="9"/>
  <c r="D694" i="9"/>
  <c r="C694" i="9"/>
  <c r="B694" i="9"/>
  <c r="A694" i="9"/>
  <c r="E693" i="9"/>
  <c r="D693" i="9"/>
  <c r="C693" i="9"/>
  <c r="B693" i="9"/>
  <c r="A693" i="9"/>
  <c r="E692" i="9"/>
  <c r="D692" i="9"/>
  <c r="C692" i="9"/>
  <c r="B692" i="9"/>
  <c r="A692" i="9"/>
  <c r="E691" i="9"/>
  <c r="D691" i="9"/>
  <c r="C691" i="9"/>
  <c r="B691" i="9"/>
  <c r="A691" i="9"/>
  <c r="E690" i="9"/>
  <c r="D690" i="9"/>
  <c r="C690" i="9"/>
  <c r="B690" i="9"/>
  <c r="A690" i="9"/>
  <c r="E689" i="9"/>
  <c r="D689" i="9"/>
  <c r="C689" i="9"/>
  <c r="B689" i="9"/>
  <c r="A689" i="9"/>
  <c r="E688" i="9"/>
  <c r="D688" i="9"/>
  <c r="C688" i="9"/>
  <c r="B688" i="9"/>
  <c r="A688" i="9"/>
  <c r="E687" i="9"/>
  <c r="D687" i="9"/>
  <c r="C687" i="9"/>
  <c r="B687" i="9"/>
  <c r="A687" i="9"/>
  <c r="E686" i="9"/>
  <c r="D686" i="9"/>
  <c r="C686" i="9"/>
  <c r="B686" i="9"/>
  <c r="A686" i="9"/>
  <c r="E685" i="9"/>
  <c r="D685" i="9"/>
  <c r="C685" i="9"/>
  <c r="B685" i="9"/>
  <c r="A685" i="9"/>
  <c r="E684" i="9"/>
  <c r="D684" i="9"/>
  <c r="C684" i="9"/>
  <c r="B684" i="9"/>
  <c r="A684" i="9"/>
  <c r="E683" i="9"/>
  <c r="D683" i="9"/>
  <c r="C683" i="9"/>
  <c r="B683" i="9"/>
  <c r="A683" i="9"/>
  <c r="E682" i="9"/>
  <c r="D682" i="9"/>
  <c r="C682" i="9"/>
  <c r="B682" i="9"/>
  <c r="A682" i="9"/>
  <c r="E681" i="9"/>
  <c r="D681" i="9"/>
  <c r="C681" i="9"/>
  <c r="B681" i="9"/>
  <c r="A681" i="9"/>
  <c r="E680" i="9"/>
  <c r="D680" i="9"/>
  <c r="C680" i="9"/>
  <c r="B680" i="9"/>
  <c r="A680" i="9"/>
  <c r="E679" i="9"/>
  <c r="D679" i="9"/>
  <c r="C679" i="9"/>
  <c r="B679" i="9"/>
  <c r="A679" i="9"/>
  <c r="E678" i="9"/>
  <c r="D678" i="9"/>
  <c r="C678" i="9"/>
  <c r="B678" i="9"/>
  <c r="A678" i="9"/>
  <c r="E677" i="9"/>
  <c r="D677" i="9"/>
  <c r="C677" i="9"/>
  <c r="B677" i="9"/>
  <c r="A677" i="9"/>
  <c r="E676" i="9"/>
  <c r="D676" i="9"/>
  <c r="C676" i="9"/>
  <c r="B676" i="9"/>
  <c r="A676" i="9"/>
  <c r="E675" i="9"/>
  <c r="D675" i="9"/>
  <c r="C675" i="9"/>
  <c r="B675" i="9"/>
  <c r="A675" i="9"/>
  <c r="E674" i="9"/>
  <c r="D674" i="9"/>
  <c r="C674" i="9"/>
  <c r="B674" i="9"/>
  <c r="A674" i="9"/>
  <c r="E673" i="9"/>
  <c r="D673" i="9"/>
  <c r="C673" i="9"/>
  <c r="B673" i="9"/>
  <c r="A673" i="9"/>
  <c r="E672" i="9"/>
  <c r="D672" i="9"/>
  <c r="C672" i="9"/>
  <c r="B672" i="9"/>
  <c r="A672" i="9"/>
  <c r="E671" i="9"/>
  <c r="D671" i="9"/>
  <c r="C671" i="9"/>
  <c r="B671" i="9"/>
  <c r="A671" i="9"/>
  <c r="E670" i="9"/>
  <c r="D670" i="9"/>
  <c r="C670" i="9"/>
  <c r="B670" i="9"/>
  <c r="A670" i="9"/>
  <c r="E669" i="9"/>
  <c r="D669" i="9"/>
  <c r="C669" i="9"/>
  <c r="B669" i="9"/>
  <c r="A669" i="9"/>
  <c r="E668" i="9"/>
  <c r="D668" i="9"/>
  <c r="C668" i="9"/>
  <c r="B668" i="9"/>
  <c r="A668" i="9"/>
  <c r="E667" i="9"/>
  <c r="D667" i="9"/>
  <c r="C667" i="9"/>
  <c r="B667" i="9"/>
  <c r="A667" i="9"/>
  <c r="E666" i="9"/>
  <c r="D666" i="9"/>
  <c r="C666" i="9"/>
  <c r="B666" i="9"/>
  <c r="A666" i="9"/>
  <c r="E665" i="9"/>
  <c r="D665" i="9"/>
  <c r="C665" i="9"/>
  <c r="B665" i="9"/>
  <c r="A665" i="9"/>
  <c r="E664" i="9"/>
  <c r="D664" i="9"/>
  <c r="C664" i="9"/>
  <c r="B664" i="9"/>
  <c r="A664" i="9"/>
  <c r="E663" i="9"/>
  <c r="D663" i="9"/>
  <c r="C663" i="9"/>
  <c r="B663" i="9"/>
  <c r="A663" i="9"/>
  <c r="E662" i="9"/>
  <c r="D662" i="9"/>
  <c r="C662" i="9"/>
  <c r="B662" i="9"/>
  <c r="A662" i="9"/>
  <c r="E661" i="9"/>
  <c r="D661" i="9"/>
  <c r="C661" i="9"/>
  <c r="B661" i="9"/>
  <c r="A661" i="9"/>
  <c r="E660" i="9"/>
  <c r="D660" i="9"/>
  <c r="C660" i="9"/>
  <c r="B660" i="9"/>
  <c r="A660" i="9"/>
  <c r="E659" i="9"/>
  <c r="D659" i="9"/>
  <c r="C659" i="9"/>
  <c r="B659" i="9"/>
  <c r="A659" i="9"/>
  <c r="E658" i="9"/>
  <c r="D658" i="9"/>
  <c r="C658" i="9"/>
  <c r="B658" i="9"/>
  <c r="A658" i="9"/>
  <c r="E657" i="9"/>
  <c r="D657" i="9"/>
  <c r="C657" i="9"/>
  <c r="B657" i="9"/>
  <c r="A657" i="9"/>
  <c r="E656" i="9"/>
  <c r="D656" i="9"/>
  <c r="C656" i="9"/>
  <c r="B656" i="9"/>
  <c r="A656" i="9"/>
  <c r="E655" i="9"/>
  <c r="D655" i="9"/>
  <c r="C655" i="9"/>
  <c r="B655" i="9"/>
  <c r="A655" i="9"/>
  <c r="E654" i="9"/>
  <c r="D654" i="9"/>
  <c r="C654" i="9"/>
  <c r="B654" i="9"/>
  <c r="A654" i="9"/>
  <c r="E653" i="9"/>
  <c r="D653" i="9"/>
  <c r="C653" i="9"/>
  <c r="B653" i="9"/>
  <c r="A653" i="9"/>
  <c r="E652" i="9"/>
  <c r="D652" i="9"/>
  <c r="C652" i="9"/>
  <c r="B652" i="9"/>
  <c r="A652" i="9"/>
  <c r="E651" i="9"/>
  <c r="D651" i="9"/>
  <c r="C651" i="9"/>
  <c r="B651" i="9"/>
  <c r="A651" i="9"/>
  <c r="E650" i="9"/>
  <c r="D650" i="9"/>
  <c r="C650" i="9"/>
  <c r="B650" i="9"/>
  <c r="A650" i="9"/>
  <c r="E649" i="9"/>
  <c r="D649" i="9"/>
  <c r="C649" i="9"/>
  <c r="B649" i="9"/>
  <c r="A649" i="9"/>
  <c r="E648" i="9"/>
  <c r="D648" i="9"/>
  <c r="C648" i="9"/>
  <c r="B648" i="9"/>
  <c r="A648" i="9"/>
  <c r="E647" i="9"/>
  <c r="D647" i="9"/>
  <c r="C647" i="9"/>
  <c r="B647" i="9"/>
  <c r="A647" i="9"/>
  <c r="E646" i="9"/>
  <c r="D646" i="9"/>
  <c r="C646" i="9"/>
  <c r="B646" i="9"/>
  <c r="A646" i="9"/>
  <c r="E645" i="9"/>
  <c r="D645" i="9"/>
  <c r="C645" i="9"/>
  <c r="B645" i="9"/>
  <c r="A645" i="9"/>
  <c r="E644" i="9"/>
  <c r="D644" i="9"/>
  <c r="C644" i="9"/>
  <c r="B644" i="9"/>
  <c r="A644" i="9"/>
  <c r="E643" i="9"/>
  <c r="D643" i="9"/>
  <c r="C643" i="9"/>
  <c r="B643" i="9"/>
  <c r="A643" i="9"/>
  <c r="E642" i="9"/>
  <c r="D642" i="9"/>
  <c r="C642" i="9"/>
  <c r="B642" i="9"/>
  <c r="A642" i="9"/>
  <c r="E641" i="9"/>
  <c r="D641" i="9"/>
  <c r="C641" i="9"/>
  <c r="B641" i="9"/>
  <c r="A641" i="9"/>
  <c r="E640" i="9"/>
  <c r="D640" i="9"/>
  <c r="C640" i="9"/>
  <c r="B640" i="9"/>
  <c r="A640" i="9"/>
  <c r="E639" i="9"/>
  <c r="D639" i="9"/>
  <c r="C639" i="9"/>
  <c r="B639" i="9"/>
  <c r="A639" i="9"/>
  <c r="E638" i="9"/>
  <c r="D638" i="9"/>
  <c r="C638" i="9"/>
  <c r="B638" i="9"/>
  <c r="A638" i="9"/>
  <c r="E637" i="9"/>
  <c r="D637" i="9"/>
  <c r="C637" i="9"/>
  <c r="B637" i="9"/>
  <c r="A637" i="9"/>
  <c r="E636" i="9"/>
  <c r="D636" i="9"/>
  <c r="C636" i="9"/>
  <c r="B636" i="9"/>
  <c r="A636" i="9"/>
  <c r="E635" i="9"/>
  <c r="D635" i="9"/>
  <c r="C635" i="9"/>
  <c r="B635" i="9"/>
  <c r="A635" i="9"/>
  <c r="E634" i="9"/>
  <c r="D634" i="9"/>
  <c r="C634" i="9"/>
  <c r="B634" i="9"/>
  <c r="A634" i="9"/>
  <c r="E633" i="9"/>
  <c r="D633" i="9"/>
  <c r="C633" i="9"/>
  <c r="B633" i="9"/>
  <c r="A633" i="9"/>
  <c r="E632" i="9"/>
  <c r="D632" i="9"/>
  <c r="C632" i="9"/>
  <c r="B632" i="9"/>
  <c r="A632" i="9"/>
  <c r="E631" i="9"/>
  <c r="D631" i="9"/>
  <c r="C631" i="9"/>
  <c r="B631" i="9"/>
  <c r="A631" i="9"/>
  <c r="E630" i="9"/>
  <c r="D630" i="9"/>
  <c r="C630" i="9"/>
  <c r="B630" i="9"/>
  <c r="A630" i="9"/>
  <c r="E629" i="9"/>
  <c r="D629" i="9"/>
  <c r="C629" i="9"/>
  <c r="B629" i="9"/>
  <c r="A629" i="9"/>
  <c r="E628" i="9"/>
  <c r="D628" i="9"/>
  <c r="C628" i="9"/>
  <c r="B628" i="9"/>
  <c r="A628" i="9"/>
  <c r="E627" i="9"/>
  <c r="D627" i="9"/>
  <c r="C627" i="9"/>
  <c r="B627" i="9"/>
  <c r="A627" i="9"/>
  <c r="E626" i="9"/>
  <c r="D626" i="9"/>
  <c r="C626" i="9"/>
  <c r="B626" i="9"/>
  <c r="A626" i="9"/>
  <c r="E625" i="9"/>
  <c r="D625" i="9"/>
  <c r="C625" i="9"/>
  <c r="B625" i="9"/>
  <c r="A625" i="9"/>
  <c r="E624" i="9"/>
  <c r="D624" i="9"/>
  <c r="C624" i="9"/>
  <c r="B624" i="9"/>
  <c r="A624" i="9"/>
  <c r="E623" i="9"/>
  <c r="D623" i="9"/>
  <c r="C623" i="9"/>
  <c r="B623" i="9"/>
  <c r="A623" i="9"/>
  <c r="E622" i="9"/>
  <c r="D622" i="9"/>
  <c r="C622" i="9"/>
  <c r="B622" i="9"/>
  <c r="A622" i="9"/>
  <c r="E621" i="9"/>
  <c r="D621" i="9"/>
  <c r="C621" i="9"/>
  <c r="B621" i="9"/>
  <c r="A621" i="9"/>
  <c r="E620" i="9"/>
  <c r="D620" i="9"/>
  <c r="C620" i="9"/>
  <c r="B620" i="9"/>
  <c r="A620" i="9"/>
  <c r="E619" i="9"/>
  <c r="D619" i="9"/>
  <c r="C619" i="9"/>
  <c r="B619" i="9"/>
  <c r="A619" i="9"/>
  <c r="E618" i="9"/>
  <c r="D618" i="9"/>
  <c r="C618" i="9"/>
  <c r="B618" i="9"/>
  <c r="A618" i="9"/>
  <c r="E617" i="9"/>
  <c r="D617" i="9"/>
  <c r="C617" i="9"/>
  <c r="B617" i="9"/>
  <c r="A617" i="9"/>
  <c r="E616" i="9"/>
  <c r="D616" i="9"/>
  <c r="C616" i="9"/>
  <c r="B616" i="9"/>
  <c r="A616" i="9"/>
  <c r="E615" i="9"/>
  <c r="D615" i="9"/>
  <c r="C615" i="9"/>
  <c r="B615" i="9"/>
  <c r="A615" i="9"/>
  <c r="E614" i="9"/>
  <c r="D614" i="9"/>
  <c r="C614" i="9"/>
  <c r="B614" i="9"/>
  <c r="A614" i="9"/>
  <c r="E613" i="9"/>
  <c r="D613" i="9"/>
  <c r="C613" i="9"/>
  <c r="B613" i="9"/>
  <c r="A613" i="9"/>
  <c r="E612" i="9"/>
  <c r="D612" i="9"/>
  <c r="C612" i="9"/>
  <c r="B612" i="9"/>
  <c r="A612" i="9"/>
  <c r="E611" i="9"/>
  <c r="D611" i="9"/>
  <c r="C611" i="9"/>
  <c r="B611" i="9"/>
  <c r="A611" i="9"/>
  <c r="E610" i="9"/>
  <c r="D610" i="9"/>
  <c r="C610" i="9"/>
  <c r="B610" i="9"/>
  <c r="A610" i="9"/>
  <c r="E609" i="9"/>
  <c r="D609" i="9"/>
  <c r="C609" i="9"/>
  <c r="B609" i="9"/>
  <c r="A609" i="9"/>
  <c r="E608" i="9"/>
  <c r="D608" i="9"/>
  <c r="C608" i="9"/>
  <c r="B608" i="9"/>
  <c r="A608" i="9"/>
  <c r="E607" i="9"/>
  <c r="D607" i="9"/>
  <c r="C607" i="9"/>
  <c r="B607" i="9"/>
  <c r="A607" i="9"/>
  <c r="E606" i="9"/>
  <c r="D606" i="9"/>
  <c r="C606" i="9"/>
  <c r="B606" i="9"/>
  <c r="A606" i="9"/>
  <c r="E605" i="9"/>
  <c r="D605" i="9"/>
  <c r="C605" i="9"/>
  <c r="B605" i="9"/>
  <c r="A605" i="9"/>
  <c r="E604" i="9"/>
  <c r="D604" i="9"/>
  <c r="C604" i="9"/>
  <c r="B604" i="9"/>
  <c r="A604" i="9"/>
  <c r="E603" i="9"/>
  <c r="D603" i="9"/>
  <c r="C603" i="9"/>
  <c r="B603" i="9"/>
  <c r="A603" i="9"/>
  <c r="E602" i="9"/>
  <c r="D602" i="9"/>
  <c r="C602" i="9"/>
  <c r="B602" i="9"/>
  <c r="A602" i="9"/>
  <c r="E601" i="9"/>
  <c r="D601" i="9"/>
  <c r="C601" i="9"/>
  <c r="B601" i="9"/>
  <c r="A601" i="9"/>
  <c r="E600" i="9"/>
  <c r="D600" i="9"/>
  <c r="C600" i="9"/>
  <c r="B600" i="9"/>
  <c r="A600" i="9"/>
  <c r="E599" i="9"/>
  <c r="D599" i="9"/>
  <c r="C599" i="9"/>
  <c r="B599" i="9"/>
  <c r="A599" i="9"/>
  <c r="E598" i="9"/>
  <c r="D598" i="9"/>
  <c r="C598" i="9"/>
  <c r="B598" i="9"/>
  <c r="A598" i="9"/>
  <c r="E597" i="9"/>
  <c r="D597" i="9"/>
  <c r="C597" i="9"/>
  <c r="B597" i="9"/>
  <c r="A597" i="9"/>
  <c r="E596" i="9"/>
  <c r="D596" i="9"/>
  <c r="C596" i="9"/>
  <c r="B596" i="9"/>
  <c r="A596" i="9"/>
  <c r="E595" i="9"/>
  <c r="D595" i="9"/>
  <c r="C595" i="9"/>
  <c r="B595" i="9"/>
  <c r="A595" i="9"/>
  <c r="E594" i="9"/>
  <c r="D594" i="9"/>
  <c r="C594" i="9"/>
  <c r="B594" i="9"/>
  <c r="A594" i="9"/>
  <c r="E593" i="9"/>
  <c r="D593" i="9"/>
  <c r="C593" i="9"/>
  <c r="B593" i="9"/>
  <c r="A593" i="9"/>
  <c r="E592" i="9"/>
  <c r="D592" i="9"/>
  <c r="C592" i="9"/>
  <c r="B592" i="9"/>
  <c r="A592" i="9"/>
  <c r="E591" i="9"/>
  <c r="D591" i="9"/>
  <c r="C591" i="9"/>
  <c r="B591" i="9"/>
  <c r="A591" i="9"/>
  <c r="E590" i="9"/>
  <c r="D590" i="9"/>
  <c r="C590" i="9"/>
  <c r="B590" i="9"/>
  <c r="A590" i="9"/>
  <c r="E589" i="9"/>
  <c r="D589" i="9"/>
  <c r="C589" i="9"/>
  <c r="B589" i="9"/>
  <c r="A589" i="9"/>
  <c r="E588" i="9"/>
  <c r="D588" i="9"/>
  <c r="C588" i="9"/>
  <c r="B588" i="9"/>
  <c r="A588" i="9"/>
  <c r="E587" i="9"/>
  <c r="D587" i="9"/>
  <c r="C587" i="9"/>
  <c r="B587" i="9"/>
  <c r="A587" i="9"/>
  <c r="E586" i="9"/>
  <c r="D586" i="9"/>
  <c r="C586" i="9"/>
  <c r="B586" i="9"/>
  <c r="A586" i="9"/>
  <c r="E585" i="9"/>
  <c r="D585" i="9"/>
  <c r="C585" i="9"/>
  <c r="B585" i="9"/>
  <c r="A585" i="9"/>
  <c r="E584" i="9"/>
  <c r="D584" i="9"/>
  <c r="C584" i="9"/>
  <c r="B584" i="9"/>
  <c r="A584" i="9"/>
  <c r="E583" i="9"/>
  <c r="D583" i="9"/>
  <c r="C583" i="9"/>
  <c r="B583" i="9"/>
  <c r="A583" i="9"/>
  <c r="E582" i="9"/>
  <c r="D582" i="9"/>
  <c r="C582" i="9"/>
  <c r="B582" i="9"/>
  <c r="A582" i="9"/>
  <c r="E581" i="9"/>
  <c r="D581" i="9"/>
  <c r="C581" i="9"/>
  <c r="B581" i="9"/>
  <c r="A581" i="9"/>
  <c r="E580" i="9"/>
  <c r="D580" i="9"/>
  <c r="C580" i="9"/>
  <c r="B580" i="9"/>
  <c r="A580" i="9"/>
  <c r="E579" i="9"/>
  <c r="D579" i="9"/>
  <c r="C579" i="9"/>
  <c r="B579" i="9"/>
  <c r="A579" i="9"/>
  <c r="E578" i="9"/>
  <c r="D578" i="9"/>
  <c r="C578" i="9"/>
  <c r="B578" i="9"/>
  <c r="A578" i="9"/>
  <c r="E577" i="9"/>
  <c r="D577" i="9"/>
  <c r="C577" i="9"/>
  <c r="B577" i="9"/>
  <c r="A577" i="9"/>
  <c r="E576" i="9"/>
  <c r="D576" i="9"/>
  <c r="C576" i="9"/>
  <c r="B576" i="9"/>
  <c r="A576" i="9"/>
  <c r="E575" i="9"/>
  <c r="D575" i="9"/>
  <c r="C575" i="9"/>
  <c r="B575" i="9"/>
  <c r="A575" i="9"/>
  <c r="E574" i="9"/>
  <c r="D574" i="9"/>
  <c r="C574" i="9"/>
  <c r="B574" i="9"/>
  <c r="A574" i="9"/>
  <c r="E573" i="9"/>
  <c r="D573" i="9"/>
  <c r="C573" i="9"/>
  <c r="B573" i="9"/>
  <c r="A573" i="9"/>
  <c r="E572" i="9"/>
  <c r="D572" i="9"/>
  <c r="C572" i="9"/>
  <c r="B572" i="9"/>
  <c r="A572" i="9"/>
  <c r="E571" i="9"/>
  <c r="D571" i="9"/>
  <c r="C571" i="9"/>
  <c r="B571" i="9"/>
  <c r="A571" i="9"/>
  <c r="E570" i="9"/>
  <c r="D570" i="9"/>
  <c r="C570" i="9"/>
  <c r="B570" i="9"/>
  <c r="A570" i="9"/>
  <c r="E569" i="9"/>
  <c r="D569" i="9"/>
  <c r="C569" i="9"/>
  <c r="B569" i="9"/>
  <c r="A569" i="9"/>
  <c r="E568" i="9"/>
  <c r="D568" i="9"/>
  <c r="C568" i="9"/>
  <c r="B568" i="9"/>
  <c r="A568" i="9"/>
  <c r="E567" i="9"/>
  <c r="D567" i="9"/>
  <c r="C567" i="9"/>
  <c r="B567" i="9"/>
  <c r="A567" i="9"/>
  <c r="E566" i="9"/>
  <c r="D566" i="9"/>
  <c r="C566" i="9"/>
  <c r="B566" i="9"/>
  <c r="A566" i="9"/>
  <c r="E565" i="9"/>
  <c r="D565" i="9"/>
  <c r="C565" i="9"/>
  <c r="B565" i="9"/>
  <c r="A565" i="9"/>
  <c r="E564" i="9"/>
  <c r="D564" i="9"/>
  <c r="C564" i="9"/>
  <c r="B564" i="9"/>
  <c r="A564" i="9"/>
  <c r="E563" i="9"/>
  <c r="D563" i="9"/>
  <c r="C563" i="9"/>
  <c r="B563" i="9"/>
  <c r="A563" i="9"/>
  <c r="E562" i="9"/>
  <c r="D562" i="9"/>
  <c r="C562" i="9"/>
  <c r="B562" i="9"/>
  <c r="A562" i="9"/>
  <c r="E561" i="9"/>
  <c r="D561" i="9"/>
  <c r="C561" i="9"/>
  <c r="B561" i="9"/>
  <c r="A561" i="9"/>
  <c r="E560" i="9"/>
  <c r="D560" i="9"/>
  <c r="C560" i="9"/>
  <c r="B560" i="9"/>
  <c r="A560" i="9"/>
  <c r="E559" i="9"/>
  <c r="D559" i="9"/>
  <c r="C559" i="9"/>
  <c r="B559" i="9"/>
  <c r="A559" i="9"/>
  <c r="E558" i="9"/>
  <c r="D558" i="9"/>
  <c r="C558" i="9"/>
  <c r="B558" i="9"/>
  <c r="A558" i="9"/>
  <c r="E557" i="9"/>
  <c r="D557" i="9"/>
  <c r="C557" i="9"/>
  <c r="B557" i="9"/>
  <c r="A557" i="9"/>
  <c r="E556" i="9"/>
  <c r="D556" i="9"/>
  <c r="C556" i="9"/>
  <c r="B556" i="9"/>
  <c r="A556" i="9"/>
  <c r="E555" i="9"/>
  <c r="D555" i="9"/>
  <c r="C555" i="9"/>
  <c r="B555" i="9"/>
  <c r="A555" i="9"/>
  <c r="E554" i="9"/>
  <c r="D554" i="9"/>
  <c r="C554" i="9"/>
  <c r="B554" i="9"/>
  <c r="A554" i="9"/>
  <c r="E553" i="9"/>
  <c r="D553" i="9"/>
  <c r="C553" i="9"/>
  <c r="B553" i="9"/>
  <c r="A553" i="9"/>
  <c r="E552" i="9"/>
  <c r="D552" i="9"/>
  <c r="C552" i="9"/>
  <c r="B552" i="9"/>
  <c r="A552" i="9"/>
  <c r="E551" i="9"/>
  <c r="D551" i="9"/>
  <c r="C551" i="9"/>
  <c r="B551" i="9"/>
  <c r="A551" i="9"/>
  <c r="E550" i="9"/>
  <c r="D550" i="9"/>
  <c r="C550" i="9"/>
  <c r="B550" i="9"/>
  <c r="A550" i="9"/>
  <c r="E549" i="9"/>
  <c r="D549" i="9"/>
  <c r="C549" i="9"/>
  <c r="B549" i="9"/>
  <c r="A549" i="9"/>
  <c r="E548" i="9"/>
  <c r="D548" i="9"/>
  <c r="C548" i="9"/>
  <c r="B548" i="9"/>
  <c r="A548" i="9"/>
  <c r="E547" i="9"/>
  <c r="D547" i="9"/>
  <c r="C547" i="9"/>
  <c r="B547" i="9"/>
  <c r="A547" i="9"/>
  <c r="E546" i="9"/>
  <c r="D546" i="9"/>
  <c r="C546" i="9"/>
  <c r="B546" i="9"/>
  <c r="A546" i="9"/>
  <c r="E545" i="9"/>
  <c r="D545" i="9"/>
  <c r="C545" i="9"/>
  <c r="B545" i="9"/>
  <c r="A545" i="9"/>
  <c r="E544" i="9"/>
  <c r="D544" i="9"/>
  <c r="C544" i="9"/>
  <c r="B544" i="9"/>
  <c r="A544" i="9"/>
  <c r="E543" i="9"/>
  <c r="D543" i="9"/>
  <c r="C543" i="9"/>
  <c r="B543" i="9"/>
  <c r="A543" i="9"/>
  <c r="E542" i="9"/>
  <c r="D542" i="9"/>
  <c r="C542" i="9"/>
  <c r="B542" i="9"/>
  <c r="A542" i="9"/>
  <c r="E541" i="9"/>
  <c r="D541" i="9"/>
  <c r="C541" i="9"/>
  <c r="B541" i="9"/>
  <c r="A541" i="9"/>
  <c r="E540" i="9"/>
  <c r="D540" i="9"/>
  <c r="C540" i="9"/>
  <c r="B540" i="9"/>
  <c r="A540" i="9"/>
  <c r="E539" i="9"/>
  <c r="D539" i="9"/>
  <c r="C539" i="9"/>
  <c r="B539" i="9"/>
  <c r="A539" i="9"/>
  <c r="E538" i="9"/>
  <c r="D538" i="9"/>
  <c r="C538" i="9"/>
  <c r="B538" i="9"/>
  <c r="A538" i="9"/>
  <c r="E537" i="9"/>
  <c r="D537" i="9"/>
  <c r="C537" i="9"/>
  <c r="B537" i="9"/>
  <c r="A537" i="9"/>
  <c r="E536" i="9"/>
  <c r="D536" i="9"/>
  <c r="C536" i="9"/>
  <c r="B536" i="9"/>
  <c r="A536" i="9"/>
  <c r="E535" i="9"/>
  <c r="D535" i="9"/>
  <c r="C535" i="9"/>
  <c r="B535" i="9"/>
  <c r="A535" i="9"/>
  <c r="E534" i="9"/>
  <c r="D534" i="9"/>
  <c r="C534" i="9"/>
  <c r="B534" i="9"/>
  <c r="A534" i="9"/>
  <c r="E533" i="9"/>
  <c r="D533" i="9"/>
  <c r="C533" i="9"/>
  <c r="B533" i="9"/>
  <c r="A533" i="9"/>
  <c r="E532" i="9"/>
  <c r="D532" i="9"/>
  <c r="C532" i="9"/>
  <c r="B532" i="9"/>
  <c r="A532" i="9"/>
  <c r="E531" i="9"/>
  <c r="D531" i="9"/>
  <c r="C531" i="9"/>
  <c r="B531" i="9"/>
  <c r="A531" i="9"/>
  <c r="E530" i="9"/>
  <c r="D530" i="9"/>
  <c r="C530" i="9"/>
  <c r="B530" i="9"/>
  <c r="A530" i="9"/>
  <c r="E529" i="9"/>
  <c r="D529" i="9"/>
  <c r="C529" i="9"/>
  <c r="B529" i="9"/>
  <c r="A529" i="9"/>
  <c r="E528" i="9"/>
  <c r="D528" i="9"/>
  <c r="C528" i="9"/>
  <c r="B528" i="9"/>
  <c r="A528" i="9"/>
  <c r="E527" i="9"/>
  <c r="D527" i="9"/>
  <c r="C527" i="9"/>
  <c r="B527" i="9"/>
  <c r="A527" i="9"/>
  <c r="E526" i="9"/>
  <c r="D526" i="9"/>
  <c r="C526" i="9"/>
  <c r="B526" i="9"/>
  <c r="A526" i="9"/>
  <c r="E525" i="9"/>
  <c r="D525" i="9"/>
  <c r="C525" i="9"/>
  <c r="B525" i="9"/>
  <c r="A525" i="9"/>
  <c r="E524" i="9"/>
  <c r="D524" i="9"/>
  <c r="C524" i="9"/>
  <c r="B524" i="9"/>
  <c r="A524" i="9"/>
  <c r="E523" i="9"/>
  <c r="D523" i="9"/>
  <c r="C523" i="9"/>
  <c r="B523" i="9"/>
  <c r="A523" i="9"/>
  <c r="E522" i="9"/>
  <c r="D522" i="9"/>
  <c r="C522" i="9"/>
  <c r="B522" i="9"/>
  <c r="A522" i="9"/>
  <c r="E521" i="9"/>
  <c r="D521" i="9"/>
  <c r="C521" i="9"/>
  <c r="B521" i="9"/>
  <c r="A521" i="9"/>
  <c r="E520" i="9"/>
  <c r="D520" i="9"/>
  <c r="C520" i="9"/>
  <c r="B520" i="9"/>
  <c r="A520" i="9"/>
  <c r="E519" i="9"/>
  <c r="D519" i="9"/>
  <c r="C519" i="9"/>
  <c r="B519" i="9"/>
  <c r="A519" i="9"/>
  <c r="E518" i="9"/>
  <c r="D518" i="9"/>
  <c r="C518" i="9"/>
  <c r="B518" i="9"/>
  <c r="A518" i="9"/>
  <c r="E517" i="9"/>
  <c r="D517" i="9"/>
  <c r="C517" i="9"/>
  <c r="B517" i="9"/>
  <c r="A517" i="9"/>
  <c r="E516" i="9"/>
  <c r="D516" i="9"/>
  <c r="C516" i="9"/>
  <c r="B516" i="9"/>
  <c r="A516" i="9"/>
  <c r="E515" i="9"/>
  <c r="D515" i="9"/>
  <c r="C515" i="9"/>
  <c r="B515" i="9"/>
  <c r="A515" i="9"/>
  <c r="E514" i="9"/>
  <c r="D514" i="9"/>
  <c r="C514" i="9"/>
  <c r="B514" i="9"/>
  <c r="A514" i="9"/>
  <c r="E513" i="9"/>
  <c r="D513" i="9"/>
  <c r="C513" i="9"/>
  <c r="B513" i="9"/>
  <c r="A513" i="9"/>
  <c r="E512" i="9"/>
  <c r="D512" i="9"/>
  <c r="C512" i="9"/>
  <c r="B512" i="9"/>
  <c r="A512" i="9"/>
  <c r="E511" i="9"/>
  <c r="D511" i="9"/>
  <c r="C511" i="9"/>
  <c r="B511" i="9"/>
  <c r="A511" i="9"/>
  <c r="E510" i="9"/>
  <c r="D510" i="9"/>
  <c r="C510" i="9"/>
  <c r="B510" i="9"/>
  <c r="A510" i="9"/>
  <c r="E509" i="9"/>
  <c r="D509" i="9"/>
  <c r="C509" i="9"/>
  <c r="B509" i="9"/>
  <c r="A509" i="9"/>
  <c r="E508" i="9"/>
  <c r="D508" i="9"/>
  <c r="C508" i="9"/>
  <c r="B508" i="9"/>
  <c r="A508" i="9"/>
  <c r="E507" i="9"/>
  <c r="D507" i="9"/>
  <c r="C507" i="9"/>
  <c r="B507" i="9"/>
  <c r="A507" i="9"/>
  <c r="E506" i="9"/>
  <c r="D506" i="9"/>
  <c r="C506" i="9"/>
  <c r="B506" i="9"/>
  <c r="A506" i="9"/>
  <c r="E505" i="9"/>
  <c r="D505" i="9"/>
  <c r="C505" i="9"/>
  <c r="B505" i="9"/>
  <c r="A505" i="9"/>
  <c r="E504" i="9"/>
  <c r="D504" i="9"/>
  <c r="C504" i="9"/>
  <c r="B504" i="9"/>
  <c r="A504" i="9"/>
  <c r="E503" i="9"/>
  <c r="D503" i="9"/>
  <c r="C503" i="9"/>
  <c r="B503" i="9"/>
  <c r="A503" i="9"/>
  <c r="E502" i="9"/>
  <c r="D502" i="9"/>
  <c r="C502" i="9"/>
  <c r="B502" i="9"/>
  <c r="A502" i="9"/>
  <c r="E501" i="9"/>
  <c r="D501" i="9"/>
  <c r="C501" i="9"/>
  <c r="B501" i="9"/>
  <c r="A501" i="9"/>
  <c r="E500" i="9"/>
  <c r="D500" i="9"/>
  <c r="C500" i="9"/>
  <c r="B500" i="9"/>
  <c r="A500" i="9"/>
  <c r="E499" i="9"/>
  <c r="D499" i="9"/>
  <c r="C499" i="9"/>
  <c r="B499" i="9"/>
  <c r="A499" i="9"/>
  <c r="E498" i="9"/>
  <c r="D498" i="9"/>
  <c r="C498" i="9"/>
  <c r="B498" i="9"/>
  <c r="A498" i="9"/>
  <c r="E497" i="9"/>
  <c r="D497" i="9"/>
  <c r="C497" i="9"/>
  <c r="B497" i="9"/>
  <c r="A497" i="9"/>
  <c r="E496" i="9"/>
  <c r="D496" i="9"/>
  <c r="C496" i="9"/>
  <c r="B496" i="9"/>
  <c r="A496" i="9"/>
  <c r="E495" i="9"/>
  <c r="D495" i="9"/>
  <c r="C495" i="9"/>
  <c r="B495" i="9"/>
  <c r="A495" i="9"/>
  <c r="E494" i="9"/>
  <c r="D494" i="9"/>
  <c r="C494" i="9"/>
  <c r="B494" i="9"/>
  <c r="A494" i="9"/>
  <c r="E493" i="9"/>
  <c r="D493" i="9"/>
  <c r="C493" i="9"/>
  <c r="B493" i="9"/>
  <c r="A493" i="9"/>
  <c r="E492" i="9"/>
  <c r="D492" i="9"/>
  <c r="C492" i="9"/>
  <c r="B492" i="9"/>
  <c r="A492" i="9"/>
  <c r="E491" i="9"/>
  <c r="D491" i="9"/>
  <c r="C491" i="9"/>
  <c r="B491" i="9"/>
  <c r="A491" i="9"/>
  <c r="E490" i="9"/>
  <c r="D490" i="9"/>
  <c r="C490" i="9"/>
  <c r="B490" i="9"/>
  <c r="A490" i="9"/>
  <c r="E489" i="9"/>
  <c r="D489" i="9"/>
  <c r="C489" i="9"/>
  <c r="B489" i="9"/>
  <c r="A489" i="9"/>
  <c r="E488" i="9"/>
  <c r="D488" i="9"/>
  <c r="C488" i="9"/>
  <c r="B488" i="9"/>
  <c r="A488" i="9"/>
  <c r="E487" i="9"/>
  <c r="D487" i="9"/>
  <c r="C487" i="9"/>
  <c r="B487" i="9"/>
  <c r="A487" i="9"/>
  <c r="E486" i="9"/>
  <c r="D486" i="9"/>
  <c r="C486" i="9"/>
  <c r="B486" i="9"/>
  <c r="A486" i="9"/>
  <c r="E485" i="9"/>
  <c r="D485" i="9"/>
  <c r="C485" i="9"/>
  <c r="B485" i="9"/>
  <c r="A485" i="9"/>
  <c r="E484" i="9"/>
  <c r="D484" i="9"/>
  <c r="C484" i="9"/>
  <c r="B484" i="9"/>
  <c r="A484" i="9"/>
  <c r="E483" i="9"/>
  <c r="D483" i="9"/>
  <c r="C483" i="9"/>
  <c r="B483" i="9"/>
  <c r="A483" i="9"/>
  <c r="E482" i="9"/>
  <c r="D482" i="9"/>
  <c r="C482" i="9"/>
  <c r="B482" i="9"/>
  <c r="A482" i="9"/>
  <c r="E481" i="9"/>
  <c r="D481" i="9"/>
  <c r="C481" i="9"/>
  <c r="B481" i="9"/>
  <c r="A481" i="9"/>
  <c r="E480" i="9"/>
  <c r="D480" i="9"/>
  <c r="C480" i="9"/>
  <c r="B480" i="9"/>
  <c r="A480" i="9"/>
  <c r="E479" i="9"/>
  <c r="D479" i="9"/>
  <c r="C479" i="9"/>
  <c r="B479" i="9"/>
  <c r="A479" i="9"/>
  <c r="E478" i="9"/>
  <c r="D478" i="9"/>
  <c r="C478" i="9"/>
  <c r="B478" i="9"/>
  <c r="A478" i="9"/>
  <c r="E477" i="9"/>
  <c r="D477" i="9"/>
  <c r="C477" i="9"/>
  <c r="B477" i="9"/>
  <c r="A477" i="9"/>
  <c r="E476" i="9"/>
  <c r="D476" i="9"/>
  <c r="C476" i="9"/>
  <c r="B476" i="9"/>
  <c r="A476" i="9"/>
  <c r="E475" i="9"/>
  <c r="D475" i="9"/>
  <c r="C475" i="9"/>
  <c r="B475" i="9"/>
  <c r="A475" i="9"/>
  <c r="E474" i="9"/>
  <c r="D474" i="9"/>
  <c r="C474" i="9"/>
  <c r="B474" i="9"/>
  <c r="A474" i="9"/>
  <c r="E473" i="9"/>
  <c r="D473" i="9"/>
  <c r="C473" i="9"/>
  <c r="B473" i="9"/>
  <c r="A473" i="9"/>
  <c r="E472" i="9"/>
  <c r="D472" i="9"/>
  <c r="C472" i="9"/>
  <c r="B472" i="9"/>
  <c r="A472" i="9"/>
  <c r="E471" i="9"/>
  <c r="D471" i="9"/>
  <c r="C471" i="9"/>
  <c r="B471" i="9"/>
  <c r="A471" i="9"/>
  <c r="E470" i="9"/>
  <c r="D470" i="9"/>
  <c r="C470" i="9"/>
  <c r="B470" i="9"/>
  <c r="A470" i="9"/>
  <c r="E469" i="9"/>
  <c r="D469" i="9"/>
  <c r="C469" i="9"/>
  <c r="B469" i="9"/>
  <c r="A469" i="9"/>
  <c r="E468" i="9"/>
  <c r="D468" i="9"/>
  <c r="C468" i="9"/>
  <c r="B468" i="9"/>
  <c r="A468" i="9"/>
  <c r="E467" i="9"/>
  <c r="D467" i="9"/>
  <c r="C467" i="9"/>
  <c r="B467" i="9"/>
  <c r="A467" i="9"/>
  <c r="E466" i="9"/>
  <c r="D466" i="9"/>
  <c r="C466" i="9"/>
  <c r="B466" i="9"/>
  <c r="A466" i="9"/>
  <c r="E465" i="9"/>
  <c r="D465" i="9"/>
  <c r="C465" i="9"/>
  <c r="B465" i="9"/>
  <c r="A465" i="9"/>
  <c r="E464" i="9"/>
  <c r="D464" i="9"/>
  <c r="C464" i="9"/>
  <c r="B464" i="9"/>
  <c r="A464" i="9"/>
  <c r="E463" i="9"/>
  <c r="D463" i="9"/>
  <c r="C463" i="9"/>
  <c r="B463" i="9"/>
  <c r="A463" i="9"/>
  <c r="E462" i="9"/>
  <c r="D462" i="9"/>
  <c r="C462" i="9"/>
  <c r="B462" i="9"/>
  <c r="A462" i="9"/>
  <c r="E461" i="9"/>
  <c r="D461" i="9"/>
  <c r="C461" i="9"/>
  <c r="B461" i="9"/>
  <c r="A461" i="9"/>
  <c r="E460" i="9"/>
  <c r="D460" i="9"/>
  <c r="C460" i="9"/>
  <c r="B460" i="9"/>
  <c r="A460" i="9"/>
  <c r="E459" i="9"/>
  <c r="D459" i="9"/>
  <c r="C459" i="9"/>
  <c r="B459" i="9"/>
  <c r="A459" i="9"/>
  <c r="E458" i="9"/>
  <c r="D458" i="9"/>
  <c r="C458" i="9"/>
  <c r="B458" i="9"/>
  <c r="A458" i="9"/>
  <c r="E457" i="9"/>
  <c r="D457" i="9"/>
  <c r="C457" i="9"/>
  <c r="B457" i="9"/>
  <c r="A457" i="9"/>
  <c r="E456" i="9"/>
  <c r="D456" i="9"/>
  <c r="C456" i="9"/>
  <c r="B456" i="9"/>
  <c r="A456" i="9"/>
  <c r="E455" i="9"/>
  <c r="D455" i="9"/>
  <c r="C455" i="9"/>
  <c r="B455" i="9"/>
  <c r="A455" i="9"/>
  <c r="E454" i="9"/>
  <c r="D454" i="9"/>
  <c r="C454" i="9"/>
  <c r="B454" i="9"/>
  <c r="A454" i="9"/>
  <c r="E453" i="9"/>
  <c r="D453" i="9"/>
  <c r="C453" i="9"/>
  <c r="B453" i="9"/>
  <c r="A453" i="9"/>
  <c r="E452" i="9"/>
  <c r="D452" i="9"/>
  <c r="C452" i="9"/>
  <c r="B452" i="9"/>
  <c r="A452" i="9"/>
  <c r="E451" i="9"/>
  <c r="D451" i="9"/>
  <c r="C451" i="9"/>
  <c r="B451" i="9"/>
  <c r="A451" i="9"/>
  <c r="E450" i="9"/>
  <c r="D450" i="9"/>
  <c r="C450" i="9"/>
  <c r="B450" i="9"/>
  <c r="A450" i="9"/>
  <c r="E449" i="9"/>
  <c r="D449" i="9"/>
  <c r="C449" i="9"/>
  <c r="B449" i="9"/>
  <c r="A449" i="9"/>
  <c r="E448" i="9"/>
  <c r="D448" i="9"/>
  <c r="C448" i="9"/>
  <c r="B448" i="9"/>
  <c r="A448" i="9"/>
  <c r="E447" i="9"/>
  <c r="D447" i="9"/>
  <c r="C447" i="9"/>
  <c r="B447" i="9"/>
  <c r="A447" i="9"/>
  <c r="E446" i="9"/>
  <c r="D446" i="9"/>
  <c r="C446" i="9"/>
  <c r="B446" i="9"/>
  <c r="A446" i="9"/>
  <c r="E445" i="9"/>
  <c r="D445" i="9"/>
  <c r="C445" i="9"/>
  <c r="B445" i="9"/>
  <c r="A445" i="9"/>
  <c r="E444" i="9"/>
  <c r="D444" i="9"/>
  <c r="C444" i="9"/>
  <c r="B444" i="9"/>
  <c r="A444" i="9"/>
  <c r="E443" i="9"/>
  <c r="D443" i="9"/>
  <c r="C443" i="9"/>
  <c r="B443" i="9"/>
  <c r="A443" i="9"/>
  <c r="E442" i="9"/>
  <c r="D442" i="9"/>
  <c r="C442" i="9"/>
  <c r="B442" i="9"/>
  <c r="A442" i="9"/>
  <c r="E441" i="9"/>
  <c r="D441" i="9"/>
  <c r="C441" i="9"/>
  <c r="B441" i="9"/>
  <c r="A441" i="9"/>
  <c r="E440" i="9"/>
  <c r="D440" i="9"/>
  <c r="C440" i="9"/>
  <c r="B440" i="9"/>
  <c r="A440" i="9"/>
  <c r="E439" i="9"/>
  <c r="D439" i="9"/>
  <c r="C439" i="9"/>
  <c r="B439" i="9"/>
  <c r="A439" i="9"/>
  <c r="E438" i="9"/>
  <c r="D438" i="9"/>
  <c r="C438" i="9"/>
  <c r="B438" i="9"/>
  <c r="A438" i="9"/>
  <c r="E437" i="9"/>
  <c r="D437" i="9"/>
  <c r="C437" i="9"/>
  <c r="B437" i="9"/>
  <c r="A437" i="9"/>
  <c r="E436" i="9"/>
  <c r="D436" i="9"/>
  <c r="C436" i="9"/>
  <c r="B436" i="9"/>
  <c r="A436" i="9"/>
  <c r="E435" i="9"/>
  <c r="D435" i="9"/>
  <c r="C435" i="9"/>
  <c r="B435" i="9"/>
  <c r="A435" i="9"/>
  <c r="E434" i="9"/>
  <c r="D434" i="9"/>
  <c r="C434" i="9"/>
  <c r="B434" i="9"/>
  <c r="A434" i="9"/>
  <c r="E433" i="9"/>
  <c r="D433" i="9"/>
  <c r="C433" i="9"/>
  <c r="B433" i="9"/>
  <c r="A433" i="9"/>
  <c r="E432" i="9"/>
  <c r="D432" i="9"/>
  <c r="C432" i="9"/>
  <c r="B432" i="9"/>
  <c r="A432" i="9"/>
  <c r="E431" i="9"/>
  <c r="D431" i="9"/>
  <c r="C431" i="9"/>
  <c r="B431" i="9"/>
  <c r="A431" i="9"/>
  <c r="E430" i="9"/>
  <c r="D430" i="9"/>
  <c r="C430" i="9"/>
  <c r="B430" i="9"/>
  <c r="A430" i="9"/>
  <c r="E429" i="9"/>
  <c r="D429" i="9"/>
  <c r="C429" i="9"/>
  <c r="B429" i="9"/>
  <c r="A429" i="9"/>
  <c r="E428" i="9"/>
  <c r="D428" i="9"/>
  <c r="C428" i="9"/>
  <c r="B428" i="9"/>
  <c r="A428" i="9"/>
  <c r="E427" i="9"/>
  <c r="D427" i="9"/>
  <c r="C427" i="9"/>
  <c r="B427" i="9"/>
  <c r="A427" i="9"/>
  <c r="E426" i="9"/>
  <c r="D426" i="9"/>
  <c r="C426" i="9"/>
  <c r="B426" i="9"/>
  <c r="A426" i="9"/>
  <c r="E425" i="9"/>
  <c r="D425" i="9"/>
  <c r="C425" i="9"/>
  <c r="B425" i="9"/>
  <c r="A425" i="9"/>
  <c r="E424" i="9"/>
  <c r="D424" i="9"/>
  <c r="C424" i="9"/>
  <c r="B424" i="9"/>
  <c r="A424" i="9"/>
  <c r="E423" i="9"/>
  <c r="D423" i="9"/>
  <c r="C423" i="9"/>
  <c r="B423" i="9"/>
  <c r="A423" i="9"/>
  <c r="E422" i="9"/>
  <c r="D422" i="9"/>
  <c r="C422" i="9"/>
  <c r="B422" i="9"/>
  <c r="A422" i="9"/>
  <c r="E421" i="9"/>
  <c r="D421" i="9"/>
  <c r="C421" i="9"/>
  <c r="B421" i="9"/>
  <c r="A421" i="9"/>
  <c r="E420" i="9"/>
  <c r="D420" i="9"/>
  <c r="C420" i="9"/>
  <c r="B420" i="9"/>
  <c r="A420" i="9"/>
  <c r="E419" i="9"/>
  <c r="D419" i="9"/>
  <c r="C419" i="9"/>
  <c r="B419" i="9"/>
  <c r="A419" i="9"/>
  <c r="E418" i="9"/>
  <c r="D418" i="9"/>
  <c r="C418" i="9"/>
  <c r="B418" i="9"/>
  <c r="A418" i="9"/>
  <c r="E417" i="9"/>
  <c r="D417" i="9"/>
  <c r="C417" i="9"/>
  <c r="B417" i="9"/>
  <c r="A417" i="9"/>
  <c r="E416" i="9"/>
  <c r="D416" i="9"/>
  <c r="C416" i="9"/>
  <c r="B416" i="9"/>
  <c r="A416" i="9"/>
  <c r="E415" i="9"/>
  <c r="D415" i="9"/>
  <c r="C415" i="9"/>
  <c r="B415" i="9"/>
  <c r="A415" i="9"/>
  <c r="E414" i="9"/>
  <c r="D414" i="9"/>
  <c r="C414" i="9"/>
  <c r="B414" i="9"/>
  <c r="A414" i="9"/>
  <c r="E413" i="9"/>
  <c r="D413" i="9"/>
  <c r="C413" i="9"/>
  <c r="B413" i="9"/>
  <c r="A413" i="9"/>
  <c r="E412" i="9"/>
  <c r="D412" i="9"/>
  <c r="C412" i="9"/>
  <c r="B412" i="9"/>
  <c r="A412" i="9"/>
  <c r="E411" i="9"/>
  <c r="D411" i="9"/>
  <c r="C411" i="9"/>
  <c r="B411" i="9"/>
  <c r="A411" i="9"/>
  <c r="E410" i="9"/>
  <c r="D410" i="9"/>
  <c r="C410" i="9"/>
  <c r="B410" i="9"/>
  <c r="A410" i="9"/>
  <c r="E409" i="9"/>
  <c r="D409" i="9"/>
  <c r="C409" i="9"/>
  <c r="B409" i="9"/>
  <c r="A409" i="9"/>
  <c r="E408" i="9"/>
  <c r="D408" i="9"/>
  <c r="C408" i="9"/>
  <c r="B408" i="9"/>
  <c r="A408" i="9"/>
  <c r="E407" i="9"/>
  <c r="D407" i="9"/>
  <c r="C407" i="9"/>
  <c r="B407" i="9"/>
  <c r="A407" i="9"/>
  <c r="E406" i="9"/>
  <c r="D406" i="9"/>
  <c r="C406" i="9"/>
  <c r="B406" i="9"/>
  <c r="A406" i="9"/>
  <c r="E405" i="9"/>
  <c r="D405" i="9"/>
  <c r="C405" i="9"/>
  <c r="B405" i="9"/>
  <c r="A405" i="9"/>
  <c r="E404" i="9"/>
  <c r="D404" i="9"/>
  <c r="C404" i="9"/>
  <c r="B404" i="9"/>
  <c r="A404" i="9"/>
  <c r="E403" i="9"/>
  <c r="D403" i="9"/>
  <c r="C403" i="9"/>
  <c r="B403" i="9"/>
  <c r="A403" i="9"/>
  <c r="E402" i="9"/>
  <c r="D402" i="9"/>
  <c r="C402" i="9"/>
  <c r="B402" i="9"/>
  <c r="A402" i="9"/>
  <c r="E401" i="9"/>
  <c r="D401" i="9"/>
  <c r="C401" i="9"/>
  <c r="B401" i="9"/>
  <c r="A401" i="9"/>
  <c r="E400" i="9"/>
  <c r="D400" i="9"/>
  <c r="C400" i="9"/>
  <c r="B400" i="9"/>
  <c r="A400" i="9"/>
  <c r="E399" i="9"/>
  <c r="D399" i="9"/>
  <c r="C399" i="9"/>
  <c r="B399" i="9"/>
  <c r="A399" i="9"/>
  <c r="E398" i="9"/>
  <c r="D398" i="9"/>
  <c r="C398" i="9"/>
  <c r="B398" i="9"/>
  <c r="A398" i="9"/>
  <c r="E397" i="9"/>
  <c r="D397" i="9"/>
  <c r="C397" i="9"/>
  <c r="B397" i="9"/>
  <c r="A397" i="9"/>
  <c r="E396" i="9"/>
  <c r="D396" i="9"/>
  <c r="C396" i="9"/>
  <c r="B396" i="9"/>
  <c r="A396" i="9"/>
  <c r="E395" i="9"/>
  <c r="D395" i="9"/>
  <c r="C395" i="9"/>
  <c r="B395" i="9"/>
  <c r="A395" i="9"/>
  <c r="E394" i="9"/>
  <c r="D394" i="9"/>
  <c r="C394" i="9"/>
  <c r="B394" i="9"/>
  <c r="A394" i="9"/>
  <c r="E393" i="9"/>
  <c r="D393" i="9"/>
  <c r="C393" i="9"/>
  <c r="B393" i="9"/>
  <c r="A393" i="9"/>
  <c r="E392" i="9"/>
  <c r="D392" i="9"/>
  <c r="C392" i="9"/>
  <c r="B392" i="9"/>
  <c r="A392" i="9"/>
  <c r="E391" i="9"/>
  <c r="D391" i="9"/>
  <c r="C391" i="9"/>
  <c r="B391" i="9"/>
  <c r="A391" i="9"/>
  <c r="E390" i="9"/>
  <c r="D390" i="9"/>
  <c r="C390" i="9"/>
  <c r="B390" i="9"/>
  <c r="A390" i="9"/>
  <c r="E389" i="9"/>
  <c r="D389" i="9"/>
  <c r="C389" i="9"/>
  <c r="B389" i="9"/>
  <c r="A389" i="9"/>
  <c r="E388" i="9"/>
  <c r="D388" i="9"/>
  <c r="C388" i="9"/>
  <c r="B388" i="9"/>
  <c r="A388" i="9"/>
  <c r="E387" i="9"/>
  <c r="D387" i="9"/>
  <c r="C387" i="9"/>
  <c r="B387" i="9"/>
  <c r="A387" i="9"/>
  <c r="E386" i="9"/>
  <c r="D386" i="9"/>
  <c r="C386" i="9"/>
  <c r="B386" i="9"/>
  <c r="A386" i="9"/>
  <c r="E385" i="9"/>
  <c r="D385" i="9"/>
  <c r="C385" i="9"/>
  <c r="B385" i="9"/>
  <c r="A385" i="9"/>
  <c r="E384" i="9"/>
  <c r="D384" i="9"/>
  <c r="C384" i="9"/>
  <c r="B384" i="9"/>
  <c r="A384" i="9"/>
  <c r="E383" i="9"/>
  <c r="D383" i="9"/>
  <c r="C383" i="9"/>
  <c r="B383" i="9"/>
  <c r="A383" i="9"/>
  <c r="E382" i="9"/>
  <c r="D382" i="9"/>
  <c r="C382" i="9"/>
  <c r="B382" i="9"/>
  <c r="A382" i="9"/>
  <c r="E381" i="9"/>
  <c r="D381" i="9"/>
  <c r="C381" i="9"/>
  <c r="B381" i="9"/>
  <c r="A381" i="9"/>
  <c r="E380" i="9"/>
  <c r="D380" i="9"/>
  <c r="C380" i="9"/>
  <c r="B380" i="9"/>
  <c r="A380" i="9"/>
  <c r="E379" i="9"/>
  <c r="D379" i="9"/>
  <c r="C379" i="9"/>
  <c r="B379" i="9"/>
  <c r="A379" i="9"/>
  <c r="E378" i="9"/>
  <c r="D378" i="9"/>
  <c r="C378" i="9"/>
  <c r="B378" i="9"/>
  <c r="A378" i="9"/>
  <c r="E377" i="9"/>
  <c r="D377" i="9"/>
  <c r="C377" i="9"/>
  <c r="B377" i="9"/>
  <c r="A377" i="9"/>
  <c r="E376" i="9"/>
  <c r="D376" i="9"/>
  <c r="C376" i="9"/>
  <c r="B376" i="9"/>
  <c r="A376" i="9"/>
  <c r="E375" i="9"/>
  <c r="D375" i="9"/>
  <c r="C375" i="9"/>
  <c r="B375" i="9"/>
  <c r="A375" i="9"/>
  <c r="E374" i="9"/>
  <c r="D374" i="9"/>
  <c r="C374" i="9"/>
  <c r="B374" i="9"/>
  <c r="A374" i="9"/>
  <c r="E373" i="9"/>
  <c r="D373" i="9"/>
  <c r="C373" i="9"/>
  <c r="B373" i="9"/>
  <c r="A373" i="9"/>
  <c r="E372" i="9"/>
  <c r="D372" i="9"/>
  <c r="C372" i="9"/>
  <c r="B372" i="9"/>
  <c r="A372" i="9"/>
  <c r="E371" i="9"/>
  <c r="D371" i="9"/>
  <c r="C371" i="9"/>
  <c r="B371" i="9"/>
  <c r="A371" i="9"/>
  <c r="E370" i="9"/>
  <c r="D370" i="9"/>
  <c r="C370" i="9"/>
  <c r="B370" i="9"/>
  <c r="A370" i="9"/>
  <c r="E369" i="9"/>
  <c r="D369" i="9"/>
  <c r="C369" i="9"/>
  <c r="B369" i="9"/>
  <c r="A369" i="9"/>
  <c r="E368" i="9"/>
  <c r="D368" i="9"/>
  <c r="C368" i="9"/>
  <c r="B368" i="9"/>
  <c r="A368" i="9"/>
  <c r="E367" i="9"/>
  <c r="D367" i="9"/>
  <c r="C367" i="9"/>
  <c r="B367" i="9"/>
  <c r="A367" i="9"/>
  <c r="E366" i="9"/>
  <c r="D366" i="9"/>
  <c r="C366" i="9"/>
  <c r="B366" i="9"/>
  <c r="A366" i="9"/>
  <c r="E365" i="9"/>
  <c r="D365" i="9"/>
  <c r="C365" i="9"/>
  <c r="B365" i="9"/>
  <c r="A365" i="9"/>
  <c r="E364" i="9"/>
  <c r="D364" i="9"/>
  <c r="C364" i="9"/>
  <c r="B364" i="9"/>
  <c r="A364" i="9"/>
  <c r="E363" i="9"/>
  <c r="D363" i="9"/>
  <c r="C363" i="9"/>
  <c r="B363" i="9"/>
  <c r="A363" i="9"/>
  <c r="E362" i="9"/>
  <c r="D362" i="9"/>
  <c r="C362" i="9"/>
  <c r="B362" i="9"/>
  <c r="A362" i="9"/>
  <c r="E361" i="9"/>
  <c r="D361" i="9"/>
  <c r="C361" i="9"/>
  <c r="B361" i="9"/>
  <c r="A361" i="9"/>
  <c r="E360" i="9"/>
  <c r="D360" i="9"/>
  <c r="C360" i="9"/>
  <c r="B360" i="9"/>
  <c r="A360" i="9"/>
  <c r="E359" i="9"/>
  <c r="D359" i="9"/>
  <c r="C359" i="9"/>
  <c r="B359" i="9"/>
  <c r="A359" i="9"/>
  <c r="E358" i="9"/>
  <c r="D358" i="9"/>
  <c r="C358" i="9"/>
  <c r="B358" i="9"/>
  <c r="A358" i="9"/>
  <c r="E357" i="9"/>
  <c r="D357" i="9"/>
  <c r="C357" i="9"/>
  <c r="B357" i="9"/>
  <c r="A357" i="9"/>
  <c r="E356" i="9"/>
  <c r="D356" i="9"/>
  <c r="C356" i="9"/>
  <c r="B356" i="9"/>
  <c r="A356" i="9"/>
  <c r="E355" i="9"/>
  <c r="D355" i="9"/>
  <c r="C355" i="9"/>
  <c r="B355" i="9"/>
  <c r="A355" i="9"/>
  <c r="E354" i="9"/>
  <c r="D354" i="9"/>
  <c r="C354" i="9"/>
  <c r="B354" i="9"/>
  <c r="A354" i="9"/>
  <c r="E353" i="9"/>
  <c r="D353" i="9"/>
  <c r="C353" i="9"/>
  <c r="B353" i="9"/>
  <c r="A353" i="9"/>
  <c r="E352" i="9"/>
  <c r="D352" i="9"/>
  <c r="C352" i="9"/>
  <c r="B352" i="9"/>
  <c r="A352" i="9"/>
  <c r="E351" i="9"/>
  <c r="D351" i="9"/>
  <c r="C351" i="9"/>
  <c r="B351" i="9"/>
  <c r="A351" i="9"/>
  <c r="E350" i="9"/>
  <c r="D350" i="9"/>
  <c r="C350" i="9"/>
  <c r="B350" i="9"/>
  <c r="A350" i="9"/>
  <c r="E349" i="9"/>
  <c r="D349" i="9"/>
  <c r="C349" i="9"/>
  <c r="B349" i="9"/>
  <c r="A349" i="9"/>
  <c r="E348" i="9"/>
  <c r="D348" i="9"/>
  <c r="C348" i="9"/>
  <c r="B348" i="9"/>
  <c r="A348" i="9"/>
  <c r="E347" i="9"/>
  <c r="D347" i="9"/>
  <c r="C347" i="9"/>
  <c r="B347" i="9"/>
  <c r="A347" i="9"/>
  <c r="E346" i="9"/>
  <c r="D346" i="9"/>
  <c r="C346" i="9"/>
  <c r="B346" i="9"/>
  <c r="A346" i="9"/>
  <c r="E345" i="9"/>
  <c r="D345" i="9"/>
  <c r="C345" i="9"/>
  <c r="B345" i="9"/>
  <c r="A345" i="9"/>
  <c r="E344" i="9"/>
  <c r="D344" i="9"/>
  <c r="C344" i="9"/>
  <c r="B344" i="9"/>
  <c r="A344" i="9"/>
  <c r="E343" i="9"/>
  <c r="D343" i="9"/>
  <c r="C343" i="9"/>
  <c r="B343" i="9"/>
  <c r="A343" i="9"/>
  <c r="E342" i="9"/>
  <c r="D342" i="9"/>
  <c r="C342" i="9"/>
  <c r="B342" i="9"/>
  <c r="A342" i="9"/>
  <c r="E341" i="9"/>
  <c r="D341" i="9"/>
  <c r="C341" i="9"/>
  <c r="B341" i="9"/>
  <c r="A341" i="9"/>
  <c r="E340" i="9"/>
  <c r="D340" i="9"/>
  <c r="C340" i="9"/>
  <c r="B340" i="9"/>
  <c r="A340" i="9"/>
  <c r="E339" i="9"/>
  <c r="D339" i="9"/>
  <c r="C339" i="9"/>
  <c r="B339" i="9"/>
  <c r="A339" i="9"/>
  <c r="E338" i="9"/>
  <c r="D338" i="9"/>
  <c r="C338" i="9"/>
  <c r="B338" i="9"/>
  <c r="A338" i="9"/>
  <c r="E337" i="9"/>
  <c r="D337" i="9"/>
  <c r="C337" i="9"/>
  <c r="B337" i="9"/>
  <c r="A337" i="9"/>
  <c r="E336" i="9"/>
  <c r="D336" i="9"/>
  <c r="C336" i="9"/>
  <c r="B336" i="9"/>
  <c r="A336" i="9"/>
  <c r="E335" i="9"/>
  <c r="D335" i="9"/>
  <c r="C335" i="9"/>
  <c r="B335" i="9"/>
  <c r="A335" i="9"/>
  <c r="E334" i="9"/>
  <c r="D334" i="9"/>
  <c r="C334" i="9"/>
  <c r="B334" i="9"/>
  <c r="A334" i="9"/>
  <c r="E333" i="9"/>
  <c r="D333" i="9"/>
  <c r="C333" i="9"/>
  <c r="B333" i="9"/>
  <c r="A333" i="9"/>
  <c r="E332" i="9"/>
  <c r="D332" i="9"/>
  <c r="C332" i="9"/>
  <c r="B332" i="9"/>
  <c r="A332" i="9"/>
  <c r="E331" i="9"/>
  <c r="D331" i="9"/>
  <c r="C331" i="9"/>
  <c r="B331" i="9"/>
  <c r="A331" i="9"/>
  <c r="E330" i="9"/>
  <c r="D330" i="9"/>
  <c r="C330" i="9"/>
  <c r="B330" i="9"/>
  <c r="A330" i="9"/>
  <c r="E329" i="9"/>
  <c r="D329" i="9"/>
  <c r="C329" i="9"/>
  <c r="B329" i="9"/>
  <c r="A329" i="9"/>
  <c r="E328" i="9"/>
  <c r="D328" i="9"/>
  <c r="C328" i="9"/>
  <c r="B328" i="9"/>
  <c r="A328" i="9"/>
  <c r="E327" i="9"/>
  <c r="D327" i="9"/>
  <c r="C327" i="9"/>
  <c r="B327" i="9"/>
  <c r="A327" i="9"/>
  <c r="E326" i="9"/>
  <c r="D326" i="9"/>
  <c r="C326" i="9"/>
  <c r="B326" i="9"/>
  <c r="A326" i="9"/>
  <c r="E325" i="9"/>
  <c r="D325" i="9"/>
  <c r="C325" i="9"/>
  <c r="B325" i="9"/>
  <c r="A325" i="9"/>
  <c r="E324" i="9"/>
  <c r="D324" i="9"/>
  <c r="C324" i="9"/>
  <c r="B324" i="9"/>
  <c r="A324" i="9"/>
  <c r="E323" i="9"/>
  <c r="D323" i="9"/>
  <c r="C323" i="9"/>
  <c r="B323" i="9"/>
  <c r="A323" i="9"/>
  <c r="E322" i="9"/>
  <c r="D322" i="9"/>
  <c r="C322" i="9"/>
  <c r="B322" i="9"/>
  <c r="A322" i="9"/>
  <c r="E321" i="9"/>
  <c r="D321" i="9"/>
  <c r="C321" i="9"/>
  <c r="B321" i="9"/>
  <c r="A321" i="9"/>
  <c r="E320" i="9"/>
  <c r="D320" i="9"/>
  <c r="C320" i="9"/>
  <c r="B320" i="9"/>
  <c r="A320" i="9"/>
  <c r="E319" i="9"/>
  <c r="D319" i="9"/>
  <c r="C319" i="9"/>
  <c r="B319" i="9"/>
  <c r="A319" i="9"/>
  <c r="E318" i="9"/>
  <c r="D318" i="9"/>
  <c r="C318" i="9"/>
  <c r="B318" i="9"/>
  <c r="A318" i="9"/>
  <c r="E317" i="9"/>
  <c r="D317" i="9"/>
  <c r="C317" i="9"/>
  <c r="B317" i="9"/>
  <c r="A317" i="9"/>
  <c r="E316" i="9"/>
  <c r="D316" i="9"/>
  <c r="C316" i="9"/>
  <c r="B316" i="9"/>
  <c r="A316" i="9"/>
  <c r="E315" i="9"/>
  <c r="D315" i="9"/>
  <c r="C315" i="9"/>
  <c r="B315" i="9"/>
  <c r="A315" i="9"/>
  <c r="E314" i="9"/>
  <c r="D314" i="9"/>
  <c r="C314" i="9"/>
  <c r="B314" i="9"/>
  <c r="A314" i="9"/>
  <c r="E313" i="9"/>
  <c r="D313" i="9"/>
  <c r="C313" i="9"/>
  <c r="B313" i="9"/>
  <c r="A313" i="9"/>
  <c r="E312" i="9"/>
  <c r="D312" i="9"/>
  <c r="C312" i="9"/>
  <c r="B312" i="9"/>
  <c r="A312" i="9"/>
  <c r="E311" i="9"/>
  <c r="D311" i="9"/>
  <c r="C311" i="9"/>
  <c r="B311" i="9"/>
  <c r="A311" i="9"/>
  <c r="E310" i="9"/>
  <c r="D310" i="9"/>
  <c r="C310" i="9"/>
  <c r="B310" i="9"/>
  <c r="A310" i="9"/>
  <c r="E309" i="9"/>
  <c r="D309" i="9"/>
  <c r="C309" i="9"/>
  <c r="B309" i="9"/>
  <c r="A309" i="9"/>
  <c r="E308" i="9"/>
  <c r="D308" i="9"/>
  <c r="C308" i="9"/>
  <c r="B308" i="9"/>
  <c r="A308" i="9"/>
  <c r="E307" i="9"/>
  <c r="D307" i="9"/>
  <c r="C307" i="9"/>
  <c r="B307" i="9"/>
  <c r="A307" i="9"/>
  <c r="E306" i="9"/>
  <c r="D306" i="9"/>
  <c r="C306" i="9"/>
  <c r="B306" i="9"/>
  <c r="A306" i="9"/>
  <c r="E305" i="9"/>
  <c r="D305" i="9"/>
  <c r="C305" i="9"/>
  <c r="B305" i="9"/>
  <c r="A305" i="9"/>
  <c r="E304" i="9"/>
  <c r="D304" i="9"/>
  <c r="C304" i="9"/>
  <c r="B304" i="9"/>
  <c r="A304" i="9"/>
  <c r="E303" i="9"/>
  <c r="D303" i="9"/>
  <c r="C303" i="9"/>
  <c r="B303" i="9"/>
  <c r="A303" i="9"/>
  <c r="E302" i="9"/>
  <c r="D302" i="9"/>
  <c r="C302" i="9"/>
  <c r="B302" i="9"/>
  <c r="A302" i="9"/>
  <c r="E301" i="9"/>
  <c r="D301" i="9"/>
  <c r="C301" i="9"/>
  <c r="B301" i="9"/>
  <c r="A301" i="9"/>
  <c r="E300" i="9"/>
  <c r="D300" i="9"/>
  <c r="C300" i="9"/>
  <c r="B300" i="9"/>
  <c r="A300" i="9"/>
  <c r="E299" i="9"/>
  <c r="D299" i="9"/>
  <c r="C299" i="9"/>
  <c r="B299" i="9"/>
  <c r="A299" i="9"/>
  <c r="E298" i="9"/>
  <c r="D298" i="9"/>
  <c r="C298" i="9"/>
  <c r="B298" i="9"/>
  <c r="A298" i="9"/>
  <c r="E297" i="9"/>
  <c r="D297" i="9"/>
  <c r="C297" i="9"/>
  <c r="B297" i="9"/>
  <c r="A297" i="9"/>
  <c r="E296" i="9"/>
  <c r="D296" i="9"/>
  <c r="C296" i="9"/>
  <c r="B296" i="9"/>
  <c r="A296" i="9"/>
  <c r="E295" i="9"/>
  <c r="D295" i="9"/>
  <c r="C295" i="9"/>
  <c r="B295" i="9"/>
  <c r="A295" i="9"/>
  <c r="E294" i="9"/>
  <c r="D294" i="9"/>
  <c r="C294" i="9"/>
  <c r="B294" i="9"/>
  <c r="A294" i="9"/>
  <c r="E293" i="9"/>
  <c r="D293" i="9"/>
  <c r="C293" i="9"/>
  <c r="B293" i="9"/>
  <c r="A293" i="9"/>
  <c r="E292" i="9"/>
  <c r="D292" i="9"/>
  <c r="C292" i="9"/>
  <c r="B292" i="9"/>
  <c r="A292" i="9"/>
  <c r="E291" i="9"/>
  <c r="D291" i="9"/>
  <c r="C291" i="9"/>
  <c r="B291" i="9"/>
  <c r="A291" i="9"/>
  <c r="E290" i="9"/>
  <c r="D290" i="9"/>
  <c r="C290" i="9"/>
  <c r="B290" i="9"/>
  <c r="A290" i="9"/>
  <c r="E289" i="9"/>
  <c r="D289" i="9"/>
  <c r="C289" i="9"/>
  <c r="B289" i="9"/>
  <c r="A289" i="9"/>
  <c r="E288" i="9"/>
  <c r="D288" i="9"/>
  <c r="C288" i="9"/>
  <c r="B288" i="9"/>
  <c r="A288" i="9"/>
  <c r="E287" i="9"/>
  <c r="D287" i="9"/>
  <c r="C287" i="9"/>
  <c r="B287" i="9"/>
  <c r="A287" i="9"/>
  <c r="E286" i="9"/>
  <c r="D286" i="9"/>
  <c r="C286" i="9"/>
  <c r="B286" i="9"/>
  <c r="A286" i="9"/>
  <c r="E285" i="9"/>
  <c r="D285" i="9"/>
  <c r="C285" i="9"/>
  <c r="B285" i="9"/>
  <c r="A285" i="9"/>
  <c r="E284" i="9"/>
  <c r="D284" i="9"/>
  <c r="C284" i="9"/>
  <c r="B284" i="9"/>
  <c r="A284" i="9"/>
  <c r="E283" i="9"/>
  <c r="D283" i="9"/>
  <c r="C283" i="9"/>
  <c r="B283" i="9"/>
  <c r="A283" i="9"/>
  <c r="E282" i="9"/>
  <c r="D282" i="9"/>
  <c r="C282" i="9"/>
  <c r="B282" i="9"/>
  <c r="A282" i="9"/>
  <c r="E281" i="9"/>
  <c r="D281" i="9"/>
  <c r="C281" i="9"/>
  <c r="B281" i="9"/>
  <c r="A281" i="9"/>
  <c r="E280" i="9"/>
  <c r="D280" i="9"/>
  <c r="C280" i="9"/>
  <c r="B280" i="9"/>
  <c r="A280" i="9"/>
  <c r="E279" i="9"/>
  <c r="D279" i="9"/>
  <c r="C279" i="9"/>
  <c r="B279" i="9"/>
  <c r="A279" i="9"/>
  <c r="E278" i="9"/>
  <c r="D278" i="9"/>
  <c r="C278" i="9"/>
  <c r="B278" i="9"/>
  <c r="A278" i="9"/>
  <c r="E277" i="9"/>
  <c r="D277" i="9"/>
  <c r="C277" i="9"/>
  <c r="B277" i="9"/>
  <c r="A277" i="9"/>
  <c r="E276" i="9"/>
  <c r="D276" i="9"/>
  <c r="C276" i="9"/>
  <c r="B276" i="9"/>
  <c r="A276" i="9"/>
  <c r="E275" i="9"/>
  <c r="D275" i="9"/>
  <c r="C275" i="9"/>
  <c r="B275" i="9"/>
  <c r="A275" i="9"/>
  <c r="E274" i="9"/>
  <c r="D274" i="9"/>
  <c r="C274" i="9"/>
  <c r="B274" i="9"/>
  <c r="A274" i="9"/>
  <c r="E273" i="9"/>
  <c r="D273" i="9"/>
  <c r="C273" i="9"/>
  <c r="B273" i="9"/>
  <c r="A273" i="9"/>
  <c r="E272" i="9"/>
  <c r="D272" i="9"/>
  <c r="C272" i="9"/>
  <c r="B272" i="9"/>
  <c r="A272" i="9"/>
  <c r="E271" i="9"/>
  <c r="D271" i="9"/>
  <c r="C271" i="9"/>
  <c r="B271" i="9"/>
  <c r="A271" i="9"/>
  <c r="E270" i="9"/>
  <c r="D270" i="9"/>
  <c r="C270" i="9"/>
  <c r="B270" i="9"/>
  <c r="A270" i="9"/>
  <c r="E269" i="9"/>
  <c r="D269" i="9"/>
  <c r="C269" i="9"/>
  <c r="B269" i="9"/>
  <c r="A269" i="9"/>
  <c r="E268" i="9"/>
  <c r="D268" i="9"/>
  <c r="C268" i="9"/>
  <c r="B268" i="9"/>
  <c r="A268" i="9"/>
  <c r="E267" i="9"/>
  <c r="D267" i="9"/>
  <c r="C267" i="9"/>
  <c r="B267" i="9"/>
  <c r="A267" i="9"/>
  <c r="E266" i="9"/>
  <c r="D266" i="9"/>
  <c r="C266" i="9"/>
  <c r="B266" i="9"/>
  <c r="A266" i="9"/>
  <c r="E265" i="9"/>
  <c r="D265" i="9"/>
  <c r="C265" i="9"/>
  <c r="B265" i="9"/>
  <c r="A265" i="9"/>
  <c r="E264" i="9"/>
  <c r="D264" i="9"/>
  <c r="C264" i="9"/>
  <c r="B264" i="9"/>
  <c r="A264" i="9"/>
  <c r="E263" i="9"/>
  <c r="D263" i="9"/>
  <c r="C263" i="9"/>
  <c r="B263" i="9"/>
  <c r="A263" i="9"/>
  <c r="E262" i="9"/>
  <c r="D262" i="9"/>
  <c r="C262" i="9"/>
  <c r="B262" i="9"/>
  <c r="A262" i="9"/>
  <c r="E261" i="9"/>
  <c r="D261" i="9"/>
  <c r="C261" i="9"/>
  <c r="B261" i="9"/>
  <c r="A261" i="9"/>
  <c r="E260" i="9"/>
  <c r="D260" i="9"/>
  <c r="C260" i="9"/>
  <c r="B260" i="9"/>
  <c r="A260" i="9"/>
  <c r="E259" i="9"/>
  <c r="D259" i="9"/>
  <c r="C259" i="9"/>
  <c r="B259" i="9"/>
  <c r="A259" i="9"/>
  <c r="E258" i="9"/>
  <c r="D258" i="9"/>
  <c r="C258" i="9"/>
  <c r="B258" i="9"/>
  <c r="A258" i="9"/>
  <c r="E257" i="9"/>
  <c r="D257" i="9"/>
  <c r="C257" i="9"/>
  <c r="B257" i="9"/>
  <c r="A257" i="9"/>
  <c r="E256" i="9"/>
  <c r="D256" i="9"/>
  <c r="C256" i="9"/>
  <c r="B256" i="9"/>
  <c r="A256" i="9"/>
  <c r="E255" i="9"/>
  <c r="D255" i="9"/>
  <c r="C255" i="9"/>
  <c r="B255" i="9"/>
  <c r="A255" i="9"/>
  <c r="E254" i="9"/>
  <c r="D254" i="9"/>
  <c r="C254" i="9"/>
  <c r="B254" i="9"/>
  <c r="A254" i="9"/>
  <c r="E253" i="9"/>
  <c r="D253" i="9"/>
  <c r="C253" i="9"/>
  <c r="B253" i="9"/>
  <c r="A253" i="9"/>
  <c r="E252" i="9"/>
  <c r="D252" i="9"/>
  <c r="C252" i="9"/>
  <c r="B252" i="9"/>
  <c r="A252" i="9"/>
  <c r="E251" i="9"/>
  <c r="D251" i="9"/>
  <c r="C251" i="9"/>
  <c r="B251" i="9"/>
  <c r="A251" i="9"/>
  <c r="E250" i="9"/>
  <c r="D250" i="9"/>
  <c r="C250" i="9"/>
  <c r="B250" i="9"/>
  <c r="A250" i="9"/>
  <c r="E249" i="9"/>
  <c r="D249" i="9"/>
  <c r="C249" i="9"/>
  <c r="B249" i="9"/>
  <c r="A249" i="9"/>
  <c r="E248" i="9"/>
  <c r="D248" i="9"/>
  <c r="C248" i="9"/>
  <c r="B248" i="9"/>
  <c r="A248" i="9"/>
  <c r="E247" i="9"/>
  <c r="D247" i="9"/>
  <c r="C247" i="9"/>
  <c r="B247" i="9"/>
  <c r="A247" i="9"/>
  <c r="E246" i="9"/>
  <c r="D246" i="9"/>
  <c r="C246" i="9"/>
  <c r="B246" i="9"/>
  <c r="A246" i="9"/>
  <c r="E245" i="9"/>
  <c r="D245" i="9"/>
  <c r="C245" i="9"/>
  <c r="B245" i="9"/>
  <c r="A245" i="9"/>
  <c r="E244" i="9"/>
  <c r="D244" i="9"/>
  <c r="C244" i="9"/>
  <c r="B244" i="9"/>
  <c r="A244" i="9"/>
  <c r="E243" i="9"/>
  <c r="D243" i="9"/>
  <c r="C243" i="9"/>
  <c r="B243" i="9"/>
  <c r="A243" i="9"/>
  <c r="E242" i="9"/>
  <c r="D242" i="9"/>
  <c r="C242" i="9"/>
  <c r="B242" i="9"/>
  <c r="A242" i="9"/>
  <c r="E241" i="9"/>
  <c r="D241" i="9"/>
  <c r="C241" i="9"/>
  <c r="B241" i="9"/>
  <c r="A241" i="9"/>
  <c r="E240" i="9"/>
  <c r="D240" i="9"/>
  <c r="C240" i="9"/>
  <c r="B240" i="9"/>
  <c r="A240" i="9"/>
  <c r="E239" i="9"/>
  <c r="D239" i="9"/>
  <c r="C239" i="9"/>
  <c r="B239" i="9"/>
  <c r="A239" i="9"/>
  <c r="E238" i="9"/>
  <c r="D238" i="9"/>
  <c r="C238" i="9"/>
  <c r="B238" i="9"/>
  <c r="A238" i="9"/>
  <c r="E237" i="9"/>
  <c r="D237" i="9"/>
  <c r="C237" i="9"/>
  <c r="B237" i="9"/>
  <c r="A237" i="9"/>
  <c r="E236" i="9"/>
  <c r="D236" i="9"/>
  <c r="C236" i="9"/>
  <c r="B236" i="9"/>
  <c r="A236" i="9"/>
  <c r="E235" i="9"/>
  <c r="D235" i="9"/>
  <c r="C235" i="9"/>
  <c r="B235" i="9"/>
  <c r="A235" i="9"/>
  <c r="E234" i="9"/>
  <c r="D234" i="9"/>
  <c r="C234" i="9"/>
  <c r="B234" i="9"/>
  <c r="A234" i="9"/>
  <c r="E233" i="9"/>
  <c r="D233" i="9"/>
  <c r="C233" i="9"/>
  <c r="B233" i="9"/>
  <c r="A233" i="9"/>
  <c r="E232" i="9"/>
  <c r="D232" i="9"/>
  <c r="C232" i="9"/>
  <c r="B232" i="9"/>
  <c r="A232" i="9"/>
  <c r="E231" i="9"/>
  <c r="D231" i="9"/>
  <c r="C231" i="9"/>
  <c r="B231" i="9"/>
  <c r="A231" i="9"/>
  <c r="E230" i="9"/>
  <c r="D230" i="9"/>
  <c r="C230" i="9"/>
  <c r="B230" i="9"/>
  <c r="A230" i="9"/>
  <c r="E229" i="9"/>
  <c r="D229" i="9"/>
  <c r="C229" i="9"/>
  <c r="B229" i="9"/>
  <c r="A229" i="9"/>
  <c r="E228" i="9"/>
  <c r="D228" i="9"/>
  <c r="C228" i="9"/>
  <c r="B228" i="9"/>
  <c r="A228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E215" i="9"/>
  <c r="D215" i="9"/>
  <c r="C215" i="9"/>
  <c r="B215" i="9"/>
  <c r="A215" i="9"/>
  <c r="E214" i="9"/>
  <c r="D214" i="9"/>
  <c r="C214" i="9"/>
  <c r="B214" i="9"/>
  <c r="A214" i="9"/>
  <c r="E213" i="9"/>
  <c r="D213" i="9"/>
  <c r="C213" i="9"/>
  <c r="B213" i="9"/>
  <c r="A213" i="9"/>
  <c r="E212" i="9"/>
  <c r="D212" i="9"/>
  <c r="C212" i="9"/>
  <c r="B212" i="9"/>
  <c r="A212" i="9"/>
  <c r="E211" i="9"/>
  <c r="D211" i="9"/>
  <c r="C211" i="9"/>
  <c r="B211" i="9"/>
  <c r="A211" i="9"/>
  <c r="E210" i="9"/>
  <c r="D210" i="9"/>
  <c r="C210" i="9"/>
  <c r="B210" i="9"/>
  <c r="A210" i="9"/>
  <c r="E209" i="9"/>
  <c r="D209" i="9"/>
  <c r="C209" i="9"/>
  <c r="B209" i="9"/>
  <c r="A209" i="9"/>
  <c r="E208" i="9"/>
  <c r="D208" i="9"/>
  <c r="C208" i="9"/>
  <c r="B208" i="9"/>
  <c r="A208" i="9"/>
  <c r="E207" i="9"/>
  <c r="D207" i="9"/>
  <c r="C207" i="9"/>
  <c r="B207" i="9"/>
  <c r="A207" i="9"/>
  <c r="E206" i="9"/>
  <c r="D206" i="9"/>
  <c r="C206" i="9"/>
  <c r="B206" i="9"/>
  <c r="A206" i="9"/>
  <c r="E205" i="9"/>
  <c r="D205" i="9"/>
  <c r="C205" i="9"/>
  <c r="B205" i="9"/>
  <c r="A205" i="9"/>
  <c r="E204" i="9"/>
  <c r="D204" i="9"/>
  <c r="C204" i="9"/>
  <c r="B204" i="9"/>
  <c r="A204" i="9"/>
  <c r="E203" i="9"/>
  <c r="D203" i="9"/>
  <c r="C203" i="9"/>
  <c r="B203" i="9"/>
  <c r="A203" i="9"/>
  <c r="E202" i="9"/>
  <c r="D202" i="9"/>
  <c r="C202" i="9"/>
  <c r="B202" i="9"/>
  <c r="A202" i="9"/>
  <c r="E201" i="9"/>
  <c r="D201" i="9"/>
  <c r="C201" i="9"/>
  <c r="B201" i="9"/>
  <c r="A201" i="9"/>
  <c r="E200" i="9"/>
  <c r="D200" i="9"/>
  <c r="C200" i="9"/>
  <c r="B200" i="9"/>
  <c r="A200" i="9"/>
  <c r="E199" i="9"/>
  <c r="D199" i="9"/>
  <c r="C199" i="9"/>
  <c r="B199" i="9"/>
  <c r="A199" i="9"/>
  <c r="E198" i="9"/>
  <c r="D198" i="9"/>
  <c r="C198" i="9"/>
  <c r="B198" i="9"/>
  <c r="A198" i="9"/>
  <c r="E197" i="9"/>
  <c r="D197" i="9"/>
  <c r="C197" i="9"/>
  <c r="B197" i="9"/>
  <c r="A197" i="9"/>
  <c r="E196" i="9"/>
  <c r="D196" i="9"/>
  <c r="C196" i="9"/>
  <c r="B196" i="9"/>
  <c r="A196" i="9"/>
  <c r="E195" i="9"/>
  <c r="D195" i="9"/>
  <c r="C195" i="9"/>
  <c r="B195" i="9"/>
  <c r="A195" i="9"/>
  <c r="E194" i="9"/>
  <c r="D194" i="9"/>
  <c r="C194" i="9"/>
  <c r="B194" i="9"/>
  <c r="A194" i="9"/>
  <c r="E193" i="9"/>
  <c r="D193" i="9"/>
  <c r="C193" i="9"/>
  <c r="B193" i="9"/>
  <c r="A193" i="9"/>
  <c r="E192" i="9"/>
  <c r="D192" i="9"/>
  <c r="C192" i="9"/>
  <c r="B192" i="9"/>
  <c r="A192" i="9"/>
  <c r="E191" i="9"/>
  <c r="D191" i="9"/>
  <c r="C191" i="9"/>
  <c r="B191" i="9"/>
  <c r="A191" i="9"/>
  <c r="E190" i="9"/>
  <c r="D190" i="9"/>
  <c r="C190" i="9"/>
  <c r="B190" i="9"/>
  <c r="A190" i="9"/>
  <c r="E189" i="9"/>
  <c r="D189" i="9"/>
  <c r="C189" i="9"/>
  <c r="B189" i="9"/>
  <c r="A189" i="9"/>
  <c r="E188" i="9"/>
  <c r="D188" i="9"/>
  <c r="C188" i="9"/>
  <c r="B188" i="9"/>
  <c r="A188" i="9"/>
  <c r="E187" i="9"/>
  <c r="D187" i="9"/>
  <c r="C187" i="9"/>
  <c r="B187" i="9"/>
  <c r="A187" i="9"/>
  <c r="E186" i="9"/>
  <c r="D186" i="9"/>
  <c r="C186" i="9"/>
  <c r="B186" i="9"/>
  <c r="A186" i="9"/>
  <c r="E185" i="9"/>
  <c r="D185" i="9"/>
  <c r="C185" i="9"/>
  <c r="B185" i="9"/>
  <c r="A185" i="9"/>
  <c r="E184" i="9"/>
  <c r="D184" i="9"/>
  <c r="C184" i="9"/>
  <c r="B184" i="9"/>
  <c r="A184" i="9"/>
  <c r="E183" i="9"/>
  <c r="D183" i="9"/>
  <c r="C183" i="9"/>
  <c r="B183" i="9"/>
  <c r="A183" i="9"/>
  <c r="E182" i="9"/>
  <c r="D182" i="9"/>
  <c r="C182" i="9"/>
  <c r="B182" i="9"/>
  <c r="A182" i="9"/>
  <c r="E181" i="9"/>
  <c r="D181" i="9"/>
  <c r="C181" i="9"/>
  <c r="B181" i="9"/>
  <c r="A181" i="9"/>
  <c r="E180" i="9"/>
  <c r="D180" i="9"/>
  <c r="C180" i="9"/>
  <c r="B180" i="9"/>
  <c r="A180" i="9"/>
  <c r="E179" i="9"/>
  <c r="D179" i="9"/>
  <c r="C179" i="9"/>
  <c r="B179" i="9"/>
  <c r="A179" i="9"/>
  <c r="E178" i="9"/>
  <c r="D178" i="9"/>
  <c r="C178" i="9"/>
  <c r="B178" i="9"/>
  <c r="A178" i="9"/>
  <c r="E177" i="9"/>
  <c r="D177" i="9"/>
  <c r="C177" i="9"/>
  <c r="B177" i="9"/>
  <c r="A177" i="9"/>
  <c r="E176" i="9"/>
  <c r="D176" i="9"/>
  <c r="C176" i="9"/>
  <c r="B176" i="9"/>
  <c r="A176" i="9"/>
  <c r="E175" i="9"/>
  <c r="D175" i="9"/>
  <c r="C175" i="9"/>
  <c r="B175" i="9"/>
  <c r="A175" i="9"/>
  <c r="E174" i="9"/>
  <c r="D174" i="9"/>
  <c r="C174" i="9"/>
  <c r="B174" i="9"/>
  <c r="A174" i="9"/>
  <c r="E173" i="9"/>
  <c r="D173" i="9"/>
  <c r="C173" i="9"/>
  <c r="B173" i="9"/>
  <c r="A173" i="9"/>
  <c r="E172" i="9"/>
  <c r="D172" i="9"/>
  <c r="C172" i="9"/>
  <c r="B172" i="9"/>
  <c r="A172" i="9"/>
  <c r="E171" i="9"/>
  <c r="D171" i="9"/>
  <c r="C171" i="9"/>
  <c r="B171" i="9"/>
  <c r="A171" i="9"/>
  <c r="E170" i="9"/>
  <c r="D170" i="9"/>
  <c r="C170" i="9"/>
  <c r="B170" i="9"/>
  <c r="A170" i="9"/>
  <c r="E169" i="9"/>
  <c r="D169" i="9"/>
  <c r="C169" i="9"/>
  <c r="B169" i="9"/>
  <c r="A169" i="9"/>
  <c r="E168" i="9"/>
  <c r="D168" i="9"/>
  <c r="C168" i="9"/>
  <c r="B168" i="9"/>
  <c r="A168" i="9"/>
  <c r="E167" i="9"/>
  <c r="D167" i="9"/>
  <c r="C167" i="9"/>
  <c r="B167" i="9"/>
  <c r="A167" i="9"/>
  <c r="E166" i="9"/>
  <c r="D166" i="9"/>
  <c r="C166" i="9"/>
  <c r="B166" i="9"/>
  <c r="A166" i="9"/>
  <c r="E165" i="9"/>
  <c r="D165" i="9"/>
  <c r="C165" i="9"/>
  <c r="B165" i="9"/>
  <c r="A165" i="9"/>
  <c r="E164" i="9"/>
  <c r="D164" i="9"/>
  <c r="C164" i="9"/>
  <c r="B164" i="9"/>
  <c r="A164" i="9"/>
  <c r="E163" i="9"/>
  <c r="D163" i="9"/>
  <c r="C163" i="9"/>
  <c r="B163" i="9"/>
  <c r="A163" i="9"/>
  <c r="E162" i="9"/>
  <c r="D162" i="9"/>
  <c r="C162" i="9"/>
  <c r="B162" i="9"/>
  <c r="A162" i="9"/>
  <c r="E161" i="9"/>
  <c r="D161" i="9"/>
  <c r="C161" i="9"/>
  <c r="B161" i="9"/>
  <c r="A161" i="9"/>
  <c r="E160" i="9"/>
  <c r="D160" i="9"/>
  <c r="C160" i="9"/>
  <c r="B160" i="9"/>
  <c r="A160" i="9"/>
  <c r="E159" i="9"/>
  <c r="D159" i="9"/>
  <c r="C159" i="9"/>
  <c r="B159" i="9"/>
  <c r="A159" i="9"/>
  <c r="E158" i="9"/>
  <c r="D158" i="9"/>
  <c r="C158" i="9"/>
  <c r="B158" i="9"/>
  <c r="A158" i="9"/>
  <c r="E157" i="9"/>
  <c r="D157" i="9"/>
  <c r="C157" i="9"/>
  <c r="B157" i="9"/>
  <c r="A157" i="9"/>
  <c r="E156" i="9"/>
  <c r="D156" i="9"/>
  <c r="C156" i="9"/>
  <c r="B156" i="9"/>
  <c r="A156" i="9"/>
  <c r="E155" i="9"/>
  <c r="D155" i="9"/>
  <c r="C155" i="9"/>
  <c r="B155" i="9"/>
  <c r="A155" i="9"/>
  <c r="E154" i="9"/>
  <c r="D154" i="9"/>
  <c r="C154" i="9"/>
  <c r="B154" i="9"/>
  <c r="A154" i="9"/>
  <c r="E153" i="9"/>
  <c r="D153" i="9"/>
  <c r="C153" i="9"/>
  <c r="B153" i="9"/>
  <c r="A153" i="9"/>
  <c r="E152" i="9"/>
  <c r="D152" i="9"/>
  <c r="C152" i="9"/>
  <c r="B152" i="9"/>
  <c r="A152" i="9"/>
  <c r="E151" i="9"/>
  <c r="D151" i="9"/>
  <c r="C151" i="9"/>
  <c r="B151" i="9"/>
  <c r="A151" i="9"/>
  <c r="E150" i="9"/>
  <c r="D150" i="9"/>
  <c r="C150" i="9"/>
  <c r="B150" i="9"/>
  <c r="A150" i="9"/>
  <c r="E149" i="9"/>
  <c r="D149" i="9"/>
  <c r="C149" i="9"/>
  <c r="B149" i="9"/>
  <c r="A149" i="9"/>
  <c r="E148" i="9"/>
  <c r="D148" i="9"/>
  <c r="C148" i="9"/>
  <c r="B148" i="9"/>
  <c r="A148" i="9"/>
  <c r="E147" i="9"/>
  <c r="D147" i="9"/>
  <c r="C147" i="9"/>
  <c r="B147" i="9"/>
  <c r="A147" i="9"/>
  <c r="E146" i="9"/>
  <c r="D146" i="9"/>
  <c r="C146" i="9"/>
  <c r="B146" i="9"/>
  <c r="A146" i="9"/>
  <c r="E145" i="9"/>
  <c r="D145" i="9"/>
  <c r="C145" i="9"/>
  <c r="B145" i="9"/>
  <c r="A145" i="9"/>
  <c r="E144" i="9"/>
  <c r="D144" i="9"/>
  <c r="C144" i="9"/>
  <c r="B144" i="9"/>
  <c r="A144" i="9"/>
  <c r="E143" i="9"/>
  <c r="D143" i="9"/>
  <c r="C143" i="9"/>
  <c r="B143" i="9"/>
  <c r="A143" i="9"/>
  <c r="E142" i="9"/>
  <c r="D142" i="9"/>
  <c r="C142" i="9"/>
  <c r="B142" i="9"/>
  <c r="A142" i="9"/>
  <c r="E141" i="9"/>
  <c r="D141" i="9"/>
  <c r="C141" i="9"/>
  <c r="B141" i="9"/>
  <c r="A141" i="9"/>
  <c r="E140" i="9"/>
  <c r="D140" i="9"/>
  <c r="C140" i="9"/>
  <c r="B140" i="9"/>
  <c r="A140" i="9"/>
  <c r="E139" i="9"/>
  <c r="D139" i="9"/>
  <c r="C139" i="9"/>
  <c r="B139" i="9"/>
  <c r="A139" i="9"/>
  <c r="E138" i="9"/>
  <c r="D138" i="9"/>
  <c r="C138" i="9"/>
  <c r="B138" i="9"/>
  <c r="A138" i="9"/>
  <c r="E137" i="9"/>
  <c r="D137" i="9"/>
  <c r="C137" i="9"/>
  <c r="B137" i="9"/>
  <c r="A137" i="9"/>
  <c r="E136" i="9"/>
  <c r="D136" i="9"/>
  <c r="C136" i="9"/>
  <c r="B136" i="9"/>
  <c r="A136" i="9"/>
  <c r="E135" i="9"/>
  <c r="D135" i="9"/>
  <c r="C135" i="9"/>
  <c r="B135" i="9"/>
  <c r="A135" i="9"/>
  <c r="E134" i="9"/>
  <c r="D134" i="9"/>
  <c r="C134" i="9"/>
  <c r="B134" i="9"/>
  <c r="A134" i="9"/>
  <c r="E133" i="9"/>
  <c r="D133" i="9"/>
  <c r="C133" i="9"/>
  <c r="B133" i="9"/>
  <c r="A133" i="9"/>
  <c r="E132" i="9"/>
  <c r="D132" i="9"/>
  <c r="C132" i="9"/>
  <c r="B132" i="9"/>
  <c r="A132" i="9"/>
  <c r="E131" i="9"/>
  <c r="D131" i="9"/>
  <c r="C131" i="9"/>
  <c r="B131" i="9"/>
  <c r="A131" i="9"/>
  <c r="E130" i="9"/>
  <c r="D130" i="9"/>
  <c r="C130" i="9"/>
  <c r="B130" i="9"/>
  <c r="A130" i="9"/>
  <c r="E129" i="9"/>
  <c r="D129" i="9"/>
  <c r="C129" i="9"/>
  <c r="B129" i="9"/>
  <c r="A129" i="9"/>
  <c r="E128" i="9"/>
  <c r="D128" i="9"/>
  <c r="C128" i="9"/>
  <c r="B128" i="9"/>
  <c r="A128" i="9"/>
  <c r="E127" i="9"/>
  <c r="D127" i="9"/>
  <c r="C127" i="9"/>
  <c r="B127" i="9"/>
  <c r="A127" i="9"/>
  <c r="E126" i="9"/>
  <c r="D126" i="9"/>
  <c r="C126" i="9"/>
  <c r="B126" i="9"/>
  <c r="A126" i="9"/>
  <c r="E125" i="9"/>
  <c r="D125" i="9"/>
  <c r="C125" i="9"/>
  <c r="B125" i="9"/>
  <c r="A125" i="9"/>
  <c r="E124" i="9"/>
  <c r="D124" i="9"/>
  <c r="C124" i="9"/>
  <c r="B124" i="9"/>
  <c r="A124" i="9"/>
  <c r="E123" i="9"/>
  <c r="D123" i="9"/>
  <c r="C123" i="9"/>
  <c r="B123" i="9"/>
  <c r="A123" i="9"/>
  <c r="E122" i="9"/>
  <c r="D122" i="9"/>
  <c r="C122" i="9"/>
  <c r="B122" i="9"/>
  <c r="A122" i="9"/>
  <c r="E121" i="9"/>
  <c r="D121" i="9"/>
  <c r="C121" i="9"/>
  <c r="B121" i="9"/>
  <c r="A121" i="9"/>
  <c r="E120" i="9"/>
  <c r="D120" i="9"/>
  <c r="C120" i="9"/>
  <c r="B120" i="9"/>
  <c r="A120" i="9"/>
  <c r="E119" i="9"/>
  <c r="D119" i="9"/>
  <c r="C119" i="9"/>
  <c r="B119" i="9"/>
  <c r="A119" i="9"/>
  <c r="E118" i="9"/>
  <c r="D118" i="9"/>
  <c r="C118" i="9"/>
  <c r="B118" i="9"/>
  <c r="A118" i="9"/>
  <c r="E117" i="9"/>
  <c r="D117" i="9"/>
  <c r="C117" i="9"/>
  <c r="B117" i="9"/>
  <c r="A117" i="9"/>
  <c r="E116" i="9"/>
  <c r="D116" i="9"/>
  <c r="C116" i="9"/>
  <c r="B116" i="9"/>
  <c r="A116" i="9"/>
  <c r="E115" i="9"/>
  <c r="D115" i="9"/>
  <c r="C115" i="9"/>
  <c r="B115" i="9"/>
  <c r="A115" i="9"/>
  <c r="E114" i="9"/>
  <c r="D114" i="9"/>
  <c r="C114" i="9"/>
  <c r="B114" i="9"/>
  <c r="A114" i="9"/>
  <c r="E113" i="9"/>
  <c r="D113" i="9"/>
  <c r="C113" i="9"/>
  <c r="B113" i="9"/>
  <c r="A113" i="9"/>
  <c r="E112" i="9"/>
  <c r="D112" i="9"/>
  <c r="C112" i="9"/>
  <c r="B112" i="9"/>
  <c r="A112" i="9"/>
  <c r="E111" i="9"/>
  <c r="D111" i="9"/>
  <c r="C111" i="9"/>
  <c r="B111" i="9"/>
  <c r="A111" i="9"/>
  <c r="E110" i="9"/>
  <c r="D110" i="9"/>
  <c r="C110" i="9"/>
  <c r="B110" i="9"/>
  <c r="A110" i="9"/>
  <c r="E109" i="9"/>
  <c r="D109" i="9"/>
  <c r="C109" i="9"/>
  <c r="B109" i="9"/>
  <c r="A109" i="9"/>
  <c r="E108" i="9"/>
  <c r="D108" i="9"/>
  <c r="C108" i="9"/>
  <c r="B108" i="9"/>
  <c r="A108" i="9"/>
  <c r="E107" i="9"/>
  <c r="D107" i="9"/>
  <c r="C107" i="9"/>
  <c r="B107" i="9"/>
  <c r="A107" i="9"/>
  <c r="E106" i="9"/>
  <c r="D106" i="9"/>
  <c r="C106" i="9"/>
  <c r="B106" i="9"/>
  <c r="A106" i="9"/>
  <c r="E105" i="9"/>
  <c r="D105" i="9"/>
  <c r="C105" i="9"/>
  <c r="B105" i="9"/>
  <c r="A105" i="9"/>
  <c r="E104" i="9"/>
  <c r="D104" i="9"/>
  <c r="C104" i="9"/>
  <c r="B104" i="9"/>
  <c r="A104" i="9"/>
  <c r="E103" i="9"/>
  <c r="D103" i="9"/>
  <c r="C103" i="9"/>
  <c r="B103" i="9"/>
  <c r="A103" i="9"/>
  <c r="E102" i="9"/>
  <c r="D102" i="9"/>
  <c r="C102" i="9"/>
  <c r="B102" i="9"/>
  <c r="A102" i="9"/>
  <c r="E101" i="9"/>
  <c r="D101" i="9"/>
  <c r="C101" i="9"/>
  <c r="B101" i="9"/>
  <c r="A101" i="9"/>
  <c r="E100" i="9"/>
  <c r="D100" i="9"/>
  <c r="C100" i="9"/>
  <c r="B100" i="9"/>
  <c r="A100" i="9"/>
  <c r="E99" i="9"/>
  <c r="D99" i="9"/>
  <c r="C99" i="9"/>
  <c r="B99" i="9"/>
  <c r="A99" i="9"/>
  <c r="E98" i="9"/>
  <c r="D98" i="9"/>
  <c r="C98" i="9"/>
  <c r="B98" i="9"/>
  <c r="A98" i="9"/>
  <c r="E97" i="9"/>
  <c r="D97" i="9"/>
  <c r="C97" i="9"/>
  <c r="B97" i="9"/>
  <c r="A97" i="9"/>
  <c r="E96" i="9"/>
  <c r="D96" i="9"/>
  <c r="C96" i="9"/>
  <c r="B96" i="9"/>
  <c r="A96" i="9"/>
  <c r="E95" i="9"/>
  <c r="D95" i="9"/>
  <c r="C95" i="9"/>
  <c r="B95" i="9"/>
  <c r="A95" i="9"/>
  <c r="E94" i="9"/>
  <c r="D94" i="9"/>
  <c r="C94" i="9"/>
  <c r="B94" i="9"/>
  <c r="A94" i="9"/>
  <c r="E93" i="9"/>
  <c r="D93" i="9"/>
  <c r="C93" i="9"/>
  <c r="B93" i="9"/>
  <c r="A93" i="9"/>
  <c r="E92" i="9"/>
  <c r="D92" i="9"/>
  <c r="C92" i="9"/>
  <c r="B92" i="9"/>
  <c r="A92" i="9"/>
  <c r="E91" i="9"/>
  <c r="D91" i="9"/>
  <c r="C91" i="9"/>
  <c r="B91" i="9"/>
  <c r="A91" i="9"/>
  <c r="E90" i="9"/>
  <c r="D90" i="9"/>
  <c r="C90" i="9"/>
  <c r="B90" i="9"/>
  <c r="A90" i="9"/>
  <c r="E89" i="9"/>
  <c r="D89" i="9"/>
  <c r="C89" i="9"/>
  <c r="B89" i="9"/>
  <c r="A89" i="9"/>
  <c r="E88" i="9"/>
  <c r="D88" i="9"/>
  <c r="C88" i="9"/>
  <c r="B88" i="9"/>
  <c r="A88" i="9"/>
  <c r="E87" i="9"/>
  <c r="D87" i="9"/>
  <c r="C87" i="9"/>
  <c r="B87" i="9"/>
  <c r="A87" i="9"/>
  <c r="E86" i="9"/>
  <c r="D86" i="9"/>
  <c r="C86" i="9"/>
  <c r="B86" i="9"/>
  <c r="A86" i="9"/>
  <c r="E85" i="9"/>
  <c r="D85" i="9"/>
  <c r="C85" i="9"/>
  <c r="B85" i="9"/>
  <c r="A85" i="9"/>
  <c r="E84" i="9"/>
  <c r="D84" i="9"/>
  <c r="C84" i="9"/>
  <c r="B84" i="9"/>
  <c r="A84" i="9"/>
  <c r="E83" i="9"/>
  <c r="D83" i="9"/>
  <c r="C83" i="9"/>
  <c r="B83" i="9"/>
  <c r="A83" i="9"/>
  <c r="E82" i="9"/>
  <c r="D82" i="9"/>
  <c r="C82" i="9"/>
  <c r="B82" i="9"/>
  <c r="A82" i="9"/>
  <c r="E81" i="9"/>
  <c r="D81" i="9"/>
  <c r="C81" i="9"/>
  <c r="B81" i="9"/>
  <c r="A81" i="9"/>
  <c r="E80" i="9"/>
  <c r="D80" i="9"/>
  <c r="C80" i="9"/>
  <c r="B80" i="9"/>
  <c r="A80" i="9"/>
  <c r="E79" i="9"/>
  <c r="D79" i="9"/>
  <c r="C79" i="9"/>
  <c r="B79" i="9"/>
  <c r="A79" i="9"/>
  <c r="E78" i="9"/>
  <c r="D78" i="9"/>
  <c r="C78" i="9"/>
  <c r="B78" i="9"/>
  <c r="A78" i="9"/>
  <c r="E77" i="9"/>
  <c r="D77" i="9"/>
  <c r="C77" i="9"/>
  <c r="B77" i="9"/>
  <c r="A77" i="9"/>
  <c r="E76" i="9"/>
  <c r="D76" i="9"/>
  <c r="C76" i="9"/>
  <c r="B76" i="9"/>
  <c r="A76" i="9"/>
  <c r="E75" i="9"/>
  <c r="D75" i="9"/>
  <c r="C75" i="9"/>
  <c r="B75" i="9"/>
  <c r="A75" i="9"/>
  <c r="E74" i="9"/>
  <c r="D74" i="9"/>
  <c r="C74" i="9"/>
  <c r="B74" i="9"/>
  <c r="A74" i="9"/>
  <c r="E73" i="9"/>
  <c r="D73" i="9"/>
  <c r="C73" i="9"/>
  <c r="B73" i="9"/>
  <c r="A73" i="9"/>
  <c r="E72" i="9"/>
  <c r="D72" i="9"/>
  <c r="C72" i="9"/>
  <c r="B72" i="9"/>
  <c r="A72" i="9"/>
  <c r="E71" i="9"/>
  <c r="D71" i="9"/>
  <c r="C71" i="9"/>
  <c r="B71" i="9"/>
  <c r="A71" i="9"/>
  <c r="E70" i="9"/>
  <c r="D70" i="9"/>
  <c r="C70" i="9"/>
  <c r="B70" i="9"/>
  <c r="A70" i="9"/>
  <c r="E69" i="9"/>
  <c r="D69" i="9"/>
  <c r="C69" i="9"/>
  <c r="B69" i="9"/>
  <c r="A69" i="9"/>
  <c r="E68" i="9"/>
  <c r="D68" i="9"/>
  <c r="C68" i="9"/>
  <c r="B68" i="9"/>
  <c r="A68" i="9"/>
  <c r="E67" i="9"/>
  <c r="D67" i="9"/>
  <c r="C67" i="9"/>
  <c r="B67" i="9"/>
  <c r="A67" i="9"/>
  <c r="E66" i="9"/>
  <c r="D66" i="9"/>
  <c r="C66" i="9"/>
  <c r="B66" i="9"/>
  <c r="A66" i="9"/>
  <c r="E65" i="9"/>
  <c r="D65" i="9"/>
  <c r="C65" i="9"/>
  <c r="B65" i="9"/>
  <c r="A65" i="9"/>
  <c r="E64" i="9"/>
  <c r="D64" i="9"/>
  <c r="C64" i="9"/>
  <c r="B64" i="9"/>
  <c r="A64" i="9"/>
  <c r="E63" i="9"/>
  <c r="D63" i="9"/>
  <c r="C63" i="9"/>
  <c r="B63" i="9"/>
  <c r="A63" i="9"/>
  <c r="E62" i="9"/>
  <c r="D62" i="9"/>
  <c r="C62" i="9"/>
  <c r="B62" i="9"/>
  <c r="A62" i="9"/>
  <c r="E61" i="9"/>
  <c r="D61" i="9"/>
  <c r="C61" i="9"/>
  <c r="B61" i="9"/>
  <c r="A61" i="9"/>
  <c r="E60" i="9"/>
  <c r="D60" i="9"/>
  <c r="C60" i="9"/>
  <c r="B60" i="9"/>
  <c r="A60" i="9"/>
  <c r="E59" i="9"/>
  <c r="D59" i="9"/>
  <c r="C59" i="9"/>
  <c r="B59" i="9"/>
  <c r="A59" i="9"/>
  <c r="E58" i="9"/>
  <c r="D58" i="9"/>
  <c r="C58" i="9"/>
  <c r="B58" i="9"/>
  <c r="A58" i="9"/>
  <c r="E57" i="9"/>
  <c r="D57" i="9"/>
  <c r="C57" i="9"/>
  <c r="B57" i="9"/>
  <c r="A57" i="9"/>
  <c r="E56" i="9"/>
  <c r="D56" i="9"/>
  <c r="C56" i="9"/>
  <c r="B56" i="9"/>
  <c r="A56" i="9"/>
  <c r="E55" i="9"/>
  <c r="D55" i="9"/>
  <c r="C55" i="9"/>
  <c r="B55" i="9"/>
  <c r="A55" i="9"/>
  <c r="E54" i="9"/>
  <c r="D54" i="9"/>
  <c r="C54" i="9"/>
  <c r="B54" i="9"/>
  <c r="A54" i="9"/>
  <c r="E53" i="9"/>
  <c r="D53" i="9"/>
  <c r="C53" i="9"/>
  <c r="B53" i="9"/>
  <c r="A53" i="9"/>
  <c r="E52" i="9"/>
  <c r="D52" i="9"/>
  <c r="C52" i="9"/>
  <c r="B52" i="9"/>
  <c r="A52" i="9"/>
  <c r="E51" i="9"/>
  <c r="D51" i="9"/>
  <c r="C51" i="9"/>
  <c r="B51" i="9"/>
  <c r="A51" i="9"/>
  <c r="E50" i="9"/>
  <c r="D50" i="9"/>
  <c r="C50" i="9"/>
  <c r="B50" i="9"/>
  <c r="A50" i="9"/>
  <c r="E49" i="9"/>
  <c r="D49" i="9"/>
  <c r="C49" i="9"/>
  <c r="B49" i="9"/>
  <c r="A49" i="9"/>
  <c r="E48" i="9"/>
  <c r="D48" i="9"/>
  <c r="C48" i="9"/>
  <c r="B48" i="9"/>
  <c r="A48" i="9"/>
  <c r="E47" i="9"/>
  <c r="D47" i="9"/>
  <c r="C47" i="9"/>
  <c r="B47" i="9"/>
  <c r="A47" i="9"/>
  <c r="E46" i="9"/>
  <c r="D46" i="9"/>
  <c r="C46" i="9"/>
  <c r="B46" i="9"/>
  <c r="A46" i="9"/>
  <c r="E45" i="9"/>
  <c r="D45" i="9"/>
  <c r="C45" i="9"/>
  <c r="B45" i="9"/>
  <c r="A45" i="9"/>
  <c r="E44" i="9"/>
  <c r="D44" i="9"/>
  <c r="C44" i="9"/>
  <c r="B44" i="9"/>
  <c r="A44" i="9"/>
  <c r="E43" i="9"/>
  <c r="D43" i="9"/>
  <c r="C43" i="9"/>
  <c r="B43" i="9"/>
  <c r="A43" i="9"/>
  <c r="E42" i="9"/>
  <c r="D42" i="9"/>
  <c r="C42" i="9"/>
  <c r="B42" i="9"/>
  <c r="A42" i="9"/>
  <c r="E41" i="9"/>
  <c r="D41" i="9"/>
  <c r="C41" i="9"/>
  <c r="B41" i="9"/>
  <c r="A41" i="9"/>
  <c r="E40" i="9"/>
  <c r="D40" i="9"/>
  <c r="C40" i="9"/>
  <c r="B40" i="9"/>
  <c r="A40" i="9"/>
  <c r="E39" i="9"/>
  <c r="D39" i="9"/>
  <c r="C39" i="9"/>
  <c r="B39" i="9"/>
  <c r="A39" i="9"/>
  <c r="E38" i="9"/>
  <c r="D38" i="9"/>
  <c r="C38" i="9"/>
  <c r="B38" i="9"/>
  <c r="A38" i="9"/>
  <c r="E37" i="9"/>
  <c r="D37" i="9"/>
  <c r="C37" i="9"/>
  <c r="B37" i="9"/>
  <c r="A37" i="9"/>
  <c r="E36" i="9"/>
  <c r="D36" i="9"/>
  <c r="C36" i="9"/>
  <c r="B36" i="9"/>
  <c r="A36" i="9"/>
  <c r="E35" i="9"/>
  <c r="D35" i="9"/>
  <c r="C35" i="9"/>
  <c r="B35" i="9"/>
  <c r="A35" i="9"/>
  <c r="E34" i="9"/>
  <c r="D34" i="9"/>
  <c r="C34" i="9"/>
  <c r="B34" i="9"/>
  <c r="A34" i="9"/>
  <c r="E33" i="9"/>
  <c r="D33" i="9"/>
  <c r="C33" i="9"/>
  <c r="B33" i="9"/>
  <c r="A33" i="9"/>
  <c r="E32" i="9"/>
  <c r="D32" i="9"/>
  <c r="C32" i="9"/>
  <c r="B32" i="9"/>
  <c r="A32" i="9"/>
  <c r="E31" i="9"/>
  <c r="D31" i="9"/>
  <c r="C31" i="9"/>
  <c r="B31" i="9"/>
  <c r="A31" i="9"/>
  <c r="E30" i="9"/>
  <c r="D30" i="9"/>
  <c r="C30" i="9"/>
  <c r="B30" i="9"/>
  <c r="A30" i="9"/>
  <c r="E29" i="9"/>
  <c r="D29" i="9"/>
  <c r="C29" i="9"/>
  <c r="B29" i="9"/>
  <c r="A29" i="9"/>
  <c r="E28" i="9"/>
  <c r="D28" i="9"/>
  <c r="C28" i="9"/>
  <c r="B28" i="9"/>
  <c r="A28" i="9"/>
  <c r="E27" i="9"/>
  <c r="D27" i="9"/>
  <c r="C27" i="9"/>
  <c r="B27" i="9"/>
  <c r="A27" i="9"/>
  <c r="E26" i="9"/>
  <c r="D26" i="9"/>
  <c r="C26" i="9"/>
  <c r="B26" i="9"/>
  <c r="A26" i="9"/>
  <c r="E25" i="9"/>
  <c r="D25" i="9"/>
  <c r="C25" i="9"/>
  <c r="B25" i="9"/>
  <c r="A25" i="9"/>
  <c r="E24" i="9"/>
  <c r="D24" i="9"/>
  <c r="C24" i="9"/>
  <c r="B24" i="9"/>
  <c r="A24" i="9"/>
  <c r="E23" i="9"/>
  <c r="D23" i="9"/>
  <c r="C23" i="9"/>
  <c r="B23" i="9"/>
  <c r="A23" i="9"/>
  <c r="E22" i="9"/>
  <c r="D22" i="9"/>
  <c r="C22" i="9"/>
  <c r="B22" i="9"/>
  <c r="A22" i="9"/>
  <c r="E21" i="9"/>
  <c r="D21" i="9"/>
  <c r="C21" i="9"/>
  <c r="B21" i="9"/>
  <c r="A21" i="9"/>
  <c r="E20" i="9"/>
  <c r="D20" i="9"/>
  <c r="C20" i="9"/>
  <c r="B20" i="9"/>
  <c r="A20" i="9"/>
  <c r="E19" i="9"/>
  <c r="D19" i="9"/>
  <c r="C19" i="9"/>
  <c r="B19" i="9"/>
  <c r="A19" i="9"/>
  <c r="E18" i="9"/>
  <c r="D18" i="9"/>
  <c r="C18" i="9"/>
  <c r="B18" i="9"/>
  <c r="A18" i="9"/>
  <c r="E17" i="9"/>
  <c r="D17" i="9"/>
  <c r="C17" i="9"/>
  <c r="B17" i="9"/>
  <c r="A17" i="9"/>
  <c r="E16" i="9"/>
  <c r="D16" i="9"/>
  <c r="C16" i="9"/>
  <c r="B16" i="9"/>
  <c r="A16" i="9"/>
  <c r="E15" i="9"/>
  <c r="D15" i="9"/>
  <c r="C15" i="9"/>
  <c r="B15" i="9"/>
  <c r="A15" i="9"/>
  <c r="E14" i="9"/>
  <c r="D14" i="9"/>
  <c r="C14" i="9"/>
  <c r="B14" i="9"/>
  <c r="A14" i="9"/>
  <c r="E13" i="9"/>
  <c r="D13" i="9"/>
  <c r="C13" i="9"/>
  <c r="B13" i="9"/>
  <c r="A13" i="9"/>
  <c r="E12" i="9"/>
  <c r="D12" i="9"/>
  <c r="C12" i="9"/>
  <c r="B12" i="9"/>
  <c r="A12" i="9"/>
  <c r="E11" i="9"/>
  <c r="D11" i="9"/>
  <c r="C11" i="9"/>
  <c r="B11" i="9"/>
  <c r="A11" i="9"/>
  <c r="E10" i="9"/>
  <c r="D10" i="9"/>
  <c r="C10" i="9"/>
  <c r="B10" i="9"/>
  <c r="A10" i="9"/>
  <c r="E9" i="9"/>
  <c r="D9" i="9"/>
  <c r="C9" i="9"/>
  <c r="B9" i="9"/>
  <c r="A9" i="9"/>
  <c r="E8" i="9"/>
  <c r="D8" i="9"/>
  <c r="C8" i="9"/>
  <c r="B8" i="9"/>
  <c r="A8" i="9"/>
  <c r="E7" i="9"/>
  <c r="D7" i="9"/>
  <c r="C7" i="9"/>
  <c r="B7" i="9"/>
  <c r="A7" i="9"/>
  <c r="E6" i="9"/>
  <c r="D6" i="9"/>
  <c r="C6" i="9"/>
  <c r="B6" i="9"/>
  <c r="A6" i="9"/>
  <c r="E5" i="9"/>
  <c r="D5" i="9"/>
  <c r="C5" i="9"/>
  <c r="B5" i="9"/>
  <c r="A5" i="9"/>
  <c r="E4" i="9"/>
  <c r="D4" i="9"/>
  <c r="C4" i="9"/>
  <c r="B4" i="9"/>
  <c r="A4" i="9"/>
  <c r="E3" i="9"/>
  <c r="D3" i="9"/>
  <c r="C3" i="9"/>
  <c r="B3" i="9"/>
  <c r="A3" i="9"/>
  <c r="E2" i="9"/>
  <c r="D2" i="9"/>
  <c r="C2" i="9"/>
  <c r="B2" i="9"/>
  <c r="A2" i="9"/>
  <c r="E909" i="8"/>
  <c r="D909" i="8"/>
  <c r="C909" i="8"/>
  <c r="B909" i="8"/>
  <c r="A909" i="8"/>
  <c r="E908" i="8"/>
  <c r="D908" i="8"/>
  <c r="C908" i="8"/>
  <c r="B908" i="8"/>
  <c r="A908" i="8"/>
  <c r="E907" i="8"/>
  <c r="D907" i="8"/>
  <c r="C907" i="8"/>
  <c r="B907" i="8"/>
  <c r="A907" i="8"/>
  <c r="E906" i="8"/>
  <c r="D906" i="8"/>
  <c r="C906" i="8"/>
  <c r="B906" i="8"/>
  <c r="A906" i="8"/>
  <c r="E905" i="8"/>
  <c r="D905" i="8"/>
  <c r="C905" i="8"/>
  <c r="B905" i="8"/>
  <c r="A905" i="8"/>
  <c r="E904" i="8"/>
  <c r="D904" i="8"/>
  <c r="C904" i="8"/>
  <c r="B904" i="8"/>
  <c r="A904" i="8"/>
  <c r="E903" i="8"/>
  <c r="D903" i="8"/>
  <c r="C903" i="8"/>
  <c r="B903" i="8"/>
  <c r="A903" i="8"/>
  <c r="E902" i="8"/>
  <c r="D902" i="8"/>
  <c r="C902" i="8"/>
  <c r="B902" i="8"/>
  <c r="A902" i="8"/>
  <c r="E901" i="8"/>
  <c r="D901" i="8"/>
  <c r="C901" i="8"/>
  <c r="B901" i="8"/>
  <c r="A901" i="8"/>
  <c r="E900" i="8"/>
  <c r="D900" i="8"/>
  <c r="C900" i="8"/>
  <c r="B900" i="8"/>
  <c r="A900" i="8"/>
  <c r="E899" i="8"/>
  <c r="D899" i="8"/>
  <c r="C899" i="8"/>
  <c r="B899" i="8"/>
  <c r="A899" i="8"/>
  <c r="E898" i="8"/>
  <c r="D898" i="8"/>
  <c r="C898" i="8"/>
  <c r="B898" i="8"/>
  <c r="A898" i="8"/>
  <c r="E897" i="8"/>
  <c r="D897" i="8"/>
  <c r="C897" i="8"/>
  <c r="B897" i="8"/>
  <c r="A897" i="8"/>
  <c r="E896" i="8"/>
  <c r="D896" i="8"/>
  <c r="C896" i="8"/>
  <c r="B896" i="8"/>
  <c r="A896" i="8"/>
  <c r="E895" i="8"/>
  <c r="D895" i="8"/>
  <c r="C895" i="8"/>
  <c r="B895" i="8"/>
  <c r="A895" i="8"/>
  <c r="E894" i="8"/>
  <c r="D894" i="8"/>
  <c r="C894" i="8"/>
  <c r="B894" i="8"/>
  <c r="A894" i="8"/>
  <c r="E893" i="8"/>
  <c r="D893" i="8"/>
  <c r="C893" i="8"/>
  <c r="B893" i="8"/>
  <c r="A893" i="8"/>
  <c r="E892" i="8"/>
  <c r="D892" i="8"/>
  <c r="C892" i="8"/>
  <c r="B892" i="8"/>
  <c r="A892" i="8"/>
  <c r="E891" i="8"/>
  <c r="D891" i="8"/>
  <c r="C891" i="8"/>
  <c r="B891" i="8"/>
  <c r="A891" i="8"/>
  <c r="E890" i="8"/>
  <c r="D890" i="8"/>
  <c r="C890" i="8"/>
  <c r="B890" i="8"/>
  <c r="A890" i="8"/>
  <c r="E889" i="8"/>
  <c r="D889" i="8"/>
  <c r="C889" i="8"/>
  <c r="B889" i="8"/>
  <c r="A889" i="8"/>
  <c r="E888" i="8"/>
  <c r="D888" i="8"/>
  <c r="C888" i="8"/>
  <c r="B888" i="8"/>
  <c r="A888" i="8"/>
  <c r="E887" i="8"/>
  <c r="D887" i="8"/>
  <c r="C887" i="8"/>
  <c r="B887" i="8"/>
  <c r="A887" i="8"/>
  <c r="E886" i="8"/>
  <c r="D886" i="8"/>
  <c r="C886" i="8"/>
  <c r="B886" i="8"/>
  <c r="A886" i="8"/>
  <c r="E885" i="8"/>
  <c r="D885" i="8"/>
  <c r="C885" i="8"/>
  <c r="B885" i="8"/>
  <c r="A885" i="8"/>
  <c r="E884" i="8"/>
  <c r="D884" i="8"/>
  <c r="C884" i="8"/>
  <c r="B884" i="8"/>
  <c r="A884" i="8"/>
  <c r="E883" i="8"/>
  <c r="D883" i="8"/>
  <c r="C883" i="8"/>
  <c r="B883" i="8"/>
  <c r="A883" i="8"/>
  <c r="E882" i="8"/>
  <c r="D882" i="8"/>
  <c r="C882" i="8"/>
  <c r="B882" i="8"/>
  <c r="A882" i="8"/>
  <c r="E881" i="8"/>
  <c r="D881" i="8"/>
  <c r="C881" i="8"/>
  <c r="B881" i="8"/>
  <c r="A881" i="8"/>
  <c r="E880" i="8"/>
  <c r="D880" i="8"/>
  <c r="C880" i="8"/>
  <c r="B880" i="8"/>
  <c r="A880" i="8"/>
  <c r="E879" i="8"/>
  <c r="D879" i="8"/>
  <c r="C879" i="8"/>
  <c r="B879" i="8"/>
  <c r="A879" i="8"/>
  <c r="E878" i="8"/>
  <c r="D878" i="8"/>
  <c r="C878" i="8"/>
  <c r="B878" i="8"/>
  <c r="A878" i="8"/>
  <c r="E877" i="8"/>
  <c r="D877" i="8"/>
  <c r="C877" i="8"/>
  <c r="B877" i="8"/>
  <c r="A877" i="8"/>
  <c r="E876" i="8"/>
  <c r="D876" i="8"/>
  <c r="C876" i="8"/>
  <c r="B876" i="8"/>
  <c r="A876" i="8"/>
  <c r="E875" i="8"/>
  <c r="D875" i="8"/>
  <c r="C875" i="8"/>
  <c r="B875" i="8"/>
  <c r="A875" i="8"/>
  <c r="E874" i="8"/>
  <c r="D874" i="8"/>
  <c r="C874" i="8"/>
  <c r="B874" i="8"/>
  <c r="A874" i="8"/>
  <c r="E873" i="8"/>
  <c r="D873" i="8"/>
  <c r="C873" i="8"/>
  <c r="B873" i="8"/>
  <c r="A873" i="8"/>
  <c r="E872" i="8"/>
  <c r="D872" i="8"/>
  <c r="C872" i="8"/>
  <c r="B872" i="8"/>
  <c r="A872" i="8"/>
  <c r="E871" i="8"/>
  <c r="D871" i="8"/>
  <c r="C871" i="8"/>
  <c r="B871" i="8"/>
  <c r="A871" i="8"/>
  <c r="E870" i="8"/>
  <c r="D870" i="8"/>
  <c r="C870" i="8"/>
  <c r="B870" i="8"/>
  <c r="A870" i="8"/>
  <c r="E869" i="8"/>
  <c r="D869" i="8"/>
  <c r="C869" i="8"/>
  <c r="B869" i="8"/>
  <c r="A869" i="8"/>
  <c r="E868" i="8"/>
  <c r="D868" i="8"/>
  <c r="C868" i="8"/>
  <c r="B868" i="8"/>
  <c r="A868" i="8"/>
  <c r="E867" i="8"/>
  <c r="D867" i="8"/>
  <c r="C867" i="8"/>
  <c r="B867" i="8"/>
  <c r="A867" i="8"/>
  <c r="E866" i="8"/>
  <c r="D866" i="8"/>
  <c r="C866" i="8"/>
  <c r="B866" i="8"/>
  <c r="A866" i="8"/>
  <c r="E865" i="8"/>
  <c r="D865" i="8"/>
  <c r="C865" i="8"/>
  <c r="B865" i="8"/>
  <c r="A865" i="8"/>
  <c r="E864" i="8"/>
  <c r="D864" i="8"/>
  <c r="C864" i="8"/>
  <c r="B864" i="8"/>
  <c r="A864" i="8"/>
  <c r="E863" i="8"/>
  <c r="D863" i="8"/>
  <c r="C863" i="8"/>
  <c r="B863" i="8"/>
  <c r="A863" i="8"/>
  <c r="E862" i="8"/>
  <c r="D862" i="8"/>
  <c r="C862" i="8"/>
  <c r="B862" i="8"/>
  <c r="A862" i="8"/>
  <c r="E861" i="8"/>
  <c r="D861" i="8"/>
  <c r="C861" i="8"/>
  <c r="B861" i="8"/>
  <c r="A861" i="8"/>
  <c r="E860" i="8"/>
  <c r="D860" i="8"/>
  <c r="C860" i="8"/>
  <c r="B860" i="8"/>
  <c r="A860" i="8"/>
  <c r="E859" i="8"/>
  <c r="D859" i="8"/>
  <c r="C859" i="8"/>
  <c r="B859" i="8"/>
  <c r="A859" i="8"/>
  <c r="E858" i="8"/>
  <c r="D858" i="8"/>
  <c r="C858" i="8"/>
  <c r="B858" i="8"/>
  <c r="A858" i="8"/>
  <c r="E857" i="8"/>
  <c r="D857" i="8"/>
  <c r="C857" i="8"/>
  <c r="B857" i="8"/>
  <c r="A857" i="8"/>
  <c r="E856" i="8"/>
  <c r="D856" i="8"/>
  <c r="C856" i="8"/>
  <c r="B856" i="8"/>
  <c r="A856" i="8"/>
  <c r="E855" i="8"/>
  <c r="D855" i="8"/>
  <c r="C855" i="8"/>
  <c r="B855" i="8"/>
  <c r="A855" i="8"/>
  <c r="E854" i="8"/>
  <c r="D854" i="8"/>
  <c r="C854" i="8"/>
  <c r="B854" i="8"/>
  <c r="A854" i="8"/>
  <c r="E853" i="8"/>
  <c r="D853" i="8"/>
  <c r="C853" i="8"/>
  <c r="B853" i="8"/>
  <c r="A853" i="8"/>
  <c r="E852" i="8"/>
  <c r="D852" i="8"/>
  <c r="C852" i="8"/>
  <c r="B852" i="8"/>
  <c r="A852" i="8"/>
  <c r="E851" i="8"/>
  <c r="D851" i="8"/>
  <c r="C851" i="8"/>
  <c r="B851" i="8"/>
  <c r="A851" i="8"/>
  <c r="E850" i="8"/>
  <c r="D850" i="8"/>
  <c r="C850" i="8"/>
  <c r="B850" i="8"/>
  <c r="A850" i="8"/>
  <c r="E849" i="8"/>
  <c r="D849" i="8"/>
  <c r="C849" i="8"/>
  <c r="B849" i="8"/>
  <c r="A849" i="8"/>
  <c r="E848" i="8"/>
  <c r="D848" i="8"/>
  <c r="C848" i="8"/>
  <c r="B848" i="8"/>
  <c r="A848" i="8"/>
  <c r="E847" i="8"/>
  <c r="D847" i="8"/>
  <c r="C847" i="8"/>
  <c r="B847" i="8"/>
  <c r="A847" i="8"/>
  <c r="E846" i="8"/>
  <c r="D846" i="8"/>
  <c r="C846" i="8"/>
  <c r="B846" i="8"/>
  <c r="A846" i="8"/>
  <c r="E845" i="8"/>
  <c r="D845" i="8"/>
  <c r="C845" i="8"/>
  <c r="B845" i="8"/>
  <c r="A845" i="8"/>
  <c r="E844" i="8"/>
  <c r="D844" i="8"/>
  <c r="C844" i="8"/>
  <c r="B844" i="8"/>
  <c r="A844" i="8"/>
  <c r="E843" i="8"/>
  <c r="D843" i="8"/>
  <c r="C843" i="8"/>
  <c r="B843" i="8"/>
  <c r="A843" i="8"/>
  <c r="E842" i="8"/>
  <c r="D842" i="8"/>
  <c r="C842" i="8"/>
  <c r="B842" i="8"/>
  <c r="A842" i="8"/>
  <c r="E841" i="8"/>
  <c r="D841" i="8"/>
  <c r="C841" i="8"/>
  <c r="B841" i="8"/>
  <c r="A841" i="8"/>
  <c r="E840" i="8"/>
  <c r="D840" i="8"/>
  <c r="C840" i="8"/>
  <c r="B840" i="8"/>
  <c r="A840" i="8"/>
  <c r="E839" i="8"/>
  <c r="D839" i="8"/>
  <c r="C839" i="8"/>
  <c r="B839" i="8"/>
  <c r="A839" i="8"/>
  <c r="E838" i="8"/>
  <c r="D838" i="8"/>
  <c r="C838" i="8"/>
  <c r="B838" i="8"/>
  <c r="A838" i="8"/>
  <c r="E837" i="8"/>
  <c r="D837" i="8"/>
  <c r="C837" i="8"/>
  <c r="B837" i="8"/>
  <c r="A837" i="8"/>
  <c r="E836" i="8"/>
  <c r="D836" i="8"/>
  <c r="C836" i="8"/>
  <c r="B836" i="8"/>
  <c r="A836" i="8"/>
  <c r="E835" i="8"/>
  <c r="D835" i="8"/>
  <c r="C835" i="8"/>
  <c r="B835" i="8"/>
  <c r="A835" i="8"/>
  <c r="E834" i="8"/>
  <c r="D834" i="8"/>
  <c r="C834" i="8"/>
  <c r="B834" i="8"/>
  <c r="A834" i="8"/>
  <c r="E833" i="8"/>
  <c r="D833" i="8"/>
  <c r="C833" i="8"/>
  <c r="B833" i="8"/>
  <c r="A833" i="8"/>
  <c r="E832" i="8"/>
  <c r="D832" i="8"/>
  <c r="C832" i="8"/>
  <c r="B832" i="8"/>
  <c r="A832" i="8"/>
  <c r="E831" i="8"/>
  <c r="D831" i="8"/>
  <c r="C831" i="8"/>
  <c r="B831" i="8"/>
  <c r="A831" i="8"/>
  <c r="E830" i="8"/>
  <c r="D830" i="8"/>
  <c r="C830" i="8"/>
  <c r="B830" i="8"/>
  <c r="A830" i="8"/>
  <c r="E829" i="8"/>
  <c r="D829" i="8"/>
  <c r="C829" i="8"/>
  <c r="B829" i="8"/>
  <c r="A829" i="8"/>
  <c r="E828" i="8"/>
  <c r="D828" i="8"/>
  <c r="C828" i="8"/>
  <c r="B828" i="8"/>
  <c r="A828" i="8"/>
  <c r="E827" i="8"/>
  <c r="D827" i="8"/>
  <c r="C827" i="8"/>
  <c r="B827" i="8"/>
  <c r="A827" i="8"/>
  <c r="E826" i="8"/>
  <c r="D826" i="8"/>
  <c r="C826" i="8"/>
  <c r="B826" i="8"/>
  <c r="A826" i="8"/>
  <c r="E825" i="8"/>
  <c r="D825" i="8"/>
  <c r="C825" i="8"/>
  <c r="B825" i="8"/>
  <c r="A825" i="8"/>
  <c r="E824" i="8"/>
  <c r="D824" i="8"/>
  <c r="C824" i="8"/>
  <c r="B824" i="8"/>
  <c r="A824" i="8"/>
  <c r="E823" i="8"/>
  <c r="D823" i="8"/>
  <c r="C823" i="8"/>
  <c r="B823" i="8"/>
  <c r="A823" i="8"/>
  <c r="E822" i="8"/>
  <c r="D822" i="8"/>
  <c r="C822" i="8"/>
  <c r="B822" i="8"/>
  <c r="A822" i="8"/>
  <c r="E821" i="8"/>
  <c r="D821" i="8"/>
  <c r="C821" i="8"/>
  <c r="B821" i="8"/>
  <c r="A821" i="8"/>
  <c r="E820" i="8"/>
  <c r="D820" i="8"/>
  <c r="C820" i="8"/>
  <c r="B820" i="8"/>
  <c r="A820" i="8"/>
  <c r="E819" i="8"/>
  <c r="D819" i="8"/>
  <c r="C819" i="8"/>
  <c r="B819" i="8"/>
  <c r="A819" i="8"/>
  <c r="E818" i="8"/>
  <c r="D818" i="8"/>
  <c r="C818" i="8"/>
  <c r="B818" i="8"/>
  <c r="A818" i="8"/>
  <c r="E817" i="8"/>
  <c r="D817" i="8"/>
  <c r="C817" i="8"/>
  <c r="B817" i="8"/>
  <c r="A817" i="8"/>
  <c r="E816" i="8"/>
  <c r="D816" i="8"/>
  <c r="C816" i="8"/>
  <c r="B816" i="8"/>
  <c r="A816" i="8"/>
  <c r="E815" i="8"/>
  <c r="D815" i="8"/>
  <c r="C815" i="8"/>
  <c r="B815" i="8"/>
  <c r="A815" i="8"/>
  <c r="E814" i="8"/>
  <c r="D814" i="8"/>
  <c r="C814" i="8"/>
  <c r="B814" i="8"/>
  <c r="A814" i="8"/>
  <c r="E813" i="8"/>
  <c r="D813" i="8"/>
  <c r="C813" i="8"/>
  <c r="B813" i="8"/>
  <c r="A813" i="8"/>
  <c r="E812" i="8"/>
  <c r="D812" i="8"/>
  <c r="C812" i="8"/>
  <c r="B812" i="8"/>
  <c r="A812" i="8"/>
  <c r="E811" i="8"/>
  <c r="D811" i="8"/>
  <c r="C811" i="8"/>
  <c r="B811" i="8"/>
  <c r="A811" i="8"/>
  <c r="E810" i="8"/>
  <c r="D810" i="8"/>
  <c r="C810" i="8"/>
  <c r="B810" i="8"/>
  <c r="A810" i="8"/>
  <c r="E809" i="8"/>
  <c r="D809" i="8"/>
  <c r="C809" i="8"/>
  <c r="B809" i="8"/>
  <c r="A809" i="8"/>
  <c r="E808" i="8"/>
  <c r="D808" i="8"/>
  <c r="C808" i="8"/>
  <c r="B808" i="8"/>
  <c r="A808" i="8"/>
  <c r="E807" i="8"/>
  <c r="D807" i="8"/>
  <c r="C807" i="8"/>
  <c r="B807" i="8"/>
  <c r="A807" i="8"/>
  <c r="E806" i="8"/>
  <c r="D806" i="8"/>
  <c r="C806" i="8"/>
  <c r="B806" i="8"/>
  <c r="A806" i="8"/>
  <c r="E805" i="8"/>
  <c r="D805" i="8"/>
  <c r="C805" i="8"/>
  <c r="B805" i="8"/>
  <c r="A805" i="8"/>
  <c r="E804" i="8"/>
  <c r="D804" i="8"/>
  <c r="C804" i="8"/>
  <c r="B804" i="8"/>
  <c r="A804" i="8"/>
  <c r="E803" i="8"/>
  <c r="D803" i="8"/>
  <c r="C803" i="8"/>
  <c r="B803" i="8"/>
  <c r="A803" i="8"/>
  <c r="E802" i="8"/>
  <c r="D802" i="8"/>
  <c r="C802" i="8"/>
  <c r="B802" i="8"/>
  <c r="A802" i="8"/>
  <c r="E801" i="8"/>
  <c r="D801" i="8"/>
  <c r="C801" i="8"/>
  <c r="B801" i="8"/>
  <c r="A801" i="8"/>
  <c r="E800" i="8"/>
  <c r="D800" i="8"/>
  <c r="C800" i="8"/>
  <c r="B800" i="8"/>
  <c r="A800" i="8"/>
  <c r="E799" i="8"/>
  <c r="D799" i="8"/>
  <c r="C799" i="8"/>
  <c r="B799" i="8"/>
  <c r="A799" i="8"/>
  <c r="E798" i="8"/>
  <c r="D798" i="8"/>
  <c r="C798" i="8"/>
  <c r="B798" i="8"/>
  <c r="A798" i="8"/>
  <c r="E797" i="8"/>
  <c r="D797" i="8"/>
  <c r="C797" i="8"/>
  <c r="B797" i="8"/>
  <c r="A797" i="8"/>
  <c r="E796" i="8"/>
  <c r="D796" i="8"/>
  <c r="C796" i="8"/>
  <c r="B796" i="8"/>
  <c r="A796" i="8"/>
  <c r="E795" i="8"/>
  <c r="D795" i="8"/>
  <c r="C795" i="8"/>
  <c r="B795" i="8"/>
  <c r="A795" i="8"/>
  <c r="E794" i="8"/>
  <c r="D794" i="8"/>
  <c r="C794" i="8"/>
  <c r="B794" i="8"/>
  <c r="A794" i="8"/>
  <c r="E793" i="8"/>
  <c r="D793" i="8"/>
  <c r="C793" i="8"/>
  <c r="B793" i="8"/>
  <c r="A793" i="8"/>
  <c r="E792" i="8"/>
  <c r="D792" i="8"/>
  <c r="C792" i="8"/>
  <c r="B792" i="8"/>
  <c r="A792" i="8"/>
  <c r="E791" i="8"/>
  <c r="D791" i="8"/>
  <c r="C791" i="8"/>
  <c r="B791" i="8"/>
  <c r="A791" i="8"/>
  <c r="E790" i="8"/>
  <c r="D790" i="8"/>
  <c r="C790" i="8"/>
  <c r="B790" i="8"/>
  <c r="A790" i="8"/>
  <c r="E789" i="8"/>
  <c r="D789" i="8"/>
  <c r="C789" i="8"/>
  <c r="B789" i="8"/>
  <c r="A789" i="8"/>
  <c r="E788" i="8"/>
  <c r="D788" i="8"/>
  <c r="C788" i="8"/>
  <c r="B788" i="8"/>
  <c r="A788" i="8"/>
  <c r="E787" i="8"/>
  <c r="D787" i="8"/>
  <c r="C787" i="8"/>
  <c r="B787" i="8"/>
  <c r="A787" i="8"/>
  <c r="E786" i="8"/>
  <c r="D786" i="8"/>
  <c r="C786" i="8"/>
  <c r="B786" i="8"/>
  <c r="A786" i="8"/>
  <c r="E785" i="8"/>
  <c r="D785" i="8"/>
  <c r="C785" i="8"/>
  <c r="B785" i="8"/>
  <c r="A785" i="8"/>
  <c r="E784" i="8"/>
  <c r="D784" i="8"/>
  <c r="C784" i="8"/>
  <c r="B784" i="8"/>
  <c r="A784" i="8"/>
  <c r="E783" i="8"/>
  <c r="D783" i="8"/>
  <c r="C783" i="8"/>
  <c r="B783" i="8"/>
  <c r="A783" i="8"/>
  <c r="E782" i="8"/>
  <c r="D782" i="8"/>
  <c r="C782" i="8"/>
  <c r="B782" i="8"/>
  <c r="A782" i="8"/>
  <c r="E781" i="8"/>
  <c r="D781" i="8"/>
  <c r="C781" i="8"/>
  <c r="B781" i="8"/>
  <c r="A781" i="8"/>
  <c r="E780" i="8"/>
  <c r="D780" i="8"/>
  <c r="C780" i="8"/>
  <c r="B780" i="8"/>
  <c r="A780" i="8"/>
  <c r="E779" i="8"/>
  <c r="D779" i="8"/>
  <c r="C779" i="8"/>
  <c r="B779" i="8"/>
  <c r="A779" i="8"/>
  <c r="E778" i="8"/>
  <c r="D778" i="8"/>
  <c r="C778" i="8"/>
  <c r="B778" i="8"/>
  <c r="A778" i="8"/>
  <c r="E777" i="8"/>
  <c r="D777" i="8"/>
  <c r="C777" i="8"/>
  <c r="B777" i="8"/>
  <c r="A777" i="8"/>
  <c r="E776" i="8"/>
  <c r="D776" i="8"/>
  <c r="C776" i="8"/>
  <c r="B776" i="8"/>
  <c r="A776" i="8"/>
  <c r="E775" i="8"/>
  <c r="D775" i="8"/>
  <c r="C775" i="8"/>
  <c r="B775" i="8"/>
  <c r="A775" i="8"/>
  <c r="E774" i="8"/>
  <c r="D774" i="8"/>
  <c r="C774" i="8"/>
  <c r="B774" i="8"/>
  <c r="A774" i="8"/>
  <c r="E773" i="8"/>
  <c r="D773" i="8"/>
  <c r="C773" i="8"/>
  <c r="B773" i="8"/>
  <c r="A773" i="8"/>
  <c r="E772" i="8"/>
  <c r="D772" i="8"/>
  <c r="C772" i="8"/>
  <c r="B772" i="8"/>
  <c r="A772" i="8"/>
  <c r="E771" i="8"/>
  <c r="D771" i="8"/>
  <c r="C771" i="8"/>
  <c r="B771" i="8"/>
  <c r="A771" i="8"/>
  <c r="E770" i="8"/>
  <c r="D770" i="8"/>
  <c r="C770" i="8"/>
  <c r="B770" i="8"/>
  <c r="A770" i="8"/>
  <c r="E769" i="8"/>
  <c r="D769" i="8"/>
  <c r="C769" i="8"/>
  <c r="B769" i="8"/>
  <c r="A769" i="8"/>
  <c r="E768" i="8"/>
  <c r="D768" i="8"/>
  <c r="C768" i="8"/>
  <c r="B768" i="8"/>
  <c r="A768" i="8"/>
  <c r="E767" i="8"/>
  <c r="D767" i="8"/>
  <c r="C767" i="8"/>
  <c r="B767" i="8"/>
  <c r="A767" i="8"/>
  <c r="E766" i="8"/>
  <c r="D766" i="8"/>
  <c r="C766" i="8"/>
  <c r="B766" i="8"/>
  <c r="A766" i="8"/>
  <c r="E765" i="8"/>
  <c r="D765" i="8"/>
  <c r="C765" i="8"/>
  <c r="B765" i="8"/>
  <c r="A765" i="8"/>
  <c r="E764" i="8"/>
  <c r="D764" i="8"/>
  <c r="C764" i="8"/>
  <c r="B764" i="8"/>
  <c r="A764" i="8"/>
  <c r="E763" i="8"/>
  <c r="D763" i="8"/>
  <c r="C763" i="8"/>
  <c r="B763" i="8"/>
  <c r="A763" i="8"/>
  <c r="E762" i="8"/>
  <c r="D762" i="8"/>
  <c r="C762" i="8"/>
  <c r="B762" i="8"/>
  <c r="A762" i="8"/>
  <c r="E761" i="8"/>
  <c r="D761" i="8"/>
  <c r="C761" i="8"/>
  <c r="B761" i="8"/>
  <c r="A761" i="8"/>
  <c r="E760" i="8"/>
  <c r="D760" i="8"/>
  <c r="C760" i="8"/>
  <c r="B760" i="8"/>
  <c r="A760" i="8"/>
  <c r="E759" i="8"/>
  <c r="D759" i="8"/>
  <c r="C759" i="8"/>
  <c r="B759" i="8"/>
  <c r="A759" i="8"/>
  <c r="E758" i="8"/>
  <c r="D758" i="8"/>
  <c r="C758" i="8"/>
  <c r="B758" i="8"/>
  <c r="A758" i="8"/>
  <c r="E757" i="8"/>
  <c r="D757" i="8"/>
  <c r="C757" i="8"/>
  <c r="B757" i="8"/>
  <c r="A757" i="8"/>
  <c r="E756" i="8"/>
  <c r="D756" i="8"/>
  <c r="C756" i="8"/>
  <c r="B756" i="8"/>
  <c r="A756" i="8"/>
  <c r="E755" i="8"/>
  <c r="D755" i="8"/>
  <c r="C755" i="8"/>
  <c r="B755" i="8"/>
  <c r="A755" i="8"/>
  <c r="E754" i="8"/>
  <c r="D754" i="8"/>
  <c r="C754" i="8"/>
  <c r="B754" i="8"/>
  <c r="A754" i="8"/>
  <c r="E753" i="8"/>
  <c r="D753" i="8"/>
  <c r="C753" i="8"/>
  <c r="B753" i="8"/>
  <c r="A753" i="8"/>
  <c r="E752" i="8"/>
  <c r="D752" i="8"/>
  <c r="C752" i="8"/>
  <c r="B752" i="8"/>
  <c r="A752" i="8"/>
  <c r="E751" i="8"/>
  <c r="D751" i="8"/>
  <c r="C751" i="8"/>
  <c r="B751" i="8"/>
  <c r="A751" i="8"/>
  <c r="E750" i="8"/>
  <c r="D750" i="8"/>
  <c r="C750" i="8"/>
  <c r="B750" i="8"/>
  <c r="A750" i="8"/>
  <c r="E749" i="8"/>
  <c r="D749" i="8"/>
  <c r="C749" i="8"/>
  <c r="B749" i="8"/>
  <c r="A749" i="8"/>
  <c r="E748" i="8"/>
  <c r="D748" i="8"/>
  <c r="C748" i="8"/>
  <c r="B748" i="8"/>
  <c r="A748" i="8"/>
  <c r="E747" i="8"/>
  <c r="D747" i="8"/>
  <c r="C747" i="8"/>
  <c r="B747" i="8"/>
  <c r="A747" i="8"/>
  <c r="E746" i="8"/>
  <c r="D746" i="8"/>
  <c r="C746" i="8"/>
  <c r="B746" i="8"/>
  <c r="A746" i="8"/>
  <c r="E745" i="8"/>
  <c r="D745" i="8"/>
  <c r="C745" i="8"/>
  <c r="B745" i="8"/>
  <c r="A745" i="8"/>
  <c r="E744" i="8"/>
  <c r="D744" i="8"/>
  <c r="C744" i="8"/>
  <c r="B744" i="8"/>
  <c r="A744" i="8"/>
  <c r="E743" i="8"/>
  <c r="D743" i="8"/>
  <c r="C743" i="8"/>
  <c r="B743" i="8"/>
  <c r="A743" i="8"/>
  <c r="E742" i="8"/>
  <c r="D742" i="8"/>
  <c r="C742" i="8"/>
  <c r="B742" i="8"/>
  <c r="A742" i="8"/>
  <c r="E741" i="8"/>
  <c r="D741" i="8"/>
  <c r="C741" i="8"/>
  <c r="B741" i="8"/>
  <c r="A741" i="8"/>
  <c r="E740" i="8"/>
  <c r="D740" i="8"/>
  <c r="C740" i="8"/>
  <c r="B740" i="8"/>
  <c r="A740" i="8"/>
  <c r="E739" i="8"/>
  <c r="D739" i="8"/>
  <c r="C739" i="8"/>
  <c r="B739" i="8"/>
  <c r="A739" i="8"/>
  <c r="E738" i="8"/>
  <c r="D738" i="8"/>
  <c r="C738" i="8"/>
  <c r="B738" i="8"/>
  <c r="A738" i="8"/>
  <c r="E737" i="8"/>
  <c r="D737" i="8"/>
  <c r="C737" i="8"/>
  <c r="B737" i="8"/>
  <c r="A737" i="8"/>
  <c r="E736" i="8"/>
  <c r="D736" i="8"/>
  <c r="C736" i="8"/>
  <c r="B736" i="8"/>
  <c r="A736" i="8"/>
  <c r="E735" i="8"/>
  <c r="D735" i="8"/>
  <c r="C735" i="8"/>
  <c r="B735" i="8"/>
  <c r="A735" i="8"/>
  <c r="E734" i="8"/>
  <c r="D734" i="8"/>
  <c r="C734" i="8"/>
  <c r="B734" i="8"/>
  <c r="A734" i="8"/>
  <c r="E733" i="8"/>
  <c r="D733" i="8"/>
  <c r="C733" i="8"/>
  <c r="B733" i="8"/>
  <c r="A733" i="8"/>
  <c r="E732" i="8"/>
  <c r="D732" i="8"/>
  <c r="C732" i="8"/>
  <c r="B732" i="8"/>
  <c r="A732" i="8"/>
  <c r="E731" i="8"/>
  <c r="D731" i="8"/>
  <c r="C731" i="8"/>
  <c r="B731" i="8"/>
  <c r="A731" i="8"/>
  <c r="E730" i="8"/>
  <c r="D730" i="8"/>
  <c r="C730" i="8"/>
  <c r="B730" i="8"/>
  <c r="A730" i="8"/>
  <c r="E729" i="8"/>
  <c r="D729" i="8"/>
  <c r="C729" i="8"/>
  <c r="B729" i="8"/>
  <c r="A729" i="8"/>
  <c r="E728" i="8"/>
  <c r="D728" i="8"/>
  <c r="C728" i="8"/>
  <c r="B728" i="8"/>
  <c r="A728" i="8"/>
  <c r="E727" i="8"/>
  <c r="D727" i="8"/>
  <c r="C727" i="8"/>
  <c r="B727" i="8"/>
  <c r="A727" i="8"/>
  <c r="E726" i="8"/>
  <c r="D726" i="8"/>
  <c r="C726" i="8"/>
  <c r="B726" i="8"/>
  <c r="A726" i="8"/>
  <c r="E725" i="8"/>
  <c r="D725" i="8"/>
  <c r="C725" i="8"/>
  <c r="B725" i="8"/>
  <c r="A725" i="8"/>
  <c r="E724" i="8"/>
  <c r="D724" i="8"/>
  <c r="C724" i="8"/>
  <c r="B724" i="8"/>
  <c r="A724" i="8"/>
  <c r="E723" i="8"/>
  <c r="D723" i="8"/>
  <c r="C723" i="8"/>
  <c r="B723" i="8"/>
  <c r="A723" i="8"/>
  <c r="E722" i="8"/>
  <c r="D722" i="8"/>
  <c r="C722" i="8"/>
  <c r="B722" i="8"/>
  <c r="A722" i="8"/>
  <c r="E721" i="8"/>
  <c r="D721" i="8"/>
  <c r="C721" i="8"/>
  <c r="B721" i="8"/>
  <c r="A721" i="8"/>
  <c r="E720" i="8"/>
  <c r="D720" i="8"/>
  <c r="C720" i="8"/>
  <c r="B720" i="8"/>
  <c r="A720" i="8"/>
  <c r="E719" i="8"/>
  <c r="D719" i="8"/>
  <c r="C719" i="8"/>
  <c r="B719" i="8"/>
  <c r="A719" i="8"/>
  <c r="E718" i="8"/>
  <c r="D718" i="8"/>
  <c r="C718" i="8"/>
  <c r="B718" i="8"/>
  <c r="A718" i="8"/>
  <c r="E717" i="8"/>
  <c r="D717" i="8"/>
  <c r="C717" i="8"/>
  <c r="B717" i="8"/>
  <c r="A717" i="8"/>
  <c r="E716" i="8"/>
  <c r="D716" i="8"/>
  <c r="C716" i="8"/>
  <c r="B716" i="8"/>
  <c r="A716" i="8"/>
  <c r="E715" i="8"/>
  <c r="D715" i="8"/>
  <c r="C715" i="8"/>
  <c r="B715" i="8"/>
  <c r="A715" i="8"/>
  <c r="E714" i="8"/>
  <c r="D714" i="8"/>
  <c r="C714" i="8"/>
  <c r="B714" i="8"/>
  <c r="A714" i="8"/>
  <c r="E713" i="8"/>
  <c r="D713" i="8"/>
  <c r="C713" i="8"/>
  <c r="B713" i="8"/>
  <c r="A713" i="8"/>
  <c r="E712" i="8"/>
  <c r="D712" i="8"/>
  <c r="C712" i="8"/>
  <c r="B712" i="8"/>
  <c r="A712" i="8"/>
  <c r="E711" i="8"/>
  <c r="D711" i="8"/>
  <c r="C711" i="8"/>
  <c r="B711" i="8"/>
  <c r="A711" i="8"/>
  <c r="E710" i="8"/>
  <c r="D710" i="8"/>
  <c r="C710" i="8"/>
  <c r="B710" i="8"/>
  <c r="A710" i="8"/>
  <c r="E709" i="8"/>
  <c r="D709" i="8"/>
  <c r="C709" i="8"/>
  <c r="B709" i="8"/>
  <c r="A709" i="8"/>
  <c r="E708" i="8"/>
  <c r="D708" i="8"/>
  <c r="C708" i="8"/>
  <c r="B708" i="8"/>
  <c r="A708" i="8"/>
  <c r="E707" i="8"/>
  <c r="D707" i="8"/>
  <c r="C707" i="8"/>
  <c r="B707" i="8"/>
  <c r="A707" i="8"/>
  <c r="E706" i="8"/>
  <c r="D706" i="8"/>
  <c r="C706" i="8"/>
  <c r="B706" i="8"/>
  <c r="A706" i="8"/>
  <c r="E705" i="8"/>
  <c r="D705" i="8"/>
  <c r="C705" i="8"/>
  <c r="B705" i="8"/>
  <c r="A705" i="8"/>
  <c r="E704" i="8"/>
  <c r="D704" i="8"/>
  <c r="C704" i="8"/>
  <c r="B704" i="8"/>
  <c r="A704" i="8"/>
  <c r="E703" i="8"/>
  <c r="D703" i="8"/>
  <c r="C703" i="8"/>
  <c r="B703" i="8"/>
  <c r="A703" i="8"/>
  <c r="E702" i="8"/>
  <c r="D702" i="8"/>
  <c r="C702" i="8"/>
  <c r="B702" i="8"/>
  <c r="A702" i="8"/>
  <c r="E701" i="8"/>
  <c r="D701" i="8"/>
  <c r="C701" i="8"/>
  <c r="B701" i="8"/>
  <c r="A701" i="8"/>
  <c r="E700" i="8"/>
  <c r="D700" i="8"/>
  <c r="C700" i="8"/>
  <c r="B700" i="8"/>
  <c r="A700" i="8"/>
  <c r="E699" i="8"/>
  <c r="D699" i="8"/>
  <c r="C699" i="8"/>
  <c r="B699" i="8"/>
  <c r="A699" i="8"/>
  <c r="E698" i="8"/>
  <c r="D698" i="8"/>
  <c r="C698" i="8"/>
  <c r="B698" i="8"/>
  <c r="A698" i="8"/>
  <c r="E697" i="8"/>
  <c r="D697" i="8"/>
  <c r="C697" i="8"/>
  <c r="B697" i="8"/>
  <c r="A697" i="8"/>
  <c r="E696" i="8"/>
  <c r="D696" i="8"/>
  <c r="C696" i="8"/>
  <c r="B696" i="8"/>
  <c r="A696" i="8"/>
  <c r="E695" i="8"/>
  <c r="D695" i="8"/>
  <c r="C695" i="8"/>
  <c r="B695" i="8"/>
  <c r="A695" i="8"/>
  <c r="E694" i="8"/>
  <c r="D694" i="8"/>
  <c r="C694" i="8"/>
  <c r="B694" i="8"/>
  <c r="A694" i="8"/>
  <c r="E693" i="8"/>
  <c r="D693" i="8"/>
  <c r="C693" i="8"/>
  <c r="B693" i="8"/>
  <c r="A693" i="8"/>
  <c r="E692" i="8"/>
  <c r="D692" i="8"/>
  <c r="C692" i="8"/>
  <c r="B692" i="8"/>
  <c r="A692" i="8"/>
  <c r="E691" i="8"/>
  <c r="D691" i="8"/>
  <c r="C691" i="8"/>
  <c r="B691" i="8"/>
  <c r="A691" i="8"/>
  <c r="E690" i="8"/>
  <c r="D690" i="8"/>
  <c r="C690" i="8"/>
  <c r="B690" i="8"/>
  <c r="A690" i="8"/>
  <c r="E689" i="8"/>
  <c r="D689" i="8"/>
  <c r="C689" i="8"/>
  <c r="B689" i="8"/>
  <c r="A689" i="8"/>
  <c r="E688" i="8"/>
  <c r="D688" i="8"/>
  <c r="C688" i="8"/>
  <c r="B688" i="8"/>
  <c r="A688" i="8"/>
  <c r="E687" i="8"/>
  <c r="D687" i="8"/>
  <c r="C687" i="8"/>
  <c r="B687" i="8"/>
  <c r="A687" i="8"/>
  <c r="E686" i="8"/>
  <c r="D686" i="8"/>
  <c r="C686" i="8"/>
  <c r="B686" i="8"/>
  <c r="A686" i="8"/>
  <c r="E685" i="8"/>
  <c r="D685" i="8"/>
  <c r="C685" i="8"/>
  <c r="B685" i="8"/>
  <c r="A685" i="8"/>
  <c r="E684" i="8"/>
  <c r="D684" i="8"/>
  <c r="C684" i="8"/>
  <c r="B684" i="8"/>
  <c r="A684" i="8"/>
  <c r="E683" i="8"/>
  <c r="D683" i="8"/>
  <c r="C683" i="8"/>
  <c r="B683" i="8"/>
  <c r="A683" i="8"/>
  <c r="E682" i="8"/>
  <c r="D682" i="8"/>
  <c r="C682" i="8"/>
  <c r="B682" i="8"/>
  <c r="A682" i="8"/>
  <c r="E681" i="8"/>
  <c r="D681" i="8"/>
  <c r="C681" i="8"/>
  <c r="B681" i="8"/>
  <c r="A681" i="8"/>
  <c r="E680" i="8"/>
  <c r="D680" i="8"/>
  <c r="C680" i="8"/>
  <c r="B680" i="8"/>
  <c r="A680" i="8"/>
  <c r="E679" i="8"/>
  <c r="D679" i="8"/>
  <c r="C679" i="8"/>
  <c r="B679" i="8"/>
  <c r="A679" i="8"/>
  <c r="E678" i="8"/>
  <c r="D678" i="8"/>
  <c r="C678" i="8"/>
  <c r="B678" i="8"/>
  <c r="A678" i="8"/>
  <c r="E677" i="8"/>
  <c r="D677" i="8"/>
  <c r="C677" i="8"/>
  <c r="B677" i="8"/>
  <c r="A677" i="8"/>
  <c r="E676" i="8"/>
  <c r="D676" i="8"/>
  <c r="C676" i="8"/>
  <c r="B676" i="8"/>
  <c r="A676" i="8"/>
  <c r="E675" i="8"/>
  <c r="D675" i="8"/>
  <c r="C675" i="8"/>
  <c r="B675" i="8"/>
  <c r="A675" i="8"/>
  <c r="E674" i="8"/>
  <c r="D674" i="8"/>
  <c r="C674" i="8"/>
  <c r="B674" i="8"/>
  <c r="A674" i="8"/>
  <c r="E673" i="8"/>
  <c r="D673" i="8"/>
  <c r="C673" i="8"/>
  <c r="B673" i="8"/>
  <c r="A673" i="8"/>
  <c r="E672" i="8"/>
  <c r="D672" i="8"/>
  <c r="C672" i="8"/>
  <c r="B672" i="8"/>
  <c r="A672" i="8"/>
  <c r="E671" i="8"/>
  <c r="D671" i="8"/>
  <c r="C671" i="8"/>
  <c r="B671" i="8"/>
  <c r="A671" i="8"/>
  <c r="E670" i="8"/>
  <c r="D670" i="8"/>
  <c r="C670" i="8"/>
  <c r="B670" i="8"/>
  <c r="A670" i="8"/>
  <c r="E669" i="8"/>
  <c r="D669" i="8"/>
  <c r="C669" i="8"/>
  <c r="B669" i="8"/>
  <c r="A669" i="8"/>
  <c r="E668" i="8"/>
  <c r="D668" i="8"/>
  <c r="C668" i="8"/>
  <c r="B668" i="8"/>
  <c r="A668" i="8"/>
  <c r="E667" i="8"/>
  <c r="D667" i="8"/>
  <c r="C667" i="8"/>
  <c r="B667" i="8"/>
  <c r="A667" i="8"/>
  <c r="E666" i="8"/>
  <c r="D666" i="8"/>
  <c r="C666" i="8"/>
  <c r="B666" i="8"/>
  <c r="A666" i="8"/>
  <c r="E665" i="8"/>
  <c r="D665" i="8"/>
  <c r="C665" i="8"/>
  <c r="B665" i="8"/>
  <c r="A665" i="8"/>
  <c r="E664" i="8"/>
  <c r="D664" i="8"/>
  <c r="C664" i="8"/>
  <c r="B664" i="8"/>
  <c r="A664" i="8"/>
  <c r="E663" i="8"/>
  <c r="D663" i="8"/>
  <c r="C663" i="8"/>
  <c r="B663" i="8"/>
  <c r="A663" i="8"/>
  <c r="E662" i="8"/>
  <c r="D662" i="8"/>
  <c r="C662" i="8"/>
  <c r="B662" i="8"/>
  <c r="A662" i="8"/>
  <c r="E661" i="8"/>
  <c r="D661" i="8"/>
  <c r="C661" i="8"/>
  <c r="B661" i="8"/>
  <c r="A661" i="8"/>
  <c r="E660" i="8"/>
  <c r="D660" i="8"/>
  <c r="C660" i="8"/>
  <c r="B660" i="8"/>
  <c r="A660" i="8"/>
  <c r="E659" i="8"/>
  <c r="D659" i="8"/>
  <c r="C659" i="8"/>
  <c r="B659" i="8"/>
  <c r="A659" i="8"/>
  <c r="E658" i="8"/>
  <c r="D658" i="8"/>
  <c r="C658" i="8"/>
  <c r="B658" i="8"/>
  <c r="A658" i="8"/>
  <c r="E657" i="8"/>
  <c r="D657" i="8"/>
  <c r="C657" i="8"/>
  <c r="B657" i="8"/>
  <c r="A657" i="8"/>
  <c r="E656" i="8"/>
  <c r="D656" i="8"/>
  <c r="C656" i="8"/>
  <c r="B656" i="8"/>
  <c r="A656" i="8"/>
  <c r="E655" i="8"/>
  <c r="D655" i="8"/>
  <c r="C655" i="8"/>
  <c r="B655" i="8"/>
  <c r="A655" i="8"/>
  <c r="E654" i="8"/>
  <c r="D654" i="8"/>
  <c r="C654" i="8"/>
  <c r="B654" i="8"/>
  <c r="A654" i="8"/>
  <c r="E653" i="8"/>
  <c r="D653" i="8"/>
  <c r="C653" i="8"/>
  <c r="B653" i="8"/>
  <c r="A653" i="8"/>
  <c r="E652" i="8"/>
  <c r="D652" i="8"/>
  <c r="C652" i="8"/>
  <c r="B652" i="8"/>
  <c r="A652" i="8"/>
  <c r="E651" i="8"/>
  <c r="D651" i="8"/>
  <c r="C651" i="8"/>
  <c r="B651" i="8"/>
  <c r="A651" i="8"/>
  <c r="E650" i="8"/>
  <c r="D650" i="8"/>
  <c r="C650" i="8"/>
  <c r="B650" i="8"/>
  <c r="A650" i="8"/>
  <c r="E649" i="8"/>
  <c r="D649" i="8"/>
  <c r="C649" i="8"/>
  <c r="B649" i="8"/>
  <c r="A649" i="8"/>
  <c r="E648" i="8"/>
  <c r="D648" i="8"/>
  <c r="C648" i="8"/>
  <c r="B648" i="8"/>
  <c r="A648" i="8"/>
  <c r="E647" i="8"/>
  <c r="D647" i="8"/>
  <c r="C647" i="8"/>
  <c r="B647" i="8"/>
  <c r="A647" i="8"/>
  <c r="E646" i="8"/>
  <c r="D646" i="8"/>
  <c r="C646" i="8"/>
  <c r="B646" i="8"/>
  <c r="A646" i="8"/>
  <c r="E645" i="8"/>
  <c r="D645" i="8"/>
  <c r="C645" i="8"/>
  <c r="B645" i="8"/>
  <c r="A645" i="8"/>
  <c r="E644" i="8"/>
  <c r="D644" i="8"/>
  <c r="C644" i="8"/>
  <c r="B644" i="8"/>
  <c r="A644" i="8"/>
  <c r="E643" i="8"/>
  <c r="D643" i="8"/>
  <c r="C643" i="8"/>
  <c r="B643" i="8"/>
  <c r="A643" i="8"/>
  <c r="E642" i="8"/>
  <c r="D642" i="8"/>
  <c r="C642" i="8"/>
  <c r="B642" i="8"/>
  <c r="A642" i="8"/>
  <c r="E641" i="8"/>
  <c r="D641" i="8"/>
  <c r="C641" i="8"/>
  <c r="B641" i="8"/>
  <c r="A641" i="8"/>
  <c r="E640" i="8"/>
  <c r="D640" i="8"/>
  <c r="C640" i="8"/>
  <c r="B640" i="8"/>
  <c r="A640" i="8"/>
  <c r="E639" i="8"/>
  <c r="D639" i="8"/>
  <c r="C639" i="8"/>
  <c r="B639" i="8"/>
  <c r="A639" i="8"/>
  <c r="E638" i="8"/>
  <c r="D638" i="8"/>
  <c r="C638" i="8"/>
  <c r="B638" i="8"/>
  <c r="A638" i="8"/>
  <c r="E637" i="8"/>
  <c r="D637" i="8"/>
  <c r="C637" i="8"/>
  <c r="B637" i="8"/>
  <c r="A637" i="8"/>
  <c r="E636" i="8"/>
  <c r="D636" i="8"/>
  <c r="C636" i="8"/>
  <c r="B636" i="8"/>
  <c r="A636" i="8"/>
  <c r="E635" i="8"/>
  <c r="D635" i="8"/>
  <c r="C635" i="8"/>
  <c r="B635" i="8"/>
  <c r="A635" i="8"/>
  <c r="E634" i="8"/>
  <c r="D634" i="8"/>
  <c r="C634" i="8"/>
  <c r="B634" i="8"/>
  <c r="A634" i="8"/>
  <c r="E633" i="8"/>
  <c r="D633" i="8"/>
  <c r="C633" i="8"/>
  <c r="B633" i="8"/>
  <c r="A633" i="8"/>
  <c r="E632" i="8"/>
  <c r="D632" i="8"/>
  <c r="C632" i="8"/>
  <c r="B632" i="8"/>
  <c r="A632" i="8"/>
  <c r="E631" i="8"/>
  <c r="D631" i="8"/>
  <c r="C631" i="8"/>
  <c r="B631" i="8"/>
  <c r="A631" i="8"/>
  <c r="E630" i="8"/>
  <c r="D630" i="8"/>
  <c r="C630" i="8"/>
  <c r="B630" i="8"/>
  <c r="A630" i="8"/>
  <c r="E629" i="8"/>
  <c r="D629" i="8"/>
  <c r="C629" i="8"/>
  <c r="B629" i="8"/>
  <c r="A629" i="8"/>
  <c r="E628" i="8"/>
  <c r="D628" i="8"/>
  <c r="C628" i="8"/>
  <c r="B628" i="8"/>
  <c r="A628" i="8"/>
  <c r="E627" i="8"/>
  <c r="D627" i="8"/>
  <c r="C627" i="8"/>
  <c r="B627" i="8"/>
  <c r="A627" i="8"/>
  <c r="E626" i="8"/>
  <c r="D626" i="8"/>
  <c r="C626" i="8"/>
  <c r="B626" i="8"/>
  <c r="A626" i="8"/>
  <c r="E625" i="8"/>
  <c r="D625" i="8"/>
  <c r="C625" i="8"/>
  <c r="B625" i="8"/>
  <c r="A625" i="8"/>
  <c r="E624" i="8"/>
  <c r="D624" i="8"/>
  <c r="C624" i="8"/>
  <c r="B624" i="8"/>
  <c r="A624" i="8"/>
  <c r="E623" i="8"/>
  <c r="D623" i="8"/>
  <c r="C623" i="8"/>
  <c r="B623" i="8"/>
  <c r="A623" i="8"/>
  <c r="E622" i="8"/>
  <c r="D622" i="8"/>
  <c r="C622" i="8"/>
  <c r="B622" i="8"/>
  <c r="A622" i="8"/>
  <c r="E621" i="8"/>
  <c r="D621" i="8"/>
  <c r="C621" i="8"/>
  <c r="B621" i="8"/>
  <c r="A621" i="8"/>
  <c r="E620" i="8"/>
  <c r="D620" i="8"/>
  <c r="C620" i="8"/>
  <c r="B620" i="8"/>
  <c r="A620" i="8"/>
  <c r="E619" i="8"/>
  <c r="D619" i="8"/>
  <c r="C619" i="8"/>
  <c r="B619" i="8"/>
  <c r="A619" i="8"/>
  <c r="E618" i="8"/>
  <c r="D618" i="8"/>
  <c r="C618" i="8"/>
  <c r="B618" i="8"/>
  <c r="A618" i="8"/>
  <c r="E617" i="8"/>
  <c r="D617" i="8"/>
  <c r="C617" i="8"/>
  <c r="B617" i="8"/>
  <c r="A617" i="8"/>
  <c r="E616" i="8"/>
  <c r="D616" i="8"/>
  <c r="C616" i="8"/>
  <c r="B616" i="8"/>
  <c r="A616" i="8"/>
  <c r="E615" i="8"/>
  <c r="D615" i="8"/>
  <c r="C615" i="8"/>
  <c r="B615" i="8"/>
  <c r="A615" i="8"/>
  <c r="E614" i="8"/>
  <c r="D614" i="8"/>
  <c r="C614" i="8"/>
  <c r="B614" i="8"/>
  <c r="A614" i="8"/>
  <c r="E613" i="8"/>
  <c r="D613" i="8"/>
  <c r="C613" i="8"/>
  <c r="B613" i="8"/>
  <c r="A613" i="8"/>
  <c r="E612" i="8"/>
  <c r="D612" i="8"/>
  <c r="C612" i="8"/>
  <c r="B612" i="8"/>
  <c r="A612" i="8"/>
  <c r="E611" i="8"/>
  <c r="D611" i="8"/>
  <c r="C611" i="8"/>
  <c r="B611" i="8"/>
  <c r="A611" i="8"/>
  <c r="E610" i="8"/>
  <c r="D610" i="8"/>
  <c r="C610" i="8"/>
  <c r="B610" i="8"/>
  <c r="A610" i="8"/>
  <c r="E609" i="8"/>
  <c r="D609" i="8"/>
  <c r="C609" i="8"/>
  <c r="B609" i="8"/>
  <c r="A609" i="8"/>
  <c r="E608" i="8"/>
  <c r="D608" i="8"/>
  <c r="C608" i="8"/>
  <c r="B608" i="8"/>
  <c r="A608" i="8"/>
  <c r="E607" i="8"/>
  <c r="D607" i="8"/>
  <c r="C607" i="8"/>
  <c r="B607" i="8"/>
  <c r="A607" i="8"/>
  <c r="E606" i="8"/>
  <c r="D606" i="8"/>
  <c r="C606" i="8"/>
  <c r="B606" i="8"/>
  <c r="A606" i="8"/>
  <c r="E605" i="8"/>
  <c r="D605" i="8"/>
  <c r="C605" i="8"/>
  <c r="B605" i="8"/>
  <c r="A605" i="8"/>
  <c r="E604" i="8"/>
  <c r="D604" i="8"/>
  <c r="C604" i="8"/>
  <c r="B604" i="8"/>
  <c r="A604" i="8"/>
  <c r="E603" i="8"/>
  <c r="D603" i="8"/>
  <c r="C603" i="8"/>
  <c r="B603" i="8"/>
  <c r="A603" i="8"/>
  <c r="E602" i="8"/>
  <c r="D602" i="8"/>
  <c r="C602" i="8"/>
  <c r="B602" i="8"/>
  <c r="A602" i="8"/>
  <c r="E601" i="8"/>
  <c r="D601" i="8"/>
  <c r="C601" i="8"/>
  <c r="B601" i="8"/>
  <c r="A601" i="8"/>
  <c r="E600" i="8"/>
  <c r="D600" i="8"/>
  <c r="C600" i="8"/>
  <c r="B600" i="8"/>
  <c r="A600" i="8"/>
  <c r="E599" i="8"/>
  <c r="D599" i="8"/>
  <c r="C599" i="8"/>
  <c r="B599" i="8"/>
  <c r="A599" i="8"/>
  <c r="E598" i="8"/>
  <c r="D598" i="8"/>
  <c r="C598" i="8"/>
  <c r="B598" i="8"/>
  <c r="A598" i="8"/>
  <c r="E597" i="8"/>
  <c r="D597" i="8"/>
  <c r="C597" i="8"/>
  <c r="B597" i="8"/>
  <c r="A597" i="8"/>
  <c r="E596" i="8"/>
  <c r="D596" i="8"/>
  <c r="C596" i="8"/>
  <c r="B596" i="8"/>
  <c r="A596" i="8"/>
  <c r="E595" i="8"/>
  <c r="D595" i="8"/>
  <c r="C595" i="8"/>
  <c r="B595" i="8"/>
  <c r="A595" i="8"/>
  <c r="E594" i="8"/>
  <c r="D594" i="8"/>
  <c r="C594" i="8"/>
  <c r="B594" i="8"/>
  <c r="A594" i="8"/>
  <c r="E593" i="8"/>
  <c r="D593" i="8"/>
  <c r="C593" i="8"/>
  <c r="B593" i="8"/>
  <c r="A593" i="8"/>
  <c r="E592" i="8"/>
  <c r="D592" i="8"/>
  <c r="C592" i="8"/>
  <c r="B592" i="8"/>
  <c r="A592" i="8"/>
  <c r="E591" i="8"/>
  <c r="D591" i="8"/>
  <c r="C591" i="8"/>
  <c r="B591" i="8"/>
  <c r="A591" i="8"/>
  <c r="E590" i="8"/>
  <c r="D590" i="8"/>
  <c r="C590" i="8"/>
  <c r="B590" i="8"/>
  <c r="A590" i="8"/>
  <c r="E589" i="8"/>
  <c r="D589" i="8"/>
  <c r="C589" i="8"/>
  <c r="B589" i="8"/>
  <c r="A589" i="8"/>
  <c r="E588" i="8"/>
  <c r="D588" i="8"/>
  <c r="C588" i="8"/>
  <c r="B588" i="8"/>
  <c r="A588" i="8"/>
  <c r="E587" i="8"/>
  <c r="D587" i="8"/>
  <c r="C587" i="8"/>
  <c r="B587" i="8"/>
  <c r="A587" i="8"/>
  <c r="E586" i="8"/>
  <c r="D586" i="8"/>
  <c r="C586" i="8"/>
  <c r="B586" i="8"/>
  <c r="A586" i="8"/>
  <c r="E585" i="8"/>
  <c r="D585" i="8"/>
  <c r="C585" i="8"/>
  <c r="B585" i="8"/>
  <c r="A585" i="8"/>
  <c r="E584" i="8"/>
  <c r="D584" i="8"/>
  <c r="C584" i="8"/>
  <c r="B584" i="8"/>
  <c r="A584" i="8"/>
  <c r="E583" i="8"/>
  <c r="D583" i="8"/>
  <c r="C583" i="8"/>
  <c r="B583" i="8"/>
  <c r="A583" i="8"/>
  <c r="E582" i="8"/>
  <c r="D582" i="8"/>
  <c r="C582" i="8"/>
  <c r="B582" i="8"/>
  <c r="A582" i="8"/>
  <c r="E581" i="8"/>
  <c r="D581" i="8"/>
  <c r="C581" i="8"/>
  <c r="B581" i="8"/>
  <c r="A581" i="8"/>
  <c r="E580" i="8"/>
  <c r="D580" i="8"/>
  <c r="C580" i="8"/>
  <c r="B580" i="8"/>
  <c r="A580" i="8"/>
  <c r="E579" i="8"/>
  <c r="D579" i="8"/>
  <c r="C579" i="8"/>
  <c r="B579" i="8"/>
  <c r="A579" i="8"/>
  <c r="E578" i="8"/>
  <c r="D578" i="8"/>
  <c r="C578" i="8"/>
  <c r="B578" i="8"/>
  <c r="A578" i="8"/>
  <c r="E577" i="8"/>
  <c r="D577" i="8"/>
  <c r="C577" i="8"/>
  <c r="B577" i="8"/>
  <c r="A577" i="8"/>
  <c r="E576" i="8"/>
  <c r="D576" i="8"/>
  <c r="C576" i="8"/>
  <c r="B576" i="8"/>
  <c r="A576" i="8"/>
  <c r="E575" i="8"/>
  <c r="D575" i="8"/>
  <c r="C575" i="8"/>
  <c r="B575" i="8"/>
  <c r="A575" i="8"/>
  <c r="E574" i="8"/>
  <c r="D574" i="8"/>
  <c r="C574" i="8"/>
  <c r="B574" i="8"/>
  <c r="A574" i="8"/>
  <c r="E573" i="8"/>
  <c r="D573" i="8"/>
  <c r="C573" i="8"/>
  <c r="B573" i="8"/>
  <c r="A573" i="8"/>
  <c r="E572" i="8"/>
  <c r="D572" i="8"/>
  <c r="C572" i="8"/>
  <c r="B572" i="8"/>
  <c r="A572" i="8"/>
  <c r="E571" i="8"/>
  <c r="D571" i="8"/>
  <c r="C571" i="8"/>
  <c r="B571" i="8"/>
  <c r="A571" i="8"/>
  <c r="E570" i="8"/>
  <c r="D570" i="8"/>
  <c r="C570" i="8"/>
  <c r="B570" i="8"/>
  <c r="A570" i="8"/>
  <c r="E569" i="8"/>
  <c r="D569" i="8"/>
  <c r="C569" i="8"/>
  <c r="B569" i="8"/>
  <c r="A569" i="8"/>
  <c r="E568" i="8"/>
  <c r="D568" i="8"/>
  <c r="C568" i="8"/>
  <c r="B568" i="8"/>
  <c r="A568" i="8"/>
  <c r="E567" i="8"/>
  <c r="D567" i="8"/>
  <c r="C567" i="8"/>
  <c r="B567" i="8"/>
  <c r="A567" i="8"/>
  <c r="E566" i="8"/>
  <c r="D566" i="8"/>
  <c r="C566" i="8"/>
  <c r="B566" i="8"/>
  <c r="A566" i="8"/>
  <c r="E565" i="8"/>
  <c r="D565" i="8"/>
  <c r="C565" i="8"/>
  <c r="B565" i="8"/>
  <c r="A565" i="8"/>
  <c r="E564" i="8"/>
  <c r="D564" i="8"/>
  <c r="C564" i="8"/>
  <c r="B564" i="8"/>
  <c r="A564" i="8"/>
  <c r="E563" i="8"/>
  <c r="D563" i="8"/>
  <c r="C563" i="8"/>
  <c r="B563" i="8"/>
  <c r="A563" i="8"/>
  <c r="E562" i="8"/>
  <c r="D562" i="8"/>
  <c r="C562" i="8"/>
  <c r="B562" i="8"/>
  <c r="A562" i="8"/>
  <c r="E561" i="8"/>
  <c r="D561" i="8"/>
  <c r="C561" i="8"/>
  <c r="B561" i="8"/>
  <c r="A561" i="8"/>
  <c r="E560" i="8"/>
  <c r="D560" i="8"/>
  <c r="C560" i="8"/>
  <c r="B560" i="8"/>
  <c r="A560" i="8"/>
  <c r="E559" i="8"/>
  <c r="D559" i="8"/>
  <c r="C559" i="8"/>
  <c r="B559" i="8"/>
  <c r="A559" i="8"/>
  <c r="E558" i="8"/>
  <c r="D558" i="8"/>
  <c r="C558" i="8"/>
  <c r="B558" i="8"/>
  <c r="A558" i="8"/>
  <c r="E557" i="8"/>
  <c r="D557" i="8"/>
  <c r="C557" i="8"/>
  <c r="B557" i="8"/>
  <c r="A557" i="8"/>
  <c r="E556" i="8"/>
  <c r="D556" i="8"/>
  <c r="C556" i="8"/>
  <c r="B556" i="8"/>
  <c r="A556" i="8"/>
  <c r="E555" i="8"/>
  <c r="D555" i="8"/>
  <c r="C555" i="8"/>
  <c r="B555" i="8"/>
  <c r="A555" i="8"/>
  <c r="E554" i="8"/>
  <c r="D554" i="8"/>
  <c r="C554" i="8"/>
  <c r="B554" i="8"/>
  <c r="A554" i="8"/>
  <c r="E553" i="8"/>
  <c r="D553" i="8"/>
  <c r="C553" i="8"/>
  <c r="B553" i="8"/>
  <c r="A553" i="8"/>
  <c r="E552" i="8"/>
  <c r="D552" i="8"/>
  <c r="C552" i="8"/>
  <c r="B552" i="8"/>
  <c r="A552" i="8"/>
  <c r="E551" i="8"/>
  <c r="D551" i="8"/>
  <c r="C551" i="8"/>
  <c r="B551" i="8"/>
  <c r="A551" i="8"/>
  <c r="E550" i="8"/>
  <c r="D550" i="8"/>
  <c r="C550" i="8"/>
  <c r="B550" i="8"/>
  <c r="A550" i="8"/>
  <c r="E549" i="8"/>
  <c r="D549" i="8"/>
  <c r="C549" i="8"/>
  <c r="B549" i="8"/>
  <c r="A549" i="8"/>
  <c r="E548" i="8"/>
  <c r="D548" i="8"/>
  <c r="C548" i="8"/>
  <c r="B548" i="8"/>
  <c r="A548" i="8"/>
  <c r="E547" i="8"/>
  <c r="D547" i="8"/>
  <c r="C547" i="8"/>
  <c r="B547" i="8"/>
  <c r="A547" i="8"/>
  <c r="E546" i="8"/>
  <c r="D546" i="8"/>
  <c r="C546" i="8"/>
  <c r="B546" i="8"/>
  <c r="A546" i="8"/>
  <c r="E545" i="8"/>
  <c r="D545" i="8"/>
  <c r="C545" i="8"/>
  <c r="B545" i="8"/>
  <c r="A545" i="8"/>
  <c r="E544" i="8"/>
  <c r="D544" i="8"/>
  <c r="C544" i="8"/>
  <c r="B544" i="8"/>
  <c r="A544" i="8"/>
  <c r="E543" i="8"/>
  <c r="D543" i="8"/>
  <c r="C543" i="8"/>
  <c r="B543" i="8"/>
  <c r="A543" i="8"/>
  <c r="E542" i="8"/>
  <c r="D542" i="8"/>
  <c r="C542" i="8"/>
  <c r="B542" i="8"/>
  <c r="A542" i="8"/>
  <c r="E541" i="8"/>
  <c r="D541" i="8"/>
  <c r="C541" i="8"/>
  <c r="B541" i="8"/>
  <c r="A541" i="8"/>
  <c r="E540" i="8"/>
  <c r="D540" i="8"/>
  <c r="C540" i="8"/>
  <c r="B540" i="8"/>
  <c r="A540" i="8"/>
  <c r="E539" i="8"/>
  <c r="D539" i="8"/>
  <c r="C539" i="8"/>
  <c r="B539" i="8"/>
  <c r="A539" i="8"/>
  <c r="E538" i="8"/>
  <c r="D538" i="8"/>
  <c r="C538" i="8"/>
  <c r="B538" i="8"/>
  <c r="A538" i="8"/>
  <c r="E537" i="8"/>
  <c r="D537" i="8"/>
  <c r="C537" i="8"/>
  <c r="B537" i="8"/>
  <c r="A537" i="8"/>
  <c r="E536" i="8"/>
  <c r="D536" i="8"/>
  <c r="C536" i="8"/>
  <c r="B536" i="8"/>
  <c r="A536" i="8"/>
  <c r="E535" i="8"/>
  <c r="D535" i="8"/>
  <c r="C535" i="8"/>
  <c r="B535" i="8"/>
  <c r="A535" i="8"/>
  <c r="E534" i="8"/>
  <c r="D534" i="8"/>
  <c r="C534" i="8"/>
  <c r="B534" i="8"/>
  <c r="A534" i="8"/>
  <c r="E533" i="8"/>
  <c r="D533" i="8"/>
  <c r="C533" i="8"/>
  <c r="B533" i="8"/>
  <c r="A533" i="8"/>
  <c r="E532" i="8"/>
  <c r="D532" i="8"/>
  <c r="C532" i="8"/>
  <c r="B532" i="8"/>
  <c r="A532" i="8"/>
  <c r="E531" i="8"/>
  <c r="D531" i="8"/>
  <c r="C531" i="8"/>
  <c r="B531" i="8"/>
  <c r="A531" i="8"/>
  <c r="E530" i="8"/>
  <c r="D530" i="8"/>
  <c r="C530" i="8"/>
  <c r="B530" i="8"/>
  <c r="A530" i="8"/>
  <c r="E529" i="8"/>
  <c r="D529" i="8"/>
  <c r="C529" i="8"/>
  <c r="B529" i="8"/>
  <c r="A529" i="8"/>
  <c r="E528" i="8"/>
  <c r="D528" i="8"/>
  <c r="C528" i="8"/>
  <c r="B528" i="8"/>
  <c r="A528" i="8"/>
  <c r="E527" i="8"/>
  <c r="D527" i="8"/>
  <c r="C527" i="8"/>
  <c r="B527" i="8"/>
  <c r="A527" i="8"/>
  <c r="E526" i="8"/>
  <c r="D526" i="8"/>
  <c r="C526" i="8"/>
  <c r="B526" i="8"/>
  <c r="A526" i="8"/>
  <c r="E525" i="8"/>
  <c r="D525" i="8"/>
  <c r="C525" i="8"/>
  <c r="B525" i="8"/>
  <c r="A525" i="8"/>
  <c r="E524" i="8"/>
  <c r="D524" i="8"/>
  <c r="C524" i="8"/>
  <c r="B524" i="8"/>
  <c r="A524" i="8"/>
  <c r="E523" i="8"/>
  <c r="D523" i="8"/>
  <c r="C523" i="8"/>
  <c r="B523" i="8"/>
  <c r="A523" i="8"/>
  <c r="E522" i="8"/>
  <c r="D522" i="8"/>
  <c r="C522" i="8"/>
  <c r="B522" i="8"/>
  <c r="A522" i="8"/>
  <c r="E521" i="8"/>
  <c r="D521" i="8"/>
  <c r="C521" i="8"/>
  <c r="B521" i="8"/>
  <c r="A521" i="8"/>
  <c r="E520" i="8"/>
  <c r="D520" i="8"/>
  <c r="C520" i="8"/>
  <c r="B520" i="8"/>
  <c r="A520" i="8"/>
  <c r="E519" i="8"/>
  <c r="D519" i="8"/>
  <c r="C519" i="8"/>
  <c r="B519" i="8"/>
  <c r="A519" i="8"/>
  <c r="E518" i="8"/>
  <c r="D518" i="8"/>
  <c r="C518" i="8"/>
  <c r="B518" i="8"/>
  <c r="A518" i="8"/>
  <c r="E517" i="8"/>
  <c r="D517" i="8"/>
  <c r="C517" i="8"/>
  <c r="B517" i="8"/>
  <c r="A517" i="8"/>
  <c r="E516" i="8"/>
  <c r="D516" i="8"/>
  <c r="C516" i="8"/>
  <c r="B516" i="8"/>
  <c r="A516" i="8"/>
  <c r="E515" i="8"/>
  <c r="D515" i="8"/>
  <c r="C515" i="8"/>
  <c r="B515" i="8"/>
  <c r="A515" i="8"/>
  <c r="E514" i="8"/>
  <c r="D514" i="8"/>
  <c r="C514" i="8"/>
  <c r="B514" i="8"/>
  <c r="A514" i="8"/>
  <c r="E513" i="8"/>
  <c r="D513" i="8"/>
  <c r="C513" i="8"/>
  <c r="B513" i="8"/>
  <c r="A513" i="8"/>
  <c r="E512" i="8"/>
  <c r="D512" i="8"/>
  <c r="C512" i="8"/>
  <c r="B512" i="8"/>
  <c r="A512" i="8"/>
  <c r="E511" i="8"/>
  <c r="D511" i="8"/>
  <c r="C511" i="8"/>
  <c r="B511" i="8"/>
  <c r="A511" i="8"/>
  <c r="E510" i="8"/>
  <c r="D510" i="8"/>
  <c r="C510" i="8"/>
  <c r="B510" i="8"/>
  <c r="A510" i="8"/>
  <c r="E509" i="8"/>
  <c r="D509" i="8"/>
  <c r="C509" i="8"/>
  <c r="B509" i="8"/>
  <c r="A509" i="8"/>
  <c r="E508" i="8"/>
  <c r="D508" i="8"/>
  <c r="C508" i="8"/>
  <c r="B508" i="8"/>
  <c r="A508" i="8"/>
  <c r="E507" i="8"/>
  <c r="D507" i="8"/>
  <c r="C507" i="8"/>
  <c r="B507" i="8"/>
  <c r="A507" i="8"/>
  <c r="E506" i="8"/>
  <c r="D506" i="8"/>
  <c r="C506" i="8"/>
  <c r="B506" i="8"/>
  <c r="A506" i="8"/>
  <c r="E505" i="8"/>
  <c r="D505" i="8"/>
  <c r="C505" i="8"/>
  <c r="B505" i="8"/>
  <c r="A505" i="8"/>
  <c r="E504" i="8"/>
  <c r="D504" i="8"/>
  <c r="C504" i="8"/>
  <c r="B504" i="8"/>
  <c r="A504" i="8"/>
  <c r="E503" i="8"/>
  <c r="D503" i="8"/>
  <c r="C503" i="8"/>
  <c r="B503" i="8"/>
  <c r="A503" i="8"/>
  <c r="E502" i="8"/>
  <c r="D502" i="8"/>
  <c r="C502" i="8"/>
  <c r="B502" i="8"/>
  <c r="A502" i="8"/>
  <c r="E501" i="8"/>
  <c r="D501" i="8"/>
  <c r="C501" i="8"/>
  <c r="B501" i="8"/>
  <c r="A501" i="8"/>
  <c r="E500" i="8"/>
  <c r="D500" i="8"/>
  <c r="C500" i="8"/>
  <c r="B500" i="8"/>
  <c r="A500" i="8"/>
  <c r="E499" i="8"/>
  <c r="D499" i="8"/>
  <c r="C499" i="8"/>
  <c r="B499" i="8"/>
  <c r="A499" i="8"/>
  <c r="E498" i="8"/>
  <c r="D498" i="8"/>
  <c r="C498" i="8"/>
  <c r="B498" i="8"/>
  <c r="A498" i="8"/>
  <c r="E497" i="8"/>
  <c r="D497" i="8"/>
  <c r="C497" i="8"/>
  <c r="B497" i="8"/>
  <c r="A497" i="8"/>
  <c r="E496" i="8"/>
  <c r="D496" i="8"/>
  <c r="C496" i="8"/>
  <c r="B496" i="8"/>
  <c r="A496" i="8"/>
  <c r="E495" i="8"/>
  <c r="D495" i="8"/>
  <c r="C495" i="8"/>
  <c r="B495" i="8"/>
  <c r="A495" i="8"/>
  <c r="E494" i="8"/>
  <c r="D494" i="8"/>
  <c r="C494" i="8"/>
  <c r="B494" i="8"/>
  <c r="A494" i="8"/>
  <c r="E493" i="8"/>
  <c r="D493" i="8"/>
  <c r="C493" i="8"/>
  <c r="B493" i="8"/>
  <c r="A493" i="8"/>
  <c r="E492" i="8"/>
  <c r="D492" i="8"/>
  <c r="C492" i="8"/>
  <c r="B492" i="8"/>
  <c r="A492" i="8"/>
  <c r="E491" i="8"/>
  <c r="D491" i="8"/>
  <c r="C491" i="8"/>
  <c r="B491" i="8"/>
  <c r="A491" i="8"/>
  <c r="E490" i="8"/>
  <c r="D490" i="8"/>
  <c r="C490" i="8"/>
  <c r="B490" i="8"/>
  <c r="A490" i="8"/>
  <c r="E489" i="8"/>
  <c r="D489" i="8"/>
  <c r="C489" i="8"/>
  <c r="B489" i="8"/>
  <c r="A489" i="8"/>
  <c r="E488" i="8"/>
  <c r="D488" i="8"/>
  <c r="C488" i="8"/>
  <c r="B488" i="8"/>
  <c r="A488" i="8"/>
  <c r="E487" i="8"/>
  <c r="D487" i="8"/>
  <c r="C487" i="8"/>
  <c r="B487" i="8"/>
  <c r="A487" i="8"/>
  <c r="E486" i="8"/>
  <c r="D486" i="8"/>
  <c r="C486" i="8"/>
  <c r="B486" i="8"/>
  <c r="A486" i="8"/>
  <c r="E485" i="8"/>
  <c r="D485" i="8"/>
  <c r="C485" i="8"/>
  <c r="B485" i="8"/>
  <c r="A485" i="8"/>
  <c r="E484" i="8"/>
  <c r="D484" i="8"/>
  <c r="C484" i="8"/>
  <c r="B484" i="8"/>
  <c r="A484" i="8"/>
  <c r="E483" i="8"/>
  <c r="D483" i="8"/>
  <c r="C483" i="8"/>
  <c r="B483" i="8"/>
  <c r="A483" i="8"/>
  <c r="E482" i="8"/>
  <c r="D482" i="8"/>
  <c r="C482" i="8"/>
  <c r="B482" i="8"/>
  <c r="A482" i="8"/>
  <c r="E481" i="8"/>
  <c r="D481" i="8"/>
  <c r="C481" i="8"/>
  <c r="B481" i="8"/>
  <c r="A481" i="8"/>
  <c r="E480" i="8"/>
  <c r="D480" i="8"/>
  <c r="C480" i="8"/>
  <c r="B480" i="8"/>
  <c r="A480" i="8"/>
  <c r="E479" i="8"/>
  <c r="D479" i="8"/>
  <c r="C479" i="8"/>
  <c r="B479" i="8"/>
  <c r="A479" i="8"/>
  <c r="E478" i="8"/>
  <c r="D478" i="8"/>
  <c r="C478" i="8"/>
  <c r="B478" i="8"/>
  <c r="A478" i="8"/>
  <c r="E477" i="8"/>
  <c r="D477" i="8"/>
  <c r="C477" i="8"/>
  <c r="B477" i="8"/>
  <c r="A477" i="8"/>
  <c r="E476" i="8"/>
  <c r="D476" i="8"/>
  <c r="C476" i="8"/>
  <c r="B476" i="8"/>
  <c r="A476" i="8"/>
  <c r="E475" i="8"/>
  <c r="D475" i="8"/>
  <c r="C475" i="8"/>
  <c r="B475" i="8"/>
  <c r="A475" i="8"/>
  <c r="E474" i="8"/>
  <c r="D474" i="8"/>
  <c r="C474" i="8"/>
  <c r="B474" i="8"/>
  <c r="A474" i="8"/>
  <c r="E473" i="8"/>
  <c r="D473" i="8"/>
  <c r="C473" i="8"/>
  <c r="B473" i="8"/>
  <c r="A473" i="8"/>
  <c r="E472" i="8"/>
  <c r="D472" i="8"/>
  <c r="C472" i="8"/>
  <c r="B472" i="8"/>
  <c r="A472" i="8"/>
  <c r="E471" i="8"/>
  <c r="D471" i="8"/>
  <c r="C471" i="8"/>
  <c r="B471" i="8"/>
  <c r="A471" i="8"/>
  <c r="E470" i="8"/>
  <c r="D470" i="8"/>
  <c r="C470" i="8"/>
  <c r="B470" i="8"/>
  <c r="A470" i="8"/>
  <c r="E469" i="8"/>
  <c r="D469" i="8"/>
  <c r="C469" i="8"/>
  <c r="B469" i="8"/>
  <c r="A469" i="8"/>
  <c r="E468" i="8"/>
  <c r="D468" i="8"/>
  <c r="C468" i="8"/>
  <c r="B468" i="8"/>
  <c r="A468" i="8"/>
  <c r="E467" i="8"/>
  <c r="D467" i="8"/>
  <c r="C467" i="8"/>
  <c r="B467" i="8"/>
  <c r="A467" i="8"/>
  <c r="E466" i="8"/>
  <c r="D466" i="8"/>
  <c r="C466" i="8"/>
  <c r="B466" i="8"/>
  <c r="A466" i="8"/>
  <c r="E465" i="8"/>
  <c r="D465" i="8"/>
  <c r="C465" i="8"/>
  <c r="B465" i="8"/>
  <c r="A465" i="8"/>
  <c r="E464" i="8"/>
  <c r="D464" i="8"/>
  <c r="C464" i="8"/>
  <c r="B464" i="8"/>
  <c r="A464" i="8"/>
  <c r="E463" i="8"/>
  <c r="D463" i="8"/>
  <c r="C463" i="8"/>
  <c r="B463" i="8"/>
  <c r="A463" i="8"/>
  <c r="E462" i="8"/>
  <c r="D462" i="8"/>
  <c r="C462" i="8"/>
  <c r="B462" i="8"/>
  <c r="A462" i="8"/>
  <c r="E461" i="8"/>
  <c r="D461" i="8"/>
  <c r="C461" i="8"/>
  <c r="B461" i="8"/>
  <c r="A461" i="8"/>
  <c r="E460" i="8"/>
  <c r="D460" i="8"/>
  <c r="C460" i="8"/>
  <c r="B460" i="8"/>
  <c r="A460" i="8"/>
  <c r="E459" i="8"/>
  <c r="D459" i="8"/>
  <c r="C459" i="8"/>
  <c r="B459" i="8"/>
  <c r="A459" i="8"/>
  <c r="E458" i="8"/>
  <c r="D458" i="8"/>
  <c r="C458" i="8"/>
  <c r="B458" i="8"/>
  <c r="A458" i="8"/>
  <c r="E457" i="8"/>
  <c r="D457" i="8"/>
  <c r="C457" i="8"/>
  <c r="B457" i="8"/>
  <c r="A457" i="8"/>
  <c r="E456" i="8"/>
  <c r="D456" i="8"/>
  <c r="C456" i="8"/>
  <c r="B456" i="8"/>
  <c r="A456" i="8"/>
  <c r="E455" i="8"/>
  <c r="D455" i="8"/>
  <c r="C455" i="8"/>
  <c r="B455" i="8"/>
  <c r="A455" i="8"/>
  <c r="E454" i="8"/>
  <c r="D454" i="8"/>
  <c r="C454" i="8"/>
  <c r="B454" i="8"/>
  <c r="A454" i="8"/>
  <c r="E453" i="8"/>
  <c r="D453" i="8"/>
  <c r="C453" i="8"/>
  <c r="B453" i="8"/>
  <c r="A453" i="8"/>
  <c r="E452" i="8"/>
  <c r="D452" i="8"/>
  <c r="C452" i="8"/>
  <c r="B452" i="8"/>
  <c r="A452" i="8"/>
  <c r="E451" i="8"/>
  <c r="D451" i="8"/>
  <c r="C451" i="8"/>
  <c r="B451" i="8"/>
  <c r="A451" i="8"/>
  <c r="E450" i="8"/>
  <c r="D450" i="8"/>
  <c r="C450" i="8"/>
  <c r="B450" i="8"/>
  <c r="A450" i="8"/>
  <c r="E449" i="8"/>
  <c r="D449" i="8"/>
  <c r="C449" i="8"/>
  <c r="B449" i="8"/>
  <c r="A449" i="8"/>
  <c r="E448" i="8"/>
  <c r="D448" i="8"/>
  <c r="C448" i="8"/>
  <c r="B448" i="8"/>
  <c r="A448" i="8"/>
  <c r="E447" i="8"/>
  <c r="D447" i="8"/>
  <c r="C447" i="8"/>
  <c r="B447" i="8"/>
  <c r="A447" i="8"/>
  <c r="E446" i="8"/>
  <c r="D446" i="8"/>
  <c r="C446" i="8"/>
  <c r="B446" i="8"/>
  <c r="A446" i="8"/>
  <c r="E445" i="8"/>
  <c r="D445" i="8"/>
  <c r="C445" i="8"/>
  <c r="B445" i="8"/>
  <c r="A445" i="8"/>
  <c r="E444" i="8"/>
  <c r="D444" i="8"/>
  <c r="C444" i="8"/>
  <c r="B444" i="8"/>
  <c r="A444" i="8"/>
  <c r="E443" i="8"/>
  <c r="D443" i="8"/>
  <c r="C443" i="8"/>
  <c r="B443" i="8"/>
  <c r="A443" i="8"/>
  <c r="E442" i="8"/>
  <c r="D442" i="8"/>
  <c r="C442" i="8"/>
  <c r="B442" i="8"/>
  <c r="A442" i="8"/>
  <c r="E441" i="8"/>
  <c r="D441" i="8"/>
  <c r="C441" i="8"/>
  <c r="B441" i="8"/>
  <c r="A441" i="8"/>
  <c r="E440" i="8"/>
  <c r="D440" i="8"/>
  <c r="C440" i="8"/>
  <c r="B440" i="8"/>
  <c r="A440" i="8"/>
  <c r="E439" i="8"/>
  <c r="D439" i="8"/>
  <c r="C439" i="8"/>
  <c r="B439" i="8"/>
  <c r="A439" i="8"/>
  <c r="E438" i="8"/>
  <c r="D438" i="8"/>
  <c r="C438" i="8"/>
  <c r="B438" i="8"/>
  <c r="A438" i="8"/>
  <c r="E437" i="8"/>
  <c r="D437" i="8"/>
  <c r="C437" i="8"/>
  <c r="B437" i="8"/>
  <c r="A437" i="8"/>
  <c r="E436" i="8"/>
  <c r="D436" i="8"/>
  <c r="C436" i="8"/>
  <c r="B436" i="8"/>
  <c r="A436" i="8"/>
  <c r="E435" i="8"/>
  <c r="D435" i="8"/>
  <c r="C435" i="8"/>
  <c r="B435" i="8"/>
  <c r="A435" i="8"/>
  <c r="E434" i="8"/>
  <c r="D434" i="8"/>
  <c r="C434" i="8"/>
  <c r="B434" i="8"/>
  <c r="A434" i="8"/>
  <c r="E433" i="8"/>
  <c r="D433" i="8"/>
  <c r="C433" i="8"/>
  <c r="B433" i="8"/>
  <c r="A433" i="8"/>
  <c r="E432" i="8"/>
  <c r="D432" i="8"/>
  <c r="C432" i="8"/>
  <c r="B432" i="8"/>
  <c r="A432" i="8"/>
  <c r="E431" i="8"/>
  <c r="D431" i="8"/>
  <c r="C431" i="8"/>
  <c r="B431" i="8"/>
  <c r="A431" i="8"/>
  <c r="E430" i="8"/>
  <c r="D430" i="8"/>
  <c r="C430" i="8"/>
  <c r="B430" i="8"/>
  <c r="A430" i="8"/>
  <c r="E429" i="8"/>
  <c r="D429" i="8"/>
  <c r="C429" i="8"/>
  <c r="B429" i="8"/>
  <c r="A429" i="8"/>
  <c r="E428" i="8"/>
  <c r="D428" i="8"/>
  <c r="C428" i="8"/>
  <c r="B428" i="8"/>
  <c r="A428" i="8"/>
  <c r="E427" i="8"/>
  <c r="D427" i="8"/>
  <c r="C427" i="8"/>
  <c r="B427" i="8"/>
  <c r="A427" i="8"/>
  <c r="E426" i="8"/>
  <c r="D426" i="8"/>
  <c r="C426" i="8"/>
  <c r="B426" i="8"/>
  <c r="A426" i="8"/>
  <c r="E425" i="8"/>
  <c r="D425" i="8"/>
  <c r="C425" i="8"/>
  <c r="B425" i="8"/>
  <c r="A425" i="8"/>
  <c r="E424" i="8"/>
  <c r="D424" i="8"/>
  <c r="C424" i="8"/>
  <c r="B424" i="8"/>
  <c r="A424" i="8"/>
  <c r="E423" i="8"/>
  <c r="D423" i="8"/>
  <c r="C423" i="8"/>
  <c r="B423" i="8"/>
  <c r="A423" i="8"/>
  <c r="E422" i="8"/>
  <c r="D422" i="8"/>
  <c r="C422" i="8"/>
  <c r="B422" i="8"/>
  <c r="A422" i="8"/>
  <c r="E421" i="8"/>
  <c r="D421" i="8"/>
  <c r="C421" i="8"/>
  <c r="B421" i="8"/>
  <c r="A421" i="8"/>
  <c r="E420" i="8"/>
  <c r="D420" i="8"/>
  <c r="C420" i="8"/>
  <c r="B420" i="8"/>
  <c r="A420" i="8"/>
  <c r="E419" i="8"/>
  <c r="D419" i="8"/>
  <c r="C419" i="8"/>
  <c r="B419" i="8"/>
  <c r="A419" i="8"/>
  <c r="E418" i="8"/>
  <c r="D418" i="8"/>
  <c r="C418" i="8"/>
  <c r="B418" i="8"/>
  <c r="A418" i="8"/>
  <c r="E417" i="8"/>
  <c r="D417" i="8"/>
  <c r="C417" i="8"/>
  <c r="B417" i="8"/>
  <c r="A417" i="8"/>
  <c r="E416" i="8"/>
  <c r="D416" i="8"/>
  <c r="C416" i="8"/>
  <c r="B416" i="8"/>
  <c r="A416" i="8"/>
  <c r="E415" i="8"/>
  <c r="D415" i="8"/>
  <c r="C415" i="8"/>
  <c r="B415" i="8"/>
  <c r="A415" i="8"/>
  <c r="E414" i="8"/>
  <c r="D414" i="8"/>
  <c r="C414" i="8"/>
  <c r="B414" i="8"/>
  <c r="A414" i="8"/>
  <c r="E413" i="8"/>
  <c r="D413" i="8"/>
  <c r="C413" i="8"/>
  <c r="B413" i="8"/>
  <c r="A413" i="8"/>
  <c r="E412" i="8"/>
  <c r="D412" i="8"/>
  <c r="C412" i="8"/>
  <c r="B412" i="8"/>
  <c r="A412" i="8"/>
  <c r="E411" i="8"/>
  <c r="D411" i="8"/>
  <c r="C411" i="8"/>
  <c r="B411" i="8"/>
  <c r="A411" i="8"/>
  <c r="E410" i="8"/>
  <c r="D410" i="8"/>
  <c r="C410" i="8"/>
  <c r="B410" i="8"/>
  <c r="A410" i="8"/>
  <c r="E409" i="8"/>
  <c r="D409" i="8"/>
  <c r="C409" i="8"/>
  <c r="B409" i="8"/>
  <c r="A409" i="8"/>
  <c r="E408" i="8"/>
  <c r="D408" i="8"/>
  <c r="C408" i="8"/>
  <c r="B408" i="8"/>
  <c r="A408" i="8"/>
  <c r="E407" i="8"/>
  <c r="D407" i="8"/>
  <c r="C407" i="8"/>
  <c r="B407" i="8"/>
  <c r="A407" i="8"/>
  <c r="E406" i="8"/>
  <c r="D406" i="8"/>
  <c r="C406" i="8"/>
  <c r="B406" i="8"/>
  <c r="A406" i="8"/>
  <c r="E405" i="8"/>
  <c r="D405" i="8"/>
  <c r="C405" i="8"/>
  <c r="B405" i="8"/>
  <c r="A405" i="8"/>
  <c r="E404" i="8"/>
  <c r="D404" i="8"/>
  <c r="C404" i="8"/>
  <c r="B404" i="8"/>
  <c r="A404" i="8"/>
  <c r="E403" i="8"/>
  <c r="D403" i="8"/>
  <c r="C403" i="8"/>
  <c r="B403" i="8"/>
  <c r="A403" i="8"/>
  <c r="E402" i="8"/>
  <c r="D402" i="8"/>
  <c r="C402" i="8"/>
  <c r="B402" i="8"/>
  <c r="A402" i="8"/>
  <c r="E401" i="8"/>
  <c r="D401" i="8"/>
  <c r="C401" i="8"/>
  <c r="B401" i="8"/>
  <c r="A401" i="8"/>
  <c r="E400" i="8"/>
  <c r="D400" i="8"/>
  <c r="C400" i="8"/>
  <c r="B400" i="8"/>
  <c r="A400" i="8"/>
  <c r="E399" i="8"/>
  <c r="D399" i="8"/>
  <c r="C399" i="8"/>
  <c r="B399" i="8"/>
  <c r="A399" i="8"/>
  <c r="E398" i="8"/>
  <c r="D398" i="8"/>
  <c r="C398" i="8"/>
  <c r="B398" i="8"/>
  <c r="A398" i="8"/>
  <c r="E397" i="8"/>
  <c r="D397" i="8"/>
  <c r="C397" i="8"/>
  <c r="B397" i="8"/>
  <c r="A397" i="8"/>
  <c r="E396" i="8"/>
  <c r="D396" i="8"/>
  <c r="C396" i="8"/>
  <c r="B396" i="8"/>
  <c r="A396" i="8"/>
  <c r="E395" i="8"/>
  <c r="D395" i="8"/>
  <c r="C395" i="8"/>
  <c r="B395" i="8"/>
  <c r="A395" i="8"/>
  <c r="E394" i="8"/>
  <c r="D394" i="8"/>
  <c r="C394" i="8"/>
  <c r="B394" i="8"/>
  <c r="A394" i="8"/>
  <c r="E393" i="8"/>
  <c r="D393" i="8"/>
  <c r="C393" i="8"/>
  <c r="B393" i="8"/>
  <c r="A393" i="8"/>
  <c r="E392" i="8"/>
  <c r="D392" i="8"/>
  <c r="C392" i="8"/>
  <c r="B392" i="8"/>
  <c r="A392" i="8"/>
  <c r="E391" i="8"/>
  <c r="D391" i="8"/>
  <c r="C391" i="8"/>
  <c r="B391" i="8"/>
  <c r="A391" i="8"/>
  <c r="E390" i="8"/>
  <c r="D390" i="8"/>
  <c r="C390" i="8"/>
  <c r="B390" i="8"/>
  <c r="A390" i="8"/>
  <c r="E389" i="8"/>
  <c r="D389" i="8"/>
  <c r="C389" i="8"/>
  <c r="B389" i="8"/>
  <c r="A389" i="8"/>
  <c r="E388" i="8"/>
  <c r="D388" i="8"/>
  <c r="C388" i="8"/>
  <c r="B388" i="8"/>
  <c r="A388" i="8"/>
  <c r="E387" i="8"/>
  <c r="D387" i="8"/>
  <c r="C387" i="8"/>
  <c r="B387" i="8"/>
  <c r="A387" i="8"/>
  <c r="E386" i="8"/>
  <c r="D386" i="8"/>
  <c r="C386" i="8"/>
  <c r="B386" i="8"/>
  <c r="A386" i="8"/>
  <c r="E385" i="8"/>
  <c r="D385" i="8"/>
  <c r="C385" i="8"/>
  <c r="B385" i="8"/>
  <c r="A385" i="8"/>
  <c r="E384" i="8"/>
  <c r="D384" i="8"/>
  <c r="C384" i="8"/>
  <c r="B384" i="8"/>
  <c r="A384" i="8"/>
  <c r="E383" i="8"/>
  <c r="D383" i="8"/>
  <c r="C383" i="8"/>
  <c r="B383" i="8"/>
  <c r="A383" i="8"/>
  <c r="E382" i="8"/>
  <c r="D382" i="8"/>
  <c r="C382" i="8"/>
  <c r="B382" i="8"/>
  <c r="A382" i="8"/>
  <c r="E381" i="8"/>
  <c r="D381" i="8"/>
  <c r="C381" i="8"/>
  <c r="B381" i="8"/>
  <c r="A381" i="8"/>
  <c r="E380" i="8"/>
  <c r="D380" i="8"/>
  <c r="C380" i="8"/>
  <c r="B380" i="8"/>
  <c r="A380" i="8"/>
  <c r="E379" i="8"/>
  <c r="D379" i="8"/>
  <c r="C379" i="8"/>
  <c r="B379" i="8"/>
  <c r="A379" i="8"/>
  <c r="E378" i="8"/>
  <c r="D378" i="8"/>
  <c r="C378" i="8"/>
  <c r="B378" i="8"/>
  <c r="A378" i="8"/>
  <c r="E377" i="8"/>
  <c r="D377" i="8"/>
  <c r="C377" i="8"/>
  <c r="B377" i="8"/>
  <c r="A377" i="8"/>
  <c r="E376" i="8"/>
  <c r="D376" i="8"/>
  <c r="C376" i="8"/>
  <c r="B376" i="8"/>
  <c r="A376" i="8"/>
  <c r="E375" i="8"/>
  <c r="D375" i="8"/>
  <c r="C375" i="8"/>
  <c r="B375" i="8"/>
  <c r="A375" i="8"/>
  <c r="E374" i="8"/>
  <c r="D374" i="8"/>
  <c r="C374" i="8"/>
  <c r="B374" i="8"/>
  <c r="A374" i="8"/>
  <c r="E373" i="8"/>
  <c r="D373" i="8"/>
  <c r="C373" i="8"/>
  <c r="B373" i="8"/>
  <c r="A373" i="8"/>
  <c r="E372" i="8"/>
  <c r="D372" i="8"/>
  <c r="C372" i="8"/>
  <c r="B372" i="8"/>
  <c r="A372" i="8"/>
  <c r="E371" i="8"/>
  <c r="D371" i="8"/>
  <c r="C371" i="8"/>
  <c r="B371" i="8"/>
  <c r="A371" i="8"/>
  <c r="E370" i="8"/>
  <c r="D370" i="8"/>
  <c r="C370" i="8"/>
  <c r="B370" i="8"/>
  <c r="A370" i="8"/>
  <c r="E369" i="8"/>
  <c r="D369" i="8"/>
  <c r="C369" i="8"/>
  <c r="B369" i="8"/>
  <c r="A369" i="8"/>
  <c r="E368" i="8"/>
  <c r="D368" i="8"/>
  <c r="C368" i="8"/>
  <c r="B368" i="8"/>
  <c r="A368" i="8"/>
  <c r="E367" i="8"/>
  <c r="D367" i="8"/>
  <c r="C367" i="8"/>
  <c r="B367" i="8"/>
  <c r="A367" i="8"/>
  <c r="E366" i="8"/>
  <c r="D366" i="8"/>
  <c r="C366" i="8"/>
  <c r="B366" i="8"/>
  <c r="A366" i="8"/>
  <c r="E365" i="8"/>
  <c r="D365" i="8"/>
  <c r="C365" i="8"/>
  <c r="B365" i="8"/>
  <c r="A365" i="8"/>
  <c r="E364" i="8"/>
  <c r="D364" i="8"/>
  <c r="C364" i="8"/>
  <c r="B364" i="8"/>
  <c r="A364" i="8"/>
  <c r="E363" i="8"/>
  <c r="D363" i="8"/>
  <c r="C363" i="8"/>
  <c r="B363" i="8"/>
  <c r="A363" i="8"/>
  <c r="E362" i="8"/>
  <c r="D362" i="8"/>
  <c r="C362" i="8"/>
  <c r="B362" i="8"/>
  <c r="A362" i="8"/>
  <c r="E361" i="8"/>
  <c r="D361" i="8"/>
  <c r="C361" i="8"/>
  <c r="B361" i="8"/>
  <c r="A361" i="8"/>
  <c r="E360" i="8"/>
  <c r="D360" i="8"/>
  <c r="C360" i="8"/>
  <c r="B360" i="8"/>
  <c r="A360" i="8"/>
  <c r="E359" i="8"/>
  <c r="D359" i="8"/>
  <c r="C359" i="8"/>
  <c r="B359" i="8"/>
  <c r="A359" i="8"/>
  <c r="E358" i="8"/>
  <c r="D358" i="8"/>
  <c r="C358" i="8"/>
  <c r="B358" i="8"/>
  <c r="A358" i="8"/>
  <c r="E357" i="8"/>
  <c r="D357" i="8"/>
  <c r="C357" i="8"/>
  <c r="B357" i="8"/>
  <c r="A357" i="8"/>
  <c r="E356" i="8"/>
  <c r="D356" i="8"/>
  <c r="C356" i="8"/>
  <c r="B356" i="8"/>
  <c r="A356" i="8"/>
  <c r="E355" i="8"/>
  <c r="D355" i="8"/>
  <c r="C355" i="8"/>
  <c r="B355" i="8"/>
  <c r="A355" i="8"/>
  <c r="E354" i="8"/>
  <c r="D354" i="8"/>
  <c r="C354" i="8"/>
  <c r="B354" i="8"/>
  <c r="A354" i="8"/>
  <c r="E353" i="8"/>
  <c r="D353" i="8"/>
  <c r="C353" i="8"/>
  <c r="B353" i="8"/>
  <c r="A353" i="8"/>
  <c r="E352" i="8"/>
  <c r="D352" i="8"/>
  <c r="C352" i="8"/>
  <c r="B352" i="8"/>
  <c r="A352" i="8"/>
  <c r="E351" i="8"/>
  <c r="D351" i="8"/>
  <c r="C351" i="8"/>
  <c r="B351" i="8"/>
  <c r="A351" i="8"/>
  <c r="E350" i="8"/>
  <c r="D350" i="8"/>
  <c r="C350" i="8"/>
  <c r="B350" i="8"/>
  <c r="A350" i="8"/>
  <c r="E349" i="8"/>
  <c r="D349" i="8"/>
  <c r="C349" i="8"/>
  <c r="B349" i="8"/>
  <c r="A349" i="8"/>
  <c r="E348" i="8"/>
  <c r="D348" i="8"/>
  <c r="C348" i="8"/>
  <c r="B348" i="8"/>
  <c r="A348" i="8"/>
  <c r="E347" i="8"/>
  <c r="D347" i="8"/>
  <c r="C347" i="8"/>
  <c r="B347" i="8"/>
  <c r="A347" i="8"/>
  <c r="E346" i="8"/>
  <c r="D346" i="8"/>
  <c r="C346" i="8"/>
  <c r="B346" i="8"/>
  <c r="A346" i="8"/>
  <c r="E345" i="8"/>
  <c r="D345" i="8"/>
  <c r="C345" i="8"/>
  <c r="B345" i="8"/>
  <c r="A345" i="8"/>
  <c r="E344" i="8"/>
  <c r="D344" i="8"/>
  <c r="C344" i="8"/>
  <c r="B344" i="8"/>
  <c r="A344" i="8"/>
  <c r="E343" i="8"/>
  <c r="D343" i="8"/>
  <c r="C343" i="8"/>
  <c r="B343" i="8"/>
  <c r="A343" i="8"/>
  <c r="E342" i="8"/>
  <c r="D342" i="8"/>
  <c r="C342" i="8"/>
  <c r="B342" i="8"/>
  <c r="A342" i="8"/>
  <c r="E341" i="8"/>
  <c r="D341" i="8"/>
  <c r="C341" i="8"/>
  <c r="B341" i="8"/>
  <c r="A341" i="8"/>
  <c r="E340" i="8"/>
  <c r="D340" i="8"/>
  <c r="C340" i="8"/>
  <c r="B340" i="8"/>
  <c r="A340" i="8"/>
  <c r="E339" i="8"/>
  <c r="D339" i="8"/>
  <c r="C339" i="8"/>
  <c r="B339" i="8"/>
  <c r="A339" i="8"/>
  <c r="E338" i="8"/>
  <c r="D338" i="8"/>
  <c r="C338" i="8"/>
  <c r="B338" i="8"/>
  <c r="A338" i="8"/>
  <c r="E337" i="8"/>
  <c r="D337" i="8"/>
  <c r="C337" i="8"/>
  <c r="B337" i="8"/>
  <c r="A337" i="8"/>
  <c r="E336" i="8"/>
  <c r="D336" i="8"/>
  <c r="C336" i="8"/>
  <c r="B336" i="8"/>
  <c r="A336" i="8"/>
  <c r="E335" i="8"/>
  <c r="D335" i="8"/>
  <c r="C335" i="8"/>
  <c r="B335" i="8"/>
  <c r="A335" i="8"/>
  <c r="E334" i="8"/>
  <c r="D334" i="8"/>
  <c r="C334" i="8"/>
  <c r="B334" i="8"/>
  <c r="A334" i="8"/>
  <c r="E333" i="8"/>
  <c r="D333" i="8"/>
  <c r="C333" i="8"/>
  <c r="B333" i="8"/>
  <c r="A333" i="8"/>
  <c r="E332" i="8"/>
  <c r="D332" i="8"/>
  <c r="C332" i="8"/>
  <c r="B332" i="8"/>
  <c r="A332" i="8"/>
  <c r="E331" i="8"/>
  <c r="D331" i="8"/>
  <c r="C331" i="8"/>
  <c r="B331" i="8"/>
  <c r="A331" i="8"/>
  <c r="E330" i="8"/>
  <c r="D330" i="8"/>
  <c r="C330" i="8"/>
  <c r="B330" i="8"/>
  <c r="A330" i="8"/>
  <c r="E329" i="8"/>
  <c r="D329" i="8"/>
  <c r="C329" i="8"/>
  <c r="B329" i="8"/>
  <c r="A329" i="8"/>
  <c r="E328" i="8"/>
  <c r="D328" i="8"/>
  <c r="C328" i="8"/>
  <c r="B328" i="8"/>
  <c r="A328" i="8"/>
  <c r="E327" i="8"/>
  <c r="D327" i="8"/>
  <c r="C327" i="8"/>
  <c r="B327" i="8"/>
  <c r="A327" i="8"/>
  <c r="E326" i="8"/>
  <c r="D326" i="8"/>
  <c r="C326" i="8"/>
  <c r="B326" i="8"/>
  <c r="A326" i="8"/>
  <c r="E325" i="8"/>
  <c r="D325" i="8"/>
  <c r="C325" i="8"/>
  <c r="B325" i="8"/>
  <c r="A325" i="8"/>
  <c r="E324" i="8"/>
  <c r="D324" i="8"/>
  <c r="C324" i="8"/>
  <c r="B324" i="8"/>
  <c r="A324" i="8"/>
  <c r="E323" i="8"/>
  <c r="D323" i="8"/>
  <c r="C323" i="8"/>
  <c r="B323" i="8"/>
  <c r="A323" i="8"/>
  <c r="E322" i="8"/>
  <c r="D322" i="8"/>
  <c r="C322" i="8"/>
  <c r="B322" i="8"/>
  <c r="A322" i="8"/>
  <c r="E321" i="8"/>
  <c r="D321" i="8"/>
  <c r="C321" i="8"/>
  <c r="B321" i="8"/>
  <c r="A321" i="8"/>
  <c r="E320" i="8"/>
  <c r="D320" i="8"/>
  <c r="C320" i="8"/>
  <c r="B320" i="8"/>
  <c r="A320" i="8"/>
  <c r="E319" i="8"/>
  <c r="D319" i="8"/>
  <c r="C319" i="8"/>
  <c r="B319" i="8"/>
  <c r="A319" i="8"/>
  <c r="E318" i="8"/>
  <c r="D318" i="8"/>
  <c r="C318" i="8"/>
  <c r="B318" i="8"/>
  <c r="A318" i="8"/>
  <c r="E317" i="8"/>
  <c r="D317" i="8"/>
  <c r="C317" i="8"/>
  <c r="B317" i="8"/>
  <c r="A317" i="8"/>
  <c r="E316" i="8"/>
  <c r="D316" i="8"/>
  <c r="C316" i="8"/>
  <c r="B316" i="8"/>
  <c r="A316" i="8"/>
  <c r="E315" i="8"/>
  <c r="D315" i="8"/>
  <c r="C315" i="8"/>
  <c r="B315" i="8"/>
  <c r="A315" i="8"/>
  <c r="E314" i="8"/>
  <c r="D314" i="8"/>
  <c r="C314" i="8"/>
  <c r="B314" i="8"/>
  <c r="A314" i="8"/>
  <c r="E313" i="8"/>
  <c r="D313" i="8"/>
  <c r="C313" i="8"/>
  <c r="B313" i="8"/>
  <c r="A313" i="8"/>
  <c r="E312" i="8"/>
  <c r="D312" i="8"/>
  <c r="C312" i="8"/>
  <c r="B312" i="8"/>
  <c r="A312" i="8"/>
  <c r="E311" i="8"/>
  <c r="D311" i="8"/>
  <c r="C311" i="8"/>
  <c r="B311" i="8"/>
  <c r="A311" i="8"/>
  <c r="E310" i="8"/>
  <c r="D310" i="8"/>
  <c r="C310" i="8"/>
  <c r="B310" i="8"/>
  <c r="A310" i="8"/>
  <c r="E309" i="8"/>
  <c r="D309" i="8"/>
  <c r="C309" i="8"/>
  <c r="B309" i="8"/>
  <c r="A309" i="8"/>
  <c r="E308" i="8"/>
  <c r="D308" i="8"/>
  <c r="C308" i="8"/>
  <c r="B308" i="8"/>
  <c r="A308" i="8"/>
  <c r="E307" i="8"/>
  <c r="D307" i="8"/>
  <c r="C307" i="8"/>
  <c r="B307" i="8"/>
  <c r="A307" i="8"/>
  <c r="E306" i="8"/>
  <c r="D306" i="8"/>
  <c r="C306" i="8"/>
  <c r="B306" i="8"/>
  <c r="A306" i="8"/>
  <c r="E305" i="8"/>
  <c r="D305" i="8"/>
  <c r="C305" i="8"/>
  <c r="B305" i="8"/>
  <c r="A305" i="8"/>
  <c r="E304" i="8"/>
  <c r="D304" i="8"/>
  <c r="C304" i="8"/>
  <c r="B304" i="8"/>
  <c r="A304" i="8"/>
  <c r="E303" i="8"/>
  <c r="D303" i="8"/>
  <c r="C303" i="8"/>
  <c r="B303" i="8"/>
  <c r="A303" i="8"/>
  <c r="E302" i="8"/>
  <c r="D302" i="8"/>
  <c r="C302" i="8"/>
  <c r="B302" i="8"/>
  <c r="A302" i="8"/>
  <c r="E301" i="8"/>
  <c r="D301" i="8"/>
  <c r="C301" i="8"/>
  <c r="B301" i="8"/>
  <c r="A301" i="8"/>
  <c r="E300" i="8"/>
  <c r="D300" i="8"/>
  <c r="C300" i="8"/>
  <c r="B300" i="8"/>
  <c r="A300" i="8"/>
  <c r="E299" i="8"/>
  <c r="D299" i="8"/>
  <c r="C299" i="8"/>
  <c r="B299" i="8"/>
  <c r="A299" i="8"/>
  <c r="E298" i="8"/>
  <c r="D298" i="8"/>
  <c r="C298" i="8"/>
  <c r="B298" i="8"/>
  <c r="A298" i="8"/>
  <c r="E297" i="8"/>
  <c r="D297" i="8"/>
  <c r="C297" i="8"/>
  <c r="B297" i="8"/>
  <c r="A297" i="8"/>
  <c r="E296" i="8"/>
  <c r="D296" i="8"/>
  <c r="C296" i="8"/>
  <c r="B296" i="8"/>
  <c r="A296" i="8"/>
  <c r="E295" i="8"/>
  <c r="D295" i="8"/>
  <c r="C295" i="8"/>
  <c r="B295" i="8"/>
  <c r="A295" i="8"/>
  <c r="E294" i="8"/>
  <c r="D294" i="8"/>
  <c r="C294" i="8"/>
  <c r="B294" i="8"/>
  <c r="A294" i="8"/>
  <c r="E293" i="8"/>
  <c r="D293" i="8"/>
  <c r="C293" i="8"/>
  <c r="B293" i="8"/>
  <c r="A293" i="8"/>
  <c r="E292" i="8"/>
  <c r="D292" i="8"/>
  <c r="C292" i="8"/>
  <c r="B292" i="8"/>
  <c r="A292" i="8"/>
  <c r="E291" i="8"/>
  <c r="D291" i="8"/>
  <c r="C291" i="8"/>
  <c r="B291" i="8"/>
  <c r="A291" i="8"/>
  <c r="E290" i="8"/>
  <c r="D290" i="8"/>
  <c r="C290" i="8"/>
  <c r="B290" i="8"/>
  <c r="A290" i="8"/>
  <c r="E289" i="8"/>
  <c r="D289" i="8"/>
  <c r="C289" i="8"/>
  <c r="B289" i="8"/>
  <c r="A289" i="8"/>
  <c r="E288" i="8"/>
  <c r="D288" i="8"/>
  <c r="C288" i="8"/>
  <c r="B288" i="8"/>
  <c r="A288" i="8"/>
  <c r="E287" i="8"/>
  <c r="D287" i="8"/>
  <c r="C287" i="8"/>
  <c r="B287" i="8"/>
  <c r="A287" i="8"/>
  <c r="E286" i="8"/>
  <c r="D286" i="8"/>
  <c r="C286" i="8"/>
  <c r="B286" i="8"/>
  <c r="A286" i="8"/>
  <c r="E285" i="8"/>
  <c r="D285" i="8"/>
  <c r="C285" i="8"/>
  <c r="B285" i="8"/>
  <c r="A285" i="8"/>
  <c r="E284" i="8"/>
  <c r="D284" i="8"/>
  <c r="C284" i="8"/>
  <c r="B284" i="8"/>
  <c r="A284" i="8"/>
  <c r="E283" i="8"/>
  <c r="D283" i="8"/>
  <c r="C283" i="8"/>
  <c r="B283" i="8"/>
  <c r="A283" i="8"/>
  <c r="E282" i="8"/>
  <c r="D282" i="8"/>
  <c r="C282" i="8"/>
  <c r="B282" i="8"/>
  <c r="A282" i="8"/>
  <c r="E281" i="8"/>
  <c r="D281" i="8"/>
  <c r="C281" i="8"/>
  <c r="B281" i="8"/>
  <c r="A281" i="8"/>
  <c r="E280" i="8"/>
  <c r="D280" i="8"/>
  <c r="C280" i="8"/>
  <c r="B280" i="8"/>
  <c r="A280" i="8"/>
  <c r="E279" i="8"/>
  <c r="D279" i="8"/>
  <c r="C279" i="8"/>
  <c r="B279" i="8"/>
  <c r="A279" i="8"/>
  <c r="E278" i="8"/>
  <c r="D278" i="8"/>
  <c r="C278" i="8"/>
  <c r="B278" i="8"/>
  <c r="A278" i="8"/>
  <c r="E277" i="8"/>
  <c r="D277" i="8"/>
  <c r="C277" i="8"/>
  <c r="B277" i="8"/>
  <c r="A277" i="8"/>
  <c r="E276" i="8"/>
  <c r="D276" i="8"/>
  <c r="C276" i="8"/>
  <c r="B276" i="8"/>
  <c r="A276" i="8"/>
  <c r="E275" i="8"/>
  <c r="D275" i="8"/>
  <c r="C275" i="8"/>
  <c r="B275" i="8"/>
  <c r="A275" i="8"/>
  <c r="E274" i="8"/>
  <c r="D274" i="8"/>
  <c r="C274" i="8"/>
  <c r="B274" i="8"/>
  <c r="A274" i="8"/>
  <c r="E273" i="8"/>
  <c r="D273" i="8"/>
  <c r="C273" i="8"/>
  <c r="B273" i="8"/>
  <c r="A273" i="8"/>
  <c r="E272" i="8"/>
  <c r="D272" i="8"/>
  <c r="C272" i="8"/>
  <c r="B272" i="8"/>
  <c r="A272" i="8"/>
  <c r="E271" i="8"/>
  <c r="D271" i="8"/>
  <c r="C271" i="8"/>
  <c r="B271" i="8"/>
  <c r="A271" i="8"/>
  <c r="E270" i="8"/>
  <c r="D270" i="8"/>
  <c r="C270" i="8"/>
  <c r="B270" i="8"/>
  <c r="A270" i="8"/>
  <c r="E269" i="8"/>
  <c r="D269" i="8"/>
  <c r="C269" i="8"/>
  <c r="B269" i="8"/>
  <c r="A269" i="8"/>
  <c r="E268" i="8"/>
  <c r="D268" i="8"/>
  <c r="C268" i="8"/>
  <c r="B268" i="8"/>
  <c r="A268" i="8"/>
  <c r="E267" i="8"/>
  <c r="D267" i="8"/>
  <c r="C267" i="8"/>
  <c r="B267" i="8"/>
  <c r="A267" i="8"/>
  <c r="E266" i="8"/>
  <c r="D266" i="8"/>
  <c r="C266" i="8"/>
  <c r="B266" i="8"/>
  <c r="A266" i="8"/>
  <c r="E265" i="8"/>
  <c r="D265" i="8"/>
  <c r="C265" i="8"/>
  <c r="B265" i="8"/>
  <c r="A265" i="8"/>
  <c r="E264" i="8"/>
  <c r="D264" i="8"/>
  <c r="C264" i="8"/>
  <c r="B264" i="8"/>
  <c r="A264" i="8"/>
  <c r="E263" i="8"/>
  <c r="D263" i="8"/>
  <c r="C263" i="8"/>
  <c r="B263" i="8"/>
  <c r="A263" i="8"/>
  <c r="E262" i="8"/>
  <c r="D262" i="8"/>
  <c r="C262" i="8"/>
  <c r="B262" i="8"/>
  <c r="A262" i="8"/>
  <c r="E261" i="8"/>
  <c r="D261" i="8"/>
  <c r="C261" i="8"/>
  <c r="B261" i="8"/>
  <c r="A261" i="8"/>
  <c r="E260" i="8"/>
  <c r="D260" i="8"/>
  <c r="C260" i="8"/>
  <c r="B260" i="8"/>
  <c r="A260" i="8"/>
  <c r="E259" i="8"/>
  <c r="D259" i="8"/>
  <c r="C259" i="8"/>
  <c r="B259" i="8"/>
  <c r="A259" i="8"/>
  <c r="E258" i="8"/>
  <c r="D258" i="8"/>
  <c r="C258" i="8"/>
  <c r="B258" i="8"/>
  <c r="A258" i="8"/>
  <c r="E257" i="8"/>
  <c r="D257" i="8"/>
  <c r="C257" i="8"/>
  <c r="B257" i="8"/>
  <c r="A257" i="8"/>
  <c r="E256" i="8"/>
  <c r="D256" i="8"/>
  <c r="C256" i="8"/>
  <c r="B256" i="8"/>
  <c r="A256" i="8"/>
  <c r="E255" i="8"/>
  <c r="D255" i="8"/>
  <c r="C255" i="8"/>
  <c r="B255" i="8"/>
  <c r="A255" i="8"/>
  <c r="E254" i="8"/>
  <c r="D254" i="8"/>
  <c r="C254" i="8"/>
  <c r="B254" i="8"/>
  <c r="A254" i="8"/>
  <c r="E253" i="8"/>
  <c r="D253" i="8"/>
  <c r="C253" i="8"/>
  <c r="B253" i="8"/>
  <c r="A253" i="8"/>
  <c r="E252" i="8"/>
  <c r="D252" i="8"/>
  <c r="C252" i="8"/>
  <c r="B252" i="8"/>
  <c r="A252" i="8"/>
  <c r="E251" i="8"/>
  <c r="D251" i="8"/>
  <c r="C251" i="8"/>
  <c r="B251" i="8"/>
  <c r="A251" i="8"/>
  <c r="E250" i="8"/>
  <c r="D250" i="8"/>
  <c r="C250" i="8"/>
  <c r="B250" i="8"/>
  <c r="A250" i="8"/>
  <c r="E249" i="8"/>
  <c r="D249" i="8"/>
  <c r="C249" i="8"/>
  <c r="B249" i="8"/>
  <c r="A249" i="8"/>
  <c r="E248" i="8"/>
  <c r="D248" i="8"/>
  <c r="C248" i="8"/>
  <c r="B248" i="8"/>
  <c r="A248" i="8"/>
  <c r="E247" i="8"/>
  <c r="D247" i="8"/>
  <c r="C247" i="8"/>
  <c r="B247" i="8"/>
  <c r="A247" i="8"/>
  <c r="E246" i="8"/>
  <c r="D246" i="8"/>
  <c r="C246" i="8"/>
  <c r="B246" i="8"/>
  <c r="A246" i="8"/>
  <c r="E245" i="8"/>
  <c r="D245" i="8"/>
  <c r="C245" i="8"/>
  <c r="B245" i="8"/>
  <c r="A245" i="8"/>
  <c r="E244" i="8"/>
  <c r="D244" i="8"/>
  <c r="C244" i="8"/>
  <c r="B244" i="8"/>
  <c r="A244" i="8"/>
  <c r="E243" i="8"/>
  <c r="D243" i="8"/>
  <c r="C243" i="8"/>
  <c r="B243" i="8"/>
  <c r="A243" i="8"/>
  <c r="E242" i="8"/>
  <c r="D242" i="8"/>
  <c r="C242" i="8"/>
  <c r="B242" i="8"/>
  <c r="A242" i="8"/>
  <c r="E241" i="8"/>
  <c r="D241" i="8"/>
  <c r="C241" i="8"/>
  <c r="B241" i="8"/>
  <c r="A241" i="8"/>
  <c r="E240" i="8"/>
  <c r="D240" i="8"/>
  <c r="C240" i="8"/>
  <c r="B240" i="8"/>
  <c r="A240" i="8"/>
  <c r="E239" i="8"/>
  <c r="D239" i="8"/>
  <c r="C239" i="8"/>
  <c r="B239" i="8"/>
  <c r="A239" i="8"/>
  <c r="E238" i="8"/>
  <c r="D238" i="8"/>
  <c r="C238" i="8"/>
  <c r="B238" i="8"/>
  <c r="A238" i="8"/>
  <c r="E237" i="8"/>
  <c r="D237" i="8"/>
  <c r="C237" i="8"/>
  <c r="B237" i="8"/>
  <c r="A237" i="8"/>
  <c r="E236" i="8"/>
  <c r="D236" i="8"/>
  <c r="C236" i="8"/>
  <c r="B236" i="8"/>
  <c r="A236" i="8"/>
  <c r="E235" i="8"/>
  <c r="D235" i="8"/>
  <c r="C235" i="8"/>
  <c r="B235" i="8"/>
  <c r="A235" i="8"/>
  <c r="E234" i="8"/>
  <c r="D234" i="8"/>
  <c r="C234" i="8"/>
  <c r="B234" i="8"/>
  <c r="A234" i="8"/>
  <c r="E233" i="8"/>
  <c r="D233" i="8"/>
  <c r="C233" i="8"/>
  <c r="B233" i="8"/>
  <c r="A233" i="8"/>
  <c r="E232" i="8"/>
  <c r="D232" i="8"/>
  <c r="C232" i="8"/>
  <c r="B232" i="8"/>
  <c r="A232" i="8"/>
  <c r="E231" i="8"/>
  <c r="D231" i="8"/>
  <c r="C231" i="8"/>
  <c r="B231" i="8"/>
  <c r="A231" i="8"/>
  <c r="E230" i="8"/>
  <c r="D230" i="8"/>
  <c r="C230" i="8"/>
  <c r="B230" i="8"/>
  <c r="A230" i="8"/>
  <c r="E229" i="8"/>
  <c r="D229" i="8"/>
  <c r="C229" i="8"/>
  <c r="B229" i="8"/>
  <c r="A229" i="8"/>
  <c r="E228" i="8"/>
  <c r="D228" i="8"/>
  <c r="C228" i="8"/>
  <c r="B228" i="8"/>
  <c r="A228" i="8"/>
  <c r="E227" i="8"/>
  <c r="D227" i="8"/>
  <c r="C227" i="8"/>
  <c r="B227" i="8"/>
  <c r="A227" i="8"/>
  <c r="E226" i="8"/>
  <c r="D226" i="8"/>
  <c r="C226" i="8"/>
  <c r="B226" i="8"/>
  <c r="A226" i="8"/>
  <c r="E225" i="8"/>
  <c r="D225" i="8"/>
  <c r="C225" i="8"/>
  <c r="B225" i="8"/>
  <c r="A225" i="8"/>
  <c r="E224" i="8"/>
  <c r="D224" i="8"/>
  <c r="C224" i="8"/>
  <c r="B224" i="8"/>
  <c r="A224" i="8"/>
  <c r="E223" i="8"/>
  <c r="D223" i="8"/>
  <c r="C223" i="8"/>
  <c r="B223" i="8"/>
  <c r="A223" i="8"/>
  <c r="E222" i="8"/>
  <c r="D222" i="8"/>
  <c r="C222" i="8"/>
  <c r="B222" i="8"/>
  <c r="A222" i="8"/>
  <c r="E221" i="8"/>
  <c r="D221" i="8"/>
  <c r="C221" i="8"/>
  <c r="B221" i="8"/>
  <c r="A221" i="8"/>
  <c r="E220" i="8"/>
  <c r="D220" i="8"/>
  <c r="C220" i="8"/>
  <c r="B220" i="8"/>
  <c r="A220" i="8"/>
  <c r="E219" i="8"/>
  <c r="D219" i="8"/>
  <c r="C219" i="8"/>
  <c r="B219" i="8"/>
  <c r="A219" i="8"/>
  <c r="E218" i="8"/>
  <c r="D218" i="8"/>
  <c r="C218" i="8"/>
  <c r="B218" i="8"/>
  <c r="A218" i="8"/>
  <c r="E217" i="8"/>
  <c r="D217" i="8"/>
  <c r="C217" i="8"/>
  <c r="B217" i="8"/>
  <c r="A217" i="8"/>
  <c r="E216" i="8"/>
  <c r="D216" i="8"/>
  <c r="C216" i="8"/>
  <c r="B216" i="8"/>
  <c r="A216" i="8"/>
  <c r="E215" i="8"/>
  <c r="D215" i="8"/>
  <c r="C215" i="8"/>
  <c r="B215" i="8"/>
  <c r="A215" i="8"/>
  <c r="E214" i="8"/>
  <c r="D214" i="8"/>
  <c r="C214" i="8"/>
  <c r="B214" i="8"/>
  <c r="A214" i="8"/>
  <c r="E213" i="8"/>
  <c r="D213" i="8"/>
  <c r="C213" i="8"/>
  <c r="B213" i="8"/>
  <c r="A213" i="8"/>
  <c r="E212" i="8"/>
  <c r="D212" i="8"/>
  <c r="C212" i="8"/>
  <c r="B212" i="8"/>
  <c r="A212" i="8"/>
  <c r="E211" i="8"/>
  <c r="D211" i="8"/>
  <c r="C211" i="8"/>
  <c r="B211" i="8"/>
  <c r="A211" i="8"/>
  <c r="E210" i="8"/>
  <c r="D210" i="8"/>
  <c r="C210" i="8"/>
  <c r="B210" i="8"/>
  <c r="A210" i="8"/>
  <c r="E209" i="8"/>
  <c r="D209" i="8"/>
  <c r="C209" i="8"/>
  <c r="B209" i="8"/>
  <c r="A209" i="8"/>
  <c r="E208" i="8"/>
  <c r="D208" i="8"/>
  <c r="C208" i="8"/>
  <c r="B208" i="8"/>
  <c r="A208" i="8"/>
  <c r="E207" i="8"/>
  <c r="D207" i="8"/>
  <c r="C207" i="8"/>
  <c r="B207" i="8"/>
  <c r="A207" i="8"/>
  <c r="E206" i="8"/>
  <c r="D206" i="8"/>
  <c r="C206" i="8"/>
  <c r="B206" i="8"/>
  <c r="A206" i="8"/>
  <c r="E205" i="8"/>
  <c r="D205" i="8"/>
  <c r="C205" i="8"/>
  <c r="B205" i="8"/>
  <c r="A205" i="8"/>
  <c r="E204" i="8"/>
  <c r="D204" i="8"/>
  <c r="C204" i="8"/>
  <c r="B204" i="8"/>
  <c r="A204" i="8"/>
  <c r="E203" i="8"/>
  <c r="D203" i="8"/>
  <c r="C203" i="8"/>
  <c r="B203" i="8"/>
  <c r="A203" i="8"/>
  <c r="E202" i="8"/>
  <c r="D202" i="8"/>
  <c r="C202" i="8"/>
  <c r="B202" i="8"/>
  <c r="A202" i="8"/>
  <c r="E201" i="8"/>
  <c r="D201" i="8"/>
  <c r="C201" i="8"/>
  <c r="B201" i="8"/>
  <c r="A201" i="8"/>
  <c r="E200" i="8"/>
  <c r="D200" i="8"/>
  <c r="C200" i="8"/>
  <c r="B200" i="8"/>
  <c r="A200" i="8"/>
  <c r="E199" i="8"/>
  <c r="D199" i="8"/>
  <c r="C199" i="8"/>
  <c r="B199" i="8"/>
  <c r="A199" i="8"/>
  <c r="E198" i="8"/>
  <c r="D198" i="8"/>
  <c r="C198" i="8"/>
  <c r="B198" i="8"/>
  <c r="A198" i="8"/>
  <c r="E197" i="8"/>
  <c r="D197" i="8"/>
  <c r="C197" i="8"/>
  <c r="B197" i="8"/>
  <c r="A197" i="8"/>
  <c r="E196" i="8"/>
  <c r="D196" i="8"/>
  <c r="C196" i="8"/>
  <c r="B196" i="8"/>
  <c r="A196" i="8"/>
  <c r="E195" i="8"/>
  <c r="D195" i="8"/>
  <c r="C195" i="8"/>
  <c r="B195" i="8"/>
  <c r="A195" i="8"/>
  <c r="E194" i="8"/>
  <c r="D194" i="8"/>
  <c r="C194" i="8"/>
  <c r="B194" i="8"/>
  <c r="A194" i="8"/>
  <c r="E193" i="8"/>
  <c r="D193" i="8"/>
  <c r="C193" i="8"/>
  <c r="B193" i="8"/>
  <c r="A193" i="8"/>
  <c r="E192" i="8"/>
  <c r="D192" i="8"/>
  <c r="C192" i="8"/>
  <c r="B192" i="8"/>
  <c r="A192" i="8"/>
  <c r="E191" i="8"/>
  <c r="D191" i="8"/>
  <c r="C191" i="8"/>
  <c r="B191" i="8"/>
  <c r="A191" i="8"/>
  <c r="E190" i="8"/>
  <c r="D190" i="8"/>
  <c r="C190" i="8"/>
  <c r="B190" i="8"/>
  <c r="A190" i="8"/>
  <c r="E189" i="8"/>
  <c r="D189" i="8"/>
  <c r="C189" i="8"/>
  <c r="B189" i="8"/>
  <c r="A189" i="8"/>
  <c r="E188" i="8"/>
  <c r="D188" i="8"/>
  <c r="C188" i="8"/>
  <c r="B188" i="8"/>
  <c r="A188" i="8"/>
  <c r="E187" i="8"/>
  <c r="D187" i="8"/>
  <c r="C187" i="8"/>
  <c r="B187" i="8"/>
  <c r="A187" i="8"/>
  <c r="E186" i="8"/>
  <c r="D186" i="8"/>
  <c r="C186" i="8"/>
  <c r="B186" i="8"/>
  <c r="A186" i="8"/>
  <c r="E185" i="8"/>
  <c r="D185" i="8"/>
  <c r="C185" i="8"/>
  <c r="B185" i="8"/>
  <c r="A185" i="8"/>
  <c r="E184" i="8"/>
  <c r="D184" i="8"/>
  <c r="C184" i="8"/>
  <c r="B184" i="8"/>
  <c r="A184" i="8"/>
  <c r="E183" i="8"/>
  <c r="D183" i="8"/>
  <c r="C183" i="8"/>
  <c r="B183" i="8"/>
  <c r="A183" i="8"/>
  <c r="E182" i="8"/>
  <c r="D182" i="8"/>
  <c r="C182" i="8"/>
  <c r="B182" i="8"/>
  <c r="A182" i="8"/>
  <c r="E181" i="8"/>
  <c r="D181" i="8"/>
  <c r="C181" i="8"/>
  <c r="B181" i="8"/>
  <c r="A181" i="8"/>
  <c r="E180" i="8"/>
  <c r="D180" i="8"/>
  <c r="C180" i="8"/>
  <c r="B180" i="8"/>
  <c r="A180" i="8"/>
  <c r="E179" i="8"/>
  <c r="D179" i="8"/>
  <c r="C179" i="8"/>
  <c r="B179" i="8"/>
  <c r="A179" i="8"/>
  <c r="E178" i="8"/>
  <c r="D178" i="8"/>
  <c r="C178" i="8"/>
  <c r="B178" i="8"/>
  <c r="A178" i="8"/>
  <c r="E177" i="8"/>
  <c r="D177" i="8"/>
  <c r="C177" i="8"/>
  <c r="B177" i="8"/>
  <c r="A177" i="8"/>
  <c r="E176" i="8"/>
  <c r="D176" i="8"/>
  <c r="C176" i="8"/>
  <c r="B176" i="8"/>
  <c r="A176" i="8"/>
  <c r="E175" i="8"/>
  <c r="D175" i="8"/>
  <c r="C175" i="8"/>
  <c r="B175" i="8"/>
  <c r="A175" i="8"/>
  <c r="E174" i="8"/>
  <c r="D174" i="8"/>
  <c r="C174" i="8"/>
  <c r="B174" i="8"/>
  <c r="A174" i="8"/>
  <c r="E173" i="8"/>
  <c r="D173" i="8"/>
  <c r="C173" i="8"/>
  <c r="B173" i="8"/>
  <c r="A173" i="8"/>
  <c r="E172" i="8"/>
  <c r="D172" i="8"/>
  <c r="C172" i="8"/>
  <c r="B172" i="8"/>
  <c r="A172" i="8"/>
  <c r="E171" i="8"/>
  <c r="D171" i="8"/>
  <c r="C171" i="8"/>
  <c r="B171" i="8"/>
  <c r="A171" i="8"/>
  <c r="E170" i="8"/>
  <c r="D170" i="8"/>
  <c r="C170" i="8"/>
  <c r="B170" i="8"/>
  <c r="A170" i="8"/>
  <c r="E169" i="8"/>
  <c r="D169" i="8"/>
  <c r="C169" i="8"/>
  <c r="B169" i="8"/>
  <c r="A169" i="8"/>
  <c r="E168" i="8"/>
  <c r="D168" i="8"/>
  <c r="C168" i="8"/>
  <c r="B168" i="8"/>
  <c r="A168" i="8"/>
  <c r="E167" i="8"/>
  <c r="D167" i="8"/>
  <c r="C167" i="8"/>
  <c r="B167" i="8"/>
  <c r="A167" i="8"/>
  <c r="E166" i="8"/>
  <c r="D166" i="8"/>
  <c r="C166" i="8"/>
  <c r="B166" i="8"/>
  <c r="A166" i="8"/>
  <c r="E165" i="8"/>
  <c r="D165" i="8"/>
  <c r="C165" i="8"/>
  <c r="B165" i="8"/>
  <c r="A165" i="8"/>
  <c r="E164" i="8"/>
  <c r="D164" i="8"/>
  <c r="C164" i="8"/>
  <c r="B164" i="8"/>
  <c r="A164" i="8"/>
  <c r="E163" i="8"/>
  <c r="D163" i="8"/>
  <c r="C163" i="8"/>
  <c r="B163" i="8"/>
  <c r="A163" i="8"/>
  <c r="E162" i="8"/>
  <c r="D162" i="8"/>
  <c r="C162" i="8"/>
  <c r="B162" i="8"/>
  <c r="A162" i="8"/>
  <c r="E161" i="8"/>
  <c r="D161" i="8"/>
  <c r="C161" i="8"/>
  <c r="B161" i="8"/>
  <c r="A161" i="8"/>
  <c r="E160" i="8"/>
  <c r="D160" i="8"/>
  <c r="C160" i="8"/>
  <c r="B160" i="8"/>
  <c r="A160" i="8"/>
  <c r="E159" i="8"/>
  <c r="D159" i="8"/>
  <c r="C159" i="8"/>
  <c r="B159" i="8"/>
  <c r="A159" i="8"/>
  <c r="E158" i="8"/>
  <c r="D158" i="8"/>
  <c r="C158" i="8"/>
  <c r="B158" i="8"/>
  <c r="A158" i="8"/>
  <c r="E157" i="8"/>
  <c r="D157" i="8"/>
  <c r="C157" i="8"/>
  <c r="B157" i="8"/>
  <c r="A157" i="8"/>
  <c r="E156" i="8"/>
  <c r="D156" i="8"/>
  <c r="C156" i="8"/>
  <c r="B156" i="8"/>
  <c r="A156" i="8"/>
  <c r="E155" i="8"/>
  <c r="D155" i="8"/>
  <c r="C155" i="8"/>
  <c r="B155" i="8"/>
  <c r="A155" i="8"/>
  <c r="E154" i="8"/>
  <c r="D154" i="8"/>
  <c r="C154" i="8"/>
  <c r="B154" i="8"/>
  <c r="A154" i="8"/>
  <c r="E153" i="8"/>
  <c r="D153" i="8"/>
  <c r="C153" i="8"/>
  <c r="B153" i="8"/>
  <c r="A153" i="8"/>
  <c r="E152" i="8"/>
  <c r="D152" i="8"/>
  <c r="C152" i="8"/>
  <c r="B152" i="8"/>
  <c r="A152" i="8"/>
  <c r="E151" i="8"/>
  <c r="D151" i="8"/>
  <c r="C151" i="8"/>
  <c r="B151" i="8"/>
  <c r="A151" i="8"/>
  <c r="E150" i="8"/>
  <c r="D150" i="8"/>
  <c r="C150" i="8"/>
  <c r="B150" i="8"/>
  <c r="A150" i="8"/>
  <c r="E149" i="8"/>
  <c r="D149" i="8"/>
  <c r="C149" i="8"/>
  <c r="B149" i="8"/>
  <c r="A149" i="8"/>
  <c r="E148" i="8"/>
  <c r="D148" i="8"/>
  <c r="C148" i="8"/>
  <c r="B148" i="8"/>
  <c r="A148" i="8"/>
  <c r="E147" i="8"/>
  <c r="D147" i="8"/>
  <c r="C147" i="8"/>
  <c r="B147" i="8"/>
  <c r="A147" i="8"/>
  <c r="E146" i="8"/>
  <c r="D146" i="8"/>
  <c r="C146" i="8"/>
  <c r="B146" i="8"/>
  <c r="A146" i="8"/>
  <c r="E145" i="8"/>
  <c r="D145" i="8"/>
  <c r="C145" i="8"/>
  <c r="B145" i="8"/>
  <c r="A145" i="8"/>
  <c r="E144" i="8"/>
  <c r="D144" i="8"/>
  <c r="C144" i="8"/>
  <c r="B144" i="8"/>
  <c r="A144" i="8"/>
  <c r="E143" i="8"/>
  <c r="D143" i="8"/>
  <c r="C143" i="8"/>
  <c r="B143" i="8"/>
  <c r="A143" i="8"/>
  <c r="E142" i="8"/>
  <c r="D142" i="8"/>
  <c r="C142" i="8"/>
  <c r="B142" i="8"/>
  <c r="A142" i="8"/>
  <c r="E141" i="8"/>
  <c r="D141" i="8"/>
  <c r="C141" i="8"/>
  <c r="B141" i="8"/>
  <c r="A141" i="8"/>
  <c r="E140" i="8"/>
  <c r="D140" i="8"/>
  <c r="C140" i="8"/>
  <c r="B140" i="8"/>
  <c r="A140" i="8"/>
  <c r="E139" i="8"/>
  <c r="D139" i="8"/>
  <c r="C139" i="8"/>
  <c r="B139" i="8"/>
  <c r="A139" i="8"/>
  <c r="E138" i="8"/>
  <c r="D138" i="8"/>
  <c r="C138" i="8"/>
  <c r="B138" i="8"/>
  <c r="A138" i="8"/>
  <c r="E137" i="8"/>
  <c r="D137" i="8"/>
  <c r="C137" i="8"/>
  <c r="B137" i="8"/>
  <c r="A137" i="8"/>
  <c r="E136" i="8"/>
  <c r="D136" i="8"/>
  <c r="C136" i="8"/>
  <c r="B136" i="8"/>
  <c r="A136" i="8"/>
  <c r="E135" i="8"/>
  <c r="D135" i="8"/>
  <c r="C135" i="8"/>
  <c r="B135" i="8"/>
  <c r="A135" i="8"/>
  <c r="E134" i="8"/>
  <c r="D134" i="8"/>
  <c r="C134" i="8"/>
  <c r="B134" i="8"/>
  <c r="A134" i="8"/>
  <c r="E133" i="8"/>
  <c r="D133" i="8"/>
  <c r="C133" i="8"/>
  <c r="B133" i="8"/>
  <c r="A133" i="8"/>
  <c r="E132" i="8"/>
  <c r="D132" i="8"/>
  <c r="C132" i="8"/>
  <c r="B132" i="8"/>
  <c r="A132" i="8"/>
  <c r="E131" i="8"/>
  <c r="D131" i="8"/>
  <c r="C131" i="8"/>
  <c r="B131" i="8"/>
  <c r="A131" i="8"/>
  <c r="E130" i="8"/>
  <c r="D130" i="8"/>
  <c r="C130" i="8"/>
  <c r="B130" i="8"/>
  <c r="A130" i="8"/>
  <c r="E129" i="8"/>
  <c r="D129" i="8"/>
  <c r="C129" i="8"/>
  <c r="B129" i="8"/>
  <c r="A129" i="8"/>
  <c r="E128" i="8"/>
  <c r="D128" i="8"/>
  <c r="C128" i="8"/>
  <c r="B128" i="8"/>
  <c r="A128" i="8"/>
  <c r="E127" i="8"/>
  <c r="D127" i="8"/>
  <c r="C127" i="8"/>
  <c r="B127" i="8"/>
  <c r="A127" i="8"/>
  <c r="E126" i="8"/>
  <c r="D126" i="8"/>
  <c r="C126" i="8"/>
  <c r="B126" i="8"/>
  <c r="A126" i="8"/>
  <c r="E125" i="8"/>
  <c r="D125" i="8"/>
  <c r="C125" i="8"/>
  <c r="B125" i="8"/>
  <c r="A125" i="8"/>
  <c r="E124" i="8"/>
  <c r="D124" i="8"/>
  <c r="C124" i="8"/>
  <c r="B124" i="8"/>
  <c r="A124" i="8"/>
  <c r="E123" i="8"/>
  <c r="D123" i="8"/>
  <c r="C123" i="8"/>
  <c r="B123" i="8"/>
  <c r="A123" i="8"/>
  <c r="E122" i="8"/>
  <c r="D122" i="8"/>
  <c r="C122" i="8"/>
  <c r="B122" i="8"/>
  <c r="A122" i="8"/>
  <c r="E121" i="8"/>
  <c r="D121" i="8"/>
  <c r="C121" i="8"/>
  <c r="B121" i="8"/>
  <c r="A121" i="8"/>
  <c r="E120" i="8"/>
  <c r="D120" i="8"/>
  <c r="C120" i="8"/>
  <c r="B120" i="8"/>
  <c r="A120" i="8"/>
  <c r="E119" i="8"/>
  <c r="D119" i="8"/>
  <c r="C119" i="8"/>
  <c r="B119" i="8"/>
  <c r="A119" i="8"/>
  <c r="E118" i="8"/>
  <c r="D118" i="8"/>
  <c r="C118" i="8"/>
  <c r="B118" i="8"/>
  <c r="A118" i="8"/>
  <c r="E117" i="8"/>
  <c r="D117" i="8"/>
  <c r="C117" i="8"/>
  <c r="B117" i="8"/>
  <c r="A117" i="8"/>
  <c r="E116" i="8"/>
  <c r="D116" i="8"/>
  <c r="C116" i="8"/>
  <c r="B116" i="8"/>
  <c r="A116" i="8"/>
  <c r="E115" i="8"/>
  <c r="D115" i="8"/>
  <c r="C115" i="8"/>
  <c r="B115" i="8"/>
  <c r="A115" i="8"/>
  <c r="E114" i="8"/>
  <c r="D114" i="8"/>
  <c r="C114" i="8"/>
  <c r="B114" i="8"/>
  <c r="A114" i="8"/>
  <c r="E113" i="8"/>
  <c r="D113" i="8"/>
  <c r="C113" i="8"/>
  <c r="B113" i="8"/>
  <c r="A113" i="8"/>
  <c r="E112" i="8"/>
  <c r="D112" i="8"/>
  <c r="C112" i="8"/>
  <c r="B112" i="8"/>
  <c r="A112" i="8"/>
  <c r="E111" i="8"/>
  <c r="D111" i="8"/>
  <c r="C111" i="8"/>
  <c r="B111" i="8"/>
  <c r="A111" i="8"/>
  <c r="E110" i="8"/>
  <c r="D110" i="8"/>
  <c r="C110" i="8"/>
  <c r="B110" i="8"/>
  <c r="A110" i="8"/>
  <c r="E109" i="8"/>
  <c r="D109" i="8"/>
  <c r="C109" i="8"/>
  <c r="B109" i="8"/>
  <c r="A109" i="8"/>
  <c r="E108" i="8"/>
  <c r="D108" i="8"/>
  <c r="C108" i="8"/>
  <c r="B108" i="8"/>
  <c r="A108" i="8"/>
  <c r="E107" i="8"/>
  <c r="D107" i="8"/>
  <c r="C107" i="8"/>
  <c r="B107" i="8"/>
  <c r="A107" i="8"/>
  <c r="E106" i="8"/>
  <c r="D106" i="8"/>
  <c r="C106" i="8"/>
  <c r="B106" i="8"/>
  <c r="A106" i="8"/>
  <c r="E105" i="8"/>
  <c r="D105" i="8"/>
  <c r="C105" i="8"/>
  <c r="B105" i="8"/>
  <c r="A105" i="8"/>
  <c r="E104" i="8"/>
  <c r="D104" i="8"/>
  <c r="C104" i="8"/>
  <c r="B104" i="8"/>
  <c r="A104" i="8"/>
  <c r="E103" i="8"/>
  <c r="D103" i="8"/>
  <c r="C103" i="8"/>
  <c r="B103" i="8"/>
  <c r="A103" i="8"/>
  <c r="E102" i="8"/>
  <c r="D102" i="8"/>
  <c r="C102" i="8"/>
  <c r="B102" i="8"/>
  <c r="A102" i="8"/>
  <c r="E101" i="8"/>
  <c r="D101" i="8"/>
  <c r="C101" i="8"/>
  <c r="B101" i="8"/>
  <c r="A101" i="8"/>
  <c r="E100" i="8"/>
  <c r="D100" i="8"/>
  <c r="C100" i="8"/>
  <c r="B100" i="8"/>
  <c r="A100" i="8"/>
  <c r="E99" i="8"/>
  <c r="D99" i="8"/>
  <c r="C99" i="8"/>
  <c r="B99" i="8"/>
  <c r="A99" i="8"/>
  <c r="E98" i="8"/>
  <c r="D98" i="8"/>
  <c r="C98" i="8"/>
  <c r="B98" i="8"/>
  <c r="A98" i="8"/>
  <c r="E97" i="8"/>
  <c r="D97" i="8"/>
  <c r="C97" i="8"/>
  <c r="B97" i="8"/>
  <c r="A97" i="8"/>
  <c r="E96" i="8"/>
  <c r="D96" i="8"/>
  <c r="C96" i="8"/>
  <c r="B96" i="8"/>
  <c r="A96" i="8"/>
  <c r="E95" i="8"/>
  <c r="D95" i="8"/>
  <c r="C95" i="8"/>
  <c r="B95" i="8"/>
  <c r="A95" i="8"/>
  <c r="E94" i="8"/>
  <c r="D94" i="8"/>
  <c r="C94" i="8"/>
  <c r="B94" i="8"/>
  <c r="A94" i="8"/>
  <c r="E93" i="8"/>
  <c r="D93" i="8"/>
  <c r="C93" i="8"/>
  <c r="B93" i="8"/>
  <c r="A93" i="8"/>
  <c r="E92" i="8"/>
  <c r="D92" i="8"/>
  <c r="C92" i="8"/>
  <c r="B92" i="8"/>
  <c r="A92" i="8"/>
  <c r="E91" i="8"/>
  <c r="D91" i="8"/>
  <c r="C91" i="8"/>
  <c r="B91" i="8"/>
  <c r="A91" i="8"/>
  <c r="E90" i="8"/>
  <c r="D90" i="8"/>
  <c r="C90" i="8"/>
  <c r="B90" i="8"/>
  <c r="A90" i="8"/>
  <c r="E89" i="8"/>
  <c r="D89" i="8"/>
  <c r="C89" i="8"/>
  <c r="B89" i="8"/>
  <c r="A89" i="8"/>
  <c r="E88" i="8"/>
  <c r="D88" i="8"/>
  <c r="C88" i="8"/>
  <c r="B88" i="8"/>
  <c r="A88" i="8"/>
  <c r="E87" i="8"/>
  <c r="D87" i="8"/>
  <c r="C87" i="8"/>
  <c r="B87" i="8"/>
  <c r="A87" i="8"/>
  <c r="E86" i="8"/>
  <c r="D86" i="8"/>
  <c r="C86" i="8"/>
  <c r="B86" i="8"/>
  <c r="A86" i="8"/>
  <c r="E85" i="8"/>
  <c r="D85" i="8"/>
  <c r="C85" i="8"/>
  <c r="B85" i="8"/>
  <c r="A85" i="8"/>
  <c r="E84" i="8"/>
  <c r="D84" i="8"/>
  <c r="C84" i="8"/>
  <c r="B84" i="8"/>
  <c r="A84" i="8"/>
  <c r="E83" i="8"/>
  <c r="D83" i="8"/>
  <c r="C83" i="8"/>
  <c r="B83" i="8"/>
  <c r="A83" i="8"/>
  <c r="E82" i="8"/>
  <c r="D82" i="8"/>
  <c r="C82" i="8"/>
  <c r="B82" i="8"/>
  <c r="A82" i="8"/>
  <c r="E81" i="8"/>
  <c r="D81" i="8"/>
  <c r="C81" i="8"/>
  <c r="B81" i="8"/>
  <c r="A81" i="8"/>
  <c r="E80" i="8"/>
  <c r="D80" i="8"/>
  <c r="C80" i="8"/>
  <c r="B80" i="8"/>
  <c r="A80" i="8"/>
  <c r="E79" i="8"/>
  <c r="D79" i="8"/>
  <c r="C79" i="8"/>
  <c r="B79" i="8"/>
  <c r="A79" i="8"/>
  <c r="E78" i="8"/>
  <c r="D78" i="8"/>
  <c r="C78" i="8"/>
  <c r="B78" i="8"/>
  <c r="A78" i="8"/>
  <c r="E77" i="8"/>
  <c r="D77" i="8"/>
  <c r="C77" i="8"/>
  <c r="B77" i="8"/>
  <c r="A77" i="8"/>
  <c r="E76" i="8"/>
  <c r="D76" i="8"/>
  <c r="C76" i="8"/>
  <c r="B76" i="8"/>
  <c r="A76" i="8"/>
  <c r="E75" i="8"/>
  <c r="D75" i="8"/>
  <c r="C75" i="8"/>
  <c r="B75" i="8"/>
  <c r="A75" i="8"/>
  <c r="E74" i="8"/>
  <c r="D74" i="8"/>
  <c r="C74" i="8"/>
  <c r="B74" i="8"/>
  <c r="A74" i="8"/>
  <c r="E73" i="8"/>
  <c r="D73" i="8"/>
  <c r="C73" i="8"/>
  <c r="B73" i="8"/>
  <c r="A73" i="8"/>
  <c r="E72" i="8"/>
  <c r="D72" i="8"/>
  <c r="C72" i="8"/>
  <c r="B72" i="8"/>
  <c r="A7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B62" i="8"/>
  <c r="A62" i="8"/>
  <c r="E61" i="8"/>
  <c r="D61" i="8"/>
  <c r="C61" i="8"/>
  <c r="B61" i="8"/>
  <c r="A61" i="8"/>
  <c r="E60" i="8"/>
  <c r="D60" i="8"/>
  <c r="C60" i="8"/>
  <c r="B60" i="8"/>
  <c r="A60" i="8"/>
  <c r="E59" i="8"/>
  <c r="D59" i="8"/>
  <c r="C59" i="8"/>
  <c r="B59" i="8"/>
  <c r="A59" i="8"/>
  <c r="E58" i="8"/>
  <c r="D58" i="8"/>
  <c r="C58" i="8"/>
  <c r="B58" i="8"/>
  <c r="A58" i="8"/>
  <c r="E57" i="8"/>
  <c r="D57" i="8"/>
  <c r="C57" i="8"/>
  <c r="B57" i="8"/>
  <c r="A57" i="8"/>
  <c r="E56" i="8"/>
  <c r="D56" i="8"/>
  <c r="C56" i="8"/>
  <c r="B56" i="8"/>
  <c r="A56" i="8"/>
  <c r="E55" i="8"/>
  <c r="D55" i="8"/>
  <c r="C55" i="8"/>
  <c r="B55" i="8"/>
  <c r="A55" i="8"/>
  <c r="E54" i="8"/>
  <c r="D54" i="8"/>
  <c r="C54" i="8"/>
  <c r="B54" i="8"/>
  <c r="A54" i="8"/>
  <c r="E53" i="8"/>
  <c r="D53" i="8"/>
  <c r="C53" i="8"/>
  <c r="B53" i="8"/>
  <c r="A53" i="8"/>
  <c r="E52" i="8"/>
  <c r="D52" i="8"/>
  <c r="C52" i="8"/>
  <c r="B52" i="8"/>
  <c r="A52" i="8"/>
  <c r="E51" i="8"/>
  <c r="D51" i="8"/>
  <c r="C51" i="8"/>
  <c r="B51" i="8"/>
  <c r="A51" i="8"/>
  <c r="E50" i="8"/>
  <c r="D50" i="8"/>
  <c r="C50" i="8"/>
  <c r="B50" i="8"/>
  <c r="A50" i="8"/>
  <c r="E49" i="8"/>
  <c r="D49" i="8"/>
  <c r="C49" i="8"/>
  <c r="B49" i="8"/>
  <c r="A49" i="8"/>
  <c r="E48" i="8"/>
  <c r="D48" i="8"/>
  <c r="C48" i="8"/>
  <c r="B48" i="8"/>
  <c r="A48" i="8"/>
  <c r="E47" i="8"/>
  <c r="D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E44" i="8"/>
  <c r="D44" i="8"/>
  <c r="C44" i="8"/>
  <c r="B44" i="8"/>
  <c r="A44" i="8"/>
  <c r="E43" i="8"/>
  <c r="D43" i="8"/>
  <c r="C43" i="8"/>
  <c r="B43" i="8"/>
  <c r="A43" i="8"/>
  <c r="E42" i="8"/>
  <c r="D42" i="8"/>
  <c r="C42" i="8"/>
  <c r="B42" i="8"/>
  <c r="A42" i="8"/>
  <c r="E41" i="8"/>
  <c r="D41" i="8"/>
  <c r="C41" i="8"/>
  <c r="B41" i="8"/>
  <c r="A41" i="8"/>
  <c r="E40" i="8"/>
  <c r="D40" i="8"/>
  <c r="C40" i="8"/>
  <c r="B40" i="8"/>
  <c r="A40" i="8"/>
  <c r="E39" i="8"/>
  <c r="D39" i="8"/>
  <c r="C39" i="8"/>
  <c r="B39" i="8"/>
  <c r="A39" i="8"/>
  <c r="E38" i="8"/>
  <c r="D38" i="8"/>
  <c r="C38" i="8"/>
  <c r="B38" i="8"/>
  <c r="A38" i="8"/>
  <c r="E37" i="8"/>
  <c r="D37" i="8"/>
  <c r="C37" i="8"/>
  <c r="B37" i="8"/>
  <c r="A37" i="8"/>
  <c r="E36" i="8"/>
  <c r="D36" i="8"/>
  <c r="C36" i="8"/>
  <c r="B36" i="8"/>
  <c r="A36" i="8"/>
  <c r="E35" i="8"/>
  <c r="D35" i="8"/>
  <c r="C35" i="8"/>
  <c r="B35" i="8"/>
  <c r="A35" i="8"/>
  <c r="E34" i="8"/>
  <c r="D34" i="8"/>
  <c r="C34" i="8"/>
  <c r="B34" i="8"/>
  <c r="A34" i="8"/>
  <c r="E33" i="8"/>
  <c r="D33" i="8"/>
  <c r="C33" i="8"/>
  <c r="B33" i="8"/>
  <c r="A33" i="8"/>
  <c r="E32" i="8"/>
  <c r="D32" i="8"/>
  <c r="C32" i="8"/>
  <c r="B32" i="8"/>
  <c r="A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E11" i="8"/>
  <c r="D11" i="8"/>
  <c r="C11" i="8"/>
  <c r="B11" i="8"/>
  <c r="A11" i="8"/>
  <c r="E10" i="8"/>
  <c r="D10" i="8"/>
  <c r="C10" i="8"/>
  <c r="B10" i="8"/>
  <c r="A10" i="8"/>
  <c r="E9" i="8"/>
  <c r="D9" i="8"/>
  <c r="C9" i="8"/>
  <c r="B9" i="8"/>
  <c r="A9" i="8"/>
  <c r="E8" i="8"/>
  <c r="D8" i="8"/>
  <c r="C8" i="8"/>
  <c r="B8" i="8"/>
  <c r="A8" i="8"/>
  <c r="E7" i="8"/>
  <c r="D7" i="8"/>
  <c r="C7" i="8"/>
  <c r="B7" i="8"/>
  <c r="A7" i="8"/>
  <c r="E6" i="8"/>
  <c r="D6" i="8"/>
  <c r="C6" i="8"/>
  <c r="B6" i="8"/>
  <c r="A6" i="8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B2" i="8"/>
  <c r="A2" i="8"/>
  <c r="A3" i="5" l="1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A352" i="5"/>
  <c r="B352" i="5"/>
  <c r="C352" i="5"/>
  <c r="D352" i="5"/>
  <c r="E352" i="5"/>
  <c r="A353" i="5"/>
  <c r="B353" i="5"/>
  <c r="C353" i="5"/>
  <c r="D353" i="5"/>
  <c r="E353" i="5"/>
  <c r="A354" i="5"/>
  <c r="B354" i="5"/>
  <c r="C354" i="5"/>
  <c r="D354" i="5"/>
  <c r="E354" i="5"/>
  <c r="A355" i="5"/>
  <c r="B355" i="5"/>
  <c r="C355" i="5"/>
  <c r="D355" i="5"/>
  <c r="E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A363" i="5"/>
  <c r="B363" i="5"/>
  <c r="C363" i="5"/>
  <c r="D363" i="5"/>
  <c r="E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E366" i="5"/>
  <c r="A367" i="5"/>
  <c r="B367" i="5"/>
  <c r="C367" i="5"/>
  <c r="D367" i="5"/>
  <c r="E367" i="5"/>
  <c r="A368" i="5"/>
  <c r="B368" i="5"/>
  <c r="C368" i="5"/>
  <c r="D368" i="5"/>
  <c r="E368" i="5"/>
  <c r="A369" i="5"/>
  <c r="B369" i="5"/>
  <c r="C369" i="5"/>
  <c r="D369" i="5"/>
  <c r="E369" i="5"/>
  <c r="A370" i="5"/>
  <c r="B370" i="5"/>
  <c r="C370" i="5"/>
  <c r="D370" i="5"/>
  <c r="E370" i="5"/>
  <c r="A371" i="5"/>
  <c r="B371" i="5"/>
  <c r="C371" i="5"/>
  <c r="D371" i="5"/>
  <c r="E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A375" i="5"/>
  <c r="B375" i="5"/>
  <c r="C375" i="5"/>
  <c r="D375" i="5"/>
  <c r="E375" i="5"/>
  <c r="A376" i="5"/>
  <c r="B376" i="5"/>
  <c r="C376" i="5"/>
  <c r="D376" i="5"/>
  <c r="E376" i="5"/>
  <c r="A377" i="5"/>
  <c r="B377" i="5"/>
  <c r="C377" i="5"/>
  <c r="D377" i="5"/>
  <c r="E377" i="5"/>
  <c r="A378" i="5"/>
  <c r="B378" i="5"/>
  <c r="C378" i="5"/>
  <c r="D378" i="5"/>
  <c r="E378" i="5"/>
  <c r="A379" i="5"/>
  <c r="B379" i="5"/>
  <c r="C379" i="5"/>
  <c r="D379" i="5"/>
  <c r="E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E382" i="5"/>
  <c r="A383" i="5"/>
  <c r="B383" i="5"/>
  <c r="C383" i="5"/>
  <c r="D383" i="5"/>
  <c r="E383" i="5"/>
  <c r="A384" i="5"/>
  <c r="B384" i="5"/>
  <c r="C384" i="5"/>
  <c r="D384" i="5"/>
  <c r="E384" i="5"/>
  <c r="A385" i="5"/>
  <c r="B385" i="5"/>
  <c r="C385" i="5"/>
  <c r="D385" i="5"/>
  <c r="E385" i="5"/>
  <c r="A386" i="5"/>
  <c r="B386" i="5"/>
  <c r="C386" i="5"/>
  <c r="D386" i="5"/>
  <c r="E386" i="5"/>
  <c r="A387" i="5"/>
  <c r="B387" i="5"/>
  <c r="C387" i="5"/>
  <c r="D387" i="5"/>
  <c r="E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A391" i="5"/>
  <c r="B391" i="5"/>
  <c r="C391" i="5"/>
  <c r="D391" i="5"/>
  <c r="E391" i="5"/>
  <c r="A392" i="5"/>
  <c r="B392" i="5"/>
  <c r="C392" i="5"/>
  <c r="D392" i="5"/>
  <c r="E392" i="5"/>
  <c r="A393" i="5"/>
  <c r="B393" i="5"/>
  <c r="C393" i="5"/>
  <c r="D393" i="5"/>
  <c r="E393" i="5"/>
  <c r="A394" i="5"/>
  <c r="B394" i="5"/>
  <c r="C394" i="5"/>
  <c r="D394" i="5"/>
  <c r="E394" i="5"/>
  <c r="A395" i="5"/>
  <c r="B395" i="5"/>
  <c r="C395" i="5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E398" i="5"/>
  <c r="A399" i="5"/>
  <c r="B399" i="5"/>
  <c r="C399" i="5"/>
  <c r="D399" i="5"/>
  <c r="E399" i="5"/>
  <c r="A400" i="5"/>
  <c r="B400" i="5"/>
  <c r="C400" i="5"/>
  <c r="D400" i="5"/>
  <c r="E400" i="5"/>
  <c r="A401" i="5"/>
  <c r="B401" i="5"/>
  <c r="C401" i="5"/>
  <c r="D401" i="5"/>
  <c r="E401" i="5"/>
  <c r="A402" i="5"/>
  <c r="B402" i="5"/>
  <c r="C402" i="5"/>
  <c r="D402" i="5"/>
  <c r="E402" i="5"/>
  <c r="A403" i="5"/>
  <c r="B403" i="5"/>
  <c r="C403" i="5"/>
  <c r="D403" i="5"/>
  <c r="E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A407" i="5"/>
  <c r="B407" i="5"/>
  <c r="C407" i="5"/>
  <c r="D407" i="5"/>
  <c r="E407" i="5"/>
  <c r="A408" i="5"/>
  <c r="B408" i="5"/>
  <c r="C408" i="5"/>
  <c r="D408" i="5"/>
  <c r="E408" i="5"/>
  <c r="A409" i="5"/>
  <c r="B409" i="5"/>
  <c r="C409" i="5"/>
  <c r="D409" i="5"/>
  <c r="E409" i="5"/>
  <c r="A410" i="5"/>
  <c r="B410" i="5"/>
  <c r="C410" i="5"/>
  <c r="D410" i="5"/>
  <c r="E410" i="5"/>
  <c r="A411" i="5"/>
  <c r="B411" i="5"/>
  <c r="C411" i="5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E414" i="5"/>
  <c r="A415" i="5"/>
  <c r="B415" i="5"/>
  <c r="C415" i="5"/>
  <c r="D415" i="5"/>
  <c r="E415" i="5"/>
  <c r="A416" i="5"/>
  <c r="B416" i="5"/>
  <c r="C416" i="5"/>
  <c r="D416" i="5"/>
  <c r="E416" i="5"/>
  <c r="A417" i="5"/>
  <c r="B417" i="5"/>
  <c r="C417" i="5"/>
  <c r="D417" i="5"/>
  <c r="E417" i="5"/>
  <c r="A418" i="5"/>
  <c r="B418" i="5"/>
  <c r="C418" i="5"/>
  <c r="D418" i="5"/>
  <c r="E418" i="5"/>
  <c r="A419" i="5"/>
  <c r="B419" i="5"/>
  <c r="C419" i="5"/>
  <c r="D419" i="5"/>
  <c r="E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A423" i="5"/>
  <c r="B423" i="5"/>
  <c r="C423" i="5"/>
  <c r="D423" i="5"/>
  <c r="E423" i="5"/>
  <c r="A424" i="5"/>
  <c r="B424" i="5"/>
  <c r="C424" i="5"/>
  <c r="D424" i="5"/>
  <c r="E424" i="5"/>
  <c r="A425" i="5"/>
  <c r="B425" i="5"/>
  <c r="C425" i="5"/>
  <c r="D425" i="5"/>
  <c r="E425" i="5"/>
  <c r="A426" i="5"/>
  <c r="B426" i="5"/>
  <c r="C426" i="5"/>
  <c r="D426" i="5"/>
  <c r="E426" i="5"/>
  <c r="A427" i="5"/>
  <c r="B427" i="5"/>
  <c r="C427" i="5"/>
  <c r="D427" i="5"/>
  <c r="E427" i="5"/>
  <c r="A428" i="5"/>
  <c r="B428" i="5"/>
  <c r="C428" i="5"/>
  <c r="D428" i="5"/>
  <c r="E428" i="5"/>
  <c r="A429" i="5"/>
  <c r="B429" i="5"/>
  <c r="C429" i="5"/>
  <c r="D429" i="5"/>
  <c r="E429" i="5"/>
  <c r="A430" i="5"/>
  <c r="B430" i="5"/>
  <c r="C430" i="5"/>
  <c r="D430" i="5"/>
  <c r="E430" i="5"/>
  <c r="A431" i="5"/>
  <c r="B431" i="5"/>
  <c r="C431" i="5"/>
  <c r="D431" i="5"/>
  <c r="E431" i="5"/>
  <c r="A432" i="5"/>
  <c r="B432" i="5"/>
  <c r="C432" i="5"/>
  <c r="D432" i="5"/>
  <c r="E432" i="5"/>
  <c r="A433" i="5"/>
  <c r="B433" i="5"/>
  <c r="C433" i="5"/>
  <c r="D433" i="5"/>
  <c r="E433" i="5"/>
  <c r="A434" i="5"/>
  <c r="B434" i="5"/>
  <c r="C434" i="5"/>
  <c r="D434" i="5"/>
  <c r="E434" i="5"/>
  <c r="A435" i="5"/>
  <c r="B435" i="5"/>
  <c r="C435" i="5"/>
  <c r="D435" i="5"/>
  <c r="E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A439" i="5"/>
  <c r="B439" i="5"/>
  <c r="C439" i="5"/>
  <c r="D439" i="5"/>
  <c r="E439" i="5"/>
  <c r="A440" i="5"/>
  <c r="B440" i="5"/>
  <c r="C440" i="5"/>
  <c r="D440" i="5"/>
  <c r="E440" i="5"/>
  <c r="A441" i="5"/>
  <c r="B441" i="5"/>
  <c r="C441" i="5"/>
  <c r="D441" i="5"/>
  <c r="E441" i="5"/>
  <c r="A442" i="5"/>
  <c r="B442" i="5"/>
  <c r="C442" i="5"/>
  <c r="D442" i="5"/>
  <c r="E442" i="5"/>
  <c r="A443" i="5"/>
  <c r="B443" i="5"/>
  <c r="C443" i="5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D446" i="5"/>
  <c r="E446" i="5"/>
  <c r="A447" i="5"/>
  <c r="B447" i="5"/>
  <c r="C447" i="5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D450" i="5"/>
  <c r="E450" i="5"/>
  <c r="A451" i="5"/>
  <c r="B451" i="5"/>
  <c r="C451" i="5"/>
  <c r="D451" i="5"/>
  <c r="E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A455" i="5"/>
  <c r="B455" i="5"/>
  <c r="C455" i="5"/>
  <c r="D455" i="5"/>
  <c r="E455" i="5"/>
  <c r="A456" i="5"/>
  <c r="B456" i="5"/>
  <c r="C456" i="5"/>
  <c r="D456" i="5"/>
  <c r="E456" i="5"/>
  <c r="A457" i="5"/>
  <c r="B457" i="5"/>
  <c r="C457" i="5"/>
  <c r="D457" i="5"/>
  <c r="E457" i="5"/>
  <c r="A458" i="5"/>
  <c r="B458" i="5"/>
  <c r="C458" i="5"/>
  <c r="D458" i="5"/>
  <c r="E458" i="5"/>
  <c r="A459" i="5"/>
  <c r="B459" i="5"/>
  <c r="C459" i="5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D462" i="5"/>
  <c r="E462" i="5"/>
  <c r="A463" i="5"/>
  <c r="B463" i="5"/>
  <c r="C463" i="5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D466" i="5"/>
  <c r="E466" i="5"/>
  <c r="A467" i="5"/>
  <c r="B467" i="5"/>
  <c r="C467" i="5"/>
  <c r="D467" i="5"/>
  <c r="E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A471" i="5"/>
  <c r="B471" i="5"/>
  <c r="C471" i="5"/>
  <c r="D471" i="5"/>
  <c r="E471" i="5"/>
  <c r="A472" i="5"/>
  <c r="B472" i="5"/>
  <c r="C472" i="5"/>
  <c r="D472" i="5"/>
  <c r="E472" i="5"/>
  <c r="A473" i="5"/>
  <c r="B473" i="5"/>
  <c r="C473" i="5"/>
  <c r="D473" i="5"/>
  <c r="E473" i="5"/>
  <c r="A474" i="5"/>
  <c r="B474" i="5"/>
  <c r="C474" i="5"/>
  <c r="D474" i="5"/>
  <c r="E474" i="5"/>
  <c r="A475" i="5"/>
  <c r="B475" i="5"/>
  <c r="C475" i="5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D478" i="5"/>
  <c r="E478" i="5"/>
  <c r="A479" i="5"/>
  <c r="B479" i="5"/>
  <c r="C479" i="5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D482" i="5"/>
  <c r="E482" i="5"/>
  <c r="A483" i="5"/>
  <c r="B483" i="5"/>
  <c r="C483" i="5"/>
  <c r="D483" i="5"/>
  <c r="E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A487" i="5"/>
  <c r="B487" i="5"/>
  <c r="C487" i="5"/>
  <c r="D487" i="5"/>
  <c r="E487" i="5"/>
  <c r="A488" i="5"/>
  <c r="B488" i="5"/>
  <c r="C488" i="5"/>
  <c r="D488" i="5"/>
  <c r="E488" i="5"/>
  <c r="A489" i="5"/>
  <c r="B489" i="5"/>
  <c r="C489" i="5"/>
  <c r="D489" i="5"/>
  <c r="E489" i="5"/>
  <c r="A490" i="5"/>
  <c r="B490" i="5"/>
  <c r="C490" i="5"/>
  <c r="D490" i="5"/>
  <c r="E490" i="5"/>
  <c r="A491" i="5"/>
  <c r="B491" i="5"/>
  <c r="C491" i="5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D494" i="5"/>
  <c r="E494" i="5"/>
  <c r="A495" i="5"/>
  <c r="B495" i="5"/>
  <c r="C495" i="5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D498" i="5"/>
  <c r="E498" i="5"/>
  <c r="A499" i="5"/>
  <c r="B499" i="5"/>
  <c r="C499" i="5"/>
  <c r="D499" i="5"/>
  <c r="E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A503" i="5"/>
  <c r="B503" i="5"/>
  <c r="C503" i="5"/>
  <c r="D503" i="5"/>
  <c r="E503" i="5"/>
  <c r="A504" i="5"/>
  <c r="B504" i="5"/>
  <c r="C504" i="5"/>
  <c r="D504" i="5"/>
  <c r="E504" i="5"/>
  <c r="A505" i="5"/>
  <c r="B505" i="5"/>
  <c r="C505" i="5"/>
  <c r="D505" i="5"/>
  <c r="E505" i="5"/>
  <c r="A506" i="5"/>
  <c r="B506" i="5"/>
  <c r="C506" i="5"/>
  <c r="D506" i="5"/>
  <c r="E506" i="5"/>
  <c r="A507" i="5"/>
  <c r="B507" i="5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A510" i="5"/>
  <c r="B510" i="5"/>
  <c r="C510" i="5"/>
  <c r="D510" i="5"/>
  <c r="E510" i="5"/>
  <c r="A511" i="5"/>
  <c r="B511" i="5"/>
  <c r="C511" i="5"/>
  <c r="D511" i="5"/>
  <c r="E511" i="5"/>
  <c r="A512" i="5"/>
  <c r="B512" i="5"/>
  <c r="C512" i="5"/>
  <c r="D512" i="5"/>
  <c r="E512" i="5"/>
  <c r="A513" i="5"/>
  <c r="B513" i="5"/>
  <c r="C513" i="5"/>
  <c r="D513" i="5"/>
  <c r="E513" i="5"/>
  <c r="A514" i="5"/>
  <c r="B514" i="5"/>
  <c r="C514" i="5"/>
  <c r="D514" i="5"/>
  <c r="E514" i="5"/>
  <c r="A515" i="5"/>
  <c r="B515" i="5"/>
  <c r="C515" i="5"/>
  <c r="D515" i="5"/>
  <c r="E515" i="5"/>
  <c r="A516" i="5"/>
  <c r="B516" i="5"/>
  <c r="C516" i="5"/>
  <c r="D516" i="5"/>
  <c r="E516" i="5"/>
  <c r="A517" i="5"/>
  <c r="B517" i="5"/>
  <c r="C517" i="5"/>
  <c r="D517" i="5"/>
  <c r="E517" i="5"/>
  <c r="A518" i="5"/>
  <c r="B518" i="5"/>
  <c r="C518" i="5"/>
  <c r="D518" i="5"/>
  <c r="E518" i="5"/>
  <c r="A519" i="5"/>
  <c r="B519" i="5"/>
  <c r="C519" i="5"/>
  <c r="D519" i="5"/>
  <c r="E519" i="5"/>
  <c r="A520" i="5"/>
  <c r="B520" i="5"/>
  <c r="C520" i="5"/>
  <c r="D520" i="5"/>
  <c r="E520" i="5"/>
  <c r="A521" i="5"/>
  <c r="B521" i="5"/>
  <c r="C521" i="5"/>
  <c r="D521" i="5"/>
  <c r="E521" i="5"/>
  <c r="A522" i="5"/>
  <c r="B522" i="5"/>
  <c r="C522" i="5"/>
  <c r="D522" i="5"/>
  <c r="E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E525" i="5"/>
  <c r="A526" i="5"/>
  <c r="B526" i="5"/>
  <c r="C526" i="5"/>
  <c r="D526" i="5"/>
  <c r="E526" i="5"/>
  <c r="A527" i="5"/>
  <c r="B527" i="5"/>
  <c r="C527" i="5"/>
  <c r="D527" i="5"/>
  <c r="E527" i="5"/>
  <c r="A528" i="5"/>
  <c r="B528" i="5"/>
  <c r="C528" i="5"/>
  <c r="D528" i="5"/>
  <c r="E528" i="5"/>
  <c r="A529" i="5"/>
  <c r="B529" i="5"/>
  <c r="C529" i="5"/>
  <c r="D529" i="5"/>
  <c r="E529" i="5"/>
  <c r="A530" i="5"/>
  <c r="B530" i="5"/>
  <c r="C530" i="5"/>
  <c r="D530" i="5"/>
  <c r="E530" i="5"/>
  <c r="A531" i="5"/>
  <c r="B531" i="5"/>
  <c r="C531" i="5"/>
  <c r="D531" i="5"/>
  <c r="E531" i="5"/>
  <c r="A532" i="5"/>
  <c r="B532" i="5"/>
  <c r="C532" i="5"/>
  <c r="D532" i="5"/>
  <c r="E532" i="5"/>
  <c r="A533" i="5"/>
  <c r="B533" i="5"/>
  <c r="C533" i="5"/>
  <c r="D533" i="5"/>
  <c r="E533" i="5"/>
  <c r="A534" i="5"/>
  <c r="B534" i="5"/>
  <c r="C534" i="5"/>
  <c r="D534" i="5"/>
  <c r="E534" i="5"/>
  <c r="A535" i="5"/>
  <c r="B535" i="5"/>
  <c r="C535" i="5"/>
  <c r="D535" i="5"/>
  <c r="E535" i="5"/>
  <c r="A536" i="5"/>
  <c r="B536" i="5"/>
  <c r="C536" i="5"/>
  <c r="D536" i="5"/>
  <c r="E536" i="5"/>
  <c r="A537" i="5"/>
  <c r="B537" i="5"/>
  <c r="C537" i="5"/>
  <c r="D537" i="5"/>
  <c r="E537" i="5"/>
  <c r="A538" i="5"/>
  <c r="B538" i="5"/>
  <c r="C538" i="5"/>
  <c r="D538" i="5"/>
  <c r="E538" i="5"/>
  <c r="A539" i="5"/>
  <c r="B539" i="5"/>
  <c r="C539" i="5"/>
  <c r="D539" i="5"/>
  <c r="E539" i="5"/>
  <c r="A540" i="5"/>
  <c r="B540" i="5"/>
  <c r="C540" i="5"/>
  <c r="D540" i="5"/>
  <c r="E540" i="5"/>
  <c r="A541" i="5"/>
  <c r="B541" i="5"/>
  <c r="C541" i="5"/>
  <c r="D541" i="5"/>
  <c r="E541" i="5"/>
  <c r="A542" i="5"/>
  <c r="B542" i="5"/>
  <c r="C542" i="5"/>
  <c r="D542" i="5"/>
  <c r="E542" i="5"/>
  <c r="A543" i="5"/>
  <c r="B543" i="5"/>
  <c r="C543" i="5"/>
  <c r="D543" i="5"/>
  <c r="E543" i="5"/>
  <c r="A544" i="5"/>
  <c r="B544" i="5"/>
  <c r="C544" i="5"/>
  <c r="D544" i="5"/>
  <c r="E544" i="5"/>
  <c r="A545" i="5"/>
  <c r="B545" i="5"/>
  <c r="C545" i="5"/>
  <c r="D545" i="5"/>
  <c r="E545" i="5"/>
  <c r="A546" i="5"/>
  <c r="B546" i="5"/>
  <c r="C546" i="5"/>
  <c r="D546" i="5"/>
  <c r="E546" i="5"/>
  <c r="A547" i="5"/>
  <c r="B547" i="5"/>
  <c r="C547" i="5"/>
  <c r="D547" i="5"/>
  <c r="E547" i="5"/>
  <c r="A548" i="5"/>
  <c r="B548" i="5"/>
  <c r="C548" i="5"/>
  <c r="D548" i="5"/>
  <c r="E548" i="5"/>
  <c r="A549" i="5"/>
  <c r="B549" i="5"/>
  <c r="C549" i="5"/>
  <c r="D549" i="5"/>
  <c r="E549" i="5"/>
  <c r="A550" i="5"/>
  <c r="B550" i="5"/>
  <c r="C550" i="5"/>
  <c r="D550" i="5"/>
  <c r="E550" i="5"/>
  <c r="A551" i="5"/>
  <c r="B551" i="5"/>
  <c r="C551" i="5"/>
  <c r="D551" i="5"/>
  <c r="E551" i="5"/>
  <c r="A552" i="5"/>
  <c r="B552" i="5"/>
  <c r="C552" i="5"/>
  <c r="D552" i="5"/>
  <c r="E552" i="5"/>
  <c r="A553" i="5"/>
  <c r="B553" i="5"/>
  <c r="C553" i="5"/>
  <c r="D553" i="5"/>
  <c r="E553" i="5"/>
  <c r="A554" i="5"/>
  <c r="B554" i="5"/>
  <c r="C554" i="5"/>
  <c r="D554" i="5"/>
  <c r="E554" i="5"/>
  <c r="A555" i="5"/>
  <c r="B555" i="5"/>
  <c r="C555" i="5"/>
  <c r="D555" i="5"/>
  <c r="E555" i="5"/>
  <c r="A556" i="5"/>
  <c r="B556" i="5"/>
  <c r="C556" i="5"/>
  <c r="D556" i="5"/>
  <c r="E556" i="5"/>
  <c r="A557" i="5"/>
  <c r="B557" i="5"/>
  <c r="C557" i="5"/>
  <c r="D557" i="5"/>
  <c r="E557" i="5"/>
  <c r="A558" i="5"/>
  <c r="B558" i="5"/>
  <c r="C558" i="5"/>
  <c r="D558" i="5"/>
  <c r="E558" i="5"/>
  <c r="A559" i="5"/>
  <c r="B559" i="5"/>
  <c r="C559" i="5"/>
  <c r="D559" i="5"/>
  <c r="E559" i="5"/>
  <c r="A560" i="5"/>
  <c r="B560" i="5"/>
  <c r="C560" i="5"/>
  <c r="D560" i="5"/>
  <c r="E560" i="5"/>
  <c r="A561" i="5"/>
  <c r="B561" i="5"/>
  <c r="C561" i="5"/>
  <c r="D561" i="5"/>
  <c r="E561" i="5"/>
  <c r="A562" i="5"/>
  <c r="B562" i="5"/>
  <c r="C562" i="5"/>
  <c r="D562" i="5"/>
  <c r="E562" i="5"/>
  <c r="A563" i="5"/>
  <c r="B563" i="5"/>
  <c r="C563" i="5"/>
  <c r="D563" i="5"/>
  <c r="E563" i="5"/>
  <c r="A564" i="5"/>
  <c r="B564" i="5"/>
  <c r="C564" i="5"/>
  <c r="D564" i="5"/>
  <c r="E564" i="5"/>
  <c r="A565" i="5"/>
  <c r="B565" i="5"/>
  <c r="C565" i="5"/>
  <c r="D565" i="5"/>
  <c r="E565" i="5"/>
  <c r="A566" i="5"/>
  <c r="B566" i="5"/>
  <c r="C566" i="5"/>
  <c r="D566" i="5"/>
  <c r="E566" i="5"/>
  <c r="A567" i="5"/>
  <c r="B567" i="5"/>
  <c r="C567" i="5"/>
  <c r="D567" i="5"/>
  <c r="E567" i="5"/>
  <c r="A568" i="5"/>
  <c r="B568" i="5"/>
  <c r="C568" i="5"/>
  <c r="D568" i="5"/>
  <c r="E568" i="5"/>
  <c r="A569" i="5"/>
  <c r="B569" i="5"/>
  <c r="C569" i="5"/>
  <c r="D569" i="5"/>
  <c r="E569" i="5"/>
  <c r="A570" i="5"/>
  <c r="B570" i="5"/>
  <c r="C570" i="5"/>
  <c r="D570" i="5"/>
  <c r="E570" i="5"/>
  <c r="A571" i="5"/>
  <c r="B571" i="5"/>
  <c r="C571" i="5"/>
  <c r="D571" i="5"/>
  <c r="E571" i="5"/>
  <c r="A572" i="5"/>
  <c r="B572" i="5"/>
  <c r="C572" i="5"/>
  <c r="D572" i="5"/>
  <c r="E572" i="5"/>
  <c r="A573" i="5"/>
  <c r="B573" i="5"/>
  <c r="C573" i="5"/>
  <c r="D573" i="5"/>
  <c r="E573" i="5"/>
  <c r="A574" i="5"/>
  <c r="B574" i="5"/>
  <c r="C574" i="5"/>
  <c r="D574" i="5"/>
  <c r="E574" i="5"/>
  <c r="A575" i="5"/>
  <c r="B575" i="5"/>
  <c r="C575" i="5"/>
  <c r="D575" i="5"/>
  <c r="E575" i="5"/>
  <c r="A576" i="5"/>
  <c r="B576" i="5"/>
  <c r="C576" i="5"/>
  <c r="D576" i="5"/>
  <c r="E576" i="5"/>
  <c r="A577" i="5"/>
  <c r="B577" i="5"/>
  <c r="C577" i="5"/>
  <c r="D577" i="5"/>
  <c r="E577" i="5"/>
  <c r="A578" i="5"/>
  <c r="B578" i="5"/>
  <c r="C578" i="5"/>
  <c r="D578" i="5"/>
  <c r="E578" i="5"/>
  <c r="A579" i="5"/>
  <c r="B579" i="5"/>
  <c r="C579" i="5"/>
  <c r="D579" i="5"/>
  <c r="E579" i="5"/>
  <c r="A580" i="5"/>
  <c r="B580" i="5"/>
  <c r="C580" i="5"/>
  <c r="D580" i="5"/>
  <c r="E580" i="5"/>
  <c r="A581" i="5"/>
  <c r="B581" i="5"/>
  <c r="C581" i="5"/>
  <c r="D581" i="5"/>
  <c r="E581" i="5"/>
  <c r="A582" i="5"/>
  <c r="B582" i="5"/>
  <c r="C582" i="5"/>
  <c r="D582" i="5"/>
  <c r="E582" i="5"/>
  <c r="A583" i="5"/>
  <c r="B583" i="5"/>
  <c r="C583" i="5"/>
  <c r="D583" i="5"/>
  <c r="E583" i="5"/>
  <c r="A584" i="5"/>
  <c r="B584" i="5"/>
  <c r="C584" i="5"/>
  <c r="D584" i="5"/>
  <c r="E584" i="5"/>
  <c r="A585" i="5"/>
  <c r="B585" i="5"/>
  <c r="C585" i="5"/>
  <c r="D585" i="5"/>
  <c r="E585" i="5"/>
  <c r="A586" i="5"/>
  <c r="B586" i="5"/>
  <c r="C586" i="5"/>
  <c r="D586" i="5"/>
  <c r="E586" i="5"/>
  <c r="A587" i="5"/>
  <c r="B587" i="5"/>
  <c r="C587" i="5"/>
  <c r="D587" i="5"/>
  <c r="E587" i="5"/>
  <c r="A588" i="5"/>
  <c r="B588" i="5"/>
  <c r="C588" i="5"/>
  <c r="D588" i="5"/>
  <c r="E588" i="5"/>
  <c r="A589" i="5"/>
  <c r="B589" i="5"/>
  <c r="C589" i="5"/>
  <c r="D589" i="5"/>
  <c r="E589" i="5"/>
  <c r="A590" i="5"/>
  <c r="B590" i="5"/>
  <c r="C590" i="5"/>
  <c r="D590" i="5"/>
  <c r="E590" i="5"/>
  <c r="A591" i="5"/>
  <c r="B591" i="5"/>
  <c r="C591" i="5"/>
  <c r="D591" i="5"/>
  <c r="E591" i="5"/>
  <c r="A592" i="5"/>
  <c r="B592" i="5"/>
  <c r="C592" i="5"/>
  <c r="D592" i="5"/>
  <c r="E592" i="5"/>
  <c r="A593" i="5"/>
  <c r="B593" i="5"/>
  <c r="C593" i="5"/>
  <c r="D593" i="5"/>
  <c r="E593" i="5"/>
  <c r="A594" i="5"/>
  <c r="B594" i="5"/>
  <c r="C594" i="5"/>
  <c r="D594" i="5"/>
  <c r="E594" i="5"/>
  <c r="A595" i="5"/>
  <c r="B595" i="5"/>
  <c r="C595" i="5"/>
  <c r="D595" i="5"/>
  <c r="E595" i="5"/>
  <c r="A596" i="5"/>
  <c r="B596" i="5"/>
  <c r="C596" i="5"/>
  <c r="D596" i="5"/>
  <c r="E596" i="5"/>
  <c r="A597" i="5"/>
  <c r="B597" i="5"/>
  <c r="C597" i="5"/>
  <c r="D597" i="5"/>
  <c r="E597" i="5"/>
  <c r="A598" i="5"/>
  <c r="B598" i="5"/>
  <c r="C598" i="5"/>
  <c r="D598" i="5"/>
  <c r="E598" i="5"/>
  <c r="A599" i="5"/>
  <c r="B599" i="5"/>
  <c r="C599" i="5"/>
  <c r="D599" i="5"/>
  <c r="E599" i="5"/>
  <c r="A600" i="5"/>
  <c r="B600" i="5"/>
  <c r="C600" i="5"/>
  <c r="D600" i="5"/>
  <c r="E600" i="5"/>
  <c r="A601" i="5"/>
  <c r="B601" i="5"/>
  <c r="C601" i="5"/>
  <c r="D601" i="5"/>
  <c r="E601" i="5"/>
  <c r="A602" i="5"/>
  <c r="B602" i="5"/>
  <c r="C602" i="5"/>
  <c r="D602" i="5"/>
  <c r="E602" i="5"/>
  <c r="A603" i="5"/>
  <c r="B603" i="5"/>
  <c r="C603" i="5"/>
  <c r="D603" i="5"/>
  <c r="E603" i="5"/>
  <c r="A604" i="5"/>
  <c r="B604" i="5"/>
  <c r="C604" i="5"/>
  <c r="D604" i="5"/>
  <c r="E604" i="5"/>
  <c r="A605" i="5"/>
  <c r="B605" i="5"/>
  <c r="C605" i="5"/>
  <c r="D605" i="5"/>
  <c r="E605" i="5"/>
  <c r="A606" i="5"/>
  <c r="B606" i="5"/>
  <c r="C606" i="5"/>
  <c r="D606" i="5"/>
  <c r="E606" i="5"/>
  <c r="A607" i="5"/>
  <c r="B607" i="5"/>
  <c r="C607" i="5"/>
  <c r="D607" i="5"/>
  <c r="E607" i="5"/>
  <c r="A608" i="5"/>
  <c r="B608" i="5"/>
  <c r="C608" i="5"/>
  <c r="D608" i="5"/>
  <c r="E608" i="5"/>
  <c r="A609" i="5"/>
  <c r="B609" i="5"/>
  <c r="C609" i="5"/>
  <c r="D609" i="5"/>
  <c r="E609" i="5"/>
  <c r="A610" i="5"/>
  <c r="B610" i="5"/>
  <c r="C610" i="5"/>
  <c r="D610" i="5"/>
  <c r="E610" i="5"/>
  <c r="A611" i="5"/>
  <c r="B611" i="5"/>
  <c r="C611" i="5"/>
  <c r="D611" i="5"/>
  <c r="E611" i="5"/>
  <c r="A612" i="5"/>
  <c r="B612" i="5"/>
  <c r="C612" i="5"/>
  <c r="D612" i="5"/>
  <c r="E612" i="5"/>
  <c r="A613" i="5"/>
  <c r="B613" i="5"/>
  <c r="C613" i="5"/>
  <c r="D613" i="5"/>
  <c r="E613" i="5"/>
  <c r="A614" i="5"/>
  <c r="B614" i="5"/>
  <c r="C614" i="5"/>
  <c r="D614" i="5"/>
  <c r="E614" i="5"/>
  <c r="A615" i="5"/>
  <c r="B615" i="5"/>
  <c r="C615" i="5"/>
  <c r="D615" i="5"/>
  <c r="E615" i="5"/>
  <c r="A616" i="5"/>
  <c r="B616" i="5"/>
  <c r="C616" i="5"/>
  <c r="D616" i="5"/>
  <c r="E616" i="5"/>
  <c r="A617" i="5"/>
  <c r="B617" i="5"/>
  <c r="C617" i="5"/>
  <c r="D617" i="5"/>
  <c r="E617" i="5"/>
  <c r="A618" i="5"/>
  <c r="B618" i="5"/>
  <c r="C618" i="5"/>
  <c r="D618" i="5"/>
  <c r="E618" i="5"/>
  <c r="A619" i="5"/>
  <c r="B619" i="5"/>
  <c r="C619" i="5"/>
  <c r="D619" i="5"/>
  <c r="E619" i="5"/>
  <c r="A620" i="5"/>
  <c r="B620" i="5"/>
  <c r="C620" i="5"/>
  <c r="D620" i="5"/>
  <c r="E620" i="5"/>
  <c r="A621" i="5"/>
  <c r="B621" i="5"/>
  <c r="C621" i="5"/>
  <c r="D621" i="5"/>
  <c r="E621" i="5"/>
  <c r="A622" i="5"/>
  <c r="B622" i="5"/>
  <c r="C622" i="5"/>
  <c r="D622" i="5"/>
  <c r="E622" i="5"/>
  <c r="A623" i="5"/>
  <c r="B623" i="5"/>
  <c r="C623" i="5"/>
  <c r="D623" i="5"/>
  <c r="E623" i="5"/>
  <c r="A624" i="5"/>
  <c r="B624" i="5"/>
  <c r="C624" i="5"/>
  <c r="D624" i="5"/>
  <c r="E624" i="5"/>
  <c r="A625" i="5"/>
  <c r="B625" i="5"/>
  <c r="C625" i="5"/>
  <c r="D625" i="5"/>
  <c r="E625" i="5"/>
  <c r="A626" i="5"/>
  <c r="B626" i="5"/>
  <c r="C626" i="5"/>
  <c r="D626" i="5"/>
  <c r="E626" i="5"/>
  <c r="A627" i="5"/>
  <c r="B627" i="5"/>
  <c r="C627" i="5"/>
  <c r="D627" i="5"/>
  <c r="E627" i="5"/>
  <c r="A628" i="5"/>
  <c r="B628" i="5"/>
  <c r="C628" i="5"/>
  <c r="D628" i="5"/>
  <c r="E628" i="5"/>
  <c r="A629" i="5"/>
  <c r="B629" i="5"/>
  <c r="C629" i="5"/>
  <c r="D629" i="5"/>
  <c r="E629" i="5"/>
  <c r="A630" i="5"/>
  <c r="B630" i="5"/>
  <c r="C630" i="5"/>
  <c r="D630" i="5"/>
  <c r="E630" i="5"/>
  <c r="A631" i="5"/>
  <c r="B631" i="5"/>
  <c r="C631" i="5"/>
  <c r="D631" i="5"/>
  <c r="E631" i="5"/>
  <c r="A632" i="5"/>
  <c r="B632" i="5"/>
  <c r="C632" i="5"/>
  <c r="D632" i="5"/>
  <c r="E632" i="5"/>
  <c r="A633" i="5"/>
  <c r="B633" i="5"/>
  <c r="C633" i="5"/>
  <c r="D633" i="5"/>
  <c r="E633" i="5"/>
  <c r="A634" i="5"/>
  <c r="B634" i="5"/>
  <c r="C634" i="5"/>
  <c r="D634" i="5"/>
  <c r="E634" i="5"/>
  <c r="A635" i="5"/>
  <c r="B635" i="5"/>
  <c r="C635" i="5"/>
  <c r="D635" i="5"/>
  <c r="E635" i="5"/>
  <c r="A636" i="5"/>
  <c r="B636" i="5"/>
  <c r="C636" i="5"/>
  <c r="D636" i="5"/>
  <c r="E636" i="5"/>
  <c r="A637" i="5"/>
  <c r="B637" i="5"/>
  <c r="C637" i="5"/>
  <c r="D637" i="5"/>
  <c r="E637" i="5"/>
  <c r="A638" i="5"/>
  <c r="B638" i="5"/>
  <c r="C638" i="5"/>
  <c r="D638" i="5"/>
  <c r="E638" i="5"/>
  <c r="A639" i="5"/>
  <c r="B639" i="5"/>
  <c r="C639" i="5"/>
  <c r="D639" i="5"/>
  <c r="E639" i="5"/>
  <c r="A640" i="5"/>
  <c r="B640" i="5"/>
  <c r="C640" i="5"/>
  <c r="D640" i="5"/>
  <c r="E640" i="5"/>
  <c r="A641" i="5"/>
  <c r="B641" i="5"/>
  <c r="C641" i="5"/>
  <c r="D641" i="5"/>
  <c r="E641" i="5"/>
  <c r="A642" i="5"/>
  <c r="B642" i="5"/>
  <c r="C642" i="5"/>
  <c r="D642" i="5"/>
  <c r="E642" i="5"/>
  <c r="A643" i="5"/>
  <c r="B643" i="5"/>
  <c r="C643" i="5"/>
  <c r="D643" i="5"/>
  <c r="E643" i="5"/>
  <c r="A644" i="5"/>
  <c r="B644" i="5"/>
  <c r="C644" i="5"/>
  <c r="D644" i="5"/>
  <c r="E644" i="5"/>
  <c r="A645" i="5"/>
  <c r="B645" i="5"/>
  <c r="C645" i="5"/>
  <c r="D645" i="5"/>
  <c r="E645" i="5"/>
  <c r="A646" i="5"/>
  <c r="B646" i="5"/>
  <c r="C646" i="5"/>
  <c r="D646" i="5"/>
  <c r="E646" i="5"/>
  <c r="A647" i="5"/>
  <c r="B647" i="5"/>
  <c r="C647" i="5"/>
  <c r="D647" i="5"/>
  <c r="E647" i="5"/>
  <c r="A648" i="5"/>
  <c r="B648" i="5"/>
  <c r="C648" i="5"/>
  <c r="D648" i="5"/>
  <c r="E648" i="5"/>
  <c r="A649" i="5"/>
  <c r="B649" i="5"/>
  <c r="C649" i="5"/>
  <c r="D649" i="5"/>
  <c r="E649" i="5"/>
  <c r="A650" i="5"/>
  <c r="B650" i="5"/>
  <c r="C650" i="5"/>
  <c r="D650" i="5"/>
  <c r="E650" i="5"/>
  <c r="A651" i="5"/>
  <c r="B651" i="5"/>
  <c r="C651" i="5"/>
  <c r="D651" i="5"/>
  <c r="E651" i="5"/>
  <c r="A652" i="5"/>
  <c r="B652" i="5"/>
  <c r="C652" i="5"/>
  <c r="D652" i="5"/>
  <c r="E652" i="5"/>
  <c r="A653" i="5"/>
  <c r="B653" i="5"/>
  <c r="C653" i="5"/>
  <c r="D653" i="5"/>
  <c r="E653" i="5"/>
  <c r="A654" i="5"/>
  <c r="B654" i="5"/>
  <c r="C654" i="5"/>
  <c r="D654" i="5"/>
  <c r="E654" i="5"/>
  <c r="A655" i="5"/>
  <c r="B655" i="5"/>
  <c r="C655" i="5"/>
  <c r="D655" i="5"/>
  <c r="E655" i="5"/>
  <c r="A656" i="5"/>
  <c r="B656" i="5"/>
  <c r="C656" i="5"/>
  <c r="D656" i="5"/>
  <c r="E656" i="5"/>
  <c r="A657" i="5"/>
  <c r="B657" i="5"/>
  <c r="C657" i="5"/>
  <c r="D657" i="5"/>
  <c r="E657" i="5"/>
  <c r="A658" i="5"/>
  <c r="B658" i="5"/>
  <c r="C658" i="5"/>
  <c r="D658" i="5"/>
  <c r="E658" i="5"/>
  <c r="A659" i="5"/>
  <c r="B659" i="5"/>
  <c r="C659" i="5"/>
  <c r="D659" i="5"/>
  <c r="E659" i="5"/>
  <c r="A660" i="5"/>
  <c r="B660" i="5"/>
  <c r="C660" i="5"/>
  <c r="D660" i="5"/>
  <c r="E660" i="5"/>
  <c r="A661" i="5"/>
  <c r="B661" i="5"/>
  <c r="C661" i="5"/>
  <c r="D661" i="5"/>
  <c r="E661" i="5"/>
  <c r="A662" i="5"/>
  <c r="B662" i="5"/>
  <c r="C662" i="5"/>
  <c r="D662" i="5"/>
  <c r="E662" i="5"/>
  <c r="A663" i="5"/>
  <c r="B663" i="5"/>
  <c r="C663" i="5"/>
  <c r="D663" i="5"/>
  <c r="E663" i="5"/>
  <c r="A664" i="5"/>
  <c r="B664" i="5"/>
  <c r="C664" i="5"/>
  <c r="D664" i="5"/>
  <c r="E664" i="5"/>
  <c r="A665" i="5"/>
  <c r="B665" i="5"/>
  <c r="C665" i="5"/>
  <c r="D665" i="5"/>
  <c r="E665" i="5"/>
  <c r="A666" i="5"/>
  <c r="B666" i="5"/>
  <c r="C666" i="5"/>
  <c r="D666" i="5"/>
  <c r="E666" i="5"/>
  <c r="A667" i="5"/>
  <c r="B667" i="5"/>
  <c r="C667" i="5"/>
  <c r="D667" i="5"/>
  <c r="E667" i="5"/>
  <c r="A668" i="5"/>
  <c r="B668" i="5"/>
  <c r="C668" i="5"/>
  <c r="D668" i="5"/>
  <c r="E668" i="5"/>
  <c r="A669" i="5"/>
  <c r="B669" i="5"/>
  <c r="C669" i="5"/>
  <c r="D669" i="5"/>
  <c r="E669" i="5"/>
  <c r="A670" i="5"/>
  <c r="B670" i="5"/>
  <c r="C670" i="5"/>
  <c r="D670" i="5"/>
  <c r="E670" i="5"/>
  <c r="A671" i="5"/>
  <c r="B671" i="5"/>
  <c r="C671" i="5"/>
  <c r="D671" i="5"/>
  <c r="E671" i="5"/>
  <c r="A672" i="5"/>
  <c r="B672" i="5"/>
  <c r="C672" i="5"/>
  <c r="D672" i="5"/>
  <c r="E672" i="5"/>
  <c r="A673" i="5"/>
  <c r="B673" i="5"/>
  <c r="C673" i="5"/>
  <c r="D673" i="5"/>
  <c r="E673" i="5"/>
  <c r="A674" i="5"/>
  <c r="B674" i="5"/>
  <c r="C674" i="5"/>
  <c r="D674" i="5"/>
  <c r="E674" i="5"/>
  <c r="A675" i="5"/>
  <c r="B675" i="5"/>
  <c r="C675" i="5"/>
  <c r="D675" i="5"/>
  <c r="E675" i="5"/>
  <c r="A676" i="5"/>
  <c r="B676" i="5"/>
  <c r="C676" i="5"/>
  <c r="D676" i="5"/>
  <c r="E676" i="5"/>
  <c r="A677" i="5"/>
  <c r="B677" i="5"/>
  <c r="C677" i="5"/>
  <c r="D677" i="5"/>
  <c r="E677" i="5"/>
  <c r="A678" i="5"/>
  <c r="B678" i="5"/>
  <c r="C678" i="5"/>
  <c r="D678" i="5"/>
  <c r="E678" i="5"/>
  <c r="A679" i="5"/>
  <c r="B679" i="5"/>
  <c r="C679" i="5"/>
  <c r="D679" i="5"/>
  <c r="E679" i="5"/>
  <c r="A680" i="5"/>
  <c r="B680" i="5"/>
  <c r="C680" i="5"/>
  <c r="D680" i="5"/>
  <c r="E680" i="5"/>
  <c r="A681" i="5"/>
  <c r="B681" i="5"/>
  <c r="C681" i="5"/>
  <c r="D681" i="5"/>
  <c r="E681" i="5"/>
  <c r="A682" i="5"/>
  <c r="B682" i="5"/>
  <c r="C682" i="5"/>
  <c r="D682" i="5"/>
  <c r="E682" i="5"/>
  <c r="A683" i="5"/>
  <c r="B683" i="5"/>
  <c r="C683" i="5"/>
  <c r="D683" i="5"/>
  <c r="E683" i="5"/>
  <c r="A684" i="5"/>
  <c r="B684" i="5"/>
  <c r="C684" i="5"/>
  <c r="D684" i="5"/>
  <c r="E684" i="5"/>
  <c r="A685" i="5"/>
  <c r="B685" i="5"/>
  <c r="C685" i="5"/>
  <c r="D685" i="5"/>
  <c r="E685" i="5"/>
  <c r="A686" i="5"/>
  <c r="B686" i="5"/>
  <c r="C686" i="5"/>
  <c r="D686" i="5"/>
  <c r="E686" i="5"/>
  <c r="A687" i="5"/>
  <c r="B687" i="5"/>
  <c r="C687" i="5"/>
  <c r="D687" i="5"/>
  <c r="E687" i="5"/>
  <c r="A688" i="5"/>
  <c r="B688" i="5"/>
  <c r="C688" i="5"/>
  <c r="D688" i="5"/>
  <c r="E688" i="5"/>
  <c r="A689" i="5"/>
  <c r="B689" i="5"/>
  <c r="C689" i="5"/>
  <c r="D689" i="5"/>
  <c r="E689" i="5"/>
  <c r="A690" i="5"/>
  <c r="B690" i="5"/>
  <c r="C690" i="5"/>
  <c r="D690" i="5"/>
  <c r="E690" i="5"/>
  <c r="A691" i="5"/>
  <c r="B691" i="5"/>
  <c r="C691" i="5"/>
  <c r="D691" i="5"/>
  <c r="E691" i="5"/>
  <c r="A692" i="5"/>
  <c r="B692" i="5"/>
  <c r="C692" i="5"/>
  <c r="D692" i="5"/>
  <c r="E692" i="5"/>
  <c r="A693" i="5"/>
  <c r="B693" i="5"/>
  <c r="C693" i="5"/>
  <c r="D693" i="5"/>
  <c r="E693" i="5"/>
  <c r="A694" i="5"/>
  <c r="B694" i="5"/>
  <c r="C694" i="5"/>
  <c r="D694" i="5"/>
  <c r="E694" i="5"/>
  <c r="A695" i="5"/>
  <c r="B695" i="5"/>
  <c r="C695" i="5"/>
  <c r="D695" i="5"/>
  <c r="E695" i="5"/>
  <c r="A696" i="5"/>
  <c r="B696" i="5"/>
  <c r="C696" i="5"/>
  <c r="D696" i="5"/>
  <c r="E696" i="5"/>
  <c r="A697" i="5"/>
  <c r="B697" i="5"/>
  <c r="C697" i="5"/>
  <c r="D697" i="5"/>
  <c r="E697" i="5"/>
  <c r="A698" i="5"/>
  <c r="B698" i="5"/>
  <c r="C698" i="5"/>
  <c r="D698" i="5"/>
  <c r="E698" i="5"/>
  <c r="A699" i="5"/>
  <c r="B699" i="5"/>
  <c r="C699" i="5"/>
  <c r="D699" i="5"/>
  <c r="E699" i="5"/>
  <c r="A700" i="5"/>
  <c r="B700" i="5"/>
  <c r="C700" i="5"/>
  <c r="D700" i="5"/>
  <c r="E700" i="5"/>
  <c r="A701" i="5"/>
  <c r="B701" i="5"/>
  <c r="C701" i="5"/>
  <c r="D701" i="5"/>
  <c r="E701" i="5"/>
  <c r="A702" i="5"/>
  <c r="B702" i="5"/>
  <c r="C702" i="5"/>
  <c r="D702" i="5"/>
  <c r="E702" i="5"/>
  <c r="A703" i="5"/>
  <c r="B703" i="5"/>
  <c r="C703" i="5"/>
  <c r="D703" i="5"/>
  <c r="E703" i="5"/>
  <c r="A704" i="5"/>
  <c r="B704" i="5"/>
  <c r="C704" i="5"/>
  <c r="D704" i="5"/>
  <c r="E704" i="5"/>
  <c r="A705" i="5"/>
  <c r="B705" i="5"/>
  <c r="C705" i="5"/>
  <c r="D705" i="5"/>
  <c r="E705" i="5"/>
  <c r="A706" i="5"/>
  <c r="B706" i="5"/>
  <c r="C706" i="5"/>
  <c r="D706" i="5"/>
  <c r="E706" i="5"/>
  <c r="A707" i="5"/>
  <c r="B707" i="5"/>
  <c r="C707" i="5"/>
  <c r="D707" i="5"/>
  <c r="E707" i="5"/>
  <c r="A708" i="5"/>
  <c r="B708" i="5"/>
  <c r="C708" i="5"/>
  <c r="D708" i="5"/>
  <c r="E708" i="5"/>
  <c r="A709" i="5"/>
  <c r="B709" i="5"/>
  <c r="C709" i="5"/>
  <c r="D709" i="5"/>
  <c r="E709" i="5"/>
  <c r="A710" i="5"/>
  <c r="B710" i="5"/>
  <c r="C710" i="5"/>
  <c r="D710" i="5"/>
  <c r="E710" i="5"/>
  <c r="A711" i="5"/>
  <c r="B711" i="5"/>
  <c r="C711" i="5"/>
  <c r="D711" i="5"/>
  <c r="E711" i="5"/>
  <c r="A712" i="5"/>
  <c r="B712" i="5"/>
  <c r="C712" i="5"/>
  <c r="D712" i="5"/>
  <c r="E712" i="5"/>
  <c r="A713" i="5"/>
  <c r="B713" i="5"/>
  <c r="C713" i="5"/>
  <c r="D713" i="5"/>
  <c r="E713" i="5"/>
  <c r="A714" i="5"/>
  <c r="B714" i="5"/>
  <c r="C714" i="5"/>
  <c r="D714" i="5"/>
  <c r="E714" i="5"/>
  <c r="A715" i="5"/>
  <c r="B715" i="5"/>
  <c r="C715" i="5"/>
  <c r="D715" i="5"/>
  <c r="E715" i="5"/>
  <c r="A716" i="5"/>
  <c r="B716" i="5"/>
  <c r="C716" i="5"/>
  <c r="D716" i="5"/>
  <c r="E716" i="5"/>
  <c r="A717" i="5"/>
  <c r="B717" i="5"/>
  <c r="C717" i="5"/>
  <c r="D717" i="5"/>
  <c r="E717" i="5"/>
  <c r="A718" i="5"/>
  <c r="B718" i="5"/>
  <c r="C718" i="5"/>
  <c r="D718" i="5"/>
  <c r="E718" i="5"/>
  <c r="A719" i="5"/>
  <c r="B719" i="5"/>
  <c r="C719" i="5"/>
  <c r="D719" i="5"/>
  <c r="E719" i="5"/>
  <c r="A720" i="5"/>
  <c r="B720" i="5"/>
  <c r="C720" i="5"/>
  <c r="D720" i="5"/>
  <c r="E720" i="5"/>
  <c r="A721" i="5"/>
  <c r="B721" i="5"/>
  <c r="C721" i="5"/>
  <c r="D721" i="5"/>
  <c r="E721" i="5"/>
  <c r="A722" i="5"/>
  <c r="B722" i="5"/>
  <c r="C722" i="5"/>
  <c r="D722" i="5"/>
  <c r="E722" i="5"/>
  <c r="A723" i="5"/>
  <c r="B723" i="5"/>
  <c r="C723" i="5"/>
  <c r="D723" i="5"/>
  <c r="E723" i="5"/>
  <c r="A724" i="5"/>
  <c r="B724" i="5"/>
  <c r="C724" i="5"/>
  <c r="D724" i="5"/>
  <c r="E724" i="5"/>
  <c r="A725" i="5"/>
  <c r="B725" i="5"/>
  <c r="C725" i="5"/>
  <c r="D725" i="5"/>
  <c r="E725" i="5"/>
  <c r="A726" i="5"/>
  <c r="B726" i="5"/>
  <c r="C726" i="5"/>
  <c r="D726" i="5"/>
  <c r="E726" i="5"/>
  <c r="A727" i="5"/>
  <c r="B727" i="5"/>
  <c r="C727" i="5"/>
  <c r="D727" i="5"/>
  <c r="E727" i="5"/>
  <c r="A728" i="5"/>
  <c r="B728" i="5"/>
  <c r="C728" i="5"/>
  <c r="D728" i="5"/>
  <c r="E728" i="5"/>
  <c r="A729" i="5"/>
  <c r="B729" i="5"/>
  <c r="C729" i="5"/>
  <c r="D729" i="5"/>
  <c r="E729" i="5"/>
  <c r="A730" i="5"/>
  <c r="B730" i="5"/>
  <c r="C730" i="5"/>
  <c r="D730" i="5"/>
  <c r="E730" i="5"/>
  <c r="A731" i="5"/>
  <c r="B731" i="5"/>
  <c r="C731" i="5"/>
  <c r="D731" i="5"/>
  <c r="E731" i="5"/>
  <c r="A732" i="5"/>
  <c r="B732" i="5"/>
  <c r="C732" i="5"/>
  <c r="D732" i="5"/>
  <c r="E732" i="5"/>
  <c r="A733" i="5"/>
  <c r="B733" i="5"/>
  <c r="C733" i="5"/>
  <c r="D733" i="5"/>
  <c r="E733" i="5"/>
  <c r="A734" i="5"/>
  <c r="B734" i="5"/>
  <c r="C734" i="5"/>
  <c r="D734" i="5"/>
  <c r="E734" i="5"/>
  <c r="A735" i="5"/>
  <c r="B735" i="5"/>
  <c r="C735" i="5"/>
  <c r="D735" i="5"/>
  <c r="E735" i="5"/>
  <c r="A736" i="5"/>
  <c r="B736" i="5"/>
  <c r="C736" i="5"/>
  <c r="D736" i="5"/>
  <c r="E736" i="5"/>
  <c r="A737" i="5"/>
  <c r="B737" i="5"/>
  <c r="C737" i="5"/>
  <c r="D737" i="5"/>
  <c r="E737" i="5"/>
  <c r="A738" i="5"/>
  <c r="B738" i="5"/>
  <c r="C738" i="5"/>
  <c r="D738" i="5"/>
  <c r="E738" i="5"/>
  <c r="A739" i="5"/>
  <c r="B739" i="5"/>
  <c r="C739" i="5"/>
  <c r="D739" i="5"/>
  <c r="E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A765" i="5"/>
  <c r="B765" i="5"/>
  <c r="C765" i="5"/>
  <c r="D765" i="5"/>
  <c r="E765" i="5"/>
  <c r="A766" i="5"/>
  <c r="B766" i="5"/>
  <c r="C766" i="5"/>
  <c r="D766" i="5"/>
  <c r="E766" i="5"/>
  <c r="A767" i="5"/>
  <c r="B767" i="5"/>
  <c r="C767" i="5"/>
  <c r="D767" i="5"/>
  <c r="E767" i="5"/>
  <c r="A768" i="5"/>
  <c r="B768" i="5"/>
  <c r="C768" i="5"/>
  <c r="D768" i="5"/>
  <c r="E768" i="5"/>
  <c r="A769" i="5"/>
  <c r="B769" i="5"/>
  <c r="C769" i="5"/>
  <c r="D769" i="5"/>
  <c r="E769" i="5"/>
  <c r="A770" i="5"/>
  <c r="B770" i="5"/>
  <c r="C770" i="5"/>
  <c r="D770" i="5"/>
  <c r="E770" i="5"/>
  <c r="A771" i="5"/>
  <c r="B771" i="5"/>
  <c r="C771" i="5"/>
  <c r="D771" i="5"/>
  <c r="E771" i="5"/>
  <c r="A772" i="5"/>
  <c r="B772" i="5"/>
  <c r="C772" i="5"/>
  <c r="D772" i="5"/>
  <c r="E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A777" i="5"/>
  <c r="B777" i="5"/>
  <c r="C777" i="5"/>
  <c r="D777" i="5"/>
  <c r="E777" i="5"/>
  <c r="A778" i="5"/>
  <c r="B778" i="5"/>
  <c r="C778" i="5"/>
  <c r="D778" i="5"/>
  <c r="E778" i="5"/>
  <c r="A779" i="5"/>
  <c r="B779" i="5"/>
  <c r="C779" i="5"/>
  <c r="D779" i="5"/>
  <c r="E779" i="5"/>
  <c r="A780" i="5"/>
  <c r="B780" i="5"/>
  <c r="C780" i="5"/>
  <c r="D780" i="5"/>
  <c r="E780" i="5"/>
  <c r="A781" i="5"/>
  <c r="B781" i="5"/>
  <c r="C781" i="5"/>
  <c r="D781" i="5"/>
  <c r="E781" i="5"/>
  <c r="A782" i="5"/>
  <c r="B782" i="5"/>
  <c r="C782" i="5"/>
  <c r="D782" i="5"/>
  <c r="E782" i="5"/>
  <c r="A783" i="5"/>
  <c r="B783" i="5"/>
  <c r="C783" i="5"/>
  <c r="D783" i="5"/>
  <c r="E783" i="5"/>
  <c r="A784" i="5"/>
  <c r="B784" i="5"/>
  <c r="C784" i="5"/>
  <c r="D784" i="5"/>
  <c r="E784" i="5"/>
  <c r="A785" i="5"/>
  <c r="B785" i="5"/>
  <c r="C785" i="5"/>
  <c r="D785" i="5"/>
  <c r="E785" i="5"/>
  <c r="A786" i="5"/>
  <c r="B786" i="5"/>
  <c r="C786" i="5"/>
  <c r="D786" i="5"/>
  <c r="E786" i="5"/>
  <c r="A787" i="5"/>
  <c r="B787" i="5"/>
  <c r="C787" i="5"/>
  <c r="D787" i="5"/>
  <c r="E787" i="5"/>
  <c r="A788" i="5"/>
  <c r="B788" i="5"/>
  <c r="C788" i="5"/>
  <c r="D788" i="5"/>
  <c r="E788" i="5"/>
  <c r="A789" i="5"/>
  <c r="B789" i="5"/>
  <c r="C789" i="5"/>
  <c r="D789" i="5"/>
  <c r="E789" i="5"/>
  <c r="A790" i="5"/>
  <c r="B790" i="5"/>
  <c r="C790" i="5"/>
  <c r="D790" i="5"/>
  <c r="E790" i="5"/>
  <c r="A791" i="5"/>
  <c r="B791" i="5"/>
  <c r="C791" i="5"/>
  <c r="D791" i="5"/>
  <c r="E791" i="5"/>
  <c r="A792" i="5"/>
  <c r="B792" i="5"/>
  <c r="C792" i="5"/>
  <c r="D792" i="5"/>
  <c r="E792" i="5"/>
  <c r="A793" i="5"/>
  <c r="B793" i="5"/>
  <c r="C793" i="5"/>
  <c r="D793" i="5"/>
  <c r="E793" i="5"/>
  <c r="A794" i="5"/>
  <c r="B794" i="5"/>
  <c r="C794" i="5"/>
  <c r="D794" i="5"/>
  <c r="E794" i="5"/>
  <c r="A795" i="5"/>
  <c r="B795" i="5"/>
  <c r="C795" i="5"/>
  <c r="D795" i="5"/>
  <c r="E795" i="5"/>
  <c r="A796" i="5"/>
  <c r="B796" i="5"/>
  <c r="C796" i="5"/>
  <c r="D796" i="5"/>
  <c r="E796" i="5"/>
  <c r="A797" i="5"/>
  <c r="B797" i="5"/>
  <c r="C797" i="5"/>
  <c r="D797" i="5"/>
  <c r="E797" i="5"/>
  <c r="A798" i="5"/>
  <c r="B798" i="5"/>
  <c r="C798" i="5"/>
  <c r="D798" i="5"/>
  <c r="E798" i="5"/>
  <c r="A799" i="5"/>
  <c r="B799" i="5"/>
  <c r="C799" i="5"/>
  <c r="D799" i="5"/>
  <c r="E799" i="5"/>
  <c r="A800" i="5"/>
  <c r="B800" i="5"/>
  <c r="C800" i="5"/>
  <c r="D800" i="5"/>
  <c r="E800" i="5"/>
  <c r="A801" i="5"/>
  <c r="B801" i="5"/>
  <c r="C801" i="5"/>
  <c r="D801" i="5"/>
  <c r="E801" i="5"/>
  <c r="A802" i="5"/>
  <c r="B802" i="5"/>
  <c r="C802" i="5"/>
  <c r="D802" i="5"/>
  <c r="E802" i="5"/>
  <c r="A803" i="5"/>
  <c r="B803" i="5"/>
  <c r="C803" i="5"/>
  <c r="D803" i="5"/>
  <c r="E803" i="5"/>
  <c r="A804" i="5"/>
  <c r="B804" i="5"/>
  <c r="C804" i="5"/>
  <c r="D804" i="5"/>
  <c r="E804" i="5"/>
  <c r="A805" i="5"/>
  <c r="B805" i="5"/>
  <c r="C805" i="5"/>
  <c r="D805" i="5"/>
  <c r="E805" i="5"/>
  <c r="A806" i="5"/>
  <c r="B806" i="5"/>
  <c r="C806" i="5"/>
  <c r="D806" i="5"/>
  <c r="E806" i="5"/>
  <c r="A807" i="5"/>
  <c r="B807" i="5"/>
  <c r="C807" i="5"/>
  <c r="D807" i="5"/>
  <c r="E807" i="5"/>
  <c r="A808" i="5"/>
  <c r="B808" i="5"/>
  <c r="C808" i="5"/>
  <c r="D808" i="5"/>
  <c r="E808" i="5"/>
  <c r="A809" i="5"/>
  <c r="B809" i="5"/>
  <c r="C809" i="5"/>
  <c r="D809" i="5"/>
  <c r="E809" i="5"/>
  <c r="A810" i="5"/>
  <c r="B810" i="5"/>
  <c r="C810" i="5"/>
  <c r="D810" i="5"/>
  <c r="E810" i="5"/>
  <c r="A811" i="5"/>
  <c r="B811" i="5"/>
  <c r="C811" i="5"/>
  <c r="D811" i="5"/>
  <c r="E811" i="5"/>
  <c r="A812" i="5"/>
  <c r="B812" i="5"/>
  <c r="C812" i="5"/>
  <c r="D812" i="5"/>
  <c r="E812" i="5"/>
  <c r="A813" i="5"/>
  <c r="B813" i="5"/>
  <c r="C813" i="5"/>
  <c r="D813" i="5"/>
  <c r="E813" i="5"/>
  <c r="A814" i="5"/>
  <c r="B814" i="5"/>
  <c r="C814" i="5"/>
  <c r="D814" i="5"/>
  <c r="E814" i="5"/>
  <c r="A815" i="5"/>
  <c r="B815" i="5"/>
  <c r="C815" i="5"/>
  <c r="D815" i="5"/>
  <c r="E815" i="5"/>
  <c r="A816" i="5"/>
  <c r="B816" i="5"/>
  <c r="C816" i="5"/>
  <c r="D816" i="5"/>
  <c r="E816" i="5"/>
  <c r="A817" i="5"/>
  <c r="B817" i="5"/>
  <c r="C817" i="5"/>
  <c r="D817" i="5"/>
  <c r="E817" i="5"/>
  <c r="A818" i="5"/>
  <c r="B818" i="5"/>
  <c r="C818" i="5"/>
  <c r="D818" i="5"/>
  <c r="E818" i="5"/>
  <c r="A819" i="5"/>
  <c r="B819" i="5"/>
  <c r="C819" i="5"/>
  <c r="D819" i="5"/>
  <c r="E819" i="5"/>
  <c r="A820" i="5"/>
  <c r="B820" i="5"/>
  <c r="C820" i="5"/>
  <c r="D820" i="5"/>
  <c r="E820" i="5"/>
  <c r="A821" i="5"/>
  <c r="B821" i="5"/>
  <c r="C821" i="5"/>
  <c r="D821" i="5"/>
  <c r="E821" i="5"/>
  <c r="A822" i="5"/>
  <c r="B822" i="5"/>
  <c r="C822" i="5"/>
  <c r="D822" i="5"/>
  <c r="E822" i="5"/>
  <c r="A823" i="5"/>
  <c r="B823" i="5"/>
  <c r="C823" i="5"/>
  <c r="D823" i="5"/>
  <c r="E823" i="5"/>
  <c r="A824" i="5"/>
  <c r="B824" i="5"/>
  <c r="C824" i="5"/>
  <c r="D824" i="5"/>
  <c r="E824" i="5"/>
  <c r="A825" i="5"/>
  <c r="B825" i="5"/>
  <c r="C825" i="5"/>
  <c r="D825" i="5"/>
  <c r="E825" i="5"/>
  <c r="A826" i="5"/>
  <c r="B826" i="5"/>
  <c r="C826" i="5"/>
  <c r="D826" i="5"/>
  <c r="E826" i="5"/>
  <c r="A827" i="5"/>
  <c r="B827" i="5"/>
  <c r="C827" i="5"/>
  <c r="D827" i="5"/>
  <c r="E827" i="5"/>
  <c r="A828" i="5"/>
  <c r="B828" i="5"/>
  <c r="C828" i="5"/>
  <c r="D828" i="5"/>
  <c r="E828" i="5"/>
  <c r="A829" i="5"/>
  <c r="B829" i="5"/>
  <c r="C829" i="5"/>
  <c r="D829" i="5"/>
  <c r="E829" i="5"/>
  <c r="A830" i="5"/>
  <c r="B830" i="5"/>
  <c r="C830" i="5"/>
  <c r="D830" i="5"/>
  <c r="E830" i="5"/>
  <c r="A831" i="5"/>
  <c r="B831" i="5"/>
  <c r="C831" i="5"/>
  <c r="D831" i="5"/>
  <c r="E831" i="5"/>
  <c r="A832" i="5"/>
  <c r="B832" i="5"/>
  <c r="C832" i="5"/>
  <c r="D832" i="5"/>
  <c r="E832" i="5"/>
  <c r="A833" i="5"/>
  <c r="B833" i="5"/>
  <c r="C833" i="5"/>
  <c r="D833" i="5"/>
  <c r="E833" i="5"/>
  <c r="A834" i="5"/>
  <c r="B834" i="5"/>
  <c r="C834" i="5"/>
  <c r="D834" i="5"/>
  <c r="E834" i="5"/>
  <c r="A835" i="5"/>
  <c r="B835" i="5"/>
  <c r="C835" i="5"/>
  <c r="D835" i="5"/>
  <c r="E835" i="5"/>
  <c r="A836" i="5"/>
  <c r="B836" i="5"/>
  <c r="C836" i="5"/>
  <c r="D836" i="5"/>
  <c r="E836" i="5"/>
  <c r="A837" i="5"/>
  <c r="B837" i="5"/>
  <c r="C837" i="5"/>
  <c r="D837" i="5"/>
  <c r="E837" i="5"/>
  <c r="A838" i="5"/>
  <c r="B838" i="5"/>
  <c r="C838" i="5"/>
  <c r="D838" i="5"/>
  <c r="E838" i="5"/>
  <c r="A839" i="5"/>
  <c r="B839" i="5"/>
  <c r="C839" i="5"/>
  <c r="D839" i="5"/>
  <c r="E839" i="5"/>
  <c r="A840" i="5"/>
  <c r="B840" i="5"/>
  <c r="C840" i="5"/>
  <c r="D840" i="5"/>
  <c r="E840" i="5"/>
  <c r="A841" i="5"/>
  <c r="B841" i="5"/>
  <c r="C841" i="5"/>
  <c r="D841" i="5"/>
  <c r="E841" i="5"/>
  <c r="A842" i="5"/>
  <c r="B842" i="5"/>
  <c r="C842" i="5"/>
  <c r="D842" i="5"/>
  <c r="E842" i="5"/>
  <c r="A843" i="5"/>
  <c r="B843" i="5"/>
  <c r="C843" i="5"/>
  <c r="D843" i="5"/>
  <c r="E843" i="5"/>
  <c r="A844" i="5"/>
  <c r="B844" i="5"/>
  <c r="C844" i="5"/>
  <c r="D844" i="5"/>
  <c r="E844" i="5"/>
  <c r="A845" i="5"/>
  <c r="B845" i="5"/>
  <c r="C845" i="5"/>
  <c r="D845" i="5"/>
  <c r="E845" i="5"/>
  <c r="A846" i="5"/>
  <c r="B846" i="5"/>
  <c r="C846" i="5"/>
  <c r="D846" i="5"/>
  <c r="E846" i="5"/>
  <c r="A847" i="5"/>
  <c r="B847" i="5"/>
  <c r="C847" i="5"/>
  <c r="D847" i="5"/>
  <c r="E847" i="5"/>
  <c r="A848" i="5"/>
  <c r="B848" i="5"/>
  <c r="C848" i="5"/>
  <c r="D848" i="5"/>
  <c r="E848" i="5"/>
  <c r="A849" i="5"/>
  <c r="B849" i="5"/>
  <c r="C849" i="5"/>
  <c r="D849" i="5"/>
  <c r="E849" i="5"/>
  <c r="A850" i="5"/>
  <c r="B850" i="5"/>
  <c r="C850" i="5"/>
  <c r="D850" i="5"/>
  <c r="E850" i="5"/>
  <c r="A851" i="5"/>
  <c r="B851" i="5"/>
  <c r="C851" i="5"/>
  <c r="D851" i="5"/>
  <c r="E851" i="5"/>
  <c r="A852" i="5"/>
  <c r="B852" i="5"/>
  <c r="C852" i="5"/>
  <c r="D852" i="5"/>
  <c r="E852" i="5"/>
  <c r="A853" i="5"/>
  <c r="B853" i="5"/>
  <c r="C853" i="5"/>
  <c r="D853" i="5"/>
  <c r="E853" i="5"/>
  <c r="A854" i="5"/>
  <c r="B854" i="5"/>
  <c r="C854" i="5"/>
  <c r="D854" i="5"/>
  <c r="E854" i="5"/>
  <c r="A855" i="5"/>
  <c r="B855" i="5"/>
  <c r="C855" i="5"/>
  <c r="D855" i="5"/>
  <c r="E855" i="5"/>
  <c r="A856" i="5"/>
  <c r="B856" i="5"/>
  <c r="C856" i="5"/>
  <c r="D856" i="5"/>
  <c r="E856" i="5"/>
  <c r="A857" i="5"/>
  <c r="B857" i="5"/>
  <c r="C857" i="5"/>
  <c r="D857" i="5"/>
  <c r="E857" i="5"/>
  <c r="A858" i="5"/>
  <c r="B858" i="5"/>
  <c r="C858" i="5"/>
  <c r="D858" i="5"/>
  <c r="E858" i="5"/>
  <c r="A859" i="5"/>
  <c r="B859" i="5"/>
  <c r="C859" i="5"/>
  <c r="D859" i="5"/>
  <c r="E859" i="5"/>
  <c r="A860" i="5"/>
  <c r="B860" i="5"/>
  <c r="C860" i="5"/>
  <c r="D860" i="5"/>
  <c r="E860" i="5"/>
  <c r="A861" i="5"/>
  <c r="B861" i="5"/>
  <c r="C861" i="5"/>
  <c r="D861" i="5"/>
  <c r="E861" i="5"/>
  <c r="A862" i="5"/>
  <c r="B862" i="5"/>
  <c r="C862" i="5"/>
  <c r="D862" i="5"/>
  <c r="E862" i="5"/>
  <c r="A863" i="5"/>
  <c r="B863" i="5"/>
  <c r="C863" i="5"/>
  <c r="D863" i="5"/>
  <c r="E863" i="5"/>
  <c r="A864" i="5"/>
  <c r="B864" i="5"/>
  <c r="C864" i="5"/>
  <c r="D864" i="5"/>
  <c r="E864" i="5"/>
  <c r="A865" i="5"/>
  <c r="B865" i="5"/>
  <c r="C865" i="5"/>
  <c r="D865" i="5"/>
  <c r="E865" i="5"/>
  <c r="A866" i="5"/>
  <c r="B866" i="5"/>
  <c r="C866" i="5"/>
  <c r="D866" i="5"/>
  <c r="E866" i="5"/>
  <c r="A867" i="5"/>
  <c r="B867" i="5"/>
  <c r="C867" i="5"/>
  <c r="D867" i="5"/>
  <c r="E867" i="5"/>
  <c r="A868" i="5"/>
  <c r="B868" i="5"/>
  <c r="C868" i="5"/>
  <c r="D868" i="5"/>
  <c r="E868" i="5"/>
  <c r="A869" i="5"/>
  <c r="B869" i="5"/>
  <c r="C869" i="5"/>
  <c r="D869" i="5"/>
  <c r="E869" i="5"/>
  <c r="A870" i="5"/>
  <c r="B870" i="5"/>
  <c r="C870" i="5"/>
  <c r="D870" i="5"/>
  <c r="E870" i="5"/>
  <c r="A871" i="5"/>
  <c r="B871" i="5"/>
  <c r="C871" i="5"/>
  <c r="D871" i="5"/>
  <c r="E871" i="5"/>
  <c r="A872" i="5"/>
  <c r="B872" i="5"/>
  <c r="C872" i="5"/>
  <c r="D872" i="5"/>
  <c r="E872" i="5"/>
  <c r="A873" i="5"/>
  <c r="B873" i="5"/>
  <c r="C873" i="5"/>
  <c r="D873" i="5"/>
  <c r="E873" i="5"/>
  <c r="A874" i="5"/>
  <c r="B874" i="5"/>
  <c r="C874" i="5"/>
  <c r="D874" i="5"/>
  <c r="E874" i="5"/>
  <c r="A875" i="5"/>
  <c r="B875" i="5"/>
  <c r="C875" i="5"/>
  <c r="D875" i="5"/>
  <c r="E875" i="5"/>
  <c r="A876" i="5"/>
  <c r="B876" i="5"/>
  <c r="C876" i="5"/>
  <c r="D876" i="5"/>
  <c r="E876" i="5"/>
  <c r="A877" i="5"/>
  <c r="B877" i="5"/>
  <c r="C877" i="5"/>
  <c r="D877" i="5"/>
  <c r="E877" i="5"/>
  <c r="A878" i="5"/>
  <c r="B878" i="5"/>
  <c r="C878" i="5"/>
  <c r="D878" i="5"/>
  <c r="E878" i="5"/>
  <c r="A879" i="5"/>
  <c r="B879" i="5"/>
  <c r="C879" i="5"/>
  <c r="D879" i="5"/>
  <c r="E879" i="5"/>
  <c r="A880" i="5"/>
  <c r="B880" i="5"/>
  <c r="C880" i="5"/>
  <c r="D880" i="5"/>
  <c r="E880" i="5"/>
  <c r="A881" i="5"/>
  <c r="B881" i="5"/>
  <c r="C881" i="5"/>
  <c r="D881" i="5"/>
  <c r="E881" i="5"/>
  <c r="A882" i="5"/>
  <c r="B882" i="5"/>
  <c r="C882" i="5"/>
  <c r="D882" i="5"/>
  <c r="E882" i="5"/>
  <c r="A883" i="5"/>
  <c r="B883" i="5"/>
  <c r="C883" i="5"/>
  <c r="D883" i="5"/>
  <c r="E883" i="5"/>
  <c r="A884" i="5"/>
  <c r="B884" i="5"/>
  <c r="C884" i="5"/>
  <c r="D884" i="5"/>
  <c r="E884" i="5"/>
  <c r="A885" i="5"/>
  <c r="B885" i="5"/>
  <c r="C885" i="5"/>
  <c r="D885" i="5"/>
  <c r="E885" i="5"/>
  <c r="A886" i="5"/>
  <c r="B886" i="5"/>
  <c r="C886" i="5"/>
  <c r="D886" i="5"/>
  <c r="E886" i="5"/>
  <c r="A887" i="5"/>
  <c r="B887" i="5"/>
  <c r="C887" i="5"/>
  <c r="D887" i="5"/>
  <c r="E887" i="5"/>
  <c r="A888" i="5"/>
  <c r="B888" i="5"/>
  <c r="C888" i="5"/>
  <c r="D888" i="5"/>
  <c r="E888" i="5"/>
  <c r="A889" i="5"/>
  <c r="B889" i="5"/>
  <c r="C889" i="5"/>
  <c r="D889" i="5"/>
  <c r="E889" i="5"/>
  <c r="A890" i="5"/>
  <c r="B890" i="5"/>
  <c r="C890" i="5"/>
  <c r="D890" i="5"/>
  <c r="E890" i="5"/>
  <c r="A891" i="5"/>
  <c r="B891" i="5"/>
  <c r="C891" i="5"/>
  <c r="D891" i="5"/>
  <c r="E891" i="5"/>
  <c r="A892" i="5"/>
  <c r="B892" i="5"/>
  <c r="C892" i="5"/>
  <c r="D892" i="5"/>
  <c r="E892" i="5"/>
  <c r="A893" i="5"/>
  <c r="B893" i="5"/>
  <c r="C893" i="5"/>
  <c r="D893" i="5"/>
  <c r="E893" i="5"/>
  <c r="A894" i="5"/>
  <c r="B894" i="5"/>
  <c r="C894" i="5"/>
  <c r="D894" i="5"/>
  <c r="E894" i="5"/>
  <c r="A895" i="5"/>
  <c r="B895" i="5"/>
  <c r="C895" i="5"/>
  <c r="D895" i="5"/>
  <c r="E895" i="5"/>
  <c r="A896" i="5"/>
  <c r="B896" i="5"/>
  <c r="C896" i="5"/>
  <c r="D896" i="5"/>
  <c r="E896" i="5"/>
  <c r="A897" i="5"/>
  <c r="B897" i="5"/>
  <c r="C897" i="5"/>
  <c r="D897" i="5"/>
  <c r="E897" i="5"/>
  <c r="A898" i="5"/>
  <c r="B898" i="5"/>
  <c r="C898" i="5"/>
  <c r="D898" i="5"/>
  <c r="E898" i="5"/>
  <c r="A899" i="5"/>
  <c r="B899" i="5"/>
  <c r="C899" i="5"/>
  <c r="D899" i="5"/>
  <c r="E899" i="5"/>
  <c r="A900" i="5"/>
  <c r="B900" i="5"/>
  <c r="C900" i="5"/>
  <c r="D900" i="5"/>
  <c r="E900" i="5"/>
  <c r="A901" i="5"/>
  <c r="B901" i="5"/>
  <c r="C901" i="5"/>
  <c r="D901" i="5"/>
  <c r="E901" i="5"/>
  <c r="A902" i="5"/>
  <c r="B902" i="5"/>
  <c r="C902" i="5"/>
  <c r="D902" i="5"/>
  <c r="E902" i="5"/>
  <c r="A903" i="5"/>
  <c r="B903" i="5"/>
  <c r="C903" i="5"/>
  <c r="D903" i="5"/>
  <c r="E903" i="5"/>
  <c r="A904" i="5"/>
  <c r="B904" i="5"/>
  <c r="C904" i="5"/>
  <c r="D904" i="5"/>
  <c r="E904" i="5"/>
  <c r="A905" i="5"/>
  <c r="B905" i="5"/>
  <c r="C905" i="5"/>
  <c r="D905" i="5"/>
  <c r="E905" i="5"/>
  <c r="A906" i="5"/>
  <c r="B906" i="5"/>
  <c r="C906" i="5"/>
  <c r="D906" i="5"/>
  <c r="E906" i="5"/>
  <c r="A907" i="5"/>
  <c r="B907" i="5"/>
  <c r="C907" i="5"/>
  <c r="D907" i="5"/>
  <c r="E907" i="5"/>
  <c r="A908" i="5"/>
  <c r="B908" i="5"/>
  <c r="C908" i="5"/>
  <c r="D908" i="5"/>
  <c r="E908" i="5"/>
  <c r="A909" i="5"/>
  <c r="B909" i="5"/>
  <c r="C909" i="5"/>
  <c r="D909" i="5"/>
  <c r="E909" i="5"/>
  <c r="B2" i="5"/>
  <c r="C2" i="5"/>
  <c r="D2" i="5"/>
  <c r="E2" i="5"/>
  <c r="A2" i="5"/>
  <c r="D3" i="4"/>
  <c r="C4" i="4"/>
  <c r="B5" i="4"/>
  <c r="A6" i="4"/>
  <c r="E6" i="4"/>
  <c r="D7" i="4"/>
  <c r="C8" i="4"/>
  <c r="B9" i="4"/>
  <c r="A10" i="4"/>
  <c r="E10" i="4"/>
  <c r="D11" i="4"/>
  <c r="C12" i="4"/>
  <c r="B13" i="4"/>
  <c r="A14" i="4"/>
  <c r="E14" i="4"/>
  <c r="D15" i="4"/>
  <c r="C16" i="4"/>
  <c r="B17" i="4"/>
  <c r="A18" i="4"/>
  <c r="E18" i="4"/>
  <c r="D19" i="4"/>
  <c r="C20" i="4"/>
  <c r="B21" i="4"/>
  <c r="A22" i="4"/>
  <c r="E22" i="4"/>
  <c r="D23" i="4"/>
  <c r="C24" i="4"/>
  <c r="B25" i="4"/>
  <c r="A26" i="4"/>
  <c r="E26" i="4"/>
  <c r="D27" i="4"/>
  <c r="C28" i="4"/>
  <c r="B29" i="4"/>
  <c r="A30" i="4"/>
  <c r="E30" i="4"/>
  <c r="D31" i="4"/>
  <c r="C32" i="4"/>
  <c r="B33" i="4"/>
  <c r="A34" i="4"/>
  <c r="E34" i="4"/>
  <c r="D35" i="4"/>
  <c r="C36" i="4"/>
  <c r="B37" i="4"/>
  <c r="A38" i="4"/>
  <c r="E38" i="4"/>
  <c r="D39" i="4"/>
  <c r="C40" i="4"/>
  <c r="B41" i="4"/>
  <c r="A42" i="4"/>
  <c r="E42" i="4"/>
  <c r="D43" i="4"/>
  <c r="C44" i="4"/>
  <c r="B45" i="4"/>
  <c r="A46" i="4"/>
  <c r="E46" i="4"/>
  <c r="D47" i="4"/>
  <c r="C48" i="4"/>
  <c r="B49" i="4"/>
  <c r="A50" i="4"/>
  <c r="E50" i="4"/>
  <c r="D51" i="4"/>
  <c r="C52" i="4"/>
  <c r="B53" i="4"/>
  <c r="A54" i="4"/>
  <c r="E54" i="4"/>
  <c r="D55" i="4"/>
  <c r="C56" i="4"/>
  <c r="B57" i="4"/>
  <c r="A58" i="4"/>
  <c r="E58" i="4"/>
  <c r="D59" i="4"/>
  <c r="C60" i="4"/>
  <c r="B61" i="4"/>
  <c r="A62" i="4"/>
  <c r="E62" i="4"/>
  <c r="D63" i="4"/>
  <c r="C64" i="4"/>
  <c r="B65" i="4"/>
  <c r="A66" i="4"/>
  <c r="E66" i="4"/>
  <c r="D67" i="4"/>
  <c r="C68" i="4"/>
  <c r="B69" i="4"/>
  <c r="A70" i="4"/>
  <c r="E70" i="4"/>
  <c r="E2" i="4"/>
  <c r="A3" i="4"/>
  <c r="B3" i="4"/>
  <c r="C3" i="4"/>
  <c r="E3" i="4"/>
  <c r="A4" i="4"/>
  <c r="B4" i="4"/>
  <c r="D4" i="4"/>
  <c r="E4" i="4"/>
  <c r="A5" i="4"/>
  <c r="C5" i="4"/>
  <c r="D5" i="4"/>
  <c r="E5" i="4"/>
  <c r="B6" i="4"/>
  <c r="C6" i="4"/>
  <c r="D6" i="4"/>
  <c r="A7" i="4"/>
  <c r="B7" i="4"/>
  <c r="C7" i="4"/>
  <c r="E7" i="4"/>
  <c r="A8" i="4"/>
  <c r="B8" i="4"/>
  <c r="D8" i="4"/>
  <c r="E8" i="4"/>
  <c r="A9" i="4"/>
  <c r="C9" i="4"/>
  <c r="D9" i="4"/>
  <c r="E9" i="4"/>
  <c r="B10" i="4"/>
  <c r="C10" i="4"/>
  <c r="D10" i="4"/>
  <c r="A11" i="4"/>
  <c r="B11" i="4"/>
  <c r="C11" i="4"/>
  <c r="E11" i="4"/>
  <c r="A12" i="4"/>
  <c r="B12" i="4"/>
  <c r="D12" i="4"/>
  <c r="E12" i="4"/>
  <c r="A13" i="4"/>
  <c r="C13" i="4"/>
  <c r="D13" i="4"/>
  <c r="E13" i="4"/>
  <c r="B14" i="4"/>
  <c r="C14" i="4"/>
  <c r="D14" i="4"/>
  <c r="A15" i="4"/>
  <c r="B15" i="4"/>
  <c r="C15" i="4"/>
  <c r="E15" i="4"/>
  <c r="A16" i="4"/>
  <c r="B16" i="4"/>
  <c r="D16" i="4"/>
  <c r="E16" i="4"/>
  <c r="A17" i="4"/>
  <c r="C17" i="4"/>
  <c r="D17" i="4"/>
  <c r="E17" i="4"/>
  <c r="B18" i="4"/>
  <c r="C18" i="4"/>
  <c r="D18" i="4"/>
  <c r="A19" i="4"/>
  <c r="B19" i="4"/>
  <c r="C19" i="4"/>
  <c r="E19" i="4"/>
  <c r="A20" i="4"/>
  <c r="B20" i="4"/>
  <c r="D20" i="4"/>
  <c r="E20" i="4"/>
  <c r="A21" i="4"/>
  <c r="C21" i="4"/>
  <c r="D21" i="4"/>
  <c r="E21" i="4"/>
  <c r="B22" i="4"/>
  <c r="C22" i="4"/>
  <c r="D22" i="4"/>
  <c r="A23" i="4"/>
  <c r="B23" i="4"/>
  <c r="C23" i="4"/>
  <c r="E23" i="4"/>
  <c r="A24" i="4"/>
  <c r="B24" i="4"/>
  <c r="D24" i="4"/>
  <c r="E24" i="4"/>
  <c r="A25" i="4"/>
  <c r="C25" i="4"/>
  <c r="D25" i="4"/>
  <c r="E25" i="4"/>
  <c r="B26" i="4"/>
  <c r="C26" i="4"/>
  <c r="D26" i="4"/>
  <c r="A27" i="4"/>
  <c r="B27" i="4"/>
  <c r="C27" i="4"/>
  <c r="E27" i="4"/>
  <c r="A28" i="4"/>
  <c r="B28" i="4"/>
  <c r="D28" i="4"/>
  <c r="E28" i="4"/>
  <c r="A29" i="4"/>
  <c r="C29" i="4"/>
  <c r="D29" i="4"/>
  <c r="E29" i="4"/>
  <c r="B30" i="4"/>
  <c r="C30" i="4"/>
  <c r="D30" i="4"/>
  <c r="A31" i="4"/>
  <c r="B31" i="4"/>
  <c r="C31" i="4"/>
  <c r="E31" i="4"/>
  <c r="A32" i="4"/>
  <c r="B32" i="4"/>
  <c r="D32" i="4"/>
  <c r="E32" i="4"/>
  <c r="A33" i="4"/>
  <c r="C33" i="4"/>
  <c r="D33" i="4"/>
  <c r="E33" i="4"/>
  <c r="B34" i="4"/>
  <c r="C34" i="4"/>
  <c r="D34" i="4"/>
  <c r="A35" i="4"/>
  <c r="B35" i="4"/>
  <c r="C35" i="4"/>
  <c r="E35" i="4"/>
  <c r="A36" i="4"/>
  <c r="B36" i="4"/>
  <c r="D36" i="4"/>
  <c r="E36" i="4"/>
  <c r="A37" i="4"/>
  <c r="C37" i="4"/>
  <c r="D37" i="4"/>
  <c r="E37" i="4"/>
  <c r="B38" i="4"/>
  <c r="C38" i="4"/>
  <c r="D38" i="4"/>
  <c r="A39" i="4"/>
  <c r="B39" i="4"/>
  <c r="C39" i="4"/>
  <c r="E39" i="4"/>
  <c r="A40" i="4"/>
  <c r="B40" i="4"/>
  <c r="D40" i="4"/>
  <c r="E40" i="4"/>
  <c r="A41" i="4"/>
  <c r="C41" i="4"/>
  <c r="D41" i="4"/>
  <c r="E41" i="4"/>
  <c r="B42" i="4"/>
  <c r="C42" i="4"/>
  <c r="D42" i="4"/>
  <c r="A43" i="4"/>
  <c r="B43" i="4"/>
  <c r="C43" i="4"/>
  <c r="E43" i="4"/>
  <c r="A44" i="4"/>
  <c r="B44" i="4"/>
  <c r="D44" i="4"/>
  <c r="E44" i="4"/>
  <c r="A45" i="4"/>
  <c r="C45" i="4"/>
  <c r="D45" i="4"/>
  <c r="E45" i="4"/>
  <c r="B46" i="4"/>
  <c r="C46" i="4"/>
  <c r="D46" i="4"/>
  <c r="A47" i="4"/>
  <c r="B47" i="4"/>
  <c r="C47" i="4"/>
  <c r="E47" i="4"/>
  <c r="A48" i="4"/>
  <c r="B48" i="4"/>
  <c r="D48" i="4"/>
  <c r="E48" i="4"/>
  <c r="A49" i="4"/>
  <c r="C49" i="4"/>
  <c r="D49" i="4"/>
  <c r="E49" i="4"/>
  <c r="B50" i="4"/>
  <c r="C50" i="4"/>
  <c r="D50" i="4"/>
  <c r="A51" i="4"/>
  <c r="B51" i="4"/>
  <c r="C51" i="4"/>
  <c r="E51" i="4"/>
  <c r="A52" i="4"/>
  <c r="B52" i="4"/>
  <c r="D52" i="4"/>
  <c r="E52" i="4"/>
  <c r="A53" i="4"/>
  <c r="C53" i="4"/>
  <c r="D53" i="4"/>
  <c r="E53" i="4"/>
  <c r="B54" i="4"/>
  <c r="C54" i="4"/>
  <c r="D54" i="4"/>
  <c r="A55" i="4"/>
  <c r="B55" i="4"/>
  <c r="C55" i="4"/>
  <c r="E55" i="4"/>
  <c r="A56" i="4"/>
  <c r="B56" i="4"/>
  <c r="D56" i="4"/>
  <c r="E56" i="4"/>
  <c r="A57" i="4"/>
  <c r="C57" i="4"/>
  <c r="D57" i="4"/>
  <c r="E57" i="4"/>
  <c r="B58" i="4"/>
  <c r="C58" i="4"/>
  <c r="D58" i="4"/>
  <c r="A59" i="4"/>
  <c r="B59" i="4"/>
  <c r="C59" i="4"/>
  <c r="E59" i="4"/>
  <c r="A60" i="4"/>
  <c r="B60" i="4"/>
  <c r="D60" i="4"/>
  <c r="E60" i="4"/>
  <c r="A61" i="4"/>
  <c r="C61" i="4"/>
  <c r="D61" i="4"/>
  <c r="E61" i="4"/>
  <c r="B62" i="4"/>
  <c r="C62" i="4"/>
  <c r="D62" i="4"/>
  <c r="A63" i="4"/>
  <c r="B63" i="4"/>
  <c r="C63" i="4"/>
  <c r="E63" i="4"/>
  <c r="A64" i="4"/>
  <c r="B64" i="4"/>
  <c r="D64" i="4"/>
  <c r="E64" i="4"/>
  <c r="A65" i="4"/>
  <c r="C65" i="4"/>
  <c r="D65" i="4"/>
  <c r="E65" i="4"/>
  <c r="B66" i="4"/>
  <c r="C66" i="4"/>
  <c r="D66" i="4"/>
  <c r="A67" i="4"/>
  <c r="B67" i="4"/>
  <c r="C67" i="4"/>
  <c r="E67" i="4"/>
  <c r="A68" i="4"/>
  <c r="B68" i="4"/>
  <c r="D68" i="4"/>
  <c r="E68" i="4"/>
  <c r="A69" i="4"/>
  <c r="C69" i="4"/>
  <c r="D69" i="4"/>
  <c r="E69" i="4"/>
  <c r="B70" i="4"/>
  <c r="C70" i="4"/>
  <c r="D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A800" i="4"/>
  <c r="B800" i="4"/>
  <c r="C800" i="4"/>
  <c r="D800" i="4"/>
  <c r="E800" i="4"/>
  <c r="A801" i="4"/>
  <c r="B801" i="4"/>
  <c r="C801" i="4"/>
  <c r="D801" i="4"/>
  <c r="E801" i="4"/>
  <c r="A802" i="4"/>
  <c r="B802" i="4"/>
  <c r="C802" i="4"/>
  <c r="D802" i="4"/>
  <c r="E802" i="4"/>
  <c r="A803" i="4"/>
  <c r="B803" i="4"/>
  <c r="C803" i="4"/>
  <c r="D803" i="4"/>
  <c r="E803" i="4"/>
  <c r="A804" i="4"/>
  <c r="B804" i="4"/>
  <c r="C804" i="4"/>
  <c r="D804" i="4"/>
  <c r="E804" i="4"/>
  <c r="A805" i="4"/>
  <c r="B805" i="4"/>
  <c r="C805" i="4"/>
  <c r="D805" i="4"/>
  <c r="E805" i="4"/>
  <c r="A806" i="4"/>
  <c r="B806" i="4"/>
  <c r="C806" i="4"/>
  <c r="D806" i="4"/>
  <c r="E806" i="4"/>
  <c r="A807" i="4"/>
  <c r="B807" i="4"/>
  <c r="C807" i="4"/>
  <c r="D807" i="4"/>
  <c r="E807" i="4"/>
  <c r="A808" i="4"/>
  <c r="B808" i="4"/>
  <c r="C808" i="4"/>
  <c r="D808" i="4"/>
  <c r="E808" i="4"/>
  <c r="A809" i="4"/>
  <c r="B809" i="4"/>
  <c r="C809" i="4"/>
  <c r="D809" i="4"/>
  <c r="E809" i="4"/>
  <c r="A810" i="4"/>
  <c r="B810" i="4"/>
  <c r="C810" i="4"/>
  <c r="D810" i="4"/>
  <c r="E810" i="4"/>
  <c r="A811" i="4"/>
  <c r="B811" i="4"/>
  <c r="C811" i="4"/>
  <c r="D811" i="4"/>
  <c r="E811" i="4"/>
  <c r="A812" i="4"/>
  <c r="B812" i="4"/>
  <c r="C812" i="4"/>
  <c r="D812" i="4"/>
  <c r="E812" i="4"/>
  <c r="A813" i="4"/>
  <c r="B813" i="4"/>
  <c r="C813" i="4"/>
  <c r="D813" i="4"/>
  <c r="E813" i="4"/>
  <c r="A814" i="4"/>
  <c r="B814" i="4"/>
  <c r="C814" i="4"/>
  <c r="D814" i="4"/>
  <c r="E814" i="4"/>
  <c r="A815" i="4"/>
  <c r="B815" i="4"/>
  <c r="C815" i="4"/>
  <c r="D815" i="4"/>
  <c r="E815" i="4"/>
  <c r="A816" i="4"/>
  <c r="B816" i="4"/>
  <c r="C816" i="4"/>
  <c r="D816" i="4"/>
  <c r="E816" i="4"/>
  <c r="A817" i="4"/>
  <c r="B817" i="4"/>
  <c r="C817" i="4"/>
  <c r="D817" i="4"/>
  <c r="E817" i="4"/>
  <c r="A818" i="4"/>
  <c r="B818" i="4"/>
  <c r="C818" i="4"/>
  <c r="D818" i="4"/>
  <c r="E818" i="4"/>
  <c r="A819" i="4"/>
  <c r="B819" i="4"/>
  <c r="C819" i="4"/>
  <c r="D819" i="4"/>
  <c r="E819" i="4"/>
  <c r="A820" i="4"/>
  <c r="B820" i="4"/>
  <c r="C820" i="4"/>
  <c r="D820" i="4"/>
  <c r="E820" i="4"/>
  <c r="A821" i="4"/>
  <c r="B821" i="4"/>
  <c r="C821" i="4"/>
  <c r="D821" i="4"/>
  <c r="E821" i="4"/>
  <c r="A822" i="4"/>
  <c r="B822" i="4"/>
  <c r="C822" i="4"/>
  <c r="D822" i="4"/>
  <c r="E822" i="4"/>
  <c r="A823" i="4"/>
  <c r="B823" i="4"/>
  <c r="C823" i="4"/>
  <c r="D823" i="4"/>
  <c r="E823" i="4"/>
  <c r="A824" i="4"/>
  <c r="B824" i="4"/>
  <c r="C824" i="4"/>
  <c r="D824" i="4"/>
  <c r="E824" i="4"/>
  <c r="A825" i="4"/>
  <c r="B825" i="4"/>
  <c r="C825" i="4"/>
  <c r="D825" i="4"/>
  <c r="E825" i="4"/>
  <c r="A826" i="4"/>
  <c r="B826" i="4"/>
  <c r="C826" i="4"/>
  <c r="D826" i="4"/>
  <c r="E826" i="4"/>
  <c r="A827" i="4"/>
  <c r="B827" i="4"/>
  <c r="C827" i="4"/>
  <c r="D827" i="4"/>
  <c r="E827" i="4"/>
  <c r="A828" i="4"/>
  <c r="B828" i="4"/>
  <c r="C828" i="4"/>
  <c r="D828" i="4"/>
  <c r="E828" i="4"/>
  <c r="A829" i="4"/>
  <c r="B829" i="4"/>
  <c r="C829" i="4"/>
  <c r="D829" i="4"/>
  <c r="E829" i="4"/>
  <c r="A830" i="4"/>
  <c r="B830" i="4"/>
  <c r="C830" i="4"/>
  <c r="D830" i="4"/>
  <c r="E830" i="4"/>
  <c r="A831" i="4"/>
  <c r="B831" i="4"/>
  <c r="C831" i="4"/>
  <c r="D831" i="4"/>
  <c r="E831" i="4"/>
  <c r="A832" i="4"/>
  <c r="B832" i="4"/>
  <c r="C832" i="4"/>
  <c r="D832" i="4"/>
  <c r="E832" i="4"/>
  <c r="A833" i="4"/>
  <c r="B833" i="4"/>
  <c r="C833" i="4"/>
  <c r="D833" i="4"/>
  <c r="E833" i="4"/>
  <c r="A834" i="4"/>
  <c r="B834" i="4"/>
  <c r="C834" i="4"/>
  <c r="D834" i="4"/>
  <c r="E834" i="4"/>
  <c r="A835" i="4"/>
  <c r="B835" i="4"/>
  <c r="C835" i="4"/>
  <c r="D835" i="4"/>
  <c r="E835" i="4"/>
  <c r="A836" i="4"/>
  <c r="B836" i="4"/>
  <c r="C836" i="4"/>
  <c r="D836" i="4"/>
  <c r="E836" i="4"/>
  <c r="A837" i="4"/>
  <c r="B837" i="4"/>
  <c r="C837" i="4"/>
  <c r="D837" i="4"/>
  <c r="E837" i="4"/>
  <c r="A838" i="4"/>
  <c r="B838" i="4"/>
  <c r="C838" i="4"/>
  <c r="D838" i="4"/>
  <c r="E838" i="4"/>
  <c r="A839" i="4"/>
  <c r="B839" i="4"/>
  <c r="C839" i="4"/>
  <c r="D839" i="4"/>
  <c r="E839" i="4"/>
  <c r="A840" i="4"/>
  <c r="B840" i="4"/>
  <c r="C840" i="4"/>
  <c r="D840" i="4"/>
  <c r="E840" i="4"/>
  <c r="A841" i="4"/>
  <c r="B841" i="4"/>
  <c r="C841" i="4"/>
  <c r="D841" i="4"/>
  <c r="E841" i="4"/>
  <c r="A842" i="4"/>
  <c r="B842" i="4"/>
  <c r="C842" i="4"/>
  <c r="D842" i="4"/>
  <c r="E842" i="4"/>
  <c r="A843" i="4"/>
  <c r="B843" i="4"/>
  <c r="C843" i="4"/>
  <c r="D843" i="4"/>
  <c r="E843" i="4"/>
  <c r="A844" i="4"/>
  <c r="B844" i="4"/>
  <c r="C844" i="4"/>
  <c r="D844" i="4"/>
  <c r="E844" i="4"/>
  <c r="A845" i="4"/>
  <c r="B845" i="4"/>
  <c r="C845" i="4"/>
  <c r="D845" i="4"/>
  <c r="E845" i="4"/>
  <c r="A846" i="4"/>
  <c r="B846" i="4"/>
  <c r="C846" i="4"/>
  <c r="D846" i="4"/>
  <c r="E846" i="4"/>
  <c r="A847" i="4"/>
  <c r="B847" i="4"/>
  <c r="C847" i="4"/>
  <c r="D847" i="4"/>
  <c r="E847" i="4"/>
  <c r="A848" i="4"/>
  <c r="B848" i="4"/>
  <c r="C848" i="4"/>
  <c r="D848" i="4"/>
  <c r="E848" i="4"/>
  <c r="A849" i="4"/>
  <c r="B849" i="4"/>
  <c r="C849" i="4"/>
  <c r="D849" i="4"/>
  <c r="E849" i="4"/>
  <c r="A850" i="4"/>
  <c r="B850" i="4"/>
  <c r="C850" i="4"/>
  <c r="D850" i="4"/>
  <c r="E850" i="4"/>
  <c r="A851" i="4"/>
  <c r="B851" i="4"/>
  <c r="C851" i="4"/>
  <c r="D851" i="4"/>
  <c r="E851" i="4"/>
  <c r="A852" i="4"/>
  <c r="B852" i="4"/>
  <c r="C852" i="4"/>
  <c r="D852" i="4"/>
  <c r="E852" i="4"/>
  <c r="A853" i="4"/>
  <c r="B853" i="4"/>
  <c r="C853" i="4"/>
  <c r="D853" i="4"/>
  <c r="E853" i="4"/>
  <c r="A854" i="4"/>
  <c r="B854" i="4"/>
  <c r="C854" i="4"/>
  <c r="D854" i="4"/>
  <c r="E854" i="4"/>
  <c r="A855" i="4"/>
  <c r="B855" i="4"/>
  <c r="C855" i="4"/>
  <c r="D855" i="4"/>
  <c r="E855" i="4"/>
  <c r="A856" i="4"/>
  <c r="B856" i="4"/>
  <c r="C856" i="4"/>
  <c r="D856" i="4"/>
  <c r="E856" i="4"/>
  <c r="A857" i="4"/>
  <c r="B857" i="4"/>
  <c r="C857" i="4"/>
  <c r="D857" i="4"/>
  <c r="E857" i="4"/>
  <c r="A858" i="4"/>
  <c r="B858" i="4"/>
  <c r="C858" i="4"/>
  <c r="D858" i="4"/>
  <c r="E858" i="4"/>
  <c r="A859" i="4"/>
  <c r="B859" i="4"/>
  <c r="C859" i="4"/>
  <c r="D859" i="4"/>
  <c r="E859" i="4"/>
  <c r="A860" i="4"/>
  <c r="B860" i="4"/>
  <c r="C860" i="4"/>
  <c r="D860" i="4"/>
  <c r="E860" i="4"/>
  <c r="A861" i="4"/>
  <c r="B861" i="4"/>
  <c r="C861" i="4"/>
  <c r="D861" i="4"/>
  <c r="E861" i="4"/>
  <c r="A862" i="4"/>
  <c r="B862" i="4"/>
  <c r="C862" i="4"/>
  <c r="D862" i="4"/>
  <c r="E862" i="4"/>
  <c r="A863" i="4"/>
  <c r="B863" i="4"/>
  <c r="C863" i="4"/>
  <c r="D863" i="4"/>
  <c r="E863" i="4"/>
  <c r="A864" i="4"/>
  <c r="B864" i="4"/>
  <c r="C864" i="4"/>
  <c r="D864" i="4"/>
  <c r="E864" i="4"/>
  <c r="A865" i="4"/>
  <c r="B865" i="4"/>
  <c r="C865" i="4"/>
  <c r="D865" i="4"/>
  <c r="E865" i="4"/>
  <c r="A866" i="4"/>
  <c r="B866" i="4"/>
  <c r="C866" i="4"/>
  <c r="D866" i="4"/>
  <c r="E866" i="4"/>
  <c r="A867" i="4"/>
  <c r="B867" i="4"/>
  <c r="C867" i="4"/>
  <c r="D867" i="4"/>
  <c r="E867" i="4"/>
  <c r="A868" i="4"/>
  <c r="B868" i="4"/>
  <c r="C868" i="4"/>
  <c r="D868" i="4"/>
  <c r="E868" i="4"/>
  <c r="A869" i="4"/>
  <c r="B869" i="4"/>
  <c r="C869" i="4"/>
  <c r="D869" i="4"/>
  <c r="E869" i="4"/>
  <c r="A870" i="4"/>
  <c r="B870" i="4"/>
  <c r="C870" i="4"/>
  <c r="D870" i="4"/>
  <c r="E870" i="4"/>
  <c r="A871" i="4"/>
  <c r="B871" i="4"/>
  <c r="C871" i="4"/>
  <c r="D871" i="4"/>
  <c r="E871" i="4"/>
  <c r="A872" i="4"/>
  <c r="B872" i="4"/>
  <c r="C872" i="4"/>
  <c r="D872" i="4"/>
  <c r="E872" i="4"/>
  <c r="A873" i="4"/>
  <c r="B873" i="4"/>
  <c r="C873" i="4"/>
  <c r="D873" i="4"/>
  <c r="E873" i="4"/>
  <c r="A874" i="4"/>
  <c r="B874" i="4"/>
  <c r="C874" i="4"/>
  <c r="D874" i="4"/>
  <c r="E874" i="4"/>
  <c r="A875" i="4"/>
  <c r="B875" i="4"/>
  <c r="C875" i="4"/>
  <c r="D875" i="4"/>
  <c r="E875" i="4"/>
  <c r="A876" i="4"/>
  <c r="B876" i="4"/>
  <c r="C876" i="4"/>
  <c r="D876" i="4"/>
  <c r="E876" i="4"/>
  <c r="A877" i="4"/>
  <c r="B877" i="4"/>
  <c r="C877" i="4"/>
  <c r="D877" i="4"/>
  <c r="E877" i="4"/>
  <c r="A878" i="4"/>
  <c r="B878" i="4"/>
  <c r="C878" i="4"/>
  <c r="D878" i="4"/>
  <c r="E878" i="4"/>
  <c r="A879" i="4"/>
  <c r="B879" i="4"/>
  <c r="C879" i="4"/>
  <c r="D879" i="4"/>
  <c r="E879" i="4"/>
  <c r="A880" i="4"/>
  <c r="B880" i="4"/>
  <c r="C880" i="4"/>
  <c r="D880" i="4"/>
  <c r="E880" i="4"/>
  <c r="A881" i="4"/>
  <c r="B881" i="4"/>
  <c r="C881" i="4"/>
  <c r="D881" i="4"/>
  <c r="E881" i="4"/>
  <c r="A882" i="4"/>
  <c r="B882" i="4"/>
  <c r="C882" i="4"/>
  <c r="D882" i="4"/>
  <c r="E882" i="4"/>
  <c r="A883" i="4"/>
  <c r="B883" i="4"/>
  <c r="C883" i="4"/>
  <c r="D883" i="4"/>
  <c r="E883" i="4"/>
  <c r="A884" i="4"/>
  <c r="B884" i="4"/>
  <c r="C884" i="4"/>
  <c r="D884" i="4"/>
  <c r="E884" i="4"/>
  <c r="A885" i="4"/>
  <c r="B885" i="4"/>
  <c r="C885" i="4"/>
  <c r="D885" i="4"/>
  <c r="E885" i="4"/>
  <c r="A886" i="4"/>
  <c r="B886" i="4"/>
  <c r="C886" i="4"/>
  <c r="D886" i="4"/>
  <c r="E886" i="4"/>
  <c r="A887" i="4"/>
  <c r="B887" i="4"/>
  <c r="C887" i="4"/>
  <c r="D887" i="4"/>
  <c r="E887" i="4"/>
  <c r="A888" i="4"/>
  <c r="B888" i="4"/>
  <c r="C888" i="4"/>
  <c r="D888" i="4"/>
  <c r="E888" i="4"/>
  <c r="A889" i="4"/>
  <c r="B889" i="4"/>
  <c r="C889" i="4"/>
  <c r="D889" i="4"/>
  <c r="E889" i="4"/>
  <c r="A890" i="4"/>
  <c r="B890" i="4"/>
  <c r="C890" i="4"/>
  <c r="D890" i="4"/>
  <c r="E890" i="4"/>
  <c r="A891" i="4"/>
  <c r="B891" i="4"/>
  <c r="C891" i="4"/>
  <c r="D891" i="4"/>
  <c r="E891" i="4"/>
  <c r="A892" i="4"/>
  <c r="B892" i="4"/>
  <c r="C892" i="4"/>
  <c r="D892" i="4"/>
  <c r="E892" i="4"/>
  <c r="A893" i="4"/>
  <c r="B893" i="4"/>
  <c r="C893" i="4"/>
  <c r="D893" i="4"/>
  <c r="E893" i="4"/>
  <c r="A894" i="4"/>
  <c r="B894" i="4"/>
  <c r="C894" i="4"/>
  <c r="D894" i="4"/>
  <c r="E894" i="4"/>
  <c r="A895" i="4"/>
  <c r="B895" i="4"/>
  <c r="C895" i="4"/>
  <c r="D895" i="4"/>
  <c r="E895" i="4"/>
  <c r="A896" i="4"/>
  <c r="B896" i="4"/>
  <c r="C896" i="4"/>
  <c r="D896" i="4"/>
  <c r="E896" i="4"/>
  <c r="A897" i="4"/>
  <c r="B897" i="4"/>
  <c r="C897" i="4"/>
  <c r="D897" i="4"/>
  <c r="E897" i="4"/>
  <c r="A898" i="4"/>
  <c r="B898" i="4"/>
  <c r="C898" i="4"/>
  <c r="D898" i="4"/>
  <c r="E898" i="4"/>
  <c r="A899" i="4"/>
  <c r="B899" i="4"/>
  <c r="C899" i="4"/>
  <c r="D899" i="4"/>
  <c r="E899" i="4"/>
  <c r="A900" i="4"/>
  <c r="B900" i="4"/>
  <c r="C900" i="4"/>
  <c r="D900" i="4"/>
  <c r="E900" i="4"/>
  <c r="A901" i="4"/>
  <c r="B901" i="4"/>
  <c r="C901" i="4"/>
  <c r="D901" i="4"/>
  <c r="E901" i="4"/>
  <c r="A902" i="4"/>
  <c r="B902" i="4"/>
  <c r="C902" i="4"/>
  <c r="D902" i="4"/>
  <c r="E902" i="4"/>
  <c r="A903" i="4"/>
  <c r="B903" i="4"/>
  <c r="C903" i="4"/>
  <c r="D903" i="4"/>
  <c r="E903" i="4"/>
  <c r="A904" i="4"/>
  <c r="B904" i="4"/>
  <c r="C904" i="4"/>
  <c r="D904" i="4"/>
  <c r="E904" i="4"/>
  <c r="A905" i="4"/>
  <c r="B905" i="4"/>
  <c r="C905" i="4"/>
  <c r="D905" i="4"/>
  <c r="E905" i="4"/>
  <c r="A906" i="4"/>
  <c r="B906" i="4"/>
  <c r="C906" i="4"/>
  <c r="D906" i="4"/>
  <c r="E906" i="4"/>
  <c r="A907" i="4"/>
  <c r="B907" i="4"/>
  <c r="C907" i="4"/>
  <c r="D907" i="4"/>
  <c r="E907" i="4"/>
  <c r="A908" i="4"/>
  <c r="B908" i="4"/>
  <c r="C908" i="4"/>
  <c r="D908" i="4"/>
  <c r="E908" i="4"/>
  <c r="A909" i="4"/>
  <c r="B909" i="4"/>
  <c r="C909" i="4"/>
  <c r="D909" i="4"/>
  <c r="E909" i="4"/>
  <c r="B2" i="4"/>
  <c r="C2" i="4"/>
  <c r="D2" i="4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501" i="3"/>
  <c r="B501" i="3"/>
  <c r="C501" i="3"/>
  <c r="D501" i="3"/>
  <c r="E501" i="3"/>
  <c r="A502" i="3"/>
  <c r="B502" i="3"/>
  <c r="C502" i="3"/>
  <c r="D502" i="3"/>
  <c r="E502" i="3"/>
  <c r="A503" i="3"/>
  <c r="B503" i="3"/>
  <c r="C503" i="3"/>
  <c r="D503" i="3"/>
  <c r="E503" i="3"/>
  <c r="A504" i="3"/>
  <c r="B504" i="3"/>
  <c r="C504" i="3"/>
  <c r="D504" i="3"/>
  <c r="E504" i="3"/>
  <c r="A505" i="3"/>
  <c r="B505" i="3"/>
  <c r="C505" i="3"/>
  <c r="D505" i="3"/>
  <c r="E505" i="3"/>
  <c r="A506" i="3"/>
  <c r="B506" i="3"/>
  <c r="C506" i="3"/>
  <c r="D506" i="3"/>
  <c r="E506" i="3"/>
  <c r="A507" i="3"/>
  <c r="B507" i="3"/>
  <c r="C507" i="3"/>
  <c r="D507" i="3"/>
  <c r="E507" i="3"/>
  <c r="A508" i="3"/>
  <c r="B508" i="3"/>
  <c r="C508" i="3"/>
  <c r="D508" i="3"/>
  <c r="E508" i="3"/>
  <c r="A509" i="3"/>
  <c r="B509" i="3"/>
  <c r="C509" i="3"/>
  <c r="D509" i="3"/>
  <c r="E509" i="3"/>
  <c r="A510" i="3"/>
  <c r="B510" i="3"/>
  <c r="C510" i="3"/>
  <c r="D510" i="3"/>
  <c r="E510" i="3"/>
  <c r="A511" i="3"/>
  <c r="B511" i="3"/>
  <c r="C511" i="3"/>
  <c r="D511" i="3"/>
  <c r="E511" i="3"/>
  <c r="A512" i="3"/>
  <c r="B512" i="3"/>
  <c r="C512" i="3"/>
  <c r="D512" i="3"/>
  <c r="E512" i="3"/>
  <c r="A513" i="3"/>
  <c r="B513" i="3"/>
  <c r="C513" i="3"/>
  <c r="D513" i="3"/>
  <c r="E513" i="3"/>
  <c r="A514" i="3"/>
  <c r="B514" i="3"/>
  <c r="C514" i="3"/>
  <c r="D514" i="3"/>
  <c r="E514" i="3"/>
  <c r="A515" i="3"/>
  <c r="B515" i="3"/>
  <c r="C515" i="3"/>
  <c r="D515" i="3"/>
  <c r="E515" i="3"/>
  <c r="A516" i="3"/>
  <c r="B516" i="3"/>
  <c r="C516" i="3"/>
  <c r="D516" i="3"/>
  <c r="E516" i="3"/>
  <c r="A517" i="3"/>
  <c r="B517" i="3"/>
  <c r="C517" i="3"/>
  <c r="D517" i="3"/>
  <c r="E517" i="3"/>
  <c r="A518" i="3"/>
  <c r="B518" i="3"/>
  <c r="C518" i="3"/>
  <c r="D518" i="3"/>
  <c r="E518" i="3"/>
  <c r="A519" i="3"/>
  <c r="B519" i="3"/>
  <c r="C519" i="3"/>
  <c r="D519" i="3"/>
  <c r="E519" i="3"/>
  <c r="A520" i="3"/>
  <c r="B520" i="3"/>
  <c r="C520" i="3"/>
  <c r="D520" i="3"/>
  <c r="E520" i="3"/>
  <c r="A521" i="3"/>
  <c r="B521" i="3"/>
  <c r="C521" i="3"/>
  <c r="D521" i="3"/>
  <c r="E521" i="3"/>
  <c r="A522" i="3"/>
  <c r="B522" i="3"/>
  <c r="C522" i="3"/>
  <c r="D522" i="3"/>
  <c r="E522" i="3"/>
  <c r="A523" i="3"/>
  <c r="B523" i="3"/>
  <c r="C523" i="3"/>
  <c r="D523" i="3"/>
  <c r="E523" i="3"/>
  <c r="A524" i="3"/>
  <c r="B524" i="3"/>
  <c r="C524" i="3"/>
  <c r="D524" i="3"/>
  <c r="E524" i="3"/>
  <c r="A525" i="3"/>
  <c r="B525" i="3"/>
  <c r="C525" i="3"/>
  <c r="D525" i="3"/>
  <c r="E525" i="3"/>
  <c r="A526" i="3"/>
  <c r="B526" i="3"/>
  <c r="C526" i="3"/>
  <c r="D526" i="3"/>
  <c r="E526" i="3"/>
  <c r="A527" i="3"/>
  <c r="B527" i="3"/>
  <c r="C527" i="3"/>
  <c r="D527" i="3"/>
  <c r="E527" i="3"/>
  <c r="A528" i="3"/>
  <c r="B528" i="3"/>
  <c r="C528" i="3"/>
  <c r="D528" i="3"/>
  <c r="E528" i="3"/>
  <c r="A529" i="3"/>
  <c r="B529" i="3"/>
  <c r="C529" i="3"/>
  <c r="D529" i="3"/>
  <c r="E529" i="3"/>
  <c r="A530" i="3"/>
  <c r="B530" i="3"/>
  <c r="C530" i="3"/>
  <c r="D530" i="3"/>
  <c r="E530" i="3"/>
  <c r="A531" i="3"/>
  <c r="B531" i="3"/>
  <c r="C531" i="3"/>
  <c r="D531" i="3"/>
  <c r="E531" i="3"/>
  <c r="A532" i="3"/>
  <c r="B532" i="3"/>
  <c r="C532" i="3"/>
  <c r="D532" i="3"/>
  <c r="E532" i="3"/>
  <c r="A533" i="3"/>
  <c r="B533" i="3"/>
  <c r="C533" i="3"/>
  <c r="D533" i="3"/>
  <c r="E533" i="3"/>
  <c r="A534" i="3"/>
  <c r="B534" i="3"/>
  <c r="C534" i="3"/>
  <c r="D534" i="3"/>
  <c r="E534" i="3"/>
  <c r="A535" i="3"/>
  <c r="B535" i="3"/>
  <c r="C535" i="3"/>
  <c r="D535" i="3"/>
  <c r="E535" i="3"/>
  <c r="A536" i="3"/>
  <c r="B536" i="3"/>
  <c r="C536" i="3"/>
  <c r="D536" i="3"/>
  <c r="E536" i="3"/>
  <c r="A537" i="3"/>
  <c r="B537" i="3"/>
  <c r="C537" i="3"/>
  <c r="D537" i="3"/>
  <c r="E537" i="3"/>
  <c r="A538" i="3"/>
  <c r="B538" i="3"/>
  <c r="C538" i="3"/>
  <c r="D538" i="3"/>
  <c r="E538" i="3"/>
  <c r="A539" i="3"/>
  <c r="B539" i="3"/>
  <c r="C539" i="3"/>
  <c r="D539" i="3"/>
  <c r="E539" i="3"/>
  <c r="A540" i="3"/>
  <c r="B540" i="3"/>
  <c r="C540" i="3"/>
  <c r="D540" i="3"/>
  <c r="E540" i="3"/>
  <c r="A541" i="3"/>
  <c r="B541" i="3"/>
  <c r="C541" i="3"/>
  <c r="D541" i="3"/>
  <c r="E541" i="3"/>
  <c r="A542" i="3"/>
  <c r="B542" i="3"/>
  <c r="C542" i="3"/>
  <c r="D542" i="3"/>
  <c r="E542" i="3"/>
  <c r="A543" i="3"/>
  <c r="B543" i="3"/>
  <c r="C543" i="3"/>
  <c r="D543" i="3"/>
  <c r="E543" i="3"/>
  <c r="A544" i="3"/>
  <c r="B544" i="3"/>
  <c r="C544" i="3"/>
  <c r="D544" i="3"/>
  <c r="E544" i="3"/>
  <c r="A545" i="3"/>
  <c r="B545" i="3"/>
  <c r="C545" i="3"/>
  <c r="D545" i="3"/>
  <c r="E545" i="3"/>
  <c r="A546" i="3"/>
  <c r="B546" i="3"/>
  <c r="C546" i="3"/>
  <c r="D546" i="3"/>
  <c r="E546" i="3"/>
  <c r="A547" i="3"/>
  <c r="B547" i="3"/>
  <c r="C547" i="3"/>
  <c r="D547" i="3"/>
  <c r="E547" i="3"/>
  <c r="A548" i="3"/>
  <c r="B548" i="3"/>
  <c r="C548" i="3"/>
  <c r="D548" i="3"/>
  <c r="E548" i="3"/>
  <c r="A549" i="3"/>
  <c r="B549" i="3"/>
  <c r="C549" i="3"/>
  <c r="D549" i="3"/>
  <c r="E549" i="3"/>
  <c r="A550" i="3"/>
  <c r="B550" i="3"/>
  <c r="C550" i="3"/>
  <c r="D550" i="3"/>
  <c r="E550" i="3"/>
  <c r="A551" i="3"/>
  <c r="B551" i="3"/>
  <c r="C551" i="3"/>
  <c r="D551" i="3"/>
  <c r="E551" i="3"/>
  <c r="A552" i="3"/>
  <c r="B552" i="3"/>
  <c r="C552" i="3"/>
  <c r="D552" i="3"/>
  <c r="E552" i="3"/>
  <c r="A553" i="3"/>
  <c r="B553" i="3"/>
  <c r="C553" i="3"/>
  <c r="D553" i="3"/>
  <c r="E553" i="3"/>
  <c r="A554" i="3"/>
  <c r="B554" i="3"/>
  <c r="C554" i="3"/>
  <c r="D554" i="3"/>
  <c r="E554" i="3"/>
  <c r="A555" i="3"/>
  <c r="B555" i="3"/>
  <c r="C555" i="3"/>
  <c r="D555" i="3"/>
  <c r="E555" i="3"/>
  <c r="A556" i="3"/>
  <c r="B556" i="3"/>
  <c r="C556" i="3"/>
  <c r="D556" i="3"/>
  <c r="E556" i="3"/>
  <c r="A557" i="3"/>
  <c r="B557" i="3"/>
  <c r="C557" i="3"/>
  <c r="D557" i="3"/>
  <c r="E557" i="3"/>
  <c r="A558" i="3"/>
  <c r="B558" i="3"/>
  <c r="C558" i="3"/>
  <c r="D558" i="3"/>
  <c r="E558" i="3"/>
  <c r="A559" i="3"/>
  <c r="B559" i="3"/>
  <c r="C559" i="3"/>
  <c r="D559" i="3"/>
  <c r="E559" i="3"/>
  <c r="A560" i="3"/>
  <c r="B560" i="3"/>
  <c r="C560" i="3"/>
  <c r="D560" i="3"/>
  <c r="E560" i="3"/>
  <c r="A561" i="3"/>
  <c r="B561" i="3"/>
  <c r="C561" i="3"/>
  <c r="D561" i="3"/>
  <c r="E561" i="3"/>
  <c r="A562" i="3"/>
  <c r="B562" i="3"/>
  <c r="C562" i="3"/>
  <c r="D562" i="3"/>
  <c r="E562" i="3"/>
  <c r="A563" i="3"/>
  <c r="B563" i="3"/>
  <c r="C563" i="3"/>
  <c r="D563" i="3"/>
  <c r="E563" i="3"/>
  <c r="A564" i="3"/>
  <c r="B564" i="3"/>
  <c r="C564" i="3"/>
  <c r="D564" i="3"/>
  <c r="E564" i="3"/>
  <c r="A565" i="3"/>
  <c r="B565" i="3"/>
  <c r="C565" i="3"/>
  <c r="D565" i="3"/>
  <c r="E565" i="3"/>
  <c r="A566" i="3"/>
  <c r="B566" i="3"/>
  <c r="C566" i="3"/>
  <c r="D566" i="3"/>
  <c r="E566" i="3"/>
  <c r="A567" i="3"/>
  <c r="B567" i="3"/>
  <c r="C567" i="3"/>
  <c r="D567" i="3"/>
  <c r="E567" i="3"/>
  <c r="A568" i="3"/>
  <c r="B568" i="3"/>
  <c r="C568" i="3"/>
  <c r="D568" i="3"/>
  <c r="E568" i="3"/>
  <c r="A569" i="3"/>
  <c r="B569" i="3"/>
  <c r="C569" i="3"/>
  <c r="D569" i="3"/>
  <c r="E569" i="3"/>
  <c r="A570" i="3"/>
  <c r="B570" i="3"/>
  <c r="C570" i="3"/>
  <c r="D570" i="3"/>
  <c r="E570" i="3"/>
  <c r="A571" i="3"/>
  <c r="B571" i="3"/>
  <c r="C571" i="3"/>
  <c r="D571" i="3"/>
  <c r="E571" i="3"/>
  <c r="A572" i="3"/>
  <c r="B572" i="3"/>
  <c r="C572" i="3"/>
  <c r="D572" i="3"/>
  <c r="E572" i="3"/>
  <c r="A573" i="3"/>
  <c r="B573" i="3"/>
  <c r="C573" i="3"/>
  <c r="D573" i="3"/>
  <c r="E573" i="3"/>
  <c r="A574" i="3"/>
  <c r="B574" i="3"/>
  <c r="C574" i="3"/>
  <c r="D574" i="3"/>
  <c r="E574" i="3"/>
  <c r="A575" i="3"/>
  <c r="B575" i="3"/>
  <c r="C575" i="3"/>
  <c r="D575" i="3"/>
  <c r="E575" i="3"/>
  <c r="A576" i="3"/>
  <c r="B576" i="3"/>
  <c r="C576" i="3"/>
  <c r="D576" i="3"/>
  <c r="E576" i="3"/>
  <c r="A577" i="3"/>
  <c r="B577" i="3"/>
  <c r="C577" i="3"/>
  <c r="D577" i="3"/>
  <c r="E577" i="3"/>
  <c r="A578" i="3"/>
  <c r="B578" i="3"/>
  <c r="C578" i="3"/>
  <c r="D578" i="3"/>
  <c r="E578" i="3"/>
  <c r="A579" i="3"/>
  <c r="B579" i="3"/>
  <c r="C579" i="3"/>
  <c r="D579" i="3"/>
  <c r="E579" i="3"/>
  <c r="A580" i="3"/>
  <c r="B580" i="3"/>
  <c r="C580" i="3"/>
  <c r="D580" i="3"/>
  <c r="E580" i="3"/>
  <c r="A581" i="3"/>
  <c r="B581" i="3"/>
  <c r="C581" i="3"/>
  <c r="D581" i="3"/>
  <c r="E581" i="3"/>
  <c r="A582" i="3"/>
  <c r="B582" i="3"/>
  <c r="C582" i="3"/>
  <c r="D582" i="3"/>
  <c r="E582" i="3"/>
  <c r="A583" i="3"/>
  <c r="B583" i="3"/>
  <c r="C583" i="3"/>
  <c r="D583" i="3"/>
  <c r="E583" i="3"/>
  <c r="A584" i="3"/>
  <c r="B584" i="3"/>
  <c r="C584" i="3"/>
  <c r="D584" i="3"/>
  <c r="E584" i="3"/>
  <c r="A585" i="3"/>
  <c r="B585" i="3"/>
  <c r="C585" i="3"/>
  <c r="D585" i="3"/>
  <c r="E585" i="3"/>
  <c r="A586" i="3"/>
  <c r="B586" i="3"/>
  <c r="C586" i="3"/>
  <c r="D586" i="3"/>
  <c r="E586" i="3"/>
  <c r="A587" i="3"/>
  <c r="B587" i="3"/>
  <c r="C587" i="3"/>
  <c r="D587" i="3"/>
  <c r="E587" i="3"/>
  <c r="A588" i="3"/>
  <c r="B588" i="3"/>
  <c r="C588" i="3"/>
  <c r="D588" i="3"/>
  <c r="E588" i="3"/>
  <c r="A589" i="3"/>
  <c r="B589" i="3"/>
  <c r="C589" i="3"/>
  <c r="D589" i="3"/>
  <c r="E589" i="3"/>
  <c r="A590" i="3"/>
  <c r="B590" i="3"/>
  <c r="C590" i="3"/>
  <c r="D590" i="3"/>
  <c r="E590" i="3"/>
  <c r="A591" i="3"/>
  <c r="B591" i="3"/>
  <c r="C591" i="3"/>
  <c r="D591" i="3"/>
  <c r="E591" i="3"/>
  <c r="A592" i="3"/>
  <c r="B592" i="3"/>
  <c r="C592" i="3"/>
  <c r="D592" i="3"/>
  <c r="E592" i="3"/>
  <c r="A593" i="3"/>
  <c r="B593" i="3"/>
  <c r="C593" i="3"/>
  <c r="D593" i="3"/>
  <c r="E593" i="3"/>
  <c r="A594" i="3"/>
  <c r="B594" i="3"/>
  <c r="C594" i="3"/>
  <c r="D594" i="3"/>
  <c r="E594" i="3"/>
  <c r="A595" i="3"/>
  <c r="B595" i="3"/>
  <c r="C595" i="3"/>
  <c r="D595" i="3"/>
  <c r="E595" i="3"/>
  <c r="A596" i="3"/>
  <c r="B596" i="3"/>
  <c r="C596" i="3"/>
  <c r="D596" i="3"/>
  <c r="E596" i="3"/>
  <c r="A597" i="3"/>
  <c r="B597" i="3"/>
  <c r="C597" i="3"/>
  <c r="D597" i="3"/>
  <c r="E597" i="3"/>
  <c r="A598" i="3"/>
  <c r="B598" i="3"/>
  <c r="C598" i="3"/>
  <c r="D598" i="3"/>
  <c r="E598" i="3"/>
  <c r="A599" i="3"/>
  <c r="B599" i="3"/>
  <c r="C599" i="3"/>
  <c r="D599" i="3"/>
  <c r="E599" i="3"/>
  <c r="A600" i="3"/>
  <c r="B600" i="3"/>
  <c r="C600" i="3"/>
  <c r="D600" i="3"/>
  <c r="E600" i="3"/>
  <c r="A601" i="3"/>
  <c r="B601" i="3"/>
  <c r="C601" i="3"/>
  <c r="D601" i="3"/>
  <c r="E601" i="3"/>
  <c r="A602" i="3"/>
  <c r="B602" i="3"/>
  <c r="C602" i="3"/>
  <c r="D602" i="3"/>
  <c r="E602" i="3"/>
  <c r="A603" i="3"/>
  <c r="B603" i="3"/>
  <c r="C603" i="3"/>
  <c r="D603" i="3"/>
  <c r="E603" i="3"/>
  <c r="A604" i="3"/>
  <c r="B604" i="3"/>
  <c r="C604" i="3"/>
  <c r="D604" i="3"/>
  <c r="E604" i="3"/>
  <c r="A605" i="3"/>
  <c r="B605" i="3"/>
  <c r="C605" i="3"/>
  <c r="D605" i="3"/>
  <c r="E605" i="3"/>
  <c r="A606" i="3"/>
  <c r="B606" i="3"/>
  <c r="C606" i="3"/>
  <c r="D606" i="3"/>
  <c r="E606" i="3"/>
  <c r="A607" i="3"/>
  <c r="B607" i="3"/>
  <c r="C607" i="3"/>
  <c r="D607" i="3"/>
  <c r="E607" i="3"/>
  <c r="A608" i="3"/>
  <c r="B608" i="3"/>
  <c r="C608" i="3"/>
  <c r="D608" i="3"/>
  <c r="E608" i="3"/>
  <c r="A609" i="3"/>
  <c r="B609" i="3"/>
  <c r="C609" i="3"/>
  <c r="D609" i="3"/>
  <c r="E609" i="3"/>
  <c r="A610" i="3"/>
  <c r="B610" i="3"/>
  <c r="C610" i="3"/>
  <c r="D610" i="3"/>
  <c r="E610" i="3"/>
  <c r="A611" i="3"/>
  <c r="B611" i="3"/>
  <c r="C611" i="3"/>
  <c r="D611" i="3"/>
  <c r="E611" i="3"/>
  <c r="A612" i="3"/>
  <c r="B612" i="3"/>
  <c r="C612" i="3"/>
  <c r="D612" i="3"/>
  <c r="E612" i="3"/>
  <c r="A613" i="3"/>
  <c r="B613" i="3"/>
  <c r="C613" i="3"/>
  <c r="D613" i="3"/>
  <c r="E613" i="3"/>
  <c r="A614" i="3"/>
  <c r="B614" i="3"/>
  <c r="C614" i="3"/>
  <c r="D614" i="3"/>
  <c r="E614" i="3"/>
  <c r="A615" i="3"/>
  <c r="B615" i="3"/>
  <c r="C615" i="3"/>
  <c r="D615" i="3"/>
  <c r="E615" i="3"/>
  <c r="A616" i="3"/>
  <c r="B616" i="3"/>
  <c r="C616" i="3"/>
  <c r="D616" i="3"/>
  <c r="E616" i="3"/>
  <c r="A617" i="3"/>
  <c r="B617" i="3"/>
  <c r="C617" i="3"/>
  <c r="D617" i="3"/>
  <c r="E617" i="3"/>
  <c r="A618" i="3"/>
  <c r="B618" i="3"/>
  <c r="C618" i="3"/>
  <c r="D618" i="3"/>
  <c r="E618" i="3"/>
  <c r="A619" i="3"/>
  <c r="B619" i="3"/>
  <c r="C619" i="3"/>
  <c r="D619" i="3"/>
  <c r="E619" i="3"/>
  <c r="A620" i="3"/>
  <c r="B620" i="3"/>
  <c r="C620" i="3"/>
  <c r="D620" i="3"/>
  <c r="E620" i="3"/>
  <c r="A621" i="3"/>
  <c r="B621" i="3"/>
  <c r="C621" i="3"/>
  <c r="D621" i="3"/>
  <c r="E621" i="3"/>
  <c r="A622" i="3"/>
  <c r="B622" i="3"/>
  <c r="C622" i="3"/>
  <c r="D622" i="3"/>
  <c r="E622" i="3"/>
  <c r="A623" i="3"/>
  <c r="B623" i="3"/>
  <c r="C623" i="3"/>
  <c r="D623" i="3"/>
  <c r="E623" i="3"/>
  <c r="A624" i="3"/>
  <c r="B624" i="3"/>
  <c r="C624" i="3"/>
  <c r="D624" i="3"/>
  <c r="E624" i="3"/>
  <c r="A625" i="3"/>
  <c r="B625" i="3"/>
  <c r="C625" i="3"/>
  <c r="D625" i="3"/>
  <c r="E625" i="3"/>
  <c r="A626" i="3"/>
  <c r="B626" i="3"/>
  <c r="C626" i="3"/>
  <c r="D626" i="3"/>
  <c r="E626" i="3"/>
  <c r="A627" i="3"/>
  <c r="B627" i="3"/>
  <c r="C627" i="3"/>
  <c r="D627" i="3"/>
  <c r="E627" i="3"/>
  <c r="A628" i="3"/>
  <c r="B628" i="3"/>
  <c r="C628" i="3"/>
  <c r="D628" i="3"/>
  <c r="E628" i="3"/>
  <c r="A629" i="3"/>
  <c r="B629" i="3"/>
  <c r="C629" i="3"/>
  <c r="D629" i="3"/>
  <c r="E629" i="3"/>
  <c r="A630" i="3"/>
  <c r="B630" i="3"/>
  <c r="C630" i="3"/>
  <c r="D630" i="3"/>
  <c r="E630" i="3"/>
  <c r="A631" i="3"/>
  <c r="B631" i="3"/>
  <c r="C631" i="3"/>
  <c r="D631" i="3"/>
  <c r="E631" i="3"/>
  <c r="A632" i="3"/>
  <c r="B632" i="3"/>
  <c r="C632" i="3"/>
  <c r="D632" i="3"/>
  <c r="E632" i="3"/>
  <c r="A633" i="3"/>
  <c r="B633" i="3"/>
  <c r="C633" i="3"/>
  <c r="D633" i="3"/>
  <c r="E633" i="3"/>
  <c r="A634" i="3"/>
  <c r="B634" i="3"/>
  <c r="C634" i="3"/>
  <c r="D634" i="3"/>
  <c r="E634" i="3"/>
  <c r="A635" i="3"/>
  <c r="B635" i="3"/>
  <c r="C635" i="3"/>
  <c r="D635" i="3"/>
  <c r="E635" i="3"/>
  <c r="A636" i="3"/>
  <c r="B636" i="3"/>
  <c r="C636" i="3"/>
  <c r="D636" i="3"/>
  <c r="E636" i="3"/>
  <c r="A637" i="3"/>
  <c r="B637" i="3"/>
  <c r="C637" i="3"/>
  <c r="D637" i="3"/>
  <c r="E637" i="3"/>
  <c r="A638" i="3"/>
  <c r="B638" i="3"/>
  <c r="C638" i="3"/>
  <c r="D638" i="3"/>
  <c r="E638" i="3"/>
  <c r="A639" i="3"/>
  <c r="B639" i="3"/>
  <c r="C639" i="3"/>
  <c r="D639" i="3"/>
  <c r="E639" i="3"/>
  <c r="A640" i="3"/>
  <c r="B640" i="3"/>
  <c r="C640" i="3"/>
  <c r="D640" i="3"/>
  <c r="E640" i="3"/>
  <c r="A641" i="3"/>
  <c r="B641" i="3"/>
  <c r="C641" i="3"/>
  <c r="D641" i="3"/>
  <c r="E641" i="3"/>
  <c r="A642" i="3"/>
  <c r="B642" i="3"/>
  <c r="C642" i="3"/>
  <c r="D642" i="3"/>
  <c r="E642" i="3"/>
  <c r="A643" i="3"/>
  <c r="B643" i="3"/>
  <c r="C643" i="3"/>
  <c r="D643" i="3"/>
  <c r="E643" i="3"/>
  <c r="A644" i="3"/>
  <c r="B644" i="3"/>
  <c r="C644" i="3"/>
  <c r="D644" i="3"/>
  <c r="E644" i="3"/>
  <c r="A645" i="3"/>
  <c r="B645" i="3"/>
  <c r="C645" i="3"/>
  <c r="D645" i="3"/>
  <c r="E645" i="3"/>
  <c r="A646" i="3"/>
  <c r="B646" i="3"/>
  <c r="C646" i="3"/>
  <c r="D646" i="3"/>
  <c r="E646" i="3"/>
  <c r="A647" i="3"/>
  <c r="B647" i="3"/>
  <c r="C647" i="3"/>
  <c r="D647" i="3"/>
  <c r="E647" i="3"/>
  <c r="A648" i="3"/>
  <c r="B648" i="3"/>
  <c r="C648" i="3"/>
  <c r="D648" i="3"/>
  <c r="E648" i="3"/>
  <c r="A649" i="3"/>
  <c r="B649" i="3"/>
  <c r="C649" i="3"/>
  <c r="D649" i="3"/>
  <c r="E649" i="3"/>
  <c r="A650" i="3"/>
  <c r="B650" i="3"/>
  <c r="C650" i="3"/>
  <c r="D650" i="3"/>
  <c r="E650" i="3"/>
  <c r="A651" i="3"/>
  <c r="B651" i="3"/>
  <c r="C651" i="3"/>
  <c r="D651" i="3"/>
  <c r="E651" i="3"/>
  <c r="A652" i="3"/>
  <c r="B652" i="3"/>
  <c r="C652" i="3"/>
  <c r="D652" i="3"/>
  <c r="E652" i="3"/>
  <c r="A653" i="3"/>
  <c r="B653" i="3"/>
  <c r="C653" i="3"/>
  <c r="D653" i="3"/>
  <c r="E653" i="3"/>
  <c r="A654" i="3"/>
  <c r="B654" i="3"/>
  <c r="C654" i="3"/>
  <c r="D654" i="3"/>
  <c r="E654" i="3"/>
  <c r="A655" i="3"/>
  <c r="B655" i="3"/>
  <c r="C655" i="3"/>
  <c r="D655" i="3"/>
  <c r="E655" i="3"/>
  <c r="A656" i="3"/>
  <c r="B656" i="3"/>
  <c r="C656" i="3"/>
  <c r="D656" i="3"/>
  <c r="E656" i="3"/>
  <c r="A657" i="3"/>
  <c r="B657" i="3"/>
  <c r="C657" i="3"/>
  <c r="D657" i="3"/>
  <c r="E657" i="3"/>
  <c r="A658" i="3"/>
  <c r="B658" i="3"/>
  <c r="C658" i="3"/>
  <c r="D658" i="3"/>
  <c r="E658" i="3"/>
  <c r="A659" i="3"/>
  <c r="B659" i="3"/>
  <c r="C659" i="3"/>
  <c r="D659" i="3"/>
  <c r="E659" i="3"/>
  <c r="A660" i="3"/>
  <c r="B660" i="3"/>
  <c r="C660" i="3"/>
  <c r="D660" i="3"/>
  <c r="E660" i="3"/>
  <c r="A661" i="3"/>
  <c r="B661" i="3"/>
  <c r="C661" i="3"/>
  <c r="D661" i="3"/>
  <c r="E661" i="3"/>
  <c r="A662" i="3"/>
  <c r="B662" i="3"/>
  <c r="C662" i="3"/>
  <c r="D662" i="3"/>
  <c r="E662" i="3"/>
  <c r="A663" i="3"/>
  <c r="B663" i="3"/>
  <c r="C663" i="3"/>
  <c r="D663" i="3"/>
  <c r="E663" i="3"/>
  <c r="A664" i="3"/>
  <c r="B664" i="3"/>
  <c r="C664" i="3"/>
  <c r="D664" i="3"/>
  <c r="E664" i="3"/>
  <c r="A665" i="3"/>
  <c r="B665" i="3"/>
  <c r="C665" i="3"/>
  <c r="D665" i="3"/>
  <c r="E665" i="3"/>
  <c r="A666" i="3"/>
  <c r="B666" i="3"/>
  <c r="C666" i="3"/>
  <c r="D666" i="3"/>
  <c r="E666" i="3"/>
  <c r="A667" i="3"/>
  <c r="B667" i="3"/>
  <c r="C667" i="3"/>
  <c r="D667" i="3"/>
  <c r="E667" i="3"/>
  <c r="A668" i="3"/>
  <c r="B668" i="3"/>
  <c r="C668" i="3"/>
  <c r="D668" i="3"/>
  <c r="E668" i="3"/>
  <c r="A669" i="3"/>
  <c r="B669" i="3"/>
  <c r="C669" i="3"/>
  <c r="D669" i="3"/>
  <c r="E669" i="3"/>
  <c r="A670" i="3"/>
  <c r="B670" i="3"/>
  <c r="C670" i="3"/>
  <c r="D670" i="3"/>
  <c r="E670" i="3"/>
  <c r="A671" i="3"/>
  <c r="B671" i="3"/>
  <c r="C671" i="3"/>
  <c r="D671" i="3"/>
  <c r="E671" i="3"/>
  <c r="A672" i="3"/>
  <c r="B672" i="3"/>
  <c r="C672" i="3"/>
  <c r="D672" i="3"/>
  <c r="E672" i="3"/>
  <c r="A673" i="3"/>
  <c r="B673" i="3"/>
  <c r="C673" i="3"/>
  <c r="D673" i="3"/>
  <c r="E673" i="3"/>
  <c r="A674" i="3"/>
  <c r="B674" i="3"/>
  <c r="C674" i="3"/>
  <c r="D674" i="3"/>
  <c r="E674" i="3"/>
  <c r="A675" i="3"/>
  <c r="B675" i="3"/>
  <c r="C675" i="3"/>
  <c r="D675" i="3"/>
  <c r="E675" i="3"/>
  <c r="A676" i="3"/>
  <c r="B676" i="3"/>
  <c r="C676" i="3"/>
  <c r="D676" i="3"/>
  <c r="E676" i="3"/>
  <c r="A677" i="3"/>
  <c r="B677" i="3"/>
  <c r="C677" i="3"/>
  <c r="D677" i="3"/>
  <c r="E677" i="3"/>
  <c r="A678" i="3"/>
  <c r="B678" i="3"/>
  <c r="C678" i="3"/>
  <c r="D678" i="3"/>
  <c r="E678" i="3"/>
  <c r="A679" i="3"/>
  <c r="B679" i="3"/>
  <c r="C679" i="3"/>
  <c r="D679" i="3"/>
  <c r="E679" i="3"/>
  <c r="A680" i="3"/>
  <c r="B680" i="3"/>
  <c r="C680" i="3"/>
  <c r="D680" i="3"/>
  <c r="E680" i="3"/>
  <c r="A681" i="3"/>
  <c r="B681" i="3"/>
  <c r="C681" i="3"/>
  <c r="D681" i="3"/>
  <c r="E681" i="3"/>
  <c r="A682" i="3"/>
  <c r="B682" i="3"/>
  <c r="C682" i="3"/>
  <c r="D682" i="3"/>
  <c r="E682" i="3"/>
  <c r="A683" i="3"/>
  <c r="B683" i="3"/>
  <c r="C683" i="3"/>
  <c r="D683" i="3"/>
  <c r="E683" i="3"/>
  <c r="A684" i="3"/>
  <c r="B684" i="3"/>
  <c r="C684" i="3"/>
  <c r="D684" i="3"/>
  <c r="E684" i="3"/>
  <c r="A685" i="3"/>
  <c r="B685" i="3"/>
  <c r="C685" i="3"/>
  <c r="D685" i="3"/>
  <c r="E685" i="3"/>
  <c r="A686" i="3"/>
  <c r="B686" i="3"/>
  <c r="C686" i="3"/>
  <c r="D686" i="3"/>
  <c r="E686" i="3"/>
  <c r="A687" i="3"/>
  <c r="B687" i="3"/>
  <c r="C687" i="3"/>
  <c r="D687" i="3"/>
  <c r="E687" i="3"/>
  <c r="A688" i="3"/>
  <c r="B688" i="3"/>
  <c r="C688" i="3"/>
  <c r="D688" i="3"/>
  <c r="E688" i="3"/>
  <c r="A689" i="3"/>
  <c r="B689" i="3"/>
  <c r="C689" i="3"/>
  <c r="D689" i="3"/>
  <c r="E689" i="3"/>
  <c r="A690" i="3"/>
  <c r="B690" i="3"/>
  <c r="C690" i="3"/>
  <c r="D690" i="3"/>
  <c r="E690" i="3"/>
  <c r="A691" i="3"/>
  <c r="B691" i="3"/>
  <c r="C691" i="3"/>
  <c r="D691" i="3"/>
  <c r="E691" i="3"/>
  <c r="A692" i="3"/>
  <c r="B692" i="3"/>
  <c r="C692" i="3"/>
  <c r="D692" i="3"/>
  <c r="E692" i="3"/>
  <c r="A693" i="3"/>
  <c r="B693" i="3"/>
  <c r="C693" i="3"/>
  <c r="D693" i="3"/>
  <c r="E693" i="3"/>
  <c r="A694" i="3"/>
  <c r="B694" i="3"/>
  <c r="C694" i="3"/>
  <c r="D694" i="3"/>
  <c r="E694" i="3"/>
  <c r="A695" i="3"/>
  <c r="B695" i="3"/>
  <c r="C695" i="3"/>
  <c r="D695" i="3"/>
  <c r="E695" i="3"/>
  <c r="A696" i="3"/>
  <c r="B696" i="3"/>
  <c r="C696" i="3"/>
  <c r="D696" i="3"/>
  <c r="E696" i="3"/>
  <c r="A697" i="3"/>
  <c r="B697" i="3"/>
  <c r="C697" i="3"/>
  <c r="D697" i="3"/>
  <c r="E697" i="3"/>
  <c r="A698" i="3"/>
  <c r="B698" i="3"/>
  <c r="C698" i="3"/>
  <c r="D698" i="3"/>
  <c r="E698" i="3"/>
  <c r="A699" i="3"/>
  <c r="B699" i="3"/>
  <c r="C699" i="3"/>
  <c r="D699" i="3"/>
  <c r="E699" i="3"/>
  <c r="A700" i="3"/>
  <c r="B700" i="3"/>
  <c r="C700" i="3"/>
  <c r="D700" i="3"/>
  <c r="E700" i="3"/>
  <c r="A701" i="3"/>
  <c r="B701" i="3"/>
  <c r="C701" i="3"/>
  <c r="D701" i="3"/>
  <c r="E701" i="3"/>
  <c r="A702" i="3"/>
  <c r="B702" i="3"/>
  <c r="C702" i="3"/>
  <c r="D702" i="3"/>
  <c r="E702" i="3"/>
  <c r="A703" i="3"/>
  <c r="B703" i="3"/>
  <c r="C703" i="3"/>
  <c r="D703" i="3"/>
  <c r="E703" i="3"/>
  <c r="A704" i="3"/>
  <c r="B704" i="3"/>
  <c r="C704" i="3"/>
  <c r="D704" i="3"/>
  <c r="E704" i="3"/>
  <c r="A705" i="3"/>
  <c r="B705" i="3"/>
  <c r="C705" i="3"/>
  <c r="D705" i="3"/>
  <c r="E705" i="3"/>
  <c r="A706" i="3"/>
  <c r="B706" i="3"/>
  <c r="C706" i="3"/>
  <c r="D706" i="3"/>
  <c r="E706" i="3"/>
  <c r="A707" i="3"/>
  <c r="B707" i="3"/>
  <c r="C707" i="3"/>
  <c r="D707" i="3"/>
  <c r="E707" i="3"/>
  <c r="A708" i="3"/>
  <c r="B708" i="3"/>
  <c r="C708" i="3"/>
  <c r="D708" i="3"/>
  <c r="E708" i="3"/>
  <c r="A709" i="3"/>
  <c r="B709" i="3"/>
  <c r="C709" i="3"/>
  <c r="D709" i="3"/>
  <c r="E709" i="3"/>
  <c r="A710" i="3"/>
  <c r="B710" i="3"/>
  <c r="C710" i="3"/>
  <c r="D710" i="3"/>
  <c r="E710" i="3"/>
  <c r="A711" i="3"/>
  <c r="B711" i="3"/>
  <c r="C711" i="3"/>
  <c r="D711" i="3"/>
  <c r="E711" i="3"/>
  <c r="A712" i="3"/>
  <c r="B712" i="3"/>
  <c r="C712" i="3"/>
  <c r="D712" i="3"/>
  <c r="E712" i="3"/>
  <c r="A713" i="3"/>
  <c r="B713" i="3"/>
  <c r="C713" i="3"/>
  <c r="D713" i="3"/>
  <c r="E713" i="3"/>
  <c r="A714" i="3"/>
  <c r="B714" i="3"/>
  <c r="C714" i="3"/>
  <c r="D714" i="3"/>
  <c r="E714" i="3"/>
  <c r="A715" i="3"/>
  <c r="B715" i="3"/>
  <c r="C715" i="3"/>
  <c r="D715" i="3"/>
  <c r="E715" i="3"/>
  <c r="A716" i="3"/>
  <c r="B716" i="3"/>
  <c r="C716" i="3"/>
  <c r="D716" i="3"/>
  <c r="E716" i="3"/>
  <c r="A717" i="3"/>
  <c r="B717" i="3"/>
  <c r="C717" i="3"/>
  <c r="D717" i="3"/>
  <c r="E717" i="3"/>
  <c r="A718" i="3"/>
  <c r="B718" i="3"/>
  <c r="C718" i="3"/>
  <c r="D718" i="3"/>
  <c r="E718" i="3"/>
  <c r="A719" i="3"/>
  <c r="B719" i="3"/>
  <c r="C719" i="3"/>
  <c r="D719" i="3"/>
  <c r="E719" i="3"/>
  <c r="A720" i="3"/>
  <c r="B720" i="3"/>
  <c r="C720" i="3"/>
  <c r="D720" i="3"/>
  <c r="E720" i="3"/>
  <c r="A721" i="3"/>
  <c r="B721" i="3"/>
  <c r="C721" i="3"/>
  <c r="D721" i="3"/>
  <c r="E721" i="3"/>
  <c r="A722" i="3"/>
  <c r="B722" i="3"/>
  <c r="C722" i="3"/>
  <c r="D722" i="3"/>
  <c r="E722" i="3"/>
  <c r="A723" i="3"/>
  <c r="B723" i="3"/>
  <c r="C723" i="3"/>
  <c r="D723" i="3"/>
  <c r="E723" i="3"/>
  <c r="A724" i="3"/>
  <c r="B724" i="3"/>
  <c r="C724" i="3"/>
  <c r="D724" i="3"/>
  <c r="E724" i="3"/>
  <c r="A725" i="3"/>
  <c r="B725" i="3"/>
  <c r="C725" i="3"/>
  <c r="D725" i="3"/>
  <c r="E725" i="3"/>
  <c r="A726" i="3"/>
  <c r="B726" i="3"/>
  <c r="C726" i="3"/>
  <c r="D726" i="3"/>
  <c r="E726" i="3"/>
  <c r="A727" i="3"/>
  <c r="B727" i="3"/>
  <c r="C727" i="3"/>
  <c r="D727" i="3"/>
  <c r="E727" i="3"/>
  <c r="A728" i="3"/>
  <c r="B728" i="3"/>
  <c r="C728" i="3"/>
  <c r="D728" i="3"/>
  <c r="E728" i="3"/>
  <c r="A729" i="3"/>
  <c r="B729" i="3"/>
  <c r="C729" i="3"/>
  <c r="D729" i="3"/>
  <c r="E729" i="3"/>
  <c r="A730" i="3"/>
  <c r="B730" i="3"/>
  <c r="C730" i="3"/>
  <c r="D730" i="3"/>
  <c r="E730" i="3"/>
  <c r="A731" i="3"/>
  <c r="B731" i="3"/>
  <c r="C731" i="3"/>
  <c r="D731" i="3"/>
  <c r="E731" i="3"/>
  <c r="A732" i="3"/>
  <c r="B732" i="3"/>
  <c r="C732" i="3"/>
  <c r="D732" i="3"/>
  <c r="E732" i="3"/>
  <c r="A733" i="3"/>
  <c r="B733" i="3"/>
  <c r="C733" i="3"/>
  <c r="D733" i="3"/>
  <c r="E733" i="3"/>
  <c r="A734" i="3"/>
  <c r="B734" i="3"/>
  <c r="C734" i="3"/>
  <c r="D734" i="3"/>
  <c r="E734" i="3"/>
  <c r="A735" i="3"/>
  <c r="B735" i="3"/>
  <c r="C735" i="3"/>
  <c r="D735" i="3"/>
  <c r="E735" i="3"/>
  <c r="A736" i="3"/>
  <c r="B736" i="3"/>
  <c r="C736" i="3"/>
  <c r="D736" i="3"/>
  <c r="E736" i="3"/>
  <c r="A737" i="3"/>
  <c r="B737" i="3"/>
  <c r="C737" i="3"/>
  <c r="D737" i="3"/>
  <c r="E737" i="3"/>
  <c r="A738" i="3"/>
  <c r="B738" i="3"/>
  <c r="C738" i="3"/>
  <c r="D738" i="3"/>
  <c r="E738" i="3"/>
  <c r="A739" i="3"/>
  <c r="B739" i="3"/>
  <c r="C739" i="3"/>
  <c r="D739" i="3"/>
  <c r="E739" i="3"/>
  <c r="A740" i="3"/>
  <c r="B740" i="3"/>
  <c r="C740" i="3"/>
  <c r="D740" i="3"/>
  <c r="E740" i="3"/>
  <c r="A741" i="3"/>
  <c r="B741" i="3"/>
  <c r="C741" i="3"/>
  <c r="D741" i="3"/>
  <c r="E741" i="3"/>
  <c r="A742" i="3"/>
  <c r="B742" i="3"/>
  <c r="C742" i="3"/>
  <c r="D742" i="3"/>
  <c r="E742" i="3"/>
  <c r="A743" i="3"/>
  <c r="B743" i="3"/>
  <c r="C743" i="3"/>
  <c r="D743" i="3"/>
  <c r="E743" i="3"/>
  <c r="A744" i="3"/>
  <c r="B744" i="3"/>
  <c r="C744" i="3"/>
  <c r="D744" i="3"/>
  <c r="E744" i="3"/>
  <c r="A745" i="3"/>
  <c r="B745" i="3"/>
  <c r="C745" i="3"/>
  <c r="D745" i="3"/>
  <c r="E745" i="3"/>
  <c r="A746" i="3"/>
  <c r="B746" i="3"/>
  <c r="C746" i="3"/>
  <c r="D746" i="3"/>
  <c r="E746" i="3"/>
  <c r="A747" i="3"/>
  <c r="B747" i="3"/>
  <c r="C747" i="3"/>
  <c r="D747" i="3"/>
  <c r="E747" i="3"/>
  <c r="A748" i="3"/>
  <c r="B748" i="3"/>
  <c r="C748" i="3"/>
  <c r="D748" i="3"/>
  <c r="E748" i="3"/>
  <c r="A749" i="3"/>
  <c r="B749" i="3"/>
  <c r="C749" i="3"/>
  <c r="D749" i="3"/>
  <c r="E749" i="3"/>
  <c r="A750" i="3"/>
  <c r="B750" i="3"/>
  <c r="C750" i="3"/>
  <c r="D750" i="3"/>
  <c r="E750" i="3"/>
  <c r="A751" i="3"/>
  <c r="B751" i="3"/>
  <c r="C751" i="3"/>
  <c r="D751" i="3"/>
  <c r="E751" i="3"/>
  <c r="A752" i="3"/>
  <c r="B752" i="3"/>
  <c r="C752" i="3"/>
  <c r="D752" i="3"/>
  <c r="E752" i="3"/>
  <c r="A753" i="3"/>
  <c r="B753" i="3"/>
  <c r="C753" i="3"/>
  <c r="D753" i="3"/>
  <c r="E753" i="3"/>
  <c r="A754" i="3"/>
  <c r="B754" i="3"/>
  <c r="C754" i="3"/>
  <c r="D754" i="3"/>
  <c r="E754" i="3"/>
  <c r="A755" i="3"/>
  <c r="B755" i="3"/>
  <c r="C755" i="3"/>
  <c r="D755" i="3"/>
  <c r="E755" i="3"/>
  <c r="A756" i="3"/>
  <c r="B756" i="3"/>
  <c r="C756" i="3"/>
  <c r="D756" i="3"/>
  <c r="E756" i="3"/>
  <c r="A757" i="3"/>
  <c r="B757" i="3"/>
  <c r="C757" i="3"/>
  <c r="D757" i="3"/>
  <c r="E757" i="3"/>
  <c r="A758" i="3"/>
  <c r="B758" i="3"/>
  <c r="C758" i="3"/>
  <c r="D758" i="3"/>
  <c r="E758" i="3"/>
  <c r="A759" i="3"/>
  <c r="B759" i="3"/>
  <c r="C759" i="3"/>
  <c r="D759" i="3"/>
  <c r="E759" i="3"/>
  <c r="A760" i="3"/>
  <c r="B760" i="3"/>
  <c r="C760" i="3"/>
  <c r="D760" i="3"/>
  <c r="E760" i="3"/>
  <c r="A761" i="3"/>
  <c r="B761" i="3"/>
  <c r="C761" i="3"/>
  <c r="D761" i="3"/>
  <c r="E761" i="3"/>
  <c r="A762" i="3"/>
  <c r="B762" i="3"/>
  <c r="C762" i="3"/>
  <c r="D762" i="3"/>
  <c r="E762" i="3"/>
  <c r="A763" i="3"/>
  <c r="B763" i="3"/>
  <c r="C763" i="3"/>
  <c r="D763" i="3"/>
  <c r="E763" i="3"/>
  <c r="A764" i="3"/>
  <c r="B764" i="3"/>
  <c r="C764" i="3"/>
  <c r="D764" i="3"/>
  <c r="E764" i="3"/>
  <c r="A765" i="3"/>
  <c r="B765" i="3"/>
  <c r="C765" i="3"/>
  <c r="D765" i="3"/>
  <c r="E765" i="3"/>
  <c r="A766" i="3"/>
  <c r="B766" i="3"/>
  <c r="C766" i="3"/>
  <c r="D766" i="3"/>
  <c r="E766" i="3"/>
  <c r="A767" i="3"/>
  <c r="B767" i="3"/>
  <c r="C767" i="3"/>
  <c r="D767" i="3"/>
  <c r="E767" i="3"/>
  <c r="A768" i="3"/>
  <c r="B768" i="3"/>
  <c r="C768" i="3"/>
  <c r="D768" i="3"/>
  <c r="E768" i="3"/>
  <c r="A769" i="3"/>
  <c r="B769" i="3"/>
  <c r="C769" i="3"/>
  <c r="D769" i="3"/>
  <c r="E769" i="3"/>
  <c r="A770" i="3"/>
  <c r="B770" i="3"/>
  <c r="C770" i="3"/>
  <c r="D770" i="3"/>
  <c r="E770" i="3"/>
  <c r="A771" i="3"/>
  <c r="B771" i="3"/>
  <c r="C771" i="3"/>
  <c r="D771" i="3"/>
  <c r="E771" i="3"/>
  <c r="A772" i="3"/>
  <c r="B772" i="3"/>
  <c r="C772" i="3"/>
  <c r="D772" i="3"/>
  <c r="E772" i="3"/>
  <c r="A773" i="3"/>
  <c r="B773" i="3"/>
  <c r="C773" i="3"/>
  <c r="D773" i="3"/>
  <c r="E773" i="3"/>
  <c r="A774" i="3"/>
  <c r="B774" i="3"/>
  <c r="C774" i="3"/>
  <c r="D774" i="3"/>
  <c r="E774" i="3"/>
  <c r="A775" i="3"/>
  <c r="B775" i="3"/>
  <c r="C775" i="3"/>
  <c r="D775" i="3"/>
  <c r="E775" i="3"/>
  <c r="A776" i="3"/>
  <c r="B776" i="3"/>
  <c r="C776" i="3"/>
  <c r="D776" i="3"/>
  <c r="E776" i="3"/>
  <c r="A777" i="3"/>
  <c r="B777" i="3"/>
  <c r="C777" i="3"/>
  <c r="D777" i="3"/>
  <c r="E777" i="3"/>
  <c r="A778" i="3"/>
  <c r="B778" i="3"/>
  <c r="C778" i="3"/>
  <c r="D778" i="3"/>
  <c r="E778" i="3"/>
  <c r="A779" i="3"/>
  <c r="B779" i="3"/>
  <c r="C779" i="3"/>
  <c r="D779" i="3"/>
  <c r="E779" i="3"/>
  <c r="A780" i="3"/>
  <c r="B780" i="3"/>
  <c r="C780" i="3"/>
  <c r="D780" i="3"/>
  <c r="E780" i="3"/>
  <c r="A781" i="3"/>
  <c r="B781" i="3"/>
  <c r="C781" i="3"/>
  <c r="D781" i="3"/>
  <c r="E781" i="3"/>
  <c r="A782" i="3"/>
  <c r="B782" i="3"/>
  <c r="C782" i="3"/>
  <c r="D782" i="3"/>
  <c r="E782" i="3"/>
  <c r="A783" i="3"/>
  <c r="B783" i="3"/>
  <c r="C783" i="3"/>
  <c r="D783" i="3"/>
  <c r="E783" i="3"/>
  <c r="A784" i="3"/>
  <c r="B784" i="3"/>
  <c r="C784" i="3"/>
  <c r="D784" i="3"/>
  <c r="E784" i="3"/>
  <c r="A785" i="3"/>
  <c r="B785" i="3"/>
  <c r="C785" i="3"/>
  <c r="D785" i="3"/>
  <c r="E785" i="3"/>
  <c r="A786" i="3"/>
  <c r="B786" i="3"/>
  <c r="C786" i="3"/>
  <c r="D786" i="3"/>
  <c r="E786" i="3"/>
  <c r="A787" i="3"/>
  <c r="B787" i="3"/>
  <c r="C787" i="3"/>
  <c r="D787" i="3"/>
  <c r="E787" i="3"/>
  <c r="A788" i="3"/>
  <c r="B788" i="3"/>
  <c r="C788" i="3"/>
  <c r="D788" i="3"/>
  <c r="E788" i="3"/>
  <c r="A789" i="3"/>
  <c r="B789" i="3"/>
  <c r="C789" i="3"/>
  <c r="D789" i="3"/>
  <c r="E789" i="3"/>
  <c r="A790" i="3"/>
  <c r="B790" i="3"/>
  <c r="C790" i="3"/>
  <c r="D790" i="3"/>
  <c r="E790" i="3"/>
  <c r="A791" i="3"/>
  <c r="B791" i="3"/>
  <c r="C791" i="3"/>
  <c r="D791" i="3"/>
  <c r="E791" i="3"/>
  <c r="A792" i="3"/>
  <c r="B792" i="3"/>
  <c r="C792" i="3"/>
  <c r="D792" i="3"/>
  <c r="E792" i="3"/>
  <c r="A793" i="3"/>
  <c r="B793" i="3"/>
  <c r="C793" i="3"/>
  <c r="D793" i="3"/>
  <c r="E793" i="3"/>
  <c r="A794" i="3"/>
  <c r="B794" i="3"/>
  <c r="C794" i="3"/>
  <c r="D794" i="3"/>
  <c r="E794" i="3"/>
  <c r="A795" i="3"/>
  <c r="B795" i="3"/>
  <c r="C795" i="3"/>
  <c r="D795" i="3"/>
  <c r="E795" i="3"/>
  <c r="A796" i="3"/>
  <c r="B796" i="3"/>
  <c r="C796" i="3"/>
  <c r="D796" i="3"/>
  <c r="E796" i="3"/>
  <c r="A797" i="3"/>
  <c r="B797" i="3"/>
  <c r="C797" i="3"/>
  <c r="D797" i="3"/>
  <c r="E797" i="3"/>
  <c r="A798" i="3"/>
  <c r="B798" i="3"/>
  <c r="C798" i="3"/>
  <c r="D798" i="3"/>
  <c r="E798" i="3"/>
  <c r="A799" i="3"/>
  <c r="B799" i="3"/>
  <c r="C799" i="3"/>
  <c r="D799" i="3"/>
  <c r="E799" i="3"/>
  <c r="A800" i="3"/>
  <c r="B800" i="3"/>
  <c r="C800" i="3"/>
  <c r="D800" i="3"/>
  <c r="E800" i="3"/>
  <c r="A801" i="3"/>
  <c r="B801" i="3"/>
  <c r="C801" i="3"/>
  <c r="D801" i="3"/>
  <c r="E801" i="3"/>
  <c r="A802" i="3"/>
  <c r="B802" i="3"/>
  <c r="C802" i="3"/>
  <c r="D802" i="3"/>
  <c r="E802" i="3"/>
  <c r="A803" i="3"/>
  <c r="B803" i="3"/>
  <c r="C803" i="3"/>
  <c r="D803" i="3"/>
  <c r="E803" i="3"/>
  <c r="A804" i="3"/>
  <c r="B804" i="3"/>
  <c r="C804" i="3"/>
  <c r="D804" i="3"/>
  <c r="E804" i="3"/>
  <c r="A805" i="3"/>
  <c r="B805" i="3"/>
  <c r="C805" i="3"/>
  <c r="D805" i="3"/>
  <c r="E805" i="3"/>
  <c r="A806" i="3"/>
  <c r="B806" i="3"/>
  <c r="C806" i="3"/>
  <c r="D806" i="3"/>
  <c r="E806" i="3"/>
  <c r="A807" i="3"/>
  <c r="B807" i="3"/>
  <c r="C807" i="3"/>
  <c r="D807" i="3"/>
  <c r="E807" i="3"/>
  <c r="A808" i="3"/>
  <c r="B808" i="3"/>
  <c r="C808" i="3"/>
  <c r="D808" i="3"/>
  <c r="E808" i="3"/>
  <c r="A809" i="3"/>
  <c r="B809" i="3"/>
  <c r="C809" i="3"/>
  <c r="D809" i="3"/>
  <c r="E809" i="3"/>
  <c r="A810" i="3"/>
  <c r="B810" i="3"/>
  <c r="C810" i="3"/>
  <c r="D810" i="3"/>
  <c r="E810" i="3"/>
  <c r="A811" i="3"/>
  <c r="B811" i="3"/>
  <c r="C811" i="3"/>
  <c r="D811" i="3"/>
  <c r="E811" i="3"/>
  <c r="A812" i="3"/>
  <c r="B812" i="3"/>
  <c r="C812" i="3"/>
  <c r="D812" i="3"/>
  <c r="E812" i="3"/>
  <c r="A813" i="3"/>
  <c r="B813" i="3"/>
  <c r="C813" i="3"/>
  <c r="D813" i="3"/>
  <c r="E813" i="3"/>
  <c r="A814" i="3"/>
  <c r="B814" i="3"/>
  <c r="C814" i="3"/>
  <c r="D814" i="3"/>
  <c r="E814" i="3"/>
  <c r="A815" i="3"/>
  <c r="B815" i="3"/>
  <c r="C815" i="3"/>
  <c r="D815" i="3"/>
  <c r="E815" i="3"/>
  <c r="A816" i="3"/>
  <c r="B816" i="3"/>
  <c r="C816" i="3"/>
  <c r="D816" i="3"/>
  <c r="E816" i="3"/>
  <c r="A817" i="3"/>
  <c r="B817" i="3"/>
  <c r="C817" i="3"/>
  <c r="D817" i="3"/>
  <c r="E817" i="3"/>
  <c r="A818" i="3"/>
  <c r="B818" i="3"/>
  <c r="C818" i="3"/>
  <c r="D818" i="3"/>
  <c r="E818" i="3"/>
  <c r="A819" i="3"/>
  <c r="B819" i="3"/>
  <c r="C819" i="3"/>
  <c r="D819" i="3"/>
  <c r="E819" i="3"/>
  <c r="A820" i="3"/>
  <c r="B820" i="3"/>
  <c r="C820" i="3"/>
  <c r="D820" i="3"/>
  <c r="E820" i="3"/>
  <c r="A821" i="3"/>
  <c r="B821" i="3"/>
  <c r="C821" i="3"/>
  <c r="D821" i="3"/>
  <c r="E821" i="3"/>
  <c r="A822" i="3"/>
  <c r="B822" i="3"/>
  <c r="C822" i="3"/>
  <c r="D822" i="3"/>
  <c r="E822" i="3"/>
  <c r="A823" i="3"/>
  <c r="B823" i="3"/>
  <c r="C823" i="3"/>
  <c r="D823" i="3"/>
  <c r="E823" i="3"/>
  <c r="A824" i="3"/>
  <c r="B824" i="3"/>
  <c r="C824" i="3"/>
  <c r="D824" i="3"/>
  <c r="E824" i="3"/>
  <c r="A825" i="3"/>
  <c r="B825" i="3"/>
  <c r="C825" i="3"/>
  <c r="D825" i="3"/>
  <c r="E825" i="3"/>
  <c r="A826" i="3"/>
  <c r="B826" i="3"/>
  <c r="C826" i="3"/>
  <c r="D826" i="3"/>
  <c r="E826" i="3"/>
  <c r="A827" i="3"/>
  <c r="B827" i="3"/>
  <c r="C827" i="3"/>
  <c r="D827" i="3"/>
  <c r="E827" i="3"/>
  <c r="A828" i="3"/>
  <c r="B828" i="3"/>
  <c r="C828" i="3"/>
  <c r="D828" i="3"/>
  <c r="E828" i="3"/>
  <c r="A829" i="3"/>
  <c r="B829" i="3"/>
  <c r="C829" i="3"/>
  <c r="D829" i="3"/>
  <c r="E829" i="3"/>
  <c r="A830" i="3"/>
  <c r="B830" i="3"/>
  <c r="C830" i="3"/>
  <c r="D830" i="3"/>
  <c r="E830" i="3"/>
  <c r="A831" i="3"/>
  <c r="B831" i="3"/>
  <c r="C831" i="3"/>
  <c r="D831" i="3"/>
  <c r="E831" i="3"/>
  <c r="A832" i="3"/>
  <c r="B832" i="3"/>
  <c r="C832" i="3"/>
  <c r="D832" i="3"/>
  <c r="E832" i="3"/>
  <c r="A833" i="3"/>
  <c r="B833" i="3"/>
  <c r="C833" i="3"/>
  <c r="D833" i="3"/>
  <c r="E833" i="3"/>
  <c r="A834" i="3"/>
  <c r="B834" i="3"/>
  <c r="C834" i="3"/>
  <c r="D834" i="3"/>
  <c r="E834" i="3"/>
  <c r="A835" i="3"/>
  <c r="B835" i="3"/>
  <c r="C835" i="3"/>
  <c r="D835" i="3"/>
  <c r="E835" i="3"/>
  <c r="A836" i="3"/>
  <c r="B836" i="3"/>
  <c r="C836" i="3"/>
  <c r="D836" i="3"/>
  <c r="E836" i="3"/>
  <c r="A837" i="3"/>
  <c r="B837" i="3"/>
  <c r="C837" i="3"/>
  <c r="D837" i="3"/>
  <c r="E837" i="3"/>
  <c r="A838" i="3"/>
  <c r="B838" i="3"/>
  <c r="C838" i="3"/>
  <c r="D838" i="3"/>
  <c r="E838" i="3"/>
  <c r="A839" i="3"/>
  <c r="B839" i="3"/>
  <c r="C839" i="3"/>
  <c r="D839" i="3"/>
  <c r="E839" i="3"/>
  <c r="A840" i="3"/>
  <c r="B840" i="3"/>
  <c r="C840" i="3"/>
  <c r="D840" i="3"/>
  <c r="E840" i="3"/>
  <c r="A841" i="3"/>
  <c r="B841" i="3"/>
  <c r="C841" i="3"/>
  <c r="D841" i="3"/>
  <c r="E841" i="3"/>
  <c r="A842" i="3"/>
  <c r="B842" i="3"/>
  <c r="C842" i="3"/>
  <c r="D842" i="3"/>
  <c r="E842" i="3"/>
  <c r="A843" i="3"/>
  <c r="B843" i="3"/>
  <c r="C843" i="3"/>
  <c r="D843" i="3"/>
  <c r="E843" i="3"/>
  <c r="A844" i="3"/>
  <c r="B844" i="3"/>
  <c r="C844" i="3"/>
  <c r="D844" i="3"/>
  <c r="E844" i="3"/>
  <c r="A845" i="3"/>
  <c r="B845" i="3"/>
  <c r="C845" i="3"/>
  <c r="D845" i="3"/>
  <c r="E845" i="3"/>
  <c r="A846" i="3"/>
  <c r="B846" i="3"/>
  <c r="C846" i="3"/>
  <c r="D846" i="3"/>
  <c r="E846" i="3"/>
  <c r="A847" i="3"/>
  <c r="B847" i="3"/>
  <c r="C847" i="3"/>
  <c r="D847" i="3"/>
  <c r="E847" i="3"/>
  <c r="A848" i="3"/>
  <c r="B848" i="3"/>
  <c r="C848" i="3"/>
  <c r="D848" i="3"/>
  <c r="E848" i="3"/>
  <c r="A849" i="3"/>
  <c r="B849" i="3"/>
  <c r="C849" i="3"/>
  <c r="D849" i="3"/>
  <c r="E849" i="3"/>
  <c r="A850" i="3"/>
  <c r="B850" i="3"/>
  <c r="C850" i="3"/>
  <c r="D850" i="3"/>
  <c r="E850" i="3"/>
  <c r="A851" i="3"/>
  <c r="B851" i="3"/>
  <c r="C851" i="3"/>
  <c r="D851" i="3"/>
  <c r="E851" i="3"/>
  <c r="A852" i="3"/>
  <c r="B852" i="3"/>
  <c r="C852" i="3"/>
  <c r="D852" i="3"/>
  <c r="E852" i="3"/>
  <c r="A853" i="3"/>
  <c r="B853" i="3"/>
  <c r="C853" i="3"/>
  <c r="D853" i="3"/>
  <c r="E853" i="3"/>
  <c r="A854" i="3"/>
  <c r="B854" i="3"/>
  <c r="C854" i="3"/>
  <c r="D854" i="3"/>
  <c r="E854" i="3"/>
  <c r="A855" i="3"/>
  <c r="B855" i="3"/>
  <c r="C855" i="3"/>
  <c r="D855" i="3"/>
  <c r="E855" i="3"/>
  <c r="A856" i="3"/>
  <c r="B856" i="3"/>
  <c r="C856" i="3"/>
  <c r="D856" i="3"/>
  <c r="E856" i="3"/>
  <c r="A857" i="3"/>
  <c r="B857" i="3"/>
  <c r="C857" i="3"/>
  <c r="D857" i="3"/>
  <c r="E857" i="3"/>
  <c r="A858" i="3"/>
  <c r="B858" i="3"/>
  <c r="C858" i="3"/>
  <c r="D858" i="3"/>
  <c r="E858" i="3"/>
  <c r="A859" i="3"/>
  <c r="B859" i="3"/>
  <c r="C859" i="3"/>
  <c r="D859" i="3"/>
  <c r="E859" i="3"/>
  <c r="A860" i="3"/>
  <c r="B860" i="3"/>
  <c r="C860" i="3"/>
  <c r="D860" i="3"/>
  <c r="E860" i="3"/>
  <c r="A861" i="3"/>
  <c r="B861" i="3"/>
  <c r="C861" i="3"/>
  <c r="D861" i="3"/>
  <c r="E861" i="3"/>
  <c r="A862" i="3"/>
  <c r="B862" i="3"/>
  <c r="C862" i="3"/>
  <c r="D862" i="3"/>
  <c r="E862" i="3"/>
  <c r="A863" i="3"/>
  <c r="B863" i="3"/>
  <c r="C863" i="3"/>
  <c r="D863" i="3"/>
  <c r="E863" i="3"/>
  <c r="A864" i="3"/>
  <c r="B864" i="3"/>
  <c r="C864" i="3"/>
  <c r="D864" i="3"/>
  <c r="E864" i="3"/>
  <c r="A865" i="3"/>
  <c r="B865" i="3"/>
  <c r="C865" i="3"/>
  <c r="D865" i="3"/>
  <c r="E865" i="3"/>
  <c r="A866" i="3"/>
  <c r="B866" i="3"/>
  <c r="C866" i="3"/>
  <c r="D866" i="3"/>
  <c r="E866" i="3"/>
  <c r="A867" i="3"/>
  <c r="B867" i="3"/>
  <c r="C867" i="3"/>
  <c r="D867" i="3"/>
  <c r="E867" i="3"/>
  <c r="A868" i="3"/>
  <c r="B868" i="3"/>
  <c r="C868" i="3"/>
  <c r="D868" i="3"/>
  <c r="E868" i="3"/>
  <c r="A869" i="3"/>
  <c r="B869" i="3"/>
  <c r="C869" i="3"/>
  <c r="D869" i="3"/>
  <c r="E869" i="3"/>
  <c r="A870" i="3"/>
  <c r="B870" i="3"/>
  <c r="C870" i="3"/>
  <c r="D870" i="3"/>
  <c r="E870" i="3"/>
  <c r="A871" i="3"/>
  <c r="B871" i="3"/>
  <c r="C871" i="3"/>
  <c r="D871" i="3"/>
  <c r="E871" i="3"/>
  <c r="A872" i="3"/>
  <c r="B872" i="3"/>
  <c r="C872" i="3"/>
  <c r="D872" i="3"/>
  <c r="E872" i="3"/>
  <c r="A873" i="3"/>
  <c r="B873" i="3"/>
  <c r="C873" i="3"/>
  <c r="D873" i="3"/>
  <c r="E873" i="3"/>
  <c r="A874" i="3"/>
  <c r="B874" i="3"/>
  <c r="C874" i="3"/>
  <c r="D874" i="3"/>
  <c r="E874" i="3"/>
  <c r="A875" i="3"/>
  <c r="B875" i="3"/>
  <c r="C875" i="3"/>
  <c r="D875" i="3"/>
  <c r="E875" i="3"/>
  <c r="A876" i="3"/>
  <c r="B876" i="3"/>
  <c r="C876" i="3"/>
  <c r="D876" i="3"/>
  <c r="E876" i="3"/>
  <c r="A877" i="3"/>
  <c r="B877" i="3"/>
  <c r="C877" i="3"/>
  <c r="D877" i="3"/>
  <c r="E877" i="3"/>
  <c r="A878" i="3"/>
  <c r="B878" i="3"/>
  <c r="C878" i="3"/>
  <c r="D878" i="3"/>
  <c r="E878" i="3"/>
  <c r="A879" i="3"/>
  <c r="B879" i="3"/>
  <c r="C879" i="3"/>
  <c r="D879" i="3"/>
  <c r="E879" i="3"/>
  <c r="A880" i="3"/>
  <c r="B880" i="3"/>
  <c r="C880" i="3"/>
  <c r="D880" i="3"/>
  <c r="E880" i="3"/>
  <c r="A881" i="3"/>
  <c r="B881" i="3"/>
  <c r="C881" i="3"/>
  <c r="D881" i="3"/>
  <c r="E881" i="3"/>
  <c r="A882" i="3"/>
  <c r="B882" i="3"/>
  <c r="C882" i="3"/>
  <c r="D882" i="3"/>
  <c r="E882" i="3"/>
  <c r="A883" i="3"/>
  <c r="B883" i="3"/>
  <c r="C883" i="3"/>
  <c r="D883" i="3"/>
  <c r="E883" i="3"/>
  <c r="A884" i="3"/>
  <c r="B884" i="3"/>
  <c r="C884" i="3"/>
  <c r="D884" i="3"/>
  <c r="E884" i="3"/>
  <c r="A885" i="3"/>
  <c r="B885" i="3"/>
  <c r="C885" i="3"/>
  <c r="D885" i="3"/>
  <c r="E885" i="3"/>
  <c r="A886" i="3"/>
  <c r="B886" i="3"/>
  <c r="C886" i="3"/>
  <c r="D886" i="3"/>
  <c r="E886" i="3"/>
  <c r="A887" i="3"/>
  <c r="B887" i="3"/>
  <c r="C887" i="3"/>
  <c r="D887" i="3"/>
  <c r="E887" i="3"/>
  <c r="A888" i="3"/>
  <c r="B888" i="3"/>
  <c r="C888" i="3"/>
  <c r="D888" i="3"/>
  <c r="E888" i="3"/>
  <c r="A889" i="3"/>
  <c r="B889" i="3"/>
  <c r="C889" i="3"/>
  <c r="D889" i="3"/>
  <c r="E889" i="3"/>
  <c r="A890" i="3"/>
  <c r="B890" i="3"/>
  <c r="C890" i="3"/>
  <c r="D890" i="3"/>
  <c r="E890" i="3"/>
  <c r="A891" i="3"/>
  <c r="B891" i="3"/>
  <c r="C891" i="3"/>
  <c r="D891" i="3"/>
  <c r="E891" i="3"/>
  <c r="A892" i="3"/>
  <c r="B892" i="3"/>
  <c r="C892" i="3"/>
  <c r="D892" i="3"/>
  <c r="E892" i="3"/>
  <c r="A893" i="3"/>
  <c r="B893" i="3"/>
  <c r="C893" i="3"/>
  <c r="D893" i="3"/>
  <c r="E893" i="3"/>
  <c r="A894" i="3"/>
  <c r="B894" i="3"/>
  <c r="C894" i="3"/>
  <c r="D894" i="3"/>
  <c r="E894" i="3"/>
  <c r="A895" i="3"/>
  <c r="B895" i="3"/>
  <c r="C895" i="3"/>
  <c r="D895" i="3"/>
  <c r="E895" i="3"/>
  <c r="A896" i="3"/>
  <c r="B896" i="3"/>
  <c r="C896" i="3"/>
  <c r="D896" i="3"/>
  <c r="E896" i="3"/>
  <c r="A897" i="3"/>
  <c r="B897" i="3"/>
  <c r="C897" i="3"/>
  <c r="D897" i="3"/>
  <c r="E897" i="3"/>
  <c r="A898" i="3"/>
  <c r="B898" i="3"/>
  <c r="C898" i="3"/>
  <c r="D898" i="3"/>
  <c r="E898" i="3"/>
  <c r="A899" i="3"/>
  <c r="B899" i="3"/>
  <c r="C899" i="3"/>
  <c r="D899" i="3"/>
  <c r="E899" i="3"/>
  <c r="A900" i="3"/>
  <c r="B900" i="3"/>
  <c r="C900" i="3"/>
  <c r="D900" i="3"/>
  <c r="E900" i="3"/>
  <c r="A901" i="3"/>
  <c r="B901" i="3"/>
  <c r="C901" i="3"/>
  <c r="D901" i="3"/>
  <c r="E901" i="3"/>
  <c r="A902" i="3"/>
  <c r="B902" i="3"/>
  <c r="C902" i="3"/>
  <c r="D902" i="3"/>
  <c r="E902" i="3"/>
  <c r="A903" i="3"/>
  <c r="B903" i="3"/>
  <c r="C903" i="3"/>
  <c r="D903" i="3"/>
  <c r="E903" i="3"/>
  <c r="A904" i="3"/>
  <c r="B904" i="3"/>
  <c r="C904" i="3"/>
  <c r="D904" i="3"/>
  <c r="E904" i="3"/>
  <c r="A905" i="3"/>
  <c r="B905" i="3"/>
  <c r="C905" i="3"/>
  <c r="D905" i="3"/>
  <c r="E905" i="3"/>
  <c r="A906" i="3"/>
  <c r="B906" i="3"/>
  <c r="C906" i="3"/>
  <c r="D906" i="3"/>
  <c r="E906" i="3"/>
  <c r="A907" i="3"/>
  <c r="B907" i="3"/>
  <c r="C907" i="3"/>
  <c r="D907" i="3"/>
  <c r="E907" i="3"/>
  <c r="A908" i="3"/>
  <c r="B908" i="3"/>
  <c r="C908" i="3"/>
  <c r="D908" i="3"/>
  <c r="E908" i="3"/>
  <c r="A909" i="3"/>
  <c r="B909" i="3"/>
  <c r="C909" i="3"/>
  <c r="D909" i="3"/>
  <c r="E909" i="3"/>
  <c r="B2" i="3"/>
  <c r="C2" i="3"/>
  <c r="D2" i="3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A501" i="2"/>
  <c r="B501" i="2"/>
  <c r="C501" i="2"/>
  <c r="D501" i="2"/>
  <c r="E501" i="2"/>
  <c r="A502" i="2"/>
  <c r="B502" i="2"/>
  <c r="C502" i="2"/>
  <c r="D502" i="2"/>
  <c r="E502" i="2"/>
  <c r="A503" i="2"/>
  <c r="B503" i="2"/>
  <c r="C503" i="2"/>
  <c r="D503" i="2"/>
  <c r="E503" i="2"/>
  <c r="A504" i="2"/>
  <c r="B504" i="2"/>
  <c r="C504" i="2"/>
  <c r="D504" i="2"/>
  <c r="E504" i="2"/>
  <c r="A505" i="2"/>
  <c r="B505" i="2"/>
  <c r="C505" i="2"/>
  <c r="D505" i="2"/>
  <c r="E505" i="2"/>
  <c r="A506" i="2"/>
  <c r="B506" i="2"/>
  <c r="C506" i="2"/>
  <c r="D506" i="2"/>
  <c r="E506" i="2"/>
  <c r="A507" i="2"/>
  <c r="B507" i="2"/>
  <c r="C507" i="2"/>
  <c r="D507" i="2"/>
  <c r="E507" i="2"/>
  <c r="A508" i="2"/>
  <c r="B508" i="2"/>
  <c r="C508" i="2"/>
  <c r="D508" i="2"/>
  <c r="E508" i="2"/>
  <c r="A509" i="2"/>
  <c r="B509" i="2"/>
  <c r="C509" i="2"/>
  <c r="D509" i="2"/>
  <c r="E509" i="2"/>
  <c r="A510" i="2"/>
  <c r="B510" i="2"/>
  <c r="C510" i="2"/>
  <c r="D510" i="2"/>
  <c r="E510" i="2"/>
  <c r="A511" i="2"/>
  <c r="B511" i="2"/>
  <c r="C511" i="2"/>
  <c r="D511" i="2"/>
  <c r="E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A515" i="2"/>
  <c r="B515" i="2"/>
  <c r="C515" i="2"/>
  <c r="D515" i="2"/>
  <c r="E515" i="2"/>
  <c r="A516" i="2"/>
  <c r="B516" i="2"/>
  <c r="C516" i="2"/>
  <c r="D516" i="2"/>
  <c r="E516" i="2"/>
  <c r="A517" i="2"/>
  <c r="B517" i="2"/>
  <c r="C517" i="2"/>
  <c r="D517" i="2"/>
  <c r="E517" i="2"/>
  <c r="A518" i="2"/>
  <c r="B518" i="2"/>
  <c r="C518" i="2"/>
  <c r="D518" i="2"/>
  <c r="E518" i="2"/>
  <c r="A519" i="2"/>
  <c r="B519" i="2"/>
  <c r="C519" i="2"/>
  <c r="D519" i="2"/>
  <c r="E519" i="2"/>
  <c r="A520" i="2"/>
  <c r="B520" i="2"/>
  <c r="C520" i="2"/>
  <c r="D520" i="2"/>
  <c r="E520" i="2"/>
  <c r="A521" i="2"/>
  <c r="B521" i="2"/>
  <c r="C521" i="2"/>
  <c r="D521" i="2"/>
  <c r="E521" i="2"/>
  <c r="A522" i="2"/>
  <c r="B522" i="2"/>
  <c r="C522" i="2"/>
  <c r="D522" i="2"/>
  <c r="E522" i="2"/>
  <c r="A523" i="2"/>
  <c r="B523" i="2"/>
  <c r="C523" i="2"/>
  <c r="D523" i="2"/>
  <c r="E523" i="2"/>
  <c r="A524" i="2"/>
  <c r="B524" i="2"/>
  <c r="C524" i="2"/>
  <c r="D524" i="2"/>
  <c r="E524" i="2"/>
  <c r="A525" i="2"/>
  <c r="B525" i="2"/>
  <c r="C525" i="2"/>
  <c r="D525" i="2"/>
  <c r="E525" i="2"/>
  <c r="A526" i="2"/>
  <c r="B526" i="2"/>
  <c r="C526" i="2"/>
  <c r="D526" i="2"/>
  <c r="E526" i="2"/>
  <c r="A527" i="2"/>
  <c r="B527" i="2"/>
  <c r="C527" i="2"/>
  <c r="D527" i="2"/>
  <c r="E527" i="2"/>
  <c r="A528" i="2"/>
  <c r="B528" i="2"/>
  <c r="C528" i="2"/>
  <c r="D528" i="2"/>
  <c r="E528" i="2"/>
  <c r="A529" i="2"/>
  <c r="B529" i="2"/>
  <c r="C529" i="2"/>
  <c r="D529" i="2"/>
  <c r="E529" i="2"/>
  <c r="A530" i="2"/>
  <c r="B530" i="2"/>
  <c r="C530" i="2"/>
  <c r="D530" i="2"/>
  <c r="E530" i="2"/>
  <c r="A531" i="2"/>
  <c r="B531" i="2"/>
  <c r="C531" i="2"/>
  <c r="D531" i="2"/>
  <c r="E531" i="2"/>
  <c r="A532" i="2"/>
  <c r="B532" i="2"/>
  <c r="C532" i="2"/>
  <c r="D532" i="2"/>
  <c r="E532" i="2"/>
  <c r="A533" i="2"/>
  <c r="B533" i="2"/>
  <c r="C533" i="2"/>
  <c r="D533" i="2"/>
  <c r="E533" i="2"/>
  <c r="A534" i="2"/>
  <c r="B534" i="2"/>
  <c r="C534" i="2"/>
  <c r="D534" i="2"/>
  <c r="E534" i="2"/>
  <c r="A535" i="2"/>
  <c r="B535" i="2"/>
  <c r="C535" i="2"/>
  <c r="D535" i="2"/>
  <c r="E535" i="2"/>
  <c r="A536" i="2"/>
  <c r="B536" i="2"/>
  <c r="C536" i="2"/>
  <c r="D536" i="2"/>
  <c r="E536" i="2"/>
  <c r="A537" i="2"/>
  <c r="B537" i="2"/>
  <c r="C537" i="2"/>
  <c r="D537" i="2"/>
  <c r="E537" i="2"/>
  <c r="A538" i="2"/>
  <c r="B538" i="2"/>
  <c r="C538" i="2"/>
  <c r="D538" i="2"/>
  <c r="E538" i="2"/>
  <c r="A539" i="2"/>
  <c r="B539" i="2"/>
  <c r="C539" i="2"/>
  <c r="D539" i="2"/>
  <c r="E539" i="2"/>
  <c r="A540" i="2"/>
  <c r="B540" i="2"/>
  <c r="C540" i="2"/>
  <c r="D540" i="2"/>
  <c r="E540" i="2"/>
  <c r="A541" i="2"/>
  <c r="B541" i="2"/>
  <c r="C541" i="2"/>
  <c r="D541" i="2"/>
  <c r="E541" i="2"/>
  <c r="A542" i="2"/>
  <c r="B542" i="2"/>
  <c r="C542" i="2"/>
  <c r="D542" i="2"/>
  <c r="E542" i="2"/>
  <c r="A543" i="2"/>
  <c r="B543" i="2"/>
  <c r="C543" i="2"/>
  <c r="D543" i="2"/>
  <c r="E543" i="2"/>
  <c r="A544" i="2"/>
  <c r="B544" i="2"/>
  <c r="C544" i="2"/>
  <c r="D544" i="2"/>
  <c r="E544" i="2"/>
  <c r="A545" i="2"/>
  <c r="B545" i="2"/>
  <c r="C545" i="2"/>
  <c r="D545" i="2"/>
  <c r="E545" i="2"/>
  <c r="A546" i="2"/>
  <c r="B546" i="2"/>
  <c r="C546" i="2"/>
  <c r="D546" i="2"/>
  <c r="E546" i="2"/>
  <c r="A547" i="2"/>
  <c r="B547" i="2"/>
  <c r="C547" i="2"/>
  <c r="D547" i="2"/>
  <c r="E547" i="2"/>
  <c r="A548" i="2"/>
  <c r="B548" i="2"/>
  <c r="C548" i="2"/>
  <c r="D548" i="2"/>
  <c r="E548" i="2"/>
  <c r="A549" i="2"/>
  <c r="B549" i="2"/>
  <c r="C549" i="2"/>
  <c r="D549" i="2"/>
  <c r="E549" i="2"/>
  <c r="A550" i="2"/>
  <c r="B550" i="2"/>
  <c r="C550" i="2"/>
  <c r="D550" i="2"/>
  <c r="E550" i="2"/>
  <c r="A551" i="2"/>
  <c r="B551" i="2"/>
  <c r="C551" i="2"/>
  <c r="D551" i="2"/>
  <c r="E551" i="2"/>
  <c r="A552" i="2"/>
  <c r="B552" i="2"/>
  <c r="C552" i="2"/>
  <c r="D552" i="2"/>
  <c r="E552" i="2"/>
  <c r="A553" i="2"/>
  <c r="B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A556" i="2"/>
  <c r="B556" i="2"/>
  <c r="C556" i="2"/>
  <c r="D556" i="2"/>
  <c r="E556" i="2"/>
  <c r="A557" i="2"/>
  <c r="B557" i="2"/>
  <c r="C557" i="2"/>
  <c r="D557" i="2"/>
  <c r="E557" i="2"/>
  <c r="A558" i="2"/>
  <c r="B558" i="2"/>
  <c r="C558" i="2"/>
  <c r="D558" i="2"/>
  <c r="E558" i="2"/>
  <c r="A559" i="2"/>
  <c r="B559" i="2"/>
  <c r="C559" i="2"/>
  <c r="D559" i="2"/>
  <c r="E559" i="2"/>
  <c r="A560" i="2"/>
  <c r="B560" i="2"/>
  <c r="C560" i="2"/>
  <c r="D560" i="2"/>
  <c r="E560" i="2"/>
  <c r="A561" i="2"/>
  <c r="B561" i="2"/>
  <c r="C561" i="2"/>
  <c r="D561" i="2"/>
  <c r="E561" i="2"/>
  <c r="A562" i="2"/>
  <c r="B562" i="2"/>
  <c r="C562" i="2"/>
  <c r="D562" i="2"/>
  <c r="E562" i="2"/>
  <c r="A563" i="2"/>
  <c r="B563" i="2"/>
  <c r="C563" i="2"/>
  <c r="D563" i="2"/>
  <c r="E563" i="2"/>
  <c r="A564" i="2"/>
  <c r="B564" i="2"/>
  <c r="C564" i="2"/>
  <c r="D564" i="2"/>
  <c r="E564" i="2"/>
  <c r="A565" i="2"/>
  <c r="B565" i="2"/>
  <c r="C565" i="2"/>
  <c r="D565" i="2"/>
  <c r="E565" i="2"/>
  <c r="A566" i="2"/>
  <c r="B566" i="2"/>
  <c r="C566" i="2"/>
  <c r="D566" i="2"/>
  <c r="E566" i="2"/>
  <c r="A567" i="2"/>
  <c r="B567" i="2"/>
  <c r="C567" i="2"/>
  <c r="D567" i="2"/>
  <c r="E567" i="2"/>
  <c r="A568" i="2"/>
  <c r="B568" i="2"/>
  <c r="C568" i="2"/>
  <c r="D568" i="2"/>
  <c r="E568" i="2"/>
  <c r="A569" i="2"/>
  <c r="B569" i="2"/>
  <c r="C569" i="2"/>
  <c r="D569" i="2"/>
  <c r="E569" i="2"/>
  <c r="A570" i="2"/>
  <c r="B570" i="2"/>
  <c r="C570" i="2"/>
  <c r="D570" i="2"/>
  <c r="E570" i="2"/>
  <c r="A571" i="2"/>
  <c r="B571" i="2"/>
  <c r="C571" i="2"/>
  <c r="D571" i="2"/>
  <c r="E571" i="2"/>
  <c r="A572" i="2"/>
  <c r="B572" i="2"/>
  <c r="C572" i="2"/>
  <c r="D572" i="2"/>
  <c r="E572" i="2"/>
  <c r="A573" i="2"/>
  <c r="B573" i="2"/>
  <c r="C573" i="2"/>
  <c r="D573" i="2"/>
  <c r="E573" i="2"/>
  <c r="A574" i="2"/>
  <c r="B574" i="2"/>
  <c r="C574" i="2"/>
  <c r="D574" i="2"/>
  <c r="E574" i="2"/>
  <c r="A575" i="2"/>
  <c r="B575" i="2"/>
  <c r="C575" i="2"/>
  <c r="D575" i="2"/>
  <c r="E575" i="2"/>
  <c r="A576" i="2"/>
  <c r="B576" i="2"/>
  <c r="C576" i="2"/>
  <c r="D576" i="2"/>
  <c r="E576" i="2"/>
  <c r="A577" i="2"/>
  <c r="B577" i="2"/>
  <c r="C577" i="2"/>
  <c r="D577" i="2"/>
  <c r="E577" i="2"/>
  <c r="A578" i="2"/>
  <c r="B578" i="2"/>
  <c r="C578" i="2"/>
  <c r="D578" i="2"/>
  <c r="E578" i="2"/>
  <c r="A579" i="2"/>
  <c r="B579" i="2"/>
  <c r="C579" i="2"/>
  <c r="D579" i="2"/>
  <c r="E579" i="2"/>
  <c r="A580" i="2"/>
  <c r="B580" i="2"/>
  <c r="C580" i="2"/>
  <c r="D580" i="2"/>
  <c r="E580" i="2"/>
  <c r="A581" i="2"/>
  <c r="B581" i="2"/>
  <c r="C581" i="2"/>
  <c r="D581" i="2"/>
  <c r="E581" i="2"/>
  <c r="A582" i="2"/>
  <c r="B582" i="2"/>
  <c r="C582" i="2"/>
  <c r="D582" i="2"/>
  <c r="E582" i="2"/>
  <c r="A583" i="2"/>
  <c r="B583" i="2"/>
  <c r="C583" i="2"/>
  <c r="D583" i="2"/>
  <c r="E583" i="2"/>
  <c r="A584" i="2"/>
  <c r="B584" i="2"/>
  <c r="C584" i="2"/>
  <c r="D584" i="2"/>
  <c r="E584" i="2"/>
  <c r="A585" i="2"/>
  <c r="B585" i="2"/>
  <c r="C585" i="2"/>
  <c r="D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B588" i="2"/>
  <c r="C588" i="2"/>
  <c r="D588" i="2"/>
  <c r="E588" i="2"/>
  <c r="A589" i="2"/>
  <c r="B589" i="2"/>
  <c r="C589" i="2"/>
  <c r="D589" i="2"/>
  <c r="E589" i="2"/>
  <c r="A590" i="2"/>
  <c r="B590" i="2"/>
  <c r="C590" i="2"/>
  <c r="D590" i="2"/>
  <c r="E590" i="2"/>
  <c r="A591" i="2"/>
  <c r="B591" i="2"/>
  <c r="C591" i="2"/>
  <c r="D591" i="2"/>
  <c r="E591" i="2"/>
  <c r="A592" i="2"/>
  <c r="B592" i="2"/>
  <c r="C592" i="2"/>
  <c r="D592" i="2"/>
  <c r="E592" i="2"/>
  <c r="A593" i="2"/>
  <c r="B593" i="2"/>
  <c r="C593" i="2"/>
  <c r="D593" i="2"/>
  <c r="E593" i="2"/>
  <c r="A594" i="2"/>
  <c r="B594" i="2"/>
  <c r="C594" i="2"/>
  <c r="D594" i="2"/>
  <c r="E594" i="2"/>
  <c r="A595" i="2"/>
  <c r="B595" i="2"/>
  <c r="C595" i="2"/>
  <c r="D595" i="2"/>
  <c r="E595" i="2"/>
  <c r="A596" i="2"/>
  <c r="B596" i="2"/>
  <c r="C596" i="2"/>
  <c r="D596" i="2"/>
  <c r="E596" i="2"/>
  <c r="A597" i="2"/>
  <c r="B597" i="2"/>
  <c r="C597" i="2"/>
  <c r="D597" i="2"/>
  <c r="E597" i="2"/>
  <c r="A598" i="2"/>
  <c r="B598" i="2"/>
  <c r="C598" i="2"/>
  <c r="D598" i="2"/>
  <c r="E598" i="2"/>
  <c r="A599" i="2"/>
  <c r="B599" i="2"/>
  <c r="C599" i="2"/>
  <c r="D599" i="2"/>
  <c r="E599" i="2"/>
  <c r="A600" i="2"/>
  <c r="B600" i="2"/>
  <c r="C600" i="2"/>
  <c r="D600" i="2"/>
  <c r="E600" i="2"/>
  <c r="A601" i="2"/>
  <c r="B601" i="2"/>
  <c r="C601" i="2"/>
  <c r="D601" i="2"/>
  <c r="E601" i="2"/>
  <c r="A602" i="2"/>
  <c r="B602" i="2"/>
  <c r="C602" i="2"/>
  <c r="D602" i="2"/>
  <c r="E602" i="2"/>
  <c r="A603" i="2"/>
  <c r="B603" i="2"/>
  <c r="C603" i="2"/>
  <c r="D603" i="2"/>
  <c r="E603" i="2"/>
  <c r="A604" i="2"/>
  <c r="B604" i="2"/>
  <c r="C604" i="2"/>
  <c r="D604" i="2"/>
  <c r="E604" i="2"/>
  <c r="A605" i="2"/>
  <c r="B605" i="2"/>
  <c r="C605" i="2"/>
  <c r="D605" i="2"/>
  <c r="E605" i="2"/>
  <c r="A606" i="2"/>
  <c r="B606" i="2"/>
  <c r="C606" i="2"/>
  <c r="D606" i="2"/>
  <c r="E606" i="2"/>
  <c r="A607" i="2"/>
  <c r="B607" i="2"/>
  <c r="C607" i="2"/>
  <c r="D607" i="2"/>
  <c r="E607" i="2"/>
  <c r="A608" i="2"/>
  <c r="B608" i="2"/>
  <c r="C608" i="2"/>
  <c r="D608" i="2"/>
  <c r="E608" i="2"/>
  <c r="A609" i="2"/>
  <c r="B609" i="2"/>
  <c r="C609" i="2"/>
  <c r="D609" i="2"/>
  <c r="E609" i="2"/>
  <c r="A610" i="2"/>
  <c r="B610" i="2"/>
  <c r="C610" i="2"/>
  <c r="D610" i="2"/>
  <c r="E610" i="2"/>
  <c r="A611" i="2"/>
  <c r="B611" i="2"/>
  <c r="C611" i="2"/>
  <c r="D611" i="2"/>
  <c r="E611" i="2"/>
  <c r="A612" i="2"/>
  <c r="B612" i="2"/>
  <c r="C612" i="2"/>
  <c r="D612" i="2"/>
  <c r="E612" i="2"/>
  <c r="A613" i="2"/>
  <c r="B613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B616" i="2"/>
  <c r="C616" i="2"/>
  <c r="D616" i="2"/>
  <c r="E616" i="2"/>
  <c r="A617" i="2"/>
  <c r="B617" i="2"/>
  <c r="C617" i="2"/>
  <c r="D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B620" i="2"/>
  <c r="C620" i="2"/>
  <c r="D620" i="2"/>
  <c r="E620" i="2"/>
  <c r="A621" i="2"/>
  <c r="B621" i="2"/>
  <c r="C621" i="2"/>
  <c r="D621" i="2"/>
  <c r="E621" i="2"/>
  <c r="A622" i="2"/>
  <c r="B622" i="2"/>
  <c r="C622" i="2"/>
  <c r="D622" i="2"/>
  <c r="E622" i="2"/>
  <c r="A623" i="2"/>
  <c r="B623" i="2"/>
  <c r="C623" i="2"/>
  <c r="D623" i="2"/>
  <c r="E623" i="2"/>
  <c r="A624" i="2"/>
  <c r="B624" i="2"/>
  <c r="C624" i="2"/>
  <c r="D624" i="2"/>
  <c r="E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A629" i="2"/>
  <c r="B629" i="2"/>
  <c r="C629" i="2"/>
  <c r="D629" i="2"/>
  <c r="E629" i="2"/>
  <c r="A630" i="2"/>
  <c r="B630" i="2"/>
  <c r="C630" i="2"/>
  <c r="D630" i="2"/>
  <c r="E630" i="2"/>
  <c r="A631" i="2"/>
  <c r="B631" i="2"/>
  <c r="C631" i="2"/>
  <c r="D631" i="2"/>
  <c r="E631" i="2"/>
  <c r="A632" i="2"/>
  <c r="B632" i="2"/>
  <c r="C632" i="2"/>
  <c r="D632" i="2"/>
  <c r="E632" i="2"/>
  <c r="A633" i="2"/>
  <c r="B633" i="2"/>
  <c r="C633" i="2"/>
  <c r="D633" i="2"/>
  <c r="E633" i="2"/>
  <c r="A634" i="2"/>
  <c r="B634" i="2"/>
  <c r="C634" i="2"/>
  <c r="D634" i="2"/>
  <c r="E634" i="2"/>
  <c r="A635" i="2"/>
  <c r="B635" i="2"/>
  <c r="C635" i="2"/>
  <c r="D635" i="2"/>
  <c r="E635" i="2"/>
  <c r="A636" i="2"/>
  <c r="B636" i="2"/>
  <c r="C636" i="2"/>
  <c r="D636" i="2"/>
  <c r="E636" i="2"/>
  <c r="A637" i="2"/>
  <c r="B637" i="2"/>
  <c r="C637" i="2"/>
  <c r="D637" i="2"/>
  <c r="E637" i="2"/>
  <c r="A638" i="2"/>
  <c r="B638" i="2"/>
  <c r="C638" i="2"/>
  <c r="D638" i="2"/>
  <c r="E638" i="2"/>
  <c r="A639" i="2"/>
  <c r="B639" i="2"/>
  <c r="C639" i="2"/>
  <c r="D639" i="2"/>
  <c r="E639" i="2"/>
  <c r="A640" i="2"/>
  <c r="B640" i="2"/>
  <c r="C640" i="2"/>
  <c r="D640" i="2"/>
  <c r="E640" i="2"/>
  <c r="A641" i="2"/>
  <c r="B641" i="2"/>
  <c r="C641" i="2"/>
  <c r="D641" i="2"/>
  <c r="E641" i="2"/>
  <c r="A642" i="2"/>
  <c r="B642" i="2"/>
  <c r="C642" i="2"/>
  <c r="D642" i="2"/>
  <c r="E642" i="2"/>
  <c r="A643" i="2"/>
  <c r="B643" i="2"/>
  <c r="C643" i="2"/>
  <c r="D643" i="2"/>
  <c r="E643" i="2"/>
  <c r="A644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A647" i="2"/>
  <c r="B647" i="2"/>
  <c r="C647" i="2"/>
  <c r="D647" i="2"/>
  <c r="E647" i="2"/>
  <c r="A648" i="2"/>
  <c r="B648" i="2"/>
  <c r="C648" i="2"/>
  <c r="D648" i="2"/>
  <c r="E648" i="2"/>
  <c r="A649" i="2"/>
  <c r="B649" i="2"/>
  <c r="C649" i="2"/>
  <c r="D649" i="2"/>
  <c r="E649" i="2"/>
  <c r="A650" i="2"/>
  <c r="B650" i="2"/>
  <c r="C650" i="2"/>
  <c r="D650" i="2"/>
  <c r="E650" i="2"/>
  <c r="A651" i="2"/>
  <c r="B651" i="2"/>
  <c r="C651" i="2"/>
  <c r="D651" i="2"/>
  <c r="E651" i="2"/>
  <c r="A652" i="2"/>
  <c r="B652" i="2"/>
  <c r="C652" i="2"/>
  <c r="D652" i="2"/>
  <c r="E652" i="2"/>
  <c r="A653" i="2"/>
  <c r="B653" i="2"/>
  <c r="C653" i="2"/>
  <c r="D653" i="2"/>
  <c r="E653" i="2"/>
  <c r="A654" i="2"/>
  <c r="B654" i="2"/>
  <c r="C654" i="2"/>
  <c r="D654" i="2"/>
  <c r="E654" i="2"/>
  <c r="A655" i="2"/>
  <c r="B655" i="2"/>
  <c r="C655" i="2"/>
  <c r="D655" i="2"/>
  <c r="E655" i="2"/>
  <c r="A656" i="2"/>
  <c r="B656" i="2"/>
  <c r="C656" i="2"/>
  <c r="D656" i="2"/>
  <c r="E656" i="2"/>
  <c r="A657" i="2"/>
  <c r="B657" i="2"/>
  <c r="C657" i="2"/>
  <c r="D657" i="2"/>
  <c r="E657" i="2"/>
  <c r="A658" i="2"/>
  <c r="B658" i="2"/>
  <c r="C658" i="2"/>
  <c r="D658" i="2"/>
  <c r="E658" i="2"/>
  <c r="A659" i="2"/>
  <c r="B659" i="2"/>
  <c r="C659" i="2"/>
  <c r="D659" i="2"/>
  <c r="E659" i="2"/>
  <c r="A660" i="2"/>
  <c r="B660" i="2"/>
  <c r="C660" i="2"/>
  <c r="D660" i="2"/>
  <c r="E660" i="2"/>
  <c r="A661" i="2"/>
  <c r="B661" i="2"/>
  <c r="C661" i="2"/>
  <c r="D661" i="2"/>
  <c r="E661" i="2"/>
  <c r="A662" i="2"/>
  <c r="B662" i="2"/>
  <c r="C662" i="2"/>
  <c r="D662" i="2"/>
  <c r="E662" i="2"/>
  <c r="A663" i="2"/>
  <c r="B663" i="2"/>
  <c r="C663" i="2"/>
  <c r="D663" i="2"/>
  <c r="E663" i="2"/>
  <c r="A664" i="2"/>
  <c r="B664" i="2"/>
  <c r="C664" i="2"/>
  <c r="D664" i="2"/>
  <c r="E664" i="2"/>
  <c r="A665" i="2"/>
  <c r="B665" i="2"/>
  <c r="C665" i="2"/>
  <c r="D665" i="2"/>
  <c r="E665" i="2"/>
  <c r="A666" i="2"/>
  <c r="B666" i="2"/>
  <c r="C666" i="2"/>
  <c r="D666" i="2"/>
  <c r="E666" i="2"/>
  <c r="A667" i="2"/>
  <c r="B667" i="2"/>
  <c r="C667" i="2"/>
  <c r="D667" i="2"/>
  <c r="E667" i="2"/>
  <c r="A668" i="2"/>
  <c r="B668" i="2"/>
  <c r="C668" i="2"/>
  <c r="D668" i="2"/>
  <c r="E668" i="2"/>
  <c r="A669" i="2"/>
  <c r="B669" i="2"/>
  <c r="C669" i="2"/>
  <c r="D669" i="2"/>
  <c r="E669" i="2"/>
  <c r="A670" i="2"/>
  <c r="B670" i="2"/>
  <c r="C670" i="2"/>
  <c r="D670" i="2"/>
  <c r="E670" i="2"/>
  <c r="A671" i="2"/>
  <c r="B671" i="2"/>
  <c r="C671" i="2"/>
  <c r="D671" i="2"/>
  <c r="E671" i="2"/>
  <c r="A672" i="2"/>
  <c r="B672" i="2"/>
  <c r="C672" i="2"/>
  <c r="D672" i="2"/>
  <c r="E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A676" i="2"/>
  <c r="B676" i="2"/>
  <c r="C676" i="2"/>
  <c r="D676" i="2"/>
  <c r="E676" i="2"/>
  <c r="A677" i="2"/>
  <c r="B677" i="2"/>
  <c r="C677" i="2"/>
  <c r="D677" i="2"/>
  <c r="E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A681" i="2"/>
  <c r="B681" i="2"/>
  <c r="C681" i="2"/>
  <c r="D681" i="2"/>
  <c r="E681" i="2"/>
  <c r="A682" i="2"/>
  <c r="B682" i="2"/>
  <c r="C682" i="2"/>
  <c r="D682" i="2"/>
  <c r="E682" i="2"/>
  <c r="A683" i="2"/>
  <c r="B683" i="2"/>
  <c r="C683" i="2"/>
  <c r="D683" i="2"/>
  <c r="E683" i="2"/>
  <c r="A684" i="2"/>
  <c r="B684" i="2"/>
  <c r="C684" i="2"/>
  <c r="D684" i="2"/>
  <c r="E684" i="2"/>
  <c r="A685" i="2"/>
  <c r="B685" i="2"/>
  <c r="C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A688" i="2"/>
  <c r="B688" i="2"/>
  <c r="C688" i="2"/>
  <c r="D688" i="2"/>
  <c r="E688" i="2"/>
  <c r="A689" i="2"/>
  <c r="B689" i="2"/>
  <c r="C689" i="2"/>
  <c r="D689" i="2"/>
  <c r="E689" i="2"/>
  <c r="A690" i="2"/>
  <c r="B690" i="2"/>
  <c r="C690" i="2"/>
  <c r="D690" i="2"/>
  <c r="E690" i="2"/>
  <c r="A691" i="2"/>
  <c r="B691" i="2"/>
  <c r="C691" i="2"/>
  <c r="D691" i="2"/>
  <c r="E691" i="2"/>
  <c r="A692" i="2"/>
  <c r="B692" i="2"/>
  <c r="C692" i="2"/>
  <c r="D692" i="2"/>
  <c r="E692" i="2"/>
  <c r="A693" i="2"/>
  <c r="B693" i="2"/>
  <c r="C693" i="2"/>
  <c r="D693" i="2"/>
  <c r="E693" i="2"/>
  <c r="A694" i="2"/>
  <c r="B694" i="2"/>
  <c r="C694" i="2"/>
  <c r="D694" i="2"/>
  <c r="E694" i="2"/>
  <c r="A695" i="2"/>
  <c r="B695" i="2"/>
  <c r="C695" i="2"/>
  <c r="D695" i="2"/>
  <c r="E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A703" i="2"/>
  <c r="B703" i="2"/>
  <c r="C703" i="2"/>
  <c r="D703" i="2"/>
  <c r="E703" i="2"/>
  <c r="A704" i="2"/>
  <c r="B704" i="2"/>
  <c r="C704" i="2"/>
  <c r="D704" i="2"/>
  <c r="E704" i="2"/>
  <c r="A705" i="2"/>
  <c r="B705" i="2"/>
  <c r="C705" i="2"/>
  <c r="D705" i="2"/>
  <c r="E705" i="2"/>
  <c r="A706" i="2"/>
  <c r="B706" i="2"/>
  <c r="C706" i="2"/>
  <c r="D706" i="2"/>
  <c r="E706" i="2"/>
  <c r="A707" i="2"/>
  <c r="B707" i="2"/>
  <c r="C707" i="2"/>
  <c r="D707" i="2"/>
  <c r="E707" i="2"/>
  <c r="A708" i="2"/>
  <c r="B708" i="2"/>
  <c r="C708" i="2"/>
  <c r="D708" i="2"/>
  <c r="E708" i="2"/>
  <c r="A709" i="2"/>
  <c r="B709" i="2"/>
  <c r="C709" i="2"/>
  <c r="D709" i="2"/>
  <c r="E709" i="2"/>
  <c r="A710" i="2"/>
  <c r="B710" i="2"/>
  <c r="C710" i="2"/>
  <c r="D710" i="2"/>
  <c r="E710" i="2"/>
  <c r="A711" i="2"/>
  <c r="B711" i="2"/>
  <c r="C711" i="2"/>
  <c r="D711" i="2"/>
  <c r="E711" i="2"/>
  <c r="A712" i="2"/>
  <c r="B712" i="2"/>
  <c r="C712" i="2"/>
  <c r="D712" i="2"/>
  <c r="E712" i="2"/>
  <c r="A713" i="2"/>
  <c r="B713" i="2"/>
  <c r="C713" i="2"/>
  <c r="D713" i="2"/>
  <c r="E713" i="2"/>
  <c r="A714" i="2"/>
  <c r="B714" i="2"/>
  <c r="C714" i="2"/>
  <c r="D714" i="2"/>
  <c r="E714" i="2"/>
  <c r="A715" i="2"/>
  <c r="B715" i="2"/>
  <c r="C715" i="2"/>
  <c r="D715" i="2"/>
  <c r="E715" i="2"/>
  <c r="A716" i="2"/>
  <c r="B716" i="2"/>
  <c r="C716" i="2"/>
  <c r="D716" i="2"/>
  <c r="E716" i="2"/>
  <c r="A717" i="2"/>
  <c r="B717" i="2"/>
  <c r="C717" i="2"/>
  <c r="D717" i="2"/>
  <c r="E717" i="2"/>
  <c r="A718" i="2"/>
  <c r="B718" i="2"/>
  <c r="C718" i="2"/>
  <c r="D718" i="2"/>
  <c r="E718" i="2"/>
  <c r="A719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B723" i="2"/>
  <c r="C723" i="2"/>
  <c r="D723" i="2"/>
  <c r="E723" i="2"/>
  <c r="A724" i="2"/>
  <c r="B724" i="2"/>
  <c r="C724" i="2"/>
  <c r="D724" i="2"/>
  <c r="E724" i="2"/>
  <c r="A725" i="2"/>
  <c r="B725" i="2"/>
  <c r="C725" i="2"/>
  <c r="D725" i="2"/>
  <c r="E725" i="2"/>
  <c r="A726" i="2"/>
  <c r="B726" i="2"/>
  <c r="C726" i="2"/>
  <c r="D726" i="2"/>
  <c r="E726" i="2"/>
  <c r="A727" i="2"/>
  <c r="B727" i="2"/>
  <c r="C727" i="2"/>
  <c r="D727" i="2"/>
  <c r="E727" i="2"/>
  <c r="A728" i="2"/>
  <c r="B728" i="2"/>
  <c r="C728" i="2"/>
  <c r="D728" i="2"/>
  <c r="E728" i="2"/>
  <c r="A729" i="2"/>
  <c r="B729" i="2"/>
  <c r="C729" i="2"/>
  <c r="D729" i="2"/>
  <c r="E729" i="2"/>
  <c r="A730" i="2"/>
  <c r="B730" i="2"/>
  <c r="C730" i="2"/>
  <c r="D730" i="2"/>
  <c r="E730" i="2"/>
  <c r="A731" i="2"/>
  <c r="B731" i="2"/>
  <c r="C731" i="2"/>
  <c r="D731" i="2"/>
  <c r="E731" i="2"/>
  <c r="A732" i="2"/>
  <c r="B732" i="2"/>
  <c r="C732" i="2"/>
  <c r="D732" i="2"/>
  <c r="E732" i="2"/>
  <c r="A733" i="2"/>
  <c r="B733" i="2"/>
  <c r="C733" i="2"/>
  <c r="D733" i="2"/>
  <c r="E733" i="2"/>
  <c r="A734" i="2"/>
  <c r="B734" i="2"/>
  <c r="C734" i="2"/>
  <c r="D734" i="2"/>
  <c r="E734" i="2"/>
  <c r="A735" i="2"/>
  <c r="B735" i="2"/>
  <c r="C735" i="2"/>
  <c r="D735" i="2"/>
  <c r="E735" i="2"/>
  <c r="A736" i="2"/>
  <c r="B736" i="2"/>
  <c r="C736" i="2"/>
  <c r="D736" i="2"/>
  <c r="E736" i="2"/>
  <c r="A737" i="2"/>
  <c r="B737" i="2"/>
  <c r="C737" i="2"/>
  <c r="D737" i="2"/>
  <c r="E737" i="2"/>
  <c r="A738" i="2"/>
  <c r="B738" i="2"/>
  <c r="C738" i="2"/>
  <c r="D738" i="2"/>
  <c r="E738" i="2"/>
  <c r="A739" i="2"/>
  <c r="B739" i="2"/>
  <c r="C739" i="2"/>
  <c r="D739" i="2"/>
  <c r="E739" i="2"/>
  <c r="A740" i="2"/>
  <c r="B740" i="2"/>
  <c r="C740" i="2"/>
  <c r="D740" i="2"/>
  <c r="E740" i="2"/>
  <c r="A741" i="2"/>
  <c r="B741" i="2"/>
  <c r="C741" i="2"/>
  <c r="D741" i="2"/>
  <c r="E741" i="2"/>
  <c r="A742" i="2"/>
  <c r="B742" i="2"/>
  <c r="C742" i="2"/>
  <c r="D742" i="2"/>
  <c r="E742" i="2"/>
  <c r="A743" i="2"/>
  <c r="B743" i="2"/>
  <c r="C743" i="2"/>
  <c r="D743" i="2"/>
  <c r="E743" i="2"/>
  <c r="A744" i="2"/>
  <c r="B744" i="2"/>
  <c r="C744" i="2"/>
  <c r="D744" i="2"/>
  <c r="E744" i="2"/>
  <c r="A745" i="2"/>
  <c r="B745" i="2"/>
  <c r="C745" i="2"/>
  <c r="D745" i="2"/>
  <c r="E745" i="2"/>
  <c r="A746" i="2"/>
  <c r="B746" i="2"/>
  <c r="C746" i="2"/>
  <c r="D746" i="2"/>
  <c r="E746" i="2"/>
  <c r="A747" i="2"/>
  <c r="B747" i="2"/>
  <c r="C747" i="2"/>
  <c r="D747" i="2"/>
  <c r="E747" i="2"/>
  <c r="A748" i="2"/>
  <c r="B748" i="2"/>
  <c r="C748" i="2"/>
  <c r="D748" i="2"/>
  <c r="E748" i="2"/>
  <c r="A749" i="2"/>
  <c r="B749" i="2"/>
  <c r="C749" i="2"/>
  <c r="D749" i="2"/>
  <c r="E749" i="2"/>
  <c r="A750" i="2"/>
  <c r="B750" i="2"/>
  <c r="C750" i="2"/>
  <c r="D750" i="2"/>
  <c r="E750" i="2"/>
  <c r="A751" i="2"/>
  <c r="B751" i="2"/>
  <c r="C751" i="2"/>
  <c r="D751" i="2"/>
  <c r="E751" i="2"/>
  <c r="A752" i="2"/>
  <c r="B752" i="2"/>
  <c r="C752" i="2"/>
  <c r="D752" i="2"/>
  <c r="E752" i="2"/>
  <c r="A753" i="2"/>
  <c r="B753" i="2"/>
  <c r="C753" i="2"/>
  <c r="D753" i="2"/>
  <c r="E753" i="2"/>
  <c r="A754" i="2"/>
  <c r="B754" i="2"/>
  <c r="C754" i="2"/>
  <c r="D754" i="2"/>
  <c r="E754" i="2"/>
  <c r="A755" i="2"/>
  <c r="B755" i="2"/>
  <c r="C755" i="2"/>
  <c r="D755" i="2"/>
  <c r="E755" i="2"/>
  <c r="A756" i="2"/>
  <c r="B756" i="2"/>
  <c r="C756" i="2"/>
  <c r="D756" i="2"/>
  <c r="E756" i="2"/>
  <c r="A757" i="2"/>
  <c r="B757" i="2"/>
  <c r="C757" i="2"/>
  <c r="D757" i="2"/>
  <c r="E757" i="2"/>
  <c r="A758" i="2"/>
  <c r="B758" i="2"/>
  <c r="C758" i="2"/>
  <c r="D758" i="2"/>
  <c r="E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A762" i="2"/>
  <c r="B762" i="2"/>
  <c r="C762" i="2"/>
  <c r="D762" i="2"/>
  <c r="E762" i="2"/>
  <c r="A763" i="2"/>
  <c r="B763" i="2"/>
  <c r="C763" i="2"/>
  <c r="D763" i="2"/>
  <c r="E763" i="2"/>
  <c r="A764" i="2"/>
  <c r="B764" i="2"/>
  <c r="C764" i="2"/>
  <c r="D764" i="2"/>
  <c r="E764" i="2"/>
  <c r="A765" i="2"/>
  <c r="B765" i="2"/>
  <c r="C765" i="2"/>
  <c r="D765" i="2"/>
  <c r="E765" i="2"/>
  <c r="A766" i="2"/>
  <c r="B766" i="2"/>
  <c r="C766" i="2"/>
  <c r="D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C770" i="2"/>
  <c r="D770" i="2"/>
  <c r="E770" i="2"/>
  <c r="A771" i="2"/>
  <c r="B771" i="2"/>
  <c r="C771" i="2"/>
  <c r="D771" i="2"/>
  <c r="E771" i="2"/>
  <c r="A772" i="2"/>
  <c r="B772" i="2"/>
  <c r="C772" i="2"/>
  <c r="D772" i="2"/>
  <c r="E772" i="2"/>
  <c r="A773" i="2"/>
  <c r="B773" i="2"/>
  <c r="C773" i="2"/>
  <c r="D773" i="2"/>
  <c r="E773" i="2"/>
  <c r="A774" i="2"/>
  <c r="B774" i="2"/>
  <c r="C774" i="2"/>
  <c r="D774" i="2"/>
  <c r="E774" i="2"/>
  <c r="A775" i="2"/>
  <c r="B775" i="2"/>
  <c r="C775" i="2"/>
  <c r="D775" i="2"/>
  <c r="E775" i="2"/>
  <c r="A776" i="2"/>
  <c r="B776" i="2"/>
  <c r="C776" i="2"/>
  <c r="D776" i="2"/>
  <c r="E776" i="2"/>
  <c r="A777" i="2"/>
  <c r="B777" i="2"/>
  <c r="C777" i="2"/>
  <c r="D777" i="2"/>
  <c r="E777" i="2"/>
  <c r="A778" i="2"/>
  <c r="B778" i="2"/>
  <c r="C778" i="2"/>
  <c r="D778" i="2"/>
  <c r="E778" i="2"/>
  <c r="A779" i="2"/>
  <c r="B779" i="2"/>
  <c r="C779" i="2"/>
  <c r="D779" i="2"/>
  <c r="E779" i="2"/>
  <c r="A780" i="2"/>
  <c r="B780" i="2"/>
  <c r="C780" i="2"/>
  <c r="D780" i="2"/>
  <c r="E780" i="2"/>
  <c r="A781" i="2"/>
  <c r="B781" i="2"/>
  <c r="C781" i="2"/>
  <c r="D781" i="2"/>
  <c r="E781" i="2"/>
  <c r="A782" i="2"/>
  <c r="B782" i="2"/>
  <c r="C782" i="2"/>
  <c r="D782" i="2"/>
  <c r="E782" i="2"/>
  <c r="A783" i="2"/>
  <c r="B783" i="2"/>
  <c r="C783" i="2"/>
  <c r="D783" i="2"/>
  <c r="E783" i="2"/>
  <c r="A784" i="2"/>
  <c r="B784" i="2"/>
  <c r="C784" i="2"/>
  <c r="D784" i="2"/>
  <c r="E784" i="2"/>
  <c r="A785" i="2"/>
  <c r="B785" i="2"/>
  <c r="C785" i="2"/>
  <c r="D785" i="2"/>
  <c r="E785" i="2"/>
  <c r="A786" i="2"/>
  <c r="B786" i="2"/>
  <c r="C786" i="2"/>
  <c r="D786" i="2"/>
  <c r="E786" i="2"/>
  <c r="A787" i="2"/>
  <c r="B787" i="2"/>
  <c r="C787" i="2"/>
  <c r="D787" i="2"/>
  <c r="E787" i="2"/>
  <c r="A788" i="2"/>
  <c r="B788" i="2"/>
  <c r="C788" i="2"/>
  <c r="D788" i="2"/>
  <c r="E788" i="2"/>
  <c r="A789" i="2"/>
  <c r="B789" i="2"/>
  <c r="C789" i="2"/>
  <c r="D789" i="2"/>
  <c r="E789" i="2"/>
  <c r="A790" i="2"/>
  <c r="B790" i="2"/>
  <c r="C790" i="2"/>
  <c r="D790" i="2"/>
  <c r="E790" i="2"/>
  <c r="A791" i="2"/>
  <c r="B791" i="2"/>
  <c r="C791" i="2"/>
  <c r="D791" i="2"/>
  <c r="E791" i="2"/>
  <c r="A792" i="2"/>
  <c r="B792" i="2"/>
  <c r="C792" i="2"/>
  <c r="D792" i="2"/>
  <c r="E792" i="2"/>
  <c r="A793" i="2"/>
  <c r="B793" i="2"/>
  <c r="C793" i="2"/>
  <c r="D793" i="2"/>
  <c r="E793" i="2"/>
  <c r="A794" i="2"/>
  <c r="B794" i="2"/>
  <c r="C794" i="2"/>
  <c r="D794" i="2"/>
  <c r="E794" i="2"/>
  <c r="A795" i="2"/>
  <c r="B795" i="2"/>
  <c r="C795" i="2"/>
  <c r="D795" i="2"/>
  <c r="E795" i="2"/>
  <c r="A796" i="2"/>
  <c r="B796" i="2"/>
  <c r="C796" i="2"/>
  <c r="D796" i="2"/>
  <c r="E796" i="2"/>
  <c r="A797" i="2"/>
  <c r="B797" i="2"/>
  <c r="C797" i="2"/>
  <c r="D797" i="2"/>
  <c r="E797" i="2"/>
  <c r="A798" i="2"/>
  <c r="B798" i="2"/>
  <c r="C798" i="2"/>
  <c r="D798" i="2"/>
  <c r="E798" i="2"/>
  <c r="A799" i="2"/>
  <c r="B799" i="2"/>
  <c r="C799" i="2"/>
  <c r="D799" i="2"/>
  <c r="E799" i="2"/>
  <c r="A800" i="2"/>
  <c r="B800" i="2"/>
  <c r="C800" i="2"/>
  <c r="D800" i="2"/>
  <c r="E800" i="2"/>
  <c r="A801" i="2"/>
  <c r="B801" i="2"/>
  <c r="C801" i="2"/>
  <c r="D801" i="2"/>
  <c r="E801" i="2"/>
  <c r="A802" i="2"/>
  <c r="B802" i="2"/>
  <c r="C802" i="2"/>
  <c r="D802" i="2"/>
  <c r="E802" i="2"/>
  <c r="A803" i="2"/>
  <c r="B803" i="2"/>
  <c r="C803" i="2"/>
  <c r="D803" i="2"/>
  <c r="E803" i="2"/>
  <c r="A804" i="2"/>
  <c r="B804" i="2"/>
  <c r="C804" i="2"/>
  <c r="D804" i="2"/>
  <c r="E804" i="2"/>
  <c r="A805" i="2"/>
  <c r="B805" i="2"/>
  <c r="C805" i="2"/>
  <c r="D805" i="2"/>
  <c r="E805" i="2"/>
  <c r="A806" i="2"/>
  <c r="B806" i="2"/>
  <c r="C806" i="2"/>
  <c r="D806" i="2"/>
  <c r="E806" i="2"/>
  <c r="A807" i="2"/>
  <c r="B807" i="2"/>
  <c r="C807" i="2"/>
  <c r="D807" i="2"/>
  <c r="E807" i="2"/>
  <c r="A808" i="2"/>
  <c r="B808" i="2"/>
  <c r="C808" i="2"/>
  <c r="D808" i="2"/>
  <c r="E808" i="2"/>
  <c r="A809" i="2"/>
  <c r="B809" i="2"/>
  <c r="C809" i="2"/>
  <c r="D809" i="2"/>
  <c r="E809" i="2"/>
  <c r="A810" i="2"/>
  <c r="B810" i="2"/>
  <c r="C810" i="2"/>
  <c r="D810" i="2"/>
  <c r="E810" i="2"/>
  <c r="A811" i="2"/>
  <c r="B811" i="2"/>
  <c r="C811" i="2"/>
  <c r="D811" i="2"/>
  <c r="E811" i="2"/>
  <c r="A812" i="2"/>
  <c r="B812" i="2"/>
  <c r="C812" i="2"/>
  <c r="D812" i="2"/>
  <c r="E812" i="2"/>
  <c r="A813" i="2"/>
  <c r="B813" i="2"/>
  <c r="C813" i="2"/>
  <c r="D813" i="2"/>
  <c r="E813" i="2"/>
  <c r="A814" i="2"/>
  <c r="B814" i="2"/>
  <c r="C814" i="2"/>
  <c r="D814" i="2"/>
  <c r="E814" i="2"/>
  <c r="A815" i="2"/>
  <c r="B815" i="2"/>
  <c r="C815" i="2"/>
  <c r="D815" i="2"/>
  <c r="E815" i="2"/>
  <c r="A816" i="2"/>
  <c r="B816" i="2"/>
  <c r="C816" i="2"/>
  <c r="D816" i="2"/>
  <c r="E816" i="2"/>
  <c r="A817" i="2"/>
  <c r="B817" i="2"/>
  <c r="C817" i="2"/>
  <c r="D817" i="2"/>
  <c r="E817" i="2"/>
  <c r="A818" i="2"/>
  <c r="B818" i="2"/>
  <c r="C818" i="2"/>
  <c r="D818" i="2"/>
  <c r="E818" i="2"/>
  <c r="A819" i="2"/>
  <c r="B819" i="2"/>
  <c r="C819" i="2"/>
  <c r="D819" i="2"/>
  <c r="E819" i="2"/>
  <c r="A820" i="2"/>
  <c r="B820" i="2"/>
  <c r="C820" i="2"/>
  <c r="D820" i="2"/>
  <c r="E820" i="2"/>
  <c r="A821" i="2"/>
  <c r="B821" i="2"/>
  <c r="C821" i="2"/>
  <c r="D821" i="2"/>
  <c r="E821" i="2"/>
  <c r="A822" i="2"/>
  <c r="B822" i="2"/>
  <c r="C822" i="2"/>
  <c r="D822" i="2"/>
  <c r="E822" i="2"/>
  <c r="A823" i="2"/>
  <c r="B823" i="2"/>
  <c r="C823" i="2"/>
  <c r="D823" i="2"/>
  <c r="E823" i="2"/>
  <c r="A824" i="2"/>
  <c r="B824" i="2"/>
  <c r="C824" i="2"/>
  <c r="D824" i="2"/>
  <c r="E824" i="2"/>
  <c r="A825" i="2"/>
  <c r="B825" i="2"/>
  <c r="C825" i="2"/>
  <c r="D825" i="2"/>
  <c r="E825" i="2"/>
  <c r="A826" i="2"/>
  <c r="B826" i="2"/>
  <c r="C826" i="2"/>
  <c r="D826" i="2"/>
  <c r="E826" i="2"/>
  <c r="A827" i="2"/>
  <c r="B827" i="2"/>
  <c r="C827" i="2"/>
  <c r="D827" i="2"/>
  <c r="E827" i="2"/>
  <c r="A828" i="2"/>
  <c r="B828" i="2"/>
  <c r="C828" i="2"/>
  <c r="D828" i="2"/>
  <c r="E828" i="2"/>
  <c r="A829" i="2"/>
  <c r="B829" i="2"/>
  <c r="C829" i="2"/>
  <c r="D829" i="2"/>
  <c r="E829" i="2"/>
  <c r="A830" i="2"/>
  <c r="B830" i="2"/>
  <c r="C830" i="2"/>
  <c r="D830" i="2"/>
  <c r="E830" i="2"/>
  <c r="A831" i="2"/>
  <c r="B831" i="2"/>
  <c r="C831" i="2"/>
  <c r="D831" i="2"/>
  <c r="E831" i="2"/>
  <c r="A832" i="2"/>
  <c r="B832" i="2"/>
  <c r="C832" i="2"/>
  <c r="D832" i="2"/>
  <c r="E832" i="2"/>
  <c r="A833" i="2"/>
  <c r="B833" i="2"/>
  <c r="C833" i="2"/>
  <c r="D833" i="2"/>
  <c r="E833" i="2"/>
  <c r="A834" i="2"/>
  <c r="B834" i="2"/>
  <c r="C834" i="2"/>
  <c r="D834" i="2"/>
  <c r="E834" i="2"/>
  <c r="A835" i="2"/>
  <c r="B835" i="2"/>
  <c r="C835" i="2"/>
  <c r="D835" i="2"/>
  <c r="E835" i="2"/>
  <c r="A836" i="2"/>
  <c r="B836" i="2"/>
  <c r="C836" i="2"/>
  <c r="D836" i="2"/>
  <c r="E836" i="2"/>
  <c r="A837" i="2"/>
  <c r="B837" i="2"/>
  <c r="C837" i="2"/>
  <c r="D837" i="2"/>
  <c r="E837" i="2"/>
  <c r="A838" i="2"/>
  <c r="B838" i="2"/>
  <c r="C838" i="2"/>
  <c r="D838" i="2"/>
  <c r="E838" i="2"/>
  <c r="A839" i="2"/>
  <c r="B839" i="2"/>
  <c r="C839" i="2"/>
  <c r="D839" i="2"/>
  <c r="E839" i="2"/>
  <c r="A840" i="2"/>
  <c r="B840" i="2"/>
  <c r="C840" i="2"/>
  <c r="D840" i="2"/>
  <c r="E840" i="2"/>
  <c r="A841" i="2"/>
  <c r="B841" i="2"/>
  <c r="C841" i="2"/>
  <c r="D841" i="2"/>
  <c r="E841" i="2"/>
  <c r="A842" i="2"/>
  <c r="B842" i="2"/>
  <c r="C842" i="2"/>
  <c r="D842" i="2"/>
  <c r="E842" i="2"/>
  <c r="A843" i="2"/>
  <c r="B843" i="2"/>
  <c r="C843" i="2"/>
  <c r="D843" i="2"/>
  <c r="E843" i="2"/>
  <c r="A844" i="2"/>
  <c r="B844" i="2"/>
  <c r="C844" i="2"/>
  <c r="D844" i="2"/>
  <c r="E844" i="2"/>
  <c r="A845" i="2"/>
  <c r="B845" i="2"/>
  <c r="C845" i="2"/>
  <c r="D845" i="2"/>
  <c r="E845" i="2"/>
  <c r="A846" i="2"/>
  <c r="B846" i="2"/>
  <c r="C846" i="2"/>
  <c r="D846" i="2"/>
  <c r="E846" i="2"/>
  <c r="A847" i="2"/>
  <c r="B847" i="2"/>
  <c r="C847" i="2"/>
  <c r="D847" i="2"/>
  <c r="E847" i="2"/>
  <c r="A848" i="2"/>
  <c r="B848" i="2"/>
  <c r="C848" i="2"/>
  <c r="D848" i="2"/>
  <c r="E848" i="2"/>
  <c r="A849" i="2"/>
  <c r="B849" i="2"/>
  <c r="C849" i="2"/>
  <c r="D849" i="2"/>
  <c r="E849" i="2"/>
  <c r="A850" i="2"/>
  <c r="B850" i="2"/>
  <c r="C850" i="2"/>
  <c r="D850" i="2"/>
  <c r="E850" i="2"/>
  <c r="A851" i="2"/>
  <c r="B851" i="2"/>
  <c r="C851" i="2"/>
  <c r="D851" i="2"/>
  <c r="E851" i="2"/>
  <c r="A852" i="2"/>
  <c r="B852" i="2"/>
  <c r="C852" i="2"/>
  <c r="D852" i="2"/>
  <c r="E852" i="2"/>
  <c r="A853" i="2"/>
  <c r="B853" i="2"/>
  <c r="C853" i="2"/>
  <c r="D853" i="2"/>
  <c r="E853" i="2"/>
  <c r="A854" i="2"/>
  <c r="B854" i="2"/>
  <c r="C854" i="2"/>
  <c r="D854" i="2"/>
  <c r="E854" i="2"/>
  <c r="A855" i="2"/>
  <c r="B855" i="2"/>
  <c r="C855" i="2"/>
  <c r="D855" i="2"/>
  <c r="E855" i="2"/>
  <c r="A856" i="2"/>
  <c r="B856" i="2"/>
  <c r="C856" i="2"/>
  <c r="D856" i="2"/>
  <c r="E856" i="2"/>
  <c r="A857" i="2"/>
  <c r="B857" i="2"/>
  <c r="C857" i="2"/>
  <c r="D857" i="2"/>
  <c r="E857" i="2"/>
  <c r="A858" i="2"/>
  <c r="B858" i="2"/>
  <c r="C858" i="2"/>
  <c r="D858" i="2"/>
  <c r="E858" i="2"/>
  <c r="A859" i="2"/>
  <c r="B859" i="2"/>
  <c r="C859" i="2"/>
  <c r="D859" i="2"/>
  <c r="E859" i="2"/>
  <c r="A860" i="2"/>
  <c r="B860" i="2"/>
  <c r="C860" i="2"/>
  <c r="D860" i="2"/>
  <c r="E860" i="2"/>
  <c r="A861" i="2"/>
  <c r="B861" i="2"/>
  <c r="C861" i="2"/>
  <c r="D861" i="2"/>
  <c r="E861" i="2"/>
  <c r="A862" i="2"/>
  <c r="B862" i="2"/>
  <c r="C862" i="2"/>
  <c r="D862" i="2"/>
  <c r="E862" i="2"/>
  <c r="A863" i="2"/>
  <c r="B863" i="2"/>
  <c r="C863" i="2"/>
  <c r="D863" i="2"/>
  <c r="E863" i="2"/>
  <c r="A864" i="2"/>
  <c r="B864" i="2"/>
  <c r="C864" i="2"/>
  <c r="D864" i="2"/>
  <c r="E864" i="2"/>
  <c r="A865" i="2"/>
  <c r="B865" i="2"/>
  <c r="C865" i="2"/>
  <c r="D865" i="2"/>
  <c r="E865" i="2"/>
  <c r="A866" i="2"/>
  <c r="B866" i="2"/>
  <c r="C866" i="2"/>
  <c r="D866" i="2"/>
  <c r="E866" i="2"/>
  <c r="A867" i="2"/>
  <c r="B867" i="2"/>
  <c r="C867" i="2"/>
  <c r="D867" i="2"/>
  <c r="E867" i="2"/>
  <c r="A868" i="2"/>
  <c r="B868" i="2"/>
  <c r="C868" i="2"/>
  <c r="D868" i="2"/>
  <c r="E868" i="2"/>
  <c r="A869" i="2"/>
  <c r="B869" i="2"/>
  <c r="C869" i="2"/>
  <c r="D869" i="2"/>
  <c r="E869" i="2"/>
  <c r="A870" i="2"/>
  <c r="B870" i="2"/>
  <c r="C870" i="2"/>
  <c r="D870" i="2"/>
  <c r="E870" i="2"/>
  <c r="A871" i="2"/>
  <c r="B871" i="2"/>
  <c r="C871" i="2"/>
  <c r="D871" i="2"/>
  <c r="E871" i="2"/>
  <c r="A872" i="2"/>
  <c r="B872" i="2"/>
  <c r="C872" i="2"/>
  <c r="D872" i="2"/>
  <c r="E872" i="2"/>
  <c r="A873" i="2"/>
  <c r="B873" i="2"/>
  <c r="C873" i="2"/>
  <c r="D873" i="2"/>
  <c r="E873" i="2"/>
  <c r="A874" i="2"/>
  <c r="B874" i="2"/>
  <c r="C874" i="2"/>
  <c r="D874" i="2"/>
  <c r="E874" i="2"/>
  <c r="A875" i="2"/>
  <c r="B875" i="2"/>
  <c r="C875" i="2"/>
  <c r="D875" i="2"/>
  <c r="E875" i="2"/>
  <c r="A876" i="2"/>
  <c r="B876" i="2"/>
  <c r="C876" i="2"/>
  <c r="D876" i="2"/>
  <c r="E876" i="2"/>
  <c r="A877" i="2"/>
  <c r="B877" i="2"/>
  <c r="C877" i="2"/>
  <c r="D877" i="2"/>
  <c r="E877" i="2"/>
  <c r="A878" i="2"/>
  <c r="B878" i="2"/>
  <c r="C878" i="2"/>
  <c r="D878" i="2"/>
  <c r="E878" i="2"/>
  <c r="A879" i="2"/>
  <c r="B879" i="2"/>
  <c r="C879" i="2"/>
  <c r="D879" i="2"/>
  <c r="E879" i="2"/>
  <c r="A880" i="2"/>
  <c r="B880" i="2"/>
  <c r="C880" i="2"/>
  <c r="D880" i="2"/>
  <c r="E880" i="2"/>
  <c r="A881" i="2"/>
  <c r="B881" i="2"/>
  <c r="C881" i="2"/>
  <c r="D881" i="2"/>
  <c r="E881" i="2"/>
  <c r="A882" i="2"/>
  <c r="B882" i="2"/>
  <c r="C882" i="2"/>
  <c r="D882" i="2"/>
  <c r="E882" i="2"/>
  <c r="A883" i="2"/>
  <c r="B883" i="2"/>
  <c r="C883" i="2"/>
  <c r="D883" i="2"/>
  <c r="E883" i="2"/>
  <c r="A884" i="2"/>
  <c r="B884" i="2"/>
  <c r="C884" i="2"/>
  <c r="D884" i="2"/>
  <c r="E884" i="2"/>
  <c r="A885" i="2"/>
  <c r="B885" i="2"/>
  <c r="C885" i="2"/>
  <c r="D885" i="2"/>
  <c r="E885" i="2"/>
  <c r="A886" i="2"/>
  <c r="B886" i="2"/>
  <c r="C886" i="2"/>
  <c r="D886" i="2"/>
  <c r="E886" i="2"/>
  <c r="A887" i="2"/>
  <c r="B887" i="2"/>
  <c r="C887" i="2"/>
  <c r="D887" i="2"/>
  <c r="E887" i="2"/>
  <c r="A888" i="2"/>
  <c r="B888" i="2"/>
  <c r="C888" i="2"/>
  <c r="D888" i="2"/>
  <c r="E888" i="2"/>
  <c r="B2" i="2"/>
  <c r="C2" i="2"/>
  <c r="D2" i="2"/>
  <c r="E2" i="3" l="1"/>
  <c r="E2" i="2"/>
  <c r="F2" i="2" l="1"/>
  <c r="F3" i="5" l="1"/>
  <c r="G3" i="5"/>
  <c r="H3" i="5"/>
  <c r="I3" i="5"/>
  <c r="J3" i="5"/>
  <c r="K3" i="5"/>
  <c r="L3" i="5"/>
  <c r="M3" i="5"/>
  <c r="N3" i="5"/>
  <c r="O3" i="5"/>
  <c r="P3" i="5"/>
  <c r="Q3" i="5"/>
  <c r="F4" i="5"/>
  <c r="G4" i="5"/>
  <c r="H4" i="5"/>
  <c r="I4" i="5"/>
  <c r="J4" i="5"/>
  <c r="K4" i="5"/>
  <c r="L4" i="5"/>
  <c r="M4" i="5"/>
  <c r="N4" i="5"/>
  <c r="O4" i="5"/>
  <c r="P4" i="5"/>
  <c r="Q4" i="5"/>
  <c r="F5" i="5"/>
  <c r="G5" i="5"/>
  <c r="H5" i="5"/>
  <c r="I5" i="5"/>
  <c r="J5" i="5"/>
  <c r="K5" i="5"/>
  <c r="L5" i="5"/>
  <c r="M5" i="5"/>
  <c r="N5" i="5"/>
  <c r="O5" i="5"/>
  <c r="P5" i="5"/>
  <c r="Q5" i="5"/>
  <c r="F6" i="5"/>
  <c r="G6" i="5"/>
  <c r="H6" i="5"/>
  <c r="I6" i="5"/>
  <c r="J6" i="5"/>
  <c r="K6" i="5"/>
  <c r="L6" i="5"/>
  <c r="M6" i="5"/>
  <c r="N6" i="5"/>
  <c r="O6" i="5"/>
  <c r="P6" i="5"/>
  <c r="Q6" i="5"/>
  <c r="F7" i="5"/>
  <c r="G7" i="5"/>
  <c r="H7" i="5"/>
  <c r="I7" i="5"/>
  <c r="J7" i="5"/>
  <c r="K7" i="5"/>
  <c r="L7" i="5"/>
  <c r="M7" i="5"/>
  <c r="N7" i="5"/>
  <c r="O7" i="5"/>
  <c r="P7" i="5"/>
  <c r="Q7" i="5"/>
  <c r="F8" i="5"/>
  <c r="G8" i="5"/>
  <c r="H8" i="5"/>
  <c r="I8" i="5"/>
  <c r="J8" i="5"/>
  <c r="K8" i="5"/>
  <c r="L8" i="5"/>
  <c r="M8" i="5"/>
  <c r="N8" i="5"/>
  <c r="O8" i="5"/>
  <c r="P8" i="5"/>
  <c r="Q8" i="5"/>
  <c r="F9" i="5"/>
  <c r="G9" i="5"/>
  <c r="H9" i="5"/>
  <c r="I9" i="5"/>
  <c r="J9" i="5"/>
  <c r="K9" i="5"/>
  <c r="L9" i="5"/>
  <c r="M9" i="5"/>
  <c r="N9" i="5"/>
  <c r="O9" i="5"/>
  <c r="P9" i="5"/>
  <c r="Q9" i="5"/>
  <c r="F10" i="5"/>
  <c r="G10" i="5"/>
  <c r="H10" i="5"/>
  <c r="I10" i="5"/>
  <c r="J10" i="5"/>
  <c r="K10" i="5"/>
  <c r="L10" i="5"/>
  <c r="M10" i="5"/>
  <c r="N10" i="5"/>
  <c r="O10" i="5"/>
  <c r="P10" i="5"/>
  <c r="Q10" i="5"/>
  <c r="F11" i="5"/>
  <c r="G11" i="5"/>
  <c r="H11" i="5"/>
  <c r="I11" i="5"/>
  <c r="J11" i="5"/>
  <c r="K11" i="5"/>
  <c r="L11" i="5"/>
  <c r="M11" i="5"/>
  <c r="N11" i="5"/>
  <c r="O11" i="5"/>
  <c r="P11" i="5"/>
  <c r="Q11" i="5"/>
  <c r="F12" i="5"/>
  <c r="G12" i="5"/>
  <c r="H12" i="5"/>
  <c r="I12" i="5"/>
  <c r="J12" i="5"/>
  <c r="K12" i="5"/>
  <c r="L12" i="5"/>
  <c r="M12" i="5"/>
  <c r="N12" i="5"/>
  <c r="O12" i="5"/>
  <c r="P12" i="5"/>
  <c r="Q12" i="5"/>
  <c r="F13" i="5"/>
  <c r="G13" i="5"/>
  <c r="H13" i="5"/>
  <c r="I13" i="5"/>
  <c r="J13" i="5"/>
  <c r="K13" i="5"/>
  <c r="L13" i="5"/>
  <c r="M13" i="5"/>
  <c r="N13" i="5"/>
  <c r="O13" i="5"/>
  <c r="P13" i="5"/>
  <c r="Q13" i="5"/>
  <c r="F14" i="5"/>
  <c r="G14" i="5"/>
  <c r="H14" i="5"/>
  <c r="I14" i="5"/>
  <c r="J14" i="5"/>
  <c r="K14" i="5"/>
  <c r="L14" i="5"/>
  <c r="M14" i="5"/>
  <c r="N14" i="5"/>
  <c r="O14" i="5"/>
  <c r="P14" i="5"/>
  <c r="Q14" i="5"/>
  <c r="F15" i="5"/>
  <c r="G15" i="5"/>
  <c r="H15" i="5"/>
  <c r="I15" i="5"/>
  <c r="J15" i="5"/>
  <c r="K15" i="5"/>
  <c r="L15" i="5"/>
  <c r="M15" i="5"/>
  <c r="N15" i="5"/>
  <c r="O15" i="5"/>
  <c r="P15" i="5"/>
  <c r="Q15" i="5"/>
  <c r="F16" i="5"/>
  <c r="G16" i="5"/>
  <c r="H16" i="5"/>
  <c r="I16" i="5"/>
  <c r="J16" i="5"/>
  <c r="K16" i="5"/>
  <c r="L16" i="5"/>
  <c r="M16" i="5"/>
  <c r="N16" i="5"/>
  <c r="O16" i="5"/>
  <c r="P16" i="5"/>
  <c r="Q16" i="5"/>
  <c r="F17" i="5"/>
  <c r="G17" i="5"/>
  <c r="H17" i="5"/>
  <c r="I17" i="5"/>
  <c r="J17" i="5"/>
  <c r="K17" i="5"/>
  <c r="L17" i="5"/>
  <c r="M17" i="5"/>
  <c r="N17" i="5"/>
  <c r="O17" i="5"/>
  <c r="P17" i="5"/>
  <c r="Q17" i="5"/>
  <c r="F18" i="5"/>
  <c r="G18" i="5"/>
  <c r="H18" i="5"/>
  <c r="I18" i="5"/>
  <c r="J18" i="5"/>
  <c r="K18" i="5"/>
  <c r="L18" i="5"/>
  <c r="M18" i="5"/>
  <c r="N18" i="5"/>
  <c r="O18" i="5"/>
  <c r="P18" i="5"/>
  <c r="Q18" i="5"/>
  <c r="F19" i="5"/>
  <c r="G19" i="5"/>
  <c r="H19" i="5"/>
  <c r="I19" i="5"/>
  <c r="J19" i="5"/>
  <c r="K19" i="5"/>
  <c r="L19" i="5"/>
  <c r="M19" i="5"/>
  <c r="N19" i="5"/>
  <c r="O19" i="5"/>
  <c r="P19" i="5"/>
  <c r="Q19" i="5"/>
  <c r="F20" i="5"/>
  <c r="G20" i="5"/>
  <c r="H20" i="5"/>
  <c r="I20" i="5"/>
  <c r="J20" i="5"/>
  <c r="K20" i="5"/>
  <c r="L20" i="5"/>
  <c r="M20" i="5"/>
  <c r="N20" i="5"/>
  <c r="O20" i="5"/>
  <c r="P20" i="5"/>
  <c r="Q20" i="5"/>
  <c r="F21" i="5"/>
  <c r="G21" i="5"/>
  <c r="H21" i="5"/>
  <c r="I21" i="5"/>
  <c r="J21" i="5"/>
  <c r="K21" i="5"/>
  <c r="L21" i="5"/>
  <c r="M21" i="5"/>
  <c r="N21" i="5"/>
  <c r="O21" i="5"/>
  <c r="P21" i="5"/>
  <c r="Q21" i="5"/>
  <c r="F22" i="5"/>
  <c r="G22" i="5"/>
  <c r="H22" i="5"/>
  <c r="I22" i="5"/>
  <c r="J22" i="5"/>
  <c r="K22" i="5"/>
  <c r="L22" i="5"/>
  <c r="M22" i="5"/>
  <c r="N22" i="5"/>
  <c r="O22" i="5"/>
  <c r="P22" i="5"/>
  <c r="Q22" i="5"/>
  <c r="F23" i="5"/>
  <c r="G23" i="5"/>
  <c r="H23" i="5"/>
  <c r="I23" i="5"/>
  <c r="J23" i="5"/>
  <c r="K23" i="5"/>
  <c r="L23" i="5"/>
  <c r="M23" i="5"/>
  <c r="N23" i="5"/>
  <c r="O23" i="5"/>
  <c r="P23" i="5"/>
  <c r="Q23" i="5"/>
  <c r="F24" i="5"/>
  <c r="G24" i="5"/>
  <c r="H24" i="5"/>
  <c r="I24" i="5"/>
  <c r="J24" i="5"/>
  <c r="K24" i="5"/>
  <c r="L24" i="5"/>
  <c r="M24" i="5"/>
  <c r="N24" i="5"/>
  <c r="O24" i="5"/>
  <c r="P24" i="5"/>
  <c r="Q24" i="5"/>
  <c r="F25" i="5"/>
  <c r="G25" i="5"/>
  <c r="H25" i="5"/>
  <c r="I25" i="5"/>
  <c r="J25" i="5"/>
  <c r="K25" i="5"/>
  <c r="L25" i="5"/>
  <c r="M25" i="5"/>
  <c r="N25" i="5"/>
  <c r="O25" i="5"/>
  <c r="P25" i="5"/>
  <c r="Q25" i="5"/>
  <c r="F26" i="5"/>
  <c r="G26" i="5"/>
  <c r="H26" i="5"/>
  <c r="I26" i="5"/>
  <c r="J26" i="5"/>
  <c r="K26" i="5"/>
  <c r="L26" i="5"/>
  <c r="M26" i="5"/>
  <c r="N26" i="5"/>
  <c r="O26" i="5"/>
  <c r="P26" i="5"/>
  <c r="Q26" i="5"/>
  <c r="F27" i="5"/>
  <c r="G27" i="5"/>
  <c r="H27" i="5"/>
  <c r="I27" i="5"/>
  <c r="J27" i="5"/>
  <c r="K27" i="5"/>
  <c r="L27" i="5"/>
  <c r="M27" i="5"/>
  <c r="N27" i="5"/>
  <c r="O27" i="5"/>
  <c r="P27" i="5"/>
  <c r="Q27" i="5"/>
  <c r="F28" i="5"/>
  <c r="G28" i="5"/>
  <c r="H28" i="5"/>
  <c r="I28" i="5"/>
  <c r="J28" i="5"/>
  <c r="K28" i="5"/>
  <c r="L28" i="5"/>
  <c r="M28" i="5"/>
  <c r="N28" i="5"/>
  <c r="O28" i="5"/>
  <c r="P28" i="5"/>
  <c r="Q28" i="5"/>
  <c r="F29" i="5"/>
  <c r="G29" i="5"/>
  <c r="H29" i="5"/>
  <c r="I29" i="5"/>
  <c r="J29" i="5"/>
  <c r="K29" i="5"/>
  <c r="L29" i="5"/>
  <c r="M29" i="5"/>
  <c r="N29" i="5"/>
  <c r="O29" i="5"/>
  <c r="P29" i="5"/>
  <c r="Q29" i="5"/>
  <c r="F30" i="5"/>
  <c r="G30" i="5"/>
  <c r="H30" i="5"/>
  <c r="I30" i="5"/>
  <c r="J30" i="5"/>
  <c r="K30" i="5"/>
  <c r="L30" i="5"/>
  <c r="M30" i="5"/>
  <c r="N30" i="5"/>
  <c r="O30" i="5"/>
  <c r="P30" i="5"/>
  <c r="Q30" i="5"/>
  <c r="F31" i="5"/>
  <c r="G31" i="5"/>
  <c r="H31" i="5"/>
  <c r="I31" i="5"/>
  <c r="J31" i="5"/>
  <c r="K31" i="5"/>
  <c r="L31" i="5"/>
  <c r="M31" i="5"/>
  <c r="N31" i="5"/>
  <c r="O31" i="5"/>
  <c r="P31" i="5"/>
  <c r="Q31" i="5"/>
  <c r="F32" i="5"/>
  <c r="G32" i="5"/>
  <c r="H32" i="5"/>
  <c r="I32" i="5"/>
  <c r="J32" i="5"/>
  <c r="K32" i="5"/>
  <c r="L32" i="5"/>
  <c r="M32" i="5"/>
  <c r="N32" i="5"/>
  <c r="O32" i="5"/>
  <c r="P32" i="5"/>
  <c r="Q32" i="5"/>
  <c r="F33" i="5"/>
  <c r="G33" i="5"/>
  <c r="H33" i="5"/>
  <c r="I33" i="5"/>
  <c r="J33" i="5"/>
  <c r="K33" i="5"/>
  <c r="L33" i="5"/>
  <c r="M33" i="5"/>
  <c r="N33" i="5"/>
  <c r="O33" i="5"/>
  <c r="P33" i="5"/>
  <c r="Q33" i="5"/>
  <c r="F34" i="5"/>
  <c r="G34" i="5"/>
  <c r="H34" i="5"/>
  <c r="I34" i="5"/>
  <c r="J34" i="5"/>
  <c r="K34" i="5"/>
  <c r="L34" i="5"/>
  <c r="M34" i="5"/>
  <c r="N34" i="5"/>
  <c r="O34" i="5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G38" i="5"/>
  <c r="H38" i="5"/>
  <c r="I38" i="5"/>
  <c r="J38" i="5"/>
  <c r="K38" i="5"/>
  <c r="L38" i="5"/>
  <c r="M38" i="5"/>
  <c r="N38" i="5"/>
  <c r="O38" i="5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F41" i="5"/>
  <c r="G41" i="5"/>
  <c r="H41" i="5"/>
  <c r="I41" i="5"/>
  <c r="J41" i="5"/>
  <c r="K41" i="5"/>
  <c r="L41" i="5"/>
  <c r="M41" i="5"/>
  <c r="N41" i="5"/>
  <c r="O41" i="5"/>
  <c r="P41" i="5"/>
  <c r="Q41" i="5"/>
  <c r="F42" i="5"/>
  <c r="G42" i="5"/>
  <c r="H42" i="5"/>
  <c r="I42" i="5"/>
  <c r="J42" i="5"/>
  <c r="K42" i="5"/>
  <c r="L42" i="5"/>
  <c r="M42" i="5"/>
  <c r="N42" i="5"/>
  <c r="O42" i="5"/>
  <c r="P42" i="5"/>
  <c r="Q42" i="5"/>
  <c r="F43" i="5"/>
  <c r="G43" i="5"/>
  <c r="H43" i="5"/>
  <c r="I43" i="5"/>
  <c r="J43" i="5"/>
  <c r="K43" i="5"/>
  <c r="L43" i="5"/>
  <c r="M43" i="5"/>
  <c r="N43" i="5"/>
  <c r="O43" i="5"/>
  <c r="P43" i="5"/>
  <c r="Q43" i="5"/>
  <c r="F44" i="5"/>
  <c r="G44" i="5"/>
  <c r="H44" i="5"/>
  <c r="I44" i="5"/>
  <c r="J44" i="5"/>
  <c r="K44" i="5"/>
  <c r="L44" i="5"/>
  <c r="M44" i="5"/>
  <c r="N44" i="5"/>
  <c r="O44" i="5"/>
  <c r="P44" i="5"/>
  <c r="Q44" i="5"/>
  <c r="F45" i="5"/>
  <c r="G45" i="5"/>
  <c r="H45" i="5"/>
  <c r="I45" i="5"/>
  <c r="J45" i="5"/>
  <c r="K45" i="5"/>
  <c r="L45" i="5"/>
  <c r="M45" i="5"/>
  <c r="N45" i="5"/>
  <c r="O45" i="5"/>
  <c r="P45" i="5"/>
  <c r="Q45" i="5"/>
  <c r="F46" i="5"/>
  <c r="G46" i="5"/>
  <c r="H46" i="5"/>
  <c r="I46" i="5"/>
  <c r="J46" i="5"/>
  <c r="K46" i="5"/>
  <c r="L46" i="5"/>
  <c r="M46" i="5"/>
  <c r="N46" i="5"/>
  <c r="O46" i="5"/>
  <c r="P46" i="5"/>
  <c r="Q46" i="5"/>
  <c r="F47" i="5"/>
  <c r="G47" i="5"/>
  <c r="H47" i="5"/>
  <c r="I47" i="5"/>
  <c r="J47" i="5"/>
  <c r="K47" i="5"/>
  <c r="L47" i="5"/>
  <c r="M47" i="5"/>
  <c r="N47" i="5"/>
  <c r="O47" i="5"/>
  <c r="P47" i="5"/>
  <c r="Q47" i="5"/>
  <c r="F48" i="5"/>
  <c r="G48" i="5"/>
  <c r="H48" i="5"/>
  <c r="I48" i="5"/>
  <c r="J48" i="5"/>
  <c r="K48" i="5"/>
  <c r="L48" i="5"/>
  <c r="M48" i="5"/>
  <c r="N48" i="5"/>
  <c r="O48" i="5"/>
  <c r="P48" i="5"/>
  <c r="Q48" i="5"/>
  <c r="F49" i="5"/>
  <c r="G49" i="5"/>
  <c r="H49" i="5"/>
  <c r="I49" i="5"/>
  <c r="J49" i="5"/>
  <c r="K49" i="5"/>
  <c r="L49" i="5"/>
  <c r="M49" i="5"/>
  <c r="N49" i="5"/>
  <c r="O49" i="5"/>
  <c r="P49" i="5"/>
  <c r="Q49" i="5"/>
  <c r="F50" i="5"/>
  <c r="G50" i="5"/>
  <c r="H50" i="5"/>
  <c r="I50" i="5"/>
  <c r="J50" i="5"/>
  <c r="K50" i="5"/>
  <c r="L50" i="5"/>
  <c r="M50" i="5"/>
  <c r="N50" i="5"/>
  <c r="O50" i="5"/>
  <c r="P50" i="5"/>
  <c r="Q50" i="5"/>
  <c r="F51" i="5"/>
  <c r="G51" i="5"/>
  <c r="H51" i="5"/>
  <c r="I51" i="5"/>
  <c r="J51" i="5"/>
  <c r="K51" i="5"/>
  <c r="L51" i="5"/>
  <c r="M51" i="5"/>
  <c r="N51" i="5"/>
  <c r="O51" i="5"/>
  <c r="P51" i="5"/>
  <c r="Q51" i="5"/>
  <c r="F52" i="5"/>
  <c r="G52" i="5"/>
  <c r="H52" i="5"/>
  <c r="I52" i="5"/>
  <c r="J52" i="5"/>
  <c r="K52" i="5"/>
  <c r="L52" i="5"/>
  <c r="M52" i="5"/>
  <c r="N52" i="5"/>
  <c r="O52" i="5"/>
  <c r="P52" i="5"/>
  <c r="Q52" i="5"/>
  <c r="F53" i="5"/>
  <c r="G53" i="5"/>
  <c r="H53" i="5"/>
  <c r="I53" i="5"/>
  <c r="J53" i="5"/>
  <c r="K53" i="5"/>
  <c r="L53" i="5"/>
  <c r="M53" i="5"/>
  <c r="N53" i="5"/>
  <c r="O53" i="5"/>
  <c r="P53" i="5"/>
  <c r="Q53" i="5"/>
  <c r="F54" i="5"/>
  <c r="G54" i="5"/>
  <c r="H54" i="5"/>
  <c r="I54" i="5"/>
  <c r="J54" i="5"/>
  <c r="K54" i="5"/>
  <c r="L54" i="5"/>
  <c r="M54" i="5"/>
  <c r="N54" i="5"/>
  <c r="O54" i="5"/>
  <c r="P54" i="5"/>
  <c r="Q54" i="5"/>
  <c r="F55" i="5"/>
  <c r="G55" i="5"/>
  <c r="H55" i="5"/>
  <c r="I55" i="5"/>
  <c r="J55" i="5"/>
  <c r="K55" i="5"/>
  <c r="L55" i="5"/>
  <c r="M55" i="5"/>
  <c r="N55" i="5"/>
  <c r="O55" i="5"/>
  <c r="P55" i="5"/>
  <c r="Q55" i="5"/>
  <c r="F56" i="5"/>
  <c r="G56" i="5"/>
  <c r="H56" i="5"/>
  <c r="I56" i="5"/>
  <c r="J56" i="5"/>
  <c r="K56" i="5"/>
  <c r="L56" i="5"/>
  <c r="M56" i="5"/>
  <c r="N56" i="5"/>
  <c r="O56" i="5"/>
  <c r="P56" i="5"/>
  <c r="Q56" i="5"/>
  <c r="F57" i="5"/>
  <c r="G57" i="5"/>
  <c r="H57" i="5"/>
  <c r="I57" i="5"/>
  <c r="J57" i="5"/>
  <c r="K57" i="5"/>
  <c r="L57" i="5"/>
  <c r="M57" i="5"/>
  <c r="N57" i="5"/>
  <c r="O57" i="5"/>
  <c r="P57" i="5"/>
  <c r="Q57" i="5"/>
  <c r="F58" i="5"/>
  <c r="G58" i="5"/>
  <c r="H58" i="5"/>
  <c r="I58" i="5"/>
  <c r="J58" i="5"/>
  <c r="K58" i="5"/>
  <c r="L58" i="5"/>
  <c r="M58" i="5"/>
  <c r="N58" i="5"/>
  <c r="O58" i="5"/>
  <c r="P58" i="5"/>
  <c r="Q58" i="5"/>
  <c r="F59" i="5"/>
  <c r="G59" i="5"/>
  <c r="H59" i="5"/>
  <c r="I59" i="5"/>
  <c r="J59" i="5"/>
  <c r="K59" i="5"/>
  <c r="L59" i="5"/>
  <c r="M59" i="5"/>
  <c r="N59" i="5"/>
  <c r="O59" i="5"/>
  <c r="P59" i="5"/>
  <c r="Q59" i="5"/>
  <c r="F60" i="5"/>
  <c r="G60" i="5"/>
  <c r="H60" i="5"/>
  <c r="I60" i="5"/>
  <c r="J60" i="5"/>
  <c r="K60" i="5"/>
  <c r="L60" i="5"/>
  <c r="M60" i="5"/>
  <c r="N60" i="5"/>
  <c r="O60" i="5"/>
  <c r="P60" i="5"/>
  <c r="Q60" i="5"/>
  <c r="F61" i="5"/>
  <c r="G61" i="5"/>
  <c r="H61" i="5"/>
  <c r="I61" i="5"/>
  <c r="J61" i="5"/>
  <c r="K61" i="5"/>
  <c r="L61" i="5"/>
  <c r="M61" i="5"/>
  <c r="N61" i="5"/>
  <c r="O61" i="5"/>
  <c r="P61" i="5"/>
  <c r="Q61" i="5"/>
  <c r="F62" i="5"/>
  <c r="G62" i="5"/>
  <c r="H62" i="5"/>
  <c r="I62" i="5"/>
  <c r="J62" i="5"/>
  <c r="K62" i="5"/>
  <c r="L62" i="5"/>
  <c r="M62" i="5"/>
  <c r="N62" i="5"/>
  <c r="O62" i="5"/>
  <c r="P62" i="5"/>
  <c r="Q62" i="5"/>
  <c r="F63" i="5"/>
  <c r="G63" i="5"/>
  <c r="H63" i="5"/>
  <c r="I63" i="5"/>
  <c r="J63" i="5"/>
  <c r="K63" i="5"/>
  <c r="L63" i="5"/>
  <c r="M63" i="5"/>
  <c r="N63" i="5"/>
  <c r="O63" i="5"/>
  <c r="P63" i="5"/>
  <c r="Q63" i="5"/>
  <c r="F64" i="5"/>
  <c r="G64" i="5"/>
  <c r="H64" i="5"/>
  <c r="I64" i="5"/>
  <c r="J64" i="5"/>
  <c r="K64" i="5"/>
  <c r="L64" i="5"/>
  <c r="M64" i="5"/>
  <c r="N64" i="5"/>
  <c r="O64" i="5"/>
  <c r="P64" i="5"/>
  <c r="Q64" i="5"/>
  <c r="F65" i="5"/>
  <c r="G65" i="5"/>
  <c r="H65" i="5"/>
  <c r="I65" i="5"/>
  <c r="J65" i="5"/>
  <c r="K65" i="5"/>
  <c r="L65" i="5"/>
  <c r="M65" i="5"/>
  <c r="N65" i="5"/>
  <c r="O65" i="5"/>
  <c r="P65" i="5"/>
  <c r="Q65" i="5"/>
  <c r="F66" i="5"/>
  <c r="G66" i="5"/>
  <c r="H66" i="5"/>
  <c r="I66" i="5"/>
  <c r="J66" i="5"/>
  <c r="K66" i="5"/>
  <c r="L66" i="5"/>
  <c r="M66" i="5"/>
  <c r="N66" i="5"/>
  <c r="O66" i="5"/>
  <c r="P66" i="5"/>
  <c r="Q66" i="5"/>
  <c r="F67" i="5"/>
  <c r="G67" i="5"/>
  <c r="H67" i="5"/>
  <c r="I67" i="5"/>
  <c r="J67" i="5"/>
  <c r="K67" i="5"/>
  <c r="L67" i="5"/>
  <c r="M67" i="5"/>
  <c r="N67" i="5"/>
  <c r="O67" i="5"/>
  <c r="P67" i="5"/>
  <c r="Q67" i="5"/>
  <c r="F68" i="5"/>
  <c r="G68" i="5"/>
  <c r="H68" i="5"/>
  <c r="I68" i="5"/>
  <c r="J68" i="5"/>
  <c r="K68" i="5"/>
  <c r="L68" i="5"/>
  <c r="M68" i="5"/>
  <c r="N68" i="5"/>
  <c r="O68" i="5"/>
  <c r="P68" i="5"/>
  <c r="Q68" i="5"/>
  <c r="F69" i="5"/>
  <c r="G69" i="5"/>
  <c r="H69" i="5"/>
  <c r="I69" i="5"/>
  <c r="J69" i="5"/>
  <c r="K69" i="5"/>
  <c r="L69" i="5"/>
  <c r="M69" i="5"/>
  <c r="N69" i="5"/>
  <c r="O69" i="5"/>
  <c r="P69" i="5"/>
  <c r="Q69" i="5"/>
  <c r="F70" i="5"/>
  <c r="G70" i="5"/>
  <c r="H70" i="5"/>
  <c r="I70" i="5"/>
  <c r="J70" i="5"/>
  <c r="K70" i="5"/>
  <c r="L70" i="5"/>
  <c r="M70" i="5"/>
  <c r="N70" i="5"/>
  <c r="O70" i="5"/>
  <c r="P70" i="5"/>
  <c r="Q70" i="5"/>
  <c r="F71" i="5"/>
  <c r="G71" i="5"/>
  <c r="H71" i="5"/>
  <c r="I71" i="5"/>
  <c r="J71" i="5"/>
  <c r="K71" i="5"/>
  <c r="L71" i="5"/>
  <c r="M71" i="5"/>
  <c r="N71" i="5"/>
  <c r="O71" i="5"/>
  <c r="P71" i="5"/>
  <c r="Q71" i="5"/>
  <c r="F72" i="5"/>
  <c r="G72" i="5"/>
  <c r="H72" i="5"/>
  <c r="I72" i="5"/>
  <c r="J72" i="5"/>
  <c r="K72" i="5"/>
  <c r="L72" i="5"/>
  <c r="M72" i="5"/>
  <c r="N72" i="5"/>
  <c r="O72" i="5"/>
  <c r="P72" i="5"/>
  <c r="Q72" i="5"/>
  <c r="F73" i="5"/>
  <c r="G73" i="5"/>
  <c r="H73" i="5"/>
  <c r="I73" i="5"/>
  <c r="J73" i="5"/>
  <c r="K73" i="5"/>
  <c r="L73" i="5"/>
  <c r="M73" i="5"/>
  <c r="N73" i="5"/>
  <c r="O73" i="5"/>
  <c r="P73" i="5"/>
  <c r="Q73" i="5"/>
  <c r="F74" i="5"/>
  <c r="G74" i="5"/>
  <c r="H74" i="5"/>
  <c r="I74" i="5"/>
  <c r="J74" i="5"/>
  <c r="K74" i="5"/>
  <c r="L74" i="5"/>
  <c r="M74" i="5"/>
  <c r="N74" i="5"/>
  <c r="O74" i="5"/>
  <c r="P74" i="5"/>
  <c r="Q74" i="5"/>
  <c r="F75" i="5"/>
  <c r="G75" i="5"/>
  <c r="H75" i="5"/>
  <c r="I75" i="5"/>
  <c r="J75" i="5"/>
  <c r="K75" i="5"/>
  <c r="L75" i="5"/>
  <c r="M75" i="5"/>
  <c r="N75" i="5"/>
  <c r="O75" i="5"/>
  <c r="P75" i="5"/>
  <c r="Q75" i="5"/>
  <c r="F76" i="5"/>
  <c r="G76" i="5"/>
  <c r="H76" i="5"/>
  <c r="I76" i="5"/>
  <c r="J76" i="5"/>
  <c r="K76" i="5"/>
  <c r="L76" i="5"/>
  <c r="M76" i="5"/>
  <c r="N76" i="5"/>
  <c r="O76" i="5"/>
  <c r="P76" i="5"/>
  <c r="Q76" i="5"/>
  <c r="F77" i="5"/>
  <c r="G77" i="5"/>
  <c r="H77" i="5"/>
  <c r="I77" i="5"/>
  <c r="J77" i="5"/>
  <c r="K77" i="5"/>
  <c r="L77" i="5"/>
  <c r="M77" i="5"/>
  <c r="N77" i="5"/>
  <c r="O77" i="5"/>
  <c r="P77" i="5"/>
  <c r="Q77" i="5"/>
  <c r="F78" i="5"/>
  <c r="G78" i="5"/>
  <c r="H78" i="5"/>
  <c r="I78" i="5"/>
  <c r="J78" i="5"/>
  <c r="K78" i="5"/>
  <c r="L78" i="5"/>
  <c r="M78" i="5"/>
  <c r="N78" i="5"/>
  <c r="O78" i="5"/>
  <c r="P78" i="5"/>
  <c r="Q78" i="5"/>
  <c r="F79" i="5"/>
  <c r="G79" i="5"/>
  <c r="H79" i="5"/>
  <c r="I79" i="5"/>
  <c r="J79" i="5"/>
  <c r="K79" i="5"/>
  <c r="L79" i="5"/>
  <c r="M79" i="5"/>
  <c r="N79" i="5"/>
  <c r="O79" i="5"/>
  <c r="P79" i="5"/>
  <c r="Q79" i="5"/>
  <c r="F80" i="5"/>
  <c r="G80" i="5"/>
  <c r="H80" i="5"/>
  <c r="I80" i="5"/>
  <c r="J80" i="5"/>
  <c r="K80" i="5"/>
  <c r="L80" i="5"/>
  <c r="M80" i="5"/>
  <c r="N80" i="5"/>
  <c r="O80" i="5"/>
  <c r="P80" i="5"/>
  <c r="Q80" i="5"/>
  <c r="F81" i="5"/>
  <c r="G81" i="5"/>
  <c r="H81" i="5"/>
  <c r="I81" i="5"/>
  <c r="J81" i="5"/>
  <c r="K81" i="5"/>
  <c r="L81" i="5"/>
  <c r="M81" i="5"/>
  <c r="N81" i="5"/>
  <c r="O81" i="5"/>
  <c r="P81" i="5"/>
  <c r="Q81" i="5"/>
  <c r="F82" i="5"/>
  <c r="G82" i="5"/>
  <c r="H82" i="5"/>
  <c r="I82" i="5"/>
  <c r="J82" i="5"/>
  <c r="K82" i="5"/>
  <c r="L82" i="5"/>
  <c r="M82" i="5"/>
  <c r="N82" i="5"/>
  <c r="O82" i="5"/>
  <c r="P82" i="5"/>
  <c r="Q82" i="5"/>
  <c r="F83" i="5"/>
  <c r="G83" i="5"/>
  <c r="H83" i="5"/>
  <c r="I83" i="5"/>
  <c r="J83" i="5"/>
  <c r="K83" i="5"/>
  <c r="L83" i="5"/>
  <c r="M83" i="5"/>
  <c r="N83" i="5"/>
  <c r="O83" i="5"/>
  <c r="P83" i="5"/>
  <c r="Q83" i="5"/>
  <c r="F84" i="5"/>
  <c r="G84" i="5"/>
  <c r="H84" i="5"/>
  <c r="I84" i="5"/>
  <c r="J84" i="5"/>
  <c r="K84" i="5"/>
  <c r="L84" i="5"/>
  <c r="M84" i="5"/>
  <c r="N84" i="5"/>
  <c r="O84" i="5"/>
  <c r="P84" i="5"/>
  <c r="Q84" i="5"/>
  <c r="F85" i="5"/>
  <c r="G85" i="5"/>
  <c r="H85" i="5"/>
  <c r="I85" i="5"/>
  <c r="J85" i="5"/>
  <c r="K85" i="5"/>
  <c r="L85" i="5"/>
  <c r="M85" i="5"/>
  <c r="N85" i="5"/>
  <c r="O85" i="5"/>
  <c r="P85" i="5"/>
  <c r="Q85" i="5"/>
  <c r="F86" i="5"/>
  <c r="G86" i="5"/>
  <c r="H86" i="5"/>
  <c r="I86" i="5"/>
  <c r="J86" i="5"/>
  <c r="K86" i="5"/>
  <c r="L86" i="5"/>
  <c r="M86" i="5"/>
  <c r="N86" i="5"/>
  <c r="O86" i="5"/>
  <c r="P86" i="5"/>
  <c r="Q86" i="5"/>
  <c r="F87" i="5"/>
  <c r="G87" i="5"/>
  <c r="H87" i="5"/>
  <c r="I87" i="5"/>
  <c r="J87" i="5"/>
  <c r="K87" i="5"/>
  <c r="L87" i="5"/>
  <c r="M87" i="5"/>
  <c r="N87" i="5"/>
  <c r="O87" i="5"/>
  <c r="P87" i="5"/>
  <c r="Q87" i="5"/>
  <c r="F88" i="5"/>
  <c r="G88" i="5"/>
  <c r="H88" i="5"/>
  <c r="I88" i="5"/>
  <c r="J88" i="5"/>
  <c r="K88" i="5"/>
  <c r="L88" i="5"/>
  <c r="M88" i="5"/>
  <c r="N88" i="5"/>
  <c r="O88" i="5"/>
  <c r="P88" i="5"/>
  <c r="Q88" i="5"/>
  <c r="F89" i="5"/>
  <c r="G89" i="5"/>
  <c r="H89" i="5"/>
  <c r="I89" i="5"/>
  <c r="J89" i="5"/>
  <c r="K89" i="5"/>
  <c r="L89" i="5"/>
  <c r="M89" i="5"/>
  <c r="N89" i="5"/>
  <c r="O89" i="5"/>
  <c r="P89" i="5"/>
  <c r="Q89" i="5"/>
  <c r="F90" i="5"/>
  <c r="G90" i="5"/>
  <c r="H90" i="5"/>
  <c r="I90" i="5"/>
  <c r="J90" i="5"/>
  <c r="K90" i="5"/>
  <c r="L90" i="5"/>
  <c r="M90" i="5"/>
  <c r="N90" i="5"/>
  <c r="O90" i="5"/>
  <c r="P90" i="5"/>
  <c r="Q90" i="5"/>
  <c r="F91" i="5"/>
  <c r="G91" i="5"/>
  <c r="H91" i="5"/>
  <c r="I91" i="5"/>
  <c r="J91" i="5"/>
  <c r="K91" i="5"/>
  <c r="L91" i="5"/>
  <c r="M91" i="5"/>
  <c r="N91" i="5"/>
  <c r="O91" i="5"/>
  <c r="P91" i="5"/>
  <c r="Q91" i="5"/>
  <c r="F92" i="5"/>
  <c r="G92" i="5"/>
  <c r="H92" i="5"/>
  <c r="I92" i="5"/>
  <c r="J92" i="5"/>
  <c r="K92" i="5"/>
  <c r="L92" i="5"/>
  <c r="M92" i="5"/>
  <c r="N92" i="5"/>
  <c r="O92" i="5"/>
  <c r="P92" i="5"/>
  <c r="Q92" i="5"/>
  <c r="F93" i="5"/>
  <c r="G93" i="5"/>
  <c r="H93" i="5"/>
  <c r="I93" i="5"/>
  <c r="J93" i="5"/>
  <c r="K93" i="5"/>
  <c r="L93" i="5"/>
  <c r="M93" i="5"/>
  <c r="N93" i="5"/>
  <c r="O93" i="5"/>
  <c r="P93" i="5"/>
  <c r="Q93" i="5"/>
  <c r="F94" i="5"/>
  <c r="G94" i="5"/>
  <c r="H94" i="5"/>
  <c r="I94" i="5"/>
  <c r="J94" i="5"/>
  <c r="K94" i="5"/>
  <c r="L94" i="5"/>
  <c r="M94" i="5"/>
  <c r="N94" i="5"/>
  <c r="O94" i="5"/>
  <c r="P94" i="5"/>
  <c r="Q94" i="5"/>
  <c r="F95" i="5"/>
  <c r="G95" i="5"/>
  <c r="H95" i="5"/>
  <c r="I95" i="5"/>
  <c r="J95" i="5"/>
  <c r="K95" i="5"/>
  <c r="L95" i="5"/>
  <c r="M95" i="5"/>
  <c r="N95" i="5"/>
  <c r="O95" i="5"/>
  <c r="P95" i="5"/>
  <c r="Q95" i="5"/>
  <c r="F96" i="5"/>
  <c r="G96" i="5"/>
  <c r="H96" i="5"/>
  <c r="I96" i="5"/>
  <c r="J96" i="5"/>
  <c r="K96" i="5"/>
  <c r="L96" i="5"/>
  <c r="M96" i="5"/>
  <c r="N96" i="5"/>
  <c r="O96" i="5"/>
  <c r="P96" i="5"/>
  <c r="Q96" i="5"/>
  <c r="F97" i="5"/>
  <c r="G97" i="5"/>
  <c r="H97" i="5"/>
  <c r="I97" i="5"/>
  <c r="J97" i="5"/>
  <c r="K97" i="5"/>
  <c r="L97" i="5"/>
  <c r="M97" i="5"/>
  <c r="N97" i="5"/>
  <c r="O97" i="5"/>
  <c r="P97" i="5"/>
  <c r="Q97" i="5"/>
  <c r="F98" i="5"/>
  <c r="G98" i="5"/>
  <c r="H98" i="5"/>
  <c r="I98" i="5"/>
  <c r="J98" i="5"/>
  <c r="K98" i="5"/>
  <c r="L98" i="5"/>
  <c r="M98" i="5"/>
  <c r="N98" i="5"/>
  <c r="O98" i="5"/>
  <c r="P98" i="5"/>
  <c r="Q98" i="5"/>
  <c r="F99" i="5"/>
  <c r="G99" i="5"/>
  <c r="H99" i="5"/>
  <c r="I99" i="5"/>
  <c r="J99" i="5"/>
  <c r="K99" i="5"/>
  <c r="L99" i="5"/>
  <c r="M99" i="5"/>
  <c r="N99" i="5"/>
  <c r="O99" i="5"/>
  <c r="P99" i="5"/>
  <c r="Q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F514" i="5"/>
  <c r="G514" i="5"/>
  <c r="H514" i="5"/>
  <c r="I514" i="5"/>
  <c r="J514" i="5"/>
  <c r="K514" i="5"/>
  <c r="L514" i="5"/>
  <c r="M514" i="5"/>
  <c r="N514" i="5"/>
  <c r="O514" i="5"/>
  <c r="P514" i="5"/>
  <c r="Q514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F516" i="5"/>
  <c r="G516" i="5"/>
  <c r="H516" i="5"/>
  <c r="I516" i="5"/>
  <c r="J516" i="5"/>
  <c r="K516" i="5"/>
  <c r="L516" i="5"/>
  <c r="M516" i="5"/>
  <c r="N516" i="5"/>
  <c r="O516" i="5"/>
  <c r="P516" i="5"/>
  <c r="Q516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F522" i="5"/>
  <c r="G522" i="5"/>
  <c r="H522" i="5"/>
  <c r="I522" i="5"/>
  <c r="J522" i="5"/>
  <c r="K522" i="5"/>
  <c r="L522" i="5"/>
  <c r="M522" i="5"/>
  <c r="N522" i="5"/>
  <c r="O522" i="5"/>
  <c r="P522" i="5"/>
  <c r="Q522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F524" i="5"/>
  <c r="G524" i="5"/>
  <c r="H524" i="5"/>
  <c r="I524" i="5"/>
  <c r="J524" i="5"/>
  <c r="K524" i="5"/>
  <c r="L524" i="5"/>
  <c r="M524" i="5"/>
  <c r="N524" i="5"/>
  <c r="O524" i="5"/>
  <c r="P524" i="5"/>
  <c r="Q524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F526" i="5"/>
  <c r="G526" i="5"/>
  <c r="H526" i="5"/>
  <c r="I526" i="5"/>
  <c r="J526" i="5"/>
  <c r="K526" i="5"/>
  <c r="L526" i="5"/>
  <c r="M526" i="5"/>
  <c r="N526" i="5"/>
  <c r="O526" i="5"/>
  <c r="P526" i="5"/>
  <c r="Q526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F528" i="5"/>
  <c r="G528" i="5"/>
  <c r="H528" i="5"/>
  <c r="I528" i="5"/>
  <c r="J528" i="5"/>
  <c r="K528" i="5"/>
  <c r="L528" i="5"/>
  <c r="M528" i="5"/>
  <c r="N528" i="5"/>
  <c r="O528" i="5"/>
  <c r="P528" i="5"/>
  <c r="Q528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F530" i="5"/>
  <c r="G530" i="5"/>
  <c r="H530" i="5"/>
  <c r="I530" i="5"/>
  <c r="J530" i="5"/>
  <c r="K530" i="5"/>
  <c r="L530" i="5"/>
  <c r="M530" i="5"/>
  <c r="N530" i="5"/>
  <c r="O530" i="5"/>
  <c r="P530" i="5"/>
  <c r="Q530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F532" i="5"/>
  <c r="G532" i="5"/>
  <c r="H532" i="5"/>
  <c r="I532" i="5"/>
  <c r="J532" i="5"/>
  <c r="K532" i="5"/>
  <c r="L532" i="5"/>
  <c r="M532" i="5"/>
  <c r="N532" i="5"/>
  <c r="O532" i="5"/>
  <c r="P532" i="5"/>
  <c r="Q532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F534" i="5"/>
  <c r="G534" i="5"/>
  <c r="H534" i="5"/>
  <c r="I534" i="5"/>
  <c r="J534" i="5"/>
  <c r="K534" i="5"/>
  <c r="L534" i="5"/>
  <c r="M534" i="5"/>
  <c r="N534" i="5"/>
  <c r="O534" i="5"/>
  <c r="P534" i="5"/>
  <c r="Q534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F536" i="5"/>
  <c r="G536" i="5"/>
  <c r="H536" i="5"/>
  <c r="I536" i="5"/>
  <c r="J536" i="5"/>
  <c r="K536" i="5"/>
  <c r="L536" i="5"/>
  <c r="M536" i="5"/>
  <c r="N536" i="5"/>
  <c r="O536" i="5"/>
  <c r="P536" i="5"/>
  <c r="Q536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F538" i="5"/>
  <c r="G538" i="5"/>
  <c r="H538" i="5"/>
  <c r="I538" i="5"/>
  <c r="J538" i="5"/>
  <c r="K538" i="5"/>
  <c r="L538" i="5"/>
  <c r="M538" i="5"/>
  <c r="N538" i="5"/>
  <c r="O538" i="5"/>
  <c r="P538" i="5"/>
  <c r="Q538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F540" i="5"/>
  <c r="G540" i="5"/>
  <c r="H540" i="5"/>
  <c r="I540" i="5"/>
  <c r="J540" i="5"/>
  <c r="K540" i="5"/>
  <c r="L540" i="5"/>
  <c r="M540" i="5"/>
  <c r="N540" i="5"/>
  <c r="O540" i="5"/>
  <c r="P540" i="5"/>
  <c r="Q540" i="5"/>
  <c r="F541" i="5"/>
  <c r="G541" i="5"/>
  <c r="H541" i="5"/>
  <c r="I541" i="5"/>
  <c r="J541" i="5"/>
  <c r="K541" i="5"/>
  <c r="L541" i="5"/>
  <c r="M541" i="5"/>
  <c r="N541" i="5"/>
  <c r="O541" i="5"/>
  <c r="P541" i="5"/>
  <c r="Q541" i="5"/>
  <c r="F542" i="5"/>
  <c r="G542" i="5"/>
  <c r="H542" i="5"/>
  <c r="I542" i="5"/>
  <c r="J542" i="5"/>
  <c r="K542" i="5"/>
  <c r="L542" i="5"/>
  <c r="M542" i="5"/>
  <c r="N542" i="5"/>
  <c r="O542" i="5"/>
  <c r="P542" i="5"/>
  <c r="Q542" i="5"/>
  <c r="F543" i="5"/>
  <c r="G543" i="5"/>
  <c r="H543" i="5"/>
  <c r="I543" i="5"/>
  <c r="J543" i="5"/>
  <c r="K543" i="5"/>
  <c r="L543" i="5"/>
  <c r="M543" i="5"/>
  <c r="N543" i="5"/>
  <c r="O543" i="5"/>
  <c r="P543" i="5"/>
  <c r="Q543" i="5"/>
  <c r="F544" i="5"/>
  <c r="G544" i="5"/>
  <c r="H544" i="5"/>
  <c r="I544" i="5"/>
  <c r="J544" i="5"/>
  <c r="K544" i="5"/>
  <c r="L544" i="5"/>
  <c r="M544" i="5"/>
  <c r="N544" i="5"/>
  <c r="O544" i="5"/>
  <c r="P544" i="5"/>
  <c r="Q544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F546" i="5"/>
  <c r="G546" i="5"/>
  <c r="H546" i="5"/>
  <c r="I546" i="5"/>
  <c r="J546" i="5"/>
  <c r="K546" i="5"/>
  <c r="L546" i="5"/>
  <c r="M546" i="5"/>
  <c r="N546" i="5"/>
  <c r="O546" i="5"/>
  <c r="P546" i="5"/>
  <c r="Q546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F548" i="5"/>
  <c r="G548" i="5"/>
  <c r="H548" i="5"/>
  <c r="I548" i="5"/>
  <c r="J548" i="5"/>
  <c r="K548" i="5"/>
  <c r="L548" i="5"/>
  <c r="M548" i="5"/>
  <c r="N548" i="5"/>
  <c r="O548" i="5"/>
  <c r="P548" i="5"/>
  <c r="Q548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F550" i="5"/>
  <c r="G550" i="5"/>
  <c r="H550" i="5"/>
  <c r="I550" i="5"/>
  <c r="J550" i="5"/>
  <c r="K550" i="5"/>
  <c r="L550" i="5"/>
  <c r="M550" i="5"/>
  <c r="N550" i="5"/>
  <c r="O550" i="5"/>
  <c r="P550" i="5"/>
  <c r="Q550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F552" i="5"/>
  <c r="G552" i="5"/>
  <c r="H552" i="5"/>
  <c r="I552" i="5"/>
  <c r="J552" i="5"/>
  <c r="K552" i="5"/>
  <c r="L552" i="5"/>
  <c r="M552" i="5"/>
  <c r="N552" i="5"/>
  <c r="O552" i="5"/>
  <c r="P552" i="5"/>
  <c r="Q552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F554" i="5"/>
  <c r="G554" i="5"/>
  <c r="H554" i="5"/>
  <c r="I554" i="5"/>
  <c r="J554" i="5"/>
  <c r="K554" i="5"/>
  <c r="L554" i="5"/>
  <c r="M554" i="5"/>
  <c r="N554" i="5"/>
  <c r="O554" i="5"/>
  <c r="P554" i="5"/>
  <c r="Q554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F556" i="5"/>
  <c r="G556" i="5"/>
  <c r="H556" i="5"/>
  <c r="I556" i="5"/>
  <c r="J556" i="5"/>
  <c r="K556" i="5"/>
  <c r="L556" i="5"/>
  <c r="M556" i="5"/>
  <c r="N556" i="5"/>
  <c r="O556" i="5"/>
  <c r="P556" i="5"/>
  <c r="Q556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F558" i="5"/>
  <c r="G558" i="5"/>
  <c r="H558" i="5"/>
  <c r="I558" i="5"/>
  <c r="J558" i="5"/>
  <c r="K558" i="5"/>
  <c r="L558" i="5"/>
  <c r="M558" i="5"/>
  <c r="N558" i="5"/>
  <c r="O558" i="5"/>
  <c r="P558" i="5"/>
  <c r="Q558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F560" i="5"/>
  <c r="G560" i="5"/>
  <c r="H560" i="5"/>
  <c r="I560" i="5"/>
  <c r="J560" i="5"/>
  <c r="K560" i="5"/>
  <c r="L560" i="5"/>
  <c r="M560" i="5"/>
  <c r="N560" i="5"/>
  <c r="O560" i="5"/>
  <c r="P560" i="5"/>
  <c r="Q560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F562" i="5"/>
  <c r="G562" i="5"/>
  <c r="H562" i="5"/>
  <c r="I562" i="5"/>
  <c r="J562" i="5"/>
  <c r="K562" i="5"/>
  <c r="L562" i="5"/>
  <c r="M562" i="5"/>
  <c r="N562" i="5"/>
  <c r="O562" i="5"/>
  <c r="P562" i="5"/>
  <c r="Q562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F564" i="5"/>
  <c r="G564" i="5"/>
  <c r="H564" i="5"/>
  <c r="I564" i="5"/>
  <c r="J564" i="5"/>
  <c r="K564" i="5"/>
  <c r="L564" i="5"/>
  <c r="M564" i="5"/>
  <c r="N564" i="5"/>
  <c r="O564" i="5"/>
  <c r="P564" i="5"/>
  <c r="Q564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F566" i="5"/>
  <c r="G566" i="5"/>
  <c r="H566" i="5"/>
  <c r="I566" i="5"/>
  <c r="J566" i="5"/>
  <c r="K566" i="5"/>
  <c r="L566" i="5"/>
  <c r="M566" i="5"/>
  <c r="N566" i="5"/>
  <c r="O566" i="5"/>
  <c r="P566" i="5"/>
  <c r="Q566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F568" i="5"/>
  <c r="G568" i="5"/>
  <c r="H568" i="5"/>
  <c r="I568" i="5"/>
  <c r="J568" i="5"/>
  <c r="K568" i="5"/>
  <c r="L568" i="5"/>
  <c r="M568" i="5"/>
  <c r="N568" i="5"/>
  <c r="O568" i="5"/>
  <c r="P568" i="5"/>
  <c r="Q568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F570" i="5"/>
  <c r="G570" i="5"/>
  <c r="H570" i="5"/>
  <c r="I570" i="5"/>
  <c r="J570" i="5"/>
  <c r="K570" i="5"/>
  <c r="L570" i="5"/>
  <c r="M570" i="5"/>
  <c r="N570" i="5"/>
  <c r="O570" i="5"/>
  <c r="P570" i="5"/>
  <c r="Q570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F572" i="5"/>
  <c r="G572" i="5"/>
  <c r="H572" i="5"/>
  <c r="I572" i="5"/>
  <c r="J572" i="5"/>
  <c r="K572" i="5"/>
  <c r="L572" i="5"/>
  <c r="M572" i="5"/>
  <c r="N572" i="5"/>
  <c r="O572" i="5"/>
  <c r="P572" i="5"/>
  <c r="Q572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F574" i="5"/>
  <c r="G574" i="5"/>
  <c r="H574" i="5"/>
  <c r="I574" i="5"/>
  <c r="J574" i="5"/>
  <c r="K574" i="5"/>
  <c r="L574" i="5"/>
  <c r="M574" i="5"/>
  <c r="N574" i="5"/>
  <c r="O574" i="5"/>
  <c r="P574" i="5"/>
  <c r="Q574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F576" i="5"/>
  <c r="G576" i="5"/>
  <c r="H576" i="5"/>
  <c r="I576" i="5"/>
  <c r="J576" i="5"/>
  <c r="K576" i="5"/>
  <c r="L576" i="5"/>
  <c r="M576" i="5"/>
  <c r="N576" i="5"/>
  <c r="O576" i="5"/>
  <c r="P576" i="5"/>
  <c r="Q576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F578" i="5"/>
  <c r="G578" i="5"/>
  <c r="H578" i="5"/>
  <c r="I578" i="5"/>
  <c r="J578" i="5"/>
  <c r="K578" i="5"/>
  <c r="L578" i="5"/>
  <c r="M578" i="5"/>
  <c r="N578" i="5"/>
  <c r="O578" i="5"/>
  <c r="P578" i="5"/>
  <c r="Q578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F580" i="5"/>
  <c r="G580" i="5"/>
  <c r="H580" i="5"/>
  <c r="I580" i="5"/>
  <c r="J580" i="5"/>
  <c r="K580" i="5"/>
  <c r="L580" i="5"/>
  <c r="M580" i="5"/>
  <c r="N580" i="5"/>
  <c r="O580" i="5"/>
  <c r="P580" i="5"/>
  <c r="Q580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F582" i="5"/>
  <c r="G582" i="5"/>
  <c r="H582" i="5"/>
  <c r="I582" i="5"/>
  <c r="J582" i="5"/>
  <c r="K582" i="5"/>
  <c r="L582" i="5"/>
  <c r="M582" i="5"/>
  <c r="N582" i="5"/>
  <c r="O582" i="5"/>
  <c r="P582" i="5"/>
  <c r="Q582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F584" i="5"/>
  <c r="G584" i="5"/>
  <c r="H584" i="5"/>
  <c r="I584" i="5"/>
  <c r="J584" i="5"/>
  <c r="K584" i="5"/>
  <c r="L584" i="5"/>
  <c r="M584" i="5"/>
  <c r="N584" i="5"/>
  <c r="O584" i="5"/>
  <c r="P584" i="5"/>
  <c r="Q584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F586" i="5"/>
  <c r="G586" i="5"/>
  <c r="H586" i="5"/>
  <c r="I586" i="5"/>
  <c r="J586" i="5"/>
  <c r="K586" i="5"/>
  <c r="L586" i="5"/>
  <c r="M586" i="5"/>
  <c r="N586" i="5"/>
  <c r="O586" i="5"/>
  <c r="P586" i="5"/>
  <c r="Q586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F588" i="5"/>
  <c r="G588" i="5"/>
  <c r="H588" i="5"/>
  <c r="I588" i="5"/>
  <c r="J588" i="5"/>
  <c r="K588" i="5"/>
  <c r="L588" i="5"/>
  <c r="M588" i="5"/>
  <c r="N588" i="5"/>
  <c r="O588" i="5"/>
  <c r="P588" i="5"/>
  <c r="Q588" i="5"/>
  <c r="F589" i="5"/>
  <c r="G589" i="5"/>
  <c r="H589" i="5"/>
  <c r="I589" i="5"/>
  <c r="J589" i="5"/>
  <c r="K589" i="5"/>
  <c r="L589" i="5"/>
  <c r="M589" i="5"/>
  <c r="N589" i="5"/>
  <c r="O589" i="5"/>
  <c r="P589" i="5"/>
  <c r="Q589" i="5"/>
  <c r="F590" i="5"/>
  <c r="G590" i="5"/>
  <c r="H590" i="5"/>
  <c r="I590" i="5"/>
  <c r="J590" i="5"/>
  <c r="K590" i="5"/>
  <c r="L590" i="5"/>
  <c r="M590" i="5"/>
  <c r="N590" i="5"/>
  <c r="O590" i="5"/>
  <c r="P590" i="5"/>
  <c r="Q590" i="5"/>
  <c r="F591" i="5"/>
  <c r="G591" i="5"/>
  <c r="H591" i="5"/>
  <c r="I591" i="5"/>
  <c r="J591" i="5"/>
  <c r="K591" i="5"/>
  <c r="L591" i="5"/>
  <c r="M591" i="5"/>
  <c r="N591" i="5"/>
  <c r="O591" i="5"/>
  <c r="P591" i="5"/>
  <c r="Q591" i="5"/>
  <c r="F592" i="5"/>
  <c r="G592" i="5"/>
  <c r="H592" i="5"/>
  <c r="I592" i="5"/>
  <c r="J592" i="5"/>
  <c r="K592" i="5"/>
  <c r="L592" i="5"/>
  <c r="M592" i="5"/>
  <c r="N592" i="5"/>
  <c r="O592" i="5"/>
  <c r="P592" i="5"/>
  <c r="Q592" i="5"/>
  <c r="F593" i="5"/>
  <c r="G593" i="5"/>
  <c r="H593" i="5"/>
  <c r="I593" i="5"/>
  <c r="J593" i="5"/>
  <c r="K593" i="5"/>
  <c r="L593" i="5"/>
  <c r="M593" i="5"/>
  <c r="N593" i="5"/>
  <c r="O593" i="5"/>
  <c r="P593" i="5"/>
  <c r="Q593" i="5"/>
  <c r="F594" i="5"/>
  <c r="G594" i="5"/>
  <c r="H594" i="5"/>
  <c r="I594" i="5"/>
  <c r="J594" i="5"/>
  <c r="K594" i="5"/>
  <c r="L594" i="5"/>
  <c r="M594" i="5"/>
  <c r="N594" i="5"/>
  <c r="O594" i="5"/>
  <c r="P594" i="5"/>
  <c r="Q594" i="5"/>
  <c r="F595" i="5"/>
  <c r="G595" i="5"/>
  <c r="H595" i="5"/>
  <c r="I595" i="5"/>
  <c r="J595" i="5"/>
  <c r="K595" i="5"/>
  <c r="L595" i="5"/>
  <c r="M595" i="5"/>
  <c r="N595" i="5"/>
  <c r="O595" i="5"/>
  <c r="P595" i="5"/>
  <c r="Q595" i="5"/>
  <c r="F596" i="5"/>
  <c r="G596" i="5"/>
  <c r="H596" i="5"/>
  <c r="I596" i="5"/>
  <c r="J596" i="5"/>
  <c r="K596" i="5"/>
  <c r="L596" i="5"/>
  <c r="M596" i="5"/>
  <c r="N596" i="5"/>
  <c r="O596" i="5"/>
  <c r="P596" i="5"/>
  <c r="Q596" i="5"/>
  <c r="F597" i="5"/>
  <c r="G597" i="5"/>
  <c r="H597" i="5"/>
  <c r="I597" i="5"/>
  <c r="J597" i="5"/>
  <c r="K597" i="5"/>
  <c r="L597" i="5"/>
  <c r="M597" i="5"/>
  <c r="N597" i="5"/>
  <c r="O597" i="5"/>
  <c r="P597" i="5"/>
  <c r="Q597" i="5"/>
  <c r="F598" i="5"/>
  <c r="G598" i="5"/>
  <c r="H598" i="5"/>
  <c r="I598" i="5"/>
  <c r="J598" i="5"/>
  <c r="K598" i="5"/>
  <c r="L598" i="5"/>
  <c r="M598" i="5"/>
  <c r="N598" i="5"/>
  <c r="O598" i="5"/>
  <c r="P598" i="5"/>
  <c r="Q598" i="5"/>
  <c r="F599" i="5"/>
  <c r="G599" i="5"/>
  <c r="H599" i="5"/>
  <c r="I599" i="5"/>
  <c r="J599" i="5"/>
  <c r="K599" i="5"/>
  <c r="L599" i="5"/>
  <c r="M599" i="5"/>
  <c r="N599" i="5"/>
  <c r="O599" i="5"/>
  <c r="P599" i="5"/>
  <c r="Q599" i="5"/>
  <c r="F600" i="5"/>
  <c r="G600" i="5"/>
  <c r="H600" i="5"/>
  <c r="I600" i="5"/>
  <c r="J600" i="5"/>
  <c r="K600" i="5"/>
  <c r="L600" i="5"/>
  <c r="M600" i="5"/>
  <c r="N600" i="5"/>
  <c r="O600" i="5"/>
  <c r="P600" i="5"/>
  <c r="Q600" i="5"/>
  <c r="F601" i="5"/>
  <c r="G601" i="5"/>
  <c r="H601" i="5"/>
  <c r="I601" i="5"/>
  <c r="J601" i="5"/>
  <c r="K601" i="5"/>
  <c r="L601" i="5"/>
  <c r="M601" i="5"/>
  <c r="N601" i="5"/>
  <c r="O601" i="5"/>
  <c r="P601" i="5"/>
  <c r="Q601" i="5"/>
  <c r="F602" i="5"/>
  <c r="G602" i="5"/>
  <c r="H602" i="5"/>
  <c r="I602" i="5"/>
  <c r="J602" i="5"/>
  <c r="K602" i="5"/>
  <c r="L602" i="5"/>
  <c r="M602" i="5"/>
  <c r="N602" i="5"/>
  <c r="O602" i="5"/>
  <c r="P602" i="5"/>
  <c r="Q602" i="5"/>
  <c r="F603" i="5"/>
  <c r="G603" i="5"/>
  <c r="H603" i="5"/>
  <c r="I603" i="5"/>
  <c r="J603" i="5"/>
  <c r="K603" i="5"/>
  <c r="L603" i="5"/>
  <c r="M603" i="5"/>
  <c r="N603" i="5"/>
  <c r="O603" i="5"/>
  <c r="P603" i="5"/>
  <c r="Q603" i="5"/>
  <c r="F604" i="5"/>
  <c r="G604" i="5"/>
  <c r="H604" i="5"/>
  <c r="I604" i="5"/>
  <c r="J604" i="5"/>
  <c r="K604" i="5"/>
  <c r="L604" i="5"/>
  <c r="M604" i="5"/>
  <c r="N604" i="5"/>
  <c r="O604" i="5"/>
  <c r="P604" i="5"/>
  <c r="Q604" i="5"/>
  <c r="F605" i="5"/>
  <c r="G605" i="5"/>
  <c r="H605" i="5"/>
  <c r="I605" i="5"/>
  <c r="J605" i="5"/>
  <c r="K605" i="5"/>
  <c r="L605" i="5"/>
  <c r="M605" i="5"/>
  <c r="N605" i="5"/>
  <c r="O605" i="5"/>
  <c r="P605" i="5"/>
  <c r="Q605" i="5"/>
  <c r="F606" i="5"/>
  <c r="G606" i="5"/>
  <c r="H606" i="5"/>
  <c r="I606" i="5"/>
  <c r="J606" i="5"/>
  <c r="K606" i="5"/>
  <c r="L606" i="5"/>
  <c r="M606" i="5"/>
  <c r="N606" i="5"/>
  <c r="O606" i="5"/>
  <c r="P606" i="5"/>
  <c r="Q606" i="5"/>
  <c r="F607" i="5"/>
  <c r="G607" i="5"/>
  <c r="H607" i="5"/>
  <c r="I607" i="5"/>
  <c r="J607" i="5"/>
  <c r="K607" i="5"/>
  <c r="L607" i="5"/>
  <c r="M607" i="5"/>
  <c r="N607" i="5"/>
  <c r="O607" i="5"/>
  <c r="P607" i="5"/>
  <c r="Q607" i="5"/>
  <c r="F608" i="5"/>
  <c r="G608" i="5"/>
  <c r="H608" i="5"/>
  <c r="I608" i="5"/>
  <c r="J608" i="5"/>
  <c r="K608" i="5"/>
  <c r="L608" i="5"/>
  <c r="M608" i="5"/>
  <c r="N608" i="5"/>
  <c r="O608" i="5"/>
  <c r="P608" i="5"/>
  <c r="Q608" i="5"/>
  <c r="F609" i="5"/>
  <c r="G609" i="5"/>
  <c r="H609" i="5"/>
  <c r="I609" i="5"/>
  <c r="J609" i="5"/>
  <c r="K609" i="5"/>
  <c r="L609" i="5"/>
  <c r="M609" i="5"/>
  <c r="N609" i="5"/>
  <c r="O609" i="5"/>
  <c r="P609" i="5"/>
  <c r="Q609" i="5"/>
  <c r="F610" i="5"/>
  <c r="G610" i="5"/>
  <c r="H610" i="5"/>
  <c r="I610" i="5"/>
  <c r="J610" i="5"/>
  <c r="K610" i="5"/>
  <c r="L610" i="5"/>
  <c r="M610" i="5"/>
  <c r="N610" i="5"/>
  <c r="O610" i="5"/>
  <c r="P610" i="5"/>
  <c r="Q610" i="5"/>
  <c r="F611" i="5"/>
  <c r="G611" i="5"/>
  <c r="H611" i="5"/>
  <c r="I611" i="5"/>
  <c r="J611" i="5"/>
  <c r="K611" i="5"/>
  <c r="L611" i="5"/>
  <c r="M611" i="5"/>
  <c r="N611" i="5"/>
  <c r="O611" i="5"/>
  <c r="P611" i="5"/>
  <c r="Q611" i="5"/>
  <c r="F612" i="5"/>
  <c r="G612" i="5"/>
  <c r="H612" i="5"/>
  <c r="I612" i="5"/>
  <c r="J612" i="5"/>
  <c r="K612" i="5"/>
  <c r="L612" i="5"/>
  <c r="M612" i="5"/>
  <c r="N612" i="5"/>
  <c r="O612" i="5"/>
  <c r="P612" i="5"/>
  <c r="Q612" i="5"/>
  <c r="F613" i="5"/>
  <c r="G613" i="5"/>
  <c r="H613" i="5"/>
  <c r="I613" i="5"/>
  <c r="J613" i="5"/>
  <c r="K613" i="5"/>
  <c r="L613" i="5"/>
  <c r="M613" i="5"/>
  <c r="N613" i="5"/>
  <c r="O613" i="5"/>
  <c r="P613" i="5"/>
  <c r="Q613" i="5"/>
  <c r="F614" i="5"/>
  <c r="G614" i="5"/>
  <c r="H614" i="5"/>
  <c r="I614" i="5"/>
  <c r="J614" i="5"/>
  <c r="K614" i="5"/>
  <c r="L614" i="5"/>
  <c r="M614" i="5"/>
  <c r="N614" i="5"/>
  <c r="O614" i="5"/>
  <c r="P614" i="5"/>
  <c r="Q614" i="5"/>
  <c r="F615" i="5"/>
  <c r="G615" i="5"/>
  <c r="H615" i="5"/>
  <c r="I615" i="5"/>
  <c r="J615" i="5"/>
  <c r="K615" i="5"/>
  <c r="L615" i="5"/>
  <c r="M615" i="5"/>
  <c r="N615" i="5"/>
  <c r="O615" i="5"/>
  <c r="P615" i="5"/>
  <c r="Q615" i="5"/>
  <c r="F616" i="5"/>
  <c r="G616" i="5"/>
  <c r="H616" i="5"/>
  <c r="I616" i="5"/>
  <c r="J616" i="5"/>
  <c r="K616" i="5"/>
  <c r="L616" i="5"/>
  <c r="M616" i="5"/>
  <c r="N616" i="5"/>
  <c r="O616" i="5"/>
  <c r="P616" i="5"/>
  <c r="Q616" i="5"/>
  <c r="F617" i="5"/>
  <c r="G617" i="5"/>
  <c r="H617" i="5"/>
  <c r="I617" i="5"/>
  <c r="J617" i="5"/>
  <c r="K617" i="5"/>
  <c r="L617" i="5"/>
  <c r="M617" i="5"/>
  <c r="N617" i="5"/>
  <c r="O617" i="5"/>
  <c r="P617" i="5"/>
  <c r="Q617" i="5"/>
  <c r="F618" i="5"/>
  <c r="G618" i="5"/>
  <c r="H618" i="5"/>
  <c r="I618" i="5"/>
  <c r="J618" i="5"/>
  <c r="K618" i="5"/>
  <c r="L618" i="5"/>
  <c r="M618" i="5"/>
  <c r="N618" i="5"/>
  <c r="O618" i="5"/>
  <c r="P618" i="5"/>
  <c r="Q618" i="5"/>
  <c r="F619" i="5"/>
  <c r="G619" i="5"/>
  <c r="H619" i="5"/>
  <c r="I619" i="5"/>
  <c r="J619" i="5"/>
  <c r="K619" i="5"/>
  <c r="L619" i="5"/>
  <c r="M619" i="5"/>
  <c r="N619" i="5"/>
  <c r="O619" i="5"/>
  <c r="P619" i="5"/>
  <c r="Q619" i="5"/>
  <c r="F620" i="5"/>
  <c r="G620" i="5"/>
  <c r="H620" i="5"/>
  <c r="I620" i="5"/>
  <c r="J620" i="5"/>
  <c r="K620" i="5"/>
  <c r="L620" i="5"/>
  <c r="M620" i="5"/>
  <c r="N620" i="5"/>
  <c r="O620" i="5"/>
  <c r="P620" i="5"/>
  <c r="Q620" i="5"/>
  <c r="F621" i="5"/>
  <c r="G621" i="5"/>
  <c r="H621" i="5"/>
  <c r="I621" i="5"/>
  <c r="J621" i="5"/>
  <c r="K621" i="5"/>
  <c r="L621" i="5"/>
  <c r="M621" i="5"/>
  <c r="N621" i="5"/>
  <c r="O621" i="5"/>
  <c r="P621" i="5"/>
  <c r="Q621" i="5"/>
  <c r="F622" i="5"/>
  <c r="G622" i="5"/>
  <c r="H622" i="5"/>
  <c r="I622" i="5"/>
  <c r="J622" i="5"/>
  <c r="K622" i="5"/>
  <c r="L622" i="5"/>
  <c r="M622" i="5"/>
  <c r="N622" i="5"/>
  <c r="O622" i="5"/>
  <c r="P622" i="5"/>
  <c r="Q622" i="5"/>
  <c r="F623" i="5"/>
  <c r="G623" i="5"/>
  <c r="H623" i="5"/>
  <c r="I623" i="5"/>
  <c r="J623" i="5"/>
  <c r="K623" i="5"/>
  <c r="L623" i="5"/>
  <c r="M623" i="5"/>
  <c r="N623" i="5"/>
  <c r="O623" i="5"/>
  <c r="P623" i="5"/>
  <c r="Q623" i="5"/>
  <c r="F624" i="5"/>
  <c r="G624" i="5"/>
  <c r="H624" i="5"/>
  <c r="I624" i="5"/>
  <c r="J624" i="5"/>
  <c r="K624" i="5"/>
  <c r="L624" i="5"/>
  <c r="M624" i="5"/>
  <c r="N624" i="5"/>
  <c r="O624" i="5"/>
  <c r="P624" i="5"/>
  <c r="Q624" i="5"/>
  <c r="F625" i="5"/>
  <c r="G625" i="5"/>
  <c r="H625" i="5"/>
  <c r="I625" i="5"/>
  <c r="J625" i="5"/>
  <c r="K625" i="5"/>
  <c r="L625" i="5"/>
  <c r="M625" i="5"/>
  <c r="N625" i="5"/>
  <c r="O625" i="5"/>
  <c r="P625" i="5"/>
  <c r="Q625" i="5"/>
  <c r="F626" i="5"/>
  <c r="G626" i="5"/>
  <c r="H626" i="5"/>
  <c r="I626" i="5"/>
  <c r="J626" i="5"/>
  <c r="K626" i="5"/>
  <c r="L626" i="5"/>
  <c r="M626" i="5"/>
  <c r="N626" i="5"/>
  <c r="O626" i="5"/>
  <c r="P626" i="5"/>
  <c r="Q626" i="5"/>
  <c r="F627" i="5"/>
  <c r="G627" i="5"/>
  <c r="H627" i="5"/>
  <c r="I627" i="5"/>
  <c r="J627" i="5"/>
  <c r="K627" i="5"/>
  <c r="L627" i="5"/>
  <c r="M627" i="5"/>
  <c r="N627" i="5"/>
  <c r="O627" i="5"/>
  <c r="P627" i="5"/>
  <c r="Q627" i="5"/>
  <c r="F628" i="5"/>
  <c r="G628" i="5"/>
  <c r="H628" i="5"/>
  <c r="I628" i="5"/>
  <c r="J628" i="5"/>
  <c r="K628" i="5"/>
  <c r="L628" i="5"/>
  <c r="M628" i="5"/>
  <c r="N628" i="5"/>
  <c r="O628" i="5"/>
  <c r="P628" i="5"/>
  <c r="Q628" i="5"/>
  <c r="F629" i="5"/>
  <c r="G629" i="5"/>
  <c r="H629" i="5"/>
  <c r="I629" i="5"/>
  <c r="J629" i="5"/>
  <c r="K629" i="5"/>
  <c r="L629" i="5"/>
  <c r="M629" i="5"/>
  <c r="N629" i="5"/>
  <c r="O629" i="5"/>
  <c r="P629" i="5"/>
  <c r="Q629" i="5"/>
  <c r="F630" i="5"/>
  <c r="G630" i="5"/>
  <c r="H630" i="5"/>
  <c r="I630" i="5"/>
  <c r="J630" i="5"/>
  <c r="K630" i="5"/>
  <c r="L630" i="5"/>
  <c r="M630" i="5"/>
  <c r="N630" i="5"/>
  <c r="O630" i="5"/>
  <c r="P630" i="5"/>
  <c r="Q630" i="5"/>
  <c r="F631" i="5"/>
  <c r="G631" i="5"/>
  <c r="H631" i="5"/>
  <c r="I631" i="5"/>
  <c r="J631" i="5"/>
  <c r="K631" i="5"/>
  <c r="L631" i="5"/>
  <c r="M631" i="5"/>
  <c r="N631" i="5"/>
  <c r="O631" i="5"/>
  <c r="P631" i="5"/>
  <c r="Q631" i="5"/>
  <c r="F632" i="5"/>
  <c r="G632" i="5"/>
  <c r="H632" i="5"/>
  <c r="I632" i="5"/>
  <c r="J632" i="5"/>
  <c r="K632" i="5"/>
  <c r="L632" i="5"/>
  <c r="M632" i="5"/>
  <c r="N632" i="5"/>
  <c r="O632" i="5"/>
  <c r="P632" i="5"/>
  <c r="Q632" i="5"/>
  <c r="F633" i="5"/>
  <c r="G633" i="5"/>
  <c r="H633" i="5"/>
  <c r="I633" i="5"/>
  <c r="J633" i="5"/>
  <c r="K633" i="5"/>
  <c r="L633" i="5"/>
  <c r="M633" i="5"/>
  <c r="N633" i="5"/>
  <c r="O633" i="5"/>
  <c r="P633" i="5"/>
  <c r="Q633" i="5"/>
  <c r="F634" i="5"/>
  <c r="G634" i="5"/>
  <c r="H634" i="5"/>
  <c r="I634" i="5"/>
  <c r="J634" i="5"/>
  <c r="K634" i="5"/>
  <c r="L634" i="5"/>
  <c r="M634" i="5"/>
  <c r="N634" i="5"/>
  <c r="O634" i="5"/>
  <c r="P634" i="5"/>
  <c r="Q634" i="5"/>
  <c r="F635" i="5"/>
  <c r="G635" i="5"/>
  <c r="H635" i="5"/>
  <c r="I635" i="5"/>
  <c r="J635" i="5"/>
  <c r="K635" i="5"/>
  <c r="L635" i="5"/>
  <c r="M635" i="5"/>
  <c r="N635" i="5"/>
  <c r="O635" i="5"/>
  <c r="P635" i="5"/>
  <c r="Q635" i="5"/>
  <c r="F636" i="5"/>
  <c r="G636" i="5"/>
  <c r="H636" i="5"/>
  <c r="I636" i="5"/>
  <c r="J636" i="5"/>
  <c r="K636" i="5"/>
  <c r="L636" i="5"/>
  <c r="M636" i="5"/>
  <c r="N636" i="5"/>
  <c r="O636" i="5"/>
  <c r="P636" i="5"/>
  <c r="Q636" i="5"/>
  <c r="F637" i="5"/>
  <c r="G637" i="5"/>
  <c r="H637" i="5"/>
  <c r="I637" i="5"/>
  <c r="J637" i="5"/>
  <c r="K637" i="5"/>
  <c r="L637" i="5"/>
  <c r="M637" i="5"/>
  <c r="N637" i="5"/>
  <c r="O637" i="5"/>
  <c r="P637" i="5"/>
  <c r="Q637" i="5"/>
  <c r="F638" i="5"/>
  <c r="G638" i="5"/>
  <c r="H638" i="5"/>
  <c r="I638" i="5"/>
  <c r="J638" i="5"/>
  <c r="K638" i="5"/>
  <c r="L638" i="5"/>
  <c r="M638" i="5"/>
  <c r="N638" i="5"/>
  <c r="O638" i="5"/>
  <c r="P638" i="5"/>
  <c r="Q638" i="5"/>
  <c r="F639" i="5"/>
  <c r="G639" i="5"/>
  <c r="H639" i="5"/>
  <c r="I639" i="5"/>
  <c r="J639" i="5"/>
  <c r="K639" i="5"/>
  <c r="L639" i="5"/>
  <c r="M639" i="5"/>
  <c r="N639" i="5"/>
  <c r="O639" i="5"/>
  <c r="P639" i="5"/>
  <c r="Q639" i="5"/>
  <c r="F640" i="5"/>
  <c r="G640" i="5"/>
  <c r="H640" i="5"/>
  <c r="I640" i="5"/>
  <c r="J640" i="5"/>
  <c r="K640" i="5"/>
  <c r="L640" i="5"/>
  <c r="M640" i="5"/>
  <c r="N640" i="5"/>
  <c r="O640" i="5"/>
  <c r="P640" i="5"/>
  <c r="Q640" i="5"/>
  <c r="F641" i="5"/>
  <c r="G641" i="5"/>
  <c r="H641" i="5"/>
  <c r="I641" i="5"/>
  <c r="J641" i="5"/>
  <c r="K641" i="5"/>
  <c r="L641" i="5"/>
  <c r="M641" i="5"/>
  <c r="N641" i="5"/>
  <c r="O641" i="5"/>
  <c r="P641" i="5"/>
  <c r="Q641" i="5"/>
  <c r="F642" i="5"/>
  <c r="G642" i="5"/>
  <c r="H642" i="5"/>
  <c r="I642" i="5"/>
  <c r="J642" i="5"/>
  <c r="K642" i="5"/>
  <c r="L642" i="5"/>
  <c r="M642" i="5"/>
  <c r="N642" i="5"/>
  <c r="O642" i="5"/>
  <c r="P642" i="5"/>
  <c r="Q642" i="5"/>
  <c r="F643" i="5"/>
  <c r="G643" i="5"/>
  <c r="H643" i="5"/>
  <c r="I643" i="5"/>
  <c r="J643" i="5"/>
  <c r="K643" i="5"/>
  <c r="L643" i="5"/>
  <c r="M643" i="5"/>
  <c r="N643" i="5"/>
  <c r="O643" i="5"/>
  <c r="P643" i="5"/>
  <c r="Q643" i="5"/>
  <c r="F644" i="5"/>
  <c r="G644" i="5"/>
  <c r="H644" i="5"/>
  <c r="I644" i="5"/>
  <c r="J644" i="5"/>
  <c r="K644" i="5"/>
  <c r="L644" i="5"/>
  <c r="M644" i="5"/>
  <c r="N644" i="5"/>
  <c r="O644" i="5"/>
  <c r="P644" i="5"/>
  <c r="Q644" i="5"/>
  <c r="F645" i="5"/>
  <c r="G645" i="5"/>
  <c r="H645" i="5"/>
  <c r="I645" i="5"/>
  <c r="J645" i="5"/>
  <c r="K645" i="5"/>
  <c r="L645" i="5"/>
  <c r="M645" i="5"/>
  <c r="N645" i="5"/>
  <c r="O645" i="5"/>
  <c r="P645" i="5"/>
  <c r="Q645" i="5"/>
  <c r="F646" i="5"/>
  <c r="G646" i="5"/>
  <c r="H646" i="5"/>
  <c r="I646" i="5"/>
  <c r="J646" i="5"/>
  <c r="K646" i="5"/>
  <c r="L646" i="5"/>
  <c r="M646" i="5"/>
  <c r="N646" i="5"/>
  <c r="O646" i="5"/>
  <c r="P646" i="5"/>
  <c r="Q646" i="5"/>
  <c r="F647" i="5"/>
  <c r="G647" i="5"/>
  <c r="H647" i="5"/>
  <c r="I647" i="5"/>
  <c r="J647" i="5"/>
  <c r="K647" i="5"/>
  <c r="L647" i="5"/>
  <c r="M647" i="5"/>
  <c r="N647" i="5"/>
  <c r="O647" i="5"/>
  <c r="P647" i="5"/>
  <c r="Q647" i="5"/>
  <c r="F648" i="5"/>
  <c r="G648" i="5"/>
  <c r="H648" i="5"/>
  <c r="I648" i="5"/>
  <c r="J648" i="5"/>
  <c r="K648" i="5"/>
  <c r="L648" i="5"/>
  <c r="M648" i="5"/>
  <c r="N648" i="5"/>
  <c r="O648" i="5"/>
  <c r="P648" i="5"/>
  <c r="Q648" i="5"/>
  <c r="F649" i="5"/>
  <c r="G649" i="5"/>
  <c r="H649" i="5"/>
  <c r="I649" i="5"/>
  <c r="J649" i="5"/>
  <c r="K649" i="5"/>
  <c r="L649" i="5"/>
  <c r="M649" i="5"/>
  <c r="N649" i="5"/>
  <c r="O649" i="5"/>
  <c r="P649" i="5"/>
  <c r="Q649" i="5"/>
  <c r="F650" i="5"/>
  <c r="G650" i="5"/>
  <c r="H650" i="5"/>
  <c r="I650" i="5"/>
  <c r="J650" i="5"/>
  <c r="K650" i="5"/>
  <c r="L650" i="5"/>
  <c r="M650" i="5"/>
  <c r="N650" i="5"/>
  <c r="O650" i="5"/>
  <c r="P650" i="5"/>
  <c r="Q650" i="5"/>
  <c r="F651" i="5"/>
  <c r="G651" i="5"/>
  <c r="H651" i="5"/>
  <c r="I651" i="5"/>
  <c r="J651" i="5"/>
  <c r="K651" i="5"/>
  <c r="L651" i="5"/>
  <c r="M651" i="5"/>
  <c r="N651" i="5"/>
  <c r="O651" i="5"/>
  <c r="P651" i="5"/>
  <c r="Q651" i="5"/>
  <c r="F652" i="5"/>
  <c r="G652" i="5"/>
  <c r="H652" i="5"/>
  <c r="I652" i="5"/>
  <c r="J652" i="5"/>
  <c r="K652" i="5"/>
  <c r="L652" i="5"/>
  <c r="M652" i="5"/>
  <c r="N652" i="5"/>
  <c r="O652" i="5"/>
  <c r="P652" i="5"/>
  <c r="Q652" i="5"/>
  <c r="F653" i="5"/>
  <c r="G653" i="5"/>
  <c r="H653" i="5"/>
  <c r="I653" i="5"/>
  <c r="J653" i="5"/>
  <c r="K653" i="5"/>
  <c r="L653" i="5"/>
  <c r="M653" i="5"/>
  <c r="N653" i="5"/>
  <c r="O653" i="5"/>
  <c r="P653" i="5"/>
  <c r="Q653" i="5"/>
  <c r="F654" i="5"/>
  <c r="G654" i="5"/>
  <c r="H654" i="5"/>
  <c r="I654" i="5"/>
  <c r="J654" i="5"/>
  <c r="K654" i="5"/>
  <c r="L654" i="5"/>
  <c r="M654" i="5"/>
  <c r="N654" i="5"/>
  <c r="O654" i="5"/>
  <c r="P654" i="5"/>
  <c r="Q654" i="5"/>
  <c r="F655" i="5"/>
  <c r="G655" i="5"/>
  <c r="H655" i="5"/>
  <c r="I655" i="5"/>
  <c r="J655" i="5"/>
  <c r="K655" i="5"/>
  <c r="L655" i="5"/>
  <c r="M655" i="5"/>
  <c r="N655" i="5"/>
  <c r="O655" i="5"/>
  <c r="P655" i="5"/>
  <c r="Q655" i="5"/>
  <c r="F656" i="5"/>
  <c r="G656" i="5"/>
  <c r="H656" i="5"/>
  <c r="I656" i="5"/>
  <c r="J656" i="5"/>
  <c r="K656" i="5"/>
  <c r="L656" i="5"/>
  <c r="M656" i="5"/>
  <c r="N656" i="5"/>
  <c r="O656" i="5"/>
  <c r="P656" i="5"/>
  <c r="Q656" i="5"/>
  <c r="F657" i="5"/>
  <c r="G657" i="5"/>
  <c r="H657" i="5"/>
  <c r="I657" i="5"/>
  <c r="J657" i="5"/>
  <c r="K657" i="5"/>
  <c r="L657" i="5"/>
  <c r="M657" i="5"/>
  <c r="N657" i="5"/>
  <c r="O657" i="5"/>
  <c r="P657" i="5"/>
  <c r="Q657" i="5"/>
  <c r="F658" i="5"/>
  <c r="G658" i="5"/>
  <c r="H658" i="5"/>
  <c r="I658" i="5"/>
  <c r="J658" i="5"/>
  <c r="K658" i="5"/>
  <c r="L658" i="5"/>
  <c r="M658" i="5"/>
  <c r="N658" i="5"/>
  <c r="O658" i="5"/>
  <c r="P658" i="5"/>
  <c r="Q658" i="5"/>
  <c r="F659" i="5"/>
  <c r="G659" i="5"/>
  <c r="H659" i="5"/>
  <c r="I659" i="5"/>
  <c r="J659" i="5"/>
  <c r="K659" i="5"/>
  <c r="L659" i="5"/>
  <c r="M659" i="5"/>
  <c r="N659" i="5"/>
  <c r="O659" i="5"/>
  <c r="P659" i="5"/>
  <c r="Q659" i="5"/>
  <c r="F660" i="5"/>
  <c r="G660" i="5"/>
  <c r="H660" i="5"/>
  <c r="I660" i="5"/>
  <c r="J660" i="5"/>
  <c r="K660" i="5"/>
  <c r="L660" i="5"/>
  <c r="M660" i="5"/>
  <c r="N660" i="5"/>
  <c r="O660" i="5"/>
  <c r="P660" i="5"/>
  <c r="Q660" i="5"/>
  <c r="F661" i="5"/>
  <c r="G661" i="5"/>
  <c r="H661" i="5"/>
  <c r="I661" i="5"/>
  <c r="J661" i="5"/>
  <c r="K661" i="5"/>
  <c r="L661" i="5"/>
  <c r="M661" i="5"/>
  <c r="N661" i="5"/>
  <c r="O661" i="5"/>
  <c r="P661" i="5"/>
  <c r="Q661" i="5"/>
  <c r="F662" i="5"/>
  <c r="G662" i="5"/>
  <c r="H662" i="5"/>
  <c r="I662" i="5"/>
  <c r="J662" i="5"/>
  <c r="K662" i="5"/>
  <c r="L662" i="5"/>
  <c r="M662" i="5"/>
  <c r="N662" i="5"/>
  <c r="O662" i="5"/>
  <c r="P662" i="5"/>
  <c r="Q662" i="5"/>
  <c r="F663" i="5"/>
  <c r="G663" i="5"/>
  <c r="H663" i="5"/>
  <c r="I663" i="5"/>
  <c r="J663" i="5"/>
  <c r="K663" i="5"/>
  <c r="L663" i="5"/>
  <c r="M663" i="5"/>
  <c r="N663" i="5"/>
  <c r="O663" i="5"/>
  <c r="P663" i="5"/>
  <c r="Q663" i="5"/>
  <c r="F664" i="5"/>
  <c r="G664" i="5"/>
  <c r="H664" i="5"/>
  <c r="I664" i="5"/>
  <c r="J664" i="5"/>
  <c r="K664" i="5"/>
  <c r="L664" i="5"/>
  <c r="M664" i="5"/>
  <c r="N664" i="5"/>
  <c r="O664" i="5"/>
  <c r="P664" i="5"/>
  <c r="Q664" i="5"/>
  <c r="F665" i="5"/>
  <c r="G665" i="5"/>
  <c r="H665" i="5"/>
  <c r="I665" i="5"/>
  <c r="J665" i="5"/>
  <c r="K665" i="5"/>
  <c r="L665" i="5"/>
  <c r="M665" i="5"/>
  <c r="N665" i="5"/>
  <c r="O665" i="5"/>
  <c r="P665" i="5"/>
  <c r="Q665" i="5"/>
  <c r="F666" i="5"/>
  <c r="G666" i="5"/>
  <c r="H666" i="5"/>
  <c r="I666" i="5"/>
  <c r="J666" i="5"/>
  <c r="K666" i="5"/>
  <c r="L666" i="5"/>
  <c r="M666" i="5"/>
  <c r="N666" i="5"/>
  <c r="O666" i="5"/>
  <c r="P666" i="5"/>
  <c r="Q666" i="5"/>
  <c r="F667" i="5"/>
  <c r="G667" i="5"/>
  <c r="H667" i="5"/>
  <c r="I667" i="5"/>
  <c r="J667" i="5"/>
  <c r="K667" i="5"/>
  <c r="L667" i="5"/>
  <c r="M667" i="5"/>
  <c r="N667" i="5"/>
  <c r="O667" i="5"/>
  <c r="P667" i="5"/>
  <c r="Q667" i="5"/>
  <c r="F668" i="5"/>
  <c r="G668" i="5"/>
  <c r="H668" i="5"/>
  <c r="I668" i="5"/>
  <c r="J668" i="5"/>
  <c r="K668" i="5"/>
  <c r="L668" i="5"/>
  <c r="M668" i="5"/>
  <c r="N668" i="5"/>
  <c r="O668" i="5"/>
  <c r="P668" i="5"/>
  <c r="Q668" i="5"/>
  <c r="F669" i="5"/>
  <c r="G669" i="5"/>
  <c r="H669" i="5"/>
  <c r="I669" i="5"/>
  <c r="J669" i="5"/>
  <c r="K669" i="5"/>
  <c r="L669" i="5"/>
  <c r="M669" i="5"/>
  <c r="N669" i="5"/>
  <c r="O669" i="5"/>
  <c r="P669" i="5"/>
  <c r="Q669" i="5"/>
  <c r="F670" i="5"/>
  <c r="G670" i="5"/>
  <c r="H670" i="5"/>
  <c r="I670" i="5"/>
  <c r="J670" i="5"/>
  <c r="K670" i="5"/>
  <c r="L670" i="5"/>
  <c r="M670" i="5"/>
  <c r="N670" i="5"/>
  <c r="O670" i="5"/>
  <c r="P670" i="5"/>
  <c r="Q670" i="5"/>
  <c r="F671" i="5"/>
  <c r="G671" i="5"/>
  <c r="H671" i="5"/>
  <c r="I671" i="5"/>
  <c r="J671" i="5"/>
  <c r="K671" i="5"/>
  <c r="L671" i="5"/>
  <c r="M671" i="5"/>
  <c r="N671" i="5"/>
  <c r="O671" i="5"/>
  <c r="P671" i="5"/>
  <c r="Q671" i="5"/>
  <c r="F672" i="5"/>
  <c r="G672" i="5"/>
  <c r="H672" i="5"/>
  <c r="I672" i="5"/>
  <c r="J672" i="5"/>
  <c r="K672" i="5"/>
  <c r="L672" i="5"/>
  <c r="M672" i="5"/>
  <c r="N672" i="5"/>
  <c r="O672" i="5"/>
  <c r="P672" i="5"/>
  <c r="Q672" i="5"/>
  <c r="F673" i="5"/>
  <c r="G673" i="5"/>
  <c r="H673" i="5"/>
  <c r="I673" i="5"/>
  <c r="J673" i="5"/>
  <c r="K673" i="5"/>
  <c r="L673" i="5"/>
  <c r="M673" i="5"/>
  <c r="N673" i="5"/>
  <c r="O673" i="5"/>
  <c r="P673" i="5"/>
  <c r="Q673" i="5"/>
  <c r="F674" i="5"/>
  <c r="G674" i="5"/>
  <c r="H674" i="5"/>
  <c r="I674" i="5"/>
  <c r="J674" i="5"/>
  <c r="K674" i="5"/>
  <c r="L674" i="5"/>
  <c r="M674" i="5"/>
  <c r="N674" i="5"/>
  <c r="O674" i="5"/>
  <c r="P674" i="5"/>
  <c r="Q674" i="5"/>
  <c r="F675" i="5"/>
  <c r="G675" i="5"/>
  <c r="H675" i="5"/>
  <c r="I675" i="5"/>
  <c r="J675" i="5"/>
  <c r="K675" i="5"/>
  <c r="L675" i="5"/>
  <c r="M675" i="5"/>
  <c r="N675" i="5"/>
  <c r="O675" i="5"/>
  <c r="P675" i="5"/>
  <c r="Q675" i="5"/>
  <c r="F676" i="5"/>
  <c r="G676" i="5"/>
  <c r="H676" i="5"/>
  <c r="I676" i="5"/>
  <c r="J676" i="5"/>
  <c r="K676" i="5"/>
  <c r="L676" i="5"/>
  <c r="M676" i="5"/>
  <c r="N676" i="5"/>
  <c r="O676" i="5"/>
  <c r="P676" i="5"/>
  <c r="Q676" i="5"/>
  <c r="F677" i="5"/>
  <c r="G677" i="5"/>
  <c r="H677" i="5"/>
  <c r="I677" i="5"/>
  <c r="J677" i="5"/>
  <c r="K677" i="5"/>
  <c r="L677" i="5"/>
  <c r="M677" i="5"/>
  <c r="N677" i="5"/>
  <c r="O677" i="5"/>
  <c r="P677" i="5"/>
  <c r="Q677" i="5"/>
  <c r="F678" i="5"/>
  <c r="G678" i="5"/>
  <c r="H678" i="5"/>
  <c r="I678" i="5"/>
  <c r="J678" i="5"/>
  <c r="K678" i="5"/>
  <c r="L678" i="5"/>
  <c r="M678" i="5"/>
  <c r="N678" i="5"/>
  <c r="O678" i="5"/>
  <c r="P678" i="5"/>
  <c r="Q678" i="5"/>
  <c r="F679" i="5"/>
  <c r="G679" i="5"/>
  <c r="H679" i="5"/>
  <c r="I679" i="5"/>
  <c r="J679" i="5"/>
  <c r="K679" i="5"/>
  <c r="L679" i="5"/>
  <c r="M679" i="5"/>
  <c r="N679" i="5"/>
  <c r="O679" i="5"/>
  <c r="P679" i="5"/>
  <c r="Q679" i="5"/>
  <c r="F680" i="5"/>
  <c r="G680" i="5"/>
  <c r="H680" i="5"/>
  <c r="I680" i="5"/>
  <c r="J680" i="5"/>
  <c r="K680" i="5"/>
  <c r="L680" i="5"/>
  <c r="M680" i="5"/>
  <c r="N680" i="5"/>
  <c r="O680" i="5"/>
  <c r="P680" i="5"/>
  <c r="Q680" i="5"/>
  <c r="F681" i="5"/>
  <c r="G681" i="5"/>
  <c r="H681" i="5"/>
  <c r="I681" i="5"/>
  <c r="J681" i="5"/>
  <c r="K681" i="5"/>
  <c r="L681" i="5"/>
  <c r="M681" i="5"/>
  <c r="N681" i="5"/>
  <c r="O681" i="5"/>
  <c r="P681" i="5"/>
  <c r="Q681" i="5"/>
  <c r="F682" i="5"/>
  <c r="G682" i="5"/>
  <c r="H682" i="5"/>
  <c r="I682" i="5"/>
  <c r="J682" i="5"/>
  <c r="K682" i="5"/>
  <c r="L682" i="5"/>
  <c r="M682" i="5"/>
  <c r="N682" i="5"/>
  <c r="O682" i="5"/>
  <c r="P682" i="5"/>
  <c r="Q682" i="5"/>
  <c r="F683" i="5"/>
  <c r="G683" i="5"/>
  <c r="H683" i="5"/>
  <c r="I683" i="5"/>
  <c r="J683" i="5"/>
  <c r="K683" i="5"/>
  <c r="L683" i="5"/>
  <c r="M683" i="5"/>
  <c r="N683" i="5"/>
  <c r="O683" i="5"/>
  <c r="P683" i="5"/>
  <c r="Q683" i="5"/>
  <c r="F684" i="5"/>
  <c r="G684" i="5"/>
  <c r="H684" i="5"/>
  <c r="I684" i="5"/>
  <c r="J684" i="5"/>
  <c r="K684" i="5"/>
  <c r="L684" i="5"/>
  <c r="M684" i="5"/>
  <c r="N684" i="5"/>
  <c r="O684" i="5"/>
  <c r="P684" i="5"/>
  <c r="Q684" i="5"/>
  <c r="F685" i="5"/>
  <c r="G685" i="5"/>
  <c r="H685" i="5"/>
  <c r="I685" i="5"/>
  <c r="J685" i="5"/>
  <c r="K685" i="5"/>
  <c r="L685" i="5"/>
  <c r="M685" i="5"/>
  <c r="N685" i="5"/>
  <c r="O685" i="5"/>
  <c r="P685" i="5"/>
  <c r="Q685" i="5"/>
  <c r="F686" i="5"/>
  <c r="G686" i="5"/>
  <c r="H686" i="5"/>
  <c r="I686" i="5"/>
  <c r="J686" i="5"/>
  <c r="K686" i="5"/>
  <c r="L686" i="5"/>
  <c r="M686" i="5"/>
  <c r="N686" i="5"/>
  <c r="O686" i="5"/>
  <c r="P686" i="5"/>
  <c r="Q686" i="5"/>
  <c r="F687" i="5"/>
  <c r="G687" i="5"/>
  <c r="H687" i="5"/>
  <c r="I687" i="5"/>
  <c r="J687" i="5"/>
  <c r="K687" i="5"/>
  <c r="L687" i="5"/>
  <c r="M687" i="5"/>
  <c r="N687" i="5"/>
  <c r="O687" i="5"/>
  <c r="P687" i="5"/>
  <c r="Q687" i="5"/>
  <c r="F688" i="5"/>
  <c r="G688" i="5"/>
  <c r="H688" i="5"/>
  <c r="I688" i="5"/>
  <c r="J688" i="5"/>
  <c r="K688" i="5"/>
  <c r="L688" i="5"/>
  <c r="M688" i="5"/>
  <c r="N688" i="5"/>
  <c r="O688" i="5"/>
  <c r="P688" i="5"/>
  <c r="Q688" i="5"/>
  <c r="F689" i="5"/>
  <c r="G689" i="5"/>
  <c r="H689" i="5"/>
  <c r="I689" i="5"/>
  <c r="J689" i="5"/>
  <c r="K689" i="5"/>
  <c r="L689" i="5"/>
  <c r="M689" i="5"/>
  <c r="N689" i="5"/>
  <c r="O689" i="5"/>
  <c r="P689" i="5"/>
  <c r="Q689" i="5"/>
  <c r="F690" i="5"/>
  <c r="G690" i="5"/>
  <c r="H690" i="5"/>
  <c r="I690" i="5"/>
  <c r="J690" i="5"/>
  <c r="K690" i="5"/>
  <c r="L690" i="5"/>
  <c r="M690" i="5"/>
  <c r="N690" i="5"/>
  <c r="O690" i="5"/>
  <c r="P690" i="5"/>
  <c r="Q690" i="5"/>
  <c r="F691" i="5"/>
  <c r="G691" i="5"/>
  <c r="H691" i="5"/>
  <c r="I691" i="5"/>
  <c r="J691" i="5"/>
  <c r="K691" i="5"/>
  <c r="L691" i="5"/>
  <c r="M691" i="5"/>
  <c r="N691" i="5"/>
  <c r="O691" i="5"/>
  <c r="P691" i="5"/>
  <c r="Q691" i="5"/>
  <c r="F692" i="5"/>
  <c r="G692" i="5"/>
  <c r="H692" i="5"/>
  <c r="I692" i="5"/>
  <c r="J692" i="5"/>
  <c r="K692" i="5"/>
  <c r="L692" i="5"/>
  <c r="M692" i="5"/>
  <c r="N692" i="5"/>
  <c r="O692" i="5"/>
  <c r="P692" i="5"/>
  <c r="Q692" i="5"/>
  <c r="F693" i="5"/>
  <c r="G693" i="5"/>
  <c r="H693" i="5"/>
  <c r="I693" i="5"/>
  <c r="J693" i="5"/>
  <c r="K693" i="5"/>
  <c r="L693" i="5"/>
  <c r="M693" i="5"/>
  <c r="N693" i="5"/>
  <c r="O693" i="5"/>
  <c r="P693" i="5"/>
  <c r="Q693" i="5"/>
  <c r="F694" i="5"/>
  <c r="G694" i="5"/>
  <c r="H694" i="5"/>
  <c r="I694" i="5"/>
  <c r="J694" i="5"/>
  <c r="K694" i="5"/>
  <c r="L694" i="5"/>
  <c r="M694" i="5"/>
  <c r="N694" i="5"/>
  <c r="O694" i="5"/>
  <c r="P694" i="5"/>
  <c r="Q694" i="5"/>
  <c r="F695" i="5"/>
  <c r="G695" i="5"/>
  <c r="H695" i="5"/>
  <c r="I695" i="5"/>
  <c r="J695" i="5"/>
  <c r="K695" i="5"/>
  <c r="L695" i="5"/>
  <c r="M695" i="5"/>
  <c r="N695" i="5"/>
  <c r="O695" i="5"/>
  <c r="P695" i="5"/>
  <c r="Q695" i="5"/>
  <c r="F696" i="5"/>
  <c r="G696" i="5"/>
  <c r="H696" i="5"/>
  <c r="I696" i="5"/>
  <c r="J696" i="5"/>
  <c r="K696" i="5"/>
  <c r="L696" i="5"/>
  <c r="M696" i="5"/>
  <c r="N696" i="5"/>
  <c r="O696" i="5"/>
  <c r="P696" i="5"/>
  <c r="Q696" i="5"/>
  <c r="F697" i="5"/>
  <c r="G697" i="5"/>
  <c r="H697" i="5"/>
  <c r="I697" i="5"/>
  <c r="J697" i="5"/>
  <c r="K697" i="5"/>
  <c r="L697" i="5"/>
  <c r="M697" i="5"/>
  <c r="N697" i="5"/>
  <c r="O697" i="5"/>
  <c r="P697" i="5"/>
  <c r="Q697" i="5"/>
  <c r="F698" i="5"/>
  <c r="G698" i="5"/>
  <c r="H698" i="5"/>
  <c r="I698" i="5"/>
  <c r="J698" i="5"/>
  <c r="K698" i="5"/>
  <c r="L698" i="5"/>
  <c r="M698" i="5"/>
  <c r="N698" i="5"/>
  <c r="O698" i="5"/>
  <c r="P698" i="5"/>
  <c r="Q698" i="5"/>
  <c r="F699" i="5"/>
  <c r="G699" i="5"/>
  <c r="H699" i="5"/>
  <c r="I699" i="5"/>
  <c r="J699" i="5"/>
  <c r="K699" i="5"/>
  <c r="L699" i="5"/>
  <c r="M699" i="5"/>
  <c r="N699" i="5"/>
  <c r="O699" i="5"/>
  <c r="P699" i="5"/>
  <c r="Q699" i="5"/>
  <c r="F700" i="5"/>
  <c r="G700" i="5"/>
  <c r="H700" i="5"/>
  <c r="I700" i="5"/>
  <c r="J700" i="5"/>
  <c r="K700" i="5"/>
  <c r="L700" i="5"/>
  <c r="M700" i="5"/>
  <c r="N700" i="5"/>
  <c r="O700" i="5"/>
  <c r="P700" i="5"/>
  <c r="Q700" i="5"/>
  <c r="F701" i="5"/>
  <c r="G701" i="5"/>
  <c r="H701" i="5"/>
  <c r="I701" i="5"/>
  <c r="J701" i="5"/>
  <c r="K701" i="5"/>
  <c r="L701" i="5"/>
  <c r="M701" i="5"/>
  <c r="N701" i="5"/>
  <c r="O701" i="5"/>
  <c r="P701" i="5"/>
  <c r="Q701" i="5"/>
  <c r="F702" i="5"/>
  <c r="G702" i="5"/>
  <c r="H702" i="5"/>
  <c r="I702" i="5"/>
  <c r="J702" i="5"/>
  <c r="K702" i="5"/>
  <c r="L702" i="5"/>
  <c r="M702" i="5"/>
  <c r="N702" i="5"/>
  <c r="O702" i="5"/>
  <c r="P702" i="5"/>
  <c r="Q702" i="5"/>
  <c r="F703" i="5"/>
  <c r="G703" i="5"/>
  <c r="H703" i="5"/>
  <c r="I703" i="5"/>
  <c r="J703" i="5"/>
  <c r="K703" i="5"/>
  <c r="L703" i="5"/>
  <c r="M703" i="5"/>
  <c r="N703" i="5"/>
  <c r="O703" i="5"/>
  <c r="P703" i="5"/>
  <c r="Q703" i="5"/>
  <c r="F704" i="5"/>
  <c r="G704" i="5"/>
  <c r="H704" i="5"/>
  <c r="I704" i="5"/>
  <c r="J704" i="5"/>
  <c r="K704" i="5"/>
  <c r="L704" i="5"/>
  <c r="M704" i="5"/>
  <c r="N704" i="5"/>
  <c r="O704" i="5"/>
  <c r="P704" i="5"/>
  <c r="Q704" i="5"/>
  <c r="F705" i="5"/>
  <c r="G705" i="5"/>
  <c r="H705" i="5"/>
  <c r="I705" i="5"/>
  <c r="J705" i="5"/>
  <c r="K705" i="5"/>
  <c r="L705" i="5"/>
  <c r="M705" i="5"/>
  <c r="N705" i="5"/>
  <c r="O705" i="5"/>
  <c r="P705" i="5"/>
  <c r="Q705" i="5"/>
  <c r="F706" i="5"/>
  <c r="G706" i="5"/>
  <c r="H706" i="5"/>
  <c r="I706" i="5"/>
  <c r="J706" i="5"/>
  <c r="K706" i="5"/>
  <c r="L706" i="5"/>
  <c r="M706" i="5"/>
  <c r="N706" i="5"/>
  <c r="O706" i="5"/>
  <c r="P706" i="5"/>
  <c r="Q706" i="5"/>
  <c r="F707" i="5"/>
  <c r="G707" i="5"/>
  <c r="H707" i="5"/>
  <c r="I707" i="5"/>
  <c r="J707" i="5"/>
  <c r="K707" i="5"/>
  <c r="L707" i="5"/>
  <c r="M707" i="5"/>
  <c r="N707" i="5"/>
  <c r="O707" i="5"/>
  <c r="P707" i="5"/>
  <c r="Q707" i="5"/>
  <c r="F708" i="5"/>
  <c r="G708" i="5"/>
  <c r="H708" i="5"/>
  <c r="I708" i="5"/>
  <c r="J708" i="5"/>
  <c r="K708" i="5"/>
  <c r="L708" i="5"/>
  <c r="M708" i="5"/>
  <c r="N708" i="5"/>
  <c r="O708" i="5"/>
  <c r="P708" i="5"/>
  <c r="Q708" i="5"/>
  <c r="F709" i="5"/>
  <c r="G709" i="5"/>
  <c r="H709" i="5"/>
  <c r="I709" i="5"/>
  <c r="J709" i="5"/>
  <c r="K709" i="5"/>
  <c r="L709" i="5"/>
  <c r="M709" i="5"/>
  <c r="N709" i="5"/>
  <c r="O709" i="5"/>
  <c r="P709" i="5"/>
  <c r="Q709" i="5"/>
  <c r="F710" i="5"/>
  <c r="G710" i="5"/>
  <c r="H710" i="5"/>
  <c r="I710" i="5"/>
  <c r="J710" i="5"/>
  <c r="K710" i="5"/>
  <c r="L710" i="5"/>
  <c r="M710" i="5"/>
  <c r="N710" i="5"/>
  <c r="O710" i="5"/>
  <c r="P710" i="5"/>
  <c r="Q710" i="5"/>
  <c r="F711" i="5"/>
  <c r="G711" i="5"/>
  <c r="H711" i="5"/>
  <c r="I711" i="5"/>
  <c r="J711" i="5"/>
  <c r="K711" i="5"/>
  <c r="L711" i="5"/>
  <c r="M711" i="5"/>
  <c r="N711" i="5"/>
  <c r="O711" i="5"/>
  <c r="P711" i="5"/>
  <c r="Q711" i="5"/>
  <c r="F712" i="5"/>
  <c r="G712" i="5"/>
  <c r="H712" i="5"/>
  <c r="I712" i="5"/>
  <c r="J712" i="5"/>
  <c r="K712" i="5"/>
  <c r="L712" i="5"/>
  <c r="M712" i="5"/>
  <c r="N712" i="5"/>
  <c r="O712" i="5"/>
  <c r="P712" i="5"/>
  <c r="Q712" i="5"/>
  <c r="F713" i="5"/>
  <c r="G713" i="5"/>
  <c r="H713" i="5"/>
  <c r="I713" i="5"/>
  <c r="J713" i="5"/>
  <c r="K713" i="5"/>
  <c r="L713" i="5"/>
  <c r="M713" i="5"/>
  <c r="N713" i="5"/>
  <c r="O713" i="5"/>
  <c r="P713" i="5"/>
  <c r="Q713" i="5"/>
  <c r="F714" i="5"/>
  <c r="G714" i="5"/>
  <c r="H714" i="5"/>
  <c r="I714" i="5"/>
  <c r="J714" i="5"/>
  <c r="K714" i="5"/>
  <c r="L714" i="5"/>
  <c r="M714" i="5"/>
  <c r="N714" i="5"/>
  <c r="O714" i="5"/>
  <c r="P714" i="5"/>
  <c r="Q714" i="5"/>
  <c r="F715" i="5"/>
  <c r="G715" i="5"/>
  <c r="H715" i="5"/>
  <c r="I715" i="5"/>
  <c r="J715" i="5"/>
  <c r="K715" i="5"/>
  <c r="L715" i="5"/>
  <c r="M715" i="5"/>
  <c r="N715" i="5"/>
  <c r="O715" i="5"/>
  <c r="P715" i="5"/>
  <c r="Q715" i="5"/>
  <c r="F716" i="5"/>
  <c r="G716" i="5"/>
  <c r="H716" i="5"/>
  <c r="I716" i="5"/>
  <c r="J716" i="5"/>
  <c r="K716" i="5"/>
  <c r="L716" i="5"/>
  <c r="M716" i="5"/>
  <c r="N716" i="5"/>
  <c r="O716" i="5"/>
  <c r="P716" i="5"/>
  <c r="Q716" i="5"/>
  <c r="F717" i="5"/>
  <c r="G717" i="5"/>
  <c r="H717" i="5"/>
  <c r="I717" i="5"/>
  <c r="J717" i="5"/>
  <c r="K717" i="5"/>
  <c r="L717" i="5"/>
  <c r="M717" i="5"/>
  <c r="N717" i="5"/>
  <c r="O717" i="5"/>
  <c r="P717" i="5"/>
  <c r="Q717" i="5"/>
  <c r="F718" i="5"/>
  <c r="G718" i="5"/>
  <c r="H718" i="5"/>
  <c r="I718" i="5"/>
  <c r="J718" i="5"/>
  <c r="K718" i="5"/>
  <c r="L718" i="5"/>
  <c r="M718" i="5"/>
  <c r="N718" i="5"/>
  <c r="O718" i="5"/>
  <c r="P718" i="5"/>
  <c r="Q718" i="5"/>
  <c r="F719" i="5"/>
  <c r="G719" i="5"/>
  <c r="H719" i="5"/>
  <c r="I719" i="5"/>
  <c r="J719" i="5"/>
  <c r="K719" i="5"/>
  <c r="L719" i="5"/>
  <c r="M719" i="5"/>
  <c r="N719" i="5"/>
  <c r="O719" i="5"/>
  <c r="P719" i="5"/>
  <c r="Q719" i="5"/>
  <c r="F720" i="5"/>
  <c r="G720" i="5"/>
  <c r="H720" i="5"/>
  <c r="I720" i="5"/>
  <c r="J720" i="5"/>
  <c r="K720" i="5"/>
  <c r="L720" i="5"/>
  <c r="M720" i="5"/>
  <c r="N720" i="5"/>
  <c r="O720" i="5"/>
  <c r="P720" i="5"/>
  <c r="Q720" i="5"/>
  <c r="F721" i="5"/>
  <c r="G721" i="5"/>
  <c r="H721" i="5"/>
  <c r="I721" i="5"/>
  <c r="J721" i="5"/>
  <c r="K721" i="5"/>
  <c r="L721" i="5"/>
  <c r="M721" i="5"/>
  <c r="N721" i="5"/>
  <c r="O721" i="5"/>
  <c r="P721" i="5"/>
  <c r="Q721" i="5"/>
  <c r="F722" i="5"/>
  <c r="G722" i="5"/>
  <c r="H722" i="5"/>
  <c r="I722" i="5"/>
  <c r="J722" i="5"/>
  <c r="K722" i="5"/>
  <c r="L722" i="5"/>
  <c r="M722" i="5"/>
  <c r="N722" i="5"/>
  <c r="O722" i="5"/>
  <c r="P722" i="5"/>
  <c r="Q722" i="5"/>
  <c r="F723" i="5"/>
  <c r="G723" i="5"/>
  <c r="H723" i="5"/>
  <c r="I723" i="5"/>
  <c r="J723" i="5"/>
  <c r="K723" i="5"/>
  <c r="L723" i="5"/>
  <c r="M723" i="5"/>
  <c r="N723" i="5"/>
  <c r="O723" i="5"/>
  <c r="P723" i="5"/>
  <c r="Q723" i="5"/>
  <c r="F724" i="5"/>
  <c r="G724" i="5"/>
  <c r="H724" i="5"/>
  <c r="I724" i="5"/>
  <c r="J724" i="5"/>
  <c r="K724" i="5"/>
  <c r="L724" i="5"/>
  <c r="M724" i="5"/>
  <c r="N724" i="5"/>
  <c r="O724" i="5"/>
  <c r="P724" i="5"/>
  <c r="Q724" i="5"/>
  <c r="F725" i="5"/>
  <c r="G725" i="5"/>
  <c r="H725" i="5"/>
  <c r="I725" i="5"/>
  <c r="J725" i="5"/>
  <c r="K725" i="5"/>
  <c r="L725" i="5"/>
  <c r="M725" i="5"/>
  <c r="N725" i="5"/>
  <c r="O725" i="5"/>
  <c r="P725" i="5"/>
  <c r="Q725" i="5"/>
  <c r="F726" i="5"/>
  <c r="G726" i="5"/>
  <c r="H726" i="5"/>
  <c r="I726" i="5"/>
  <c r="J726" i="5"/>
  <c r="K726" i="5"/>
  <c r="L726" i="5"/>
  <c r="M726" i="5"/>
  <c r="N726" i="5"/>
  <c r="O726" i="5"/>
  <c r="P726" i="5"/>
  <c r="Q726" i="5"/>
  <c r="F727" i="5"/>
  <c r="G727" i="5"/>
  <c r="H727" i="5"/>
  <c r="I727" i="5"/>
  <c r="J727" i="5"/>
  <c r="K727" i="5"/>
  <c r="L727" i="5"/>
  <c r="M727" i="5"/>
  <c r="N727" i="5"/>
  <c r="O727" i="5"/>
  <c r="P727" i="5"/>
  <c r="Q727" i="5"/>
  <c r="F728" i="5"/>
  <c r="G728" i="5"/>
  <c r="H728" i="5"/>
  <c r="I728" i="5"/>
  <c r="J728" i="5"/>
  <c r="K728" i="5"/>
  <c r="L728" i="5"/>
  <c r="M728" i="5"/>
  <c r="N728" i="5"/>
  <c r="O728" i="5"/>
  <c r="P728" i="5"/>
  <c r="Q728" i="5"/>
  <c r="F729" i="5"/>
  <c r="G729" i="5"/>
  <c r="H729" i="5"/>
  <c r="I729" i="5"/>
  <c r="J729" i="5"/>
  <c r="K729" i="5"/>
  <c r="L729" i="5"/>
  <c r="M729" i="5"/>
  <c r="N729" i="5"/>
  <c r="O729" i="5"/>
  <c r="P729" i="5"/>
  <c r="Q729" i="5"/>
  <c r="F730" i="5"/>
  <c r="G730" i="5"/>
  <c r="H730" i="5"/>
  <c r="I730" i="5"/>
  <c r="J730" i="5"/>
  <c r="K730" i="5"/>
  <c r="L730" i="5"/>
  <c r="M730" i="5"/>
  <c r="N730" i="5"/>
  <c r="O730" i="5"/>
  <c r="P730" i="5"/>
  <c r="Q730" i="5"/>
  <c r="F731" i="5"/>
  <c r="G731" i="5"/>
  <c r="H731" i="5"/>
  <c r="I731" i="5"/>
  <c r="J731" i="5"/>
  <c r="K731" i="5"/>
  <c r="L731" i="5"/>
  <c r="M731" i="5"/>
  <c r="N731" i="5"/>
  <c r="O731" i="5"/>
  <c r="P731" i="5"/>
  <c r="Q731" i="5"/>
  <c r="F732" i="5"/>
  <c r="G732" i="5"/>
  <c r="H732" i="5"/>
  <c r="I732" i="5"/>
  <c r="J732" i="5"/>
  <c r="K732" i="5"/>
  <c r="L732" i="5"/>
  <c r="M732" i="5"/>
  <c r="N732" i="5"/>
  <c r="O732" i="5"/>
  <c r="P732" i="5"/>
  <c r="Q732" i="5"/>
  <c r="F733" i="5"/>
  <c r="G733" i="5"/>
  <c r="H733" i="5"/>
  <c r="I733" i="5"/>
  <c r="J733" i="5"/>
  <c r="K733" i="5"/>
  <c r="L733" i="5"/>
  <c r="M733" i="5"/>
  <c r="N733" i="5"/>
  <c r="O733" i="5"/>
  <c r="P733" i="5"/>
  <c r="Q733" i="5"/>
  <c r="F734" i="5"/>
  <c r="G734" i="5"/>
  <c r="H734" i="5"/>
  <c r="I734" i="5"/>
  <c r="J734" i="5"/>
  <c r="K734" i="5"/>
  <c r="L734" i="5"/>
  <c r="M734" i="5"/>
  <c r="N734" i="5"/>
  <c r="O734" i="5"/>
  <c r="P734" i="5"/>
  <c r="Q734" i="5"/>
  <c r="F735" i="5"/>
  <c r="G735" i="5"/>
  <c r="H735" i="5"/>
  <c r="I735" i="5"/>
  <c r="J735" i="5"/>
  <c r="K735" i="5"/>
  <c r="L735" i="5"/>
  <c r="M735" i="5"/>
  <c r="N735" i="5"/>
  <c r="O735" i="5"/>
  <c r="P735" i="5"/>
  <c r="Q735" i="5"/>
  <c r="F736" i="5"/>
  <c r="G736" i="5"/>
  <c r="H736" i="5"/>
  <c r="I736" i="5"/>
  <c r="J736" i="5"/>
  <c r="K736" i="5"/>
  <c r="L736" i="5"/>
  <c r="M736" i="5"/>
  <c r="N736" i="5"/>
  <c r="O736" i="5"/>
  <c r="P736" i="5"/>
  <c r="Q736" i="5"/>
  <c r="F737" i="5"/>
  <c r="G737" i="5"/>
  <c r="H737" i="5"/>
  <c r="I737" i="5"/>
  <c r="J737" i="5"/>
  <c r="K737" i="5"/>
  <c r="L737" i="5"/>
  <c r="M737" i="5"/>
  <c r="N737" i="5"/>
  <c r="O737" i="5"/>
  <c r="P737" i="5"/>
  <c r="Q737" i="5"/>
  <c r="F738" i="5"/>
  <c r="G738" i="5"/>
  <c r="H738" i="5"/>
  <c r="I738" i="5"/>
  <c r="J738" i="5"/>
  <c r="K738" i="5"/>
  <c r="L738" i="5"/>
  <c r="M738" i="5"/>
  <c r="N738" i="5"/>
  <c r="O738" i="5"/>
  <c r="P738" i="5"/>
  <c r="Q738" i="5"/>
  <c r="F739" i="5"/>
  <c r="G739" i="5"/>
  <c r="H739" i="5"/>
  <c r="I739" i="5"/>
  <c r="J739" i="5"/>
  <c r="K739" i="5"/>
  <c r="L739" i="5"/>
  <c r="M739" i="5"/>
  <c r="N739" i="5"/>
  <c r="O739" i="5"/>
  <c r="P739" i="5"/>
  <c r="Q739" i="5"/>
  <c r="F740" i="5"/>
  <c r="G740" i="5"/>
  <c r="H740" i="5"/>
  <c r="I740" i="5"/>
  <c r="J740" i="5"/>
  <c r="K740" i="5"/>
  <c r="L740" i="5"/>
  <c r="M740" i="5"/>
  <c r="N740" i="5"/>
  <c r="O740" i="5"/>
  <c r="P740" i="5"/>
  <c r="Q740" i="5"/>
  <c r="F741" i="5"/>
  <c r="G741" i="5"/>
  <c r="H741" i="5"/>
  <c r="I741" i="5"/>
  <c r="J741" i="5"/>
  <c r="K741" i="5"/>
  <c r="L741" i="5"/>
  <c r="M741" i="5"/>
  <c r="N741" i="5"/>
  <c r="O741" i="5"/>
  <c r="P741" i="5"/>
  <c r="Q741" i="5"/>
  <c r="F742" i="5"/>
  <c r="G742" i="5"/>
  <c r="H742" i="5"/>
  <c r="I742" i="5"/>
  <c r="J742" i="5"/>
  <c r="K742" i="5"/>
  <c r="L742" i="5"/>
  <c r="M742" i="5"/>
  <c r="N742" i="5"/>
  <c r="O742" i="5"/>
  <c r="P742" i="5"/>
  <c r="Q742" i="5"/>
  <c r="F743" i="5"/>
  <c r="G743" i="5"/>
  <c r="H743" i="5"/>
  <c r="I743" i="5"/>
  <c r="J743" i="5"/>
  <c r="K743" i="5"/>
  <c r="L743" i="5"/>
  <c r="M743" i="5"/>
  <c r="N743" i="5"/>
  <c r="O743" i="5"/>
  <c r="P743" i="5"/>
  <c r="Q743" i="5"/>
  <c r="F744" i="5"/>
  <c r="G744" i="5"/>
  <c r="H744" i="5"/>
  <c r="I744" i="5"/>
  <c r="J744" i="5"/>
  <c r="K744" i="5"/>
  <c r="L744" i="5"/>
  <c r="M744" i="5"/>
  <c r="N744" i="5"/>
  <c r="O744" i="5"/>
  <c r="P744" i="5"/>
  <c r="Q744" i="5"/>
  <c r="F745" i="5"/>
  <c r="G745" i="5"/>
  <c r="H745" i="5"/>
  <c r="I745" i="5"/>
  <c r="J745" i="5"/>
  <c r="K745" i="5"/>
  <c r="L745" i="5"/>
  <c r="M745" i="5"/>
  <c r="N745" i="5"/>
  <c r="O745" i="5"/>
  <c r="P745" i="5"/>
  <c r="Q745" i="5"/>
  <c r="F746" i="5"/>
  <c r="G746" i="5"/>
  <c r="H746" i="5"/>
  <c r="I746" i="5"/>
  <c r="J746" i="5"/>
  <c r="K746" i="5"/>
  <c r="L746" i="5"/>
  <c r="M746" i="5"/>
  <c r="N746" i="5"/>
  <c r="O746" i="5"/>
  <c r="P746" i="5"/>
  <c r="Q746" i="5"/>
  <c r="F747" i="5"/>
  <c r="G747" i="5"/>
  <c r="H747" i="5"/>
  <c r="I747" i="5"/>
  <c r="J747" i="5"/>
  <c r="K747" i="5"/>
  <c r="L747" i="5"/>
  <c r="M747" i="5"/>
  <c r="N747" i="5"/>
  <c r="O747" i="5"/>
  <c r="P747" i="5"/>
  <c r="Q747" i="5"/>
  <c r="F748" i="5"/>
  <c r="G748" i="5"/>
  <c r="H748" i="5"/>
  <c r="I748" i="5"/>
  <c r="J748" i="5"/>
  <c r="K748" i="5"/>
  <c r="L748" i="5"/>
  <c r="M748" i="5"/>
  <c r="N748" i="5"/>
  <c r="O748" i="5"/>
  <c r="P748" i="5"/>
  <c r="Q748" i="5"/>
  <c r="F749" i="5"/>
  <c r="G749" i="5"/>
  <c r="H749" i="5"/>
  <c r="I749" i="5"/>
  <c r="J749" i="5"/>
  <c r="K749" i="5"/>
  <c r="L749" i="5"/>
  <c r="M749" i="5"/>
  <c r="N749" i="5"/>
  <c r="O749" i="5"/>
  <c r="P749" i="5"/>
  <c r="Q749" i="5"/>
  <c r="F750" i="5"/>
  <c r="G750" i="5"/>
  <c r="H750" i="5"/>
  <c r="I750" i="5"/>
  <c r="J750" i="5"/>
  <c r="K750" i="5"/>
  <c r="L750" i="5"/>
  <c r="M750" i="5"/>
  <c r="N750" i="5"/>
  <c r="O750" i="5"/>
  <c r="P750" i="5"/>
  <c r="Q750" i="5"/>
  <c r="F751" i="5"/>
  <c r="G751" i="5"/>
  <c r="H751" i="5"/>
  <c r="I751" i="5"/>
  <c r="J751" i="5"/>
  <c r="K751" i="5"/>
  <c r="L751" i="5"/>
  <c r="M751" i="5"/>
  <c r="N751" i="5"/>
  <c r="O751" i="5"/>
  <c r="P751" i="5"/>
  <c r="Q751" i="5"/>
  <c r="F752" i="5"/>
  <c r="G752" i="5"/>
  <c r="H752" i="5"/>
  <c r="I752" i="5"/>
  <c r="J752" i="5"/>
  <c r="K752" i="5"/>
  <c r="L752" i="5"/>
  <c r="M752" i="5"/>
  <c r="N752" i="5"/>
  <c r="O752" i="5"/>
  <c r="P752" i="5"/>
  <c r="Q752" i="5"/>
  <c r="F753" i="5"/>
  <c r="G753" i="5"/>
  <c r="H753" i="5"/>
  <c r="I753" i="5"/>
  <c r="J753" i="5"/>
  <c r="K753" i="5"/>
  <c r="L753" i="5"/>
  <c r="M753" i="5"/>
  <c r="N753" i="5"/>
  <c r="O753" i="5"/>
  <c r="P753" i="5"/>
  <c r="Q753" i="5"/>
  <c r="F754" i="5"/>
  <c r="G754" i="5"/>
  <c r="H754" i="5"/>
  <c r="I754" i="5"/>
  <c r="J754" i="5"/>
  <c r="K754" i="5"/>
  <c r="L754" i="5"/>
  <c r="M754" i="5"/>
  <c r="N754" i="5"/>
  <c r="O754" i="5"/>
  <c r="P754" i="5"/>
  <c r="Q754" i="5"/>
  <c r="F755" i="5"/>
  <c r="G755" i="5"/>
  <c r="H755" i="5"/>
  <c r="I755" i="5"/>
  <c r="J755" i="5"/>
  <c r="K755" i="5"/>
  <c r="L755" i="5"/>
  <c r="M755" i="5"/>
  <c r="N755" i="5"/>
  <c r="O755" i="5"/>
  <c r="P755" i="5"/>
  <c r="Q755" i="5"/>
  <c r="F756" i="5"/>
  <c r="G756" i="5"/>
  <c r="H756" i="5"/>
  <c r="I756" i="5"/>
  <c r="J756" i="5"/>
  <c r="K756" i="5"/>
  <c r="L756" i="5"/>
  <c r="M756" i="5"/>
  <c r="N756" i="5"/>
  <c r="O756" i="5"/>
  <c r="P756" i="5"/>
  <c r="Q756" i="5"/>
  <c r="F757" i="5"/>
  <c r="G757" i="5"/>
  <c r="H757" i="5"/>
  <c r="I757" i="5"/>
  <c r="J757" i="5"/>
  <c r="K757" i="5"/>
  <c r="L757" i="5"/>
  <c r="M757" i="5"/>
  <c r="N757" i="5"/>
  <c r="O757" i="5"/>
  <c r="P757" i="5"/>
  <c r="Q757" i="5"/>
  <c r="F758" i="5"/>
  <c r="G758" i="5"/>
  <c r="H758" i="5"/>
  <c r="I758" i="5"/>
  <c r="J758" i="5"/>
  <c r="K758" i="5"/>
  <c r="L758" i="5"/>
  <c r="M758" i="5"/>
  <c r="N758" i="5"/>
  <c r="O758" i="5"/>
  <c r="P758" i="5"/>
  <c r="Q758" i="5"/>
  <c r="F759" i="5"/>
  <c r="G759" i="5"/>
  <c r="H759" i="5"/>
  <c r="I759" i="5"/>
  <c r="J759" i="5"/>
  <c r="K759" i="5"/>
  <c r="L759" i="5"/>
  <c r="M759" i="5"/>
  <c r="N759" i="5"/>
  <c r="O759" i="5"/>
  <c r="P759" i="5"/>
  <c r="Q759" i="5"/>
  <c r="F760" i="5"/>
  <c r="G760" i="5"/>
  <c r="H760" i="5"/>
  <c r="I760" i="5"/>
  <c r="J760" i="5"/>
  <c r="K760" i="5"/>
  <c r="L760" i="5"/>
  <c r="M760" i="5"/>
  <c r="N760" i="5"/>
  <c r="O760" i="5"/>
  <c r="P760" i="5"/>
  <c r="Q760" i="5"/>
  <c r="F761" i="5"/>
  <c r="G761" i="5"/>
  <c r="H761" i="5"/>
  <c r="I761" i="5"/>
  <c r="J761" i="5"/>
  <c r="K761" i="5"/>
  <c r="L761" i="5"/>
  <c r="M761" i="5"/>
  <c r="N761" i="5"/>
  <c r="O761" i="5"/>
  <c r="P761" i="5"/>
  <c r="Q761" i="5"/>
  <c r="F762" i="5"/>
  <c r="G762" i="5"/>
  <c r="H762" i="5"/>
  <c r="I762" i="5"/>
  <c r="J762" i="5"/>
  <c r="K762" i="5"/>
  <c r="L762" i="5"/>
  <c r="M762" i="5"/>
  <c r="N762" i="5"/>
  <c r="O762" i="5"/>
  <c r="P762" i="5"/>
  <c r="Q762" i="5"/>
  <c r="F763" i="5"/>
  <c r="G763" i="5"/>
  <c r="H763" i="5"/>
  <c r="I763" i="5"/>
  <c r="J763" i="5"/>
  <c r="K763" i="5"/>
  <c r="L763" i="5"/>
  <c r="M763" i="5"/>
  <c r="N763" i="5"/>
  <c r="O763" i="5"/>
  <c r="P763" i="5"/>
  <c r="Q763" i="5"/>
  <c r="F764" i="5"/>
  <c r="G764" i="5"/>
  <c r="H764" i="5"/>
  <c r="I764" i="5"/>
  <c r="J764" i="5"/>
  <c r="K764" i="5"/>
  <c r="L764" i="5"/>
  <c r="M764" i="5"/>
  <c r="N764" i="5"/>
  <c r="O764" i="5"/>
  <c r="P764" i="5"/>
  <c r="Q764" i="5"/>
  <c r="F765" i="5"/>
  <c r="G765" i="5"/>
  <c r="H765" i="5"/>
  <c r="I765" i="5"/>
  <c r="J765" i="5"/>
  <c r="K765" i="5"/>
  <c r="L765" i="5"/>
  <c r="M765" i="5"/>
  <c r="N765" i="5"/>
  <c r="O765" i="5"/>
  <c r="P765" i="5"/>
  <c r="Q765" i="5"/>
  <c r="F766" i="5"/>
  <c r="G766" i="5"/>
  <c r="H766" i="5"/>
  <c r="I766" i="5"/>
  <c r="J766" i="5"/>
  <c r="K766" i="5"/>
  <c r="L766" i="5"/>
  <c r="M766" i="5"/>
  <c r="N766" i="5"/>
  <c r="O766" i="5"/>
  <c r="P766" i="5"/>
  <c r="Q766" i="5"/>
  <c r="F767" i="5"/>
  <c r="G767" i="5"/>
  <c r="H767" i="5"/>
  <c r="I767" i="5"/>
  <c r="J767" i="5"/>
  <c r="K767" i="5"/>
  <c r="L767" i="5"/>
  <c r="M767" i="5"/>
  <c r="N767" i="5"/>
  <c r="O767" i="5"/>
  <c r="P767" i="5"/>
  <c r="Q767" i="5"/>
  <c r="F768" i="5"/>
  <c r="G768" i="5"/>
  <c r="H768" i="5"/>
  <c r="I768" i="5"/>
  <c r="J768" i="5"/>
  <c r="K768" i="5"/>
  <c r="L768" i="5"/>
  <c r="M768" i="5"/>
  <c r="N768" i="5"/>
  <c r="O768" i="5"/>
  <c r="P768" i="5"/>
  <c r="Q768" i="5"/>
  <c r="F769" i="5"/>
  <c r="G769" i="5"/>
  <c r="H769" i="5"/>
  <c r="I769" i="5"/>
  <c r="J769" i="5"/>
  <c r="K769" i="5"/>
  <c r="L769" i="5"/>
  <c r="M769" i="5"/>
  <c r="N769" i="5"/>
  <c r="O769" i="5"/>
  <c r="P769" i="5"/>
  <c r="Q769" i="5"/>
  <c r="F770" i="5"/>
  <c r="G770" i="5"/>
  <c r="H770" i="5"/>
  <c r="I770" i="5"/>
  <c r="J770" i="5"/>
  <c r="K770" i="5"/>
  <c r="L770" i="5"/>
  <c r="M770" i="5"/>
  <c r="N770" i="5"/>
  <c r="O770" i="5"/>
  <c r="P770" i="5"/>
  <c r="Q770" i="5"/>
  <c r="F771" i="5"/>
  <c r="G771" i="5"/>
  <c r="H771" i="5"/>
  <c r="I771" i="5"/>
  <c r="J771" i="5"/>
  <c r="K771" i="5"/>
  <c r="L771" i="5"/>
  <c r="M771" i="5"/>
  <c r="N771" i="5"/>
  <c r="O771" i="5"/>
  <c r="P771" i="5"/>
  <c r="Q771" i="5"/>
  <c r="F772" i="5"/>
  <c r="G772" i="5"/>
  <c r="H772" i="5"/>
  <c r="I772" i="5"/>
  <c r="J772" i="5"/>
  <c r="K772" i="5"/>
  <c r="L772" i="5"/>
  <c r="M772" i="5"/>
  <c r="N772" i="5"/>
  <c r="O772" i="5"/>
  <c r="P772" i="5"/>
  <c r="Q772" i="5"/>
  <c r="F773" i="5"/>
  <c r="G773" i="5"/>
  <c r="H773" i="5"/>
  <c r="I773" i="5"/>
  <c r="J773" i="5"/>
  <c r="K773" i="5"/>
  <c r="L773" i="5"/>
  <c r="M773" i="5"/>
  <c r="N773" i="5"/>
  <c r="O773" i="5"/>
  <c r="P773" i="5"/>
  <c r="Q773" i="5"/>
  <c r="F774" i="5"/>
  <c r="G774" i="5"/>
  <c r="H774" i="5"/>
  <c r="I774" i="5"/>
  <c r="J774" i="5"/>
  <c r="K774" i="5"/>
  <c r="L774" i="5"/>
  <c r="M774" i="5"/>
  <c r="N774" i="5"/>
  <c r="O774" i="5"/>
  <c r="P774" i="5"/>
  <c r="Q774" i="5"/>
  <c r="F775" i="5"/>
  <c r="G775" i="5"/>
  <c r="H775" i="5"/>
  <c r="I775" i="5"/>
  <c r="J775" i="5"/>
  <c r="K775" i="5"/>
  <c r="L775" i="5"/>
  <c r="M775" i="5"/>
  <c r="N775" i="5"/>
  <c r="O775" i="5"/>
  <c r="P775" i="5"/>
  <c r="Q775" i="5"/>
  <c r="F776" i="5"/>
  <c r="G776" i="5"/>
  <c r="H776" i="5"/>
  <c r="I776" i="5"/>
  <c r="J776" i="5"/>
  <c r="K776" i="5"/>
  <c r="L776" i="5"/>
  <c r="M776" i="5"/>
  <c r="N776" i="5"/>
  <c r="O776" i="5"/>
  <c r="P776" i="5"/>
  <c r="Q776" i="5"/>
  <c r="F777" i="5"/>
  <c r="G777" i="5"/>
  <c r="H777" i="5"/>
  <c r="I777" i="5"/>
  <c r="J777" i="5"/>
  <c r="K777" i="5"/>
  <c r="L777" i="5"/>
  <c r="M777" i="5"/>
  <c r="N777" i="5"/>
  <c r="O777" i="5"/>
  <c r="P777" i="5"/>
  <c r="Q777" i="5"/>
  <c r="F778" i="5"/>
  <c r="G778" i="5"/>
  <c r="H778" i="5"/>
  <c r="I778" i="5"/>
  <c r="J778" i="5"/>
  <c r="K778" i="5"/>
  <c r="L778" i="5"/>
  <c r="M778" i="5"/>
  <c r="N778" i="5"/>
  <c r="O778" i="5"/>
  <c r="P778" i="5"/>
  <c r="Q778" i="5"/>
  <c r="F779" i="5"/>
  <c r="G779" i="5"/>
  <c r="H779" i="5"/>
  <c r="I779" i="5"/>
  <c r="J779" i="5"/>
  <c r="K779" i="5"/>
  <c r="L779" i="5"/>
  <c r="M779" i="5"/>
  <c r="N779" i="5"/>
  <c r="O779" i="5"/>
  <c r="P779" i="5"/>
  <c r="Q779" i="5"/>
  <c r="F780" i="5"/>
  <c r="G780" i="5"/>
  <c r="H780" i="5"/>
  <c r="I780" i="5"/>
  <c r="J780" i="5"/>
  <c r="K780" i="5"/>
  <c r="L780" i="5"/>
  <c r="M780" i="5"/>
  <c r="N780" i="5"/>
  <c r="O780" i="5"/>
  <c r="P780" i="5"/>
  <c r="Q780" i="5"/>
  <c r="F781" i="5"/>
  <c r="G781" i="5"/>
  <c r="H781" i="5"/>
  <c r="I781" i="5"/>
  <c r="J781" i="5"/>
  <c r="K781" i="5"/>
  <c r="L781" i="5"/>
  <c r="M781" i="5"/>
  <c r="N781" i="5"/>
  <c r="O781" i="5"/>
  <c r="P781" i="5"/>
  <c r="Q781" i="5"/>
  <c r="F782" i="5"/>
  <c r="G782" i="5"/>
  <c r="H782" i="5"/>
  <c r="I782" i="5"/>
  <c r="J782" i="5"/>
  <c r="K782" i="5"/>
  <c r="L782" i="5"/>
  <c r="M782" i="5"/>
  <c r="N782" i="5"/>
  <c r="O782" i="5"/>
  <c r="P782" i="5"/>
  <c r="Q782" i="5"/>
  <c r="F783" i="5"/>
  <c r="G783" i="5"/>
  <c r="H783" i="5"/>
  <c r="I783" i="5"/>
  <c r="J783" i="5"/>
  <c r="K783" i="5"/>
  <c r="L783" i="5"/>
  <c r="M783" i="5"/>
  <c r="N783" i="5"/>
  <c r="O783" i="5"/>
  <c r="P783" i="5"/>
  <c r="Q783" i="5"/>
  <c r="F784" i="5"/>
  <c r="G784" i="5"/>
  <c r="H784" i="5"/>
  <c r="I784" i="5"/>
  <c r="J784" i="5"/>
  <c r="K784" i="5"/>
  <c r="L784" i="5"/>
  <c r="M784" i="5"/>
  <c r="N784" i="5"/>
  <c r="O784" i="5"/>
  <c r="P784" i="5"/>
  <c r="Q784" i="5"/>
  <c r="F785" i="5"/>
  <c r="G785" i="5"/>
  <c r="H785" i="5"/>
  <c r="I785" i="5"/>
  <c r="J785" i="5"/>
  <c r="K785" i="5"/>
  <c r="L785" i="5"/>
  <c r="M785" i="5"/>
  <c r="N785" i="5"/>
  <c r="O785" i="5"/>
  <c r="P785" i="5"/>
  <c r="Q785" i="5"/>
  <c r="F786" i="5"/>
  <c r="G786" i="5"/>
  <c r="H786" i="5"/>
  <c r="I786" i="5"/>
  <c r="J786" i="5"/>
  <c r="K786" i="5"/>
  <c r="L786" i="5"/>
  <c r="M786" i="5"/>
  <c r="N786" i="5"/>
  <c r="O786" i="5"/>
  <c r="P786" i="5"/>
  <c r="Q786" i="5"/>
  <c r="F787" i="5"/>
  <c r="G787" i="5"/>
  <c r="H787" i="5"/>
  <c r="I787" i="5"/>
  <c r="J787" i="5"/>
  <c r="K787" i="5"/>
  <c r="L787" i="5"/>
  <c r="M787" i="5"/>
  <c r="N787" i="5"/>
  <c r="O787" i="5"/>
  <c r="P787" i="5"/>
  <c r="Q787" i="5"/>
  <c r="F788" i="5"/>
  <c r="G788" i="5"/>
  <c r="H788" i="5"/>
  <c r="I788" i="5"/>
  <c r="J788" i="5"/>
  <c r="K788" i="5"/>
  <c r="L788" i="5"/>
  <c r="M788" i="5"/>
  <c r="N788" i="5"/>
  <c r="O788" i="5"/>
  <c r="P788" i="5"/>
  <c r="Q788" i="5"/>
  <c r="F789" i="5"/>
  <c r="G789" i="5"/>
  <c r="H789" i="5"/>
  <c r="I789" i="5"/>
  <c r="J789" i="5"/>
  <c r="K789" i="5"/>
  <c r="L789" i="5"/>
  <c r="M789" i="5"/>
  <c r="N789" i="5"/>
  <c r="O789" i="5"/>
  <c r="P789" i="5"/>
  <c r="Q789" i="5"/>
  <c r="F790" i="5"/>
  <c r="G790" i="5"/>
  <c r="H790" i="5"/>
  <c r="I790" i="5"/>
  <c r="J790" i="5"/>
  <c r="K790" i="5"/>
  <c r="L790" i="5"/>
  <c r="M790" i="5"/>
  <c r="N790" i="5"/>
  <c r="O790" i="5"/>
  <c r="P790" i="5"/>
  <c r="Q790" i="5"/>
  <c r="F791" i="5"/>
  <c r="G791" i="5"/>
  <c r="H791" i="5"/>
  <c r="I791" i="5"/>
  <c r="J791" i="5"/>
  <c r="K791" i="5"/>
  <c r="L791" i="5"/>
  <c r="M791" i="5"/>
  <c r="N791" i="5"/>
  <c r="O791" i="5"/>
  <c r="P791" i="5"/>
  <c r="Q791" i="5"/>
  <c r="F792" i="5"/>
  <c r="G792" i="5"/>
  <c r="H792" i="5"/>
  <c r="I792" i="5"/>
  <c r="J792" i="5"/>
  <c r="K792" i="5"/>
  <c r="L792" i="5"/>
  <c r="M792" i="5"/>
  <c r="N792" i="5"/>
  <c r="O792" i="5"/>
  <c r="P792" i="5"/>
  <c r="Q792" i="5"/>
  <c r="F793" i="5"/>
  <c r="G793" i="5"/>
  <c r="H793" i="5"/>
  <c r="I793" i="5"/>
  <c r="J793" i="5"/>
  <c r="K793" i="5"/>
  <c r="L793" i="5"/>
  <c r="M793" i="5"/>
  <c r="N793" i="5"/>
  <c r="O793" i="5"/>
  <c r="P793" i="5"/>
  <c r="Q793" i="5"/>
  <c r="F794" i="5"/>
  <c r="G794" i="5"/>
  <c r="H794" i="5"/>
  <c r="I794" i="5"/>
  <c r="J794" i="5"/>
  <c r="K794" i="5"/>
  <c r="L794" i="5"/>
  <c r="M794" i="5"/>
  <c r="N794" i="5"/>
  <c r="O794" i="5"/>
  <c r="P794" i="5"/>
  <c r="Q794" i="5"/>
  <c r="F795" i="5"/>
  <c r="G795" i="5"/>
  <c r="H795" i="5"/>
  <c r="I795" i="5"/>
  <c r="J795" i="5"/>
  <c r="K795" i="5"/>
  <c r="L795" i="5"/>
  <c r="M795" i="5"/>
  <c r="N795" i="5"/>
  <c r="O795" i="5"/>
  <c r="P795" i="5"/>
  <c r="Q795" i="5"/>
  <c r="F796" i="5"/>
  <c r="G796" i="5"/>
  <c r="H796" i="5"/>
  <c r="I796" i="5"/>
  <c r="J796" i="5"/>
  <c r="K796" i="5"/>
  <c r="L796" i="5"/>
  <c r="M796" i="5"/>
  <c r="N796" i="5"/>
  <c r="O796" i="5"/>
  <c r="P796" i="5"/>
  <c r="Q796" i="5"/>
  <c r="F797" i="5"/>
  <c r="G797" i="5"/>
  <c r="H797" i="5"/>
  <c r="I797" i="5"/>
  <c r="J797" i="5"/>
  <c r="K797" i="5"/>
  <c r="L797" i="5"/>
  <c r="M797" i="5"/>
  <c r="N797" i="5"/>
  <c r="O797" i="5"/>
  <c r="P797" i="5"/>
  <c r="Q797" i="5"/>
  <c r="F798" i="5"/>
  <c r="G798" i="5"/>
  <c r="H798" i="5"/>
  <c r="I798" i="5"/>
  <c r="J798" i="5"/>
  <c r="K798" i="5"/>
  <c r="L798" i="5"/>
  <c r="M798" i="5"/>
  <c r="N798" i="5"/>
  <c r="O798" i="5"/>
  <c r="P798" i="5"/>
  <c r="Q798" i="5"/>
  <c r="F799" i="5"/>
  <c r="G799" i="5"/>
  <c r="H799" i="5"/>
  <c r="I799" i="5"/>
  <c r="J799" i="5"/>
  <c r="K799" i="5"/>
  <c r="L799" i="5"/>
  <c r="M799" i="5"/>
  <c r="N799" i="5"/>
  <c r="O799" i="5"/>
  <c r="P799" i="5"/>
  <c r="Q799" i="5"/>
  <c r="F800" i="5"/>
  <c r="G800" i="5"/>
  <c r="H800" i="5"/>
  <c r="I800" i="5"/>
  <c r="J800" i="5"/>
  <c r="K800" i="5"/>
  <c r="L800" i="5"/>
  <c r="M800" i="5"/>
  <c r="N800" i="5"/>
  <c r="O800" i="5"/>
  <c r="P800" i="5"/>
  <c r="Q800" i="5"/>
  <c r="F801" i="5"/>
  <c r="G801" i="5"/>
  <c r="H801" i="5"/>
  <c r="I801" i="5"/>
  <c r="J801" i="5"/>
  <c r="K801" i="5"/>
  <c r="L801" i="5"/>
  <c r="M801" i="5"/>
  <c r="N801" i="5"/>
  <c r="O801" i="5"/>
  <c r="P801" i="5"/>
  <c r="Q801" i="5"/>
  <c r="F802" i="5"/>
  <c r="G802" i="5"/>
  <c r="H802" i="5"/>
  <c r="I802" i="5"/>
  <c r="J802" i="5"/>
  <c r="K802" i="5"/>
  <c r="L802" i="5"/>
  <c r="M802" i="5"/>
  <c r="N802" i="5"/>
  <c r="O802" i="5"/>
  <c r="P802" i="5"/>
  <c r="Q802" i="5"/>
  <c r="F803" i="5"/>
  <c r="G803" i="5"/>
  <c r="H803" i="5"/>
  <c r="I803" i="5"/>
  <c r="J803" i="5"/>
  <c r="K803" i="5"/>
  <c r="L803" i="5"/>
  <c r="M803" i="5"/>
  <c r="N803" i="5"/>
  <c r="O803" i="5"/>
  <c r="P803" i="5"/>
  <c r="Q803" i="5"/>
  <c r="F804" i="5"/>
  <c r="G804" i="5"/>
  <c r="H804" i="5"/>
  <c r="I804" i="5"/>
  <c r="J804" i="5"/>
  <c r="K804" i="5"/>
  <c r="L804" i="5"/>
  <c r="M804" i="5"/>
  <c r="N804" i="5"/>
  <c r="O804" i="5"/>
  <c r="P804" i="5"/>
  <c r="Q804" i="5"/>
  <c r="F805" i="5"/>
  <c r="G805" i="5"/>
  <c r="H805" i="5"/>
  <c r="I805" i="5"/>
  <c r="J805" i="5"/>
  <c r="K805" i="5"/>
  <c r="L805" i="5"/>
  <c r="M805" i="5"/>
  <c r="N805" i="5"/>
  <c r="O805" i="5"/>
  <c r="P805" i="5"/>
  <c r="Q805" i="5"/>
  <c r="F806" i="5"/>
  <c r="G806" i="5"/>
  <c r="H806" i="5"/>
  <c r="I806" i="5"/>
  <c r="J806" i="5"/>
  <c r="K806" i="5"/>
  <c r="L806" i="5"/>
  <c r="M806" i="5"/>
  <c r="N806" i="5"/>
  <c r="O806" i="5"/>
  <c r="P806" i="5"/>
  <c r="Q806" i="5"/>
  <c r="F807" i="5"/>
  <c r="G807" i="5"/>
  <c r="H807" i="5"/>
  <c r="I807" i="5"/>
  <c r="J807" i="5"/>
  <c r="K807" i="5"/>
  <c r="L807" i="5"/>
  <c r="M807" i="5"/>
  <c r="N807" i="5"/>
  <c r="O807" i="5"/>
  <c r="P807" i="5"/>
  <c r="Q807" i="5"/>
  <c r="F808" i="5"/>
  <c r="G808" i="5"/>
  <c r="H808" i="5"/>
  <c r="I808" i="5"/>
  <c r="J808" i="5"/>
  <c r="K808" i="5"/>
  <c r="L808" i="5"/>
  <c r="M808" i="5"/>
  <c r="N808" i="5"/>
  <c r="O808" i="5"/>
  <c r="P808" i="5"/>
  <c r="Q808" i="5"/>
  <c r="F809" i="5"/>
  <c r="G809" i="5"/>
  <c r="H809" i="5"/>
  <c r="I809" i="5"/>
  <c r="J809" i="5"/>
  <c r="K809" i="5"/>
  <c r="L809" i="5"/>
  <c r="M809" i="5"/>
  <c r="N809" i="5"/>
  <c r="O809" i="5"/>
  <c r="P809" i="5"/>
  <c r="Q809" i="5"/>
  <c r="F810" i="5"/>
  <c r="G810" i="5"/>
  <c r="H810" i="5"/>
  <c r="I810" i="5"/>
  <c r="J810" i="5"/>
  <c r="K810" i="5"/>
  <c r="L810" i="5"/>
  <c r="M810" i="5"/>
  <c r="N810" i="5"/>
  <c r="O810" i="5"/>
  <c r="P810" i="5"/>
  <c r="Q810" i="5"/>
  <c r="F811" i="5"/>
  <c r="G811" i="5"/>
  <c r="H811" i="5"/>
  <c r="I811" i="5"/>
  <c r="J811" i="5"/>
  <c r="K811" i="5"/>
  <c r="L811" i="5"/>
  <c r="M811" i="5"/>
  <c r="N811" i="5"/>
  <c r="O811" i="5"/>
  <c r="P811" i="5"/>
  <c r="Q811" i="5"/>
  <c r="F812" i="5"/>
  <c r="G812" i="5"/>
  <c r="H812" i="5"/>
  <c r="I812" i="5"/>
  <c r="J812" i="5"/>
  <c r="K812" i="5"/>
  <c r="L812" i="5"/>
  <c r="M812" i="5"/>
  <c r="N812" i="5"/>
  <c r="O812" i="5"/>
  <c r="P812" i="5"/>
  <c r="Q812" i="5"/>
  <c r="F813" i="5"/>
  <c r="G813" i="5"/>
  <c r="H813" i="5"/>
  <c r="I813" i="5"/>
  <c r="J813" i="5"/>
  <c r="K813" i="5"/>
  <c r="L813" i="5"/>
  <c r="M813" i="5"/>
  <c r="N813" i="5"/>
  <c r="O813" i="5"/>
  <c r="P813" i="5"/>
  <c r="Q813" i="5"/>
  <c r="F814" i="5"/>
  <c r="G814" i="5"/>
  <c r="H814" i="5"/>
  <c r="I814" i="5"/>
  <c r="J814" i="5"/>
  <c r="K814" i="5"/>
  <c r="L814" i="5"/>
  <c r="M814" i="5"/>
  <c r="N814" i="5"/>
  <c r="O814" i="5"/>
  <c r="P814" i="5"/>
  <c r="Q814" i="5"/>
  <c r="F815" i="5"/>
  <c r="G815" i="5"/>
  <c r="H815" i="5"/>
  <c r="I815" i="5"/>
  <c r="J815" i="5"/>
  <c r="K815" i="5"/>
  <c r="L815" i="5"/>
  <c r="M815" i="5"/>
  <c r="N815" i="5"/>
  <c r="O815" i="5"/>
  <c r="P815" i="5"/>
  <c r="Q815" i="5"/>
  <c r="F816" i="5"/>
  <c r="G816" i="5"/>
  <c r="H816" i="5"/>
  <c r="I816" i="5"/>
  <c r="J816" i="5"/>
  <c r="K816" i="5"/>
  <c r="L816" i="5"/>
  <c r="M816" i="5"/>
  <c r="N816" i="5"/>
  <c r="O816" i="5"/>
  <c r="P816" i="5"/>
  <c r="Q816" i="5"/>
  <c r="F817" i="5"/>
  <c r="G817" i="5"/>
  <c r="H817" i="5"/>
  <c r="I817" i="5"/>
  <c r="J817" i="5"/>
  <c r="K817" i="5"/>
  <c r="L817" i="5"/>
  <c r="M817" i="5"/>
  <c r="N817" i="5"/>
  <c r="O817" i="5"/>
  <c r="P817" i="5"/>
  <c r="Q817" i="5"/>
  <c r="F818" i="5"/>
  <c r="G818" i="5"/>
  <c r="H818" i="5"/>
  <c r="I818" i="5"/>
  <c r="J818" i="5"/>
  <c r="K818" i="5"/>
  <c r="L818" i="5"/>
  <c r="M818" i="5"/>
  <c r="N818" i="5"/>
  <c r="O818" i="5"/>
  <c r="P818" i="5"/>
  <c r="Q818" i="5"/>
  <c r="F819" i="5"/>
  <c r="G819" i="5"/>
  <c r="H819" i="5"/>
  <c r="I819" i="5"/>
  <c r="J819" i="5"/>
  <c r="K819" i="5"/>
  <c r="L819" i="5"/>
  <c r="M819" i="5"/>
  <c r="N819" i="5"/>
  <c r="O819" i="5"/>
  <c r="P819" i="5"/>
  <c r="Q819" i="5"/>
  <c r="F820" i="5"/>
  <c r="G820" i="5"/>
  <c r="H820" i="5"/>
  <c r="I820" i="5"/>
  <c r="J820" i="5"/>
  <c r="K820" i="5"/>
  <c r="L820" i="5"/>
  <c r="M820" i="5"/>
  <c r="N820" i="5"/>
  <c r="O820" i="5"/>
  <c r="P820" i="5"/>
  <c r="Q820" i="5"/>
  <c r="F821" i="5"/>
  <c r="G821" i="5"/>
  <c r="H821" i="5"/>
  <c r="I821" i="5"/>
  <c r="J821" i="5"/>
  <c r="K821" i="5"/>
  <c r="L821" i="5"/>
  <c r="M821" i="5"/>
  <c r="N821" i="5"/>
  <c r="O821" i="5"/>
  <c r="P821" i="5"/>
  <c r="Q821" i="5"/>
  <c r="F822" i="5"/>
  <c r="G822" i="5"/>
  <c r="H822" i="5"/>
  <c r="I822" i="5"/>
  <c r="J822" i="5"/>
  <c r="K822" i="5"/>
  <c r="L822" i="5"/>
  <c r="M822" i="5"/>
  <c r="N822" i="5"/>
  <c r="O822" i="5"/>
  <c r="P822" i="5"/>
  <c r="Q822" i="5"/>
  <c r="F823" i="5"/>
  <c r="G823" i="5"/>
  <c r="H823" i="5"/>
  <c r="I823" i="5"/>
  <c r="J823" i="5"/>
  <c r="K823" i="5"/>
  <c r="L823" i="5"/>
  <c r="M823" i="5"/>
  <c r="N823" i="5"/>
  <c r="O823" i="5"/>
  <c r="P823" i="5"/>
  <c r="Q823" i="5"/>
  <c r="F824" i="5"/>
  <c r="G824" i="5"/>
  <c r="H824" i="5"/>
  <c r="I824" i="5"/>
  <c r="J824" i="5"/>
  <c r="K824" i="5"/>
  <c r="L824" i="5"/>
  <c r="M824" i="5"/>
  <c r="N824" i="5"/>
  <c r="O824" i="5"/>
  <c r="P824" i="5"/>
  <c r="Q824" i="5"/>
  <c r="F825" i="5"/>
  <c r="G825" i="5"/>
  <c r="H825" i="5"/>
  <c r="I825" i="5"/>
  <c r="J825" i="5"/>
  <c r="K825" i="5"/>
  <c r="L825" i="5"/>
  <c r="M825" i="5"/>
  <c r="N825" i="5"/>
  <c r="O825" i="5"/>
  <c r="P825" i="5"/>
  <c r="Q825" i="5"/>
  <c r="F826" i="5"/>
  <c r="G826" i="5"/>
  <c r="H826" i="5"/>
  <c r="I826" i="5"/>
  <c r="J826" i="5"/>
  <c r="K826" i="5"/>
  <c r="L826" i="5"/>
  <c r="M826" i="5"/>
  <c r="N826" i="5"/>
  <c r="O826" i="5"/>
  <c r="P826" i="5"/>
  <c r="Q826" i="5"/>
  <c r="F827" i="5"/>
  <c r="G827" i="5"/>
  <c r="H827" i="5"/>
  <c r="I827" i="5"/>
  <c r="J827" i="5"/>
  <c r="K827" i="5"/>
  <c r="L827" i="5"/>
  <c r="M827" i="5"/>
  <c r="N827" i="5"/>
  <c r="O827" i="5"/>
  <c r="P827" i="5"/>
  <c r="Q827" i="5"/>
  <c r="F828" i="5"/>
  <c r="G828" i="5"/>
  <c r="H828" i="5"/>
  <c r="I828" i="5"/>
  <c r="J828" i="5"/>
  <c r="K828" i="5"/>
  <c r="L828" i="5"/>
  <c r="M828" i="5"/>
  <c r="N828" i="5"/>
  <c r="O828" i="5"/>
  <c r="P828" i="5"/>
  <c r="Q828" i="5"/>
  <c r="F829" i="5"/>
  <c r="G829" i="5"/>
  <c r="H829" i="5"/>
  <c r="I829" i="5"/>
  <c r="J829" i="5"/>
  <c r="K829" i="5"/>
  <c r="L829" i="5"/>
  <c r="M829" i="5"/>
  <c r="N829" i="5"/>
  <c r="O829" i="5"/>
  <c r="P829" i="5"/>
  <c r="Q829" i="5"/>
  <c r="F830" i="5"/>
  <c r="G830" i="5"/>
  <c r="H830" i="5"/>
  <c r="I830" i="5"/>
  <c r="J830" i="5"/>
  <c r="K830" i="5"/>
  <c r="L830" i="5"/>
  <c r="M830" i="5"/>
  <c r="N830" i="5"/>
  <c r="O830" i="5"/>
  <c r="P830" i="5"/>
  <c r="Q830" i="5"/>
  <c r="F831" i="5"/>
  <c r="G831" i="5"/>
  <c r="H831" i="5"/>
  <c r="I831" i="5"/>
  <c r="J831" i="5"/>
  <c r="K831" i="5"/>
  <c r="L831" i="5"/>
  <c r="M831" i="5"/>
  <c r="N831" i="5"/>
  <c r="O831" i="5"/>
  <c r="P831" i="5"/>
  <c r="Q831" i="5"/>
  <c r="F832" i="5"/>
  <c r="G832" i="5"/>
  <c r="H832" i="5"/>
  <c r="I832" i="5"/>
  <c r="J832" i="5"/>
  <c r="K832" i="5"/>
  <c r="L832" i="5"/>
  <c r="M832" i="5"/>
  <c r="N832" i="5"/>
  <c r="O832" i="5"/>
  <c r="P832" i="5"/>
  <c r="Q832" i="5"/>
  <c r="F833" i="5"/>
  <c r="G833" i="5"/>
  <c r="H833" i="5"/>
  <c r="I833" i="5"/>
  <c r="J833" i="5"/>
  <c r="K833" i="5"/>
  <c r="L833" i="5"/>
  <c r="M833" i="5"/>
  <c r="N833" i="5"/>
  <c r="O833" i="5"/>
  <c r="P833" i="5"/>
  <c r="Q833" i="5"/>
  <c r="F834" i="5"/>
  <c r="G834" i="5"/>
  <c r="H834" i="5"/>
  <c r="I834" i="5"/>
  <c r="J834" i="5"/>
  <c r="K834" i="5"/>
  <c r="L834" i="5"/>
  <c r="M834" i="5"/>
  <c r="N834" i="5"/>
  <c r="O834" i="5"/>
  <c r="P834" i="5"/>
  <c r="Q834" i="5"/>
  <c r="F835" i="5"/>
  <c r="G835" i="5"/>
  <c r="H835" i="5"/>
  <c r="I835" i="5"/>
  <c r="J835" i="5"/>
  <c r="K835" i="5"/>
  <c r="L835" i="5"/>
  <c r="M835" i="5"/>
  <c r="N835" i="5"/>
  <c r="O835" i="5"/>
  <c r="P835" i="5"/>
  <c r="Q835" i="5"/>
  <c r="F836" i="5"/>
  <c r="G836" i="5"/>
  <c r="H836" i="5"/>
  <c r="I836" i="5"/>
  <c r="J836" i="5"/>
  <c r="K836" i="5"/>
  <c r="L836" i="5"/>
  <c r="M836" i="5"/>
  <c r="N836" i="5"/>
  <c r="O836" i="5"/>
  <c r="P836" i="5"/>
  <c r="Q836" i="5"/>
  <c r="F837" i="5"/>
  <c r="G837" i="5"/>
  <c r="H837" i="5"/>
  <c r="I837" i="5"/>
  <c r="J837" i="5"/>
  <c r="K837" i="5"/>
  <c r="L837" i="5"/>
  <c r="M837" i="5"/>
  <c r="N837" i="5"/>
  <c r="O837" i="5"/>
  <c r="P837" i="5"/>
  <c r="Q837" i="5"/>
  <c r="F838" i="5"/>
  <c r="G838" i="5"/>
  <c r="H838" i="5"/>
  <c r="I838" i="5"/>
  <c r="J838" i="5"/>
  <c r="K838" i="5"/>
  <c r="L838" i="5"/>
  <c r="M838" i="5"/>
  <c r="N838" i="5"/>
  <c r="O838" i="5"/>
  <c r="P838" i="5"/>
  <c r="Q838" i="5"/>
  <c r="F839" i="5"/>
  <c r="G839" i="5"/>
  <c r="H839" i="5"/>
  <c r="I839" i="5"/>
  <c r="J839" i="5"/>
  <c r="K839" i="5"/>
  <c r="L839" i="5"/>
  <c r="M839" i="5"/>
  <c r="N839" i="5"/>
  <c r="O839" i="5"/>
  <c r="P839" i="5"/>
  <c r="Q839" i="5"/>
  <c r="F840" i="5"/>
  <c r="G840" i="5"/>
  <c r="H840" i="5"/>
  <c r="I840" i="5"/>
  <c r="J840" i="5"/>
  <c r="K840" i="5"/>
  <c r="L840" i="5"/>
  <c r="M840" i="5"/>
  <c r="N840" i="5"/>
  <c r="O840" i="5"/>
  <c r="P840" i="5"/>
  <c r="Q840" i="5"/>
  <c r="F841" i="5"/>
  <c r="G841" i="5"/>
  <c r="H841" i="5"/>
  <c r="I841" i="5"/>
  <c r="J841" i="5"/>
  <c r="K841" i="5"/>
  <c r="L841" i="5"/>
  <c r="M841" i="5"/>
  <c r="N841" i="5"/>
  <c r="O841" i="5"/>
  <c r="P841" i="5"/>
  <c r="Q841" i="5"/>
  <c r="F842" i="5"/>
  <c r="G842" i="5"/>
  <c r="H842" i="5"/>
  <c r="I842" i="5"/>
  <c r="J842" i="5"/>
  <c r="K842" i="5"/>
  <c r="L842" i="5"/>
  <c r="M842" i="5"/>
  <c r="N842" i="5"/>
  <c r="O842" i="5"/>
  <c r="P842" i="5"/>
  <c r="Q842" i="5"/>
  <c r="F843" i="5"/>
  <c r="G843" i="5"/>
  <c r="H843" i="5"/>
  <c r="I843" i="5"/>
  <c r="J843" i="5"/>
  <c r="K843" i="5"/>
  <c r="L843" i="5"/>
  <c r="M843" i="5"/>
  <c r="N843" i="5"/>
  <c r="O843" i="5"/>
  <c r="P843" i="5"/>
  <c r="Q843" i="5"/>
  <c r="F844" i="5"/>
  <c r="G844" i="5"/>
  <c r="H844" i="5"/>
  <c r="I844" i="5"/>
  <c r="J844" i="5"/>
  <c r="K844" i="5"/>
  <c r="L844" i="5"/>
  <c r="M844" i="5"/>
  <c r="N844" i="5"/>
  <c r="O844" i="5"/>
  <c r="P844" i="5"/>
  <c r="Q844" i="5"/>
  <c r="F845" i="5"/>
  <c r="G845" i="5"/>
  <c r="H845" i="5"/>
  <c r="I845" i="5"/>
  <c r="J845" i="5"/>
  <c r="K845" i="5"/>
  <c r="L845" i="5"/>
  <c r="M845" i="5"/>
  <c r="N845" i="5"/>
  <c r="O845" i="5"/>
  <c r="P845" i="5"/>
  <c r="Q845" i="5"/>
  <c r="F846" i="5"/>
  <c r="G846" i="5"/>
  <c r="H846" i="5"/>
  <c r="I846" i="5"/>
  <c r="J846" i="5"/>
  <c r="K846" i="5"/>
  <c r="L846" i="5"/>
  <c r="M846" i="5"/>
  <c r="N846" i="5"/>
  <c r="O846" i="5"/>
  <c r="P846" i="5"/>
  <c r="Q846" i="5"/>
  <c r="F847" i="5"/>
  <c r="G847" i="5"/>
  <c r="H847" i="5"/>
  <c r="I847" i="5"/>
  <c r="J847" i="5"/>
  <c r="K847" i="5"/>
  <c r="L847" i="5"/>
  <c r="M847" i="5"/>
  <c r="N847" i="5"/>
  <c r="O847" i="5"/>
  <c r="P847" i="5"/>
  <c r="Q847" i="5"/>
  <c r="F848" i="5"/>
  <c r="G848" i="5"/>
  <c r="H848" i="5"/>
  <c r="I848" i="5"/>
  <c r="J848" i="5"/>
  <c r="K848" i="5"/>
  <c r="L848" i="5"/>
  <c r="M848" i="5"/>
  <c r="N848" i="5"/>
  <c r="O848" i="5"/>
  <c r="P848" i="5"/>
  <c r="Q848" i="5"/>
  <c r="F849" i="5"/>
  <c r="G849" i="5"/>
  <c r="H849" i="5"/>
  <c r="I849" i="5"/>
  <c r="J849" i="5"/>
  <c r="K849" i="5"/>
  <c r="L849" i="5"/>
  <c r="M849" i="5"/>
  <c r="N849" i="5"/>
  <c r="O849" i="5"/>
  <c r="P849" i="5"/>
  <c r="Q849" i="5"/>
  <c r="F850" i="5"/>
  <c r="G850" i="5"/>
  <c r="H850" i="5"/>
  <c r="I850" i="5"/>
  <c r="J850" i="5"/>
  <c r="K850" i="5"/>
  <c r="L850" i="5"/>
  <c r="M850" i="5"/>
  <c r="N850" i="5"/>
  <c r="O850" i="5"/>
  <c r="P850" i="5"/>
  <c r="Q850" i="5"/>
  <c r="F851" i="5"/>
  <c r="G851" i="5"/>
  <c r="H851" i="5"/>
  <c r="I851" i="5"/>
  <c r="J851" i="5"/>
  <c r="K851" i="5"/>
  <c r="L851" i="5"/>
  <c r="M851" i="5"/>
  <c r="N851" i="5"/>
  <c r="O851" i="5"/>
  <c r="P851" i="5"/>
  <c r="Q851" i="5"/>
  <c r="F852" i="5"/>
  <c r="G852" i="5"/>
  <c r="H852" i="5"/>
  <c r="I852" i="5"/>
  <c r="J852" i="5"/>
  <c r="K852" i="5"/>
  <c r="L852" i="5"/>
  <c r="M852" i="5"/>
  <c r="N852" i="5"/>
  <c r="O852" i="5"/>
  <c r="P852" i="5"/>
  <c r="Q852" i="5"/>
  <c r="F853" i="5"/>
  <c r="G853" i="5"/>
  <c r="H853" i="5"/>
  <c r="I853" i="5"/>
  <c r="J853" i="5"/>
  <c r="K853" i="5"/>
  <c r="L853" i="5"/>
  <c r="M853" i="5"/>
  <c r="N853" i="5"/>
  <c r="O853" i="5"/>
  <c r="P853" i="5"/>
  <c r="Q853" i="5"/>
  <c r="F854" i="5"/>
  <c r="G854" i="5"/>
  <c r="H854" i="5"/>
  <c r="I854" i="5"/>
  <c r="J854" i="5"/>
  <c r="K854" i="5"/>
  <c r="L854" i="5"/>
  <c r="M854" i="5"/>
  <c r="N854" i="5"/>
  <c r="O854" i="5"/>
  <c r="P854" i="5"/>
  <c r="Q854" i="5"/>
  <c r="F855" i="5"/>
  <c r="G855" i="5"/>
  <c r="H855" i="5"/>
  <c r="I855" i="5"/>
  <c r="J855" i="5"/>
  <c r="K855" i="5"/>
  <c r="L855" i="5"/>
  <c r="M855" i="5"/>
  <c r="N855" i="5"/>
  <c r="O855" i="5"/>
  <c r="P855" i="5"/>
  <c r="Q855" i="5"/>
  <c r="F856" i="5"/>
  <c r="G856" i="5"/>
  <c r="H856" i="5"/>
  <c r="I856" i="5"/>
  <c r="J856" i="5"/>
  <c r="K856" i="5"/>
  <c r="L856" i="5"/>
  <c r="M856" i="5"/>
  <c r="N856" i="5"/>
  <c r="O856" i="5"/>
  <c r="P856" i="5"/>
  <c r="Q856" i="5"/>
  <c r="F857" i="5"/>
  <c r="G857" i="5"/>
  <c r="H857" i="5"/>
  <c r="I857" i="5"/>
  <c r="J857" i="5"/>
  <c r="K857" i="5"/>
  <c r="L857" i="5"/>
  <c r="M857" i="5"/>
  <c r="N857" i="5"/>
  <c r="O857" i="5"/>
  <c r="P857" i="5"/>
  <c r="Q857" i="5"/>
  <c r="F858" i="5"/>
  <c r="G858" i="5"/>
  <c r="H858" i="5"/>
  <c r="I858" i="5"/>
  <c r="J858" i="5"/>
  <c r="K858" i="5"/>
  <c r="L858" i="5"/>
  <c r="M858" i="5"/>
  <c r="N858" i="5"/>
  <c r="O858" i="5"/>
  <c r="P858" i="5"/>
  <c r="Q858" i="5"/>
  <c r="F859" i="5"/>
  <c r="G859" i="5"/>
  <c r="H859" i="5"/>
  <c r="I859" i="5"/>
  <c r="J859" i="5"/>
  <c r="K859" i="5"/>
  <c r="L859" i="5"/>
  <c r="M859" i="5"/>
  <c r="N859" i="5"/>
  <c r="O859" i="5"/>
  <c r="P859" i="5"/>
  <c r="Q859" i="5"/>
  <c r="F860" i="5"/>
  <c r="G860" i="5"/>
  <c r="H860" i="5"/>
  <c r="I860" i="5"/>
  <c r="J860" i="5"/>
  <c r="K860" i="5"/>
  <c r="L860" i="5"/>
  <c r="M860" i="5"/>
  <c r="N860" i="5"/>
  <c r="O860" i="5"/>
  <c r="P860" i="5"/>
  <c r="Q860" i="5"/>
  <c r="F861" i="5"/>
  <c r="G861" i="5"/>
  <c r="H861" i="5"/>
  <c r="I861" i="5"/>
  <c r="J861" i="5"/>
  <c r="K861" i="5"/>
  <c r="L861" i="5"/>
  <c r="M861" i="5"/>
  <c r="N861" i="5"/>
  <c r="O861" i="5"/>
  <c r="P861" i="5"/>
  <c r="Q861" i="5"/>
  <c r="F862" i="5"/>
  <c r="G862" i="5"/>
  <c r="H862" i="5"/>
  <c r="I862" i="5"/>
  <c r="J862" i="5"/>
  <c r="K862" i="5"/>
  <c r="L862" i="5"/>
  <c r="M862" i="5"/>
  <c r="N862" i="5"/>
  <c r="O862" i="5"/>
  <c r="P862" i="5"/>
  <c r="Q862" i="5"/>
  <c r="F863" i="5"/>
  <c r="G863" i="5"/>
  <c r="H863" i="5"/>
  <c r="I863" i="5"/>
  <c r="J863" i="5"/>
  <c r="K863" i="5"/>
  <c r="L863" i="5"/>
  <c r="M863" i="5"/>
  <c r="N863" i="5"/>
  <c r="O863" i="5"/>
  <c r="P863" i="5"/>
  <c r="Q863" i="5"/>
  <c r="F864" i="5"/>
  <c r="G864" i="5"/>
  <c r="H864" i="5"/>
  <c r="I864" i="5"/>
  <c r="J864" i="5"/>
  <c r="K864" i="5"/>
  <c r="L864" i="5"/>
  <c r="M864" i="5"/>
  <c r="N864" i="5"/>
  <c r="O864" i="5"/>
  <c r="P864" i="5"/>
  <c r="Q864" i="5"/>
  <c r="F865" i="5"/>
  <c r="G865" i="5"/>
  <c r="H865" i="5"/>
  <c r="I865" i="5"/>
  <c r="J865" i="5"/>
  <c r="K865" i="5"/>
  <c r="L865" i="5"/>
  <c r="M865" i="5"/>
  <c r="N865" i="5"/>
  <c r="O865" i="5"/>
  <c r="P865" i="5"/>
  <c r="Q865" i="5"/>
  <c r="F866" i="5"/>
  <c r="G866" i="5"/>
  <c r="H866" i="5"/>
  <c r="I866" i="5"/>
  <c r="J866" i="5"/>
  <c r="K866" i="5"/>
  <c r="L866" i="5"/>
  <c r="M866" i="5"/>
  <c r="N866" i="5"/>
  <c r="O866" i="5"/>
  <c r="P866" i="5"/>
  <c r="Q866" i="5"/>
  <c r="F867" i="5"/>
  <c r="G867" i="5"/>
  <c r="H867" i="5"/>
  <c r="I867" i="5"/>
  <c r="J867" i="5"/>
  <c r="K867" i="5"/>
  <c r="L867" i="5"/>
  <c r="M867" i="5"/>
  <c r="N867" i="5"/>
  <c r="O867" i="5"/>
  <c r="P867" i="5"/>
  <c r="Q867" i="5"/>
  <c r="F868" i="5"/>
  <c r="G868" i="5"/>
  <c r="H868" i="5"/>
  <c r="I868" i="5"/>
  <c r="J868" i="5"/>
  <c r="K868" i="5"/>
  <c r="L868" i="5"/>
  <c r="M868" i="5"/>
  <c r="N868" i="5"/>
  <c r="O868" i="5"/>
  <c r="P868" i="5"/>
  <c r="Q868" i="5"/>
  <c r="F869" i="5"/>
  <c r="G869" i="5"/>
  <c r="H869" i="5"/>
  <c r="I869" i="5"/>
  <c r="J869" i="5"/>
  <c r="K869" i="5"/>
  <c r="L869" i="5"/>
  <c r="M869" i="5"/>
  <c r="N869" i="5"/>
  <c r="O869" i="5"/>
  <c r="P869" i="5"/>
  <c r="Q869" i="5"/>
  <c r="F870" i="5"/>
  <c r="G870" i="5"/>
  <c r="H870" i="5"/>
  <c r="I870" i="5"/>
  <c r="J870" i="5"/>
  <c r="K870" i="5"/>
  <c r="L870" i="5"/>
  <c r="M870" i="5"/>
  <c r="N870" i="5"/>
  <c r="O870" i="5"/>
  <c r="P870" i="5"/>
  <c r="Q870" i="5"/>
  <c r="F871" i="5"/>
  <c r="G871" i="5"/>
  <c r="H871" i="5"/>
  <c r="I871" i="5"/>
  <c r="J871" i="5"/>
  <c r="K871" i="5"/>
  <c r="L871" i="5"/>
  <c r="M871" i="5"/>
  <c r="N871" i="5"/>
  <c r="O871" i="5"/>
  <c r="P871" i="5"/>
  <c r="Q871" i="5"/>
  <c r="F872" i="5"/>
  <c r="G872" i="5"/>
  <c r="H872" i="5"/>
  <c r="I872" i="5"/>
  <c r="J872" i="5"/>
  <c r="K872" i="5"/>
  <c r="L872" i="5"/>
  <c r="M872" i="5"/>
  <c r="N872" i="5"/>
  <c r="O872" i="5"/>
  <c r="P872" i="5"/>
  <c r="Q872" i="5"/>
  <c r="F873" i="5"/>
  <c r="G873" i="5"/>
  <c r="H873" i="5"/>
  <c r="I873" i="5"/>
  <c r="J873" i="5"/>
  <c r="K873" i="5"/>
  <c r="L873" i="5"/>
  <c r="M873" i="5"/>
  <c r="N873" i="5"/>
  <c r="O873" i="5"/>
  <c r="P873" i="5"/>
  <c r="Q873" i="5"/>
  <c r="F874" i="5"/>
  <c r="G874" i="5"/>
  <c r="H874" i="5"/>
  <c r="I874" i="5"/>
  <c r="J874" i="5"/>
  <c r="K874" i="5"/>
  <c r="L874" i="5"/>
  <c r="M874" i="5"/>
  <c r="N874" i="5"/>
  <c r="O874" i="5"/>
  <c r="P874" i="5"/>
  <c r="Q874" i="5"/>
  <c r="F875" i="5"/>
  <c r="G875" i="5"/>
  <c r="H875" i="5"/>
  <c r="I875" i="5"/>
  <c r="J875" i="5"/>
  <c r="K875" i="5"/>
  <c r="L875" i="5"/>
  <c r="M875" i="5"/>
  <c r="N875" i="5"/>
  <c r="O875" i="5"/>
  <c r="P875" i="5"/>
  <c r="Q875" i="5"/>
  <c r="F876" i="5"/>
  <c r="G876" i="5"/>
  <c r="H876" i="5"/>
  <c r="I876" i="5"/>
  <c r="J876" i="5"/>
  <c r="K876" i="5"/>
  <c r="L876" i="5"/>
  <c r="M876" i="5"/>
  <c r="N876" i="5"/>
  <c r="O876" i="5"/>
  <c r="P876" i="5"/>
  <c r="Q876" i="5"/>
  <c r="F877" i="5"/>
  <c r="G877" i="5"/>
  <c r="H877" i="5"/>
  <c r="I877" i="5"/>
  <c r="J877" i="5"/>
  <c r="K877" i="5"/>
  <c r="L877" i="5"/>
  <c r="M877" i="5"/>
  <c r="N877" i="5"/>
  <c r="O877" i="5"/>
  <c r="P877" i="5"/>
  <c r="Q877" i="5"/>
  <c r="F878" i="5"/>
  <c r="G878" i="5"/>
  <c r="H878" i="5"/>
  <c r="I878" i="5"/>
  <c r="J878" i="5"/>
  <c r="K878" i="5"/>
  <c r="L878" i="5"/>
  <c r="M878" i="5"/>
  <c r="N878" i="5"/>
  <c r="O878" i="5"/>
  <c r="P878" i="5"/>
  <c r="Q878" i="5"/>
  <c r="F879" i="5"/>
  <c r="G879" i="5"/>
  <c r="H879" i="5"/>
  <c r="I879" i="5"/>
  <c r="J879" i="5"/>
  <c r="K879" i="5"/>
  <c r="L879" i="5"/>
  <c r="M879" i="5"/>
  <c r="N879" i="5"/>
  <c r="O879" i="5"/>
  <c r="P879" i="5"/>
  <c r="Q879" i="5"/>
  <c r="F880" i="5"/>
  <c r="G880" i="5"/>
  <c r="H880" i="5"/>
  <c r="I880" i="5"/>
  <c r="J880" i="5"/>
  <c r="K880" i="5"/>
  <c r="L880" i="5"/>
  <c r="M880" i="5"/>
  <c r="N880" i="5"/>
  <c r="O880" i="5"/>
  <c r="P880" i="5"/>
  <c r="Q880" i="5"/>
  <c r="F881" i="5"/>
  <c r="G881" i="5"/>
  <c r="H881" i="5"/>
  <c r="I881" i="5"/>
  <c r="J881" i="5"/>
  <c r="K881" i="5"/>
  <c r="L881" i="5"/>
  <c r="M881" i="5"/>
  <c r="N881" i="5"/>
  <c r="O881" i="5"/>
  <c r="P881" i="5"/>
  <c r="Q881" i="5"/>
  <c r="F882" i="5"/>
  <c r="G882" i="5"/>
  <c r="H882" i="5"/>
  <c r="I882" i="5"/>
  <c r="J882" i="5"/>
  <c r="K882" i="5"/>
  <c r="L882" i="5"/>
  <c r="M882" i="5"/>
  <c r="N882" i="5"/>
  <c r="O882" i="5"/>
  <c r="P882" i="5"/>
  <c r="Q882" i="5"/>
  <c r="F883" i="5"/>
  <c r="G883" i="5"/>
  <c r="H883" i="5"/>
  <c r="I883" i="5"/>
  <c r="J883" i="5"/>
  <c r="K883" i="5"/>
  <c r="L883" i="5"/>
  <c r="M883" i="5"/>
  <c r="N883" i="5"/>
  <c r="O883" i="5"/>
  <c r="P883" i="5"/>
  <c r="Q883" i="5"/>
  <c r="F884" i="5"/>
  <c r="G884" i="5"/>
  <c r="H884" i="5"/>
  <c r="I884" i="5"/>
  <c r="J884" i="5"/>
  <c r="K884" i="5"/>
  <c r="L884" i="5"/>
  <c r="M884" i="5"/>
  <c r="N884" i="5"/>
  <c r="O884" i="5"/>
  <c r="P884" i="5"/>
  <c r="Q884" i="5"/>
  <c r="F885" i="5"/>
  <c r="G885" i="5"/>
  <c r="H885" i="5"/>
  <c r="I885" i="5"/>
  <c r="J885" i="5"/>
  <c r="K885" i="5"/>
  <c r="L885" i="5"/>
  <c r="M885" i="5"/>
  <c r="N885" i="5"/>
  <c r="O885" i="5"/>
  <c r="P885" i="5"/>
  <c r="Q885" i="5"/>
  <c r="F886" i="5"/>
  <c r="G886" i="5"/>
  <c r="H886" i="5"/>
  <c r="I886" i="5"/>
  <c r="J886" i="5"/>
  <c r="K886" i="5"/>
  <c r="L886" i="5"/>
  <c r="M886" i="5"/>
  <c r="N886" i="5"/>
  <c r="O886" i="5"/>
  <c r="P886" i="5"/>
  <c r="Q886" i="5"/>
  <c r="F887" i="5"/>
  <c r="G887" i="5"/>
  <c r="H887" i="5"/>
  <c r="I887" i="5"/>
  <c r="J887" i="5"/>
  <c r="K887" i="5"/>
  <c r="L887" i="5"/>
  <c r="M887" i="5"/>
  <c r="N887" i="5"/>
  <c r="O887" i="5"/>
  <c r="P887" i="5"/>
  <c r="Q887" i="5"/>
  <c r="F888" i="5"/>
  <c r="G888" i="5"/>
  <c r="H888" i="5"/>
  <c r="I888" i="5"/>
  <c r="J888" i="5"/>
  <c r="K888" i="5"/>
  <c r="L888" i="5"/>
  <c r="M888" i="5"/>
  <c r="N888" i="5"/>
  <c r="O888" i="5"/>
  <c r="P888" i="5"/>
  <c r="Q888" i="5"/>
  <c r="F889" i="5"/>
  <c r="G889" i="5"/>
  <c r="H889" i="5"/>
  <c r="I889" i="5"/>
  <c r="J889" i="5"/>
  <c r="K889" i="5"/>
  <c r="L889" i="5"/>
  <c r="M889" i="5"/>
  <c r="N889" i="5"/>
  <c r="O889" i="5"/>
  <c r="P889" i="5"/>
  <c r="Q889" i="5"/>
  <c r="F890" i="5"/>
  <c r="G890" i="5"/>
  <c r="H890" i="5"/>
  <c r="I890" i="5"/>
  <c r="J890" i="5"/>
  <c r="K890" i="5"/>
  <c r="L890" i="5"/>
  <c r="M890" i="5"/>
  <c r="N890" i="5"/>
  <c r="O890" i="5"/>
  <c r="P890" i="5"/>
  <c r="Q890" i="5"/>
  <c r="F891" i="5"/>
  <c r="G891" i="5"/>
  <c r="H891" i="5"/>
  <c r="I891" i="5"/>
  <c r="J891" i="5"/>
  <c r="K891" i="5"/>
  <c r="L891" i="5"/>
  <c r="M891" i="5"/>
  <c r="N891" i="5"/>
  <c r="O891" i="5"/>
  <c r="P891" i="5"/>
  <c r="Q891" i="5"/>
  <c r="F892" i="5"/>
  <c r="G892" i="5"/>
  <c r="H892" i="5"/>
  <c r="I892" i="5"/>
  <c r="J892" i="5"/>
  <c r="K892" i="5"/>
  <c r="L892" i="5"/>
  <c r="M892" i="5"/>
  <c r="N892" i="5"/>
  <c r="O892" i="5"/>
  <c r="P892" i="5"/>
  <c r="Q892" i="5"/>
  <c r="F893" i="5"/>
  <c r="G893" i="5"/>
  <c r="H893" i="5"/>
  <c r="I893" i="5"/>
  <c r="J893" i="5"/>
  <c r="K893" i="5"/>
  <c r="L893" i="5"/>
  <c r="M893" i="5"/>
  <c r="N893" i="5"/>
  <c r="O893" i="5"/>
  <c r="P893" i="5"/>
  <c r="Q893" i="5"/>
  <c r="F894" i="5"/>
  <c r="G894" i="5"/>
  <c r="H894" i="5"/>
  <c r="I894" i="5"/>
  <c r="J894" i="5"/>
  <c r="K894" i="5"/>
  <c r="L894" i="5"/>
  <c r="M894" i="5"/>
  <c r="N894" i="5"/>
  <c r="O894" i="5"/>
  <c r="P894" i="5"/>
  <c r="Q894" i="5"/>
  <c r="F895" i="5"/>
  <c r="G895" i="5"/>
  <c r="H895" i="5"/>
  <c r="I895" i="5"/>
  <c r="J895" i="5"/>
  <c r="K895" i="5"/>
  <c r="L895" i="5"/>
  <c r="M895" i="5"/>
  <c r="N895" i="5"/>
  <c r="O895" i="5"/>
  <c r="P895" i="5"/>
  <c r="Q895" i="5"/>
  <c r="F896" i="5"/>
  <c r="G896" i="5"/>
  <c r="H896" i="5"/>
  <c r="I896" i="5"/>
  <c r="J896" i="5"/>
  <c r="K896" i="5"/>
  <c r="L896" i="5"/>
  <c r="M896" i="5"/>
  <c r="N896" i="5"/>
  <c r="O896" i="5"/>
  <c r="P896" i="5"/>
  <c r="Q896" i="5"/>
  <c r="F897" i="5"/>
  <c r="G897" i="5"/>
  <c r="H897" i="5"/>
  <c r="I897" i="5"/>
  <c r="J897" i="5"/>
  <c r="K897" i="5"/>
  <c r="L897" i="5"/>
  <c r="M897" i="5"/>
  <c r="N897" i="5"/>
  <c r="O897" i="5"/>
  <c r="P897" i="5"/>
  <c r="Q897" i="5"/>
  <c r="F898" i="5"/>
  <c r="G898" i="5"/>
  <c r="H898" i="5"/>
  <c r="I898" i="5"/>
  <c r="J898" i="5"/>
  <c r="K898" i="5"/>
  <c r="L898" i="5"/>
  <c r="M898" i="5"/>
  <c r="N898" i="5"/>
  <c r="O898" i="5"/>
  <c r="P898" i="5"/>
  <c r="Q898" i="5"/>
  <c r="F899" i="5"/>
  <c r="G899" i="5"/>
  <c r="H899" i="5"/>
  <c r="I899" i="5"/>
  <c r="J899" i="5"/>
  <c r="K899" i="5"/>
  <c r="L899" i="5"/>
  <c r="M899" i="5"/>
  <c r="N899" i="5"/>
  <c r="O899" i="5"/>
  <c r="P899" i="5"/>
  <c r="Q899" i="5"/>
  <c r="F900" i="5"/>
  <c r="G900" i="5"/>
  <c r="H900" i="5"/>
  <c r="I900" i="5"/>
  <c r="J900" i="5"/>
  <c r="K900" i="5"/>
  <c r="L900" i="5"/>
  <c r="M900" i="5"/>
  <c r="N900" i="5"/>
  <c r="O900" i="5"/>
  <c r="P900" i="5"/>
  <c r="Q900" i="5"/>
  <c r="F901" i="5"/>
  <c r="G901" i="5"/>
  <c r="H901" i="5"/>
  <c r="I901" i="5"/>
  <c r="J901" i="5"/>
  <c r="K901" i="5"/>
  <c r="L901" i="5"/>
  <c r="M901" i="5"/>
  <c r="N901" i="5"/>
  <c r="O901" i="5"/>
  <c r="P901" i="5"/>
  <c r="Q901" i="5"/>
  <c r="F902" i="5"/>
  <c r="G902" i="5"/>
  <c r="H902" i="5"/>
  <c r="I902" i="5"/>
  <c r="J902" i="5"/>
  <c r="K902" i="5"/>
  <c r="L902" i="5"/>
  <c r="M902" i="5"/>
  <c r="N902" i="5"/>
  <c r="O902" i="5"/>
  <c r="P902" i="5"/>
  <c r="Q902" i="5"/>
  <c r="F903" i="5"/>
  <c r="G903" i="5"/>
  <c r="H903" i="5"/>
  <c r="I903" i="5"/>
  <c r="J903" i="5"/>
  <c r="K903" i="5"/>
  <c r="L903" i="5"/>
  <c r="M903" i="5"/>
  <c r="N903" i="5"/>
  <c r="O903" i="5"/>
  <c r="P903" i="5"/>
  <c r="Q903" i="5"/>
  <c r="F904" i="5"/>
  <c r="G904" i="5"/>
  <c r="H904" i="5"/>
  <c r="I904" i="5"/>
  <c r="J904" i="5"/>
  <c r="K904" i="5"/>
  <c r="L904" i="5"/>
  <c r="M904" i="5"/>
  <c r="N904" i="5"/>
  <c r="O904" i="5"/>
  <c r="P904" i="5"/>
  <c r="Q904" i="5"/>
  <c r="F905" i="5"/>
  <c r="G905" i="5"/>
  <c r="H905" i="5"/>
  <c r="I905" i="5"/>
  <c r="J905" i="5"/>
  <c r="K905" i="5"/>
  <c r="L905" i="5"/>
  <c r="M905" i="5"/>
  <c r="N905" i="5"/>
  <c r="O905" i="5"/>
  <c r="P905" i="5"/>
  <c r="Q905" i="5"/>
  <c r="F906" i="5"/>
  <c r="G906" i="5"/>
  <c r="H906" i="5"/>
  <c r="I906" i="5"/>
  <c r="J906" i="5"/>
  <c r="K906" i="5"/>
  <c r="L906" i="5"/>
  <c r="M906" i="5"/>
  <c r="N906" i="5"/>
  <c r="O906" i="5"/>
  <c r="P906" i="5"/>
  <c r="Q906" i="5"/>
  <c r="F907" i="5"/>
  <c r="G907" i="5"/>
  <c r="H907" i="5"/>
  <c r="I907" i="5"/>
  <c r="J907" i="5"/>
  <c r="K907" i="5"/>
  <c r="L907" i="5"/>
  <c r="M907" i="5"/>
  <c r="N907" i="5"/>
  <c r="O907" i="5"/>
  <c r="P907" i="5"/>
  <c r="Q907" i="5"/>
  <c r="F908" i="5"/>
  <c r="G908" i="5"/>
  <c r="H908" i="5"/>
  <c r="I908" i="5"/>
  <c r="J908" i="5"/>
  <c r="K908" i="5"/>
  <c r="L908" i="5"/>
  <c r="M908" i="5"/>
  <c r="N908" i="5"/>
  <c r="O908" i="5"/>
  <c r="P908" i="5"/>
  <c r="Q908" i="5"/>
  <c r="F909" i="5"/>
  <c r="G909" i="5"/>
  <c r="H909" i="5"/>
  <c r="I909" i="5"/>
  <c r="J909" i="5"/>
  <c r="K909" i="5"/>
  <c r="L909" i="5"/>
  <c r="M909" i="5"/>
  <c r="N909" i="5"/>
  <c r="O909" i="5"/>
  <c r="P909" i="5"/>
  <c r="Q909" i="5"/>
  <c r="G2" i="5"/>
  <c r="H2" i="5"/>
  <c r="I2" i="5"/>
  <c r="J2" i="5"/>
  <c r="K2" i="5"/>
  <c r="L2" i="5"/>
  <c r="M2" i="5"/>
  <c r="N2" i="5"/>
  <c r="O2" i="5"/>
  <c r="P2" i="5"/>
  <c r="Q2" i="5"/>
  <c r="F2" i="5"/>
  <c r="F3" i="4"/>
  <c r="G3" i="4"/>
  <c r="H3" i="4"/>
  <c r="I3" i="4"/>
  <c r="J3" i="4"/>
  <c r="K3" i="4"/>
  <c r="L3" i="4"/>
  <c r="M3" i="4"/>
  <c r="N3" i="4"/>
  <c r="O3" i="4"/>
  <c r="P3" i="4"/>
  <c r="Q3" i="4"/>
  <c r="F4" i="4"/>
  <c r="G4" i="4"/>
  <c r="H4" i="4"/>
  <c r="I4" i="4"/>
  <c r="J4" i="4"/>
  <c r="K4" i="4"/>
  <c r="L4" i="4"/>
  <c r="M4" i="4"/>
  <c r="N4" i="4"/>
  <c r="O4" i="4"/>
  <c r="P4" i="4"/>
  <c r="Q4" i="4"/>
  <c r="F5" i="4"/>
  <c r="G5" i="4"/>
  <c r="H5" i="4"/>
  <c r="I5" i="4"/>
  <c r="J5" i="4"/>
  <c r="K5" i="4"/>
  <c r="L5" i="4"/>
  <c r="M5" i="4"/>
  <c r="N5" i="4"/>
  <c r="O5" i="4"/>
  <c r="P5" i="4"/>
  <c r="Q5" i="4"/>
  <c r="F6" i="4"/>
  <c r="G6" i="4"/>
  <c r="H6" i="4"/>
  <c r="I6" i="4"/>
  <c r="J6" i="4"/>
  <c r="K6" i="4"/>
  <c r="L6" i="4"/>
  <c r="M6" i="4"/>
  <c r="N6" i="4"/>
  <c r="O6" i="4"/>
  <c r="P6" i="4"/>
  <c r="Q6" i="4"/>
  <c r="F7" i="4"/>
  <c r="G7" i="4"/>
  <c r="H7" i="4"/>
  <c r="I7" i="4"/>
  <c r="J7" i="4"/>
  <c r="K7" i="4"/>
  <c r="L7" i="4"/>
  <c r="M7" i="4"/>
  <c r="N7" i="4"/>
  <c r="O7" i="4"/>
  <c r="P7" i="4"/>
  <c r="Q7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F10" i="4"/>
  <c r="G10" i="4"/>
  <c r="H10" i="4"/>
  <c r="I10" i="4"/>
  <c r="J10" i="4"/>
  <c r="K10" i="4"/>
  <c r="L10" i="4"/>
  <c r="M10" i="4"/>
  <c r="N10" i="4"/>
  <c r="O10" i="4"/>
  <c r="P10" i="4"/>
  <c r="Q10" i="4"/>
  <c r="F11" i="4"/>
  <c r="G11" i="4"/>
  <c r="H11" i="4"/>
  <c r="I11" i="4"/>
  <c r="J11" i="4"/>
  <c r="K11" i="4"/>
  <c r="L11" i="4"/>
  <c r="M11" i="4"/>
  <c r="N11" i="4"/>
  <c r="O11" i="4"/>
  <c r="P11" i="4"/>
  <c r="Q11" i="4"/>
  <c r="F12" i="4"/>
  <c r="G12" i="4"/>
  <c r="H12" i="4"/>
  <c r="I12" i="4"/>
  <c r="J12" i="4"/>
  <c r="K12" i="4"/>
  <c r="L12" i="4"/>
  <c r="M12" i="4"/>
  <c r="N12" i="4"/>
  <c r="O12" i="4"/>
  <c r="P12" i="4"/>
  <c r="Q12" i="4"/>
  <c r="F13" i="4"/>
  <c r="G13" i="4"/>
  <c r="H13" i="4"/>
  <c r="I13" i="4"/>
  <c r="J13" i="4"/>
  <c r="K13" i="4"/>
  <c r="L13" i="4"/>
  <c r="M13" i="4"/>
  <c r="N13" i="4"/>
  <c r="O13" i="4"/>
  <c r="P13" i="4"/>
  <c r="Q13" i="4"/>
  <c r="F14" i="4"/>
  <c r="G14" i="4"/>
  <c r="H14" i="4"/>
  <c r="I14" i="4"/>
  <c r="J14" i="4"/>
  <c r="K14" i="4"/>
  <c r="L14" i="4"/>
  <c r="M14" i="4"/>
  <c r="N14" i="4"/>
  <c r="O14" i="4"/>
  <c r="P14" i="4"/>
  <c r="Q14" i="4"/>
  <c r="F15" i="4"/>
  <c r="G15" i="4"/>
  <c r="H15" i="4"/>
  <c r="I15" i="4"/>
  <c r="J15" i="4"/>
  <c r="K15" i="4"/>
  <c r="L15" i="4"/>
  <c r="M15" i="4"/>
  <c r="N15" i="4"/>
  <c r="O15" i="4"/>
  <c r="P15" i="4"/>
  <c r="Q15" i="4"/>
  <c r="F16" i="4"/>
  <c r="G16" i="4"/>
  <c r="H16" i="4"/>
  <c r="I16" i="4"/>
  <c r="J16" i="4"/>
  <c r="K16" i="4"/>
  <c r="L16" i="4"/>
  <c r="M16" i="4"/>
  <c r="N16" i="4"/>
  <c r="O16" i="4"/>
  <c r="P16" i="4"/>
  <c r="Q16" i="4"/>
  <c r="F17" i="4"/>
  <c r="G17" i="4"/>
  <c r="H17" i="4"/>
  <c r="I17" i="4"/>
  <c r="J17" i="4"/>
  <c r="K17" i="4"/>
  <c r="L17" i="4"/>
  <c r="M17" i="4"/>
  <c r="N17" i="4"/>
  <c r="O17" i="4"/>
  <c r="P17" i="4"/>
  <c r="Q17" i="4"/>
  <c r="F18" i="4"/>
  <c r="G18" i="4"/>
  <c r="H18" i="4"/>
  <c r="I18" i="4"/>
  <c r="J18" i="4"/>
  <c r="K18" i="4"/>
  <c r="L18" i="4"/>
  <c r="M18" i="4"/>
  <c r="N18" i="4"/>
  <c r="O18" i="4"/>
  <c r="P18" i="4"/>
  <c r="Q18" i="4"/>
  <c r="F19" i="4"/>
  <c r="G19" i="4"/>
  <c r="H19" i="4"/>
  <c r="I19" i="4"/>
  <c r="J19" i="4"/>
  <c r="K19" i="4"/>
  <c r="L19" i="4"/>
  <c r="M19" i="4"/>
  <c r="N19" i="4"/>
  <c r="O19" i="4"/>
  <c r="P19" i="4"/>
  <c r="Q19" i="4"/>
  <c r="F20" i="4"/>
  <c r="G20" i="4"/>
  <c r="H20" i="4"/>
  <c r="I20" i="4"/>
  <c r="J20" i="4"/>
  <c r="K20" i="4"/>
  <c r="L20" i="4"/>
  <c r="M20" i="4"/>
  <c r="N20" i="4"/>
  <c r="O20" i="4"/>
  <c r="P20" i="4"/>
  <c r="Q20" i="4"/>
  <c r="F21" i="4"/>
  <c r="G21" i="4"/>
  <c r="H21" i="4"/>
  <c r="I21" i="4"/>
  <c r="J21" i="4"/>
  <c r="K21" i="4"/>
  <c r="L21" i="4"/>
  <c r="M21" i="4"/>
  <c r="N21" i="4"/>
  <c r="O21" i="4"/>
  <c r="P21" i="4"/>
  <c r="Q21" i="4"/>
  <c r="F22" i="4"/>
  <c r="G22" i="4"/>
  <c r="H22" i="4"/>
  <c r="I22" i="4"/>
  <c r="J22" i="4"/>
  <c r="K22" i="4"/>
  <c r="L22" i="4"/>
  <c r="M22" i="4"/>
  <c r="N22" i="4"/>
  <c r="O22" i="4"/>
  <c r="P22" i="4"/>
  <c r="Q22" i="4"/>
  <c r="F23" i="4"/>
  <c r="G23" i="4"/>
  <c r="H23" i="4"/>
  <c r="I23" i="4"/>
  <c r="J23" i="4"/>
  <c r="K23" i="4"/>
  <c r="L23" i="4"/>
  <c r="M23" i="4"/>
  <c r="N23" i="4"/>
  <c r="O23" i="4"/>
  <c r="P23" i="4"/>
  <c r="Q23" i="4"/>
  <c r="F24" i="4"/>
  <c r="G24" i="4"/>
  <c r="H24" i="4"/>
  <c r="I24" i="4"/>
  <c r="J24" i="4"/>
  <c r="K24" i="4"/>
  <c r="L24" i="4"/>
  <c r="M24" i="4"/>
  <c r="N24" i="4"/>
  <c r="O24" i="4"/>
  <c r="P24" i="4"/>
  <c r="Q24" i="4"/>
  <c r="F25" i="4"/>
  <c r="G25" i="4"/>
  <c r="H25" i="4"/>
  <c r="I25" i="4"/>
  <c r="J25" i="4"/>
  <c r="K25" i="4"/>
  <c r="L25" i="4"/>
  <c r="M25" i="4"/>
  <c r="N25" i="4"/>
  <c r="O25" i="4"/>
  <c r="P25" i="4"/>
  <c r="Q25" i="4"/>
  <c r="F26" i="4"/>
  <c r="G26" i="4"/>
  <c r="H26" i="4"/>
  <c r="I26" i="4"/>
  <c r="J26" i="4"/>
  <c r="K26" i="4"/>
  <c r="L26" i="4"/>
  <c r="M26" i="4"/>
  <c r="N26" i="4"/>
  <c r="O26" i="4"/>
  <c r="P26" i="4"/>
  <c r="Q26" i="4"/>
  <c r="F27" i="4"/>
  <c r="G27" i="4"/>
  <c r="H27" i="4"/>
  <c r="I27" i="4"/>
  <c r="J27" i="4"/>
  <c r="K27" i="4"/>
  <c r="L27" i="4"/>
  <c r="M27" i="4"/>
  <c r="N27" i="4"/>
  <c r="O27" i="4"/>
  <c r="P27" i="4"/>
  <c r="Q27" i="4"/>
  <c r="F28" i="4"/>
  <c r="G28" i="4"/>
  <c r="H28" i="4"/>
  <c r="I28" i="4"/>
  <c r="J28" i="4"/>
  <c r="K28" i="4"/>
  <c r="L28" i="4"/>
  <c r="M28" i="4"/>
  <c r="N28" i="4"/>
  <c r="O28" i="4"/>
  <c r="P28" i="4"/>
  <c r="Q28" i="4"/>
  <c r="F29" i="4"/>
  <c r="G29" i="4"/>
  <c r="H29" i="4"/>
  <c r="I29" i="4"/>
  <c r="J29" i="4"/>
  <c r="K29" i="4"/>
  <c r="L29" i="4"/>
  <c r="M29" i="4"/>
  <c r="N29" i="4"/>
  <c r="O29" i="4"/>
  <c r="P29" i="4"/>
  <c r="Q29" i="4"/>
  <c r="F30" i="4"/>
  <c r="G30" i="4"/>
  <c r="H30" i="4"/>
  <c r="I30" i="4"/>
  <c r="J30" i="4"/>
  <c r="K30" i="4"/>
  <c r="L30" i="4"/>
  <c r="M30" i="4"/>
  <c r="N30" i="4"/>
  <c r="O30" i="4"/>
  <c r="P30" i="4"/>
  <c r="Q30" i="4"/>
  <c r="F31" i="4"/>
  <c r="G31" i="4"/>
  <c r="H31" i="4"/>
  <c r="I31" i="4"/>
  <c r="J31" i="4"/>
  <c r="K31" i="4"/>
  <c r="L31" i="4"/>
  <c r="M31" i="4"/>
  <c r="N31" i="4"/>
  <c r="O31" i="4"/>
  <c r="P31" i="4"/>
  <c r="Q31" i="4"/>
  <c r="F32" i="4"/>
  <c r="G32" i="4"/>
  <c r="H32" i="4"/>
  <c r="I32" i="4"/>
  <c r="J32" i="4"/>
  <c r="K32" i="4"/>
  <c r="L32" i="4"/>
  <c r="M32" i="4"/>
  <c r="N32" i="4"/>
  <c r="O32" i="4"/>
  <c r="P32" i="4"/>
  <c r="Q32" i="4"/>
  <c r="F33" i="4"/>
  <c r="G33" i="4"/>
  <c r="H33" i="4"/>
  <c r="I33" i="4"/>
  <c r="J33" i="4"/>
  <c r="K33" i="4"/>
  <c r="L33" i="4"/>
  <c r="M33" i="4"/>
  <c r="N33" i="4"/>
  <c r="O33" i="4"/>
  <c r="P33" i="4"/>
  <c r="Q33" i="4"/>
  <c r="F34" i="4"/>
  <c r="G34" i="4"/>
  <c r="H34" i="4"/>
  <c r="I34" i="4"/>
  <c r="J34" i="4"/>
  <c r="K34" i="4"/>
  <c r="L34" i="4"/>
  <c r="M34" i="4"/>
  <c r="N34" i="4"/>
  <c r="O34" i="4"/>
  <c r="P34" i="4"/>
  <c r="Q34" i="4"/>
  <c r="F35" i="4"/>
  <c r="G35" i="4"/>
  <c r="H35" i="4"/>
  <c r="I35" i="4"/>
  <c r="J35" i="4"/>
  <c r="K35" i="4"/>
  <c r="L35" i="4"/>
  <c r="M35" i="4"/>
  <c r="N35" i="4"/>
  <c r="O35" i="4"/>
  <c r="P35" i="4"/>
  <c r="Q35" i="4"/>
  <c r="F36" i="4"/>
  <c r="G36" i="4"/>
  <c r="H36" i="4"/>
  <c r="I36" i="4"/>
  <c r="J36" i="4"/>
  <c r="K36" i="4"/>
  <c r="L36" i="4"/>
  <c r="M36" i="4"/>
  <c r="N36" i="4"/>
  <c r="O36" i="4"/>
  <c r="P36" i="4"/>
  <c r="Q36" i="4"/>
  <c r="F37" i="4"/>
  <c r="G37" i="4"/>
  <c r="H37" i="4"/>
  <c r="I37" i="4"/>
  <c r="J37" i="4"/>
  <c r="K37" i="4"/>
  <c r="L37" i="4"/>
  <c r="M37" i="4"/>
  <c r="N37" i="4"/>
  <c r="O37" i="4"/>
  <c r="P37" i="4"/>
  <c r="Q37" i="4"/>
  <c r="F38" i="4"/>
  <c r="G38" i="4"/>
  <c r="H38" i="4"/>
  <c r="I38" i="4"/>
  <c r="J38" i="4"/>
  <c r="K38" i="4"/>
  <c r="L38" i="4"/>
  <c r="M38" i="4"/>
  <c r="N38" i="4"/>
  <c r="O38" i="4"/>
  <c r="P38" i="4"/>
  <c r="Q38" i="4"/>
  <c r="F39" i="4"/>
  <c r="G39" i="4"/>
  <c r="H39" i="4"/>
  <c r="I39" i="4"/>
  <c r="J39" i="4"/>
  <c r="K39" i="4"/>
  <c r="L39" i="4"/>
  <c r="M39" i="4"/>
  <c r="N39" i="4"/>
  <c r="O39" i="4"/>
  <c r="P39" i="4"/>
  <c r="Q39" i="4"/>
  <c r="F40" i="4"/>
  <c r="G40" i="4"/>
  <c r="H40" i="4"/>
  <c r="I40" i="4"/>
  <c r="J40" i="4"/>
  <c r="K40" i="4"/>
  <c r="L40" i="4"/>
  <c r="M40" i="4"/>
  <c r="N40" i="4"/>
  <c r="O40" i="4"/>
  <c r="P40" i="4"/>
  <c r="Q40" i="4"/>
  <c r="F41" i="4"/>
  <c r="G41" i="4"/>
  <c r="H41" i="4"/>
  <c r="I41" i="4"/>
  <c r="J41" i="4"/>
  <c r="K41" i="4"/>
  <c r="L41" i="4"/>
  <c r="M41" i="4"/>
  <c r="N41" i="4"/>
  <c r="O41" i="4"/>
  <c r="P41" i="4"/>
  <c r="Q41" i="4"/>
  <c r="F42" i="4"/>
  <c r="G42" i="4"/>
  <c r="H42" i="4"/>
  <c r="I42" i="4"/>
  <c r="J42" i="4"/>
  <c r="K42" i="4"/>
  <c r="L42" i="4"/>
  <c r="M42" i="4"/>
  <c r="N42" i="4"/>
  <c r="O42" i="4"/>
  <c r="P42" i="4"/>
  <c r="Q42" i="4"/>
  <c r="F43" i="4"/>
  <c r="G43" i="4"/>
  <c r="H43" i="4"/>
  <c r="I43" i="4"/>
  <c r="J43" i="4"/>
  <c r="K43" i="4"/>
  <c r="L43" i="4"/>
  <c r="M43" i="4"/>
  <c r="N43" i="4"/>
  <c r="O43" i="4"/>
  <c r="P43" i="4"/>
  <c r="Q43" i="4"/>
  <c r="F44" i="4"/>
  <c r="G44" i="4"/>
  <c r="H44" i="4"/>
  <c r="I44" i="4"/>
  <c r="J44" i="4"/>
  <c r="K44" i="4"/>
  <c r="L44" i="4"/>
  <c r="M44" i="4"/>
  <c r="N44" i="4"/>
  <c r="O44" i="4"/>
  <c r="P44" i="4"/>
  <c r="Q44" i="4"/>
  <c r="F45" i="4"/>
  <c r="G45" i="4"/>
  <c r="H45" i="4"/>
  <c r="I45" i="4"/>
  <c r="J45" i="4"/>
  <c r="K45" i="4"/>
  <c r="L45" i="4"/>
  <c r="M45" i="4"/>
  <c r="N45" i="4"/>
  <c r="O45" i="4"/>
  <c r="P45" i="4"/>
  <c r="Q45" i="4"/>
  <c r="F46" i="4"/>
  <c r="G46" i="4"/>
  <c r="H46" i="4"/>
  <c r="I46" i="4"/>
  <c r="J46" i="4"/>
  <c r="K46" i="4"/>
  <c r="L46" i="4"/>
  <c r="M46" i="4"/>
  <c r="N46" i="4"/>
  <c r="O46" i="4"/>
  <c r="P46" i="4"/>
  <c r="Q46" i="4"/>
  <c r="F47" i="4"/>
  <c r="G47" i="4"/>
  <c r="H47" i="4"/>
  <c r="I47" i="4"/>
  <c r="J47" i="4"/>
  <c r="K47" i="4"/>
  <c r="L47" i="4"/>
  <c r="M47" i="4"/>
  <c r="N47" i="4"/>
  <c r="O47" i="4"/>
  <c r="P47" i="4"/>
  <c r="Q47" i="4"/>
  <c r="F48" i="4"/>
  <c r="G48" i="4"/>
  <c r="H48" i="4"/>
  <c r="I48" i="4"/>
  <c r="J48" i="4"/>
  <c r="K48" i="4"/>
  <c r="L48" i="4"/>
  <c r="M48" i="4"/>
  <c r="N48" i="4"/>
  <c r="O48" i="4"/>
  <c r="P48" i="4"/>
  <c r="Q48" i="4"/>
  <c r="F49" i="4"/>
  <c r="G49" i="4"/>
  <c r="H49" i="4"/>
  <c r="I49" i="4"/>
  <c r="J49" i="4"/>
  <c r="K49" i="4"/>
  <c r="L49" i="4"/>
  <c r="M49" i="4"/>
  <c r="N49" i="4"/>
  <c r="O49" i="4"/>
  <c r="P49" i="4"/>
  <c r="Q49" i="4"/>
  <c r="F50" i="4"/>
  <c r="G50" i="4"/>
  <c r="H50" i="4"/>
  <c r="I50" i="4"/>
  <c r="J50" i="4"/>
  <c r="K50" i="4"/>
  <c r="L50" i="4"/>
  <c r="M50" i="4"/>
  <c r="N50" i="4"/>
  <c r="O50" i="4"/>
  <c r="P50" i="4"/>
  <c r="Q50" i="4"/>
  <c r="F51" i="4"/>
  <c r="G51" i="4"/>
  <c r="H51" i="4"/>
  <c r="I51" i="4"/>
  <c r="J51" i="4"/>
  <c r="K51" i="4"/>
  <c r="L51" i="4"/>
  <c r="M51" i="4"/>
  <c r="N51" i="4"/>
  <c r="O51" i="4"/>
  <c r="P51" i="4"/>
  <c r="Q51" i="4"/>
  <c r="F52" i="4"/>
  <c r="G52" i="4"/>
  <c r="H52" i="4"/>
  <c r="I52" i="4"/>
  <c r="J52" i="4"/>
  <c r="K52" i="4"/>
  <c r="L52" i="4"/>
  <c r="M52" i="4"/>
  <c r="N52" i="4"/>
  <c r="O52" i="4"/>
  <c r="P52" i="4"/>
  <c r="Q52" i="4"/>
  <c r="F53" i="4"/>
  <c r="G53" i="4"/>
  <c r="H53" i="4"/>
  <c r="I53" i="4"/>
  <c r="J53" i="4"/>
  <c r="K53" i="4"/>
  <c r="L53" i="4"/>
  <c r="M53" i="4"/>
  <c r="N53" i="4"/>
  <c r="O53" i="4"/>
  <c r="P53" i="4"/>
  <c r="Q53" i="4"/>
  <c r="F54" i="4"/>
  <c r="G54" i="4"/>
  <c r="H54" i="4"/>
  <c r="I54" i="4"/>
  <c r="J54" i="4"/>
  <c r="K54" i="4"/>
  <c r="L54" i="4"/>
  <c r="M54" i="4"/>
  <c r="N54" i="4"/>
  <c r="O54" i="4"/>
  <c r="P54" i="4"/>
  <c r="Q54" i="4"/>
  <c r="F55" i="4"/>
  <c r="G55" i="4"/>
  <c r="H55" i="4"/>
  <c r="I55" i="4"/>
  <c r="J55" i="4"/>
  <c r="K55" i="4"/>
  <c r="L55" i="4"/>
  <c r="M55" i="4"/>
  <c r="N55" i="4"/>
  <c r="O55" i="4"/>
  <c r="P55" i="4"/>
  <c r="Q55" i="4"/>
  <c r="F56" i="4"/>
  <c r="G56" i="4"/>
  <c r="H56" i="4"/>
  <c r="I56" i="4"/>
  <c r="J56" i="4"/>
  <c r="K56" i="4"/>
  <c r="L56" i="4"/>
  <c r="M56" i="4"/>
  <c r="N56" i="4"/>
  <c r="O56" i="4"/>
  <c r="P56" i="4"/>
  <c r="Q56" i="4"/>
  <c r="F57" i="4"/>
  <c r="G57" i="4"/>
  <c r="H57" i="4"/>
  <c r="I57" i="4"/>
  <c r="J57" i="4"/>
  <c r="K57" i="4"/>
  <c r="L57" i="4"/>
  <c r="M57" i="4"/>
  <c r="N57" i="4"/>
  <c r="O57" i="4"/>
  <c r="P57" i="4"/>
  <c r="Q57" i="4"/>
  <c r="F58" i="4"/>
  <c r="G58" i="4"/>
  <c r="H58" i="4"/>
  <c r="I58" i="4"/>
  <c r="J58" i="4"/>
  <c r="K58" i="4"/>
  <c r="L58" i="4"/>
  <c r="M58" i="4"/>
  <c r="N58" i="4"/>
  <c r="O58" i="4"/>
  <c r="P58" i="4"/>
  <c r="Q58" i="4"/>
  <c r="F59" i="4"/>
  <c r="G59" i="4"/>
  <c r="H59" i="4"/>
  <c r="I59" i="4"/>
  <c r="J59" i="4"/>
  <c r="K59" i="4"/>
  <c r="L59" i="4"/>
  <c r="M59" i="4"/>
  <c r="N59" i="4"/>
  <c r="O59" i="4"/>
  <c r="P59" i="4"/>
  <c r="Q59" i="4"/>
  <c r="F60" i="4"/>
  <c r="G60" i="4"/>
  <c r="H60" i="4"/>
  <c r="I60" i="4"/>
  <c r="J60" i="4"/>
  <c r="K60" i="4"/>
  <c r="L60" i="4"/>
  <c r="M60" i="4"/>
  <c r="N60" i="4"/>
  <c r="O60" i="4"/>
  <c r="P60" i="4"/>
  <c r="Q60" i="4"/>
  <c r="F61" i="4"/>
  <c r="G61" i="4"/>
  <c r="H61" i="4"/>
  <c r="I61" i="4"/>
  <c r="J61" i="4"/>
  <c r="K61" i="4"/>
  <c r="L61" i="4"/>
  <c r="M61" i="4"/>
  <c r="N61" i="4"/>
  <c r="O61" i="4"/>
  <c r="P61" i="4"/>
  <c r="Q61" i="4"/>
  <c r="F62" i="4"/>
  <c r="G62" i="4"/>
  <c r="H62" i="4"/>
  <c r="I62" i="4"/>
  <c r="J62" i="4"/>
  <c r="K62" i="4"/>
  <c r="L62" i="4"/>
  <c r="M62" i="4"/>
  <c r="N62" i="4"/>
  <c r="O62" i="4"/>
  <c r="P62" i="4"/>
  <c r="Q62" i="4"/>
  <c r="F63" i="4"/>
  <c r="G63" i="4"/>
  <c r="H63" i="4"/>
  <c r="I63" i="4"/>
  <c r="J63" i="4"/>
  <c r="K63" i="4"/>
  <c r="L63" i="4"/>
  <c r="M63" i="4"/>
  <c r="N63" i="4"/>
  <c r="O63" i="4"/>
  <c r="P63" i="4"/>
  <c r="Q63" i="4"/>
  <c r="F64" i="4"/>
  <c r="G64" i="4"/>
  <c r="H64" i="4"/>
  <c r="I64" i="4"/>
  <c r="J64" i="4"/>
  <c r="K64" i="4"/>
  <c r="L64" i="4"/>
  <c r="M64" i="4"/>
  <c r="N64" i="4"/>
  <c r="O64" i="4"/>
  <c r="P64" i="4"/>
  <c r="Q64" i="4"/>
  <c r="F65" i="4"/>
  <c r="G65" i="4"/>
  <c r="H65" i="4"/>
  <c r="I65" i="4"/>
  <c r="J65" i="4"/>
  <c r="K65" i="4"/>
  <c r="L65" i="4"/>
  <c r="M65" i="4"/>
  <c r="N65" i="4"/>
  <c r="O65" i="4"/>
  <c r="P65" i="4"/>
  <c r="Q65" i="4"/>
  <c r="F66" i="4"/>
  <c r="G66" i="4"/>
  <c r="H66" i="4"/>
  <c r="I66" i="4"/>
  <c r="J66" i="4"/>
  <c r="K66" i="4"/>
  <c r="L66" i="4"/>
  <c r="M66" i="4"/>
  <c r="N66" i="4"/>
  <c r="O66" i="4"/>
  <c r="P66" i="4"/>
  <c r="Q66" i="4"/>
  <c r="F67" i="4"/>
  <c r="G67" i="4"/>
  <c r="H67" i="4"/>
  <c r="I67" i="4"/>
  <c r="J67" i="4"/>
  <c r="K67" i="4"/>
  <c r="L67" i="4"/>
  <c r="M67" i="4"/>
  <c r="N67" i="4"/>
  <c r="O67" i="4"/>
  <c r="P67" i="4"/>
  <c r="Q67" i="4"/>
  <c r="F68" i="4"/>
  <c r="G68" i="4"/>
  <c r="H68" i="4"/>
  <c r="I68" i="4"/>
  <c r="J68" i="4"/>
  <c r="K68" i="4"/>
  <c r="L68" i="4"/>
  <c r="M68" i="4"/>
  <c r="N68" i="4"/>
  <c r="O68" i="4"/>
  <c r="P68" i="4"/>
  <c r="Q68" i="4"/>
  <c r="F69" i="4"/>
  <c r="G69" i="4"/>
  <c r="H69" i="4"/>
  <c r="I69" i="4"/>
  <c r="J69" i="4"/>
  <c r="K69" i="4"/>
  <c r="L69" i="4"/>
  <c r="M69" i="4"/>
  <c r="N69" i="4"/>
  <c r="O69" i="4"/>
  <c r="P69" i="4"/>
  <c r="Q69" i="4"/>
  <c r="F70" i="4"/>
  <c r="G70" i="4"/>
  <c r="H70" i="4"/>
  <c r="I70" i="4"/>
  <c r="J70" i="4"/>
  <c r="K70" i="4"/>
  <c r="L70" i="4"/>
  <c r="M70" i="4"/>
  <c r="N70" i="4"/>
  <c r="O70" i="4"/>
  <c r="P70" i="4"/>
  <c r="Q70" i="4"/>
  <c r="F71" i="4"/>
  <c r="G71" i="4"/>
  <c r="H71" i="4"/>
  <c r="I71" i="4"/>
  <c r="J71" i="4"/>
  <c r="K71" i="4"/>
  <c r="L71" i="4"/>
  <c r="M71" i="4"/>
  <c r="N71" i="4"/>
  <c r="O71" i="4"/>
  <c r="P71" i="4"/>
  <c r="Q71" i="4"/>
  <c r="F72" i="4"/>
  <c r="G72" i="4"/>
  <c r="H72" i="4"/>
  <c r="I72" i="4"/>
  <c r="J72" i="4"/>
  <c r="K72" i="4"/>
  <c r="L72" i="4"/>
  <c r="M72" i="4"/>
  <c r="N72" i="4"/>
  <c r="O72" i="4"/>
  <c r="P72" i="4"/>
  <c r="Q72" i="4"/>
  <c r="F73" i="4"/>
  <c r="G73" i="4"/>
  <c r="H73" i="4"/>
  <c r="I73" i="4"/>
  <c r="J73" i="4"/>
  <c r="K73" i="4"/>
  <c r="L73" i="4"/>
  <c r="M73" i="4"/>
  <c r="N73" i="4"/>
  <c r="O73" i="4"/>
  <c r="P73" i="4"/>
  <c r="Q73" i="4"/>
  <c r="F74" i="4"/>
  <c r="G74" i="4"/>
  <c r="H74" i="4"/>
  <c r="I74" i="4"/>
  <c r="J74" i="4"/>
  <c r="K74" i="4"/>
  <c r="L74" i="4"/>
  <c r="M74" i="4"/>
  <c r="N74" i="4"/>
  <c r="O74" i="4"/>
  <c r="P74" i="4"/>
  <c r="Q74" i="4"/>
  <c r="F75" i="4"/>
  <c r="G75" i="4"/>
  <c r="H75" i="4"/>
  <c r="I75" i="4"/>
  <c r="J75" i="4"/>
  <c r="K75" i="4"/>
  <c r="L75" i="4"/>
  <c r="M75" i="4"/>
  <c r="N75" i="4"/>
  <c r="O75" i="4"/>
  <c r="P75" i="4"/>
  <c r="Q75" i="4"/>
  <c r="F76" i="4"/>
  <c r="G76" i="4"/>
  <c r="H76" i="4"/>
  <c r="I76" i="4"/>
  <c r="J76" i="4"/>
  <c r="K76" i="4"/>
  <c r="L76" i="4"/>
  <c r="M76" i="4"/>
  <c r="N76" i="4"/>
  <c r="O76" i="4"/>
  <c r="P76" i="4"/>
  <c r="Q76" i="4"/>
  <c r="F77" i="4"/>
  <c r="G77" i="4"/>
  <c r="H77" i="4"/>
  <c r="I77" i="4"/>
  <c r="J77" i="4"/>
  <c r="K77" i="4"/>
  <c r="L77" i="4"/>
  <c r="M77" i="4"/>
  <c r="N77" i="4"/>
  <c r="O77" i="4"/>
  <c r="P77" i="4"/>
  <c r="Q77" i="4"/>
  <c r="F78" i="4"/>
  <c r="G78" i="4"/>
  <c r="H78" i="4"/>
  <c r="I78" i="4"/>
  <c r="J78" i="4"/>
  <c r="K78" i="4"/>
  <c r="L78" i="4"/>
  <c r="M78" i="4"/>
  <c r="N78" i="4"/>
  <c r="O78" i="4"/>
  <c r="P78" i="4"/>
  <c r="Q78" i="4"/>
  <c r="F79" i="4"/>
  <c r="G79" i="4"/>
  <c r="H79" i="4"/>
  <c r="I79" i="4"/>
  <c r="J79" i="4"/>
  <c r="K79" i="4"/>
  <c r="L79" i="4"/>
  <c r="M79" i="4"/>
  <c r="N79" i="4"/>
  <c r="O79" i="4"/>
  <c r="P79" i="4"/>
  <c r="Q79" i="4"/>
  <c r="F80" i="4"/>
  <c r="G80" i="4"/>
  <c r="H80" i="4"/>
  <c r="I80" i="4"/>
  <c r="J80" i="4"/>
  <c r="K80" i="4"/>
  <c r="L80" i="4"/>
  <c r="M80" i="4"/>
  <c r="N80" i="4"/>
  <c r="O80" i="4"/>
  <c r="P80" i="4"/>
  <c r="Q80" i="4"/>
  <c r="F81" i="4"/>
  <c r="G81" i="4"/>
  <c r="H81" i="4"/>
  <c r="I81" i="4"/>
  <c r="J81" i="4"/>
  <c r="K81" i="4"/>
  <c r="L81" i="4"/>
  <c r="M81" i="4"/>
  <c r="N81" i="4"/>
  <c r="O81" i="4"/>
  <c r="P81" i="4"/>
  <c r="Q81" i="4"/>
  <c r="F82" i="4"/>
  <c r="G82" i="4"/>
  <c r="H82" i="4"/>
  <c r="I82" i="4"/>
  <c r="J82" i="4"/>
  <c r="K82" i="4"/>
  <c r="L82" i="4"/>
  <c r="M82" i="4"/>
  <c r="N82" i="4"/>
  <c r="O82" i="4"/>
  <c r="P82" i="4"/>
  <c r="Q82" i="4"/>
  <c r="F83" i="4"/>
  <c r="G83" i="4"/>
  <c r="H83" i="4"/>
  <c r="I83" i="4"/>
  <c r="J83" i="4"/>
  <c r="K83" i="4"/>
  <c r="L83" i="4"/>
  <c r="M83" i="4"/>
  <c r="N83" i="4"/>
  <c r="O83" i="4"/>
  <c r="P83" i="4"/>
  <c r="Q83" i="4"/>
  <c r="F84" i="4"/>
  <c r="G84" i="4"/>
  <c r="H84" i="4"/>
  <c r="I84" i="4"/>
  <c r="J84" i="4"/>
  <c r="K84" i="4"/>
  <c r="L84" i="4"/>
  <c r="M84" i="4"/>
  <c r="N84" i="4"/>
  <c r="O84" i="4"/>
  <c r="P84" i="4"/>
  <c r="Q84" i="4"/>
  <c r="F85" i="4"/>
  <c r="G85" i="4"/>
  <c r="H85" i="4"/>
  <c r="I85" i="4"/>
  <c r="J85" i="4"/>
  <c r="K85" i="4"/>
  <c r="L85" i="4"/>
  <c r="M85" i="4"/>
  <c r="N85" i="4"/>
  <c r="O85" i="4"/>
  <c r="P85" i="4"/>
  <c r="Q85" i="4"/>
  <c r="F86" i="4"/>
  <c r="G86" i="4"/>
  <c r="H86" i="4"/>
  <c r="I86" i="4"/>
  <c r="J86" i="4"/>
  <c r="K86" i="4"/>
  <c r="L86" i="4"/>
  <c r="M86" i="4"/>
  <c r="N86" i="4"/>
  <c r="O86" i="4"/>
  <c r="P86" i="4"/>
  <c r="Q86" i="4"/>
  <c r="F87" i="4"/>
  <c r="G87" i="4"/>
  <c r="H87" i="4"/>
  <c r="I87" i="4"/>
  <c r="J87" i="4"/>
  <c r="K87" i="4"/>
  <c r="L87" i="4"/>
  <c r="M87" i="4"/>
  <c r="N87" i="4"/>
  <c r="O87" i="4"/>
  <c r="P87" i="4"/>
  <c r="Q87" i="4"/>
  <c r="F88" i="4"/>
  <c r="G88" i="4"/>
  <c r="H88" i="4"/>
  <c r="I88" i="4"/>
  <c r="J88" i="4"/>
  <c r="K88" i="4"/>
  <c r="L88" i="4"/>
  <c r="M88" i="4"/>
  <c r="N88" i="4"/>
  <c r="O88" i="4"/>
  <c r="P88" i="4"/>
  <c r="Q88" i="4"/>
  <c r="F89" i="4"/>
  <c r="G89" i="4"/>
  <c r="H89" i="4"/>
  <c r="I89" i="4"/>
  <c r="J89" i="4"/>
  <c r="K89" i="4"/>
  <c r="L89" i="4"/>
  <c r="M89" i="4"/>
  <c r="N89" i="4"/>
  <c r="O89" i="4"/>
  <c r="P89" i="4"/>
  <c r="Q89" i="4"/>
  <c r="F90" i="4"/>
  <c r="G90" i="4"/>
  <c r="H90" i="4"/>
  <c r="I90" i="4"/>
  <c r="J90" i="4"/>
  <c r="K90" i="4"/>
  <c r="L90" i="4"/>
  <c r="M90" i="4"/>
  <c r="N90" i="4"/>
  <c r="O90" i="4"/>
  <c r="P90" i="4"/>
  <c r="Q90" i="4"/>
  <c r="F91" i="4"/>
  <c r="G91" i="4"/>
  <c r="H91" i="4"/>
  <c r="I91" i="4"/>
  <c r="J91" i="4"/>
  <c r="K91" i="4"/>
  <c r="L91" i="4"/>
  <c r="M91" i="4"/>
  <c r="N91" i="4"/>
  <c r="O91" i="4"/>
  <c r="P91" i="4"/>
  <c r="Q91" i="4"/>
  <c r="F92" i="4"/>
  <c r="G92" i="4"/>
  <c r="H92" i="4"/>
  <c r="I92" i="4"/>
  <c r="J92" i="4"/>
  <c r="K92" i="4"/>
  <c r="L92" i="4"/>
  <c r="M92" i="4"/>
  <c r="N92" i="4"/>
  <c r="O92" i="4"/>
  <c r="P92" i="4"/>
  <c r="Q92" i="4"/>
  <c r="F93" i="4"/>
  <c r="G93" i="4"/>
  <c r="H93" i="4"/>
  <c r="I93" i="4"/>
  <c r="J93" i="4"/>
  <c r="K93" i="4"/>
  <c r="L93" i="4"/>
  <c r="M93" i="4"/>
  <c r="N93" i="4"/>
  <c r="O93" i="4"/>
  <c r="P93" i="4"/>
  <c r="Q93" i="4"/>
  <c r="F94" i="4"/>
  <c r="G94" i="4"/>
  <c r="H94" i="4"/>
  <c r="I94" i="4"/>
  <c r="J94" i="4"/>
  <c r="K94" i="4"/>
  <c r="L94" i="4"/>
  <c r="M94" i="4"/>
  <c r="N94" i="4"/>
  <c r="O94" i="4"/>
  <c r="P94" i="4"/>
  <c r="Q94" i="4"/>
  <c r="F95" i="4"/>
  <c r="G95" i="4"/>
  <c r="H95" i="4"/>
  <c r="I95" i="4"/>
  <c r="J95" i="4"/>
  <c r="K95" i="4"/>
  <c r="L95" i="4"/>
  <c r="M95" i="4"/>
  <c r="N95" i="4"/>
  <c r="O95" i="4"/>
  <c r="P95" i="4"/>
  <c r="Q95" i="4"/>
  <c r="F96" i="4"/>
  <c r="G96" i="4"/>
  <c r="H96" i="4"/>
  <c r="I96" i="4"/>
  <c r="J96" i="4"/>
  <c r="K96" i="4"/>
  <c r="L96" i="4"/>
  <c r="M96" i="4"/>
  <c r="N96" i="4"/>
  <c r="O96" i="4"/>
  <c r="P96" i="4"/>
  <c r="Q96" i="4"/>
  <c r="F97" i="4"/>
  <c r="G97" i="4"/>
  <c r="H97" i="4"/>
  <c r="I97" i="4"/>
  <c r="J97" i="4"/>
  <c r="K97" i="4"/>
  <c r="L97" i="4"/>
  <c r="M97" i="4"/>
  <c r="N97" i="4"/>
  <c r="O97" i="4"/>
  <c r="P97" i="4"/>
  <c r="Q97" i="4"/>
  <c r="F98" i="4"/>
  <c r="G98" i="4"/>
  <c r="H98" i="4"/>
  <c r="I98" i="4"/>
  <c r="J98" i="4"/>
  <c r="K98" i="4"/>
  <c r="L98" i="4"/>
  <c r="M98" i="4"/>
  <c r="N98" i="4"/>
  <c r="O98" i="4"/>
  <c r="P98" i="4"/>
  <c r="Q98" i="4"/>
  <c r="F99" i="4"/>
  <c r="G99" i="4"/>
  <c r="H99" i="4"/>
  <c r="I99" i="4"/>
  <c r="J99" i="4"/>
  <c r="K99" i="4"/>
  <c r="L99" i="4"/>
  <c r="M99" i="4"/>
  <c r="N99" i="4"/>
  <c r="O99" i="4"/>
  <c r="P99" i="4"/>
  <c r="Q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G2" i="4"/>
  <c r="H2" i="4"/>
  <c r="I2" i="4"/>
  <c r="J2" i="4"/>
  <c r="K2" i="4"/>
  <c r="L2" i="4"/>
  <c r="M2" i="4"/>
  <c r="N2" i="4"/>
  <c r="O2" i="4"/>
  <c r="P2" i="4"/>
  <c r="Q2" i="4"/>
  <c r="F2" i="4"/>
  <c r="F3" i="3"/>
  <c r="G3" i="3"/>
  <c r="H3" i="3"/>
  <c r="I3" i="3"/>
  <c r="J3" i="3"/>
  <c r="K3" i="3"/>
  <c r="L3" i="3"/>
  <c r="M3" i="3"/>
  <c r="N3" i="3"/>
  <c r="O3" i="3"/>
  <c r="P3" i="3"/>
  <c r="Q3" i="3"/>
  <c r="F4" i="3"/>
  <c r="G4" i="3"/>
  <c r="H4" i="3"/>
  <c r="I4" i="3"/>
  <c r="J4" i="3"/>
  <c r="K4" i="3"/>
  <c r="L4" i="3"/>
  <c r="M4" i="3"/>
  <c r="N4" i="3"/>
  <c r="O4" i="3"/>
  <c r="P4" i="3"/>
  <c r="Q4" i="3"/>
  <c r="F5" i="3"/>
  <c r="G5" i="3"/>
  <c r="H5" i="3"/>
  <c r="I5" i="3"/>
  <c r="J5" i="3"/>
  <c r="K5" i="3"/>
  <c r="L5" i="3"/>
  <c r="M5" i="3"/>
  <c r="N5" i="3"/>
  <c r="O5" i="3"/>
  <c r="P5" i="3"/>
  <c r="Q5" i="3"/>
  <c r="F6" i="3"/>
  <c r="G6" i="3"/>
  <c r="H6" i="3"/>
  <c r="I6" i="3"/>
  <c r="J6" i="3"/>
  <c r="K6" i="3"/>
  <c r="L6" i="3"/>
  <c r="M6" i="3"/>
  <c r="N6" i="3"/>
  <c r="O6" i="3"/>
  <c r="P6" i="3"/>
  <c r="Q6" i="3"/>
  <c r="F7" i="3"/>
  <c r="G7" i="3"/>
  <c r="H7" i="3"/>
  <c r="I7" i="3"/>
  <c r="J7" i="3"/>
  <c r="K7" i="3"/>
  <c r="L7" i="3"/>
  <c r="M7" i="3"/>
  <c r="N7" i="3"/>
  <c r="O7" i="3"/>
  <c r="P7" i="3"/>
  <c r="Q7" i="3"/>
  <c r="F8" i="3"/>
  <c r="G8" i="3"/>
  <c r="H8" i="3"/>
  <c r="I8" i="3"/>
  <c r="J8" i="3"/>
  <c r="K8" i="3"/>
  <c r="L8" i="3"/>
  <c r="M8" i="3"/>
  <c r="N8" i="3"/>
  <c r="O8" i="3"/>
  <c r="P8" i="3"/>
  <c r="Q8" i="3"/>
  <c r="F9" i="3"/>
  <c r="G9" i="3"/>
  <c r="H9" i="3"/>
  <c r="I9" i="3"/>
  <c r="J9" i="3"/>
  <c r="K9" i="3"/>
  <c r="L9" i="3"/>
  <c r="M9" i="3"/>
  <c r="N9" i="3"/>
  <c r="O9" i="3"/>
  <c r="P9" i="3"/>
  <c r="Q9" i="3"/>
  <c r="F10" i="3"/>
  <c r="G10" i="3"/>
  <c r="H10" i="3"/>
  <c r="I10" i="3"/>
  <c r="J10" i="3"/>
  <c r="K10" i="3"/>
  <c r="L10" i="3"/>
  <c r="M10" i="3"/>
  <c r="N10" i="3"/>
  <c r="O10" i="3"/>
  <c r="P10" i="3"/>
  <c r="Q10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F15" i="3"/>
  <c r="G15" i="3"/>
  <c r="H15" i="3"/>
  <c r="I15" i="3"/>
  <c r="J15" i="3"/>
  <c r="K15" i="3"/>
  <c r="L15" i="3"/>
  <c r="M15" i="3"/>
  <c r="N15" i="3"/>
  <c r="O15" i="3"/>
  <c r="P15" i="3"/>
  <c r="Q15" i="3"/>
  <c r="F16" i="3"/>
  <c r="G16" i="3"/>
  <c r="H16" i="3"/>
  <c r="I16" i="3"/>
  <c r="J16" i="3"/>
  <c r="K16" i="3"/>
  <c r="L16" i="3"/>
  <c r="M16" i="3"/>
  <c r="N16" i="3"/>
  <c r="O16" i="3"/>
  <c r="P16" i="3"/>
  <c r="Q16" i="3"/>
  <c r="F17" i="3"/>
  <c r="G17" i="3"/>
  <c r="H17" i="3"/>
  <c r="I17" i="3"/>
  <c r="J17" i="3"/>
  <c r="K17" i="3"/>
  <c r="L17" i="3"/>
  <c r="M17" i="3"/>
  <c r="N17" i="3"/>
  <c r="O17" i="3"/>
  <c r="P17" i="3"/>
  <c r="Q17" i="3"/>
  <c r="F18" i="3"/>
  <c r="G18" i="3"/>
  <c r="H18" i="3"/>
  <c r="I18" i="3"/>
  <c r="J18" i="3"/>
  <c r="K18" i="3"/>
  <c r="L18" i="3"/>
  <c r="M18" i="3"/>
  <c r="N18" i="3"/>
  <c r="O18" i="3"/>
  <c r="P18" i="3"/>
  <c r="Q18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F23" i="3"/>
  <c r="G23" i="3"/>
  <c r="H23" i="3"/>
  <c r="I23" i="3"/>
  <c r="J23" i="3"/>
  <c r="K23" i="3"/>
  <c r="L23" i="3"/>
  <c r="M23" i="3"/>
  <c r="N23" i="3"/>
  <c r="O23" i="3"/>
  <c r="P23" i="3"/>
  <c r="Q23" i="3"/>
  <c r="F24" i="3"/>
  <c r="G24" i="3"/>
  <c r="H24" i="3"/>
  <c r="I24" i="3"/>
  <c r="J24" i="3"/>
  <c r="K24" i="3"/>
  <c r="L24" i="3"/>
  <c r="M24" i="3"/>
  <c r="N24" i="3"/>
  <c r="O24" i="3"/>
  <c r="P24" i="3"/>
  <c r="Q24" i="3"/>
  <c r="F25" i="3"/>
  <c r="G25" i="3"/>
  <c r="H25" i="3"/>
  <c r="I25" i="3"/>
  <c r="J25" i="3"/>
  <c r="K25" i="3"/>
  <c r="L25" i="3"/>
  <c r="M25" i="3"/>
  <c r="N25" i="3"/>
  <c r="O25" i="3"/>
  <c r="P25" i="3"/>
  <c r="Q25" i="3"/>
  <c r="F26" i="3"/>
  <c r="G26" i="3"/>
  <c r="H26" i="3"/>
  <c r="I26" i="3"/>
  <c r="J26" i="3"/>
  <c r="K26" i="3"/>
  <c r="L26" i="3"/>
  <c r="M26" i="3"/>
  <c r="N26" i="3"/>
  <c r="O26" i="3"/>
  <c r="P26" i="3"/>
  <c r="Q26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F31" i="3"/>
  <c r="G31" i="3"/>
  <c r="H31" i="3"/>
  <c r="I31" i="3"/>
  <c r="J31" i="3"/>
  <c r="K31" i="3"/>
  <c r="L31" i="3"/>
  <c r="M31" i="3"/>
  <c r="N31" i="3"/>
  <c r="O31" i="3"/>
  <c r="P31" i="3"/>
  <c r="Q31" i="3"/>
  <c r="F32" i="3"/>
  <c r="G32" i="3"/>
  <c r="H32" i="3"/>
  <c r="I32" i="3"/>
  <c r="J32" i="3"/>
  <c r="K32" i="3"/>
  <c r="L32" i="3"/>
  <c r="M32" i="3"/>
  <c r="N32" i="3"/>
  <c r="O32" i="3"/>
  <c r="P32" i="3"/>
  <c r="Q32" i="3"/>
  <c r="F33" i="3"/>
  <c r="G33" i="3"/>
  <c r="H33" i="3"/>
  <c r="I33" i="3"/>
  <c r="J33" i="3"/>
  <c r="K33" i="3"/>
  <c r="L33" i="3"/>
  <c r="M33" i="3"/>
  <c r="N33" i="3"/>
  <c r="O33" i="3"/>
  <c r="P33" i="3"/>
  <c r="Q33" i="3"/>
  <c r="F34" i="3"/>
  <c r="G34" i="3"/>
  <c r="H34" i="3"/>
  <c r="I34" i="3"/>
  <c r="J34" i="3"/>
  <c r="K34" i="3"/>
  <c r="L34" i="3"/>
  <c r="M34" i="3"/>
  <c r="N34" i="3"/>
  <c r="O34" i="3"/>
  <c r="P34" i="3"/>
  <c r="Q34" i="3"/>
  <c r="F35" i="3"/>
  <c r="G35" i="3"/>
  <c r="H35" i="3"/>
  <c r="I35" i="3"/>
  <c r="J35" i="3"/>
  <c r="K35" i="3"/>
  <c r="L35" i="3"/>
  <c r="M35" i="3"/>
  <c r="N35" i="3"/>
  <c r="O35" i="3"/>
  <c r="P35" i="3"/>
  <c r="Q35" i="3"/>
  <c r="F36" i="3"/>
  <c r="G36" i="3"/>
  <c r="H36" i="3"/>
  <c r="I36" i="3"/>
  <c r="J36" i="3"/>
  <c r="K36" i="3"/>
  <c r="L36" i="3"/>
  <c r="M36" i="3"/>
  <c r="N36" i="3"/>
  <c r="O36" i="3"/>
  <c r="P36" i="3"/>
  <c r="Q36" i="3"/>
  <c r="F37" i="3"/>
  <c r="G37" i="3"/>
  <c r="H37" i="3"/>
  <c r="I37" i="3"/>
  <c r="J37" i="3"/>
  <c r="K37" i="3"/>
  <c r="L37" i="3"/>
  <c r="M37" i="3"/>
  <c r="N37" i="3"/>
  <c r="O37" i="3"/>
  <c r="P37" i="3"/>
  <c r="Q37" i="3"/>
  <c r="F38" i="3"/>
  <c r="G38" i="3"/>
  <c r="H38" i="3"/>
  <c r="I38" i="3"/>
  <c r="J38" i="3"/>
  <c r="K38" i="3"/>
  <c r="L38" i="3"/>
  <c r="M38" i="3"/>
  <c r="N38" i="3"/>
  <c r="O38" i="3"/>
  <c r="P38" i="3"/>
  <c r="Q38" i="3"/>
  <c r="F39" i="3"/>
  <c r="G39" i="3"/>
  <c r="H39" i="3"/>
  <c r="I39" i="3"/>
  <c r="J39" i="3"/>
  <c r="K39" i="3"/>
  <c r="L39" i="3"/>
  <c r="M39" i="3"/>
  <c r="N39" i="3"/>
  <c r="O39" i="3"/>
  <c r="P39" i="3"/>
  <c r="Q39" i="3"/>
  <c r="F40" i="3"/>
  <c r="G40" i="3"/>
  <c r="H40" i="3"/>
  <c r="I40" i="3"/>
  <c r="J40" i="3"/>
  <c r="K40" i="3"/>
  <c r="L40" i="3"/>
  <c r="M40" i="3"/>
  <c r="N40" i="3"/>
  <c r="O40" i="3"/>
  <c r="P40" i="3"/>
  <c r="Q40" i="3"/>
  <c r="F41" i="3"/>
  <c r="G41" i="3"/>
  <c r="H41" i="3"/>
  <c r="I41" i="3"/>
  <c r="J41" i="3"/>
  <c r="K41" i="3"/>
  <c r="L41" i="3"/>
  <c r="M41" i="3"/>
  <c r="N41" i="3"/>
  <c r="O41" i="3"/>
  <c r="P41" i="3"/>
  <c r="Q41" i="3"/>
  <c r="F42" i="3"/>
  <c r="G42" i="3"/>
  <c r="H42" i="3"/>
  <c r="I42" i="3"/>
  <c r="J42" i="3"/>
  <c r="K42" i="3"/>
  <c r="L42" i="3"/>
  <c r="M42" i="3"/>
  <c r="N42" i="3"/>
  <c r="O42" i="3"/>
  <c r="P42" i="3"/>
  <c r="Q42" i="3"/>
  <c r="F43" i="3"/>
  <c r="G43" i="3"/>
  <c r="H43" i="3"/>
  <c r="I43" i="3"/>
  <c r="J43" i="3"/>
  <c r="K43" i="3"/>
  <c r="L43" i="3"/>
  <c r="M43" i="3"/>
  <c r="N43" i="3"/>
  <c r="O43" i="3"/>
  <c r="P43" i="3"/>
  <c r="Q43" i="3"/>
  <c r="F44" i="3"/>
  <c r="G44" i="3"/>
  <c r="H44" i="3"/>
  <c r="I44" i="3"/>
  <c r="J44" i="3"/>
  <c r="K44" i="3"/>
  <c r="L44" i="3"/>
  <c r="M44" i="3"/>
  <c r="N44" i="3"/>
  <c r="O44" i="3"/>
  <c r="P44" i="3"/>
  <c r="Q44" i="3"/>
  <c r="F45" i="3"/>
  <c r="G45" i="3"/>
  <c r="H45" i="3"/>
  <c r="I45" i="3"/>
  <c r="J45" i="3"/>
  <c r="K45" i="3"/>
  <c r="L45" i="3"/>
  <c r="M45" i="3"/>
  <c r="N45" i="3"/>
  <c r="O45" i="3"/>
  <c r="P45" i="3"/>
  <c r="Q45" i="3"/>
  <c r="F46" i="3"/>
  <c r="G46" i="3"/>
  <c r="H46" i="3"/>
  <c r="I46" i="3"/>
  <c r="J46" i="3"/>
  <c r="K46" i="3"/>
  <c r="L46" i="3"/>
  <c r="M46" i="3"/>
  <c r="N46" i="3"/>
  <c r="O46" i="3"/>
  <c r="P46" i="3"/>
  <c r="Q46" i="3"/>
  <c r="F47" i="3"/>
  <c r="G47" i="3"/>
  <c r="H47" i="3"/>
  <c r="I47" i="3"/>
  <c r="J47" i="3"/>
  <c r="K47" i="3"/>
  <c r="L47" i="3"/>
  <c r="M47" i="3"/>
  <c r="N47" i="3"/>
  <c r="O47" i="3"/>
  <c r="P47" i="3"/>
  <c r="Q47" i="3"/>
  <c r="F48" i="3"/>
  <c r="G48" i="3"/>
  <c r="H48" i="3"/>
  <c r="I48" i="3"/>
  <c r="J48" i="3"/>
  <c r="K48" i="3"/>
  <c r="L48" i="3"/>
  <c r="M48" i="3"/>
  <c r="N48" i="3"/>
  <c r="O48" i="3"/>
  <c r="P48" i="3"/>
  <c r="Q48" i="3"/>
  <c r="F49" i="3"/>
  <c r="G49" i="3"/>
  <c r="H49" i="3"/>
  <c r="I49" i="3"/>
  <c r="J49" i="3"/>
  <c r="K49" i="3"/>
  <c r="L49" i="3"/>
  <c r="M49" i="3"/>
  <c r="N49" i="3"/>
  <c r="O49" i="3"/>
  <c r="P49" i="3"/>
  <c r="Q49" i="3"/>
  <c r="F50" i="3"/>
  <c r="G50" i="3"/>
  <c r="H50" i="3"/>
  <c r="I50" i="3"/>
  <c r="J50" i="3"/>
  <c r="K50" i="3"/>
  <c r="L50" i="3"/>
  <c r="M50" i="3"/>
  <c r="N50" i="3"/>
  <c r="O50" i="3"/>
  <c r="P50" i="3"/>
  <c r="Q50" i="3"/>
  <c r="F51" i="3"/>
  <c r="G51" i="3"/>
  <c r="H51" i="3"/>
  <c r="I51" i="3"/>
  <c r="J51" i="3"/>
  <c r="K51" i="3"/>
  <c r="L51" i="3"/>
  <c r="M51" i="3"/>
  <c r="N51" i="3"/>
  <c r="O51" i="3"/>
  <c r="P51" i="3"/>
  <c r="Q51" i="3"/>
  <c r="F52" i="3"/>
  <c r="G52" i="3"/>
  <c r="H52" i="3"/>
  <c r="I52" i="3"/>
  <c r="J52" i="3"/>
  <c r="K52" i="3"/>
  <c r="L52" i="3"/>
  <c r="M52" i="3"/>
  <c r="N52" i="3"/>
  <c r="O52" i="3"/>
  <c r="P52" i="3"/>
  <c r="Q52" i="3"/>
  <c r="F53" i="3"/>
  <c r="G53" i="3"/>
  <c r="H53" i="3"/>
  <c r="I53" i="3"/>
  <c r="J53" i="3"/>
  <c r="K53" i="3"/>
  <c r="L53" i="3"/>
  <c r="M53" i="3"/>
  <c r="N53" i="3"/>
  <c r="O53" i="3"/>
  <c r="P53" i="3"/>
  <c r="Q53" i="3"/>
  <c r="F54" i="3"/>
  <c r="G54" i="3"/>
  <c r="H54" i="3"/>
  <c r="I54" i="3"/>
  <c r="J54" i="3"/>
  <c r="K54" i="3"/>
  <c r="L54" i="3"/>
  <c r="M54" i="3"/>
  <c r="N54" i="3"/>
  <c r="O54" i="3"/>
  <c r="P54" i="3"/>
  <c r="Q54" i="3"/>
  <c r="F55" i="3"/>
  <c r="G55" i="3"/>
  <c r="H55" i="3"/>
  <c r="I55" i="3"/>
  <c r="J55" i="3"/>
  <c r="K55" i="3"/>
  <c r="L55" i="3"/>
  <c r="M55" i="3"/>
  <c r="N55" i="3"/>
  <c r="O55" i="3"/>
  <c r="P55" i="3"/>
  <c r="Q55" i="3"/>
  <c r="F56" i="3"/>
  <c r="G56" i="3"/>
  <c r="H56" i="3"/>
  <c r="I56" i="3"/>
  <c r="J56" i="3"/>
  <c r="K56" i="3"/>
  <c r="L56" i="3"/>
  <c r="M56" i="3"/>
  <c r="N56" i="3"/>
  <c r="O56" i="3"/>
  <c r="P56" i="3"/>
  <c r="Q56" i="3"/>
  <c r="F57" i="3"/>
  <c r="G57" i="3"/>
  <c r="H57" i="3"/>
  <c r="I57" i="3"/>
  <c r="J57" i="3"/>
  <c r="K57" i="3"/>
  <c r="L57" i="3"/>
  <c r="M57" i="3"/>
  <c r="N57" i="3"/>
  <c r="O57" i="3"/>
  <c r="P57" i="3"/>
  <c r="Q57" i="3"/>
  <c r="F58" i="3"/>
  <c r="G58" i="3"/>
  <c r="H58" i="3"/>
  <c r="I58" i="3"/>
  <c r="J58" i="3"/>
  <c r="K58" i="3"/>
  <c r="L58" i="3"/>
  <c r="M58" i="3"/>
  <c r="N58" i="3"/>
  <c r="O58" i="3"/>
  <c r="P58" i="3"/>
  <c r="Q58" i="3"/>
  <c r="F59" i="3"/>
  <c r="G59" i="3"/>
  <c r="H59" i="3"/>
  <c r="I59" i="3"/>
  <c r="J59" i="3"/>
  <c r="K59" i="3"/>
  <c r="L59" i="3"/>
  <c r="M59" i="3"/>
  <c r="N59" i="3"/>
  <c r="O59" i="3"/>
  <c r="P59" i="3"/>
  <c r="Q59" i="3"/>
  <c r="F60" i="3"/>
  <c r="G60" i="3"/>
  <c r="H60" i="3"/>
  <c r="I60" i="3"/>
  <c r="J60" i="3"/>
  <c r="K60" i="3"/>
  <c r="L60" i="3"/>
  <c r="M60" i="3"/>
  <c r="N60" i="3"/>
  <c r="O60" i="3"/>
  <c r="P60" i="3"/>
  <c r="Q60" i="3"/>
  <c r="F61" i="3"/>
  <c r="G61" i="3"/>
  <c r="H61" i="3"/>
  <c r="I61" i="3"/>
  <c r="J61" i="3"/>
  <c r="K61" i="3"/>
  <c r="L61" i="3"/>
  <c r="M61" i="3"/>
  <c r="N61" i="3"/>
  <c r="O61" i="3"/>
  <c r="P61" i="3"/>
  <c r="Q61" i="3"/>
  <c r="F62" i="3"/>
  <c r="G62" i="3"/>
  <c r="H62" i="3"/>
  <c r="I62" i="3"/>
  <c r="J62" i="3"/>
  <c r="K62" i="3"/>
  <c r="L62" i="3"/>
  <c r="M62" i="3"/>
  <c r="N62" i="3"/>
  <c r="O62" i="3"/>
  <c r="P62" i="3"/>
  <c r="Q62" i="3"/>
  <c r="F63" i="3"/>
  <c r="G63" i="3"/>
  <c r="H63" i="3"/>
  <c r="I63" i="3"/>
  <c r="J63" i="3"/>
  <c r="K63" i="3"/>
  <c r="L63" i="3"/>
  <c r="M63" i="3"/>
  <c r="N63" i="3"/>
  <c r="O63" i="3"/>
  <c r="P63" i="3"/>
  <c r="Q63" i="3"/>
  <c r="F64" i="3"/>
  <c r="G64" i="3"/>
  <c r="H64" i="3"/>
  <c r="I64" i="3"/>
  <c r="J64" i="3"/>
  <c r="K64" i="3"/>
  <c r="L64" i="3"/>
  <c r="M64" i="3"/>
  <c r="N64" i="3"/>
  <c r="O64" i="3"/>
  <c r="P64" i="3"/>
  <c r="Q64" i="3"/>
  <c r="F65" i="3"/>
  <c r="G65" i="3"/>
  <c r="H65" i="3"/>
  <c r="I65" i="3"/>
  <c r="J65" i="3"/>
  <c r="K65" i="3"/>
  <c r="L65" i="3"/>
  <c r="M65" i="3"/>
  <c r="N65" i="3"/>
  <c r="O65" i="3"/>
  <c r="P65" i="3"/>
  <c r="Q65" i="3"/>
  <c r="F66" i="3"/>
  <c r="G66" i="3"/>
  <c r="H66" i="3"/>
  <c r="I66" i="3"/>
  <c r="J66" i="3"/>
  <c r="K66" i="3"/>
  <c r="L66" i="3"/>
  <c r="M66" i="3"/>
  <c r="N66" i="3"/>
  <c r="O66" i="3"/>
  <c r="P66" i="3"/>
  <c r="Q66" i="3"/>
  <c r="F67" i="3"/>
  <c r="G67" i="3"/>
  <c r="H67" i="3"/>
  <c r="I67" i="3"/>
  <c r="J67" i="3"/>
  <c r="K67" i="3"/>
  <c r="L67" i="3"/>
  <c r="M67" i="3"/>
  <c r="N67" i="3"/>
  <c r="O67" i="3"/>
  <c r="P67" i="3"/>
  <c r="Q67" i="3"/>
  <c r="F68" i="3"/>
  <c r="G68" i="3"/>
  <c r="H68" i="3"/>
  <c r="I68" i="3"/>
  <c r="J68" i="3"/>
  <c r="K68" i="3"/>
  <c r="L68" i="3"/>
  <c r="M68" i="3"/>
  <c r="N68" i="3"/>
  <c r="O68" i="3"/>
  <c r="P68" i="3"/>
  <c r="Q68" i="3"/>
  <c r="F69" i="3"/>
  <c r="G69" i="3"/>
  <c r="H69" i="3"/>
  <c r="I69" i="3"/>
  <c r="J69" i="3"/>
  <c r="K69" i="3"/>
  <c r="L69" i="3"/>
  <c r="M69" i="3"/>
  <c r="N69" i="3"/>
  <c r="O69" i="3"/>
  <c r="P69" i="3"/>
  <c r="Q69" i="3"/>
  <c r="F70" i="3"/>
  <c r="G70" i="3"/>
  <c r="H70" i="3"/>
  <c r="I70" i="3"/>
  <c r="J70" i="3"/>
  <c r="K70" i="3"/>
  <c r="L70" i="3"/>
  <c r="M70" i="3"/>
  <c r="N70" i="3"/>
  <c r="O70" i="3"/>
  <c r="P70" i="3"/>
  <c r="Q70" i="3"/>
  <c r="F71" i="3"/>
  <c r="G71" i="3"/>
  <c r="H71" i="3"/>
  <c r="I71" i="3"/>
  <c r="J71" i="3"/>
  <c r="K71" i="3"/>
  <c r="L71" i="3"/>
  <c r="M71" i="3"/>
  <c r="N71" i="3"/>
  <c r="O71" i="3"/>
  <c r="P71" i="3"/>
  <c r="Q71" i="3"/>
  <c r="F72" i="3"/>
  <c r="G72" i="3"/>
  <c r="H72" i="3"/>
  <c r="I72" i="3"/>
  <c r="J72" i="3"/>
  <c r="K72" i="3"/>
  <c r="L72" i="3"/>
  <c r="M72" i="3"/>
  <c r="N72" i="3"/>
  <c r="O72" i="3"/>
  <c r="P72" i="3"/>
  <c r="Q72" i="3"/>
  <c r="F73" i="3"/>
  <c r="G73" i="3"/>
  <c r="H73" i="3"/>
  <c r="I73" i="3"/>
  <c r="J73" i="3"/>
  <c r="K73" i="3"/>
  <c r="L73" i="3"/>
  <c r="M73" i="3"/>
  <c r="N73" i="3"/>
  <c r="O73" i="3"/>
  <c r="P73" i="3"/>
  <c r="Q73" i="3"/>
  <c r="F74" i="3"/>
  <c r="G74" i="3"/>
  <c r="H74" i="3"/>
  <c r="I74" i="3"/>
  <c r="J74" i="3"/>
  <c r="K74" i="3"/>
  <c r="L74" i="3"/>
  <c r="M74" i="3"/>
  <c r="N74" i="3"/>
  <c r="O74" i="3"/>
  <c r="P74" i="3"/>
  <c r="Q74" i="3"/>
  <c r="F75" i="3"/>
  <c r="G75" i="3"/>
  <c r="H75" i="3"/>
  <c r="I75" i="3"/>
  <c r="J75" i="3"/>
  <c r="K75" i="3"/>
  <c r="L75" i="3"/>
  <c r="M75" i="3"/>
  <c r="N75" i="3"/>
  <c r="O75" i="3"/>
  <c r="P75" i="3"/>
  <c r="Q75" i="3"/>
  <c r="F76" i="3"/>
  <c r="G76" i="3"/>
  <c r="H76" i="3"/>
  <c r="I76" i="3"/>
  <c r="J76" i="3"/>
  <c r="K76" i="3"/>
  <c r="L76" i="3"/>
  <c r="M76" i="3"/>
  <c r="N76" i="3"/>
  <c r="O76" i="3"/>
  <c r="P76" i="3"/>
  <c r="Q76" i="3"/>
  <c r="F77" i="3"/>
  <c r="G77" i="3"/>
  <c r="H77" i="3"/>
  <c r="I77" i="3"/>
  <c r="J77" i="3"/>
  <c r="K77" i="3"/>
  <c r="L77" i="3"/>
  <c r="M77" i="3"/>
  <c r="N77" i="3"/>
  <c r="O77" i="3"/>
  <c r="P77" i="3"/>
  <c r="Q77" i="3"/>
  <c r="F78" i="3"/>
  <c r="G78" i="3"/>
  <c r="H78" i="3"/>
  <c r="I78" i="3"/>
  <c r="J78" i="3"/>
  <c r="K78" i="3"/>
  <c r="L78" i="3"/>
  <c r="M78" i="3"/>
  <c r="N78" i="3"/>
  <c r="O78" i="3"/>
  <c r="P78" i="3"/>
  <c r="Q78" i="3"/>
  <c r="F79" i="3"/>
  <c r="G79" i="3"/>
  <c r="H79" i="3"/>
  <c r="I79" i="3"/>
  <c r="J79" i="3"/>
  <c r="K79" i="3"/>
  <c r="L79" i="3"/>
  <c r="M79" i="3"/>
  <c r="N79" i="3"/>
  <c r="O79" i="3"/>
  <c r="P79" i="3"/>
  <c r="Q79" i="3"/>
  <c r="F80" i="3"/>
  <c r="G80" i="3"/>
  <c r="H80" i="3"/>
  <c r="I80" i="3"/>
  <c r="J80" i="3"/>
  <c r="K80" i="3"/>
  <c r="L80" i="3"/>
  <c r="M80" i="3"/>
  <c r="N80" i="3"/>
  <c r="O80" i="3"/>
  <c r="P80" i="3"/>
  <c r="Q80" i="3"/>
  <c r="F81" i="3"/>
  <c r="G81" i="3"/>
  <c r="H81" i="3"/>
  <c r="I81" i="3"/>
  <c r="J81" i="3"/>
  <c r="K81" i="3"/>
  <c r="L81" i="3"/>
  <c r="M81" i="3"/>
  <c r="N81" i="3"/>
  <c r="O81" i="3"/>
  <c r="P81" i="3"/>
  <c r="Q81" i="3"/>
  <c r="F82" i="3"/>
  <c r="G82" i="3"/>
  <c r="H82" i="3"/>
  <c r="I82" i="3"/>
  <c r="J82" i="3"/>
  <c r="K82" i="3"/>
  <c r="L82" i="3"/>
  <c r="M82" i="3"/>
  <c r="N82" i="3"/>
  <c r="O82" i="3"/>
  <c r="P82" i="3"/>
  <c r="Q82" i="3"/>
  <c r="F83" i="3"/>
  <c r="G83" i="3"/>
  <c r="H83" i="3"/>
  <c r="I83" i="3"/>
  <c r="J83" i="3"/>
  <c r="K83" i="3"/>
  <c r="L83" i="3"/>
  <c r="M83" i="3"/>
  <c r="N83" i="3"/>
  <c r="O83" i="3"/>
  <c r="P83" i="3"/>
  <c r="Q83" i="3"/>
  <c r="F84" i="3"/>
  <c r="G84" i="3"/>
  <c r="H84" i="3"/>
  <c r="I84" i="3"/>
  <c r="J84" i="3"/>
  <c r="K84" i="3"/>
  <c r="L84" i="3"/>
  <c r="M84" i="3"/>
  <c r="N84" i="3"/>
  <c r="O84" i="3"/>
  <c r="P84" i="3"/>
  <c r="Q84" i="3"/>
  <c r="F85" i="3"/>
  <c r="G85" i="3"/>
  <c r="H85" i="3"/>
  <c r="I85" i="3"/>
  <c r="J85" i="3"/>
  <c r="K85" i="3"/>
  <c r="L85" i="3"/>
  <c r="M85" i="3"/>
  <c r="N85" i="3"/>
  <c r="O85" i="3"/>
  <c r="P85" i="3"/>
  <c r="Q85" i="3"/>
  <c r="F86" i="3"/>
  <c r="G86" i="3"/>
  <c r="H86" i="3"/>
  <c r="I86" i="3"/>
  <c r="J86" i="3"/>
  <c r="K86" i="3"/>
  <c r="L86" i="3"/>
  <c r="M86" i="3"/>
  <c r="N86" i="3"/>
  <c r="O86" i="3"/>
  <c r="P86" i="3"/>
  <c r="Q86" i="3"/>
  <c r="F87" i="3"/>
  <c r="G87" i="3"/>
  <c r="H87" i="3"/>
  <c r="I87" i="3"/>
  <c r="J87" i="3"/>
  <c r="K87" i="3"/>
  <c r="L87" i="3"/>
  <c r="M87" i="3"/>
  <c r="N87" i="3"/>
  <c r="O87" i="3"/>
  <c r="P87" i="3"/>
  <c r="Q87" i="3"/>
  <c r="F88" i="3"/>
  <c r="G88" i="3"/>
  <c r="H88" i="3"/>
  <c r="I88" i="3"/>
  <c r="J88" i="3"/>
  <c r="K88" i="3"/>
  <c r="L88" i="3"/>
  <c r="M88" i="3"/>
  <c r="N88" i="3"/>
  <c r="O88" i="3"/>
  <c r="P88" i="3"/>
  <c r="Q88" i="3"/>
  <c r="F89" i="3"/>
  <c r="G89" i="3"/>
  <c r="H89" i="3"/>
  <c r="I89" i="3"/>
  <c r="J89" i="3"/>
  <c r="K89" i="3"/>
  <c r="L89" i="3"/>
  <c r="M89" i="3"/>
  <c r="N89" i="3"/>
  <c r="O89" i="3"/>
  <c r="P89" i="3"/>
  <c r="Q89" i="3"/>
  <c r="F90" i="3"/>
  <c r="G90" i="3"/>
  <c r="H90" i="3"/>
  <c r="I90" i="3"/>
  <c r="J90" i="3"/>
  <c r="K90" i="3"/>
  <c r="L90" i="3"/>
  <c r="M90" i="3"/>
  <c r="N90" i="3"/>
  <c r="O90" i="3"/>
  <c r="P90" i="3"/>
  <c r="Q90" i="3"/>
  <c r="F91" i="3"/>
  <c r="G91" i="3"/>
  <c r="H91" i="3"/>
  <c r="I91" i="3"/>
  <c r="J91" i="3"/>
  <c r="K91" i="3"/>
  <c r="L91" i="3"/>
  <c r="M91" i="3"/>
  <c r="N91" i="3"/>
  <c r="O91" i="3"/>
  <c r="P91" i="3"/>
  <c r="Q91" i="3"/>
  <c r="F92" i="3"/>
  <c r="G92" i="3"/>
  <c r="H92" i="3"/>
  <c r="I92" i="3"/>
  <c r="J92" i="3"/>
  <c r="K92" i="3"/>
  <c r="L92" i="3"/>
  <c r="M92" i="3"/>
  <c r="N92" i="3"/>
  <c r="O92" i="3"/>
  <c r="P92" i="3"/>
  <c r="Q92" i="3"/>
  <c r="F93" i="3"/>
  <c r="G93" i="3"/>
  <c r="H93" i="3"/>
  <c r="I93" i="3"/>
  <c r="J93" i="3"/>
  <c r="K93" i="3"/>
  <c r="L93" i="3"/>
  <c r="M93" i="3"/>
  <c r="N93" i="3"/>
  <c r="O93" i="3"/>
  <c r="P93" i="3"/>
  <c r="Q93" i="3"/>
  <c r="F94" i="3"/>
  <c r="G94" i="3"/>
  <c r="H94" i="3"/>
  <c r="I94" i="3"/>
  <c r="J94" i="3"/>
  <c r="K94" i="3"/>
  <c r="L94" i="3"/>
  <c r="M94" i="3"/>
  <c r="N94" i="3"/>
  <c r="O94" i="3"/>
  <c r="P94" i="3"/>
  <c r="Q94" i="3"/>
  <c r="F95" i="3"/>
  <c r="G95" i="3"/>
  <c r="H95" i="3"/>
  <c r="I95" i="3"/>
  <c r="J95" i="3"/>
  <c r="K95" i="3"/>
  <c r="L95" i="3"/>
  <c r="M95" i="3"/>
  <c r="N95" i="3"/>
  <c r="O95" i="3"/>
  <c r="P95" i="3"/>
  <c r="Q95" i="3"/>
  <c r="F96" i="3"/>
  <c r="G96" i="3"/>
  <c r="H96" i="3"/>
  <c r="I96" i="3"/>
  <c r="J96" i="3"/>
  <c r="K96" i="3"/>
  <c r="L96" i="3"/>
  <c r="M96" i="3"/>
  <c r="N96" i="3"/>
  <c r="O96" i="3"/>
  <c r="P96" i="3"/>
  <c r="Q96" i="3"/>
  <c r="F97" i="3"/>
  <c r="G97" i="3"/>
  <c r="H97" i="3"/>
  <c r="I97" i="3"/>
  <c r="J97" i="3"/>
  <c r="K97" i="3"/>
  <c r="L97" i="3"/>
  <c r="M97" i="3"/>
  <c r="N97" i="3"/>
  <c r="O97" i="3"/>
  <c r="P97" i="3"/>
  <c r="Q97" i="3"/>
  <c r="F98" i="3"/>
  <c r="G98" i="3"/>
  <c r="H98" i="3"/>
  <c r="I98" i="3"/>
  <c r="J98" i="3"/>
  <c r="K98" i="3"/>
  <c r="L98" i="3"/>
  <c r="M98" i="3"/>
  <c r="N98" i="3"/>
  <c r="O98" i="3"/>
  <c r="P98" i="3"/>
  <c r="Q98" i="3"/>
  <c r="F99" i="3"/>
  <c r="G99" i="3"/>
  <c r="H99" i="3"/>
  <c r="I99" i="3"/>
  <c r="J99" i="3"/>
  <c r="K99" i="3"/>
  <c r="L99" i="3"/>
  <c r="M99" i="3"/>
  <c r="N99" i="3"/>
  <c r="O99" i="3"/>
  <c r="P99" i="3"/>
  <c r="Q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G2" i="3"/>
  <c r="H2" i="3"/>
  <c r="I2" i="3"/>
  <c r="J2" i="3"/>
  <c r="K2" i="3"/>
  <c r="L2" i="3"/>
  <c r="M2" i="3"/>
  <c r="N2" i="3"/>
  <c r="O2" i="3"/>
  <c r="P2" i="3"/>
  <c r="Q2" i="3"/>
  <c r="F2" i="3"/>
  <c r="F3" i="2"/>
  <c r="G3" i="2"/>
  <c r="H3" i="2"/>
  <c r="I3" i="2"/>
  <c r="J3" i="2"/>
  <c r="K3" i="2"/>
  <c r="L3" i="2"/>
  <c r="M3" i="2"/>
  <c r="N3" i="2"/>
  <c r="O3" i="2"/>
  <c r="P3" i="2"/>
  <c r="Q3" i="2"/>
  <c r="F4" i="2"/>
  <c r="G4" i="2"/>
  <c r="H4" i="2"/>
  <c r="I4" i="2"/>
  <c r="J4" i="2"/>
  <c r="K4" i="2"/>
  <c r="L4" i="2"/>
  <c r="M4" i="2"/>
  <c r="N4" i="2"/>
  <c r="O4" i="2"/>
  <c r="P4" i="2"/>
  <c r="Q4" i="2"/>
  <c r="F5" i="2"/>
  <c r="G5" i="2"/>
  <c r="H5" i="2"/>
  <c r="I5" i="2"/>
  <c r="J5" i="2"/>
  <c r="K5" i="2"/>
  <c r="L5" i="2"/>
  <c r="M5" i="2"/>
  <c r="N5" i="2"/>
  <c r="O5" i="2"/>
  <c r="P5" i="2"/>
  <c r="Q5" i="2"/>
  <c r="F6" i="2"/>
  <c r="G6" i="2"/>
  <c r="H6" i="2"/>
  <c r="I6" i="2"/>
  <c r="J6" i="2"/>
  <c r="K6" i="2"/>
  <c r="L6" i="2"/>
  <c r="M6" i="2"/>
  <c r="N6" i="2"/>
  <c r="O6" i="2"/>
  <c r="P6" i="2"/>
  <c r="Q6" i="2"/>
  <c r="F7" i="2"/>
  <c r="G7" i="2"/>
  <c r="H7" i="2"/>
  <c r="I7" i="2"/>
  <c r="J7" i="2"/>
  <c r="K7" i="2"/>
  <c r="L7" i="2"/>
  <c r="M7" i="2"/>
  <c r="N7" i="2"/>
  <c r="O7" i="2"/>
  <c r="P7" i="2"/>
  <c r="Q7" i="2"/>
  <c r="F8" i="2"/>
  <c r="G8" i="2"/>
  <c r="H8" i="2"/>
  <c r="I8" i="2"/>
  <c r="J8" i="2"/>
  <c r="K8" i="2"/>
  <c r="L8" i="2"/>
  <c r="M8" i="2"/>
  <c r="N8" i="2"/>
  <c r="O8" i="2"/>
  <c r="P8" i="2"/>
  <c r="Q8" i="2"/>
  <c r="F9" i="2"/>
  <c r="G9" i="2"/>
  <c r="H9" i="2"/>
  <c r="I9" i="2"/>
  <c r="J9" i="2"/>
  <c r="K9" i="2"/>
  <c r="L9" i="2"/>
  <c r="M9" i="2"/>
  <c r="N9" i="2"/>
  <c r="O9" i="2"/>
  <c r="P9" i="2"/>
  <c r="Q9" i="2"/>
  <c r="F10" i="2"/>
  <c r="G10" i="2"/>
  <c r="H10" i="2"/>
  <c r="I10" i="2"/>
  <c r="J10" i="2"/>
  <c r="K10" i="2"/>
  <c r="L10" i="2"/>
  <c r="M10" i="2"/>
  <c r="N10" i="2"/>
  <c r="O10" i="2"/>
  <c r="P10" i="2"/>
  <c r="Q10" i="2"/>
  <c r="F11" i="2"/>
  <c r="G11" i="2"/>
  <c r="H11" i="2"/>
  <c r="I11" i="2"/>
  <c r="J11" i="2"/>
  <c r="K11" i="2"/>
  <c r="L11" i="2"/>
  <c r="M11" i="2"/>
  <c r="N11" i="2"/>
  <c r="O11" i="2"/>
  <c r="P11" i="2"/>
  <c r="Q11" i="2"/>
  <c r="F12" i="2"/>
  <c r="G12" i="2"/>
  <c r="H12" i="2"/>
  <c r="I12" i="2"/>
  <c r="J12" i="2"/>
  <c r="K12" i="2"/>
  <c r="L12" i="2"/>
  <c r="M12" i="2"/>
  <c r="N12" i="2"/>
  <c r="O12" i="2"/>
  <c r="P12" i="2"/>
  <c r="Q12" i="2"/>
  <c r="F13" i="2"/>
  <c r="G13" i="2"/>
  <c r="H13" i="2"/>
  <c r="I13" i="2"/>
  <c r="J13" i="2"/>
  <c r="K13" i="2"/>
  <c r="L13" i="2"/>
  <c r="M13" i="2"/>
  <c r="N13" i="2"/>
  <c r="O13" i="2"/>
  <c r="P13" i="2"/>
  <c r="Q13" i="2"/>
  <c r="F14" i="2"/>
  <c r="G14" i="2"/>
  <c r="H14" i="2"/>
  <c r="I14" i="2"/>
  <c r="J14" i="2"/>
  <c r="K14" i="2"/>
  <c r="L14" i="2"/>
  <c r="M14" i="2"/>
  <c r="N14" i="2"/>
  <c r="O14" i="2"/>
  <c r="P14" i="2"/>
  <c r="Q14" i="2"/>
  <c r="F15" i="2"/>
  <c r="G15" i="2"/>
  <c r="H15" i="2"/>
  <c r="I15" i="2"/>
  <c r="J15" i="2"/>
  <c r="K15" i="2"/>
  <c r="L15" i="2"/>
  <c r="M15" i="2"/>
  <c r="N15" i="2"/>
  <c r="O15" i="2"/>
  <c r="P15" i="2"/>
  <c r="Q15" i="2"/>
  <c r="F16" i="2"/>
  <c r="G16" i="2"/>
  <c r="H16" i="2"/>
  <c r="I16" i="2"/>
  <c r="J16" i="2"/>
  <c r="K16" i="2"/>
  <c r="L16" i="2"/>
  <c r="M16" i="2"/>
  <c r="N16" i="2"/>
  <c r="O16" i="2"/>
  <c r="P16" i="2"/>
  <c r="Q16" i="2"/>
  <c r="F17" i="2"/>
  <c r="G17" i="2"/>
  <c r="H17" i="2"/>
  <c r="I17" i="2"/>
  <c r="J17" i="2"/>
  <c r="K17" i="2"/>
  <c r="L17" i="2"/>
  <c r="M17" i="2"/>
  <c r="N17" i="2"/>
  <c r="O17" i="2"/>
  <c r="P17" i="2"/>
  <c r="Q17" i="2"/>
  <c r="F18" i="2"/>
  <c r="G18" i="2"/>
  <c r="H18" i="2"/>
  <c r="I18" i="2"/>
  <c r="J18" i="2"/>
  <c r="K18" i="2"/>
  <c r="L18" i="2"/>
  <c r="M18" i="2"/>
  <c r="N18" i="2"/>
  <c r="O18" i="2"/>
  <c r="P18" i="2"/>
  <c r="Q18" i="2"/>
  <c r="F19" i="2"/>
  <c r="G19" i="2"/>
  <c r="H19" i="2"/>
  <c r="I19" i="2"/>
  <c r="J19" i="2"/>
  <c r="K19" i="2"/>
  <c r="L19" i="2"/>
  <c r="M19" i="2"/>
  <c r="N19" i="2"/>
  <c r="O19" i="2"/>
  <c r="P19" i="2"/>
  <c r="Q19" i="2"/>
  <c r="F20" i="2"/>
  <c r="G20" i="2"/>
  <c r="H20" i="2"/>
  <c r="I20" i="2"/>
  <c r="J20" i="2"/>
  <c r="K20" i="2"/>
  <c r="L20" i="2"/>
  <c r="M20" i="2"/>
  <c r="N20" i="2"/>
  <c r="O20" i="2"/>
  <c r="P20" i="2"/>
  <c r="Q20" i="2"/>
  <c r="F21" i="2"/>
  <c r="G21" i="2"/>
  <c r="H21" i="2"/>
  <c r="I21" i="2"/>
  <c r="J21" i="2"/>
  <c r="K21" i="2"/>
  <c r="L21" i="2"/>
  <c r="M21" i="2"/>
  <c r="N21" i="2"/>
  <c r="O21" i="2"/>
  <c r="P21" i="2"/>
  <c r="Q21" i="2"/>
  <c r="F22" i="2"/>
  <c r="G22" i="2"/>
  <c r="H22" i="2"/>
  <c r="I22" i="2"/>
  <c r="J22" i="2"/>
  <c r="K22" i="2"/>
  <c r="L22" i="2"/>
  <c r="M22" i="2"/>
  <c r="N22" i="2"/>
  <c r="O22" i="2"/>
  <c r="P22" i="2"/>
  <c r="Q22" i="2"/>
  <c r="F23" i="2"/>
  <c r="G23" i="2"/>
  <c r="H23" i="2"/>
  <c r="I23" i="2"/>
  <c r="J23" i="2"/>
  <c r="K23" i="2"/>
  <c r="L23" i="2"/>
  <c r="M23" i="2"/>
  <c r="N23" i="2"/>
  <c r="O23" i="2"/>
  <c r="P23" i="2"/>
  <c r="Q23" i="2"/>
  <c r="F24" i="2"/>
  <c r="G24" i="2"/>
  <c r="H24" i="2"/>
  <c r="I24" i="2"/>
  <c r="J24" i="2"/>
  <c r="K24" i="2"/>
  <c r="L24" i="2"/>
  <c r="M24" i="2"/>
  <c r="N24" i="2"/>
  <c r="O24" i="2"/>
  <c r="P24" i="2"/>
  <c r="Q24" i="2"/>
  <c r="F25" i="2"/>
  <c r="G25" i="2"/>
  <c r="H25" i="2"/>
  <c r="I25" i="2"/>
  <c r="J25" i="2"/>
  <c r="K25" i="2"/>
  <c r="L25" i="2"/>
  <c r="M25" i="2"/>
  <c r="N25" i="2"/>
  <c r="O25" i="2"/>
  <c r="P25" i="2"/>
  <c r="Q25" i="2"/>
  <c r="F26" i="2"/>
  <c r="G26" i="2"/>
  <c r="H26" i="2"/>
  <c r="I26" i="2"/>
  <c r="J26" i="2"/>
  <c r="K26" i="2"/>
  <c r="L26" i="2"/>
  <c r="M26" i="2"/>
  <c r="N26" i="2"/>
  <c r="O26" i="2"/>
  <c r="P26" i="2"/>
  <c r="Q26" i="2"/>
  <c r="F27" i="2"/>
  <c r="G27" i="2"/>
  <c r="H27" i="2"/>
  <c r="I27" i="2"/>
  <c r="J27" i="2"/>
  <c r="K27" i="2"/>
  <c r="L27" i="2"/>
  <c r="M27" i="2"/>
  <c r="N27" i="2"/>
  <c r="O27" i="2"/>
  <c r="P27" i="2"/>
  <c r="Q27" i="2"/>
  <c r="F28" i="2"/>
  <c r="G28" i="2"/>
  <c r="H28" i="2"/>
  <c r="I28" i="2"/>
  <c r="J28" i="2"/>
  <c r="K28" i="2"/>
  <c r="L28" i="2"/>
  <c r="M28" i="2"/>
  <c r="N28" i="2"/>
  <c r="O28" i="2"/>
  <c r="P28" i="2"/>
  <c r="Q28" i="2"/>
  <c r="F29" i="2"/>
  <c r="G29" i="2"/>
  <c r="H29" i="2"/>
  <c r="I29" i="2"/>
  <c r="J29" i="2"/>
  <c r="K29" i="2"/>
  <c r="L29" i="2"/>
  <c r="M29" i="2"/>
  <c r="N29" i="2"/>
  <c r="O29" i="2"/>
  <c r="P29" i="2"/>
  <c r="Q29" i="2"/>
  <c r="F30" i="2"/>
  <c r="G30" i="2"/>
  <c r="H30" i="2"/>
  <c r="I30" i="2"/>
  <c r="J30" i="2"/>
  <c r="K30" i="2"/>
  <c r="L30" i="2"/>
  <c r="M30" i="2"/>
  <c r="N30" i="2"/>
  <c r="O30" i="2"/>
  <c r="P30" i="2"/>
  <c r="Q30" i="2"/>
  <c r="F31" i="2"/>
  <c r="G31" i="2"/>
  <c r="H31" i="2"/>
  <c r="I31" i="2"/>
  <c r="J31" i="2"/>
  <c r="K31" i="2"/>
  <c r="L31" i="2"/>
  <c r="M31" i="2"/>
  <c r="N31" i="2"/>
  <c r="O31" i="2"/>
  <c r="P31" i="2"/>
  <c r="Q31" i="2"/>
  <c r="F32" i="2"/>
  <c r="G32" i="2"/>
  <c r="H32" i="2"/>
  <c r="I32" i="2"/>
  <c r="J32" i="2"/>
  <c r="K32" i="2"/>
  <c r="L32" i="2"/>
  <c r="M32" i="2"/>
  <c r="N32" i="2"/>
  <c r="O32" i="2"/>
  <c r="P32" i="2"/>
  <c r="Q32" i="2"/>
  <c r="F33" i="2"/>
  <c r="G33" i="2"/>
  <c r="H33" i="2"/>
  <c r="I33" i="2"/>
  <c r="J33" i="2"/>
  <c r="K33" i="2"/>
  <c r="L33" i="2"/>
  <c r="M33" i="2"/>
  <c r="N33" i="2"/>
  <c r="O33" i="2"/>
  <c r="P33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F35" i="2"/>
  <c r="G35" i="2"/>
  <c r="H35" i="2"/>
  <c r="I35" i="2"/>
  <c r="J35" i="2"/>
  <c r="K35" i="2"/>
  <c r="L35" i="2"/>
  <c r="M35" i="2"/>
  <c r="N35" i="2"/>
  <c r="O35" i="2"/>
  <c r="P35" i="2"/>
  <c r="Q35" i="2"/>
  <c r="F36" i="2"/>
  <c r="G36" i="2"/>
  <c r="H36" i="2"/>
  <c r="I36" i="2"/>
  <c r="J36" i="2"/>
  <c r="K36" i="2"/>
  <c r="L36" i="2"/>
  <c r="M36" i="2"/>
  <c r="N36" i="2"/>
  <c r="O36" i="2"/>
  <c r="P36" i="2"/>
  <c r="Q36" i="2"/>
  <c r="F37" i="2"/>
  <c r="G37" i="2"/>
  <c r="H37" i="2"/>
  <c r="I37" i="2"/>
  <c r="J37" i="2"/>
  <c r="K37" i="2"/>
  <c r="L37" i="2"/>
  <c r="M37" i="2"/>
  <c r="N37" i="2"/>
  <c r="O37" i="2"/>
  <c r="P37" i="2"/>
  <c r="Q37" i="2"/>
  <c r="F38" i="2"/>
  <c r="G38" i="2"/>
  <c r="H38" i="2"/>
  <c r="I38" i="2"/>
  <c r="J38" i="2"/>
  <c r="K38" i="2"/>
  <c r="L38" i="2"/>
  <c r="M38" i="2"/>
  <c r="N38" i="2"/>
  <c r="O38" i="2"/>
  <c r="P38" i="2"/>
  <c r="Q38" i="2"/>
  <c r="F39" i="2"/>
  <c r="G39" i="2"/>
  <c r="H39" i="2"/>
  <c r="I39" i="2"/>
  <c r="J39" i="2"/>
  <c r="K39" i="2"/>
  <c r="L39" i="2"/>
  <c r="M39" i="2"/>
  <c r="N39" i="2"/>
  <c r="O39" i="2"/>
  <c r="P39" i="2"/>
  <c r="Q39" i="2"/>
  <c r="F40" i="2"/>
  <c r="G40" i="2"/>
  <c r="H40" i="2"/>
  <c r="I40" i="2"/>
  <c r="J40" i="2"/>
  <c r="K40" i="2"/>
  <c r="L40" i="2"/>
  <c r="M40" i="2"/>
  <c r="N40" i="2"/>
  <c r="O40" i="2"/>
  <c r="P40" i="2"/>
  <c r="Q40" i="2"/>
  <c r="F41" i="2"/>
  <c r="G41" i="2"/>
  <c r="H41" i="2"/>
  <c r="I41" i="2"/>
  <c r="J41" i="2"/>
  <c r="K41" i="2"/>
  <c r="L41" i="2"/>
  <c r="M41" i="2"/>
  <c r="N41" i="2"/>
  <c r="O41" i="2"/>
  <c r="P41" i="2"/>
  <c r="Q41" i="2"/>
  <c r="F42" i="2"/>
  <c r="G42" i="2"/>
  <c r="H42" i="2"/>
  <c r="I42" i="2"/>
  <c r="J42" i="2"/>
  <c r="K42" i="2"/>
  <c r="L42" i="2"/>
  <c r="M42" i="2"/>
  <c r="N42" i="2"/>
  <c r="O42" i="2"/>
  <c r="P42" i="2"/>
  <c r="Q42" i="2"/>
  <c r="F43" i="2"/>
  <c r="G43" i="2"/>
  <c r="H43" i="2"/>
  <c r="I43" i="2"/>
  <c r="J43" i="2"/>
  <c r="K43" i="2"/>
  <c r="L43" i="2"/>
  <c r="M43" i="2"/>
  <c r="N43" i="2"/>
  <c r="O43" i="2"/>
  <c r="P43" i="2"/>
  <c r="Q43" i="2"/>
  <c r="F44" i="2"/>
  <c r="G44" i="2"/>
  <c r="H44" i="2"/>
  <c r="I44" i="2"/>
  <c r="J44" i="2"/>
  <c r="K44" i="2"/>
  <c r="L44" i="2"/>
  <c r="M44" i="2"/>
  <c r="N44" i="2"/>
  <c r="O44" i="2"/>
  <c r="P44" i="2"/>
  <c r="Q44" i="2"/>
  <c r="F45" i="2"/>
  <c r="G45" i="2"/>
  <c r="H45" i="2"/>
  <c r="I45" i="2"/>
  <c r="J45" i="2"/>
  <c r="K45" i="2"/>
  <c r="L45" i="2"/>
  <c r="M45" i="2"/>
  <c r="N45" i="2"/>
  <c r="O45" i="2"/>
  <c r="P45" i="2"/>
  <c r="Q45" i="2"/>
  <c r="F46" i="2"/>
  <c r="G46" i="2"/>
  <c r="H46" i="2"/>
  <c r="I46" i="2"/>
  <c r="J46" i="2"/>
  <c r="K46" i="2"/>
  <c r="L46" i="2"/>
  <c r="M46" i="2"/>
  <c r="N46" i="2"/>
  <c r="O46" i="2"/>
  <c r="P46" i="2"/>
  <c r="Q46" i="2"/>
  <c r="F47" i="2"/>
  <c r="G47" i="2"/>
  <c r="H47" i="2"/>
  <c r="I47" i="2"/>
  <c r="J47" i="2"/>
  <c r="K47" i="2"/>
  <c r="L47" i="2"/>
  <c r="M47" i="2"/>
  <c r="N47" i="2"/>
  <c r="O47" i="2"/>
  <c r="P47" i="2"/>
  <c r="Q47" i="2"/>
  <c r="F48" i="2"/>
  <c r="G48" i="2"/>
  <c r="H48" i="2"/>
  <c r="I48" i="2"/>
  <c r="J48" i="2"/>
  <c r="K48" i="2"/>
  <c r="L48" i="2"/>
  <c r="M48" i="2"/>
  <c r="N48" i="2"/>
  <c r="O48" i="2"/>
  <c r="P48" i="2"/>
  <c r="Q48" i="2"/>
  <c r="F49" i="2"/>
  <c r="G49" i="2"/>
  <c r="H49" i="2"/>
  <c r="I49" i="2"/>
  <c r="J49" i="2"/>
  <c r="K49" i="2"/>
  <c r="L49" i="2"/>
  <c r="M49" i="2"/>
  <c r="N49" i="2"/>
  <c r="O49" i="2"/>
  <c r="P49" i="2"/>
  <c r="Q49" i="2"/>
  <c r="F50" i="2"/>
  <c r="G50" i="2"/>
  <c r="H50" i="2"/>
  <c r="I50" i="2"/>
  <c r="J50" i="2"/>
  <c r="K50" i="2"/>
  <c r="L50" i="2"/>
  <c r="M50" i="2"/>
  <c r="N50" i="2"/>
  <c r="O50" i="2"/>
  <c r="P50" i="2"/>
  <c r="Q50" i="2"/>
  <c r="F51" i="2"/>
  <c r="G51" i="2"/>
  <c r="H51" i="2"/>
  <c r="I51" i="2"/>
  <c r="J51" i="2"/>
  <c r="K51" i="2"/>
  <c r="L51" i="2"/>
  <c r="M51" i="2"/>
  <c r="N51" i="2"/>
  <c r="O51" i="2"/>
  <c r="P51" i="2"/>
  <c r="Q51" i="2"/>
  <c r="F52" i="2"/>
  <c r="G52" i="2"/>
  <c r="H52" i="2"/>
  <c r="I52" i="2"/>
  <c r="J52" i="2"/>
  <c r="K52" i="2"/>
  <c r="L52" i="2"/>
  <c r="M52" i="2"/>
  <c r="N52" i="2"/>
  <c r="O52" i="2"/>
  <c r="P52" i="2"/>
  <c r="Q52" i="2"/>
  <c r="F53" i="2"/>
  <c r="G53" i="2"/>
  <c r="H53" i="2"/>
  <c r="I53" i="2"/>
  <c r="J53" i="2"/>
  <c r="K53" i="2"/>
  <c r="L53" i="2"/>
  <c r="M53" i="2"/>
  <c r="N53" i="2"/>
  <c r="O53" i="2"/>
  <c r="P53" i="2"/>
  <c r="Q53" i="2"/>
  <c r="F54" i="2"/>
  <c r="G54" i="2"/>
  <c r="H54" i="2"/>
  <c r="I54" i="2"/>
  <c r="J54" i="2"/>
  <c r="K54" i="2"/>
  <c r="L54" i="2"/>
  <c r="M54" i="2"/>
  <c r="N54" i="2"/>
  <c r="O54" i="2"/>
  <c r="P54" i="2"/>
  <c r="Q54" i="2"/>
  <c r="F55" i="2"/>
  <c r="G55" i="2"/>
  <c r="H55" i="2"/>
  <c r="I55" i="2"/>
  <c r="J55" i="2"/>
  <c r="K55" i="2"/>
  <c r="L55" i="2"/>
  <c r="M55" i="2"/>
  <c r="N55" i="2"/>
  <c r="O55" i="2"/>
  <c r="P55" i="2"/>
  <c r="Q55" i="2"/>
  <c r="F56" i="2"/>
  <c r="G56" i="2"/>
  <c r="H56" i="2"/>
  <c r="I56" i="2"/>
  <c r="J56" i="2"/>
  <c r="K56" i="2"/>
  <c r="L56" i="2"/>
  <c r="M56" i="2"/>
  <c r="N56" i="2"/>
  <c r="O56" i="2"/>
  <c r="P56" i="2"/>
  <c r="Q56" i="2"/>
  <c r="F57" i="2"/>
  <c r="G57" i="2"/>
  <c r="H57" i="2"/>
  <c r="I57" i="2"/>
  <c r="J57" i="2"/>
  <c r="K57" i="2"/>
  <c r="L57" i="2"/>
  <c r="M57" i="2"/>
  <c r="N57" i="2"/>
  <c r="O57" i="2"/>
  <c r="P57" i="2"/>
  <c r="Q57" i="2"/>
  <c r="F58" i="2"/>
  <c r="G58" i="2"/>
  <c r="H58" i="2"/>
  <c r="I58" i="2"/>
  <c r="J58" i="2"/>
  <c r="K58" i="2"/>
  <c r="L58" i="2"/>
  <c r="M58" i="2"/>
  <c r="N58" i="2"/>
  <c r="O58" i="2"/>
  <c r="P58" i="2"/>
  <c r="Q58" i="2"/>
  <c r="F59" i="2"/>
  <c r="G59" i="2"/>
  <c r="H59" i="2"/>
  <c r="I59" i="2"/>
  <c r="J59" i="2"/>
  <c r="K59" i="2"/>
  <c r="L59" i="2"/>
  <c r="M59" i="2"/>
  <c r="N59" i="2"/>
  <c r="O59" i="2"/>
  <c r="P59" i="2"/>
  <c r="Q59" i="2"/>
  <c r="F60" i="2"/>
  <c r="G60" i="2"/>
  <c r="H60" i="2"/>
  <c r="I60" i="2"/>
  <c r="J60" i="2"/>
  <c r="K60" i="2"/>
  <c r="L60" i="2"/>
  <c r="M60" i="2"/>
  <c r="N60" i="2"/>
  <c r="O60" i="2"/>
  <c r="P60" i="2"/>
  <c r="Q60" i="2"/>
  <c r="F61" i="2"/>
  <c r="G61" i="2"/>
  <c r="H61" i="2"/>
  <c r="I61" i="2"/>
  <c r="J61" i="2"/>
  <c r="K61" i="2"/>
  <c r="L61" i="2"/>
  <c r="M61" i="2"/>
  <c r="N61" i="2"/>
  <c r="O61" i="2"/>
  <c r="P61" i="2"/>
  <c r="Q61" i="2"/>
  <c r="F62" i="2"/>
  <c r="G62" i="2"/>
  <c r="H62" i="2"/>
  <c r="I62" i="2"/>
  <c r="J62" i="2"/>
  <c r="K62" i="2"/>
  <c r="L62" i="2"/>
  <c r="M62" i="2"/>
  <c r="N62" i="2"/>
  <c r="O62" i="2"/>
  <c r="P62" i="2"/>
  <c r="Q62" i="2"/>
  <c r="F63" i="2"/>
  <c r="G63" i="2"/>
  <c r="H63" i="2"/>
  <c r="I63" i="2"/>
  <c r="J63" i="2"/>
  <c r="K63" i="2"/>
  <c r="L63" i="2"/>
  <c r="M63" i="2"/>
  <c r="N63" i="2"/>
  <c r="O63" i="2"/>
  <c r="P63" i="2"/>
  <c r="Q63" i="2"/>
  <c r="F64" i="2"/>
  <c r="G64" i="2"/>
  <c r="H64" i="2"/>
  <c r="I64" i="2"/>
  <c r="J64" i="2"/>
  <c r="K64" i="2"/>
  <c r="L64" i="2"/>
  <c r="M64" i="2"/>
  <c r="N64" i="2"/>
  <c r="O64" i="2"/>
  <c r="P64" i="2"/>
  <c r="Q64" i="2"/>
  <c r="F65" i="2"/>
  <c r="G65" i="2"/>
  <c r="H65" i="2"/>
  <c r="I65" i="2"/>
  <c r="J65" i="2"/>
  <c r="K65" i="2"/>
  <c r="L65" i="2"/>
  <c r="M65" i="2"/>
  <c r="N65" i="2"/>
  <c r="O65" i="2"/>
  <c r="P65" i="2"/>
  <c r="Q65" i="2"/>
  <c r="F66" i="2"/>
  <c r="G66" i="2"/>
  <c r="H66" i="2"/>
  <c r="I66" i="2"/>
  <c r="J66" i="2"/>
  <c r="K66" i="2"/>
  <c r="L66" i="2"/>
  <c r="M66" i="2"/>
  <c r="N66" i="2"/>
  <c r="O66" i="2"/>
  <c r="P66" i="2"/>
  <c r="Q66" i="2"/>
  <c r="F67" i="2"/>
  <c r="G67" i="2"/>
  <c r="H67" i="2"/>
  <c r="I67" i="2"/>
  <c r="J67" i="2"/>
  <c r="K67" i="2"/>
  <c r="L67" i="2"/>
  <c r="M67" i="2"/>
  <c r="N67" i="2"/>
  <c r="O67" i="2"/>
  <c r="P67" i="2"/>
  <c r="Q67" i="2"/>
  <c r="F68" i="2"/>
  <c r="G68" i="2"/>
  <c r="H68" i="2"/>
  <c r="I68" i="2"/>
  <c r="J68" i="2"/>
  <c r="K68" i="2"/>
  <c r="L68" i="2"/>
  <c r="M68" i="2"/>
  <c r="N68" i="2"/>
  <c r="O68" i="2"/>
  <c r="P68" i="2"/>
  <c r="Q68" i="2"/>
  <c r="F69" i="2"/>
  <c r="G69" i="2"/>
  <c r="H69" i="2"/>
  <c r="I69" i="2"/>
  <c r="J69" i="2"/>
  <c r="K69" i="2"/>
  <c r="L69" i="2"/>
  <c r="M69" i="2"/>
  <c r="N69" i="2"/>
  <c r="O69" i="2"/>
  <c r="P69" i="2"/>
  <c r="Q69" i="2"/>
  <c r="F70" i="2"/>
  <c r="G70" i="2"/>
  <c r="H70" i="2"/>
  <c r="I70" i="2"/>
  <c r="J70" i="2"/>
  <c r="K70" i="2"/>
  <c r="L70" i="2"/>
  <c r="M70" i="2"/>
  <c r="N70" i="2"/>
  <c r="O70" i="2"/>
  <c r="P70" i="2"/>
  <c r="Q70" i="2"/>
  <c r="F71" i="2"/>
  <c r="G71" i="2"/>
  <c r="H71" i="2"/>
  <c r="I71" i="2"/>
  <c r="J71" i="2"/>
  <c r="K71" i="2"/>
  <c r="L71" i="2"/>
  <c r="M71" i="2"/>
  <c r="N71" i="2"/>
  <c r="O71" i="2"/>
  <c r="P71" i="2"/>
  <c r="Q71" i="2"/>
  <c r="F72" i="2"/>
  <c r="G72" i="2"/>
  <c r="H72" i="2"/>
  <c r="I72" i="2"/>
  <c r="J72" i="2"/>
  <c r="K72" i="2"/>
  <c r="L72" i="2"/>
  <c r="M72" i="2"/>
  <c r="N72" i="2"/>
  <c r="O72" i="2"/>
  <c r="P72" i="2"/>
  <c r="Q72" i="2"/>
  <c r="F73" i="2"/>
  <c r="G73" i="2"/>
  <c r="H73" i="2"/>
  <c r="I73" i="2"/>
  <c r="J73" i="2"/>
  <c r="K73" i="2"/>
  <c r="L73" i="2"/>
  <c r="M73" i="2"/>
  <c r="N73" i="2"/>
  <c r="O73" i="2"/>
  <c r="P73" i="2"/>
  <c r="Q73" i="2"/>
  <c r="F74" i="2"/>
  <c r="G74" i="2"/>
  <c r="H74" i="2"/>
  <c r="I74" i="2"/>
  <c r="J74" i="2"/>
  <c r="K74" i="2"/>
  <c r="L74" i="2"/>
  <c r="M74" i="2"/>
  <c r="N74" i="2"/>
  <c r="O74" i="2"/>
  <c r="P74" i="2"/>
  <c r="Q74" i="2"/>
  <c r="F75" i="2"/>
  <c r="G75" i="2"/>
  <c r="H75" i="2"/>
  <c r="I75" i="2"/>
  <c r="J75" i="2"/>
  <c r="K75" i="2"/>
  <c r="L75" i="2"/>
  <c r="M75" i="2"/>
  <c r="N75" i="2"/>
  <c r="O75" i="2"/>
  <c r="P75" i="2"/>
  <c r="Q75" i="2"/>
  <c r="F76" i="2"/>
  <c r="G76" i="2"/>
  <c r="H76" i="2"/>
  <c r="I76" i="2"/>
  <c r="J76" i="2"/>
  <c r="K76" i="2"/>
  <c r="L76" i="2"/>
  <c r="M76" i="2"/>
  <c r="N76" i="2"/>
  <c r="O76" i="2"/>
  <c r="P76" i="2"/>
  <c r="Q76" i="2"/>
  <c r="F77" i="2"/>
  <c r="G77" i="2"/>
  <c r="H77" i="2"/>
  <c r="I77" i="2"/>
  <c r="J77" i="2"/>
  <c r="K77" i="2"/>
  <c r="L77" i="2"/>
  <c r="M77" i="2"/>
  <c r="N77" i="2"/>
  <c r="O77" i="2"/>
  <c r="P77" i="2"/>
  <c r="Q77" i="2"/>
  <c r="F78" i="2"/>
  <c r="G78" i="2"/>
  <c r="H78" i="2"/>
  <c r="I78" i="2"/>
  <c r="J78" i="2"/>
  <c r="K78" i="2"/>
  <c r="L78" i="2"/>
  <c r="M78" i="2"/>
  <c r="N78" i="2"/>
  <c r="O78" i="2"/>
  <c r="P78" i="2"/>
  <c r="Q78" i="2"/>
  <c r="F79" i="2"/>
  <c r="G79" i="2"/>
  <c r="H79" i="2"/>
  <c r="I79" i="2"/>
  <c r="J79" i="2"/>
  <c r="K79" i="2"/>
  <c r="L79" i="2"/>
  <c r="M79" i="2"/>
  <c r="N79" i="2"/>
  <c r="O79" i="2"/>
  <c r="P79" i="2"/>
  <c r="Q79" i="2"/>
  <c r="F80" i="2"/>
  <c r="G80" i="2"/>
  <c r="H80" i="2"/>
  <c r="I80" i="2"/>
  <c r="J80" i="2"/>
  <c r="K80" i="2"/>
  <c r="L80" i="2"/>
  <c r="M80" i="2"/>
  <c r="N80" i="2"/>
  <c r="O80" i="2"/>
  <c r="P80" i="2"/>
  <c r="Q80" i="2"/>
  <c r="F81" i="2"/>
  <c r="G81" i="2"/>
  <c r="H81" i="2"/>
  <c r="I81" i="2"/>
  <c r="J81" i="2"/>
  <c r="K81" i="2"/>
  <c r="L81" i="2"/>
  <c r="M81" i="2"/>
  <c r="N81" i="2"/>
  <c r="O81" i="2"/>
  <c r="P81" i="2"/>
  <c r="Q81" i="2"/>
  <c r="F82" i="2"/>
  <c r="G82" i="2"/>
  <c r="H82" i="2"/>
  <c r="I82" i="2"/>
  <c r="J82" i="2"/>
  <c r="K82" i="2"/>
  <c r="L82" i="2"/>
  <c r="M82" i="2"/>
  <c r="N82" i="2"/>
  <c r="O82" i="2"/>
  <c r="P82" i="2"/>
  <c r="Q82" i="2"/>
  <c r="F83" i="2"/>
  <c r="G83" i="2"/>
  <c r="H83" i="2"/>
  <c r="I83" i="2"/>
  <c r="J83" i="2"/>
  <c r="K83" i="2"/>
  <c r="L83" i="2"/>
  <c r="M83" i="2"/>
  <c r="N83" i="2"/>
  <c r="O83" i="2"/>
  <c r="P83" i="2"/>
  <c r="Q83" i="2"/>
  <c r="F84" i="2"/>
  <c r="G84" i="2"/>
  <c r="H84" i="2"/>
  <c r="I84" i="2"/>
  <c r="J84" i="2"/>
  <c r="K84" i="2"/>
  <c r="L84" i="2"/>
  <c r="M84" i="2"/>
  <c r="N84" i="2"/>
  <c r="O84" i="2"/>
  <c r="P84" i="2"/>
  <c r="Q84" i="2"/>
  <c r="F85" i="2"/>
  <c r="G85" i="2"/>
  <c r="H85" i="2"/>
  <c r="I85" i="2"/>
  <c r="J85" i="2"/>
  <c r="K85" i="2"/>
  <c r="L85" i="2"/>
  <c r="M85" i="2"/>
  <c r="N85" i="2"/>
  <c r="O85" i="2"/>
  <c r="P85" i="2"/>
  <c r="Q85" i="2"/>
  <c r="F86" i="2"/>
  <c r="G86" i="2"/>
  <c r="H86" i="2"/>
  <c r="I86" i="2"/>
  <c r="J86" i="2"/>
  <c r="K86" i="2"/>
  <c r="L86" i="2"/>
  <c r="M86" i="2"/>
  <c r="N86" i="2"/>
  <c r="O86" i="2"/>
  <c r="P86" i="2"/>
  <c r="Q86" i="2"/>
  <c r="F87" i="2"/>
  <c r="G87" i="2"/>
  <c r="H87" i="2"/>
  <c r="I87" i="2"/>
  <c r="J87" i="2"/>
  <c r="K87" i="2"/>
  <c r="L87" i="2"/>
  <c r="M87" i="2"/>
  <c r="N87" i="2"/>
  <c r="O87" i="2"/>
  <c r="P87" i="2"/>
  <c r="Q87" i="2"/>
  <c r="F88" i="2"/>
  <c r="G88" i="2"/>
  <c r="H88" i="2"/>
  <c r="I88" i="2"/>
  <c r="J88" i="2"/>
  <c r="K88" i="2"/>
  <c r="L88" i="2"/>
  <c r="M88" i="2"/>
  <c r="N88" i="2"/>
  <c r="O88" i="2"/>
  <c r="P88" i="2"/>
  <c r="Q88" i="2"/>
  <c r="F89" i="2"/>
  <c r="G89" i="2"/>
  <c r="H89" i="2"/>
  <c r="I89" i="2"/>
  <c r="J89" i="2"/>
  <c r="K89" i="2"/>
  <c r="L89" i="2"/>
  <c r="M89" i="2"/>
  <c r="N89" i="2"/>
  <c r="O89" i="2"/>
  <c r="P89" i="2"/>
  <c r="Q89" i="2"/>
  <c r="F90" i="2"/>
  <c r="G90" i="2"/>
  <c r="H90" i="2"/>
  <c r="I90" i="2"/>
  <c r="J90" i="2"/>
  <c r="K90" i="2"/>
  <c r="L90" i="2"/>
  <c r="M90" i="2"/>
  <c r="N90" i="2"/>
  <c r="O90" i="2"/>
  <c r="P90" i="2"/>
  <c r="Q90" i="2"/>
  <c r="F91" i="2"/>
  <c r="G91" i="2"/>
  <c r="H91" i="2"/>
  <c r="I91" i="2"/>
  <c r="J91" i="2"/>
  <c r="K91" i="2"/>
  <c r="L91" i="2"/>
  <c r="M91" i="2"/>
  <c r="N91" i="2"/>
  <c r="O91" i="2"/>
  <c r="P91" i="2"/>
  <c r="Q91" i="2"/>
  <c r="F92" i="2"/>
  <c r="G92" i="2"/>
  <c r="H92" i="2"/>
  <c r="I92" i="2"/>
  <c r="J92" i="2"/>
  <c r="K92" i="2"/>
  <c r="L92" i="2"/>
  <c r="M92" i="2"/>
  <c r="N92" i="2"/>
  <c r="O92" i="2"/>
  <c r="P92" i="2"/>
  <c r="Q92" i="2"/>
  <c r="F93" i="2"/>
  <c r="G93" i="2"/>
  <c r="H93" i="2"/>
  <c r="I93" i="2"/>
  <c r="J93" i="2"/>
  <c r="K93" i="2"/>
  <c r="L93" i="2"/>
  <c r="M93" i="2"/>
  <c r="N93" i="2"/>
  <c r="O93" i="2"/>
  <c r="P93" i="2"/>
  <c r="Q93" i="2"/>
  <c r="F94" i="2"/>
  <c r="G94" i="2"/>
  <c r="H94" i="2"/>
  <c r="I94" i="2"/>
  <c r="J94" i="2"/>
  <c r="K94" i="2"/>
  <c r="L94" i="2"/>
  <c r="M94" i="2"/>
  <c r="N94" i="2"/>
  <c r="O94" i="2"/>
  <c r="P94" i="2"/>
  <c r="Q94" i="2"/>
  <c r="F95" i="2"/>
  <c r="G95" i="2"/>
  <c r="H95" i="2"/>
  <c r="I95" i="2"/>
  <c r="J95" i="2"/>
  <c r="K95" i="2"/>
  <c r="L95" i="2"/>
  <c r="M95" i="2"/>
  <c r="N95" i="2"/>
  <c r="O95" i="2"/>
  <c r="P95" i="2"/>
  <c r="Q95" i="2"/>
  <c r="F96" i="2"/>
  <c r="G96" i="2"/>
  <c r="H96" i="2"/>
  <c r="I96" i="2"/>
  <c r="J96" i="2"/>
  <c r="K96" i="2"/>
  <c r="L96" i="2"/>
  <c r="M96" i="2"/>
  <c r="N96" i="2"/>
  <c r="O96" i="2"/>
  <c r="P96" i="2"/>
  <c r="Q96" i="2"/>
  <c r="F97" i="2"/>
  <c r="G97" i="2"/>
  <c r="H97" i="2"/>
  <c r="I97" i="2"/>
  <c r="J97" i="2"/>
  <c r="K97" i="2"/>
  <c r="L97" i="2"/>
  <c r="M97" i="2"/>
  <c r="N97" i="2"/>
  <c r="O97" i="2"/>
  <c r="P97" i="2"/>
  <c r="Q97" i="2"/>
  <c r="F98" i="2"/>
  <c r="G98" i="2"/>
  <c r="H98" i="2"/>
  <c r="I98" i="2"/>
  <c r="J98" i="2"/>
  <c r="K98" i="2"/>
  <c r="L98" i="2"/>
  <c r="M98" i="2"/>
  <c r="N98" i="2"/>
  <c r="O98" i="2"/>
  <c r="P98" i="2"/>
  <c r="Q98" i="2"/>
  <c r="F99" i="2"/>
  <c r="G99" i="2"/>
  <c r="H99" i="2"/>
  <c r="I99" i="2"/>
  <c r="J99" i="2"/>
  <c r="K99" i="2"/>
  <c r="L99" i="2"/>
  <c r="M99" i="2"/>
  <c r="N99" i="2"/>
  <c r="O99" i="2"/>
  <c r="P99" i="2"/>
  <c r="Q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G2" i="2"/>
  <c r="H2" i="2"/>
  <c r="I2" i="2"/>
  <c r="J2" i="2"/>
  <c r="K2" i="2"/>
  <c r="L2" i="2"/>
  <c r="M2" i="2"/>
  <c r="N2" i="2"/>
  <c r="O2" i="2"/>
  <c r="P2" i="2"/>
  <c r="Q2" i="2"/>
  <c r="A2" i="3"/>
  <c r="A2" i="4" l="1"/>
  <c r="A2" i="2"/>
</calcChain>
</file>

<file path=xl/sharedStrings.xml><?xml version="1.0" encoding="utf-8"?>
<sst xmlns="http://schemas.openxmlformats.org/spreadsheetml/2006/main" count="4693" uniqueCount="107">
  <si>
    <t>Алтайский край</t>
  </si>
  <si>
    <t>Сибирский ФО</t>
  </si>
  <si>
    <t>HoReCa</t>
  </si>
  <si>
    <t>Красноярский край</t>
  </si>
  <si>
    <t>Дистрибьютор</t>
  </si>
  <si>
    <t>Опт</t>
  </si>
  <si>
    <t>Центральный ФО</t>
  </si>
  <si>
    <t>Новосибирская область</t>
  </si>
  <si>
    <t>Иркутская область</t>
  </si>
  <si>
    <t>Республика Хакасия</t>
  </si>
  <si>
    <t>Кемеровская область-Кузбасс</t>
  </si>
  <si>
    <t>Омская область</t>
  </si>
  <si>
    <t>Переработчик</t>
  </si>
  <si>
    <t>Томская область</t>
  </si>
  <si>
    <t>Розница</t>
  </si>
  <si>
    <t>Сети</t>
  </si>
  <si>
    <t>Свердловская область</t>
  </si>
  <si>
    <t>Уральский ФО</t>
  </si>
  <si>
    <t>Вырезка свиная</t>
  </si>
  <si>
    <t>Продукция обвалки</t>
  </si>
  <si>
    <t>Грудинка свиная</t>
  </si>
  <si>
    <t>Котлета на кости свиная</t>
  </si>
  <si>
    <t>Позвонки свиные</t>
  </si>
  <si>
    <t>Ребра свиные</t>
  </si>
  <si>
    <t>Шейка свиная</t>
  </si>
  <si>
    <t>Ноги свиные</t>
  </si>
  <si>
    <t>Суповой набор свиной</t>
  </si>
  <si>
    <t>Забайкальский край</t>
  </si>
  <si>
    <t>Дальневосточный ФО</t>
  </si>
  <si>
    <t>Ребра свиные (ленточные с корейки)</t>
  </si>
  <si>
    <t>Ребрышки свиные</t>
  </si>
  <si>
    <t>Карбонад свиной</t>
  </si>
  <si>
    <t>Лопатка свиная</t>
  </si>
  <si>
    <t>Окорок свиной</t>
  </si>
  <si>
    <t>Республика Саха (Якутия)</t>
  </si>
  <si>
    <t>Корейка свиная</t>
  </si>
  <si>
    <t>Шпик боковой</t>
  </si>
  <si>
    <t>Свинина жирная</t>
  </si>
  <si>
    <t>Оренбургская область</t>
  </si>
  <si>
    <t>Приволжский ФО</t>
  </si>
  <si>
    <t>Московская область</t>
  </si>
  <si>
    <t>Республика Бурятия</t>
  </si>
  <si>
    <t>Свинина полужирная</t>
  </si>
  <si>
    <t>Щековина свиная</t>
  </si>
  <si>
    <t>Рулька свиная</t>
  </si>
  <si>
    <t>Республика Татарстан</t>
  </si>
  <si>
    <t>Шпик хребтовой</t>
  </si>
  <si>
    <t>Шкурка свиная</t>
  </si>
  <si>
    <t>Приморский край</t>
  </si>
  <si>
    <t>Хабаровский край</t>
  </si>
  <si>
    <t>Котлетное мясо</t>
  </si>
  <si>
    <t>Ребрышки деликатесные</t>
  </si>
  <si>
    <t>Амурская область</t>
  </si>
  <si>
    <t>Челябинская область</t>
  </si>
  <si>
    <t>Монголия</t>
  </si>
  <si>
    <t>Экспорт</t>
  </si>
  <si>
    <t>Самарская область</t>
  </si>
  <si>
    <t>Краснодарский край</t>
  </si>
  <si>
    <t>Южный ФО</t>
  </si>
  <si>
    <t>Фирменная розница</t>
  </si>
  <si>
    <t>Магаданская область</t>
  </si>
  <si>
    <t>Владимирская область</t>
  </si>
  <si>
    <t>Набор для хаша свиной</t>
  </si>
  <si>
    <t>Тюменская область</t>
  </si>
  <si>
    <t>Ямало-Ненецкий автономный округ</t>
  </si>
  <si>
    <t>Ханты-Мансийский автономный округ-Югра АО</t>
  </si>
  <si>
    <t>Чувашская Республика</t>
  </si>
  <si>
    <t>Курганская область</t>
  </si>
  <si>
    <t>Киргизия</t>
  </si>
  <si>
    <t>Казахстан</t>
  </si>
  <si>
    <t>г.Санкт-Петербург</t>
  </si>
  <si>
    <t>Северо-Западный ФО</t>
  </si>
  <si>
    <t>Набор для бульона</t>
  </si>
  <si>
    <t>Республика Алтай</t>
  </si>
  <si>
    <t>Мясо для тушения</t>
  </si>
  <si>
    <t>Рагу для тушения</t>
  </si>
  <si>
    <t>Гуляш свиной</t>
  </si>
  <si>
    <t>г.Москва</t>
  </si>
  <si>
    <t>Республика Башкортостан</t>
  </si>
  <si>
    <t>Поджарка свиная</t>
  </si>
  <si>
    <t>Шницель свиной</t>
  </si>
  <si>
    <t>Котлета</t>
  </si>
  <si>
    <t>N/A</t>
  </si>
  <si>
    <t>Пермский край</t>
  </si>
  <si>
    <t>Кировская область</t>
  </si>
  <si>
    <t>region</t>
  </si>
  <si>
    <t>FO</t>
  </si>
  <si>
    <t>category</t>
  </si>
  <si>
    <t>chanel</t>
  </si>
  <si>
    <t>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</si>
  <si>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</si>
  <si>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</si>
  <si>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</si>
  <si>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</si>
  <si>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</si>
  <si>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</si>
  <si>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</si>
  <si>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</si>
  <si>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</si>
  <si>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</si>
  <si>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</si>
  <si>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</si>
  <si>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Вьетнам</t>
  </si>
  <si>
    <t>Удмуртская Республика</t>
  </si>
  <si>
    <t>Саратовская область</t>
  </si>
  <si>
    <t>Чукотский автономный округ</t>
  </si>
  <si>
    <t>Калужская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</si>
</sst>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000000000000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 applyAlignment="1"/>
    <xf numFmtId="164" fontId="0" fillId="0" borderId="0" xfId="0" applyNumberFormat="1"/>
    <xf numFmtId="43" fontId="0" fillId="0" borderId="0" xfId="1" applyNumberFormat="1" applyFont="1" applyAlignment="1"/>
    <xf numFmtId="0" fontId="0" fillId="2" borderId="1" xfId="0" applyNumberFormat="1" applyFill="1" applyBorder="1" applyAlignment="1"/>
    <xf numFmtId="0" fontId="0" fillId="2" borderId="2" xfId="0" applyNumberFormat="1" applyFill="1" applyBorder="1" applyAlignment="1"/>
    <xf numFmtId="0" fontId="0" fillId="0" borderId="1" xfId="0" applyNumberFormat="1" applyBorder="1" applyAlignment="1"/>
    <xf numFmtId="0" fontId="0" fillId="0" borderId="2" xfId="0" applyNumberFormat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5"/>
  <sheetViews>
    <sheetView topLeftCell="A858" zoomScale="55" zoomScaleNormal="55" workbookViewId="0">
      <selection activeCell="A2" sqref="A2:E909"/>
    </sheetView>
  </sheetViews>
  <sheetFormatPr defaultRowHeight="15" x14ac:dyDescent="0.25"/>
  <cols>
    <col min="1" max="1" width="29.85546875" customWidth="1"/>
    <col min="2" max="2" width="19.140625" customWidth="1"/>
    <col min="3" max="3" width="18.140625" customWidth="1"/>
    <col min="4" max="4" width="14.42578125" customWidth="1"/>
    <col min="5" max="5" width="19.28515625" bestFit="1" customWidth="1"/>
    <col min="6" max="17" width="37.5703125" bestFit="1" customWidth="1"/>
  </cols>
  <sheetData>
    <row r="1" spans="1:1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</row>
    <row r="2" spans="1:17" ht="15" customHeight="1" x14ac:dyDescent="0.25">
      <c r="A2" s="4" t="s">
        <v>16</v>
      </c>
      <c r="B2" s="5" t="s">
        <v>17</v>
      </c>
      <c r="C2" s="5" t="s">
        <v>24</v>
      </c>
      <c r="D2" s="5" t="s">
        <v>2</v>
      </c>
      <c r="E2" s="5" t="s">
        <v>19</v>
      </c>
      <c r="F2" s="2">
        <v>392.17022526109719</v>
      </c>
      <c r="G2" s="2">
        <v>343.34743797900632</v>
      </c>
      <c r="H2" s="2">
        <v>297.02846236613755</v>
      </c>
      <c r="I2" s="2">
        <v>289.01918400205312</v>
      </c>
      <c r="J2" s="2">
        <v>300.50830925457717</v>
      </c>
      <c r="K2" s="2">
        <v>298.25938890799483</v>
      </c>
      <c r="L2" s="2">
        <v>311.56419935991664</v>
      </c>
      <c r="M2" s="2">
        <v>320.53915854707901</v>
      </c>
      <c r="N2" s="2">
        <v>321.80818736053499</v>
      </c>
      <c r="O2" s="2">
        <v>305.3235259003178</v>
      </c>
      <c r="P2" s="2">
        <v>301.83821803809906</v>
      </c>
      <c r="Q2" s="2">
        <v>287.19638960171687</v>
      </c>
    </row>
    <row r="3" spans="1:17" ht="15" customHeight="1" x14ac:dyDescent="0.25">
      <c r="A3" s="6" t="s">
        <v>3</v>
      </c>
      <c r="B3" s="7" t="s">
        <v>1</v>
      </c>
      <c r="C3" s="7" t="s">
        <v>24</v>
      </c>
      <c r="D3" s="7" t="s">
        <v>4</v>
      </c>
      <c r="E3" s="7" t="s">
        <v>19</v>
      </c>
      <c r="F3" s="2">
        <v>390.0698891360114</v>
      </c>
      <c r="G3" s="2">
        <v>341.50858081701023</v>
      </c>
      <c r="H3" s="2">
        <v>295.43767456660242</v>
      </c>
      <c r="I3" s="2">
        <v>287.47129129143696</v>
      </c>
      <c r="J3" s="2">
        <v>298.89888452735408</v>
      </c>
      <c r="K3" s="2">
        <v>296.66200866641117</v>
      </c>
      <c r="L3" s="2">
        <v>309.89556288257211</v>
      </c>
      <c r="M3" s="2">
        <v>318.82245510853306</v>
      </c>
      <c r="N3" s="2">
        <v>320.08468741657123</v>
      </c>
      <c r="O3" s="2">
        <v>303.6883124394792</v>
      </c>
      <c r="P3" s="2">
        <v>300.22167075214713</v>
      </c>
      <c r="Q3" s="2">
        <v>285.6582591848217</v>
      </c>
    </row>
    <row r="4" spans="1:17" ht="15" customHeight="1" x14ac:dyDescent="0.25">
      <c r="A4" s="4" t="s">
        <v>10</v>
      </c>
      <c r="B4" s="5" t="s">
        <v>1</v>
      </c>
      <c r="C4" s="5" t="s">
        <v>24</v>
      </c>
      <c r="D4" s="5" t="s">
        <v>4</v>
      </c>
      <c r="E4" s="5" t="s">
        <v>19</v>
      </c>
      <c r="F4" s="2">
        <v>373.14051292475079</v>
      </c>
      <c r="G4" s="2">
        <v>326.68680809102341</v>
      </c>
      <c r="H4" s="2">
        <v>282.61541968608282</v>
      </c>
      <c r="I4" s="2">
        <v>274.994784450601</v>
      </c>
      <c r="J4" s="2">
        <v>285.92641009079159</v>
      </c>
      <c r="K4" s="2">
        <v>283.78661660929521</v>
      </c>
      <c r="L4" s="2">
        <v>296.44582293504669</v>
      </c>
      <c r="M4" s="2">
        <v>304.98528018819957</v>
      </c>
      <c r="N4" s="2">
        <v>306.19273050407702</v>
      </c>
      <c r="O4" s="2">
        <v>290.50797261976521</v>
      </c>
      <c r="P4" s="2">
        <v>287.19178623018627</v>
      </c>
      <c r="Q4" s="2">
        <v>273.26043953177128</v>
      </c>
    </row>
    <row r="5" spans="1:17" ht="15" customHeight="1" x14ac:dyDescent="0.25">
      <c r="A5" s="6" t="s">
        <v>7</v>
      </c>
      <c r="B5" s="7" t="s">
        <v>1</v>
      </c>
      <c r="C5" s="7" t="s">
        <v>18</v>
      </c>
      <c r="D5" s="7" t="s">
        <v>4</v>
      </c>
      <c r="E5" s="7" t="s">
        <v>19</v>
      </c>
      <c r="F5" s="2">
        <v>368.42680017620313</v>
      </c>
      <c r="G5" s="2">
        <v>356.52841322344597</v>
      </c>
      <c r="H5" s="2">
        <v>323.1282546813917</v>
      </c>
      <c r="I5" s="2">
        <v>314.07714387913063</v>
      </c>
      <c r="J5" s="2">
        <v>295.87550747827868</v>
      </c>
      <c r="K5" s="2">
        <v>291.49815757134832</v>
      </c>
      <c r="L5" s="2">
        <v>286.66722120722159</v>
      </c>
      <c r="M5" s="2">
        <v>277.61478603664762</v>
      </c>
      <c r="N5" s="2">
        <v>269.77601444304179</v>
      </c>
      <c r="O5" s="2">
        <v>256.92384603182285</v>
      </c>
      <c r="P5" s="2">
        <v>253.48108180224682</v>
      </c>
      <c r="Q5" s="2">
        <v>245.05940698422751</v>
      </c>
    </row>
    <row r="6" spans="1:17" ht="15" customHeight="1" x14ac:dyDescent="0.25">
      <c r="A6" s="4" t="s">
        <v>27</v>
      </c>
      <c r="B6" s="5" t="s">
        <v>28</v>
      </c>
      <c r="C6" s="5" t="s">
        <v>18</v>
      </c>
      <c r="D6" s="5" t="s">
        <v>4</v>
      </c>
      <c r="E6" s="5" t="s">
        <v>19</v>
      </c>
      <c r="F6" s="2">
        <v>393.82093902187728</v>
      </c>
      <c r="G6" s="2">
        <v>381.10244536088567</v>
      </c>
      <c r="H6" s="2">
        <v>345.40015173235344</v>
      </c>
      <c r="I6" s="2">
        <v>335.72518521625648</v>
      </c>
      <c r="J6" s="2">
        <v>316.26898513610467</v>
      </c>
      <c r="K6" s="2">
        <v>311.58992256533031</v>
      </c>
      <c r="L6" s="2">
        <v>306.42600969480776</v>
      </c>
      <c r="M6" s="2">
        <v>296.74962752715572</v>
      </c>
      <c r="N6" s="2">
        <v>288.37056175806543</v>
      </c>
      <c r="O6" s="2">
        <v>274.63254641891842</v>
      </c>
      <c r="P6" s="2">
        <v>270.95248665922094</v>
      </c>
      <c r="Q6" s="2">
        <v>261.95034055208907</v>
      </c>
    </row>
    <row r="7" spans="1:17" ht="15" customHeight="1" x14ac:dyDescent="0.25">
      <c r="A7" s="6" t="s">
        <v>3</v>
      </c>
      <c r="B7" s="7" t="s">
        <v>1</v>
      </c>
      <c r="C7" s="7" t="s">
        <v>18</v>
      </c>
      <c r="D7" s="7" t="s">
        <v>4</v>
      </c>
      <c r="E7" s="7" t="s">
        <v>19</v>
      </c>
      <c r="F7" s="2">
        <v>357.59850405267946</v>
      </c>
      <c r="G7" s="2">
        <v>346.04981819999188</v>
      </c>
      <c r="H7" s="2">
        <v>313.63131139199453</v>
      </c>
      <c r="I7" s="2">
        <v>304.84621844719339</v>
      </c>
      <c r="J7" s="2">
        <v>287.17953962485325</v>
      </c>
      <c r="K7" s="2">
        <v>282.93084279366514</v>
      </c>
      <c r="L7" s="2">
        <v>278.24189069745717</v>
      </c>
      <c r="M7" s="2">
        <v>269.4555123083635</v>
      </c>
      <c r="N7" s="2">
        <v>261.84712715792529</v>
      </c>
      <c r="O7" s="2">
        <v>249.37269208564783</v>
      </c>
      <c r="P7" s="2">
        <v>246.03111286906082</v>
      </c>
      <c r="Q7" s="2">
        <v>237.85695638776926</v>
      </c>
    </row>
    <row r="8" spans="1:17" ht="15" customHeight="1" x14ac:dyDescent="0.25">
      <c r="A8" s="4" t="s">
        <v>11</v>
      </c>
      <c r="B8" s="5" t="s">
        <v>1</v>
      </c>
      <c r="C8" s="5" t="s">
        <v>20</v>
      </c>
      <c r="D8" s="5" t="s">
        <v>4</v>
      </c>
      <c r="E8" s="5" t="s">
        <v>19</v>
      </c>
      <c r="F8" s="2">
        <v>234.02556721684991</v>
      </c>
      <c r="G8" s="2">
        <v>249.61577970331538</v>
      </c>
      <c r="H8" s="2">
        <v>242.67415248701883</v>
      </c>
      <c r="I8" s="2">
        <v>218.16298658220069</v>
      </c>
      <c r="J8" s="2">
        <v>197.92535750655514</v>
      </c>
      <c r="K8" s="2">
        <v>182.94199353096539</v>
      </c>
      <c r="L8" s="2">
        <v>181.65373333976899</v>
      </c>
      <c r="M8" s="2">
        <v>172.21466786990538</v>
      </c>
      <c r="N8" s="2">
        <v>161.46659932304075</v>
      </c>
      <c r="O8" s="2">
        <v>156.03291899505868</v>
      </c>
      <c r="P8" s="2">
        <v>157.80562273743075</v>
      </c>
      <c r="Q8" s="2">
        <v>158.39134133414061</v>
      </c>
    </row>
    <row r="9" spans="1:17" ht="15" customHeight="1" x14ac:dyDescent="0.25">
      <c r="A9" s="6" t="s">
        <v>27</v>
      </c>
      <c r="B9" s="7" t="s">
        <v>28</v>
      </c>
      <c r="C9" s="7" t="s">
        <v>20</v>
      </c>
      <c r="D9" s="7" t="s">
        <v>4</v>
      </c>
      <c r="E9" s="7" t="s">
        <v>19</v>
      </c>
      <c r="F9" s="2">
        <v>235.77536384639208</v>
      </c>
      <c r="G9" s="2">
        <v>251.48214351646527</v>
      </c>
      <c r="H9" s="2">
        <v>244.48861412532918</v>
      </c>
      <c r="I9" s="2">
        <v>219.79417954608172</v>
      </c>
      <c r="J9" s="2">
        <v>199.40523480194909</v>
      </c>
      <c r="K9" s="2">
        <v>184.30984101655912</v>
      </c>
      <c r="L9" s="2">
        <v>183.01194857292407</v>
      </c>
      <c r="M9" s="2">
        <v>173.5023077161845</v>
      </c>
      <c r="N9" s="2">
        <v>162.67387643655928</v>
      </c>
      <c r="O9" s="2">
        <v>157.19956877184228</v>
      </c>
      <c r="P9" s="2">
        <v>158.98552692513394</v>
      </c>
      <c r="Q9" s="2">
        <v>159.57562490841499</v>
      </c>
    </row>
    <row r="10" spans="1:17" ht="15" customHeight="1" x14ac:dyDescent="0.25">
      <c r="A10" s="4" t="s">
        <v>3</v>
      </c>
      <c r="B10" s="5" t="s">
        <v>1</v>
      </c>
      <c r="C10" s="5" t="s">
        <v>20</v>
      </c>
      <c r="D10" s="5" t="s">
        <v>4</v>
      </c>
      <c r="E10" s="5" t="s">
        <v>19</v>
      </c>
      <c r="F10" s="2">
        <v>202.10749254029156</v>
      </c>
      <c r="G10" s="2">
        <v>215.57140074178406</v>
      </c>
      <c r="H10" s="2">
        <v>209.5765221158297</v>
      </c>
      <c r="I10" s="2">
        <v>188.40836369973849</v>
      </c>
      <c r="J10" s="2">
        <v>170.9308867040339</v>
      </c>
      <c r="K10" s="2">
        <v>157.99106068870381</v>
      </c>
      <c r="L10" s="2">
        <v>156.87850260336896</v>
      </c>
      <c r="M10" s="2">
        <v>148.72680415125032</v>
      </c>
      <c r="N10" s="2">
        <v>139.44463379058561</v>
      </c>
      <c r="O10" s="2">
        <v>134.7520375096999</v>
      </c>
      <c r="P10" s="2">
        <v>136.28296728223896</v>
      </c>
      <c r="Q10" s="2">
        <v>136.78880140251505</v>
      </c>
    </row>
    <row r="11" spans="1:17" ht="15" customHeight="1" x14ac:dyDescent="0.25">
      <c r="A11" s="6" t="s">
        <v>10</v>
      </c>
      <c r="B11" s="7" t="s">
        <v>1</v>
      </c>
      <c r="C11" s="7" t="s">
        <v>20</v>
      </c>
      <c r="D11" s="7" t="s">
        <v>4</v>
      </c>
      <c r="E11" s="7" t="s">
        <v>19</v>
      </c>
      <c r="F11" s="2">
        <v>224.24604153784034</v>
      </c>
      <c r="G11" s="2">
        <v>239.18476587638341</v>
      </c>
      <c r="H11" s="2">
        <v>232.53321731441173</v>
      </c>
      <c r="I11" s="2">
        <v>209.04633084726083</v>
      </c>
      <c r="J11" s="2">
        <v>189.65439746025842</v>
      </c>
      <c r="K11" s="2">
        <v>175.29716247775195</v>
      </c>
      <c r="L11" s="2">
        <v>174.06273646275636</v>
      </c>
      <c r="M11" s="2">
        <v>165.01811329356175</v>
      </c>
      <c r="N11" s="2">
        <v>154.71918803306471</v>
      </c>
      <c r="O11" s="2">
        <v>149.51257185423091</v>
      </c>
      <c r="P11" s="2">
        <v>151.21119735816103</v>
      </c>
      <c r="Q11" s="2">
        <v>151.77243978277858</v>
      </c>
    </row>
    <row r="12" spans="1:17" ht="15" customHeight="1" x14ac:dyDescent="0.25">
      <c r="A12" s="4" t="s">
        <v>0</v>
      </c>
      <c r="B12" s="5" t="s">
        <v>1</v>
      </c>
      <c r="C12" s="5" t="s">
        <v>21</v>
      </c>
      <c r="D12" s="5" t="s">
        <v>4</v>
      </c>
      <c r="E12" s="5" t="s">
        <v>19</v>
      </c>
      <c r="F12" s="2">
        <v>272.90904403054361</v>
      </c>
      <c r="G12" s="2">
        <v>262.42533123235461</v>
      </c>
      <c r="H12" s="2">
        <v>229.03586284935562</v>
      </c>
      <c r="I12" s="2">
        <v>226.59638714768292</v>
      </c>
      <c r="J12" s="2">
        <v>224.13330239721193</v>
      </c>
      <c r="K12" s="2">
        <v>209.76755433203255</v>
      </c>
      <c r="L12" s="2">
        <v>214.03828470619675</v>
      </c>
      <c r="M12" s="2">
        <v>206.6911074502257</v>
      </c>
      <c r="N12" s="2">
        <v>196.1489788456075</v>
      </c>
      <c r="O12" s="2">
        <v>182.46961510409093</v>
      </c>
      <c r="P12" s="2">
        <v>185.82296095319938</v>
      </c>
      <c r="Q12" s="2">
        <v>177.20543128830411</v>
      </c>
    </row>
    <row r="13" spans="1:17" ht="15" customHeight="1" x14ac:dyDescent="0.25">
      <c r="A13" s="6" t="s">
        <v>7</v>
      </c>
      <c r="B13" s="7" t="s">
        <v>1</v>
      </c>
      <c r="C13" s="7" t="s">
        <v>21</v>
      </c>
      <c r="D13" s="7" t="s">
        <v>4</v>
      </c>
      <c r="E13" s="7" t="s">
        <v>19</v>
      </c>
      <c r="F13" s="2">
        <v>265.45990667149749</v>
      </c>
      <c r="G13" s="2">
        <v>255.26235007946838</v>
      </c>
      <c r="H13" s="2">
        <v>222.78425763570959</v>
      </c>
      <c r="I13" s="2">
        <v>220.41136818313086</v>
      </c>
      <c r="J13" s="2">
        <v>218.01551409809426</v>
      </c>
      <c r="K13" s="2">
        <v>204.04188360081412</v>
      </c>
      <c r="L13" s="2">
        <v>208.19604305922283</v>
      </c>
      <c r="M13" s="2">
        <v>201.04940929485866</v>
      </c>
      <c r="N13" s="2">
        <v>190.79503137403145</v>
      </c>
      <c r="O13" s="2">
        <v>177.48905012651355</v>
      </c>
      <c r="P13" s="2">
        <v>180.75086535621315</v>
      </c>
      <c r="Q13" s="2">
        <v>172.36855384759957</v>
      </c>
    </row>
    <row r="14" spans="1:17" ht="15" customHeight="1" x14ac:dyDescent="0.25">
      <c r="A14" s="4" t="s">
        <v>9</v>
      </c>
      <c r="B14" s="5" t="s">
        <v>1</v>
      </c>
      <c r="C14" s="5" t="s">
        <v>21</v>
      </c>
      <c r="D14" s="5" t="s">
        <v>4</v>
      </c>
      <c r="E14" s="5" t="s">
        <v>19</v>
      </c>
      <c r="F14" s="2">
        <v>298.64820264423207</v>
      </c>
      <c r="G14" s="2">
        <v>287.1757283796303</v>
      </c>
      <c r="H14" s="2">
        <v>250.63716383607843</v>
      </c>
      <c r="I14" s="2">
        <v>247.9676112886836</v>
      </c>
      <c r="J14" s="2">
        <v>245.27222302736149</v>
      </c>
      <c r="K14" s="2">
        <v>229.55158300773093</v>
      </c>
      <c r="L14" s="2">
        <v>234.22510328168536</v>
      </c>
      <c r="M14" s="2">
        <v>226.18498394522703</v>
      </c>
      <c r="N14" s="2">
        <v>214.64858444261031</v>
      </c>
      <c r="O14" s="2">
        <v>199.67906443555853</v>
      </c>
      <c r="P14" s="2">
        <v>203.34867792982095</v>
      </c>
      <c r="Q14" s="2">
        <v>193.91839409735738</v>
      </c>
    </row>
    <row r="15" spans="1:17" ht="15" customHeight="1" x14ac:dyDescent="0.25">
      <c r="A15" s="6" t="s">
        <v>3</v>
      </c>
      <c r="B15" s="7" t="s">
        <v>1</v>
      </c>
      <c r="C15" s="7" t="s">
        <v>21</v>
      </c>
      <c r="D15" s="7" t="s">
        <v>4</v>
      </c>
      <c r="E15" s="7" t="s">
        <v>19</v>
      </c>
      <c r="F15" s="2">
        <v>271.2044238039644</v>
      </c>
      <c r="G15" s="2">
        <v>260.78619344132062</v>
      </c>
      <c r="H15" s="2">
        <v>227.60527938953689</v>
      </c>
      <c r="I15" s="2">
        <v>225.18104092427785</v>
      </c>
      <c r="J15" s="2">
        <v>222.7333408749638</v>
      </c>
      <c r="K15" s="2">
        <v>208.45732286914847</v>
      </c>
      <c r="L15" s="2">
        <v>212.70137778664568</v>
      </c>
      <c r="M15" s="2">
        <v>205.40009181655444</v>
      </c>
      <c r="N15" s="2">
        <v>194.92381051910212</v>
      </c>
      <c r="O15" s="2">
        <v>181.32988960416301</v>
      </c>
      <c r="P15" s="2">
        <v>184.66229008232779</v>
      </c>
      <c r="Q15" s="2">
        <v>176.09858646567548</v>
      </c>
    </row>
    <row r="16" spans="1:17" ht="15" customHeight="1" x14ac:dyDescent="0.25">
      <c r="A16" s="4" t="s">
        <v>10</v>
      </c>
      <c r="B16" s="5" t="s">
        <v>1</v>
      </c>
      <c r="C16" s="5" t="s">
        <v>21</v>
      </c>
      <c r="D16" s="5" t="s">
        <v>4</v>
      </c>
      <c r="E16" s="5" t="s">
        <v>19</v>
      </c>
      <c r="F16" s="2">
        <v>274.08944868486572</v>
      </c>
      <c r="G16" s="2">
        <v>263.5603910230592</v>
      </c>
      <c r="H16" s="2">
        <v>230.02650425325064</v>
      </c>
      <c r="I16" s="2">
        <v>227.57647716628915</v>
      </c>
      <c r="J16" s="2">
        <v>225.10273891507484</v>
      </c>
      <c r="K16" s="2">
        <v>210.67485514479563</v>
      </c>
      <c r="L16" s="2">
        <v>214.96405757080748</v>
      </c>
      <c r="M16" s="2">
        <v>207.58510180687279</v>
      </c>
      <c r="N16" s="2">
        <v>196.99737567464035</v>
      </c>
      <c r="O16" s="2">
        <v>183.25884502392145</v>
      </c>
      <c r="P16" s="2">
        <v>186.62669499128626</v>
      </c>
      <c r="Q16" s="2">
        <v>177.97189220427319</v>
      </c>
    </row>
    <row r="17" spans="1:17" ht="15" customHeight="1" x14ac:dyDescent="0.25">
      <c r="A17" s="6" t="s">
        <v>0</v>
      </c>
      <c r="B17" s="7" t="s">
        <v>1</v>
      </c>
      <c r="C17" s="7" t="s">
        <v>22</v>
      </c>
      <c r="D17" s="7" t="s">
        <v>4</v>
      </c>
      <c r="E17" s="7" t="s">
        <v>19</v>
      </c>
      <c r="F17" s="2">
        <v>52.376364886613167</v>
      </c>
      <c r="G17" s="2">
        <v>61.911050928419833</v>
      </c>
      <c r="H17" s="2">
        <v>63.560214200899217</v>
      </c>
      <c r="I17" s="2">
        <v>58.197464050988884</v>
      </c>
      <c r="J17" s="2">
        <v>58.349025618242749</v>
      </c>
      <c r="K17" s="2">
        <v>58.681077246783239</v>
      </c>
      <c r="L17" s="2">
        <v>60.846520552294741</v>
      </c>
      <c r="M17" s="2">
        <v>55.382883015485071</v>
      </c>
      <c r="N17" s="2">
        <v>53.867911252639821</v>
      </c>
      <c r="O17" s="2">
        <v>49.866425357834849</v>
      </c>
      <c r="P17" s="2">
        <v>51.8242563593056</v>
      </c>
      <c r="Q17" s="2">
        <v>44.243414881909764</v>
      </c>
    </row>
    <row r="18" spans="1:17" ht="15" customHeight="1" x14ac:dyDescent="0.25">
      <c r="A18" s="4" t="s">
        <v>7</v>
      </c>
      <c r="B18" s="5" t="s">
        <v>1</v>
      </c>
      <c r="C18" s="5" t="s">
        <v>22</v>
      </c>
      <c r="D18" s="5" t="s">
        <v>4</v>
      </c>
      <c r="E18" s="5" t="s">
        <v>19</v>
      </c>
      <c r="F18" s="2">
        <v>49.152813818603136</v>
      </c>
      <c r="G18" s="2">
        <v>58.100678926201326</v>
      </c>
      <c r="H18" s="2">
        <v>59.648342943437761</v>
      </c>
      <c r="I18" s="2">
        <v>54.615648134531682</v>
      </c>
      <c r="J18" s="2">
        <v>54.757881707125208</v>
      </c>
      <c r="K18" s="2">
        <v>55.069496915839053</v>
      </c>
      <c r="L18" s="2">
        <v>57.101666041378188</v>
      </c>
      <c r="M18" s="2">
        <v>51.974293051662052</v>
      </c>
      <c r="N18" s="2">
        <v>50.552561605411839</v>
      </c>
      <c r="O18" s="2">
        <v>46.797350803537618</v>
      </c>
      <c r="P18" s="2">
        <v>48.634685313328639</v>
      </c>
      <c r="Q18" s="2">
        <v>41.520413627360234</v>
      </c>
    </row>
    <row r="19" spans="1:17" ht="15" customHeight="1" x14ac:dyDescent="0.25">
      <c r="A19" s="6" t="s">
        <v>27</v>
      </c>
      <c r="B19" s="7" t="s">
        <v>28</v>
      </c>
      <c r="C19" s="7" t="s">
        <v>22</v>
      </c>
      <c r="D19" s="7" t="s">
        <v>4</v>
      </c>
      <c r="E19" s="7" t="s">
        <v>19</v>
      </c>
      <c r="F19" s="2">
        <v>50.645844687775863</v>
      </c>
      <c r="G19" s="2">
        <v>59.865503773805081</v>
      </c>
      <c r="H19" s="2">
        <v>61.460178531085205</v>
      </c>
      <c r="I19" s="2">
        <v>56.27461416861599</v>
      </c>
      <c r="J19" s="2">
        <v>56.42116812692128</v>
      </c>
      <c r="K19" s="2">
        <v>56.742248737303285</v>
      </c>
      <c r="L19" s="2">
        <v>58.836145585023431</v>
      </c>
      <c r="M19" s="2">
        <v>53.553027164747398</v>
      </c>
      <c r="N19" s="2">
        <v>52.088110216548934</v>
      </c>
      <c r="O19" s="2">
        <v>48.218833805569602</v>
      </c>
      <c r="P19" s="2">
        <v>50.111977880001994</v>
      </c>
      <c r="Q19" s="2">
        <v>42.7816081436141</v>
      </c>
    </row>
    <row r="20" spans="1:17" ht="15" customHeight="1" x14ac:dyDescent="0.25">
      <c r="A20" s="4" t="s">
        <v>9</v>
      </c>
      <c r="B20" s="5" t="s">
        <v>1</v>
      </c>
      <c r="C20" s="5" t="s">
        <v>22</v>
      </c>
      <c r="D20" s="5" t="s">
        <v>4</v>
      </c>
      <c r="E20" s="5" t="s">
        <v>19</v>
      </c>
      <c r="F20" s="2">
        <v>48.963608729242296</v>
      </c>
      <c r="G20" s="2">
        <v>57.877030607943766</v>
      </c>
      <c r="H20" s="2">
        <v>59.418737165455475</v>
      </c>
      <c r="I20" s="2">
        <v>54.405414827768624</v>
      </c>
      <c r="J20" s="2">
        <v>54.54710089730542</v>
      </c>
      <c r="K20" s="2">
        <v>54.857516598222453</v>
      </c>
      <c r="L20" s="2">
        <v>56.881863247058362</v>
      </c>
      <c r="M20" s="2">
        <v>51.774227175523258</v>
      </c>
      <c r="N20" s="2">
        <v>50.357968433772271</v>
      </c>
      <c r="O20" s="2">
        <v>46.617212653699234</v>
      </c>
      <c r="P20" s="2">
        <v>48.447474668283903</v>
      </c>
      <c r="Q20" s="2">
        <v>41.360588116665056</v>
      </c>
    </row>
    <row r="21" spans="1:17" ht="15" customHeight="1" x14ac:dyDescent="0.25">
      <c r="A21" s="6" t="s">
        <v>13</v>
      </c>
      <c r="B21" s="7" t="s">
        <v>1</v>
      </c>
      <c r="C21" s="7" t="s">
        <v>22</v>
      </c>
      <c r="D21" s="7" t="s">
        <v>4</v>
      </c>
      <c r="E21" s="7" t="s">
        <v>19</v>
      </c>
      <c r="F21" s="2">
        <v>49.528587556548352</v>
      </c>
      <c r="G21" s="2">
        <v>58.544859179600991</v>
      </c>
      <c r="H21" s="2">
        <v>60.104355103246419</v>
      </c>
      <c r="I21" s="2">
        <v>55.033185293758294</v>
      </c>
      <c r="J21" s="2">
        <v>55.176506243392573</v>
      </c>
      <c r="K21" s="2">
        <v>55.490503753396659</v>
      </c>
      <c r="L21" s="2">
        <v>57.538208831592726</v>
      </c>
      <c r="M21" s="2">
        <v>52.371637025684791</v>
      </c>
      <c r="N21" s="2">
        <v>50.939036428751088</v>
      </c>
      <c r="O21" s="2">
        <v>47.155117003907691</v>
      </c>
      <c r="P21" s="2">
        <v>49.006497953830262</v>
      </c>
      <c r="Q21" s="2">
        <v>41.837837591883712</v>
      </c>
    </row>
    <row r="22" spans="1:17" ht="15" customHeight="1" x14ac:dyDescent="0.25">
      <c r="A22" s="4" t="s">
        <v>3</v>
      </c>
      <c r="B22" s="5" t="s">
        <v>1</v>
      </c>
      <c r="C22" s="5" t="s">
        <v>22</v>
      </c>
      <c r="D22" s="5" t="s">
        <v>4</v>
      </c>
      <c r="E22" s="5" t="s">
        <v>19</v>
      </c>
      <c r="F22" s="2">
        <v>43.609643608717583</v>
      </c>
      <c r="G22" s="2">
        <v>51.5484202134773</v>
      </c>
      <c r="H22" s="2">
        <v>52.921547629270798</v>
      </c>
      <c r="I22" s="2">
        <v>48.45641104893587</v>
      </c>
      <c r="J22" s="2">
        <v>48.582604341407169</v>
      </c>
      <c r="K22" s="2">
        <v>48.859077388204007</v>
      </c>
      <c r="L22" s="2">
        <v>50.662070226914281</v>
      </c>
      <c r="M22" s="2">
        <v>46.112932723704702</v>
      </c>
      <c r="N22" s="2">
        <v>44.851535931506959</v>
      </c>
      <c r="O22" s="2">
        <v>41.519816096510233</v>
      </c>
      <c r="P22" s="2">
        <v>43.1499466411762</v>
      </c>
      <c r="Q22" s="2">
        <v>36.837981391218321</v>
      </c>
    </row>
    <row r="23" spans="1:17" ht="15" customHeight="1" x14ac:dyDescent="0.25">
      <c r="A23" s="6" t="s">
        <v>10</v>
      </c>
      <c r="B23" s="7" t="s">
        <v>1</v>
      </c>
      <c r="C23" s="7" t="s">
        <v>22</v>
      </c>
      <c r="D23" s="7" t="s">
        <v>4</v>
      </c>
      <c r="E23" s="7" t="s">
        <v>19</v>
      </c>
      <c r="F23" s="2">
        <v>46.291803448087073</v>
      </c>
      <c r="G23" s="2">
        <v>54.718845170857435</v>
      </c>
      <c r="H23" s="2">
        <v>56.176425173377467</v>
      </c>
      <c r="I23" s="2">
        <v>51.436665619267998</v>
      </c>
      <c r="J23" s="2">
        <v>51.570620281772527</v>
      </c>
      <c r="K23" s="2">
        <v>51.86409747814325</v>
      </c>
      <c r="L23" s="2">
        <v>53.777981270837216</v>
      </c>
      <c r="M23" s="2">
        <v>48.949054415888028</v>
      </c>
      <c r="N23" s="2">
        <v>47.610076897557825</v>
      </c>
      <c r="O23" s="2">
        <v>44.073443552658603</v>
      </c>
      <c r="P23" s="2">
        <v>45.803833359222288</v>
      </c>
      <c r="Q23" s="2">
        <v>39.103658110282709</v>
      </c>
    </row>
    <row r="24" spans="1:17" ht="15" customHeight="1" x14ac:dyDescent="0.25">
      <c r="A24" s="4" t="s">
        <v>7</v>
      </c>
      <c r="B24" s="5" t="s">
        <v>1</v>
      </c>
      <c r="C24" s="5" t="s">
        <v>25</v>
      </c>
      <c r="D24" s="5" t="s">
        <v>4</v>
      </c>
      <c r="E24" s="5" t="s">
        <v>19</v>
      </c>
      <c r="F24" s="2">
        <v>17.202503854839144</v>
      </c>
      <c r="G24" s="2">
        <v>21.9848818760371</v>
      </c>
      <c r="H24" s="2">
        <v>25.554508410642732</v>
      </c>
      <c r="I24" s="2">
        <v>29.569494811601743</v>
      </c>
      <c r="J24" s="2">
        <v>25.847301874201374</v>
      </c>
      <c r="K24" s="2">
        <v>19.620084523575976</v>
      </c>
      <c r="L24" s="2">
        <v>16.089834612238914</v>
      </c>
      <c r="M24" s="2">
        <v>12.45553239773807</v>
      </c>
      <c r="N24" s="2">
        <v>10.503454178323107</v>
      </c>
      <c r="O24" s="2">
        <v>8.7935492478174719</v>
      </c>
      <c r="P24" s="2">
        <v>9.4789199006641809</v>
      </c>
      <c r="Q24" s="2">
        <v>11.107009185456587</v>
      </c>
    </row>
    <row r="25" spans="1:17" ht="15" customHeight="1" x14ac:dyDescent="0.25">
      <c r="A25" s="6" t="s">
        <v>3</v>
      </c>
      <c r="B25" s="7" t="s">
        <v>1</v>
      </c>
      <c r="C25" s="7" t="s">
        <v>25</v>
      </c>
      <c r="D25" s="7" t="s">
        <v>4</v>
      </c>
      <c r="E25" s="7" t="s">
        <v>19</v>
      </c>
      <c r="F25" s="2">
        <v>15.29768255017891</v>
      </c>
      <c r="G25" s="2">
        <v>19.550511174464269</v>
      </c>
      <c r="H25" s="2">
        <v>22.724875442008436</v>
      </c>
      <c r="I25" s="2">
        <v>26.295285187208322</v>
      </c>
      <c r="J25" s="2">
        <v>22.985248088693091</v>
      </c>
      <c r="K25" s="2">
        <v>17.447566190482917</v>
      </c>
      <c r="L25" s="2">
        <v>14.308218400059962</v>
      </c>
      <c r="M25" s="2">
        <v>11.076339945737942</v>
      </c>
      <c r="N25" s="2">
        <v>9.3404139918351223</v>
      </c>
      <c r="O25" s="2">
        <v>7.8198456467507125</v>
      </c>
      <c r="P25" s="2">
        <v>8.4293256831995045</v>
      </c>
      <c r="Q25" s="2">
        <v>9.8771377721993208</v>
      </c>
    </row>
    <row r="26" spans="1:17" ht="15" customHeight="1" x14ac:dyDescent="0.25">
      <c r="A26" s="4" t="s">
        <v>7</v>
      </c>
      <c r="B26" s="5" t="s">
        <v>1</v>
      </c>
      <c r="C26" s="5" t="s">
        <v>33</v>
      </c>
      <c r="D26" s="5" t="s">
        <v>4</v>
      </c>
      <c r="E26" s="5" t="s">
        <v>19</v>
      </c>
      <c r="F26" s="2">
        <v>242.52238829604701</v>
      </c>
      <c r="G26" s="2">
        <v>240.10642627979811</v>
      </c>
      <c r="H26" s="2">
        <v>223.92274298184924</v>
      </c>
      <c r="I26" s="2">
        <v>212.49476286731064</v>
      </c>
      <c r="J26" s="2">
        <v>199.65154035229568</v>
      </c>
      <c r="K26" s="2">
        <v>189.80011731111043</v>
      </c>
      <c r="L26" s="2">
        <v>188.96365888556048</v>
      </c>
      <c r="M26" s="2">
        <v>184.57436627280757</v>
      </c>
      <c r="N26" s="2">
        <v>180.55443231537626</v>
      </c>
      <c r="O26" s="2">
        <v>164.07072057473732</v>
      </c>
      <c r="P26" s="2">
        <v>165.69450812698639</v>
      </c>
      <c r="Q26" s="2">
        <v>160.9721358299021</v>
      </c>
    </row>
    <row r="27" spans="1:17" ht="15" customHeight="1" x14ac:dyDescent="0.25">
      <c r="A27" s="6" t="s">
        <v>27</v>
      </c>
      <c r="B27" s="7" t="s">
        <v>28</v>
      </c>
      <c r="C27" s="7" t="s">
        <v>33</v>
      </c>
      <c r="D27" s="7" t="s">
        <v>4</v>
      </c>
      <c r="E27" s="7" t="s">
        <v>19</v>
      </c>
      <c r="F27" s="2">
        <v>255.40604659721353</v>
      </c>
      <c r="G27" s="2">
        <v>252.86174002150091</v>
      </c>
      <c r="H27" s="2">
        <v>235.8183214754786</v>
      </c>
      <c r="I27" s="2">
        <v>223.78324610716689</v>
      </c>
      <c r="J27" s="2">
        <v>210.25774559080173</v>
      </c>
      <c r="K27" s="2">
        <v>199.88297965688554</v>
      </c>
      <c r="L27" s="2">
        <v>199.00208556247372</v>
      </c>
      <c r="M27" s="2">
        <v>194.3796179978994</v>
      </c>
      <c r="N27" s="2">
        <v>190.14613074394694</v>
      </c>
      <c r="O27" s="2">
        <v>172.78674516926151</v>
      </c>
      <c r="P27" s="2">
        <v>174.49679413483349</v>
      </c>
      <c r="Q27" s="2">
        <v>169.52355249956562</v>
      </c>
    </row>
    <row r="28" spans="1:17" ht="15" customHeight="1" x14ac:dyDescent="0.25">
      <c r="A28" s="4" t="s">
        <v>10</v>
      </c>
      <c r="B28" s="5" t="s">
        <v>1</v>
      </c>
      <c r="C28" s="5" t="s">
        <v>33</v>
      </c>
      <c r="D28" s="5" t="s">
        <v>4</v>
      </c>
      <c r="E28" s="5" t="s">
        <v>19</v>
      </c>
      <c r="F28" s="2">
        <v>243.66917741211364</v>
      </c>
      <c r="G28" s="2">
        <v>241.24179130028111</v>
      </c>
      <c r="H28" s="2">
        <v>224.98158198758222</v>
      </c>
      <c r="I28" s="2">
        <v>213.49956363226073</v>
      </c>
      <c r="J28" s="2">
        <v>200.59561077437343</v>
      </c>
      <c r="K28" s="2">
        <v>190.69760438556088</v>
      </c>
      <c r="L28" s="2">
        <v>189.85719069045746</v>
      </c>
      <c r="M28" s="2">
        <v>185.44714290936358</v>
      </c>
      <c r="N28" s="2">
        <v>181.40820032950333</v>
      </c>
      <c r="O28" s="2">
        <v>164.84654386240283</v>
      </c>
      <c r="P28" s="2">
        <v>166.47800964141192</v>
      </c>
      <c r="Q28" s="2">
        <v>161.73330717848043</v>
      </c>
    </row>
    <row r="29" spans="1:17" ht="15" customHeight="1" x14ac:dyDescent="0.25">
      <c r="A29" s="6" t="s">
        <v>7</v>
      </c>
      <c r="B29" s="7" t="s">
        <v>1</v>
      </c>
      <c r="C29" s="7" t="s">
        <v>23</v>
      </c>
      <c r="D29" s="7" t="s">
        <v>4</v>
      </c>
      <c r="E29" s="7" t="s">
        <v>19</v>
      </c>
      <c r="F29" s="2">
        <v>140.52665198898509</v>
      </c>
      <c r="G29" s="2">
        <v>143.07868022223391</v>
      </c>
      <c r="H29" s="2">
        <v>137.42255796580511</v>
      </c>
      <c r="I29" s="2">
        <v>127.74822218787379</v>
      </c>
      <c r="J29" s="2">
        <v>116.09385766557305</v>
      </c>
      <c r="K29" s="2">
        <v>117.66551973437097</v>
      </c>
      <c r="L29" s="2">
        <v>124.80531396129241</v>
      </c>
      <c r="M29" s="2">
        <v>119.88282145787016</v>
      </c>
      <c r="N29" s="2">
        <v>120.09515042024188</v>
      </c>
      <c r="O29" s="2">
        <v>113.34087666030676</v>
      </c>
      <c r="P29" s="2">
        <v>113.44356464539526</v>
      </c>
      <c r="Q29" s="2">
        <v>109.21903287163722</v>
      </c>
    </row>
    <row r="30" spans="1:17" ht="15" customHeight="1" x14ac:dyDescent="0.25">
      <c r="A30" s="4" t="s">
        <v>11</v>
      </c>
      <c r="B30" s="5" t="s">
        <v>1</v>
      </c>
      <c r="C30" s="5" t="s">
        <v>23</v>
      </c>
      <c r="D30" s="5" t="s">
        <v>4</v>
      </c>
      <c r="E30" s="5" t="s">
        <v>19</v>
      </c>
      <c r="F30" s="2">
        <v>145.93994352543697</v>
      </c>
      <c r="G30" s="2">
        <v>148.59027960734153</v>
      </c>
      <c r="H30" s="2">
        <v>142.71627527440626</v>
      </c>
      <c r="I30" s="2">
        <v>132.6692699761652</v>
      </c>
      <c r="J30" s="2">
        <v>120.56596233924274</v>
      </c>
      <c r="K30" s="2">
        <v>122.1981671225704</v>
      </c>
      <c r="L30" s="2">
        <v>129.61299663364301</v>
      </c>
      <c r="M30" s="2">
        <v>124.50088254150525</v>
      </c>
      <c r="N30" s="2">
        <v>124.72139072510426</v>
      </c>
      <c r="O30" s="2">
        <v>117.70693249153348</v>
      </c>
      <c r="P30" s="2">
        <v>117.81357616753688</v>
      </c>
      <c r="Q30" s="2">
        <v>113.42630927006617</v>
      </c>
    </row>
    <row r="31" spans="1:17" ht="15" customHeight="1" x14ac:dyDescent="0.25">
      <c r="A31" s="6" t="s">
        <v>27</v>
      </c>
      <c r="B31" s="7" t="s">
        <v>28</v>
      </c>
      <c r="C31" s="7" t="s">
        <v>23</v>
      </c>
      <c r="D31" s="7" t="s">
        <v>4</v>
      </c>
      <c r="E31" s="7" t="s">
        <v>19</v>
      </c>
      <c r="F31" s="2">
        <v>143.49283944197174</v>
      </c>
      <c r="G31" s="2">
        <v>146.09873499517721</v>
      </c>
      <c r="H31" s="2">
        <v>140.32322528710048</v>
      </c>
      <c r="I31" s="2">
        <v>130.44468701096457</v>
      </c>
      <c r="J31" s="2">
        <v>118.54432623578725</v>
      </c>
      <c r="K31" s="2">
        <v>120.14916239820245</v>
      </c>
      <c r="L31" s="2">
        <v>127.43966090614853</v>
      </c>
      <c r="M31" s="2">
        <v>122.41326615148489</v>
      </c>
      <c r="N31" s="2">
        <v>122.63007687938064</v>
      </c>
      <c r="O31" s="2">
        <v>115.73323626969004</v>
      </c>
      <c r="P31" s="2">
        <v>115.83809175687604</v>
      </c>
      <c r="Q31" s="2">
        <v>111.52439004300554</v>
      </c>
    </row>
    <row r="32" spans="1:17" ht="15" customHeight="1" x14ac:dyDescent="0.25">
      <c r="A32" s="4" t="s">
        <v>3</v>
      </c>
      <c r="B32" s="5" t="s">
        <v>1</v>
      </c>
      <c r="C32" s="5" t="s">
        <v>23</v>
      </c>
      <c r="D32" s="5" t="s">
        <v>4</v>
      </c>
      <c r="E32" s="5" t="s">
        <v>19</v>
      </c>
      <c r="F32" s="2">
        <v>133.14890643343131</v>
      </c>
      <c r="G32" s="2">
        <v>135.566951435108</v>
      </c>
      <c r="H32" s="2">
        <v>130.20777947421678</v>
      </c>
      <c r="I32" s="2">
        <v>121.04135295604755</v>
      </c>
      <c r="J32" s="2">
        <v>109.99885055982911</v>
      </c>
      <c r="K32" s="2">
        <v>111.48799929269546</v>
      </c>
      <c r="L32" s="2">
        <v>118.25294942862293</v>
      </c>
      <c r="M32" s="2">
        <v>113.58889115582775</v>
      </c>
      <c r="N32" s="2">
        <v>113.79007270213083</v>
      </c>
      <c r="O32" s="2">
        <v>107.39040294441205</v>
      </c>
      <c r="P32" s="2">
        <v>107.48769973989435</v>
      </c>
      <c r="Q32" s="2">
        <v>103.48495878002821</v>
      </c>
    </row>
    <row r="33" spans="1:17" ht="15" customHeight="1" x14ac:dyDescent="0.25">
      <c r="A33" s="6" t="s">
        <v>0</v>
      </c>
      <c r="B33" s="7" t="s">
        <v>1</v>
      </c>
      <c r="C33" s="7" t="s">
        <v>23</v>
      </c>
      <c r="D33" s="7" t="s">
        <v>4</v>
      </c>
      <c r="E33" s="7" t="s">
        <v>19</v>
      </c>
      <c r="F33" s="2">
        <v>139.83948823530756</v>
      </c>
      <c r="G33" s="2">
        <v>142.3790372606949</v>
      </c>
      <c r="H33" s="2">
        <v>136.75057297623067</v>
      </c>
      <c r="I33" s="2">
        <v>127.1235439034219</v>
      </c>
      <c r="J33" s="2">
        <v>115.52616826371759</v>
      </c>
      <c r="K33" s="2">
        <v>117.09014503444983</v>
      </c>
      <c r="L33" s="2">
        <v>124.19502625567439</v>
      </c>
      <c r="M33" s="2">
        <v>119.29660433515031</v>
      </c>
      <c r="N33" s="2">
        <v>119.5078950263846</v>
      </c>
      <c r="O33" s="2">
        <v>112.78664910881641</v>
      </c>
      <c r="P33" s="2">
        <v>112.88883495811577</v>
      </c>
      <c r="Q33" s="2">
        <v>108.68496079677573</v>
      </c>
    </row>
    <row r="34" spans="1:17" ht="15" customHeight="1" x14ac:dyDescent="0.25">
      <c r="A34" s="4" t="s">
        <v>11</v>
      </c>
      <c r="B34" s="5" t="s">
        <v>1</v>
      </c>
      <c r="C34" s="5" t="s">
        <v>30</v>
      </c>
      <c r="D34" s="5" t="s">
        <v>4</v>
      </c>
      <c r="E34" s="5" t="s">
        <v>19</v>
      </c>
      <c r="F34" s="2">
        <v>72.08881927310955</v>
      </c>
      <c r="G34" s="2">
        <v>65.97832715229535</v>
      </c>
      <c r="H34" s="2">
        <v>65.440756983244711</v>
      </c>
      <c r="I34" s="2">
        <v>63.613411684560127</v>
      </c>
      <c r="J34" s="2">
        <v>62.270623608604339</v>
      </c>
      <c r="K34" s="2">
        <v>57.830793047427193</v>
      </c>
      <c r="L34" s="2">
        <v>53.88479724737406</v>
      </c>
      <c r="M34" s="2">
        <v>53.366267482951379</v>
      </c>
      <c r="N34" s="2">
        <v>55.19051700137166</v>
      </c>
      <c r="O34" s="2">
        <v>50.6995564298348</v>
      </c>
      <c r="P34" s="2">
        <v>48.839536838162594</v>
      </c>
      <c r="Q34" s="2">
        <v>51.77684499783885</v>
      </c>
    </row>
    <row r="35" spans="1:17" ht="15" customHeight="1" x14ac:dyDescent="0.25">
      <c r="A35" s="6" t="s">
        <v>27</v>
      </c>
      <c r="B35" s="7" t="s">
        <v>28</v>
      </c>
      <c r="C35" s="7" t="s">
        <v>30</v>
      </c>
      <c r="D35" s="7" t="s">
        <v>4</v>
      </c>
      <c r="E35" s="7" t="s">
        <v>19</v>
      </c>
      <c r="F35" s="2">
        <v>63.629277532316088</v>
      </c>
      <c r="G35" s="2">
        <v>58.23584477901602</v>
      </c>
      <c r="H35" s="2">
        <v>57.761357863783992</v>
      </c>
      <c r="I35" s="2">
        <v>56.148449477576783</v>
      </c>
      <c r="J35" s="2">
        <v>54.963236069816794</v>
      </c>
      <c r="K35" s="2">
        <v>51.044414623964954</v>
      </c>
      <c r="L35" s="2">
        <v>47.56147698627511</v>
      </c>
      <c r="M35" s="2">
        <v>47.103796105635077</v>
      </c>
      <c r="N35" s="2">
        <v>48.713971997904913</v>
      </c>
      <c r="O35" s="2">
        <v>44.750020590816185</v>
      </c>
      <c r="P35" s="2">
        <v>43.108272203099098</v>
      </c>
      <c r="Q35" s="2">
        <v>45.700890558823694</v>
      </c>
    </row>
    <row r="36" spans="1:17" ht="15" customHeight="1" x14ac:dyDescent="0.25">
      <c r="A36" s="4" t="s">
        <v>9</v>
      </c>
      <c r="B36" s="5" t="s">
        <v>1</v>
      </c>
      <c r="C36" s="5" t="s">
        <v>30</v>
      </c>
      <c r="D36" s="5" t="s">
        <v>4</v>
      </c>
      <c r="E36" s="5" t="s">
        <v>19</v>
      </c>
      <c r="F36" s="2">
        <v>53.396797410548849</v>
      </c>
      <c r="G36" s="2">
        <v>48.870704277884933</v>
      </c>
      <c r="H36" s="2">
        <v>48.472521512510404</v>
      </c>
      <c r="I36" s="2">
        <v>47.118991413157303</v>
      </c>
      <c r="J36" s="2">
        <v>46.124376942007849</v>
      </c>
      <c r="K36" s="2">
        <v>42.835756939588528</v>
      </c>
      <c r="L36" s="2">
        <v>39.912924516434806</v>
      </c>
      <c r="M36" s="2">
        <v>39.528845139613253</v>
      </c>
      <c r="N36" s="2">
        <v>40.88008216837278</v>
      </c>
      <c r="O36" s="2">
        <v>37.553589735355956</v>
      </c>
      <c r="P36" s="2">
        <v>36.175857511168722</v>
      </c>
      <c r="Q36" s="2">
        <v>38.351546478141302</v>
      </c>
    </row>
    <row r="37" spans="1:17" ht="15" customHeight="1" x14ac:dyDescent="0.25">
      <c r="A37" s="6" t="s">
        <v>0</v>
      </c>
      <c r="B37" s="7" t="s">
        <v>1</v>
      </c>
      <c r="C37" s="7" t="s">
        <v>30</v>
      </c>
      <c r="D37" s="7" t="s">
        <v>4</v>
      </c>
      <c r="E37" s="7" t="s">
        <v>19</v>
      </c>
      <c r="F37" s="2">
        <v>65.394924237438659</v>
      </c>
      <c r="G37" s="2">
        <v>59.851829298121665</v>
      </c>
      <c r="H37" s="2">
        <v>59.364175861266354</v>
      </c>
      <c r="I37" s="2">
        <v>57.706510933916192</v>
      </c>
      <c r="J37" s="2">
        <v>56.4884090787396</v>
      </c>
      <c r="K37" s="2">
        <v>52.460844386976824</v>
      </c>
      <c r="L37" s="2">
        <v>48.881258828665672</v>
      </c>
      <c r="M37" s="2">
        <v>48.410877776497067</v>
      </c>
      <c r="N37" s="2">
        <v>50.065734386026506</v>
      </c>
      <c r="O37" s="2">
        <v>45.991787423234072</v>
      </c>
      <c r="P37" s="2">
        <v>44.304482214131724</v>
      </c>
      <c r="Q37" s="2">
        <v>46.969043050345753</v>
      </c>
    </row>
    <row r="38" spans="1:17" ht="15" customHeight="1" x14ac:dyDescent="0.25">
      <c r="A38" s="4" t="s">
        <v>7</v>
      </c>
      <c r="B38" s="5" t="s">
        <v>1</v>
      </c>
      <c r="C38" s="5" t="s">
        <v>26</v>
      </c>
      <c r="D38" s="5" t="s">
        <v>4</v>
      </c>
      <c r="E38" s="5" t="s">
        <v>19</v>
      </c>
      <c r="F38" s="2">
        <v>12.060824889365653</v>
      </c>
      <c r="G38" s="2">
        <v>12.51630375345697</v>
      </c>
      <c r="H38" s="2">
        <v>12.431383113165014</v>
      </c>
      <c r="I38" s="2">
        <v>13.813589095456708</v>
      </c>
      <c r="J38" s="2">
        <v>12.022843829731203</v>
      </c>
      <c r="K38" s="2">
        <v>12.317501263058356</v>
      </c>
      <c r="L38" s="2">
        <v>12.352285986078051</v>
      </c>
      <c r="M38" s="2">
        <v>10.386954781204416</v>
      </c>
      <c r="N38" s="2">
        <v>10.776325814029214</v>
      </c>
      <c r="O38" s="2">
        <v>9.4976854594903113</v>
      </c>
      <c r="P38" s="2">
        <v>8.7095489073179682</v>
      </c>
      <c r="Q38" s="2">
        <v>7.9616658538426881</v>
      </c>
    </row>
    <row r="39" spans="1:17" ht="15" customHeight="1" x14ac:dyDescent="0.25">
      <c r="A39" s="6" t="s">
        <v>11</v>
      </c>
      <c r="B39" s="7" t="s">
        <v>1</v>
      </c>
      <c r="C39" s="7" t="s">
        <v>26</v>
      </c>
      <c r="D39" s="7" t="s">
        <v>4</v>
      </c>
      <c r="E39" s="7" t="s">
        <v>19</v>
      </c>
      <c r="F39" s="2">
        <v>14.922388832416777</v>
      </c>
      <c r="G39" s="2">
        <v>15.485935088768706</v>
      </c>
      <c r="H39" s="2">
        <v>15.380866088434267</v>
      </c>
      <c r="I39" s="2">
        <v>17.09101570949672</v>
      </c>
      <c r="J39" s="2">
        <v>14.875396346800628</v>
      </c>
      <c r="K39" s="2">
        <v>15.239964511317021</v>
      </c>
      <c r="L39" s="2">
        <v>15.28300229414608</v>
      </c>
      <c r="M39" s="2">
        <v>12.851374549557457</v>
      </c>
      <c r="N39" s="2">
        <v>13.33312816137007</v>
      </c>
      <c r="O39" s="2">
        <v>11.751116257352423</v>
      </c>
      <c r="P39" s="2">
        <v>10.775985601494391</v>
      </c>
      <c r="Q39" s="2">
        <v>9.8506590315867619</v>
      </c>
    </row>
    <row r="40" spans="1:17" ht="15" customHeight="1" x14ac:dyDescent="0.25">
      <c r="A40" s="4" t="s">
        <v>9</v>
      </c>
      <c r="B40" s="5" t="s">
        <v>1</v>
      </c>
      <c r="C40" s="5" t="s">
        <v>26</v>
      </c>
      <c r="D40" s="5" t="s">
        <v>4</v>
      </c>
      <c r="E40" s="5" t="s">
        <v>19</v>
      </c>
      <c r="F40" s="2">
        <v>8.4270349711375889</v>
      </c>
      <c r="G40" s="2">
        <v>8.7452832129884364</v>
      </c>
      <c r="H40" s="2">
        <v>8.6859481996642067</v>
      </c>
      <c r="I40" s="2">
        <v>9.6517111766524515</v>
      </c>
      <c r="J40" s="2">
        <v>8.4004971745344257</v>
      </c>
      <c r="K40" s="2">
        <v>8.6063776609796729</v>
      </c>
      <c r="L40" s="2">
        <v>8.6306821409830921</v>
      </c>
      <c r="M40" s="2">
        <v>7.2574829655319029</v>
      </c>
      <c r="N40" s="2">
        <v>7.5295409168297187</v>
      </c>
      <c r="O40" s="2">
        <v>6.6361404171086891</v>
      </c>
      <c r="P40" s="2">
        <v>6.0854604803620527</v>
      </c>
      <c r="Q40" s="2">
        <v>5.5629061191330482</v>
      </c>
    </row>
    <row r="41" spans="1:17" ht="15" customHeight="1" x14ac:dyDescent="0.25">
      <c r="A41" s="6" t="s">
        <v>10</v>
      </c>
      <c r="B41" s="7" t="s">
        <v>1</v>
      </c>
      <c r="C41" s="7" t="s">
        <v>26</v>
      </c>
      <c r="D41" s="7" t="s">
        <v>4</v>
      </c>
      <c r="E41" s="7" t="s">
        <v>19</v>
      </c>
      <c r="F41" s="2">
        <v>8.0091736714072539</v>
      </c>
      <c r="G41" s="2">
        <v>8.3116413184899365</v>
      </c>
      <c r="H41" s="2">
        <v>8.255248479474</v>
      </c>
      <c r="I41" s="2">
        <v>9.1731233233077099</v>
      </c>
      <c r="J41" s="2">
        <v>7.9839517727704026</v>
      </c>
      <c r="K41" s="2">
        <v>8.1796235098809476</v>
      </c>
      <c r="L41" s="2">
        <v>8.2027228327160042</v>
      </c>
      <c r="M41" s="2">
        <v>6.8976148416740335</v>
      </c>
      <c r="N41" s="2">
        <v>7.1561825808722634</v>
      </c>
      <c r="O41" s="2">
        <v>6.3070820627309665</v>
      </c>
      <c r="P41" s="2">
        <v>5.7837080330907424</v>
      </c>
      <c r="Q41" s="2">
        <v>5.2870649497086646</v>
      </c>
    </row>
    <row r="42" spans="1:17" ht="15" customHeight="1" x14ac:dyDescent="0.25">
      <c r="A42" s="4" t="s">
        <v>27</v>
      </c>
      <c r="B42" s="5" t="s">
        <v>28</v>
      </c>
      <c r="C42" s="5" t="s">
        <v>29</v>
      </c>
      <c r="D42" s="5" t="s">
        <v>4</v>
      </c>
      <c r="E42" s="5" t="s">
        <v>19</v>
      </c>
      <c r="F42" s="2">
        <v>292.85619333643297</v>
      </c>
      <c r="G42" s="2">
        <v>298.17459566864636</v>
      </c>
      <c r="H42" s="2">
        <v>286.38729119922056</v>
      </c>
      <c r="I42" s="2">
        <v>266.22606833591988</v>
      </c>
      <c r="J42" s="2">
        <v>241.93848458259956</v>
      </c>
      <c r="K42" s="2">
        <v>245.21381324207337</v>
      </c>
      <c r="L42" s="2">
        <v>260.09307585103062</v>
      </c>
      <c r="M42" s="2">
        <v>249.83464874218325</v>
      </c>
      <c r="N42" s="2">
        <v>250.27714026087486</v>
      </c>
      <c r="O42" s="2">
        <v>236.20129860315288</v>
      </c>
      <c r="P42" s="2">
        <v>236.41529937801488</v>
      </c>
      <c r="Q42" s="2">
        <v>227.61141572761267</v>
      </c>
    </row>
    <row r="43" spans="1:17" ht="15" customHeight="1" x14ac:dyDescent="0.25">
      <c r="A43" s="6" t="s">
        <v>10</v>
      </c>
      <c r="B43" s="7" t="s">
        <v>1</v>
      </c>
      <c r="C43" s="7" t="s">
        <v>42</v>
      </c>
      <c r="D43" s="7" t="s">
        <v>4</v>
      </c>
      <c r="E43" s="7" t="s">
        <v>19</v>
      </c>
      <c r="F43" s="2">
        <v>205.92973616320177</v>
      </c>
      <c r="G43" s="2">
        <v>202.15672785070296</v>
      </c>
      <c r="H43" s="2">
        <v>180.49014142545053</v>
      </c>
      <c r="I43" s="2">
        <v>167.04086454248954</v>
      </c>
      <c r="J43" s="2">
        <v>151.18710671854728</v>
      </c>
      <c r="K43" s="2">
        <v>144.66038693515478</v>
      </c>
      <c r="L43" s="2">
        <v>139.55733942939651</v>
      </c>
      <c r="M43" s="2">
        <v>136.26513940202287</v>
      </c>
      <c r="N43" s="2">
        <v>135.08650487081803</v>
      </c>
      <c r="O43" s="2">
        <v>127.19977118072339</v>
      </c>
      <c r="P43" s="2">
        <v>133.47741461281578</v>
      </c>
      <c r="Q43" s="2">
        <v>133.07788323898109</v>
      </c>
    </row>
    <row r="44" spans="1:17" ht="15" customHeight="1" x14ac:dyDescent="0.25">
      <c r="A44" s="4" t="s">
        <v>27</v>
      </c>
      <c r="B44" s="5" t="s">
        <v>28</v>
      </c>
      <c r="C44" s="5" t="s">
        <v>31</v>
      </c>
      <c r="D44" s="5" t="s">
        <v>4</v>
      </c>
      <c r="E44" s="5" t="s">
        <v>19</v>
      </c>
      <c r="F44" s="2">
        <v>320.50984332761885</v>
      </c>
      <c r="G44" s="2">
        <v>316.21225805133668</v>
      </c>
      <c r="H44" s="2">
        <v>294.85503649445678</v>
      </c>
      <c r="I44" s="2">
        <v>281.95263050864634</v>
      </c>
      <c r="J44" s="2">
        <v>269.81005792870337</v>
      </c>
      <c r="K44" s="2">
        <v>255.19760712033107</v>
      </c>
      <c r="L44" s="2">
        <v>247.94631119786214</v>
      </c>
      <c r="M44" s="2">
        <v>236.59885488322524</v>
      </c>
      <c r="N44" s="2">
        <v>231.78901603203897</v>
      </c>
      <c r="O44" s="2">
        <v>214.96954781545881</v>
      </c>
      <c r="P44" s="2">
        <v>215.58180223713396</v>
      </c>
      <c r="Q44" s="2">
        <v>214.38326938229787</v>
      </c>
    </row>
    <row r="45" spans="1:17" ht="15" customHeight="1" x14ac:dyDescent="0.25">
      <c r="A45" s="6" t="s">
        <v>27</v>
      </c>
      <c r="B45" s="7" t="s">
        <v>28</v>
      </c>
      <c r="C45" s="7" t="s">
        <v>24</v>
      </c>
      <c r="D45" s="7" t="s">
        <v>4</v>
      </c>
      <c r="E45" s="7" t="s">
        <v>19</v>
      </c>
      <c r="F45" s="2">
        <v>432.90827924553594</v>
      </c>
      <c r="G45" s="2">
        <v>379.01385414942081</v>
      </c>
      <c r="H45" s="2">
        <v>327.88333291815468</v>
      </c>
      <c r="I45" s="2">
        <v>319.04206274705518</v>
      </c>
      <c r="J45" s="2">
        <v>331.72466107484826</v>
      </c>
      <c r="K45" s="2">
        <v>329.24212626040367</v>
      </c>
      <c r="L45" s="2">
        <v>343.9290204390598</v>
      </c>
      <c r="M45" s="2">
        <v>353.83628490674499</v>
      </c>
      <c r="N45" s="2">
        <v>355.23713852733914</v>
      </c>
      <c r="O45" s="2">
        <v>337.04007519358748</v>
      </c>
      <c r="P45" s="2">
        <v>333.19271878536063</v>
      </c>
      <c r="Q45" s="2">
        <v>317.02991920213759</v>
      </c>
    </row>
    <row r="46" spans="1:17" x14ac:dyDescent="0.25">
      <c r="A46" s="4" t="s">
        <v>8</v>
      </c>
      <c r="B46" s="5" t="s">
        <v>1</v>
      </c>
      <c r="C46" s="5" t="s">
        <v>18</v>
      </c>
      <c r="D46" s="5" t="s">
        <v>4</v>
      </c>
      <c r="E46" s="5" t="s">
        <v>19</v>
      </c>
      <c r="F46" s="2">
        <v>377.24472598539961</v>
      </c>
      <c r="G46" s="2">
        <v>365.06156307891609</v>
      </c>
      <c r="H46" s="2">
        <v>330.86200525348085</v>
      </c>
      <c r="I46" s="2">
        <v>321.5942651954029</v>
      </c>
      <c r="J46" s="2">
        <v>302.95699088951272</v>
      </c>
      <c r="K46" s="2">
        <v>298.47487350447886</v>
      </c>
      <c r="L46" s="2">
        <v>293.52831352549168</v>
      </c>
      <c r="M46" s="2">
        <v>284.25921740167399</v>
      </c>
      <c r="N46" s="2">
        <v>276.23283267483629</v>
      </c>
      <c r="O46" s="2">
        <v>263.07306050763862</v>
      </c>
      <c r="P46" s="2">
        <v>259.54789717045037</v>
      </c>
      <c r="Q46" s="2">
        <v>250.92465801536616</v>
      </c>
    </row>
    <row r="47" spans="1:17" ht="15" customHeight="1" x14ac:dyDescent="0.25">
      <c r="A47" s="6" t="s">
        <v>8</v>
      </c>
      <c r="B47" s="7" t="s">
        <v>1</v>
      </c>
      <c r="C47" s="7" t="s">
        <v>24</v>
      </c>
      <c r="D47" s="7" t="s">
        <v>4</v>
      </c>
      <c r="E47" s="7" t="s">
        <v>19</v>
      </c>
      <c r="F47" s="2">
        <v>421.35734770301303</v>
      </c>
      <c r="G47" s="2">
        <v>368.90094272490944</v>
      </c>
      <c r="H47" s="2">
        <v>319.13469466371333</v>
      </c>
      <c r="I47" s="2">
        <v>310.52932875083991</v>
      </c>
      <c r="J47" s="2">
        <v>322.87352785623659</v>
      </c>
      <c r="K47" s="2">
        <v>320.45723245339104</v>
      </c>
      <c r="L47" s="2">
        <v>334.75224845054055</v>
      </c>
      <c r="M47" s="2">
        <v>344.39516562082747</v>
      </c>
      <c r="N47" s="2">
        <v>345.75864142942697</v>
      </c>
      <c r="O47" s="2">
        <v>328.04711520115512</v>
      </c>
      <c r="P47" s="2">
        <v>324.30241460392028</v>
      </c>
      <c r="Q47" s="2">
        <v>308.57087355852582</v>
      </c>
    </row>
    <row r="48" spans="1:17" ht="15" customHeight="1" x14ac:dyDescent="0.25">
      <c r="A48" s="4" t="s">
        <v>7</v>
      </c>
      <c r="B48" s="5" t="s">
        <v>1</v>
      </c>
      <c r="C48" s="5" t="s">
        <v>33</v>
      </c>
      <c r="D48" s="5" t="s">
        <v>5</v>
      </c>
      <c r="E48" s="5" t="s">
        <v>19</v>
      </c>
      <c r="F48" s="2">
        <v>233.15046797116921</v>
      </c>
      <c r="G48" s="2">
        <v>230.82786724697792</v>
      </c>
      <c r="H48" s="2">
        <v>215.26957854248116</v>
      </c>
      <c r="I48" s="2">
        <v>204.28321587967656</v>
      </c>
      <c r="J48" s="2">
        <v>191.93630077352017</v>
      </c>
      <c r="K48" s="2">
        <v>182.4655714591176</v>
      </c>
      <c r="L48" s="2">
        <v>181.66143673685298</v>
      </c>
      <c r="M48" s="2">
        <v>177.44176186924233</v>
      </c>
      <c r="N48" s="2">
        <v>173.57717233598981</v>
      </c>
      <c r="O48" s="2">
        <v>157.73044934586139</v>
      </c>
      <c r="P48" s="2">
        <v>159.29148802089904</v>
      </c>
      <c r="Q48" s="2">
        <v>154.75160484254576</v>
      </c>
    </row>
    <row r="49" spans="1:17" ht="15" customHeight="1" x14ac:dyDescent="0.25">
      <c r="A49" s="6" t="s">
        <v>16</v>
      </c>
      <c r="B49" s="7" t="s">
        <v>17</v>
      </c>
      <c r="C49" s="7" t="s">
        <v>24</v>
      </c>
      <c r="D49" s="7" t="s">
        <v>5</v>
      </c>
      <c r="E49" s="7" t="s">
        <v>19</v>
      </c>
      <c r="F49" s="2">
        <v>374.59239150070857</v>
      </c>
      <c r="G49" s="2">
        <v>327.95793669080382</v>
      </c>
      <c r="H49" s="2">
        <v>283.71506783166029</v>
      </c>
      <c r="I49" s="2">
        <v>276.064780932394</v>
      </c>
      <c r="J49" s="2">
        <v>287.0389412010091</v>
      </c>
      <c r="K49" s="2">
        <v>284.89082184707291</v>
      </c>
      <c r="L49" s="2">
        <v>297.59928476602823</v>
      </c>
      <c r="M49" s="2">
        <v>306.17196879195626</v>
      </c>
      <c r="N49" s="2">
        <v>307.3841172609005</v>
      </c>
      <c r="O49" s="2">
        <v>291.63833045275834</v>
      </c>
      <c r="P49" s="2">
        <v>288.30924088111755</v>
      </c>
      <c r="Q49" s="2">
        <v>274.32368772935575</v>
      </c>
    </row>
    <row r="50" spans="1:17" ht="15" customHeight="1" x14ac:dyDescent="0.25">
      <c r="A50" s="4" t="s">
        <v>34</v>
      </c>
      <c r="B50" s="5" t="s">
        <v>28</v>
      </c>
      <c r="C50" s="5" t="s">
        <v>32</v>
      </c>
      <c r="D50" s="5" t="s">
        <v>5</v>
      </c>
      <c r="E50" s="5" t="s">
        <v>19</v>
      </c>
      <c r="F50" s="2">
        <v>214.88265187742024</v>
      </c>
      <c r="G50" s="2">
        <v>215.91450709628131</v>
      </c>
      <c r="H50" s="2">
        <v>197.01083350515793</v>
      </c>
      <c r="I50" s="2">
        <v>185.94062052553389</v>
      </c>
      <c r="J50" s="2">
        <v>174.87581478822528</v>
      </c>
      <c r="K50" s="2">
        <v>170.55084841753143</v>
      </c>
      <c r="L50" s="2">
        <v>163.91687402966718</v>
      </c>
      <c r="M50" s="2">
        <v>163.90367090923098</v>
      </c>
      <c r="N50" s="2">
        <v>160.43716110516417</v>
      </c>
      <c r="O50" s="2">
        <v>149.57726029333995</v>
      </c>
      <c r="P50" s="2">
        <v>150.24473776665653</v>
      </c>
      <c r="Q50" s="2">
        <v>144.40722330585899</v>
      </c>
    </row>
    <row r="51" spans="1:17" ht="15" customHeight="1" x14ac:dyDescent="0.25">
      <c r="A51" s="6" t="s">
        <v>34</v>
      </c>
      <c r="B51" s="7" t="s">
        <v>28</v>
      </c>
      <c r="C51" s="7" t="s">
        <v>33</v>
      </c>
      <c r="D51" s="7" t="s">
        <v>5</v>
      </c>
      <c r="E51" s="7" t="s">
        <v>19</v>
      </c>
      <c r="F51" s="2">
        <v>223.10721391546912</v>
      </c>
      <c r="G51" s="2">
        <v>220.8846621825837</v>
      </c>
      <c r="H51" s="2">
        <v>205.9965666262753</v>
      </c>
      <c r="I51" s="2">
        <v>195.48345556073639</v>
      </c>
      <c r="J51" s="2">
        <v>183.66839958527075</v>
      </c>
      <c r="K51" s="2">
        <v>174.60563402674222</v>
      </c>
      <c r="L51" s="2">
        <v>173.83613843422498</v>
      </c>
      <c r="M51" s="2">
        <v>169.79823144851758</v>
      </c>
      <c r="N51" s="2">
        <v>166.10011404307679</v>
      </c>
      <c r="O51" s="2">
        <v>150.93600887621534</v>
      </c>
      <c r="P51" s="2">
        <v>152.42980381745051</v>
      </c>
      <c r="Q51" s="2">
        <v>148.08548190277455</v>
      </c>
    </row>
    <row r="52" spans="1:17" ht="15" customHeight="1" x14ac:dyDescent="0.25">
      <c r="A52" s="4" t="s">
        <v>34</v>
      </c>
      <c r="B52" s="5" t="s">
        <v>28</v>
      </c>
      <c r="C52" s="5" t="s">
        <v>23</v>
      </c>
      <c r="D52" s="5" t="s">
        <v>5</v>
      </c>
      <c r="E52" s="5" t="s">
        <v>19</v>
      </c>
      <c r="F52" s="2">
        <v>123.84910715412686</v>
      </c>
      <c r="G52" s="2">
        <v>126.09826355005924</v>
      </c>
      <c r="H52" s="2">
        <v>121.11340351462482</v>
      </c>
      <c r="I52" s="2">
        <v>112.58720701419206</v>
      </c>
      <c r="J52" s="2">
        <v>102.31596935139757</v>
      </c>
      <c r="K52" s="2">
        <v>103.70110833545226</v>
      </c>
      <c r="L52" s="2">
        <v>109.99355982243226</v>
      </c>
      <c r="M52" s="2">
        <v>105.65526318693344</v>
      </c>
      <c r="N52" s="2">
        <v>105.84239318711845</v>
      </c>
      <c r="O52" s="2">
        <v>99.88970903217195</v>
      </c>
      <c r="P52" s="2">
        <v>99.980210122809652</v>
      </c>
      <c r="Q52" s="2">
        <v>96.257041023433516</v>
      </c>
    </row>
    <row r="53" spans="1:17" ht="15" customHeight="1" x14ac:dyDescent="0.25">
      <c r="A53" s="6" t="s">
        <v>34</v>
      </c>
      <c r="B53" s="7" t="s">
        <v>28</v>
      </c>
      <c r="C53" s="7" t="s">
        <v>24</v>
      </c>
      <c r="D53" s="7" t="s">
        <v>5</v>
      </c>
      <c r="E53" s="7" t="s">
        <v>19</v>
      </c>
      <c r="F53" s="2">
        <v>399.14016778477799</v>
      </c>
      <c r="G53" s="2">
        <v>349.4496654155065</v>
      </c>
      <c r="H53" s="2">
        <v>302.30747432889154</v>
      </c>
      <c r="I53" s="2">
        <v>294.15584908006679</v>
      </c>
      <c r="J53" s="2">
        <v>305.84916765859907</v>
      </c>
      <c r="K53" s="2">
        <v>303.56027781778602</v>
      </c>
      <c r="L53" s="2">
        <v>317.10155131092068</v>
      </c>
      <c r="M53" s="2">
        <v>326.23602018458524</v>
      </c>
      <c r="N53" s="2">
        <v>327.52760312714366</v>
      </c>
      <c r="O53" s="2">
        <v>310.74996393557637</v>
      </c>
      <c r="P53" s="2">
        <v>307.20271257557982</v>
      </c>
      <c r="Q53" s="2">
        <v>292.30065861449026</v>
      </c>
    </row>
    <row r="54" spans="1:17" ht="15" customHeight="1" x14ac:dyDescent="0.25">
      <c r="A54" s="4" t="s">
        <v>3</v>
      </c>
      <c r="B54" s="5" t="s">
        <v>1</v>
      </c>
      <c r="C54" s="5" t="s">
        <v>31</v>
      </c>
      <c r="D54" s="5" t="s">
        <v>5</v>
      </c>
      <c r="E54" s="5" t="s">
        <v>19</v>
      </c>
      <c r="F54" s="2">
        <v>300.13514970886956</v>
      </c>
      <c r="G54" s="2">
        <v>296.11076035816524</v>
      </c>
      <c r="H54" s="2">
        <v>276.11120957124166</v>
      </c>
      <c r="I54" s="2">
        <v>264.02900481911655</v>
      </c>
      <c r="J54" s="2">
        <v>252.65833114090833</v>
      </c>
      <c r="K54" s="2">
        <v>238.97478849070231</v>
      </c>
      <c r="L54" s="2">
        <v>232.18445480023621</v>
      </c>
      <c r="M54" s="2">
        <v>221.55835213690213</v>
      </c>
      <c r="N54" s="2">
        <v>217.05427298386127</v>
      </c>
      <c r="O54" s="2">
        <v>201.30401221559282</v>
      </c>
      <c r="P54" s="2">
        <v>201.87734584741378</v>
      </c>
      <c r="Q54" s="2">
        <v>200.75500328818845</v>
      </c>
    </row>
    <row r="55" spans="1:17" ht="15" customHeight="1" x14ac:dyDescent="0.25">
      <c r="A55" s="6" t="s">
        <v>3</v>
      </c>
      <c r="B55" s="7" t="s">
        <v>1</v>
      </c>
      <c r="C55" s="7" t="s">
        <v>21</v>
      </c>
      <c r="D55" s="7" t="s">
        <v>5</v>
      </c>
      <c r="E55" s="7" t="s">
        <v>19</v>
      </c>
      <c r="F55" s="2">
        <v>265.55166675128555</v>
      </c>
      <c r="G55" s="2">
        <v>255.35058522542269</v>
      </c>
      <c r="H55" s="2">
        <v>222.86126625638039</v>
      </c>
      <c r="I55" s="2">
        <v>220.48755658003142</v>
      </c>
      <c r="J55" s="2">
        <v>218.0908743331652</v>
      </c>
      <c r="K55" s="2">
        <v>204.11241364715551</v>
      </c>
      <c r="L55" s="2">
        <v>208.26800905123349</v>
      </c>
      <c r="M55" s="2">
        <v>201.11890494890886</v>
      </c>
      <c r="N55" s="2">
        <v>190.86098245312874</v>
      </c>
      <c r="O55" s="2">
        <v>177.55040179956026</v>
      </c>
      <c r="P55" s="2">
        <v>180.81334452316085</v>
      </c>
      <c r="Q55" s="2">
        <v>172.42813554659256</v>
      </c>
    </row>
    <row r="56" spans="1:17" ht="15" customHeight="1" x14ac:dyDescent="0.25">
      <c r="A56" s="4" t="s">
        <v>3</v>
      </c>
      <c r="B56" s="5" t="s">
        <v>1</v>
      </c>
      <c r="C56" s="5" t="s">
        <v>20</v>
      </c>
      <c r="D56" s="5" t="s">
        <v>5</v>
      </c>
      <c r="E56" s="5" t="s">
        <v>19</v>
      </c>
      <c r="F56" s="2">
        <v>201.43457954473621</v>
      </c>
      <c r="G56" s="2">
        <v>214.8536599237375</v>
      </c>
      <c r="H56" s="2">
        <v>208.87874113046166</v>
      </c>
      <c r="I56" s="2">
        <v>187.7810616892522</v>
      </c>
      <c r="J56" s="2">
        <v>170.36177561587365</v>
      </c>
      <c r="K56" s="2">
        <v>157.46503250151122</v>
      </c>
      <c r="L56" s="2">
        <v>156.3561786568481</v>
      </c>
      <c r="M56" s="2">
        <v>148.23162112739064</v>
      </c>
      <c r="N56" s="2">
        <v>138.98035557378748</v>
      </c>
      <c r="O56" s="2">
        <v>134.30338320164759</v>
      </c>
      <c r="P56" s="2">
        <v>135.82921577305729</v>
      </c>
      <c r="Q56" s="2">
        <v>136.33336572839298</v>
      </c>
    </row>
    <row r="57" spans="1:17" ht="15" customHeight="1" x14ac:dyDescent="0.25">
      <c r="A57" s="6" t="s">
        <v>27</v>
      </c>
      <c r="B57" s="7" t="s">
        <v>28</v>
      </c>
      <c r="C57" s="7" t="s">
        <v>29</v>
      </c>
      <c r="D57" s="7" t="s">
        <v>5</v>
      </c>
      <c r="E57" s="7" t="s">
        <v>19</v>
      </c>
      <c r="F57" s="2">
        <v>284.89907397875919</v>
      </c>
      <c r="G57" s="2">
        <v>290.07297138632873</v>
      </c>
      <c r="H57" s="2">
        <v>278.60593669675592</v>
      </c>
      <c r="I57" s="2">
        <v>258.99250916908488</v>
      </c>
      <c r="J57" s="2">
        <v>235.36483702846743</v>
      </c>
      <c r="K57" s="2">
        <v>238.5511725859613</v>
      </c>
      <c r="L57" s="2">
        <v>253.02615462572589</v>
      </c>
      <c r="M57" s="2">
        <v>243.04645656814813</v>
      </c>
      <c r="N57" s="2">
        <v>243.47692526502786</v>
      </c>
      <c r="O57" s="2">
        <v>229.78353463507548</v>
      </c>
      <c r="P57" s="2">
        <v>229.99172085061807</v>
      </c>
      <c r="Q57" s="2">
        <v>221.42704522999736</v>
      </c>
    </row>
    <row r="58" spans="1:17" x14ac:dyDescent="0.25">
      <c r="A58" s="4" t="s">
        <v>10</v>
      </c>
      <c r="B58" s="5" t="s">
        <v>1</v>
      </c>
      <c r="C58" s="5" t="s">
        <v>20</v>
      </c>
      <c r="D58" s="5" t="s">
        <v>5</v>
      </c>
      <c r="E58" s="5" t="s">
        <v>19</v>
      </c>
      <c r="F58" s="2">
        <v>210.23131512040155</v>
      </c>
      <c r="G58" s="2">
        <v>224.23641256772081</v>
      </c>
      <c r="H58" s="2">
        <v>218.00056647571944</v>
      </c>
      <c r="I58" s="2">
        <v>195.98154221018078</v>
      </c>
      <c r="J58" s="2">
        <v>177.80154834844384</v>
      </c>
      <c r="K58" s="2">
        <v>164.34159886097143</v>
      </c>
      <c r="L58" s="2">
        <v>163.18432088731515</v>
      </c>
      <c r="M58" s="2">
        <v>154.70496040189329</v>
      </c>
      <c r="N58" s="2">
        <v>145.04968806356013</v>
      </c>
      <c r="O58" s="2">
        <v>140.16847027662905</v>
      </c>
      <c r="P58" s="2">
        <v>141.76093661913092</v>
      </c>
      <c r="Q58" s="2">
        <v>142.2871030219782</v>
      </c>
    </row>
    <row r="59" spans="1:17" ht="15" customHeight="1" x14ac:dyDescent="0.25">
      <c r="A59" s="6" t="s">
        <v>27</v>
      </c>
      <c r="B59" s="7" t="s">
        <v>28</v>
      </c>
      <c r="C59" s="7" t="s">
        <v>18</v>
      </c>
      <c r="D59" s="7" t="s">
        <v>5</v>
      </c>
      <c r="E59" s="7" t="s">
        <v>19</v>
      </c>
      <c r="F59" s="2">
        <v>413.25273558155476</v>
      </c>
      <c r="G59" s="2">
        <v>399.90668975947244</v>
      </c>
      <c r="H59" s="2">
        <v>362.44278409419434</v>
      </c>
      <c r="I59" s="2">
        <v>352.2904382352686</v>
      </c>
      <c r="J59" s="2">
        <v>331.87423607213742</v>
      </c>
      <c r="K59" s="2">
        <v>326.96430057675138</v>
      </c>
      <c r="L59" s="2">
        <v>321.54559144120265</v>
      </c>
      <c r="M59" s="2">
        <v>311.39176008006046</v>
      </c>
      <c r="N59" s="2">
        <v>302.59925692038985</v>
      </c>
      <c r="O59" s="2">
        <v>288.18338448236165</v>
      </c>
      <c r="P59" s="2">
        <v>284.3217442999586</v>
      </c>
      <c r="Q59" s="2">
        <v>274.87541695607291</v>
      </c>
    </row>
    <row r="60" spans="1:17" ht="15" customHeight="1" x14ac:dyDescent="0.25">
      <c r="A60" s="4" t="s">
        <v>27</v>
      </c>
      <c r="B60" s="5" t="s">
        <v>28</v>
      </c>
      <c r="C60" s="5" t="s">
        <v>20</v>
      </c>
      <c r="D60" s="5" t="s">
        <v>5</v>
      </c>
      <c r="E60" s="5" t="s">
        <v>19</v>
      </c>
      <c r="F60" s="2">
        <v>234.60379307220322</v>
      </c>
      <c r="G60" s="2">
        <v>250.23252555482696</v>
      </c>
      <c r="H60" s="2">
        <v>243.27374709996096</v>
      </c>
      <c r="I60" s="2">
        <v>218.70201947943124</v>
      </c>
      <c r="J60" s="2">
        <v>198.41438766040281</v>
      </c>
      <c r="K60" s="2">
        <v>183.39400307824476</v>
      </c>
      <c r="L60" s="2">
        <v>182.10255987862826</v>
      </c>
      <c r="M60" s="2">
        <v>172.64017254795277</v>
      </c>
      <c r="N60" s="2">
        <v>161.8655478807342</v>
      </c>
      <c r="O60" s="2">
        <v>156.41844212025461</v>
      </c>
      <c r="P60" s="2">
        <v>158.19552582482447</v>
      </c>
      <c r="Q60" s="2">
        <v>158.78269160374012</v>
      </c>
    </row>
    <row r="61" spans="1:17" ht="15" customHeight="1" x14ac:dyDescent="0.25">
      <c r="A61" s="6" t="s">
        <v>27</v>
      </c>
      <c r="B61" s="7" t="s">
        <v>28</v>
      </c>
      <c r="C61" s="7" t="s">
        <v>31</v>
      </c>
      <c r="D61" s="7" t="s">
        <v>5</v>
      </c>
      <c r="E61" s="7" t="s">
        <v>19</v>
      </c>
      <c r="F61" s="2">
        <v>330.89718508220909</v>
      </c>
      <c r="G61" s="2">
        <v>326.46032019279312</v>
      </c>
      <c r="H61" s="2">
        <v>304.41093655771755</v>
      </c>
      <c r="I61" s="2">
        <v>291.09037898242815</v>
      </c>
      <c r="J61" s="2">
        <v>278.5542801074476</v>
      </c>
      <c r="K61" s="2">
        <v>263.46825719644397</v>
      </c>
      <c r="L61" s="2">
        <v>255.98195542164817</v>
      </c>
      <c r="M61" s="2">
        <v>244.26674158180813</v>
      </c>
      <c r="N61" s="2">
        <v>239.30102159008322</v>
      </c>
      <c r="O61" s="2">
        <v>221.93645446895084</v>
      </c>
      <c r="P61" s="2">
        <v>222.56855132620512</v>
      </c>
      <c r="Q61" s="2">
        <v>221.33117545101737</v>
      </c>
    </row>
    <row r="62" spans="1:17" ht="15" customHeight="1" x14ac:dyDescent="0.25">
      <c r="A62" s="4" t="s">
        <v>27</v>
      </c>
      <c r="B62" s="5" t="s">
        <v>28</v>
      </c>
      <c r="C62" s="5" t="s">
        <v>32</v>
      </c>
      <c r="D62" s="5" t="s">
        <v>5</v>
      </c>
      <c r="E62" s="5" t="s">
        <v>19</v>
      </c>
      <c r="F62" s="2">
        <v>265.03579969333362</v>
      </c>
      <c r="G62" s="2">
        <v>266.30848769633997</v>
      </c>
      <c r="H62" s="2">
        <v>242.99273743175755</v>
      </c>
      <c r="I62" s="2">
        <v>229.33876060209764</v>
      </c>
      <c r="J62" s="2">
        <v>215.69145305345543</v>
      </c>
      <c r="K62" s="2">
        <v>210.35704885335505</v>
      </c>
      <c r="L62" s="2">
        <v>202.17471914143547</v>
      </c>
      <c r="M62" s="2">
        <v>202.15843444114589</v>
      </c>
      <c r="N62" s="2">
        <v>197.88284872010905</v>
      </c>
      <c r="O62" s="2">
        <v>184.48827046493182</v>
      </c>
      <c r="P62" s="2">
        <v>185.31153574191967</v>
      </c>
      <c r="Q62" s="2">
        <v>178.11155798745003</v>
      </c>
    </row>
    <row r="63" spans="1:17" ht="15" customHeight="1" x14ac:dyDescent="0.25">
      <c r="A63" s="6" t="s">
        <v>27</v>
      </c>
      <c r="B63" s="7" t="s">
        <v>28</v>
      </c>
      <c r="C63" s="7" t="s">
        <v>33</v>
      </c>
      <c r="D63" s="7" t="s">
        <v>5</v>
      </c>
      <c r="E63" s="7" t="s">
        <v>19</v>
      </c>
      <c r="F63" s="2">
        <v>272.84489896066685</v>
      </c>
      <c r="G63" s="2">
        <v>270.12686984653999</v>
      </c>
      <c r="H63" s="2">
        <v>251.91974486618511</v>
      </c>
      <c r="I63" s="2">
        <v>239.06292739220586</v>
      </c>
      <c r="J63" s="2">
        <v>224.61392013123071</v>
      </c>
      <c r="K63" s="2">
        <v>213.53077624840765</v>
      </c>
      <c r="L63" s="2">
        <v>212.58973564507423</v>
      </c>
      <c r="M63" s="2">
        <v>207.65165092700084</v>
      </c>
      <c r="N63" s="2">
        <v>203.12910568014715</v>
      </c>
      <c r="O63" s="2">
        <v>184.58443977952402</v>
      </c>
      <c r="P63" s="2">
        <v>186.41124906397724</v>
      </c>
      <c r="Q63" s="2">
        <v>181.09843979591176</v>
      </c>
    </row>
    <row r="64" spans="1:17" ht="15" customHeight="1" x14ac:dyDescent="0.25">
      <c r="A64" s="4" t="s">
        <v>27</v>
      </c>
      <c r="B64" s="5" t="s">
        <v>28</v>
      </c>
      <c r="C64" s="5" t="s">
        <v>23</v>
      </c>
      <c r="D64" s="5" t="s">
        <v>5</v>
      </c>
      <c r="E64" s="5" t="s">
        <v>19</v>
      </c>
      <c r="F64" s="2">
        <v>185.31516299328402</v>
      </c>
      <c r="G64" s="2">
        <v>188.68057105868814</v>
      </c>
      <c r="H64" s="2">
        <v>181.22173529319787</v>
      </c>
      <c r="I64" s="2">
        <v>168.46400509636925</v>
      </c>
      <c r="J64" s="2">
        <v>153.09517341593761</v>
      </c>
      <c r="K64" s="2">
        <v>155.16775401418937</v>
      </c>
      <c r="L64" s="2">
        <v>164.58313616535716</v>
      </c>
      <c r="M64" s="2">
        <v>158.09175187850732</v>
      </c>
      <c r="N64" s="2">
        <v>158.37175411091795</v>
      </c>
      <c r="O64" s="2">
        <v>149.46476511624849</v>
      </c>
      <c r="P64" s="2">
        <v>149.6001817110708</v>
      </c>
      <c r="Q64" s="2">
        <v>144.02921148482758</v>
      </c>
    </row>
    <row r="65" spans="1:17" ht="15" customHeight="1" x14ac:dyDescent="0.25">
      <c r="A65" s="6" t="s">
        <v>27</v>
      </c>
      <c r="B65" s="7" t="s">
        <v>28</v>
      </c>
      <c r="C65" s="7" t="s">
        <v>24</v>
      </c>
      <c r="D65" s="7" t="s">
        <v>5</v>
      </c>
      <c r="E65" s="7" t="s">
        <v>19</v>
      </c>
      <c r="F65" s="2">
        <v>438.57785183241037</v>
      </c>
      <c r="G65" s="2">
        <v>383.97759972914531</v>
      </c>
      <c r="H65" s="2">
        <v>332.17744888943048</v>
      </c>
      <c r="I65" s="2">
        <v>323.22038924190298</v>
      </c>
      <c r="J65" s="2">
        <v>336.06908490545248</v>
      </c>
      <c r="K65" s="2">
        <v>333.55403763512584</v>
      </c>
      <c r="L65" s="2">
        <v>348.43327836064583</v>
      </c>
      <c r="M65" s="2">
        <v>358.47029307273567</v>
      </c>
      <c r="N65" s="2">
        <v>359.88949293817268</v>
      </c>
      <c r="O65" s="2">
        <v>341.45411221391402</v>
      </c>
      <c r="P65" s="2">
        <v>337.55636899751147</v>
      </c>
      <c r="Q65" s="2">
        <v>321.1818937087466</v>
      </c>
    </row>
    <row r="66" spans="1:17" ht="15" customHeight="1" x14ac:dyDescent="0.25">
      <c r="A66" s="4" t="s">
        <v>27</v>
      </c>
      <c r="B66" s="5" t="s">
        <v>28</v>
      </c>
      <c r="C66" s="5" t="s">
        <v>36</v>
      </c>
      <c r="D66" s="5" t="s">
        <v>5</v>
      </c>
      <c r="E66" s="5" t="s">
        <v>19</v>
      </c>
      <c r="F66" s="2">
        <v>125.67353900281053</v>
      </c>
      <c r="G66" s="2">
        <v>135.85251417924641</v>
      </c>
      <c r="H66" s="2">
        <v>132.86175888318147</v>
      </c>
      <c r="I66" s="2">
        <v>113.49481137041883</v>
      </c>
      <c r="J66" s="2">
        <v>92.631698046535675</v>
      </c>
      <c r="K66" s="2">
        <v>81.750266259314273</v>
      </c>
      <c r="L66" s="2">
        <v>74.517046919011875</v>
      </c>
      <c r="M66" s="2">
        <v>68.578418393184876</v>
      </c>
      <c r="N66" s="2">
        <v>61.507096678722355</v>
      </c>
      <c r="O66" s="2">
        <v>59.828475973191196</v>
      </c>
      <c r="P66" s="2">
        <v>70.607958660195777</v>
      </c>
      <c r="Q66" s="2">
        <v>85.428036797255203</v>
      </c>
    </row>
    <row r="67" spans="1:17" ht="15" customHeight="1" x14ac:dyDescent="0.25">
      <c r="A67" s="6" t="s">
        <v>7</v>
      </c>
      <c r="B67" s="7" t="s">
        <v>1</v>
      </c>
      <c r="C67" s="7" t="s">
        <v>24</v>
      </c>
      <c r="D67" s="7" t="s">
        <v>5</v>
      </c>
      <c r="E67" s="7" t="s">
        <v>19</v>
      </c>
      <c r="F67" s="2">
        <v>365.55812195085082</v>
      </c>
      <c r="G67" s="2">
        <v>320.04837827929964</v>
      </c>
      <c r="H67" s="2">
        <v>276.87254124461793</v>
      </c>
      <c r="I67" s="2">
        <v>269.40676090648293</v>
      </c>
      <c r="J67" s="2">
        <v>280.11625076480806</v>
      </c>
      <c r="K67" s="2">
        <v>278.01993889471044</v>
      </c>
      <c r="L67" s="2">
        <v>290.42190418536569</v>
      </c>
      <c r="M67" s="2">
        <v>298.7878356450023</v>
      </c>
      <c r="N67" s="2">
        <v>299.97075000174527</v>
      </c>
      <c r="O67" s="2">
        <v>284.60471378525136</v>
      </c>
      <c r="P67" s="2">
        <v>281.35591386505104</v>
      </c>
      <c r="Q67" s="2">
        <v>267.70765869329006</v>
      </c>
    </row>
    <row r="68" spans="1:17" ht="15" customHeight="1" x14ac:dyDescent="0.25">
      <c r="A68" s="4" t="s">
        <v>27</v>
      </c>
      <c r="B68" s="5" t="s">
        <v>28</v>
      </c>
      <c r="C68" s="5" t="s">
        <v>37</v>
      </c>
      <c r="D68" s="5" t="s">
        <v>5</v>
      </c>
      <c r="E68" s="5" t="s">
        <v>19</v>
      </c>
      <c r="F68" s="2">
        <v>136.04784797423835</v>
      </c>
      <c r="G68" s="2">
        <v>151.98119839486981</v>
      </c>
      <c r="H68" s="2">
        <v>149.41668071361414</v>
      </c>
      <c r="I68" s="2">
        <v>134.14216612922283</v>
      </c>
      <c r="J68" s="2">
        <v>107.00146503870404</v>
      </c>
      <c r="K68" s="2">
        <v>92.348976260975192</v>
      </c>
      <c r="L68" s="2">
        <v>90.065349219995355</v>
      </c>
      <c r="M68" s="2">
        <v>80.133119328324256</v>
      </c>
      <c r="N68" s="2">
        <v>73.356957403634439</v>
      </c>
      <c r="O68" s="2">
        <v>72.518389289002585</v>
      </c>
      <c r="P68" s="2">
        <v>80.530815256219569</v>
      </c>
      <c r="Q68" s="2">
        <v>88.946191738989825</v>
      </c>
    </row>
    <row r="69" spans="1:17" ht="15" customHeight="1" x14ac:dyDescent="0.25">
      <c r="A69" s="6" t="s">
        <v>38</v>
      </c>
      <c r="B69" s="7" t="s">
        <v>39</v>
      </c>
      <c r="C69" s="7" t="s">
        <v>31</v>
      </c>
      <c r="D69" s="7" t="s">
        <v>5</v>
      </c>
      <c r="E69" s="7" t="s">
        <v>19</v>
      </c>
      <c r="F69" s="2">
        <v>319.49286874891828</v>
      </c>
      <c r="G69" s="2">
        <v>315.20891966842464</v>
      </c>
      <c r="H69" s="2">
        <v>293.91946436536557</v>
      </c>
      <c r="I69" s="2">
        <v>281.05799758677387</v>
      </c>
      <c r="J69" s="2">
        <v>268.95395327013046</v>
      </c>
      <c r="K69" s="2">
        <v>254.38786762437013</v>
      </c>
      <c r="L69" s="2">
        <v>247.15957999250227</v>
      </c>
      <c r="M69" s="2">
        <v>235.84812904507999</v>
      </c>
      <c r="N69" s="2">
        <v>231.05355176523432</v>
      </c>
      <c r="O69" s="2">
        <v>214.28745155578287</v>
      </c>
      <c r="P69" s="2">
        <v>214.89776330020334</v>
      </c>
      <c r="Q69" s="2">
        <v>213.70303337832073</v>
      </c>
    </row>
    <row r="70" spans="1:17" x14ac:dyDescent="0.25">
      <c r="A70" s="4" t="s">
        <v>49</v>
      </c>
      <c r="B70" s="5" t="s">
        <v>28</v>
      </c>
      <c r="C70" s="5" t="s">
        <v>21</v>
      </c>
      <c r="D70" s="5" t="s">
        <v>5</v>
      </c>
      <c r="E70" s="5" t="s">
        <v>19</v>
      </c>
      <c r="F70" s="2">
        <v>254.0103929963397</v>
      </c>
      <c r="G70" s="2">
        <v>244.2526657748457</v>
      </c>
      <c r="H70" s="2">
        <v>213.17538134100619</v>
      </c>
      <c r="I70" s="2">
        <v>210.90483664767035</v>
      </c>
      <c r="J70" s="2">
        <v>208.61231780618996</v>
      </c>
      <c r="K70" s="2">
        <v>195.24138198878177</v>
      </c>
      <c r="L70" s="2">
        <v>199.21636898335512</v>
      </c>
      <c r="M70" s="2">
        <v>192.37797566871618</v>
      </c>
      <c r="N70" s="2">
        <v>182.5658778711169</v>
      </c>
      <c r="O70" s="2">
        <v>169.833795018144</v>
      </c>
      <c r="P70" s="2">
        <v>172.95492535668035</v>
      </c>
      <c r="Q70" s="2">
        <v>164.93415013974516</v>
      </c>
    </row>
    <row r="71" spans="1:17" ht="15" customHeight="1" x14ac:dyDescent="0.25">
      <c r="A71" s="6" t="s">
        <v>27</v>
      </c>
      <c r="B71" s="7" t="s">
        <v>28</v>
      </c>
      <c r="C71" s="7" t="s">
        <v>21</v>
      </c>
      <c r="D71" s="7" t="s">
        <v>5</v>
      </c>
      <c r="E71" s="7" t="s">
        <v>19</v>
      </c>
      <c r="F71" s="2">
        <v>310.3390575520134</v>
      </c>
      <c r="G71" s="2">
        <v>298.41748287135965</v>
      </c>
      <c r="H71" s="2">
        <v>260.44858306097831</v>
      </c>
      <c r="I71" s="2">
        <v>257.674528456568</v>
      </c>
      <c r="J71" s="2">
        <v>254.87362677576351</v>
      </c>
      <c r="K71" s="2">
        <v>238.53758803650328</v>
      </c>
      <c r="L71" s="2">
        <v>243.39405750267659</v>
      </c>
      <c r="M71" s="2">
        <v>235.03920039859887</v>
      </c>
      <c r="N71" s="2">
        <v>223.05119806847759</v>
      </c>
      <c r="O71" s="2">
        <v>207.49568261630986</v>
      </c>
      <c r="P71" s="2">
        <v>211.30894646088149</v>
      </c>
      <c r="Q71" s="2">
        <v>201.50950561006525</v>
      </c>
    </row>
    <row r="72" spans="1:17" ht="15" customHeight="1" x14ac:dyDescent="0.25">
      <c r="A72" s="4" t="s">
        <v>27</v>
      </c>
      <c r="B72" s="5" t="s">
        <v>28</v>
      </c>
      <c r="C72" s="5" t="s">
        <v>42</v>
      </c>
      <c r="D72" s="5" t="s">
        <v>5</v>
      </c>
      <c r="E72" s="5" t="s">
        <v>19</v>
      </c>
      <c r="F72" s="2">
        <v>237.12291115775756</v>
      </c>
      <c r="G72" s="2">
        <v>232.77838699358779</v>
      </c>
      <c r="H72" s="2">
        <v>207.82985773438762</v>
      </c>
      <c r="I72" s="2">
        <v>192.3433537118359</v>
      </c>
      <c r="J72" s="2">
        <v>174.08815036896374</v>
      </c>
      <c r="K72" s="2">
        <v>166.57279671395568</v>
      </c>
      <c r="L72" s="2">
        <v>160.69676587505464</v>
      </c>
      <c r="M72" s="2">
        <v>156.90588035677371</v>
      </c>
      <c r="N72" s="2">
        <v>155.54871234190838</v>
      </c>
      <c r="O72" s="2">
        <v>146.46733688363506</v>
      </c>
      <c r="P72" s="2">
        <v>153.6958853854814</v>
      </c>
      <c r="Q72" s="2">
        <v>153.23583505847344</v>
      </c>
    </row>
    <row r="73" spans="1:17" ht="15" customHeight="1" x14ac:dyDescent="0.25">
      <c r="A73" s="6" t="s">
        <v>40</v>
      </c>
      <c r="B73" s="7" t="s">
        <v>6</v>
      </c>
      <c r="C73" s="7" t="s">
        <v>20</v>
      </c>
      <c r="D73" s="7" t="s">
        <v>5</v>
      </c>
      <c r="E73" s="7" t="s">
        <v>19</v>
      </c>
      <c r="F73" s="2">
        <v>206.16841903811169</v>
      </c>
      <c r="G73" s="2">
        <v>219.90285625806087</v>
      </c>
      <c r="H73" s="2">
        <v>213.78752310982549</v>
      </c>
      <c r="I73" s="2">
        <v>192.19403491332139</v>
      </c>
      <c r="J73" s="2">
        <v>174.3653846456375</v>
      </c>
      <c r="K73" s="2">
        <v>161.16555994504162</v>
      </c>
      <c r="L73" s="2">
        <v>160.03064733661455</v>
      </c>
      <c r="M73" s="2">
        <v>151.71515758794195</v>
      </c>
      <c r="N73" s="2">
        <v>142.24648146689637</v>
      </c>
      <c r="O73" s="2">
        <v>137.45959729820845</v>
      </c>
      <c r="P73" s="2">
        <v>139.02128789609574</v>
      </c>
      <c r="Q73" s="2">
        <v>139.53728569292193</v>
      </c>
    </row>
    <row r="74" spans="1:17" ht="15" customHeight="1" x14ac:dyDescent="0.25">
      <c r="A74" s="4" t="s">
        <v>27</v>
      </c>
      <c r="B74" s="5" t="s">
        <v>28</v>
      </c>
      <c r="C74" s="5" t="s">
        <v>25</v>
      </c>
      <c r="D74" s="5" t="s">
        <v>5</v>
      </c>
      <c r="E74" s="5" t="s">
        <v>19</v>
      </c>
      <c r="F74" s="2">
        <v>40.683828998269107</v>
      </c>
      <c r="G74" s="2">
        <v>51.994127270038781</v>
      </c>
      <c r="H74" s="2">
        <v>60.436274805481808</v>
      </c>
      <c r="I74" s="2">
        <v>69.931696027029304</v>
      </c>
      <c r="J74" s="2">
        <v>61.128729770395516</v>
      </c>
      <c r="K74" s="2">
        <v>46.401394263557059</v>
      </c>
      <c r="L74" s="2">
        <v>38.052372230140122</v>
      </c>
      <c r="M74" s="2">
        <v>29.457267059959321</v>
      </c>
      <c r="N74" s="2">
        <v>24.840612581048489</v>
      </c>
      <c r="O74" s="2">
        <v>20.796696626545192</v>
      </c>
      <c r="P74" s="2">
        <v>22.417594530486301</v>
      </c>
      <c r="Q74" s="2">
        <v>26.268016923373935</v>
      </c>
    </row>
    <row r="75" spans="1:17" ht="15" customHeight="1" x14ac:dyDescent="0.25">
      <c r="A75" s="6" t="s">
        <v>27</v>
      </c>
      <c r="B75" s="7" t="s">
        <v>28</v>
      </c>
      <c r="C75" s="7" t="s">
        <v>22</v>
      </c>
      <c r="D75" s="7" t="s">
        <v>5</v>
      </c>
      <c r="E75" s="7" t="s">
        <v>19</v>
      </c>
      <c r="F75" s="2">
        <v>68.603177198226149</v>
      </c>
      <c r="G75" s="2">
        <v>81.091820834942126</v>
      </c>
      <c r="H75" s="2">
        <v>83.251914236911432</v>
      </c>
      <c r="I75" s="2">
        <v>76.227721175774718</v>
      </c>
      <c r="J75" s="2">
        <v>76.426238294655874</v>
      </c>
      <c r="K75" s="2">
        <v>76.861163413285951</v>
      </c>
      <c r="L75" s="2">
        <v>79.697486459421739</v>
      </c>
      <c r="M75" s="2">
        <v>72.541149915332284</v>
      </c>
      <c r="N75" s="2">
        <v>70.55682212699152</v>
      </c>
      <c r="O75" s="2">
        <v>65.315628957290059</v>
      </c>
      <c r="P75" s="2">
        <v>67.880018971924457</v>
      </c>
      <c r="Q75" s="2">
        <v>57.950543867813657</v>
      </c>
    </row>
    <row r="76" spans="1:17" ht="15" customHeight="1" x14ac:dyDescent="0.25">
      <c r="A76" s="4" t="s">
        <v>8</v>
      </c>
      <c r="B76" s="5" t="s">
        <v>1</v>
      </c>
      <c r="C76" s="5" t="s">
        <v>36</v>
      </c>
      <c r="D76" s="5" t="s">
        <v>5</v>
      </c>
      <c r="E76" s="5" t="s">
        <v>19</v>
      </c>
      <c r="F76" s="2">
        <v>48.230002424183581</v>
      </c>
      <c r="G76" s="2">
        <v>52.13640946364977</v>
      </c>
      <c r="H76" s="2">
        <v>50.98864091727242</v>
      </c>
      <c r="I76" s="2">
        <v>43.556146114458848</v>
      </c>
      <c r="J76" s="2">
        <v>35.549464563425275</v>
      </c>
      <c r="K76" s="2">
        <v>31.373474250424383</v>
      </c>
      <c r="L76" s="2">
        <v>28.597566218506589</v>
      </c>
      <c r="M76" s="2">
        <v>26.31848606790658</v>
      </c>
      <c r="N76" s="2">
        <v>23.604709833570709</v>
      </c>
      <c r="O76" s="2">
        <v>22.960501980911751</v>
      </c>
      <c r="P76" s="2">
        <v>27.097367070022109</v>
      </c>
      <c r="Q76" s="2">
        <v>32.784900103216799</v>
      </c>
    </row>
    <row r="77" spans="1:17" ht="15" customHeight="1" x14ac:dyDescent="0.25">
      <c r="A77" s="6" t="s">
        <v>8</v>
      </c>
      <c r="B77" s="7" t="s">
        <v>1</v>
      </c>
      <c r="C77" s="7" t="s">
        <v>46</v>
      </c>
      <c r="D77" s="7" t="s">
        <v>5</v>
      </c>
      <c r="E77" s="7" t="s">
        <v>19</v>
      </c>
      <c r="F77" s="2">
        <v>127.76921466013376</v>
      </c>
      <c r="G77" s="2">
        <v>138.11792986826617</v>
      </c>
      <c r="H77" s="2">
        <v>135.07730207620321</v>
      </c>
      <c r="I77" s="2">
        <v>115.38740001961854</v>
      </c>
      <c r="J77" s="2">
        <v>94.176382760859653</v>
      </c>
      <c r="K77" s="2">
        <v>83.113497090074162</v>
      </c>
      <c r="L77" s="2">
        <v>75.759659823231075</v>
      </c>
      <c r="M77" s="2">
        <v>69.722001387542292</v>
      </c>
      <c r="N77" s="2">
        <v>62.532761478846624</v>
      </c>
      <c r="O77" s="2">
        <v>60.826148846149465</v>
      </c>
      <c r="P77" s="2">
        <v>71.785385359177738</v>
      </c>
      <c r="Q77" s="2">
        <v>86.852596482527701</v>
      </c>
    </row>
    <row r="78" spans="1:17" ht="15" customHeight="1" x14ac:dyDescent="0.25">
      <c r="A78" s="4" t="s">
        <v>8</v>
      </c>
      <c r="B78" s="5" t="s">
        <v>1</v>
      </c>
      <c r="C78" s="5" t="s">
        <v>18</v>
      </c>
      <c r="D78" s="5" t="s">
        <v>5</v>
      </c>
      <c r="E78" s="5" t="s">
        <v>19</v>
      </c>
      <c r="F78" s="2">
        <v>293.30018910392994</v>
      </c>
      <c r="G78" s="2">
        <v>283.8280249139026</v>
      </c>
      <c r="H78" s="2">
        <v>257.23855636329603</v>
      </c>
      <c r="I78" s="2">
        <v>250.0330748168011</v>
      </c>
      <c r="J78" s="2">
        <v>235.54296878809294</v>
      </c>
      <c r="K78" s="2">
        <v>232.05821264423284</v>
      </c>
      <c r="L78" s="2">
        <v>228.21236172223212</v>
      </c>
      <c r="M78" s="2">
        <v>221.00582586189134</v>
      </c>
      <c r="N78" s="2">
        <v>214.76547312520785</v>
      </c>
      <c r="O78" s="2">
        <v>204.53401487189063</v>
      </c>
      <c r="P78" s="2">
        <v>201.79327125852711</v>
      </c>
      <c r="Q78" s="2">
        <v>195.08887620497634</v>
      </c>
    </row>
    <row r="79" spans="1:17" x14ac:dyDescent="0.25">
      <c r="A79" s="6" t="s">
        <v>3</v>
      </c>
      <c r="B79" s="7" t="s">
        <v>1</v>
      </c>
      <c r="C79" s="7" t="s">
        <v>25</v>
      </c>
      <c r="D79" s="7" t="s">
        <v>5</v>
      </c>
      <c r="E79" s="7" t="s">
        <v>19</v>
      </c>
      <c r="F79" s="2">
        <v>15.158347929475434</v>
      </c>
      <c r="G79" s="2">
        <v>19.372440865440815</v>
      </c>
      <c r="H79" s="2">
        <v>22.517892332647929</v>
      </c>
      <c r="I79" s="2">
        <v>26.055782009139918</v>
      </c>
      <c r="J79" s="2">
        <v>22.775893448622078</v>
      </c>
      <c r="K79" s="2">
        <v>17.288649961872768</v>
      </c>
      <c r="L79" s="2">
        <v>14.177896034095351</v>
      </c>
      <c r="M79" s="2">
        <v>10.975454231835865</v>
      </c>
      <c r="N79" s="2">
        <v>9.255339469174789</v>
      </c>
      <c r="O79" s="2">
        <v>7.7486207913795973</v>
      </c>
      <c r="P79" s="2">
        <v>8.3525495510630119</v>
      </c>
      <c r="Q79" s="2">
        <v>9.7871746525822747</v>
      </c>
    </row>
    <row r="80" spans="1:17" ht="15" customHeight="1" x14ac:dyDescent="0.25">
      <c r="A80" s="4" t="s">
        <v>41</v>
      </c>
      <c r="B80" s="5" t="s">
        <v>28</v>
      </c>
      <c r="C80" s="5" t="s">
        <v>22</v>
      </c>
      <c r="D80" s="5" t="s">
        <v>5</v>
      </c>
      <c r="E80" s="5" t="s">
        <v>19</v>
      </c>
      <c r="F80" s="2">
        <v>44.11242659528682</v>
      </c>
      <c r="G80" s="2">
        <v>52.142730703615705</v>
      </c>
      <c r="H80" s="2">
        <v>53.531689138558249</v>
      </c>
      <c r="I80" s="2">
        <v>49.015073240358596</v>
      </c>
      <c r="J80" s="2">
        <v>49.142721436727825</v>
      </c>
      <c r="K80" s="2">
        <v>49.422381988229397</v>
      </c>
      <c r="L80" s="2">
        <v>51.246161837545479</v>
      </c>
      <c r="M80" s="2">
        <v>46.644576555567063</v>
      </c>
      <c r="N80" s="2">
        <v>45.368636905552819</v>
      </c>
      <c r="O80" s="2">
        <v>41.998505106815188</v>
      </c>
      <c r="P80" s="2">
        <v>43.647429703344969</v>
      </c>
      <c r="Q80" s="2">
        <v>37.262692734178167</v>
      </c>
    </row>
    <row r="81" spans="1:17" ht="15" customHeight="1" x14ac:dyDescent="0.25">
      <c r="A81" s="6" t="s">
        <v>41</v>
      </c>
      <c r="B81" s="7" t="s">
        <v>28</v>
      </c>
      <c r="C81" s="7" t="s">
        <v>23</v>
      </c>
      <c r="D81" s="7" t="s">
        <v>5</v>
      </c>
      <c r="E81" s="7" t="s">
        <v>19</v>
      </c>
      <c r="F81" s="2">
        <v>140.9724867833938</v>
      </c>
      <c r="G81" s="2">
        <v>143.53261158029508</v>
      </c>
      <c r="H81" s="2">
        <v>137.8585447128786</v>
      </c>
      <c r="I81" s="2">
        <v>128.15351614150526</v>
      </c>
      <c r="J81" s="2">
        <v>116.46217698743737</v>
      </c>
      <c r="K81" s="2">
        <v>118.0388253106248</v>
      </c>
      <c r="L81" s="2">
        <v>125.20127124557619</v>
      </c>
      <c r="M81" s="2">
        <v>120.26316164459858</v>
      </c>
      <c r="N81" s="2">
        <v>120.47616424174311</v>
      </c>
      <c r="O81" s="2">
        <v>113.70046187584236</v>
      </c>
      <c r="P81" s="2">
        <v>113.80347564878727</v>
      </c>
      <c r="Q81" s="2">
        <v>109.5655411273784</v>
      </c>
    </row>
    <row r="82" spans="1:17" ht="15" customHeight="1" x14ac:dyDescent="0.25">
      <c r="A82" s="4" t="s">
        <v>27</v>
      </c>
      <c r="B82" s="5" t="s">
        <v>28</v>
      </c>
      <c r="C82" s="5" t="s">
        <v>46</v>
      </c>
      <c r="D82" s="5" t="s">
        <v>5</v>
      </c>
      <c r="E82" s="5" t="s">
        <v>19</v>
      </c>
      <c r="F82" s="2">
        <v>149.96936688322796</v>
      </c>
      <c r="G82" s="2">
        <v>162.11619170285883</v>
      </c>
      <c r="H82" s="2">
        <v>158.54724885448809</v>
      </c>
      <c r="I82" s="2">
        <v>135.43618760805685</v>
      </c>
      <c r="J82" s="2">
        <v>110.53971440277995</v>
      </c>
      <c r="K82" s="2">
        <v>97.554630598653674</v>
      </c>
      <c r="L82" s="2">
        <v>88.9230496501104</v>
      </c>
      <c r="M82" s="2">
        <v>81.836336192052741</v>
      </c>
      <c r="N82" s="2">
        <v>73.397951716209732</v>
      </c>
      <c r="O82" s="2">
        <v>71.394811783626508</v>
      </c>
      <c r="P82" s="2">
        <v>84.258237185075913</v>
      </c>
      <c r="Q82" s="2">
        <v>101.94340586107751</v>
      </c>
    </row>
    <row r="83" spans="1:17" ht="15" customHeight="1" x14ac:dyDescent="0.25">
      <c r="A83" s="6" t="s">
        <v>0</v>
      </c>
      <c r="B83" s="7" t="s">
        <v>1</v>
      </c>
      <c r="C83" s="7" t="s">
        <v>20</v>
      </c>
      <c r="D83" s="7" t="s">
        <v>5</v>
      </c>
      <c r="E83" s="7" t="s">
        <v>19</v>
      </c>
      <c r="F83" s="2">
        <v>214.92632582021761</v>
      </c>
      <c r="G83" s="2">
        <v>229.24419342896346</v>
      </c>
      <c r="H83" s="2">
        <v>222.86908471518007</v>
      </c>
      <c r="I83" s="2">
        <v>200.35831851068713</v>
      </c>
      <c r="J83" s="2">
        <v>181.7723182190586</v>
      </c>
      <c r="K83" s="2">
        <v>168.01177313845832</v>
      </c>
      <c r="L83" s="2">
        <v>166.82865014515846</v>
      </c>
      <c r="M83" s="2">
        <v>158.15992354087911</v>
      </c>
      <c r="N83" s="2">
        <v>148.28902392117664</v>
      </c>
      <c r="O83" s="2">
        <v>143.29879587702175</v>
      </c>
      <c r="P83" s="2">
        <v>144.92682612451492</v>
      </c>
      <c r="Q83" s="2">
        <v>145.46474318824659</v>
      </c>
    </row>
    <row r="84" spans="1:17" ht="15" customHeight="1" x14ac:dyDescent="0.25">
      <c r="A84" s="4" t="s">
        <v>8</v>
      </c>
      <c r="B84" s="5" t="s">
        <v>1</v>
      </c>
      <c r="C84" s="5" t="s">
        <v>21</v>
      </c>
      <c r="D84" s="5" t="s">
        <v>5</v>
      </c>
      <c r="E84" s="5" t="s">
        <v>19</v>
      </c>
      <c r="F84" s="2">
        <v>281.64332277836832</v>
      </c>
      <c r="G84" s="2">
        <v>270.8240854825695</v>
      </c>
      <c r="H84" s="2">
        <v>236.36600859986041</v>
      </c>
      <c r="I84" s="2">
        <v>233.84845904448804</v>
      </c>
      <c r="J84" s="2">
        <v>231.30654484786754</v>
      </c>
      <c r="K84" s="2">
        <v>216.48103023860739</v>
      </c>
      <c r="L84" s="2">
        <v>220.88844259660715</v>
      </c>
      <c r="M84" s="2">
        <v>213.30612364941334</v>
      </c>
      <c r="N84" s="2">
        <v>202.42660098680327</v>
      </c>
      <c r="O84" s="2">
        <v>188.30943799082914</v>
      </c>
      <c r="P84" s="2">
        <v>191.77010552100543</v>
      </c>
      <c r="Q84" s="2">
        <v>182.87677735160028</v>
      </c>
    </row>
    <row r="85" spans="1:17" ht="15" customHeight="1" x14ac:dyDescent="0.25">
      <c r="A85" s="6" t="s">
        <v>0</v>
      </c>
      <c r="B85" s="7" t="s">
        <v>1</v>
      </c>
      <c r="C85" s="7" t="s">
        <v>33</v>
      </c>
      <c r="D85" s="7" t="s">
        <v>5</v>
      </c>
      <c r="E85" s="7" t="s">
        <v>19</v>
      </c>
      <c r="F85" s="2">
        <v>247.7215810982575</v>
      </c>
      <c r="G85" s="2">
        <v>245.25382570980264</v>
      </c>
      <c r="H85" s="2">
        <v>228.7231967533225</v>
      </c>
      <c r="I85" s="2">
        <v>217.05022370278004</v>
      </c>
      <c r="J85" s="2">
        <v>203.93166829777334</v>
      </c>
      <c r="K85" s="2">
        <v>193.86905053709384</v>
      </c>
      <c r="L85" s="2">
        <v>193.01466012326017</v>
      </c>
      <c r="M85" s="2">
        <v>188.53126989453307</v>
      </c>
      <c r="N85" s="2">
        <v>184.42515662869366</v>
      </c>
      <c r="O85" s="2">
        <v>167.58806722243884</v>
      </c>
      <c r="P85" s="2">
        <v>169.24666551778378</v>
      </c>
      <c r="Q85" s="2">
        <v>164.42305504541653</v>
      </c>
    </row>
    <row r="86" spans="1:17" ht="15" customHeight="1" x14ac:dyDescent="0.25">
      <c r="A86" s="4" t="s">
        <v>0</v>
      </c>
      <c r="B86" s="5" t="s">
        <v>1</v>
      </c>
      <c r="C86" s="5" t="s">
        <v>22</v>
      </c>
      <c r="D86" s="5" t="s">
        <v>5</v>
      </c>
      <c r="E86" s="5" t="s">
        <v>19</v>
      </c>
      <c r="F86" s="2">
        <v>44.225474686284905</v>
      </c>
      <c r="G86" s="2">
        <v>52.276358268917242</v>
      </c>
      <c r="H86" s="2">
        <v>53.668876224649395</v>
      </c>
      <c r="I86" s="2">
        <v>49.14068547454356</v>
      </c>
      <c r="J86" s="2">
        <v>49.268660798346779</v>
      </c>
      <c r="K86" s="2">
        <v>49.54903804339515</v>
      </c>
      <c r="L86" s="2">
        <v>51.377491741925134</v>
      </c>
      <c r="M86" s="2">
        <v>46.764113854736735</v>
      </c>
      <c r="N86" s="2">
        <v>45.484904320184377</v>
      </c>
      <c r="O86" s="2">
        <v>42.106135794889973</v>
      </c>
      <c r="P86" s="2">
        <v>43.759286134418382</v>
      </c>
      <c r="Q86" s="2">
        <v>37.358186829701296</v>
      </c>
    </row>
    <row r="87" spans="1:17" ht="15" customHeight="1" x14ac:dyDescent="0.25">
      <c r="A87" s="6" t="s">
        <v>0</v>
      </c>
      <c r="B87" s="7" t="s">
        <v>1</v>
      </c>
      <c r="C87" s="7" t="s">
        <v>23</v>
      </c>
      <c r="D87" s="7" t="s">
        <v>5</v>
      </c>
      <c r="E87" s="7" t="s">
        <v>19</v>
      </c>
      <c r="F87" s="2">
        <v>144.62609630858711</v>
      </c>
      <c r="G87" s="2">
        <v>147.25257232448914</v>
      </c>
      <c r="H87" s="2">
        <v>141.4314496362781</v>
      </c>
      <c r="I87" s="2">
        <v>131.47489407804579</v>
      </c>
      <c r="J87" s="2">
        <v>119.48054836524986</v>
      </c>
      <c r="K87" s="2">
        <v>121.09805896917671</v>
      </c>
      <c r="L87" s="2">
        <v>128.44613531534324</v>
      </c>
      <c r="M87" s="2">
        <v>123.38004383161497</v>
      </c>
      <c r="N87" s="2">
        <v>123.59856685572773</v>
      </c>
      <c r="O87" s="2">
        <v>116.6472573818814</v>
      </c>
      <c r="P87" s="2">
        <v>116.75294098147579</v>
      </c>
      <c r="Q87" s="2">
        <v>112.40517114192886</v>
      </c>
    </row>
    <row r="88" spans="1:17" ht="15" customHeight="1" x14ac:dyDescent="0.25">
      <c r="A88" s="4" t="s">
        <v>10</v>
      </c>
      <c r="B88" s="5" t="s">
        <v>1</v>
      </c>
      <c r="C88" s="5" t="s">
        <v>22</v>
      </c>
      <c r="D88" s="5" t="s">
        <v>5</v>
      </c>
      <c r="E88" s="5" t="s">
        <v>19</v>
      </c>
      <c r="F88" s="2">
        <v>44.444063405720129</v>
      </c>
      <c r="G88" s="2">
        <v>52.534739265204955</v>
      </c>
      <c r="H88" s="2">
        <v>53.934139876666485</v>
      </c>
      <c r="I88" s="2">
        <v>49.383568102401036</v>
      </c>
      <c r="J88" s="2">
        <v>49.512175956716312</v>
      </c>
      <c r="K88" s="2">
        <v>49.793938993627606</v>
      </c>
      <c r="L88" s="2">
        <v>51.631430002787802</v>
      </c>
      <c r="M88" s="2">
        <v>46.995250045711295</v>
      </c>
      <c r="N88" s="2">
        <v>45.709717893345768</v>
      </c>
      <c r="O88" s="2">
        <v>42.314249475275737</v>
      </c>
      <c r="P88" s="2">
        <v>43.975570671495106</v>
      </c>
      <c r="Q88" s="2">
        <v>37.542833309528859</v>
      </c>
    </row>
    <row r="89" spans="1:17" ht="15" customHeight="1" x14ac:dyDescent="0.25">
      <c r="A89" s="6" t="s">
        <v>10</v>
      </c>
      <c r="B89" s="7" t="s">
        <v>1</v>
      </c>
      <c r="C89" s="7" t="s">
        <v>26</v>
      </c>
      <c r="D89" s="7" t="s">
        <v>5</v>
      </c>
      <c r="E89" s="7" t="s">
        <v>19</v>
      </c>
      <c r="F89" s="2">
        <v>7.4131578060601102</v>
      </c>
      <c r="G89" s="2">
        <v>7.6931168244363013</v>
      </c>
      <c r="H89" s="2">
        <v>7.6409205515237399</v>
      </c>
      <c r="I89" s="2">
        <v>8.490490225339606</v>
      </c>
      <c r="J89" s="2">
        <v>7.3898128365995372</v>
      </c>
      <c r="K89" s="2">
        <v>7.5709233387434498</v>
      </c>
      <c r="L89" s="2">
        <v>7.5923036873805039</v>
      </c>
      <c r="M89" s="2">
        <v>6.3843174595273293</v>
      </c>
      <c r="N89" s="2">
        <v>6.6236434540522904</v>
      </c>
      <c r="O89" s="2">
        <v>5.8377301510781949</v>
      </c>
      <c r="P89" s="2">
        <v>5.3533038628622656</v>
      </c>
      <c r="Q89" s="2">
        <v>4.8936192934611471</v>
      </c>
    </row>
    <row r="90" spans="1:17" ht="15" customHeight="1" x14ac:dyDescent="0.25">
      <c r="A90" s="4" t="s">
        <v>27</v>
      </c>
      <c r="B90" s="5" t="s">
        <v>28</v>
      </c>
      <c r="C90" s="5" t="s">
        <v>43</v>
      </c>
      <c r="D90" s="5" t="s">
        <v>5</v>
      </c>
      <c r="E90" s="5" t="s">
        <v>19</v>
      </c>
      <c r="F90" s="2">
        <v>105.77717673637385</v>
      </c>
      <c r="G90" s="2">
        <v>112.31370976211771</v>
      </c>
      <c r="H90" s="2">
        <v>108.89137321145756</v>
      </c>
      <c r="I90" s="2">
        <v>90.892533606499057</v>
      </c>
      <c r="J90" s="2">
        <v>86.38201670391615</v>
      </c>
      <c r="K90" s="2">
        <v>65.983900651838937</v>
      </c>
      <c r="L90" s="2">
        <v>76.885867536826012</v>
      </c>
      <c r="M90" s="2">
        <v>78.795131108738843</v>
      </c>
      <c r="N90" s="2">
        <v>74.550997312544169</v>
      </c>
      <c r="O90" s="2">
        <v>64.778814025993796</v>
      </c>
      <c r="P90" s="2">
        <v>68.321057113723143</v>
      </c>
      <c r="Q90" s="2">
        <v>73.486982450130526</v>
      </c>
    </row>
    <row r="91" spans="1:17" ht="15" customHeight="1" x14ac:dyDescent="0.25">
      <c r="A91" s="6" t="s">
        <v>7</v>
      </c>
      <c r="B91" s="7" t="s">
        <v>1</v>
      </c>
      <c r="C91" s="7" t="s">
        <v>23</v>
      </c>
      <c r="D91" s="7" t="s">
        <v>5</v>
      </c>
      <c r="E91" s="7" t="s">
        <v>19</v>
      </c>
      <c r="F91" s="2">
        <v>246.48563640041243</v>
      </c>
      <c r="G91" s="2">
        <v>250.96192822321527</v>
      </c>
      <c r="H91" s="2">
        <v>241.0410137617815</v>
      </c>
      <c r="I91" s="2">
        <v>224.07209877502447</v>
      </c>
      <c r="J91" s="2">
        <v>203.63018675717569</v>
      </c>
      <c r="K91" s="2">
        <v>206.38690315047884</v>
      </c>
      <c r="L91" s="2">
        <v>218.91019819011777</v>
      </c>
      <c r="M91" s="2">
        <v>210.27608017613849</v>
      </c>
      <c r="N91" s="2">
        <v>210.64850803004148</v>
      </c>
      <c r="O91" s="2">
        <v>198.80142107125798</v>
      </c>
      <c r="P91" s="2">
        <v>198.98153717732728</v>
      </c>
      <c r="Q91" s="2">
        <v>191.57165166443448</v>
      </c>
    </row>
    <row r="92" spans="1:17" ht="15" customHeight="1" x14ac:dyDescent="0.25">
      <c r="A92" s="4" t="s">
        <v>3</v>
      </c>
      <c r="B92" s="5" t="s">
        <v>1</v>
      </c>
      <c r="C92" s="5" t="s">
        <v>23</v>
      </c>
      <c r="D92" s="5" t="s">
        <v>5</v>
      </c>
      <c r="E92" s="5" t="s">
        <v>19</v>
      </c>
      <c r="F92" s="2">
        <v>143.13145312968817</v>
      </c>
      <c r="G92" s="2">
        <v>145.73078574227702</v>
      </c>
      <c r="H92" s="2">
        <v>139.96982163914529</v>
      </c>
      <c r="I92" s="2">
        <v>130.11616243385532</v>
      </c>
      <c r="J92" s="2">
        <v>118.24577268379751</v>
      </c>
      <c r="K92" s="2">
        <v>119.84656707085436</v>
      </c>
      <c r="L92" s="2">
        <v>127.1187044788268</v>
      </c>
      <c r="M92" s="2">
        <v>122.10496868520633</v>
      </c>
      <c r="N92" s="2">
        <v>122.32123337589408</v>
      </c>
      <c r="O92" s="2">
        <v>115.44176243986828</v>
      </c>
      <c r="P92" s="2">
        <v>115.54635384880493</v>
      </c>
      <c r="Q92" s="2">
        <v>111.24351618056018</v>
      </c>
    </row>
    <row r="93" spans="1:17" ht="15" customHeight="1" x14ac:dyDescent="0.25">
      <c r="A93" s="6" t="s">
        <v>53</v>
      </c>
      <c r="B93" s="7" t="s">
        <v>17</v>
      </c>
      <c r="C93" s="7" t="s">
        <v>33</v>
      </c>
      <c r="D93" s="7" t="s">
        <v>5</v>
      </c>
      <c r="E93" s="7" t="s">
        <v>19</v>
      </c>
      <c r="F93" s="2">
        <v>222.18521583191148</v>
      </c>
      <c r="G93" s="2">
        <v>219.97184886899547</v>
      </c>
      <c r="H93" s="2">
        <v>205.14527886952513</v>
      </c>
      <c r="I93" s="2">
        <v>194.67561358991375</v>
      </c>
      <c r="J93" s="2">
        <v>182.90938373161092</v>
      </c>
      <c r="K93" s="2">
        <v>173.88407035730381</v>
      </c>
      <c r="L93" s="2">
        <v>173.11775473126616</v>
      </c>
      <c r="M93" s="2">
        <v>169.09653453231508</v>
      </c>
      <c r="N93" s="2">
        <v>165.41369972173416</v>
      </c>
      <c r="O93" s="2">
        <v>150.31226073073208</v>
      </c>
      <c r="P93" s="2">
        <v>151.79988251400934</v>
      </c>
      <c r="Q93" s="2">
        <v>147.47351365611442</v>
      </c>
    </row>
    <row r="94" spans="1:17" ht="15" customHeight="1" x14ac:dyDescent="0.25">
      <c r="A94" s="4" t="s">
        <v>3</v>
      </c>
      <c r="B94" s="5" t="s">
        <v>1</v>
      </c>
      <c r="C94" s="5" t="s">
        <v>18</v>
      </c>
      <c r="D94" s="5" t="s">
        <v>5</v>
      </c>
      <c r="E94" s="5" t="s">
        <v>19</v>
      </c>
      <c r="F94" s="2">
        <v>364.44690984970259</v>
      </c>
      <c r="G94" s="2">
        <v>352.67705392430713</v>
      </c>
      <c r="H94" s="2">
        <v>319.63769695212113</v>
      </c>
      <c r="I94" s="2">
        <v>310.68435978714371</v>
      </c>
      <c r="J94" s="2">
        <v>292.67934457835372</v>
      </c>
      <c r="K94" s="2">
        <v>288.34928051637809</v>
      </c>
      <c r="L94" s="2">
        <v>283.57052981543961</v>
      </c>
      <c r="M94" s="2">
        <v>274.61588258849349</v>
      </c>
      <c r="N94" s="2">
        <v>266.86178847009336</v>
      </c>
      <c r="O94" s="2">
        <v>254.1484542064172</v>
      </c>
      <c r="P94" s="2">
        <v>250.74288006194672</v>
      </c>
      <c r="Q94" s="2">
        <v>242.41217946764061</v>
      </c>
    </row>
    <row r="95" spans="1:17" ht="15" customHeight="1" x14ac:dyDescent="0.25">
      <c r="A95" s="6" t="s">
        <v>3</v>
      </c>
      <c r="B95" s="7" t="s">
        <v>1</v>
      </c>
      <c r="C95" s="7" t="s">
        <v>33</v>
      </c>
      <c r="D95" s="7" t="s">
        <v>5</v>
      </c>
      <c r="E95" s="7" t="s">
        <v>19</v>
      </c>
      <c r="F95" s="2">
        <v>234.86512554663861</v>
      </c>
      <c r="G95" s="2">
        <v>232.52544372901792</v>
      </c>
      <c r="H95" s="2">
        <v>216.85273476270206</v>
      </c>
      <c r="I95" s="2">
        <v>205.7855751359001</v>
      </c>
      <c r="J95" s="2">
        <v>193.34785716022913</v>
      </c>
      <c r="K95" s="2">
        <v>183.80747729824037</v>
      </c>
      <c r="L95" s="2">
        <v>182.99742873113027</v>
      </c>
      <c r="M95" s="2">
        <v>178.74672112513085</v>
      </c>
      <c r="N95" s="2">
        <v>174.85371025617641</v>
      </c>
      <c r="O95" s="2">
        <v>158.89044577308923</v>
      </c>
      <c r="P95" s="2">
        <v>160.46296478875431</v>
      </c>
      <c r="Q95" s="2">
        <v>155.88969396528393</v>
      </c>
    </row>
    <row r="96" spans="1:17" ht="15" customHeight="1" x14ac:dyDescent="0.25">
      <c r="A96" s="4" t="s">
        <v>3</v>
      </c>
      <c r="B96" s="5" t="s">
        <v>1</v>
      </c>
      <c r="C96" s="5" t="s">
        <v>24</v>
      </c>
      <c r="D96" s="5" t="s">
        <v>5</v>
      </c>
      <c r="E96" s="5" t="s">
        <v>19</v>
      </c>
      <c r="F96" s="2">
        <v>380.86814928199084</v>
      </c>
      <c r="G96" s="2">
        <v>333.45240112686724</v>
      </c>
      <c r="H96" s="2">
        <v>288.4683065119184</v>
      </c>
      <c r="I96" s="2">
        <v>280.68985003786509</v>
      </c>
      <c r="J96" s="2">
        <v>291.84786660805344</v>
      </c>
      <c r="K96" s="2">
        <v>289.66375859803003</v>
      </c>
      <c r="L96" s="2">
        <v>302.58513356982297</v>
      </c>
      <c r="M96" s="2">
        <v>311.30144061026721</v>
      </c>
      <c r="N96" s="2">
        <v>312.53389688673417</v>
      </c>
      <c r="O96" s="2">
        <v>296.52431202415818</v>
      </c>
      <c r="P96" s="2">
        <v>293.13944833574982</v>
      </c>
      <c r="Q96" s="2">
        <v>278.91958731760002</v>
      </c>
    </row>
    <row r="97" spans="1:17" ht="15" customHeight="1" x14ac:dyDescent="0.25">
      <c r="A97" s="6" t="s">
        <v>8</v>
      </c>
      <c r="B97" s="7" t="s">
        <v>1</v>
      </c>
      <c r="C97" s="7" t="s">
        <v>31</v>
      </c>
      <c r="D97" s="7" t="s">
        <v>5</v>
      </c>
      <c r="E97" s="7" t="s">
        <v>19</v>
      </c>
      <c r="F97" s="2">
        <v>301.73035010382523</v>
      </c>
      <c r="G97" s="2">
        <v>297.68457136408085</v>
      </c>
      <c r="H97" s="2">
        <v>277.57872415920957</v>
      </c>
      <c r="I97" s="2">
        <v>265.43230321044365</v>
      </c>
      <c r="J97" s="2">
        <v>254.00119508075585</v>
      </c>
      <c r="K97" s="2">
        <v>240.24492521862157</v>
      </c>
      <c r="L97" s="2">
        <v>233.41850131014732</v>
      </c>
      <c r="M97" s="2">
        <v>222.7359215458078</v>
      </c>
      <c r="N97" s="2">
        <v>218.20790348107727</v>
      </c>
      <c r="O97" s="2">
        <v>202.373931017519</v>
      </c>
      <c r="P97" s="2">
        <v>202.95031188335039</v>
      </c>
      <c r="Q97" s="2">
        <v>201.82200414045536</v>
      </c>
    </row>
    <row r="98" spans="1:17" ht="15" customHeight="1" x14ac:dyDescent="0.25">
      <c r="A98" s="4" t="s">
        <v>0</v>
      </c>
      <c r="B98" s="5" t="s">
        <v>1</v>
      </c>
      <c r="C98" s="5" t="s">
        <v>21</v>
      </c>
      <c r="D98" s="5" t="s">
        <v>5</v>
      </c>
      <c r="E98" s="5" t="s">
        <v>19</v>
      </c>
      <c r="F98" s="2">
        <v>260.11399753255341</v>
      </c>
      <c r="G98" s="2">
        <v>250.12180231378696</v>
      </c>
      <c r="H98" s="2">
        <v>218.29776318221221</v>
      </c>
      <c r="I98" s="2">
        <v>215.97265967052863</v>
      </c>
      <c r="J98" s="2">
        <v>213.62505399486341</v>
      </c>
      <c r="K98" s="2">
        <v>199.93282855010625</v>
      </c>
      <c r="L98" s="2">
        <v>204.0033303319498</v>
      </c>
      <c r="M98" s="2">
        <v>197.00061756579831</v>
      </c>
      <c r="N98" s="2">
        <v>186.95274530275006</v>
      </c>
      <c r="O98" s="2">
        <v>173.91472379214923</v>
      </c>
      <c r="P98" s="2">
        <v>177.11085163400696</v>
      </c>
      <c r="Q98" s="2">
        <v>168.89734556294979</v>
      </c>
    </row>
    <row r="99" spans="1:17" ht="15" customHeight="1" x14ac:dyDescent="0.25">
      <c r="A99" s="6" t="s">
        <v>7</v>
      </c>
      <c r="B99" s="7" t="s">
        <v>1</v>
      </c>
      <c r="C99" s="7" t="s">
        <v>21</v>
      </c>
      <c r="D99" s="7" t="s">
        <v>5</v>
      </c>
      <c r="E99" s="7" t="s">
        <v>19</v>
      </c>
      <c r="F99" s="2">
        <v>275.7011807827983</v>
      </c>
      <c r="G99" s="2">
        <v>265.1102089529129</v>
      </c>
      <c r="H99" s="2">
        <v>231.37913239001062</v>
      </c>
      <c r="I99" s="2">
        <v>228.9146983737937</v>
      </c>
      <c r="J99" s="2">
        <v>226.42641376422631</v>
      </c>
      <c r="K99" s="2">
        <v>211.91368950304391</v>
      </c>
      <c r="L99" s="2">
        <v>216.22811378731299</v>
      </c>
      <c r="M99" s="2">
        <v>208.80576744445955</v>
      </c>
      <c r="N99" s="2">
        <v>198.15578215510411</v>
      </c>
      <c r="O99" s="2">
        <v>184.33646462647204</v>
      </c>
      <c r="P99" s="2">
        <v>187.72411861007848</v>
      </c>
      <c r="Q99" s="2">
        <v>179.01842286268317</v>
      </c>
    </row>
    <row r="100" spans="1:17" ht="15" customHeight="1" x14ac:dyDescent="0.25">
      <c r="A100" s="4" t="s">
        <v>13</v>
      </c>
      <c r="B100" s="5" t="s">
        <v>1</v>
      </c>
      <c r="C100" s="5" t="s">
        <v>31</v>
      </c>
      <c r="D100" s="5" t="s">
        <v>5</v>
      </c>
      <c r="E100" s="5" t="s">
        <v>19</v>
      </c>
      <c r="F100" s="2">
        <v>311.25539295825433</v>
      </c>
      <c r="G100" s="2">
        <v>307.08189681831362</v>
      </c>
      <c r="H100" s="2">
        <v>286.34134695199282</v>
      </c>
      <c r="I100" s="2">
        <v>273.8114870153189</v>
      </c>
      <c r="J100" s="2">
        <v>262.01952093822399</v>
      </c>
      <c r="K100" s="2">
        <v>247.8289922754459</v>
      </c>
      <c r="L100" s="2">
        <v>240.78707138349503</v>
      </c>
      <c r="M100" s="2">
        <v>229.76726326272342</v>
      </c>
      <c r="N100" s="2">
        <v>225.09630443615919</v>
      </c>
      <c r="O100" s="2">
        <v>208.76248412428421</v>
      </c>
      <c r="P100" s="2">
        <v>209.35706021789309</v>
      </c>
      <c r="Q100" s="2">
        <v>208.19313398451354</v>
      </c>
    </row>
    <row r="101" spans="1:17" ht="15" customHeight="1" x14ac:dyDescent="0.25">
      <c r="A101" s="6" t="s">
        <v>13</v>
      </c>
      <c r="B101" s="7" t="s">
        <v>1</v>
      </c>
      <c r="C101" s="7" t="s">
        <v>33</v>
      </c>
      <c r="D101" s="7" t="s">
        <v>5</v>
      </c>
      <c r="E101" s="7" t="s">
        <v>19</v>
      </c>
      <c r="F101" s="2">
        <v>236.75297917614574</v>
      </c>
      <c r="G101" s="2">
        <v>234.39449091886738</v>
      </c>
      <c r="H101" s="2">
        <v>218.59580420069327</v>
      </c>
      <c r="I101" s="2">
        <v>207.43968637960359</v>
      </c>
      <c r="J101" s="2">
        <v>194.9019936164093</v>
      </c>
      <c r="K101" s="2">
        <v>185.28492786626489</v>
      </c>
      <c r="L101" s="2">
        <v>184.46836810204138</v>
      </c>
      <c r="M101" s="2">
        <v>180.18349316803497</v>
      </c>
      <c r="N101" s="2">
        <v>176.2591901492496</v>
      </c>
      <c r="O101" s="2">
        <v>160.16761241947231</v>
      </c>
      <c r="P101" s="2">
        <v>161.75277139487719</v>
      </c>
      <c r="Q101" s="2">
        <v>157.14274046961344</v>
      </c>
    </row>
    <row r="102" spans="1:17" ht="15" customHeight="1" x14ac:dyDescent="0.25">
      <c r="A102" s="4" t="s">
        <v>7</v>
      </c>
      <c r="B102" s="5" t="s">
        <v>1</v>
      </c>
      <c r="C102" s="5" t="s">
        <v>18</v>
      </c>
      <c r="D102" s="5" t="s">
        <v>5</v>
      </c>
      <c r="E102" s="5" t="s">
        <v>19</v>
      </c>
      <c r="F102" s="2">
        <v>365.42699252923404</v>
      </c>
      <c r="G102" s="2">
        <v>353.62548471814193</v>
      </c>
      <c r="H102" s="2">
        <v>320.49727721481918</v>
      </c>
      <c r="I102" s="2">
        <v>311.51986243951706</v>
      </c>
      <c r="J102" s="2">
        <v>293.46642754853491</v>
      </c>
      <c r="K102" s="2">
        <v>289.12471893512065</v>
      </c>
      <c r="L102" s="2">
        <v>284.33311705979929</v>
      </c>
      <c r="M102" s="2">
        <v>275.35438869946654</v>
      </c>
      <c r="N102" s="2">
        <v>267.57944201479262</v>
      </c>
      <c r="O102" s="2">
        <v>254.83191863227867</v>
      </c>
      <c r="P102" s="2">
        <v>251.41718610522176</v>
      </c>
      <c r="Q102" s="2">
        <v>243.06408231544279</v>
      </c>
    </row>
    <row r="103" spans="1:17" ht="15" customHeight="1" x14ac:dyDescent="0.25">
      <c r="A103" s="6" t="s">
        <v>7</v>
      </c>
      <c r="B103" s="7" t="s">
        <v>1</v>
      </c>
      <c r="C103" s="7" t="s">
        <v>29</v>
      </c>
      <c r="D103" s="7" t="s">
        <v>5</v>
      </c>
      <c r="E103" s="7" t="s">
        <v>19</v>
      </c>
      <c r="F103" s="2">
        <v>255.18118276860946</v>
      </c>
      <c r="G103" s="2">
        <v>259.81538968809377</v>
      </c>
      <c r="H103" s="2">
        <v>249.54448415629122</v>
      </c>
      <c r="I103" s="2">
        <v>231.97693799069486</v>
      </c>
      <c r="J103" s="2">
        <v>210.81387403717284</v>
      </c>
      <c r="K103" s="2">
        <v>213.66784216316114</v>
      </c>
      <c r="L103" s="2">
        <v>226.63293533063455</v>
      </c>
      <c r="M103" s="2">
        <v>217.69422198755026</v>
      </c>
      <c r="N103" s="2">
        <v>218.07978839069983</v>
      </c>
      <c r="O103" s="2">
        <v>205.81475864432602</v>
      </c>
      <c r="P103" s="2">
        <v>206.00122890544816</v>
      </c>
      <c r="Q103" s="2">
        <v>198.32993666719258</v>
      </c>
    </row>
    <row r="104" spans="1:17" ht="15" customHeight="1" x14ac:dyDescent="0.25">
      <c r="A104" s="4" t="s">
        <v>7</v>
      </c>
      <c r="B104" s="5" t="s">
        <v>1</v>
      </c>
      <c r="C104" s="5" t="s">
        <v>20</v>
      </c>
      <c r="D104" s="5" t="s">
        <v>5</v>
      </c>
      <c r="E104" s="5" t="s">
        <v>19</v>
      </c>
      <c r="F104" s="2">
        <v>210.79745598680879</v>
      </c>
      <c r="G104" s="2">
        <v>224.84026835779869</v>
      </c>
      <c r="H104" s="2">
        <v>218.58762949014786</v>
      </c>
      <c r="I104" s="2">
        <v>196.50930925593775</v>
      </c>
      <c r="J104" s="2">
        <v>178.28035771408418</v>
      </c>
      <c r="K104" s="2">
        <v>164.78416135511085</v>
      </c>
      <c r="L104" s="2">
        <v>163.6237668982879</v>
      </c>
      <c r="M104" s="2">
        <v>155.12157198171076</v>
      </c>
      <c r="N104" s="2">
        <v>145.44029854908825</v>
      </c>
      <c r="O104" s="2">
        <v>140.5459359227909</v>
      </c>
      <c r="P104" s="2">
        <v>142.14269068576118</v>
      </c>
      <c r="Q104" s="2">
        <v>142.67027402453456</v>
      </c>
    </row>
    <row r="105" spans="1:17" x14ac:dyDescent="0.25">
      <c r="A105" s="6" t="s">
        <v>7</v>
      </c>
      <c r="B105" s="7" t="s">
        <v>1</v>
      </c>
      <c r="C105" s="7" t="s">
        <v>31</v>
      </c>
      <c r="D105" s="7" t="s">
        <v>5</v>
      </c>
      <c r="E105" s="7" t="s">
        <v>19</v>
      </c>
      <c r="F105" s="2">
        <v>311.16708559932289</v>
      </c>
      <c r="G105" s="2">
        <v>306.99477353660609</v>
      </c>
      <c r="H105" s="2">
        <v>286.26010804441319</v>
      </c>
      <c r="I105" s="2">
        <v>273.73380299823697</v>
      </c>
      <c r="J105" s="2">
        <v>261.94518246118554</v>
      </c>
      <c r="K105" s="2">
        <v>247.75867984305248</v>
      </c>
      <c r="L105" s="2">
        <v>240.71875683916986</v>
      </c>
      <c r="M105" s="2">
        <v>229.70207518680039</v>
      </c>
      <c r="N105" s="2">
        <v>225.03244157434324</v>
      </c>
      <c r="O105" s="2">
        <v>208.70325538790235</v>
      </c>
      <c r="P105" s="2">
        <v>209.29766279224285</v>
      </c>
      <c r="Q105" s="2">
        <v>208.13406678045618</v>
      </c>
    </row>
    <row r="106" spans="1:17" ht="15" customHeight="1" x14ac:dyDescent="0.25">
      <c r="A106" s="4" t="s">
        <v>7</v>
      </c>
      <c r="B106" s="5" t="s">
        <v>1</v>
      </c>
      <c r="C106" s="5" t="s">
        <v>32</v>
      </c>
      <c r="D106" s="5" t="s">
        <v>5</v>
      </c>
      <c r="E106" s="5" t="s">
        <v>19</v>
      </c>
      <c r="F106" s="2">
        <v>217.65992033313213</v>
      </c>
      <c r="G106" s="2">
        <v>218.70511184938701</v>
      </c>
      <c r="H106" s="2">
        <v>199.55711617873325</v>
      </c>
      <c r="I106" s="2">
        <v>188.34382532363765</v>
      </c>
      <c r="J106" s="2">
        <v>177.13601159720415</v>
      </c>
      <c r="K106" s="2">
        <v>172.75514684398198</v>
      </c>
      <c r="L106" s="2">
        <v>166.03543111012056</v>
      </c>
      <c r="M106" s="2">
        <v>166.02205734487154</v>
      </c>
      <c r="N106" s="2">
        <v>162.51074435056978</v>
      </c>
      <c r="O106" s="2">
        <v>151.51048386013341</v>
      </c>
      <c r="P106" s="2">
        <v>152.18658820079057</v>
      </c>
      <c r="Q106" s="2">
        <v>146.27362630563721</v>
      </c>
    </row>
    <row r="107" spans="1:17" ht="15" customHeight="1" x14ac:dyDescent="0.25">
      <c r="A107" s="6" t="s">
        <v>8</v>
      </c>
      <c r="B107" s="7" t="s">
        <v>1</v>
      </c>
      <c r="C107" s="7" t="s">
        <v>44</v>
      </c>
      <c r="D107" s="7" t="s">
        <v>5</v>
      </c>
      <c r="E107" s="7" t="s">
        <v>19</v>
      </c>
      <c r="F107" s="2">
        <v>114.07286947479368</v>
      </c>
      <c r="G107" s="2">
        <v>109.05554486656982</v>
      </c>
      <c r="H107" s="2">
        <v>96.209710650666239</v>
      </c>
      <c r="I107" s="2">
        <v>96.512684254239275</v>
      </c>
      <c r="J107" s="2">
        <v>103.65579527494351</v>
      </c>
      <c r="K107" s="2">
        <v>102.86773382723543</v>
      </c>
      <c r="L107" s="2">
        <v>90.490200927050125</v>
      </c>
      <c r="M107" s="2">
        <v>90.941103279519027</v>
      </c>
      <c r="N107" s="2">
        <v>91.99600960447853</v>
      </c>
      <c r="O107" s="2">
        <v>94.972186560081781</v>
      </c>
      <c r="P107" s="2">
        <v>88.453812222450921</v>
      </c>
      <c r="Q107" s="2">
        <v>91.818235827761754</v>
      </c>
    </row>
    <row r="108" spans="1:17" ht="15" customHeight="1" x14ac:dyDescent="0.25">
      <c r="A108" s="4" t="s">
        <v>3</v>
      </c>
      <c r="B108" s="5" t="s">
        <v>1</v>
      </c>
      <c r="C108" s="5" t="s">
        <v>32</v>
      </c>
      <c r="D108" s="5" t="s">
        <v>5</v>
      </c>
      <c r="E108" s="5" t="s">
        <v>19</v>
      </c>
      <c r="F108" s="2">
        <v>217.28691961380289</v>
      </c>
      <c r="G108" s="2">
        <v>218.33032000017585</v>
      </c>
      <c r="H108" s="2">
        <v>199.21513797820822</v>
      </c>
      <c r="I108" s="2">
        <v>188.02106318066052</v>
      </c>
      <c r="J108" s="2">
        <v>176.83245612569723</v>
      </c>
      <c r="K108" s="2">
        <v>172.45909879828747</v>
      </c>
      <c r="L108" s="2">
        <v>165.75089854600199</v>
      </c>
      <c r="M108" s="2">
        <v>165.73754769918486</v>
      </c>
      <c r="N108" s="2">
        <v>162.23225199217543</v>
      </c>
      <c r="O108" s="2">
        <v>151.25084249217159</v>
      </c>
      <c r="P108" s="2">
        <v>151.92578820240649</v>
      </c>
      <c r="Q108" s="2">
        <v>146.02295926621443</v>
      </c>
    </row>
    <row r="109" spans="1:17" ht="15" customHeight="1" x14ac:dyDescent="0.25">
      <c r="A109" s="6" t="s">
        <v>10</v>
      </c>
      <c r="B109" s="7" t="s">
        <v>1</v>
      </c>
      <c r="C109" s="7" t="s">
        <v>24</v>
      </c>
      <c r="D109" s="7" t="s">
        <v>5</v>
      </c>
      <c r="E109" s="7" t="s">
        <v>19</v>
      </c>
      <c r="F109" s="2">
        <v>395.88939755882251</v>
      </c>
      <c r="G109" s="2">
        <v>346.60359614087673</v>
      </c>
      <c r="H109" s="2">
        <v>299.84535145590104</v>
      </c>
      <c r="I109" s="2">
        <v>291.76011657013873</v>
      </c>
      <c r="J109" s="2">
        <v>303.35819970271558</v>
      </c>
      <c r="K109" s="2">
        <v>301.08795157112036</v>
      </c>
      <c r="L109" s="2">
        <v>314.51893907390399</v>
      </c>
      <c r="M109" s="2">
        <v>323.57901288076977</v>
      </c>
      <c r="N109" s="2">
        <v>324.86007661300334</v>
      </c>
      <c r="O109" s="2">
        <v>308.21908177434216</v>
      </c>
      <c r="P109" s="2">
        <v>304.70072076424208</v>
      </c>
      <c r="Q109" s="2">
        <v>289.92003557841554</v>
      </c>
    </row>
    <row r="110" spans="1:17" ht="15" customHeight="1" x14ac:dyDescent="0.25">
      <c r="A110" s="4" t="s">
        <v>45</v>
      </c>
      <c r="B110" s="5" t="s">
        <v>39</v>
      </c>
      <c r="C110" s="5" t="s">
        <v>20</v>
      </c>
      <c r="D110" s="5" t="s">
        <v>12</v>
      </c>
      <c r="E110" s="5" t="s">
        <v>19</v>
      </c>
      <c r="F110" s="2">
        <v>208.57022616464411</v>
      </c>
      <c r="G110" s="2">
        <v>222.4646659172202</v>
      </c>
      <c r="H110" s="2">
        <v>216.27809076788165</v>
      </c>
      <c r="I110" s="2">
        <v>194.43304418974458</v>
      </c>
      <c r="J110" s="2">
        <v>176.39669489876141</v>
      </c>
      <c r="K110" s="2">
        <v>163.04309575888536</v>
      </c>
      <c r="L110" s="2">
        <v>161.89496172108696</v>
      </c>
      <c r="M110" s="2">
        <v>153.48259873337923</v>
      </c>
      <c r="N110" s="2">
        <v>143.90361505944821</v>
      </c>
      <c r="O110" s="2">
        <v>139.06096496616388</v>
      </c>
      <c r="P110" s="2">
        <v>140.64084884323984</v>
      </c>
      <c r="Q110" s="2">
        <v>141.16285787685715</v>
      </c>
    </row>
    <row r="111" spans="1:17" ht="15" customHeight="1" x14ac:dyDescent="0.25">
      <c r="A111" s="6" t="s">
        <v>9</v>
      </c>
      <c r="B111" s="7" t="s">
        <v>1</v>
      </c>
      <c r="C111" s="7" t="s">
        <v>18</v>
      </c>
      <c r="D111" s="7" t="s">
        <v>12</v>
      </c>
      <c r="E111" s="7" t="s">
        <v>19</v>
      </c>
      <c r="F111" s="2">
        <v>369.15368628598088</v>
      </c>
      <c r="G111" s="2">
        <v>357.23182446060162</v>
      </c>
      <c r="H111" s="2">
        <v>323.76576921587269</v>
      </c>
      <c r="I111" s="2">
        <v>314.69680106252565</v>
      </c>
      <c r="J111" s="2">
        <v>296.45925381949638</v>
      </c>
      <c r="K111" s="2">
        <v>292.07326763843105</v>
      </c>
      <c r="L111" s="2">
        <v>287.23280009867153</v>
      </c>
      <c r="M111" s="2">
        <v>278.16250496410464</v>
      </c>
      <c r="N111" s="2">
        <v>270.3082678989685</v>
      </c>
      <c r="O111" s="2">
        <v>257.43074285600028</v>
      </c>
      <c r="P111" s="2">
        <v>253.98118623918066</v>
      </c>
      <c r="Q111" s="2">
        <v>245.5428959131599</v>
      </c>
    </row>
    <row r="112" spans="1:17" x14ac:dyDescent="0.25">
      <c r="A112" s="4" t="s">
        <v>9</v>
      </c>
      <c r="B112" s="5" t="s">
        <v>1</v>
      </c>
      <c r="C112" s="5" t="s">
        <v>31</v>
      </c>
      <c r="D112" s="5" t="s">
        <v>12</v>
      </c>
      <c r="E112" s="5" t="s">
        <v>19</v>
      </c>
      <c r="F112" s="2">
        <v>320.52463421721217</v>
      </c>
      <c r="G112" s="2">
        <v>316.22685061594666</v>
      </c>
      <c r="H112" s="2">
        <v>294.86864346591688</v>
      </c>
      <c r="I112" s="2">
        <v>281.96564205982088</v>
      </c>
      <c r="J112" s="2">
        <v>269.82250912438758</v>
      </c>
      <c r="K112" s="2">
        <v>255.20938398057416</v>
      </c>
      <c r="L112" s="2">
        <v>247.95775342527057</v>
      </c>
      <c r="M112" s="2">
        <v>236.60977344817209</v>
      </c>
      <c r="N112" s="2">
        <v>231.79971263252236</v>
      </c>
      <c r="O112" s="2">
        <v>214.97946823105244</v>
      </c>
      <c r="P112" s="2">
        <v>215.59175090704721</v>
      </c>
      <c r="Q112" s="2">
        <v>214.39316274231192</v>
      </c>
    </row>
    <row r="113" spans="1:17" ht="15" customHeight="1" x14ac:dyDescent="0.25">
      <c r="A113" s="6" t="s">
        <v>9</v>
      </c>
      <c r="B113" s="7" t="s">
        <v>1</v>
      </c>
      <c r="C113" s="7" t="s">
        <v>25</v>
      </c>
      <c r="D113" s="7" t="s">
        <v>12</v>
      </c>
      <c r="E113" s="7" t="s">
        <v>19</v>
      </c>
      <c r="F113" s="2">
        <v>16.078412884147216</v>
      </c>
      <c r="G113" s="2">
        <v>20.548288260530946</v>
      </c>
      <c r="H113" s="2">
        <v>23.884658927842363</v>
      </c>
      <c r="I113" s="2">
        <v>27.637287593040757</v>
      </c>
      <c r="J113" s="2">
        <v>24.158319915603229</v>
      </c>
      <c r="K113" s="2">
        <v>18.338017677768523</v>
      </c>
      <c r="L113" s="2">
        <v>15.038450583485657</v>
      </c>
      <c r="M113" s="2">
        <v>11.64163044360367</v>
      </c>
      <c r="N113" s="2">
        <v>9.8171100215329279</v>
      </c>
      <c r="O113" s="2">
        <v>8.2189381683364005</v>
      </c>
      <c r="P113" s="2">
        <v>8.8595235405667943</v>
      </c>
      <c r="Q113" s="2">
        <v>10.381225959821563</v>
      </c>
    </row>
    <row r="114" spans="1:17" ht="15" customHeight="1" x14ac:dyDescent="0.25">
      <c r="A114" s="4" t="s">
        <v>9</v>
      </c>
      <c r="B114" s="5" t="s">
        <v>1</v>
      </c>
      <c r="C114" s="5" t="s">
        <v>33</v>
      </c>
      <c r="D114" s="5" t="s">
        <v>12</v>
      </c>
      <c r="E114" s="5" t="s">
        <v>19</v>
      </c>
      <c r="F114" s="2">
        <v>235.76491624126032</v>
      </c>
      <c r="G114" s="2">
        <v>233.4162708794652</v>
      </c>
      <c r="H114" s="2">
        <v>217.6835182704221</v>
      </c>
      <c r="I114" s="2">
        <v>206.57395929963531</v>
      </c>
      <c r="J114" s="2">
        <v>194.08859124023735</v>
      </c>
      <c r="K114" s="2">
        <v>184.51166127314895</v>
      </c>
      <c r="L114" s="2">
        <v>183.69850933272542</v>
      </c>
      <c r="M114" s="2">
        <v>179.43151686050533</v>
      </c>
      <c r="N114" s="2">
        <v>175.52359149564271</v>
      </c>
      <c r="O114" s="2">
        <v>159.49917022393382</v>
      </c>
      <c r="P114" s="2">
        <v>161.07771370991614</v>
      </c>
      <c r="Q114" s="2">
        <v>156.48692224977665</v>
      </c>
    </row>
    <row r="115" spans="1:17" ht="15" customHeight="1" x14ac:dyDescent="0.25">
      <c r="A115" s="6" t="s">
        <v>9</v>
      </c>
      <c r="B115" s="7" t="s">
        <v>1</v>
      </c>
      <c r="C115" s="7" t="s">
        <v>30</v>
      </c>
      <c r="D115" s="7" t="s">
        <v>12</v>
      </c>
      <c r="E115" s="7" t="s">
        <v>19</v>
      </c>
      <c r="F115" s="2">
        <v>68.898482899509631</v>
      </c>
      <c r="G115" s="2">
        <v>63.058414479210953</v>
      </c>
      <c r="H115" s="2">
        <v>62.544634818605005</v>
      </c>
      <c r="I115" s="2">
        <v>60.798159843949918</v>
      </c>
      <c r="J115" s="2">
        <v>59.514797705108293</v>
      </c>
      <c r="K115" s="2">
        <v>55.271454658566135</v>
      </c>
      <c r="L115" s="2">
        <v>51.500091402892572</v>
      </c>
      <c r="M115" s="2">
        <v>51.004509501743456</v>
      </c>
      <c r="N115" s="2">
        <v>52.748025701851375</v>
      </c>
      <c r="O115" s="2">
        <v>48.45581543595479</v>
      </c>
      <c r="P115" s="2">
        <v>46.67811218985122</v>
      </c>
      <c r="Q115" s="2">
        <v>49.485427915793963</v>
      </c>
    </row>
    <row r="116" spans="1:17" ht="15" customHeight="1" x14ac:dyDescent="0.25">
      <c r="A116" s="4" t="s">
        <v>9</v>
      </c>
      <c r="B116" s="5" t="s">
        <v>1</v>
      </c>
      <c r="C116" s="5" t="s">
        <v>37</v>
      </c>
      <c r="D116" s="5" t="s">
        <v>12</v>
      </c>
      <c r="E116" s="5" t="s">
        <v>19</v>
      </c>
      <c r="F116" s="2">
        <v>110.36170268193636</v>
      </c>
      <c r="G116" s="2">
        <v>123.28680005048723</v>
      </c>
      <c r="H116" s="2">
        <v>121.20646918105002</v>
      </c>
      <c r="I116" s="2">
        <v>108.81581793390424</v>
      </c>
      <c r="J116" s="2">
        <v>86.799343370496814</v>
      </c>
      <c r="K116" s="2">
        <v>74.913278033069915</v>
      </c>
      <c r="L116" s="2">
        <v>73.060805007691599</v>
      </c>
      <c r="M116" s="2">
        <v>65.003802867673855</v>
      </c>
      <c r="N116" s="2">
        <v>59.506995834027265</v>
      </c>
      <c r="O116" s="2">
        <v>58.826751300037458</v>
      </c>
      <c r="P116" s="2">
        <v>65.326412893526751</v>
      </c>
      <c r="Q116" s="2">
        <v>72.152947022342317</v>
      </c>
    </row>
    <row r="117" spans="1:17" ht="15" customHeight="1" x14ac:dyDescent="0.25">
      <c r="A117" s="6" t="s">
        <v>9</v>
      </c>
      <c r="B117" s="7" t="s">
        <v>1</v>
      </c>
      <c r="C117" s="7" t="s">
        <v>24</v>
      </c>
      <c r="D117" s="7" t="s">
        <v>12</v>
      </c>
      <c r="E117" s="7" t="s">
        <v>19</v>
      </c>
      <c r="F117" s="2">
        <v>386.3061112279637</v>
      </c>
      <c r="G117" s="2">
        <v>338.2133701696701</v>
      </c>
      <c r="H117" s="2">
        <v>292.5870013316042</v>
      </c>
      <c r="I117" s="2">
        <v>284.69748555688722</v>
      </c>
      <c r="J117" s="2">
        <v>296.01481413469713</v>
      </c>
      <c r="K117" s="2">
        <v>293.79952185193582</v>
      </c>
      <c r="L117" s="2">
        <v>306.90538572236392</v>
      </c>
      <c r="M117" s="2">
        <v>315.74614251289813</v>
      </c>
      <c r="N117" s="2">
        <v>316.99619556227492</v>
      </c>
      <c r="O117" s="2">
        <v>300.75802893612109</v>
      </c>
      <c r="P117" s="2">
        <v>297.32483681708766</v>
      </c>
      <c r="Q117" s="2">
        <v>282.901947367079</v>
      </c>
    </row>
    <row r="118" spans="1:17" ht="15" customHeight="1" x14ac:dyDescent="0.25">
      <c r="A118" s="4" t="s">
        <v>10</v>
      </c>
      <c r="B118" s="5" t="s">
        <v>1</v>
      </c>
      <c r="C118" s="5" t="s">
        <v>23</v>
      </c>
      <c r="D118" s="5" t="s">
        <v>12</v>
      </c>
      <c r="E118" s="5" t="s">
        <v>19</v>
      </c>
      <c r="F118" s="2">
        <v>221.40464181931785</v>
      </c>
      <c r="G118" s="2">
        <v>225.42545131629163</v>
      </c>
      <c r="H118" s="2">
        <v>216.5140334140915</v>
      </c>
      <c r="I118" s="2">
        <v>201.27177995230272</v>
      </c>
      <c r="J118" s="2">
        <v>182.9099221397789</v>
      </c>
      <c r="K118" s="2">
        <v>185.38613054920211</v>
      </c>
      <c r="L118" s="2">
        <v>196.63512539182514</v>
      </c>
      <c r="M118" s="2">
        <v>188.87956675470693</v>
      </c>
      <c r="N118" s="2">
        <v>189.21409844101979</v>
      </c>
      <c r="O118" s="2">
        <v>178.57250454120023</v>
      </c>
      <c r="P118" s="2">
        <v>178.73429304349406</v>
      </c>
      <c r="Q118" s="2">
        <v>172.07839588103596</v>
      </c>
    </row>
    <row r="119" spans="1:17" ht="15" customHeight="1" x14ac:dyDescent="0.25">
      <c r="A119" s="6" t="s">
        <v>0</v>
      </c>
      <c r="B119" s="7" t="s">
        <v>1</v>
      </c>
      <c r="C119" s="7" t="s">
        <v>24</v>
      </c>
      <c r="D119" s="7" t="s">
        <v>12</v>
      </c>
      <c r="E119" s="7" t="s">
        <v>19</v>
      </c>
      <c r="F119" s="2">
        <v>391.93571822001604</v>
      </c>
      <c r="G119" s="2">
        <v>343.14212562595952</v>
      </c>
      <c r="H119" s="2">
        <v>296.85084749040345</v>
      </c>
      <c r="I119" s="2">
        <v>288.84635845515982</v>
      </c>
      <c r="J119" s="2">
        <v>300.32861352582398</v>
      </c>
      <c r="K119" s="2">
        <v>298.08103797194167</v>
      </c>
      <c r="L119" s="2">
        <v>311.37789251204191</v>
      </c>
      <c r="M119" s="2">
        <v>320.34748491971095</v>
      </c>
      <c r="N119" s="2">
        <v>321.61575488873427</v>
      </c>
      <c r="O119" s="2">
        <v>305.14095080404752</v>
      </c>
      <c r="P119" s="2">
        <v>301.65772706036046</v>
      </c>
      <c r="Q119" s="2">
        <v>287.02465403589247</v>
      </c>
    </row>
    <row r="120" spans="1:17" ht="15" customHeight="1" x14ac:dyDescent="0.25">
      <c r="A120" s="4" t="s">
        <v>10</v>
      </c>
      <c r="B120" s="5" t="s">
        <v>1</v>
      </c>
      <c r="C120" s="5" t="s">
        <v>33</v>
      </c>
      <c r="D120" s="5" t="s">
        <v>12</v>
      </c>
      <c r="E120" s="5" t="s">
        <v>19</v>
      </c>
      <c r="F120" s="2">
        <v>236.6282764858714</v>
      </c>
      <c r="G120" s="2">
        <v>234.27103049313257</v>
      </c>
      <c r="H120" s="2">
        <v>218.48066526997582</v>
      </c>
      <c r="I120" s="2">
        <v>207.33042360685528</v>
      </c>
      <c r="J120" s="2">
        <v>194.79933470572368</v>
      </c>
      <c r="K120" s="2">
        <v>185.1873344629945</v>
      </c>
      <c r="L120" s="2">
        <v>184.37120479768561</v>
      </c>
      <c r="M120" s="2">
        <v>180.08858679591978</v>
      </c>
      <c r="N120" s="2">
        <v>176.16635078869049</v>
      </c>
      <c r="O120" s="2">
        <v>160.08324882568343</v>
      </c>
      <c r="P120" s="2">
        <v>161.66757286507428</v>
      </c>
      <c r="Q120" s="2">
        <v>157.05997013843606</v>
      </c>
    </row>
    <row r="121" spans="1:17" ht="15" customHeight="1" x14ac:dyDescent="0.25">
      <c r="A121" s="6" t="s">
        <v>10</v>
      </c>
      <c r="B121" s="7" t="s">
        <v>1</v>
      </c>
      <c r="C121" s="7" t="s">
        <v>42</v>
      </c>
      <c r="D121" s="7" t="s">
        <v>12</v>
      </c>
      <c r="E121" s="7" t="s">
        <v>19</v>
      </c>
      <c r="F121" s="2">
        <v>206.09064503723593</v>
      </c>
      <c r="G121" s="2">
        <v>202.31468858072162</v>
      </c>
      <c r="H121" s="2">
        <v>180.6311723711126</v>
      </c>
      <c r="I121" s="2">
        <v>167.17138652504539</v>
      </c>
      <c r="J121" s="2">
        <v>151.30524093055485</v>
      </c>
      <c r="K121" s="2">
        <v>144.77342131480663</v>
      </c>
      <c r="L121" s="2">
        <v>139.6663864022581</v>
      </c>
      <c r="M121" s="2">
        <v>136.37161392367187</v>
      </c>
      <c r="N121" s="2">
        <v>135.19205843389716</v>
      </c>
      <c r="O121" s="2">
        <v>127.29916222710374</v>
      </c>
      <c r="P121" s="2">
        <v>133.58171086888109</v>
      </c>
      <c r="Q121" s="2">
        <v>133.18186731019779</v>
      </c>
    </row>
    <row r="122" spans="1:17" ht="15" customHeight="1" x14ac:dyDescent="0.25">
      <c r="A122" s="4" t="s">
        <v>10</v>
      </c>
      <c r="B122" s="5" t="s">
        <v>1</v>
      </c>
      <c r="C122" s="5" t="s">
        <v>46</v>
      </c>
      <c r="D122" s="5" t="s">
        <v>12</v>
      </c>
      <c r="E122" s="5" t="s">
        <v>19</v>
      </c>
      <c r="F122" s="2">
        <v>134.55993150941006</v>
      </c>
      <c r="G122" s="2">
        <v>145.45866336215568</v>
      </c>
      <c r="H122" s="2">
        <v>142.25643136492587</v>
      </c>
      <c r="I122" s="2">
        <v>121.52004444098161</v>
      </c>
      <c r="J122" s="2">
        <v>99.181697624218572</v>
      </c>
      <c r="K122" s="2">
        <v>87.530838361155375</v>
      </c>
      <c r="L122" s="2">
        <v>79.786157127965438</v>
      </c>
      <c r="M122" s="2">
        <v>73.427607396368899</v>
      </c>
      <c r="N122" s="2">
        <v>65.856271591480009</v>
      </c>
      <c r="O122" s="2">
        <v>64.058955394619375</v>
      </c>
      <c r="P122" s="2">
        <v>75.600656723152582</v>
      </c>
      <c r="Q122" s="2">
        <v>91.468664538562507</v>
      </c>
    </row>
    <row r="123" spans="1:17" ht="15" customHeight="1" x14ac:dyDescent="0.25">
      <c r="A123" s="6" t="s">
        <v>10</v>
      </c>
      <c r="B123" s="7" t="s">
        <v>1</v>
      </c>
      <c r="C123" s="7" t="s">
        <v>43</v>
      </c>
      <c r="D123" s="7" t="s">
        <v>12</v>
      </c>
      <c r="E123" s="7" t="s">
        <v>19</v>
      </c>
      <c r="F123" s="2">
        <v>61.957365717194229</v>
      </c>
      <c r="G123" s="2">
        <v>65.786040103237525</v>
      </c>
      <c r="H123" s="2">
        <v>63.781458738724155</v>
      </c>
      <c r="I123" s="2">
        <v>53.238913340024176</v>
      </c>
      <c r="J123" s="2">
        <v>50.596946954369862</v>
      </c>
      <c r="K123" s="2">
        <v>38.64906202140277</v>
      </c>
      <c r="L123" s="2">
        <v>45.034722616346727</v>
      </c>
      <c r="M123" s="2">
        <v>46.153044593027374</v>
      </c>
      <c r="N123" s="2">
        <v>43.667108043417095</v>
      </c>
      <c r="O123" s="2">
        <v>37.943200935844864</v>
      </c>
      <c r="P123" s="2">
        <v>40.01801572308981</v>
      </c>
      <c r="Q123" s="2">
        <v>43.043877588671727</v>
      </c>
    </row>
    <row r="124" spans="1:17" ht="15" customHeight="1" x14ac:dyDescent="0.25">
      <c r="A124" s="4" t="s">
        <v>13</v>
      </c>
      <c r="B124" s="5" t="s">
        <v>1</v>
      </c>
      <c r="C124" s="5" t="s">
        <v>21</v>
      </c>
      <c r="D124" s="5" t="s">
        <v>12</v>
      </c>
      <c r="E124" s="5" t="s">
        <v>19</v>
      </c>
      <c r="F124" s="2">
        <v>264.63844291250462</v>
      </c>
      <c r="G124" s="2">
        <v>254.47244258550876</v>
      </c>
      <c r="H124" s="2">
        <v>222.09485336364247</v>
      </c>
      <c r="I124" s="2">
        <v>219.72930680029259</v>
      </c>
      <c r="J124" s="2">
        <v>217.34086666837371</v>
      </c>
      <c r="K124" s="2">
        <v>203.41047746948399</v>
      </c>
      <c r="L124" s="2">
        <v>207.55178191152905</v>
      </c>
      <c r="M124" s="2">
        <v>200.42726335359978</v>
      </c>
      <c r="N124" s="2">
        <v>190.20461753099633</v>
      </c>
      <c r="O124" s="2">
        <v>176.93981154609992</v>
      </c>
      <c r="P124" s="2">
        <v>180.19153311219011</v>
      </c>
      <c r="Q124" s="2">
        <v>171.83516060584338</v>
      </c>
    </row>
    <row r="125" spans="1:17" ht="15" customHeight="1" x14ac:dyDescent="0.25">
      <c r="A125" s="6" t="s">
        <v>13</v>
      </c>
      <c r="B125" s="7" t="s">
        <v>1</v>
      </c>
      <c r="C125" s="7" t="s">
        <v>32</v>
      </c>
      <c r="D125" s="7" t="s">
        <v>12</v>
      </c>
      <c r="E125" s="7" t="s">
        <v>19</v>
      </c>
      <c r="F125" s="2">
        <v>212.76031837105461</v>
      </c>
      <c r="G125" s="2">
        <v>213.78198225578251</v>
      </c>
      <c r="H125" s="2">
        <v>195.0650147551942</v>
      </c>
      <c r="I125" s="2">
        <v>184.10413905209757</v>
      </c>
      <c r="J125" s="2">
        <v>173.14861718555537</v>
      </c>
      <c r="K125" s="2">
        <v>168.86636725084287</v>
      </c>
      <c r="L125" s="2">
        <v>162.29791470013359</v>
      </c>
      <c r="M125" s="2">
        <v>162.28484198308104</v>
      </c>
      <c r="N125" s="2">
        <v>158.85256988895981</v>
      </c>
      <c r="O125" s="2">
        <v>148.09992916149963</v>
      </c>
      <c r="P125" s="2">
        <v>148.76081415378533</v>
      </c>
      <c r="Q125" s="2">
        <v>142.98095512689932</v>
      </c>
    </row>
    <row r="126" spans="1:17" ht="15" customHeight="1" x14ac:dyDescent="0.25">
      <c r="A126" s="4" t="s">
        <v>13</v>
      </c>
      <c r="B126" s="5" t="s">
        <v>1</v>
      </c>
      <c r="C126" s="5" t="s">
        <v>33</v>
      </c>
      <c r="D126" s="5" t="s">
        <v>12</v>
      </c>
      <c r="E126" s="5" t="s">
        <v>19</v>
      </c>
      <c r="F126" s="2">
        <v>235.69991976664258</v>
      </c>
      <c r="G126" s="2">
        <v>233.35192188739524</v>
      </c>
      <c r="H126" s="2">
        <v>217.62350653714333</v>
      </c>
      <c r="I126" s="2">
        <v>206.51701028738887</v>
      </c>
      <c r="J126" s="2">
        <v>194.03508423675589</v>
      </c>
      <c r="K126" s="2">
        <v>184.46079447031926</v>
      </c>
      <c r="L126" s="2">
        <v>183.64786670239053</v>
      </c>
      <c r="M126" s="2">
        <v>179.38205056917937</v>
      </c>
      <c r="N126" s="2">
        <v>175.4752025544833</v>
      </c>
      <c r="O126" s="2">
        <v>159.45519894977534</v>
      </c>
      <c r="P126" s="2">
        <v>161.03330725751633</v>
      </c>
      <c r="Q126" s="2">
        <v>156.44378140239294</v>
      </c>
    </row>
    <row r="127" spans="1:17" ht="15" customHeight="1" x14ac:dyDescent="0.25">
      <c r="A127" s="6" t="s">
        <v>13</v>
      </c>
      <c r="B127" s="7" t="s">
        <v>1</v>
      </c>
      <c r="C127" s="7" t="s">
        <v>42</v>
      </c>
      <c r="D127" s="7" t="s">
        <v>12</v>
      </c>
      <c r="E127" s="7" t="s">
        <v>19</v>
      </c>
      <c r="F127" s="2">
        <v>207.6673310486141</v>
      </c>
      <c r="G127" s="2">
        <v>203.86248682903087</v>
      </c>
      <c r="H127" s="2">
        <v>182.01308198008547</v>
      </c>
      <c r="I127" s="2">
        <v>168.45032272609961</v>
      </c>
      <c r="J127" s="2">
        <v>152.46279399066734</v>
      </c>
      <c r="K127" s="2">
        <v>145.88100302073596</v>
      </c>
      <c r="L127" s="2">
        <v>140.7348969970034</v>
      </c>
      <c r="M127" s="2">
        <v>137.41491802892938</v>
      </c>
      <c r="N127" s="2">
        <v>136.22633840979626</v>
      </c>
      <c r="O127" s="2">
        <v>128.27305800149642</v>
      </c>
      <c r="P127" s="2">
        <v>134.60367096253245</v>
      </c>
      <c r="Q127" s="2">
        <v>134.20076842101369</v>
      </c>
    </row>
    <row r="128" spans="1:17" ht="15" customHeight="1" x14ac:dyDescent="0.25">
      <c r="A128" s="4" t="s">
        <v>7</v>
      </c>
      <c r="B128" s="5" t="s">
        <v>1</v>
      </c>
      <c r="C128" s="5" t="s">
        <v>29</v>
      </c>
      <c r="D128" s="5" t="s">
        <v>12</v>
      </c>
      <c r="E128" s="5" t="s">
        <v>19</v>
      </c>
      <c r="F128" s="2">
        <v>250.86083141408488</v>
      </c>
      <c r="G128" s="2">
        <v>255.41657877818776</v>
      </c>
      <c r="H128" s="2">
        <v>245.31956506765931</v>
      </c>
      <c r="I128" s="2">
        <v>228.04944667886352</v>
      </c>
      <c r="J128" s="2">
        <v>207.24468450537674</v>
      </c>
      <c r="K128" s="2">
        <v>210.05033345310468</v>
      </c>
      <c r="L128" s="2">
        <v>222.79592078860449</v>
      </c>
      <c r="M128" s="2">
        <v>214.00854455384658</v>
      </c>
      <c r="N128" s="2">
        <v>214.3875831154287</v>
      </c>
      <c r="O128" s="2">
        <v>202.33020675988536</v>
      </c>
      <c r="P128" s="2">
        <v>202.51351998161894</v>
      </c>
      <c r="Q128" s="2">
        <v>194.9721067471869</v>
      </c>
    </row>
    <row r="129" spans="1:17" ht="15" customHeight="1" x14ac:dyDescent="0.25">
      <c r="A129" s="6" t="s">
        <v>10</v>
      </c>
      <c r="B129" s="7" t="s">
        <v>1</v>
      </c>
      <c r="C129" s="7" t="s">
        <v>24</v>
      </c>
      <c r="D129" s="7" t="s">
        <v>12</v>
      </c>
      <c r="E129" s="7" t="s">
        <v>19</v>
      </c>
      <c r="F129" s="2">
        <v>397.87549315057652</v>
      </c>
      <c r="G129" s="2">
        <v>348.34243501513379</v>
      </c>
      <c r="H129" s="2">
        <v>301.34961384435269</v>
      </c>
      <c r="I129" s="2">
        <v>293.22381699996265</v>
      </c>
      <c r="J129" s="2">
        <v>304.88008532750666</v>
      </c>
      <c r="K129" s="2">
        <v>302.59844782849183</v>
      </c>
      <c r="L129" s="2">
        <v>316.09681583006295</v>
      </c>
      <c r="M129" s="2">
        <v>325.20234216169888</v>
      </c>
      <c r="N129" s="2">
        <v>326.48983272689907</v>
      </c>
      <c r="O129" s="2">
        <v>309.7653534436044</v>
      </c>
      <c r="P129" s="2">
        <v>306.22934154076648</v>
      </c>
      <c r="Q129" s="2">
        <v>291.37450470078682</v>
      </c>
    </row>
    <row r="130" spans="1:17" ht="15" customHeight="1" x14ac:dyDescent="0.25">
      <c r="A130" s="4" t="s">
        <v>7</v>
      </c>
      <c r="B130" s="5" t="s">
        <v>1</v>
      </c>
      <c r="C130" s="5" t="s">
        <v>24</v>
      </c>
      <c r="D130" s="5" t="s">
        <v>12</v>
      </c>
      <c r="E130" s="5" t="s">
        <v>19</v>
      </c>
      <c r="F130" s="2">
        <v>388.0217765002871</v>
      </c>
      <c r="G130" s="2">
        <v>339.7154456403145</v>
      </c>
      <c r="H130" s="2">
        <v>293.88644066928953</v>
      </c>
      <c r="I130" s="2">
        <v>285.96188592460368</v>
      </c>
      <c r="J130" s="2">
        <v>297.32947709741813</v>
      </c>
      <c r="K130" s="2">
        <v>295.10434624382628</v>
      </c>
      <c r="L130" s="2">
        <v>308.26841596410446</v>
      </c>
      <c r="M130" s="2">
        <v>317.14843638253819</v>
      </c>
      <c r="N130" s="2">
        <v>318.40404117583785</v>
      </c>
      <c r="O130" s="2">
        <v>302.09375749598752</v>
      </c>
      <c r="P130" s="2">
        <v>298.64531786126474</v>
      </c>
      <c r="Q130" s="2">
        <v>284.15837337863621</v>
      </c>
    </row>
    <row r="131" spans="1:17" ht="15" customHeight="1" x14ac:dyDescent="0.25">
      <c r="A131" s="6" t="s">
        <v>13</v>
      </c>
      <c r="B131" s="7" t="s">
        <v>1</v>
      </c>
      <c r="C131" s="7" t="s">
        <v>36</v>
      </c>
      <c r="D131" s="7" t="s">
        <v>12</v>
      </c>
      <c r="E131" s="7" t="s">
        <v>19</v>
      </c>
      <c r="F131" s="2">
        <v>115.11478070937939</v>
      </c>
      <c r="G131" s="2">
        <v>124.43854531869327</v>
      </c>
      <c r="H131" s="2">
        <v>121.69906537093567</v>
      </c>
      <c r="I131" s="2">
        <v>103.95927755536479</v>
      </c>
      <c r="J131" s="2">
        <v>84.849027822204718</v>
      </c>
      <c r="K131" s="2">
        <v>74.881825148282658</v>
      </c>
      <c r="L131" s="2">
        <v>68.256321762377922</v>
      </c>
      <c r="M131" s="2">
        <v>62.81664109539399</v>
      </c>
      <c r="N131" s="2">
        <v>56.339433125085925</v>
      </c>
      <c r="O131" s="2">
        <v>54.801845690652961</v>
      </c>
      <c r="P131" s="2">
        <v>64.675664758064869</v>
      </c>
      <c r="Q131" s="2">
        <v>78.250599134706476</v>
      </c>
    </row>
    <row r="132" spans="1:17" ht="15" customHeight="1" x14ac:dyDescent="0.25">
      <c r="A132" s="4" t="s">
        <v>13</v>
      </c>
      <c r="B132" s="5" t="s">
        <v>1</v>
      </c>
      <c r="C132" s="5" t="s">
        <v>46</v>
      </c>
      <c r="D132" s="5" t="s">
        <v>12</v>
      </c>
      <c r="E132" s="5" t="s">
        <v>19</v>
      </c>
      <c r="F132" s="2">
        <v>136.781541874151</v>
      </c>
      <c r="G132" s="2">
        <v>147.86021388720278</v>
      </c>
      <c r="H132" s="2">
        <v>144.60511242344197</v>
      </c>
      <c r="I132" s="2">
        <v>123.52636376074867</v>
      </c>
      <c r="J132" s="2">
        <v>100.81920653911537</v>
      </c>
      <c r="K132" s="2">
        <v>88.975989347457741</v>
      </c>
      <c r="L132" s="2">
        <v>81.103441936674912</v>
      </c>
      <c r="M132" s="2">
        <v>74.63991132533225</v>
      </c>
      <c r="N132" s="2">
        <v>66.943571309231345</v>
      </c>
      <c r="O132" s="2">
        <v>65.116581076074226</v>
      </c>
      <c r="P132" s="2">
        <v>76.848838114695766</v>
      </c>
      <c r="Q132" s="2">
        <v>92.978829792872745</v>
      </c>
    </row>
    <row r="133" spans="1:17" ht="15" customHeight="1" x14ac:dyDescent="0.25">
      <c r="A133" s="6" t="s">
        <v>27</v>
      </c>
      <c r="B133" s="7" t="s">
        <v>28</v>
      </c>
      <c r="C133" s="7" t="s">
        <v>20</v>
      </c>
      <c r="D133" s="7" t="s">
        <v>12</v>
      </c>
      <c r="E133" s="7" t="s">
        <v>19</v>
      </c>
      <c r="F133" s="2">
        <v>222.72864869866919</v>
      </c>
      <c r="G133" s="2">
        <v>237.56628802727315</v>
      </c>
      <c r="H133" s="2">
        <v>230.95974811779817</v>
      </c>
      <c r="I133" s="2">
        <v>207.63178901942166</v>
      </c>
      <c r="J133" s="2">
        <v>188.37107391684171</v>
      </c>
      <c r="K133" s="2">
        <v>174.11098921357026</v>
      </c>
      <c r="L133" s="2">
        <v>172.88491611835332</v>
      </c>
      <c r="M133" s="2">
        <v>163.90149468246832</v>
      </c>
      <c r="N133" s="2">
        <v>153.67225856936614</v>
      </c>
      <c r="O133" s="2">
        <v>148.50087370187185</v>
      </c>
      <c r="P133" s="2">
        <v>150.18800521394186</v>
      </c>
      <c r="Q133" s="2">
        <v>150.74544991160596</v>
      </c>
    </row>
    <row r="134" spans="1:17" ht="15" customHeight="1" x14ac:dyDescent="0.25">
      <c r="A134" s="4" t="s">
        <v>27</v>
      </c>
      <c r="B134" s="5" t="s">
        <v>28</v>
      </c>
      <c r="C134" s="5" t="s">
        <v>32</v>
      </c>
      <c r="D134" s="5" t="s">
        <v>12</v>
      </c>
      <c r="E134" s="5" t="s">
        <v>19</v>
      </c>
      <c r="F134" s="2">
        <v>290.68372661360235</v>
      </c>
      <c r="G134" s="2">
        <v>292.07957461586608</v>
      </c>
      <c r="H134" s="2">
        <v>266.5075229023127</v>
      </c>
      <c r="I134" s="2">
        <v>251.53222947956095</v>
      </c>
      <c r="J134" s="2">
        <v>236.56425073453312</v>
      </c>
      <c r="K134" s="2">
        <v>230.71362793586735</v>
      </c>
      <c r="L134" s="2">
        <v>221.73948144020881</v>
      </c>
      <c r="M134" s="2">
        <v>221.72162084412165</v>
      </c>
      <c r="N134" s="2">
        <v>217.03228003701199</v>
      </c>
      <c r="O134" s="2">
        <v>202.34148759260401</v>
      </c>
      <c r="P134" s="2">
        <v>203.24442153203142</v>
      </c>
      <c r="Q134" s="2">
        <v>195.34769072198262</v>
      </c>
    </row>
    <row r="135" spans="1:17" ht="15" customHeight="1" x14ac:dyDescent="0.25">
      <c r="A135" s="6" t="s">
        <v>27</v>
      </c>
      <c r="B135" s="7" t="s">
        <v>28</v>
      </c>
      <c r="C135" s="7" t="s">
        <v>33</v>
      </c>
      <c r="D135" s="7" t="s">
        <v>12</v>
      </c>
      <c r="E135" s="7" t="s">
        <v>19</v>
      </c>
      <c r="F135" s="2">
        <v>234.44344859435131</v>
      </c>
      <c r="G135" s="2">
        <v>232.10796744252073</v>
      </c>
      <c r="H135" s="2">
        <v>216.46339726494847</v>
      </c>
      <c r="I135" s="2">
        <v>205.41610762152973</v>
      </c>
      <c r="J135" s="2">
        <v>193.00072033031938</v>
      </c>
      <c r="K135" s="2">
        <v>183.47746927063579</v>
      </c>
      <c r="L135" s="2">
        <v>182.66887506508826</v>
      </c>
      <c r="M135" s="2">
        <v>178.42579918144094</v>
      </c>
      <c r="N135" s="2">
        <v>174.53977782595564</v>
      </c>
      <c r="O135" s="2">
        <v>158.60517379511788</v>
      </c>
      <c r="P135" s="2">
        <v>160.17486950943334</v>
      </c>
      <c r="Q135" s="2">
        <v>155.60980953846109</v>
      </c>
    </row>
    <row r="136" spans="1:17" ht="15" customHeight="1" x14ac:dyDescent="0.25">
      <c r="A136" s="4" t="s">
        <v>27</v>
      </c>
      <c r="B136" s="5" t="s">
        <v>28</v>
      </c>
      <c r="C136" s="5" t="s">
        <v>23</v>
      </c>
      <c r="D136" s="5" t="s">
        <v>12</v>
      </c>
      <c r="E136" s="5" t="s">
        <v>19</v>
      </c>
      <c r="F136" s="2">
        <v>158.50833295299012</v>
      </c>
      <c r="G136" s="2">
        <v>161.38691673176641</v>
      </c>
      <c r="H136" s="2">
        <v>155.00704147568254</v>
      </c>
      <c r="I136" s="2">
        <v>144.09478522476468</v>
      </c>
      <c r="J136" s="2">
        <v>130.94913729314555</v>
      </c>
      <c r="K136" s="2">
        <v>132.72190801645385</v>
      </c>
      <c r="L136" s="2">
        <v>140.77530475307722</v>
      </c>
      <c r="M136" s="2">
        <v>135.22293394193593</v>
      </c>
      <c r="N136" s="2">
        <v>135.46243235299761</v>
      </c>
      <c r="O136" s="2">
        <v>127.84388698212122</v>
      </c>
      <c r="P136" s="2">
        <v>127.95971484182114</v>
      </c>
      <c r="Q136" s="2">
        <v>123.19461527182776</v>
      </c>
    </row>
    <row r="137" spans="1:17" ht="15" customHeight="1" x14ac:dyDescent="0.25">
      <c r="A137" s="6" t="s">
        <v>27</v>
      </c>
      <c r="B137" s="7" t="s">
        <v>28</v>
      </c>
      <c r="C137" s="7" t="s">
        <v>43</v>
      </c>
      <c r="D137" s="7" t="s">
        <v>12</v>
      </c>
      <c r="E137" s="7" t="s">
        <v>19</v>
      </c>
      <c r="F137" s="2">
        <v>114.18793212175227</v>
      </c>
      <c r="G137" s="2">
        <v>121.24421035193657</v>
      </c>
      <c r="H137" s="2">
        <v>117.54975049016008</v>
      </c>
      <c r="I137" s="2">
        <v>98.119753032357224</v>
      </c>
      <c r="J137" s="2">
        <v>93.25058735978692</v>
      </c>
      <c r="K137" s="2">
        <v>71.230537637990309</v>
      </c>
      <c r="L137" s="2">
        <v>82.999362379447206</v>
      </c>
      <c r="M137" s="2">
        <v>85.060438935644868</v>
      </c>
      <c r="N137" s="2">
        <v>80.478837527967457</v>
      </c>
      <c r="O137" s="2">
        <v>69.929629880017245</v>
      </c>
      <c r="P137" s="2">
        <v>73.7535305147304</v>
      </c>
      <c r="Q137" s="2">
        <v>79.330218698892182</v>
      </c>
    </row>
    <row r="138" spans="1:17" x14ac:dyDescent="0.25">
      <c r="A138" s="4" t="s">
        <v>7</v>
      </c>
      <c r="B138" s="5" t="s">
        <v>1</v>
      </c>
      <c r="C138" s="5" t="s">
        <v>20</v>
      </c>
      <c r="D138" s="5" t="s">
        <v>12</v>
      </c>
      <c r="E138" s="5" t="s">
        <v>19</v>
      </c>
      <c r="F138" s="2">
        <v>212.93283899243283</v>
      </c>
      <c r="G138" s="2">
        <v>227.11790537093816</v>
      </c>
      <c r="H138" s="2">
        <v>220.80192712987895</v>
      </c>
      <c r="I138" s="2">
        <v>198.49995301142175</v>
      </c>
      <c r="J138" s="2">
        <v>180.08634177739785</v>
      </c>
      <c r="K138" s="2">
        <v>166.45342864349666</v>
      </c>
      <c r="L138" s="2">
        <v>165.28127936453259</v>
      </c>
      <c r="M138" s="2">
        <v>156.69295702079856</v>
      </c>
      <c r="N138" s="2">
        <v>146.91361206893478</v>
      </c>
      <c r="O138" s="2">
        <v>141.96966943833127</v>
      </c>
      <c r="P138" s="2">
        <v>143.58259936323142</v>
      </c>
      <c r="Q138" s="2">
        <v>144.11552713318116</v>
      </c>
    </row>
    <row r="139" spans="1:17" ht="15" customHeight="1" x14ac:dyDescent="0.25">
      <c r="A139" s="6" t="s">
        <v>27</v>
      </c>
      <c r="B139" s="7" t="s">
        <v>28</v>
      </c>
      <c r="C139" s="7" t="s">
        <v>37</v>
      </c>
      <c r="D139" s="7" t="s">
        <v>12</v>
      </c>
      <c r="E139" s="7" t="s">
        <v>19</v>
      </c>
      <c r="F139" s="2">
        <v>118.71802688191845</v>
      </c>
      <c r="G139" s="2">
        <v>132.62178171318735</v>
      </c>
      <c r="H139" s="2">
        <v>130.38393316537264</v>
      </c>
      <c r="I139" s="2">
        <v>117.05509143770784</v>
      </c>
      <c r="J139" s="2">
        <v>93.371582072176025</v>
      </c>
      <c r="K139" s="2">
        <v>80.585532292610154</v>
      </c>
      <c r="L139" s="2">
        <v>78.592794439890454</v>
      </c>
      <c r="M139" s="2">
        <v>69.925735365938166</v>
      </c>
      <c r="N139" s="2">
        <v>64.012723249172552</v>
      </c>
      <c r="O139" s="2">
        <v>63.280972225855862</v>
      </c>
      <c r="P139" s="2">
        <v>70.272772651435318</v>
      </c>
      <c r="Q139" s="2">
        <v>77.61619561900892</v>
      </c>
    </row>
    <row r="140" spans="1:17" ht="15" customHeight="1" x14ac:dyDescent="0.25">
      <c r="A140" s="4" t="s">
        <v>27</v>
      </c>
      <c r="B140" s="5" t="s">
        <v>28</v>
      </c>
      <c r="C140" s="5" t="s">
        <v>47</v>
      </c>
      <c r="D140" s="5" t="s">
        <v>12</v>
      </c>
      <c r="E140" s="5" t="s">
        <v>19</v>
      </c>
      <c r="F140" s="2">
        <v>30.162634234129676</v>
      </c>
      <c r="G140" s="2">
        <v>27.698487950527756</v>
      </c>
      <c r="H140" s="2">
        <v>23.15131573504188</v>
      </c>
      <c r="I140" s="2">
        <v>19.193333240102735</v>
      </c>
      <c r="J140" s="2">
        <v>15.954171578030328</v>
      </c>
      <c r="K140" s="2">
        <v>19.264366838295402</v>
      </c>
      <c r="L140" s="2">
        <v>19.881017183599131</v>
      </c>
      <c r="M140" s="2">
        <v>20.820769174484074</v>
      </c>
      <c r="N140" s="2">
        <v>25.193041637784759</v>
      </c>
      <c r="O140" s="2">
        <v>24.290390205897776</v>
      </c>
      <c r="P140" s="2">
        <v>29.71607231653854</v>
      </c>
      <c r="Q140" s="2">
        <v>28.796394237263033</v>
      </c>
    </row>
    <row r="141" spans="1:17" ht="15" customHeight="1" x14ac:dyDescent="0.25">
      <c r="A141" s="6" t="s">
        <v>27</v>
      </c>
      <c r="B141" s="7" t="s">
        <v>28</v>
      </c>
      <c r="C141" s="7" t="s">
        <v>36</v>
      </c>
      <c r="D141" s="7" t="s">
        <v>12</v>
      </c>
      <c r="E141" s="7" t="s">
        <v>19</v>
      </c>
      <c r="F141" s="2">
        <v>118.36345522266772</v>
      </c>
      <c r="G141" s="2">
        <v>127.9503474361652</v>
      </c>
      <c r="H141" s="2">
        <v>125.13355614201836</v>
      </c>
      <c r="I141" s="2">
        <v>106.89313064818892</v>
      </c>
      <c r="J141" s="2">
        <v>87.243567189474973</v>
      </c>
      <c r="K141" s="2">
        <v>76.995078332353742</v>
      </c>
      <c r="L141" s="2">
        <v>70.182595447770765</v>
      </c>
      <c r="M141" s="2">
        <v>64.589400594038977</v>
      </c>
      <c r="N141" s="2">
        <v>57.929398196110611</v>
      </c>
      <c r="O141" s="2">
        <v>56.348418235718661</v>
      </c>
      <c r="P141" s="2">
        <v>66.500888091113239</v>
      </c>
      <c r="Q141" s="2">
        <v>80.458923083133641</v>
      </c>
    </row>
    <row r="142" spans="1:17" ht="15" customHeight="1" x14ac:dyDescent="0.25">
      <c r="A142" s="4" t="s">
        <v>27</v>
      </c>
      <c r="B142" s="5" t="s">
        <v>28</v>
      </c>
      <c r="C142" s="5" t="s">
        <v>18</v>
      </c>
      <c r="D142" s="5" t="s">
        <v>12</v>
      </c>
      <c r="E142" s="5" t="s">
        <v>19</v>
      </c>
      <c r="F142" s="2">
        <v>337.80090745073318</v>
      </c>
      <c r="G142" s="2">
        <v>326.89158731463266</v>
      </c>
      <c r="H142" s="2">
        <v>296.26785457014097</v>
      </c>
      <c r="I142" s="2">
        <v>287.96912754762616</v>
      </c>
      <c r="J142" s="2">
        <v>271.28052267318293</v>
      </c>
      <c r="K142" s="2">
        <v>267.26704490749574</v>
      </c>
      <c r="L142" s="2">
        <v>262.8376855697432</v>
      </c>
      <c r="M142" s="2">
        <v>254.53774426852311</v>
      </c>
      <c r="N142" s="2">
        <v>247.35057939248074</v>
      </c>
      <c r="O142" s="2">
        <v>235.5667619559016</v>
      </c>
      <c r="P142" s="2">
        <v>232.41018138051049</v>
      </c>
      <c r="Q142" s="2">
        <v>224.68856776711067</v>
      </c>
    </row>
    <row r="143" spans="1:17" ht="15" customHeight="1" x14ac:dyDescent="0.25">
      <c r="A143" s="6" t="s">
        <v>27</v>
      </c>
      <c r="B143" s="7" t="s">
        <v>28</v>
      </c>
      <c r="C143" s="7" t="s">
        <v>24</v>
      </c>
      <c r="D143" s="7" t="s">
        <v>12</v>
      </c>
      <c r="E143" s="7" t="s">
        <v>19</v>
      </c>
      <c r="F143" s="2">
        <v>411.38747222345472</v>
      </c>
      <c r="G143" s="2">
        <v>360.17225558249055</v>
      </c>
      <c r="H143" s="2">
        <v>311.58354316641777</v>
      </c>
      <c r="I143" s="2">
        <v>303.18179166082848</v>
      </c>
      <c r="J143" s="2">
        <v>315.23391059093785</v>
      </c>
      <c r="K143" s="2">
        <v>312.87478795230192</v>
      </c>
      <c r="L143" s="2">
        <v>326.83156485086488</v>
      </c>
      <c r="M143" s="2">
        <v>336.24631777061347</v>
      </c>
      <c r="N143" s="2">
        <v>337.57753192742206</v>
      </c>
      <c r="O143" s="2">
        <v>320.28508397560944</v>
      </c>
      <c r="P143" s="2">
        <v>316.62898797698</v>
      </c>
      <c r="Q143" s="2">
        <v>301.26967612416792</v>
      </c>
    </row>
    <row r="144" spans="1:17" ht="15" customHeight="1" x14ac:dyDescent="0.25">
      <c r="A144" s="4" t="s">
        <v>40</v>
      </c>
      <c r="B144" s="5" t="s">
        <v>6</v>
      </c>
      <c r="C144" s="5" t="s">
        <v>20</v>
      </c>
      <c r="D144" s="5" t="s">
        <v>12</v>
      </c>
      <c r="E144" s="5" t="s">
        <v>19</v>
      </c>
      <c r="F144" s="2">
        <v>203.04555545563821</v>
      </c>
      <c r="G144" s="2">
        <v>216.57195512056293</v>
      </c>
      <c r="H144" s="2">
        <v>210.54925182937558</v>
      </c>
      <c r="I144" s="2">
        <v>189.28284339718283</v>
      </c>
      <c r="J144" s="2">
        <v>171.72424633602483</v>
      </c>
      <c r="K144" s="2">
        <v>158.72436133543172</v>
      </c>
      <c r="L144" s="2">
        <v>157.60663941639677</v>
      </c>
      <c r="M144" s="2">
        <v>149.41710562270367</v>
      </c>
      <c r="N144" s="2">
        <v>140.09185294143904</v>
      </c>
      <c r="O144" s="2">
        <v>135.37747641632555</v>
      </c>
      <c r="P144" s="2">
        <v>136.91551185539663</v>
      </c>
      <c r="Q144" s="2">
        <v>137.42369375716061</v>
      </c>
    </row>
    <row r="145" spans="1:17" ht="15" customHeight="1" x14ac:dyDescent="0.25">
      <c r="A145" s="6" t="s">
        <v>7</v>
      </c>
      <c r="B145" s="7" t="s">
        <v>1</v>
      </c>
      <c r="C145" s="7" t="s">
        <v>32</v>
      </c>
      <c r="D145" s="7" t="s">
        <v>12</v>
      </c>
      <c r="E145" s="7" t="s">
        <v>19</v>
      </c>
      <c r="F145" s="2">
        <v>219.538125374614</v>
      </c>
      <c r="G145" s="2">
        <v>220.59233593292373</v>
      </c>
      <c r="H145" s="2">
        <v>201.27911066029338</v>
      </c>
      <c r="I145" s="2">
        <v>189.96905941227192</v>
      </c>
      <c r="J145" s="2">
        <v>178.66453255549843</v>
      </c>
      <c r="K145" s="2">
        <v>174.24586496630647</v>
      </c>
      <c r="L145" s="2">
        <v>167.46816426236262</v>
      </c>
      <c r="M145" s="2">
        <v>167.45467509381257</v>
      </c>
      <c r="N145" s="2">
        <v>163.91306269593653</v>
      </c>
      <c r="O145" s="2">
        <v>152.81788006880578</v>
      </c>
      <c r="P145" s="2">
        <v>153.49981856845392</v>
      </c>
      <c r="Q145" s="2">
        <v>147.53583324728544</v>
      </c>
    </row>
    <row r="146" spans="1:17" ht="15" customHeight="1" x14ac:dyDescent="0.25">
      <c r="A146" s="4" t="s">
        <v>7</v>
      </c>
      <c r="B146" s="5" t="s">
        <v>1</v>
      </c>
      <c r="C146" s="5" t="s">
        <v>33</v>
      </c>
      <c r="D146" s="5" t="s">
        <v>12</v>
      </c>
      <c r="E146" s="5" t="s">
        <v>19</v>
      </c>
      <c r="F146" s="2">
        <v>230.15244470589965</v>
      </c>
      <c r="G146" s="2">
        <v>227.85970972063504</v>
      </c>
      <c r="H146" s="2">
        <v>212.50148114001342</v>
      </c>
      <c r="I146" s="2">
        <v>201.65638935326749</v>
      </c>
      <c r="J146" s="2">
        <v>189.46824012506394</v>
      </c>
      <c r="K146" s="2">
        <v>180.11929253844738</v>
      </c>
      <c r="L146" s="2">
        <v>179.32549798245708</v>
      </c>
      <c r="M146" s="2">
        <v>175.16008285335374</v>
      </c>
      <c r="N146" s="2">
        <v>171.34518710554474</v>
      </c>
      <c r="O146" s="2">
        <v>155.70223314327245</v>
      </c>
      <c r="P146" s="2">
        <v>157.24319881435488</v>
      </c>
      <c r="Q146" s="2">
        <v>152.76169285269239</v>
      </c>
    </row>
    <row r="147" spans="1:17" ht="15" customHeight="1" x14ac:dyDescent="0.25">
      <c r="A147" s="6" t="s">
        <v>7</v>
      </c>
      <c r="B147" s="7" t="s">
        <v>1</v>
      </c>
      <c r="C147" s="7" t="s">
        <v>36</v>
      </c>
      <c r="D147" s="7" t="s">
        <v>12</v>
      </c>
      <c r="E147" s="7" t="s">
        <v>19</v>
      </c>
      <c r="F147" s="2">
        <v>99.470975088693251</v>
      </c>
      <c r="G147" s="2">
        <v>107.52766382554053</v>
      </c>
      <c r="H147" s="2">
        <v>105.16047222807464</v>
      </c>
      <c r="I147" s="2">
        <v>89.831476411835553</v>
      </c>
      <c r="J147" s="2">
        <v>73.318260963465349</v>
      </c>
      <c r="K147" s="2">
        <v>64.705575756822057</v>
      </c>
      <c r="L147" s="2">
        <v>58.980461412789914</v>
      </c>
      <c r="M147" s="2">
        <v>54.280019499235394</v>
      </c>
      <c r="N147" s="2">
        <v>48.683047601374646</v>
      </c>
      <c r="O147" s="2">
        <v>47.354414384643796</v>
      </c>
      <c r="P147" s="2">
        <v>55.886406579150652</v>
      </c>
      <c r="Q147" s="2">
        <v>67.616541935257388</v>
      </c>
    </row>
    <row r="148" spans="1:17" ht="15" customHeight="1" x14ac:dyDescent="0.25">
      <c r="A148" s="4" t="s">
        <v>40</v>
      </c>
      <c r="B148" s="5" t="s">
        <v>6</v>
      </c>
      <c r="C148" s="5" t="s">
        <v>46</v>
      </c>
      <c r="D148" s="5" t="s">
        <v>12</v>
      </c>
      <c r="E148" s="5" t="s">
        <v>19</v>
      </c>
      <c r="F148" s="2">
        <v>118.21606166391807</v>
      </c>
      <c r="G148" s="2">
        <v>127.79101568113666</v>
      </c>
      <c r="H148" s="2">
        <v>124.97773203123963</v>
      </c>
      <c r="I148" s="2">
        <v>106.7600206531952</v>
      </c>
      <c r="J148" s="2">
        <v>87.134926056771633</v>
      </c>
      <c r="K148" s="2">
        <v>76.899199257344776</v>
      </c>
      <c r="L148" s="2">
        <v>70.095199701458085</v>
      </c>
      <c r="M148" s="2">
        <v>64.508969842899191</v>
      </c>
      <c r="N148" s="2">
        <v>57.857260895452356</v>
      </c>
      <c r="O148" s="2">
        <v>56.278249669939221</v>
      </c>
      <c r="P148" s="2">
        <v>66.418077036490686</v>
      </c>
      <c r="Q148" s="2">
        <v>80.35873061254317</v>
      </c>
    </row>
    <row r="149" spans="1:17" ht="15" customHeight="1" x14ac:dyDescent="0.25">
      <c r="A149" s="6" t="s">
        <v>8</v>
      </c>
      <c r="B149" s="7" t="s">
        <v>1</v>
      </c>
      <c r="C149" s="7" t="s">
        <v>24</v>
      </c>
      <c r="D149" s="7" t="s">
        <v>12</v>
      </c>
      <c r="E149" s="7" t="s">
        <v>19</v>
      </c>
      <c r="F149" s="2">
        <v>375.72912662950432</v>
      </c>
      <c r="G149" s="2">
        <v>328.95315526935065</v>
      </c>
      <c r="H149" s="2">
        <v>284.57602734789828</v>
      </c>
      <c r="I149" s="2">
        <v>276.90252494810113</v>
      </c>
      <c r="J149" s="2">
        <v>287.90998731726444</v>
      </c>
      <c r="K149" s="2">
        <v>285.75534929721039</v>
      </c>
      <c r="L149" s="2">
        <v>298.50237721791359</v>
      </c>
      <c r="M149" s="2">
        <v>307.10107584344757</v>
      </c>
      <c r="N149" s="2">
        <v>308.31690268861422</v>
      </c>
      <c r="O149" s="2">
        <v>292.52333383950844</v>
      </c>
      <c r="P149" s="2">
        <v>289.18414183880384</v>
      </c>
      <c r="Q149" s="2">
        <v>275.15614823730533</v>
      </c>
    </row>
    <row r="150" spans="1:17" ht="15" customHeight="1" x14ac:dyDescent="0.25">
      <c r="A150" s="4" t="s">
        <v>8</v>
      </c>
      <c r="B150" s="5" t="s">
        <v>1</v>
      </c>
      <c r="C150" s="5" t="s">
        <v>36</v>
      </c>
      <c r="D150" s="5" t="s">
        <v>12</v>
      </c>
      <c r="E150" s="5" t="s">
        <v>19</v>
      </c>
      <c r="F150" s="2">
        <v>111.89636811946392</v>
      </c>
      <c r="G150" s="2">
        <v>120.9594562003676</v>
      </c>
      <c r="H150" s="2">
        <v>118.29656743142606</v>
      </c>
      <c r="I150" s="2">
        <v>101.05275377396266</v>
      </c>
      <c r="J150" s="2">
        <v>82.476793972630787</v>
      </c>
      <c r="K150" s="2">
        <v>72.788257256062863</v>
      </c>
      <c r="L150" s="2">
        <v>66.347991624861038</v>
      </c>
      <c r="M150" s="2">
        <v>61.060395135389811</v>
      </c>
      <c r="N150" s="2">
        <v>54.764278833333883</v>
      </c>
      <c r="O150" s="2">
        <v>53.269679716531193</v>
      </c>
      <c r="P150" s="2">
        <v>62.867443672676949</v>
      </c>
      <c r="Q150" s="2">
        <v>76.062846077526345</v>
      </c>
    </row>
    <row r="151" spans="1:17" ht="15" customHeight="1" x14ac:dyDescent="0.25">
      <c r="A151" s="6" t="s">
        <v>48</v>
      </c>
      <c r="B151" s="7" t="s">
        <v>28</v>
      </c>
      <c r="C151" s="7" t="s">
        <v>32</v>
      </c>
      <c r="D151" s="7" t="s">
        <v>12</v>
      </c>
      <c r="E151" s="7" t="s">
        <v>19</v>
      </c>
      <c r="F151" s="2">
        <v>210.3372110235818</v>
      </c>
      <c r="G151" s="2">
        <v>211.34723927397388</v>
      </c>
      <c r="H151" s="2">
        <v>192.84343756398187</v>
      </c>
      <c r="I151" s="2">
        <v>182.00739424811917</v>
      </c>
      <c r="J151" s="2">
        <v>171.17664379446759</v>
      </c>
      <c r="K151" s="2">
        <v>166.94316400336066</v>
      </c>
      <c r="L151" s="2">
        <v>160.44951894381799</v>
      </c>
      <c r="M151" s="2">
        <v>160.43659511071607</v>
      </c>
      <c r="N151" s="2">
        <v>157.04341284214814</v>
      </c>
      <c r="O151" s="2">
        <v>146.41323293327918</v>
      </c>
      <c r="P151" s="2">
        <v>147.06659116825927</v>
      </c>
      <c r="Q151" s="2">
        <v>141.35255841472457</v>
      </c>
    </row>
    <row r="152" spans="1:17" ht="15" customHeight="1" x14ac:dyDescent="0.25">
      <c r="A152" s="4" t="s">
        <v>48</v>
      </c>
      <c r="B152" s="5" t="s">
        <v>28</v>
      </c>
      <c r="C152" s="5" t="s">
        <v>33</v>
      </c>
      <c r="D152" s="5" t="s">
        <v>12</v>
      </c>
      <c r="E152" s="5" t="s">
        <v>19</v>
      </c>
      <c r="F152" s="2">
        <v>229.01355558588179</v>
      </c>
      <c r="G152" s="2">
        <v>226.73216599793912</v>
      </c>
      <c r="H152" s="2">
        <v>211.44993625997836</v>
      </c>
      <c r="I152" s="2">
        <v>200.65851045560905</v>
      </c>
      <c r="J152" s="2">
        <v>188.53067321134682</v>
      </c>
      <c r="K152" s="2">
        <v>179.22798806918797</v>
      </c>
      <c r="L152" s="2">
        <v>178.43812153570684</v>
      </c>
      <c r="M152" s="2">
        <v>174.29331859682793</v>
      </c>
      <c r="N152" s="2">
        <v>170.4973005249295</v>
      </c>
      <c r="O152" s="2">
        <v>154.9317543438143</v>
      </c>
      <c r="P152" s="2">
        <v>156.46509468187296</v>
      </c>
      <c r="Q152" s="2">
        <v>152.00576505810488</v>
      </c>
    </row>
    <row r="153" spans="1:17" ht="15" customHeight="1" x14ac:dyDescent="0.25">
      <c r="A153" s="6" t="s">
        <v>48</v>
      </c>
      <c r="B153" s="7" t="s">
        <v>28</v>
      </c>
      <c r="C153" s="7" t="s">
        <v>24</v>
      </c>
      <c r="D153" s="7" t="s">
        <v>12</v>
      </c>
      <c r="E153" s="7" t="s">
        <v>19</v>
      </c>
      <c r="F153" s="2">
        <v>379.21179145344246</v>
      </c>
      <c r="G153" s="2">
        <v>332.00224968706851</v>
      </c>
      <c r="H153" s="2">
        <v>287.21378644065521</v>
      </c>
      <c r="I153" s="2">
        <v>279.46915770278594</v>
      </c>
      <c r="J153" s="2">
        <v>290.57864916492326</v>
      </c>
      <c r="K153" s="2">
        <v>288.40403962414075</v>
      </c>
      <c r="L153" s="2">
        <v>301.26922081698291</v>
      </c>
      <c r="M153" s="2">
        <v>309.94762150209215</v>
      </c>
      <c r="N153" s="2">
        <v>311.17471794837712</v>
      </c>
      <c r="O153" s="2">
        <v>295.23475718345514</v>
      </c>
      <c r="P153" s="2">
        <v>291.86461393171084</v>
      </c>
      <c r="Q153" s="2">
        <v>277.70659367961798</v>
      </c>
    </row>
    <row r="154" spans="1:17" ht="15" customHeight="1" x14ac:dyDescent="0.25">
      <c r="A154" s="4" t="s">
        <v>8</v>
      </c>
      <c r="B154" s="5" t="s">
        <v>1</v>
      </c>
      <c r="C154" s="5" t="s">
        <v>20</v>
      </c>
      <c r="D154" s="5" t="s">
        <v>12</v>
      </c>
      <c r="E154" s="5" t="s">
        <v>19</v>
      </c>
      <c r="F154" s="2">
        <v>213.25456174399065</v>
      </c>
      <c r="G154" s="2">
        <v>227.46106050750487</v>
      </c>
      <c r="H154" s="2">
        <v>221.13553938002144</v>
      </c>
      <c r="I154" s="2">
        <v>198.7998689443944</v>
      </c>
      <c r="J154" s="2">
        <v>180.358436366794</v>
      </c>
      <c r="K154" s="2">
        <v>166.70492510276907</v>
      </c>
      <c r="L154" s="2">
        <v>165.53100480955916</v>
      </c>
      <c r="M154" s="2">
        <v>156.92970626774894</v>
      </c>
      <c r="N154" s="2">
        <v>147.13558558762628</v>
      </c>
      <c r="O154" s="2">
        <v>142.18417309547306</v>
      </c>
      <c r="P154" s="2">
        <v>143.79954001532417</v>
      </c>
      <c r="Q154" s="2">
        <v>144.33327299216137</v>
      </c>
    </row>
    <row r="155" spans="1:17" ht="15" customHeight="1" x14ac:dyDescent="0.25">
      <c r="A155" s="6" t="s">
        <v>8</v>
      </c>
      <c r="B155" s="7" t="s">
        <v>1</v>
      </c>
      <c r="C155" s="7" t="s">
        <v>31</v>
      </c>
      <c r="D155" s="7" t="s">
        <v>12</v>
      </c>
      <c r="E155" s="7" t="s">
        <v>19</v>
      </c>
      <c r="F155" s="2">
        <v>288.24208445411494</v>
      </c>
      <c r="G155" s="2">
        <v>284.37716434653288</v>
      </c>
      <c r="H155" s="2">
        <v>265.17010974942701</v>
      </c>
      <c r="I155" s="2">
        <v>253.56667081222798</v>
      </c>
      <c r="J155" s="2">
        <v>242.64656803241877</v>
      </c>
      <c r="K155" s="2">
        <v>229.50524533150221</v>
      </c>
      <c r="L155" s="2">
        <v>222.98398336342723</v>
      </c>
      <c r="M155" s="2">
        <v>212.77894745119289</v>
      </c>
      <c r="N155" s="2">
        <v>208.4533455852397</v>
      </c>
      <c r="O155" s="2">
        <v>193.32719991737892</v>
      </c>
      <c r="P155" s="2">
        <v>193.87781480298636</v>
      </c>
      <c r="Q155" s="2">
        <v>192.79994585276017</v>
      </c>
    </row>
    <row r="156" spans="1:17" ht="15" customHeight="1" x14ac:dyDescent="0.25">
      <c r="A156" s="4" t="s">
        <v>8</v>
      </c>
      <c r="B156" s="5" t="s">
        <v>1</v>
      </c>
      <c r="C156" s="5" t="s">
        <v>33</v>
      </c>
      <c r="D156" s="5" t="s">
        <v>12</v>
      </c>
      <c r="E156" s="5" t="s">
        <v>19</v>
      </c>
      <c r="F156" s="2">
        <v>233.95852879084137</v>
      </c>
      <c r="G156" s="2">
        <v>231.62787831808515</v>
      </c>
      <c r="H156" s="2">
        <v>216.01566716757037</v>
      </c>
      <c r="I156" s="2">
        <v>204.99122759548152</v>
      </c>
      <c r="J156" s="2">
        <v>192.60152013112005</v>
      </c>
      <c r="K156" s="2">
        <v>183.09796684102793</v>
      </c>
      <c r="L156" s="2">
        <v>182.29104512129999</v>
      </c>
      <c r="M156" s="2">
        <v>178.05674556105228</v>
      </c>
      <c r="N156" s="2">
        <v>174.17876200198842</v>
      </c>
      <c r="O156" s="2">
        <v>158.27711690048721</v>
      </c>
      <c r="P156" s="2">
        <v>159.84356587644456</v>
      </c>
      <c r="Q156" s="2">
        <v>155.28794821660281</v>
      </c>
    </row>
    <row r="157" spans="1:17" ht="15" customHeight="1" x14ac:dyDescent="0.25">
      <c r="A157" s="6" t="s">
        <v>8</v>
      </c>
      <c r="B157" s="7" t="s">
        <v>1</v>
      </c>
      <c r="C157" s="7" t="s">
        <v>42</v>
      </c>
      <c r="D157" s="7" t="s">
        <v>12</v>
      </c>
      <c r="E157" s="7" t="s">
        <v>19</v>
      </c>
      <c r="F157" s="2">
        <v>210.64753308757565</v>
      </c>
      <c r="G157" s="2">
        <v>206.78808613176099</v>
      </c>
      <c r="H157" s="2">
        <v>184.62512382265984</v>
      </c>
      <c r="I157" s="2">
        <v>170.8677274893675</v>
      </c>
      <c r="J157" s="2">
        <v>154.65076417944198</v>
      </c>
      <c r="K157" s="2">
        <v>147.97451893608414</v>
      </c>
      <c r="L157" s="2">
        <v>142.75456193354239</v>
      </c>
      <c r="M157" s="2">
        <v>139.38693845614665</v>
      </c>
      <c r="N157" s="2">
        <v>138.18130171307149</v>
      </c>
      <c r="O157" s="2">
        <v>130.11388499662169</v>
      </c>
      <c r="P157" s="2">
        <v>136.53534761397623</v>
      </c>
      <c r="Q157" s="2">
        <v>136.1266630798365</v>
      </c>
    </row>
    <row r="158" spans="1:17" x14ac:dyDescent="0.25">
      <c r="A158" s="4" t="s">
        <v>9</v>
      </c>
      <c r="B158" s="5" t="s">
        <v>1</v>
      </c>
      <c r="C158" s="5" t="s">
        <v>23</v>
      </c>
      <c r="D158" s="5" t="s">
        <v>12</v>
      </c>
      <c r="E158" s="5" t="s">
        <v>19</v>
      </c>
      <c r="F158" s="2">
        <v>246.49428489375015</v>
      </c>
      <c r="G158" s="2">
        <v>250.97073377714517</v>
      </c>
      <c r="H158" s="2">
        <v>241.04947121850026</v>
      </c>
      <c r="I158" s="2">
        <v>224.07996083985606</v>
      </c>
      <c r="J158" s="2">
        <v>203.63733157234324</v>
      </c>
      <c r="K158" s="2">
        <v>206.39414469113402</v>
      </c>
      <c r="L158" s="2">
        <v>218.91787913825848</v>
      </c>
      <c r="M158" s="2">
        <v>210.2834581771655</v>
      </c>
      <c r="N158" s="2">
        <v>210.65589909852289</v>
      </c>
      <c r="O158" s="2">
        <v>198.80839645850892</v>
      </c>
      <c r="P158" s="2">
        <v>198.9885188843499</v>
      </c>
      <c r="Q158" s="2">
        <v>191.57837337924647</v>
      </c>
    </row>
    <row r="159" spans="1:17" ht="15" customHeight="1" x14ac:dyDescent="0.25">
      <c r="A159" s="6" t="s">
        <v>7</v>
      </c>
      <c r="B159" s="7" t="s">
        <v>1</v>
      </c>
      <c r="C159" s="7" t="s">
        <v>47</v>
      </c>
      <c r="D159" s="7" t="s">
        <v>12</v>
      </c>
      <c r="E159" s="7" t="s">
        <v>19</v>
      </c>
      <c r="F159" s="2">
        <v>30.327955442319389</v>
      </c>
      <c r="G159" s="2">
        <v>27.850303188463045</v>
      </c>
      <c r="H159" s="2">
        <v>23.278207950714737</v>
      </c>
      <c r="I159" s="2">
        <v>19.298531778659132</v>
      </c>
      <c r="J159" s="2">
        <v>16.04161629192609</v>
      </c>
      <c r="K159" s="2">
        <v>19.369954711555931</v>
      </c>
      <c r="L159" s="2">
        <v>19.989984913516899</v>
      </c>
      <c r="M159" s="2">
        <v>20.934887679142733</v>
      </c>
      <c r="N159" s="2">
        <v>25.331124540266128</v>
      </c>
      <c r="O159" s="2">
        <v>24.423525681568364</v>
      </c>
      <c r="P159" s="2">
        <v>29.878945921671626</v>
      </c>
      <c r="Q159" s="2">
        <v>28.954227092638281</v>
      </c>
    </row>
    <row r="160" spans="1:17" ht="15" customHeight="1" x14ac:dyDescent="0.25">
      <c r="A160" s="4" t="s">
        <v>0</v>
      </c>
      <c r="B160" s="5" t="s">
        <v>1</v>
      </c>
      <c r="C160" s="5" t="s">
        <v>25</v>
      </c>
      <c r="D160" s="5" t="s">
        <v>12</v>
      </c>
      <c r="E160" s="5" t="s">
        <v>19</v>
      </c>
      <c r="F160" s="2">
        <v>12.447799254576235</v>
      </c>
      <c r="G160" s="2">
        <v>15.908346746366137</v>
      </c>
      <c r="H160" s="2">
        <v>18.491342506258384</v>
      </c>
      <c r="I160" s="2">
        <v>21.396602412067523</v>
      </c>
      <c r="J160" s="2">
        <v>18.703209004774227</v>
      </c>
      <c r="K160" s="2">
        <v>14.197170107803212</v>
      </c>
      <c r="L160" s="2">
        <v>11.642667426936338</v>
      </c>
      <c r="M160" s="2">
        <v>9.0128720914251979</v>
      </c>
      <c r="N160" s="2">
        <v>7.6003406361468073</v>
      </c>
      <c r="O160" s="2">
        <v>6.3630467224845333</v>
      </c>
      <c r="P160" s="2">
        <v>6.8589836147883707</v>
      </c>
      <c r="Q160" s="2">
        <v>8.0370754063458829</v>
      </c>
    </row>
    <row r="161" spans="1:17" ht="15" customHeight="1" x14ac:dyDescent="0.25">
      <c r="A161" s="6" t="s">
        <v>0</v>
      </c>
      <c r="B161" s="7" t="s">
        <v>1</v>
      </c>
      <c r="C161" s="7" t="s">
        <v>33</v>
      </c>
      <c r="D161" s="7" t="s">
        <v>12</v>
      </c>
      <c r="E161" s="7" t="s">
        <v>19</v>
      </c>
      <c r="F161" s="2">
        <v>244.86886624878832</v>
      </c>
      <c r="G161" s="2">
        <v>242.4295290643926</v>
      </c>
      <c r="H161" s="2">
        <v>226.08926370274401</v>
      </c>
      <c r="I161" s="2">
        <v>214.55071440087579</v>
      </c>
      <c r="J161" s="2">
        <v>201.5832297973775</v>
      </c>
      <c r="K161" s="2">
        <v>191.63649123859537</v>
      </c>
      <c r="L161" s="2">
        <v>190.79193982308385</v>
      </c>
      <c r="M161" s="2">
        <v>186.36017946780078</v>
      </c>
      <c r="N161" s="2">
        <v>182.3013514252961</v>
      </c>
      <c r="O161" s="2">
        <v>165.65815475441832</v>
      </c>
      <c r="P161" s="2">
        <v>167.29765294566471</v>
      </c>
      <c r="Q161" s="2">
        <v>162.52959025868446</v>
      </c>
    </row>
    <row r="162" spans="1:17" ht="15" customHeight="1" x14ac:dyDescent="0.25">
      <c r="A162" s="4" t="s">
        <v>10</v>
      </c>
      <c r="B162" s="5" t="s">
        <v>1</v>
      </c>
      <c r="C162" s="5" t="s">
        <v>18</v>
      </c>
      <c r="D162" s="5" t="s">
        <v>14</v>
      </c>
      <c r="E162" s="5" t="s">
        <v>19</v>
      </c>
      <c r="F162" s="2">
        <v>408.59750482064726</v>
      </c>
      <c r="G162" s="2">
        <v>395.40180022488494</v>
      </c>
      <c r="H162" s="2">
        <v>358.3599198992124</v>
      </c>
      <c r="I162" s="2">
        <v>348.32193871030222</v>
      </c>
      <c r="J162" s="2">
        <v>328.13572203582601</v>
      </c>
      <c r="K162" s="2">
        <v>323.281096235414</v>
      </c>
      <c r="L162" s="2">
        <v>317.9234280544199</v>
      </c>
      <c r="M162" s="2">
        <v>307.88397809725552</v>
      </c>
      <c r="N162" s="2">
        <v>299.19052118132407</v>
      </c>
      <c r="O162" s="2">
        <v>284.93704140773735</v>
      </c>
      <c r="P162" s="2">
        <v>281.11890202912059</v>
      </c>
      <c r="Q162" s="2">
        <v>271.77898616141539</v>
      </c>
    </row>
    <row r="163" spans="1:17" ht="15" customHeight="1" x14ac:dyDescent="0.25">
      <c r="A163" s="6" t="s">
        <v>10</v>
      </c>
      <c r="B163" s="7" t="s">
        <v>1</v>
      </c>
      <c r="C163" s="7" t="s">
        <v>22</v>
      </c>
      <c r="D163" s="7" t="s">
        <v>14</v>
      </c>
      <c r="E163" s="7" t="s">
        <v>19</v>
      </c>
      <c r="F163" s="2">
        <v>58.764735759305019</v>
      </c>
      <c r="G163" s="2">
        <v>69.462372126541908</v>
      </c>
      <c r="H163" s="2">
        <v>71.312684650921994</v>
      </c>
      <c r="I163" s="2">
        <v>65.29583723921472</v>
      </c>
      <c r="J163" s="2">
        <v>65.46588484504268</v>
      </c>
      <c r="K163" s="2">
        <v>65.838436973314103</v>
      </c>
      <c r="L163" s="2">
        <v>68.268000459165393</v>
      </c>
      <c r="M163" s="2">
        <v>62.137960376576494</v>
      </c>
      <c r="N163" s="2">
        <v>60.438206765971039</v>
      </c>
      <c r="O163" s="2">
        <v>55.948657677143352</v>
      </c>
      <c r="P163" s="2">
        <v>58.145286284567199</v>
      </c>
      <c r="Q163" s="2">
        <v>49.639805860013972</v>
      </c>
    </row>
    <row r="164" spans="1:17" ht="15" customHeight="1" x14ac:dyDescent="0.25">
      <c r="A164" s="4" t="s">
        <v>10</v>
      </c>
      <c r="B164" s="5" t="s">
        <v>1</v>
      </c>
      <c r="C164" s="5" t="s">
        <v>26</v>
      </c>
      <c r="D164" s="5" t="s">
        <v>14</v>
      </c>
      <c r="E164" s="5" t="s">
        <v>19</v>
      </c>
      <c r="F164" s="2">
        <v>20.686675591432198</v>
      </c>
      <c r="G164" s="2">
        <v>21.46791100332505</v>
      </c>
      <c r="H164" s="2">
        <v>21.322255482011133</v>
      </c>
      <c r="I164" s="2">
        <v>23.693009308427815</v>
      </c>
      <c r="J164" s="2">
        <v>20.621530639367645</v>
      </c>
      <c r="K164" s="2">
        <v>21.126925816708905</v>
      </c>
      <c r="L164" s="2">
        <v>21.186588425796344</v>
      </c>
      <c r="M164" s="2">
        <v>17.815660695903919</v>
      </c>
      <c r="N164" s="2">
        <v>18.483508236568372</v>
      </c>
      <c r="O164" s="2">
        <v>16.290389734716769</v>
      </c>
      <c r="P164" s="2">
        <v>14.938581270030848</v>
      </c>
      <c r="Q164" s="2">
        <v>13.655815435231752</v>
      </c>
    </row>
    <row r="165" spans="1:17" ht="15" customHeight="1" x14ac:dyDescent="0.25">
      <c r="A165" s="6" t="s">
        <v>27</v>
      </c>
      <c r="B165" s="7" t="s">
        <v>28</v>
      </c>
      <c r="C165" s="7" t="s">
        <v>20</v>
      </c>
      <c r="D165" s="7" t="s">
        <v>14</v>
      </c>
      <c r="E165" s="7" t="s">
        <v>19</v>
      </c>
      <c r="F165" s="2">
        <v>263.06615768329129</v>
      </c>
      <c r="G165" s="2">
        <v>280.59098347499759</v>
      </c>
      <c r="H165" s="2">
        <v>272.78795912352234</v>
      </c>
      <c r="I165" s="2">
        <v>245.23516516343599</v>
      </c>
      <c r="J165" s="2">
        <v>222.48621775199089</v>
      </c>
      <c r="K165" s="2">
        <v>205.64354523076031</v>
      </c>
      <c r="L165" s="2">
        <v>204.19542286265875</v>
      </c>
      <c r="M165" s="2">
        <v>193.58504932609043</v>
      </c>
      <c r="N165" s="2">
        <v>181.50323651920007</v>
      </c>
      <c r="O165" s="2">
        <v>175.39528249109588</v>
      </c>
      <c r="P165" s="2">
        <v>177.38796375136391</v>
      </c>
      <c r="Q165" s="2">
        <v>178.04636506431675</v>
      </c>
    </row>
    <row r="166" spans="1:17" ht="15" customHeight="1" x14ac:dyDescent="0.25">
      <c r="A166" s="4" t="s">
        <v>27</v>
      </c>
      <c r="B166" s="5" t="s">
        <v>28</v>
      </c>
      <c r="C166" s="5" t="s">
        <v>32</v>
      </c>
      <c r="D166" s="5" t="s">
        <v>14</v>
      </c>
      <c r="E166" s="5" t="s">
        <v>19</v>
      </c>
      <c r="F166" s="2">
        <v>262.65168563871106</v>
      </c>
      <c r="G166" s="2">
        <v>263.91292525112777</v>
      </c>
      <c r="H166" s="2">
        <v>240.80691045610902</v>
      </c>
      <c r="I166" s="2">
        <v>227.27575717745145</v>
      </c>
      <c r="J166" s="2">
        <v>213.75121318668377</v>
      </c>
      <c r="K166" s="2">
        <v>208.4647943079672</v>
      </c>
      <c r="L166" s="2">
        <v>200.35606826501729</v>
      </c>
      <c r="M166" s="2">
        <v>200.33993005279791</v>
      </c>
      <c r="N166" s="2">
        <v>196.10280511336515</v>
      </c>
      <c r="O166" s="2">
        <v>182.82871700446572</v>
      </c>
      <c r="P166" s="2">
        <v>183.64457664674376</v>
      </c>
      <c r="Q166" s="2">
        <v>176.50936587159262</v>
      </c>
    </row>
    <row r="167" spans="1:17" ht="15" customHeight="1" x14ac:dyDescent="0.25">
      <c r="A167" s="6" t="s">
        <v>27</v>
      </c>
      <c r="B167" s="7" t="s">
        <v>28</v>
      </c>
      <c r="C167" s="7" t="s">
        <v>25</v>
      </c>
      <c r="D167" s="7" t="s">
        <v>14</v>
      </c>
      <c r="E167" s="7" t="s">
        <v>19</v>
      </c>
      <c r="F167" s="2">
        <v>42.530001642084315</v>
      </c>
      <c r="G167" s="2">
        <v>54.353544703660269</v>
      </c>
      <c r="H167" s="2">
        <v>63.178784544295361</v>
      </c>
      <c r="I167" s="2">
        <v>73.105094090082673</v>
      </c>
      <c r="J167" s="2">
        <v>63.902662102528694</v>
      </c>
      <c r="K167" s="2">
        <v>48.507021654919534</v>
      </c>
      <c r="L167" s="2">
        <v>39.779133215359749</v>
      </c>
      <c r="M167" s="2">
        <v>30.793994746283275</v>
      </c>
      <c r="N167" s="2">
        <v>25.967843240795258</v>
      </c>
      <c r="O167" s="2">
        <v>21.74042029609668</v>
      </c>
      <c r="P167" s="2">
        <v>23.43487217571694</v>
      </c>
      <c r="Q167" s="2">
        <v>27.46002110403429</v>
      </c>
    </row>
    <row r="168" spans="1:17" ht="15" customHeight="1" x14ac:dyDescent="0.25">
      <c r="A168" s="4" t="s">
        <v>27</v>
      </c>
      <c r="B168" s="5" t="s">
        <v>28</v>
      </c>
      <c r="C168" s="5" t="s">
        <v>33</v>
      </c>
      <c r="D168" s="5" t="s">
        <v>14</v>
      </c>
      <c r="E168" s="5" t="s">
        <v>19</v>
      </c>
      <c r="F168" s="2">
        <v>284.68460231561727</v>
      </c>
      <c r="G168" s="2">
        <v>281.84862832312189</v>
      </c>
      <c r="H168" s="2">
        <v>262.85143191561167</v>
      </c>
      <c r="I168" s="2">
        <v>249.4367117446771</v>
      </c>
      <c r="J168" s="2">
        <v>234.36071105118728</v>
      </c>
      <c r="K168" s="2">
        <v>222.79663042989955</v>
      </c>
      <c r="L168" s="2">
        <v>221.8147547527536</v>
      </c>
      <c r="M168" s="2">
        <v>216.66238910648141</v>
      </c>
      <c r="N168" s="2">
        <v>211.94359465601036</v>
      </c>
      <c r="O168" s="2">
        <v>192.59421023612438</v>
      </c>
      <c r="P168" s="2">
        <v>194.50029122437849</v>
      </c>
      <c r="Q168" s="2">
        <v>188.95694040704845</v>
      </c>
    </row>
    <row r="169" spans="1:17" ht="15" customHeight="1" x14ac:dyDescent="0.25">
      <c r="A169" s="6" t="s">
        <v>48</v>
      </c>
      <c r="B169" s="7" t="s">
        <v>28</v>
      </c>
      <c r="C169" s="7" t="s">
        <v>21</v>
      </c>
      <c r="D169" s="7" t="s">
        <v>15</v>
      </c>
      <c r="E169" s="7" t="s">
        <v>19</v>
      </c>
      <c r="F169" s="2">
        <v>263.52892626471851</v>
      </c>
      <c r="G169" s="2">
        <v>253.40554766146042</v>
      </c>
      <c r="H169" s="2">
        <v>221.16370392638538</v>
      </c>
      <c r="I169" s="2">
        <v>218.80807509556243</v>
      </c>
      <c r="J169" s="2">
        <v>216.42964867918477</v>
      </c>
      <c r="K169" s="2">
        <v>202.55766368852804</v>
      </c>
      <c r="L169" s="2">
        <v>206.68160539909903</v>
      </c>
      <c r="M169" s="2">
        <v>199.58695692300853</v>
      </c>
      <c r="N169" s="2">
        <v>189.40717031465897</v>
      </c>
      <c r="O169" s="2">
        <v>176.1979780301302</v>
      </c>
      <c r="P169" s="2">
        <v>179.43606650810275</v>
      </c>
      <c r="Q169" s="2">
        <v>171.11472872425838</v>
      </c>
    </row>
    <row r="170" spans="1:17" ht="15" customHeight="1" x14ac:dyDescent="0.25">
      <c r="A170" s="4" t="s">
        <v>0</v>
      </c>
      <c r="B170" s="5" t="s">
        <v>1</v>
      </c>
      <c r="C170" s="5" t="s">
        <v>21</v>
      </c>
      <c r="D170" s="5" t="s">
        <v>15</v>
      </c>
      <c r="E170" s="5" t="s">
        <v>19</v>
      </c>
      <c r="F170" s="2">
        <v>288.23173771850037</v>
      </c>
      <c r="G170" s="2">
        <v>277.15940859031838</v>
      </c>
      <c r="H170" s="2">
        <v>241.89526215018927</v>
      </c>
      <c r="I170" s="2">
        <v>239.31882015973443</v>
      </c>
      <c r="J170" s="2">
        <v>236.7174435718016</v>
      </c>
      <c r="K170" s="2">
        <v>221.54511924242018</v>
      </c>
      <c r="L170" s="2">
        <v>226.05563314438805</v>
      </c>
      <c r="M170" s="2">
        <v>218.29594282215245</v>
      </c>
      <c r="N170" s="2">
        <v>207.16191808598089</v>
      </c>
      <c r="O170" s="2">
        <v>192.71451566988694</v>
      </c>
      <c r="P170" s="2">
        <v>196.25613776853561</v>
      </c>
      <c r="Q170" s="2">
        <v>187.1547700986701</v>
      </c>
    </row>
    <row r="171" spans="1:17" ht="15" customHeight="1" x14ac:dyDescent="0.25">
      <c r="A171" s="6" t="s">
        <v>52</v>
      </c>
      <c r="B171" s="7" t="s">
        <v>28</v>
      </c>
      <c r="C171" s="7" t="s">
        <v>21</v>
      </c>
      <c r="D171" s="7" t="s">
        <v>15</v>
      </c>
      <c r="E171" s="7" t="s">
        <v>19</v>
      </c>
      <c r="F171" s="2">
        <v>289.08295771968369</v>
      </c>
      <c r="G171" s="2">
        <v>277.97792925003364</v>
      </c>
      <c r="H171" s="2">
        <v>242.60963901570582</v>
      </c>
      <c r="I171" s="2">
        <v>240.02558815132363</v>
      </c>
      <c r="J171" s="2">
        <v>237.41652905139617</v>
      </c>
      <c r="K171" s="2">
        <v>222.19939707509897</v>
      </c>
      <c r="L171" s="2">
        <v>226.72323164632891</v>
      </c>
      <c r="M171" s="2">
        <v>218.94062502883187</v>
      </c>
      <c r="N171" s="2">
        <v>207.77371874871889</v>
      </c>
      <c r="O171" s="2">
        <v>193.28364956039829</v>
      </c>
      <c r="P171" s="2">
        <v>196.83573094986224</v>
      </c>
      <c r="Q171" s="2">
        <v>187.70748467786905</v>
      </c>
    </row>
    <row r="172" spans="1:17" ht="15" customHeight="1" x14ac:dyDescent="0.25">
      <c r="A172" s="4" t="s">
        <v>27</v>
      </c>
      <c r="B172" s="5" t="s">
        <v>28</v>
      </c>
      <c r="C172" s="5" t="s">
        <v>21</v>
      </c>
      <c r="D172" s="5" t="s">
        <v>15</v>
      </c>
      <c r="E172" s="5" t="s">
        <v>19</v>
      </c>
      <c r="F172" s="2">
        <v>276.53764889795002</v>
      </c>
      <c r="G172" s="2">
        <v>265.91454441553475</v>
      </c>
      <c r="H172" s="2">
        <v>232.0811289001677</v>
      </c>
      <c r="I172" s="2">
        <v>229.60921787398439</v>
      </c>
      <c r="J172" s="2">
        <v>227.11338389255209</v>
      </c>
      <c r="K172" s="2">
        <v>212.55662851378798</v>
      </c>
      <c r="L172" s="2">
        <v>216.88414261631166</v>
      </c>
      <c r="M172" s="2">
        <v>209.43927712414668</v>
      </c>
      <c r="N172" s="2">
        <v>198.75698013740899</v>
      </c>
      <c r="O172" s="2">
        <v>184.89573526391376</v>
      </c>
      <c r="P172" s="2">
        <v>188.29366727583479</v>
      </c>
      <c r="Q172" s="2">
        <v>179.56155874017276</v>
      </c>
    </row>
    <row r="173" spans="1:17" ht="15" customHeight="1" x14ac:dyDescent="0.25">
      <c r="A173" s="6" t="s">
        <v>10</v>
      </c>
      <c r="B173" s="7" t="s">
        <v>1</v>
      </c>
      <c r="C173" s="7" t="s">
        <v>21</v>
      </c>
      <c r="D173" s="7" t="s">
        <v>15</v>
      </c>
      <c r="E173" s="7" t="s">
        <v>19</v>
      </c>
      <c r="F173" s="2">
        <v>270.02176314229985</v>
      </c>
      <c r="G173" s="2">
        <v>259.64896430706716</v>
      </c>
      <c r="H173" s="2">
        <v>226.61274465671207</v>
      </c>
      <c r="I173" s="2">
        <v>224.19907774270999</v>
      </c>
      <c r="J173" s="2">
        <v>221.76205155527208</v>
      </c>
      <c r="K173" s="2">
        <v>207.54828800926191</v>
      </c>
      <c r="L173" s="2">
        <v>211.77383557084482</v>
      </c>
      <c r="M173" s="2">
        <v>204.50438884428536</v>
      </c>
      <c r="N173" s="2">
        <v>194.0737922211361</v>
      </c>
      <c r="O173" s="2">
        <v>180.5391512960968</v>
      </c>
      <c r="P173" s="2">
        <v>183.85701993551368</v>
      </c>
      <c r="Q173" s="2">
        <v>175.33066067793749</v>
      </c>
    </row>
    <row r="174" spans="1:17" ht="15" customHeight="1" x14ac:dyDescent="0.25">
      <c r="A174" s="4" t="s">
        <v>7</v>
      </c>
      <c r="B174" s="5" t="s">
        <v>1</v>
      </c>
      <c r="C174" s="5" t="s">
        <v>21</v>
      </c>
      <c r="D174" s="5" t="s">
        <v>15</v>
      </c>
      <c r="E174" s="5" t="s">
        <v>19</v>
      </c>
      <c r="F174" s="2">
        <v>265.51890624744505</v>
      </c>
      <c r="G174" s="2">
        <v>255.31908320575818</v>
      </c>
      <c r="H174" s="2">
        <v>222.83377236994241</v>
      </c>
      <c r="I174" s="2">
        <v>220.46035553274569</v>
      </c>
      <c r="J174" s="2">
        <v>218.06396895910535</v>
      </c>
      <c r="K174" s="2">
        <v>204.0872327639286</v>
      </c>
      <c r="L174" s="2">
        <v>208.24231550167369</v>
      </c>
      <c r="M174" s="2">
        <v>201.09409336802682</v>
      </c>
      <c r="N174" s="2">
        <v>190.83743636876352</v>
      </c>
      <c r="O174" s="2">
        <v>177.52849781119073</v>
      </c>
      <c r="P174" s="2">
        <v>180.79103799298494</v>
      </c>
      <c r="Q174" s="2">
        <v>172.40686348053521</v>
      </c>
    </row>
    <row r="175" spans="1:17" ht="15" customHeight="1" x14ac:dyDescent="0.25">
      <c r="A175" s="6" t="s">
        <v>11</v>
      </c>
      <c r="B175" s="7" t="s">
        <v>1</v>
      </c>
      <c r="C175" s="7" t="s">
        <v>21</v>
      </c>
      <c r="D175" s="7" t="s">
        <v>15</v>
      </c>
      <c r="E175" s="7" t="s">
        <v>19</v>
      </c>
      <c r="F175" s="2">
        <v>249.07478985587687</v>
      </c>
      <c r="G175" s="2">
        <v>239.50666223521054</v>
      </c>
      <c r="H175" s="2">
        <v>209.03323160766359</v>
      </c>
      <c r="I175" s="2">
        <v>206.80680521746802</v>
      </c>
      <c r="J175" s="2">
        <v>204.55883165250214</v>
      </c>
      <c r="K175" s="2">
        <v>191.44770265651121</v>
      </c>
      <c r="L175" s="2">
        <v>195.34545281812552</v>
      </c>
      <c r="M175" s="2">
        <v>188.63993436392562</v>
      </c>
      <c r="N175" s="2">
        <v>179.01849262623432</v>
      </c>
      <c r="O175" s="2">
        <v>166.53380322583828</v>
      </c>
      <c r="P175" s="2">
        <v>169.59428777536201</v>
      </c>
      <c r="Q175" s="2">
        <v>161.72936194270858</v>
      </c>
    </row>
    <row r="176" spans="1:17" ht="15" customHeight="1" x14ac:dyDescent="0.25">
      <c r="A176" s="4" t="s">
        <v>9</v>
      </c>
      <c r="B176" s="5" t="s">
        <v>1</v>
      </c>
      <c r="C176" s="5" t="s">
        <v>21</v>
      </c>
      <c r="D176" s="5" t="s">
        <v>15</v>
      </c>
      <c r="E176" s="5" t="s">
        <v>19</v>
      </c>
      <c r="F176" s="2">
        <v>280.34670081586819</v>
      </c>
      <c r="G176" s="2">
        <v>269.57727283405148</v>
      </c>
      <c r="H176" s="2">
        <v>235.27783311991038</v>
      </c>
      <c r="I176" s="2">
        <v>232.77187379154208</v>
      </c>
      <c r="J176" s="2">
        <v>230.2416619912064</v>
      </c>
      <c r="K176" s="2">
        <v>215.48440068778751</v>
      </c>
      <c r="L176" s="2">
        <v>219.87152231918739</v>
      </c>
      <c r="M176" s="2">
        <v>212.32411064824862</v>
      </c>
      <c r="N176" s="2">
        <v>201.49467483977267</v>
      </c>
      <c r="O176" s="2">
        <v>187.44250405951379</v>
      </c>
      <c r="P176" s="2">
        <v>190.88723946149236</v>
      </c>
      <c r="Q176" s="2">
        <v>182.03485415737663</v>
      </c>
    </row>
    <row r="177" spans="1:17" ht="15" customHeight="1" x14ac:dyDescent="0.25">
      <c r="A177" s="6" t="s">
        <v>7</v>
      </c>
      <c r="B177" s="7" t="s">
        <v>1</v>
      </c>
      <c r="C177" s="7" t="s">
        <v>22</v>
      </c>
      <c r="D177" s="7" t="s">
        <v>15</v>
      </c>
      <c r="E177" s="7" t="s">
        <v>19</v>
      </c>
      <c r="F177" s="2">
        <v>91.857790981179178</v>
      </c>
      <c r="G177" s="2">
        <v>108.57974561463823</v>
      </c>
      <c r="H177" s="2">
        <v>111.47205201095264</v>
      </c>
      <c r="I177" s="2">
        <v>102.06684828172902</v>
      </c>
      <c r="J177" s="2">
        <v>102.33265731211372</v>
      </c>
      <c r="K177" s="2">
        <v>102.91501023323498</v>
      </c>
      <c r="L177" s="2">
        <v>106.71276975644521</v>
      </c>
      <c r="M177" s="2">
        <v>97.13062949261294</v>
      </c>
      <c r="N177" s="2">
        <v>94.473668479089142</v>
      </c>
      <c r="O177" s="2">
        <v>87.455853177571754</v>
      </c>
      <c r="P177" s="2">
        <v>90.889501757401675</v>
      </c>
      <c r="Q177" s="2">
        <v>77.59420428115277</v>
      </c>
    </row>
    <row r="178" spans="1:17" ht="15" customHeight="1" x14ac:dyDescent="0.25">
      <c r="A178" s="4" t="s">
        <v>41</v>
      </c>
      <c r="B178" s="5" t="s">
        <v>28</v>
      </c>
      <c r="C178" s="5" t="s">
        <v>31</v>
      </c>
      <c r="D178" s="5" t="s">
        <v>5</v>
      </c>
      <c r="E178" s="5" t="s">
        <v>19</v>
      </c>
      <c r="F178" s="2">
        <v>375.47651342395534</v>
      </c>
      <c r="G178" s="2">
        <v>370.44190257104896</v>
      </c>
      <c r="H178" s="2">
        <v>345.42196869524849</v>
      </c>
      <c r="I178" s="2">
        <v>330.30683100077061</v>
      </c>
      <c r="J178" s="2">
        <v>316.08183632048576</v>
      </c>
      <c r="K178" s="2">
        <v>298.96338521413907</v>
      </c>
      <c r="L178" s="2">
        <v>290.46850941717048</v>
      </c>
      <c r="M178" s="2">
        <v>277.174991536363</v>
      </c>
      <c r="N178" s="2">
        <v>271.54027684796432</v>
      </c>
      <c r="O178" s="2">
        <v>251.8363101365546</v>
      </c>
      <c r="P178" s="2">
        <v>252.55356472440823</v>
      </c>
      <c r="Q178" s="2">
        <v>251.14948635699938</v>
      </c>
    </row>
    <row r="179" spans="1:17" ht="15" customHeight="1" x14ac:dyDescent="0.25">
      <c r="A179" s="6" t="s">
        <v>41</v>
      </c>
      <c r="B179" s="7" t="s">
        <v>28</v>
      </c>
      <c r="C179" s="7" t="s">
        <v>32</v>
      </c>
      <c r="D179" s="7" t="s">
        <v>5</v>
      </c>
      <c r="E179" s="7" t="s">
        <v>19</v>
      </c>
      <c r="F179" s="2">
        <v>316.54925577260263</v>
      </c>
      <c r="G179" s="2">
        <v>318.06930868865601</v>
      </c>
      <c r="H179" s="2">
        <v>290.22181260483143</v>
      </c>
      <c r="I179" s="2">
        <v>273.91399226974357</v>
      </c>
      <c r="J179" s="2">
        <v>257.61413748476303</v>
      </c>
      <c r="K179" s="2">
        <v>251.24291638374248</v>
      </c>
      <c r="L179" s="2">
        <v>241.47023516938896</v>
      </c>
      <c r="M179" s="2">
        <v>241.4507853072831</v>
      </c>
      <c r="N179" s="2">
        <v>236.34417903163202</v>
      </c>
      <c r="O179" s="2">
        <v>220.34617505265902</v>
      </c>
      <c r="P179" s="2">
        <v>221.32945357969373</v>
      </c>
      <c r="Q179" s="2">
        <v>212.73005831915231</v>
      </c>
    </row>
    <row r="180" spans="1:17" ht="15" customHeight="1" x14ac:dyDescent="0.25">
      <c r="A180" s="4" t="s">
        <v>41</v>
      </c>
      <c r="B180" s="5" t="s">
        <v>28</v>
      </c>
      <c r="C180" s="5" t="s">
        <v>42</v>
      </c>
      <c r="D180" s="5" t="s">
        <v>5</v>
      </c>
      <c r="E180" s="5" t="s">
        <v>19</v>
      </c>
      <c r="F180" s="2">
        <v>4.7840299702366709</v>
      </c>
      <c r="G180" s="2">
        <v>4.6963778167339765</v>
      </c>
      <c r="H180" s="2">
        <v>4.193033322916027</v>
      </c>
      <c r="I180" s="2">
        <v>3.880588190489378</v>
      </c>
      <c r="J180" s="2">
        <v>3.5122836707841425</v>
      </c>
      <c r="K180" s="2">
        <v>3.3606590262192557</v>
      </c>
      <c r="L180" s="2">
        <v>3.2421082396162886</v>
      </c>
      <c r="M180" s="2">
        <v>3.16562592146051</v>
      </c>
      <c r="N180" s="2">
        <v>3.1382446261396097</v>
      </c>
      <c r="O180" s="2">
        <v>2.9550249948048406</v>
      </c>
      <c r="P180" s="2">
        <v>3.100863254403194</v>
      </c>
      <c r="Q180" s="2">
        <v>3.091581593084693</v>
      </c>
    </row>
    <row r="181" spans="1:17" ht="15" customHeight="1" x14ac:dyDescent="0.25">
      <c r="A181" s="6" t="s">
        <v>41</v>
      </c>
      <c r="B181" s="7" t="s">
        <v>28</v>
      </c>
      <c r="C181" s="7" t="s">
        <v>24</v>
      </c>
      <c r="D181" s="7" t="s">
        <v>5</v>
      </c>
      <c r="E181" s="7" t="s">
        <v>19</v>
      </c>
      <c r="F181" s="2">
        <v>374.7004079267918</v>
      </c>
      <c r="G181" s="2">
        <v>328.052505734465</v>
      </c>
      <c r="H181" s="2">
        <v>283.79687912401027</v>
      </c>
      <c r="I181" s="2">
        <v>276.14438620917053</v>
      </c>
      <c r="J181" s="2">
        <v>287.12171095629179</v>
      </c>
      <c r="K181" s="2">
        <v>284.97297217659928</v>
      </c>
      <c r="L181" s="2">
        <v>297.68509967277686</v>
      </c>
      <c r="M181" s="2">
        <v>306.26025569416294</v>
      </c>
      <c r="N181" s="2">
        <v>307.47275369488756</v>
      </c>
      <c r="O181" s="2">
        <v>291.72242647520613</v>
      </c>
      <c r="P181" s="2">
        <v>288.39237693650301</v>
      </c>
      <c r="Q181" s="2">
        <v>274.40279094931122</v>
      </c>
    </row>
    <row r="182" spans="1:17" ht="15" customHeight="1" x14ac:dyDescent="0.25">
      <c r="A182" s="4" t="s">
        <v>41</v>
      </c>
      <c r="B182" s="5" t="s">
        <v>28</v>
      </c>
      <c r="C182" s="5" t="s">
        <v>18</v>
      </c>
      <c r="D182" s="5" t="s">
        <v>15</v>
      </c>
      <c r="E182" s="5" t="s">
        <v>19</v>
      </c>
      <c r="F182" s="2">
        <v>403.54060500851068</v>
      </c>
      <c r="G182" s="2">
        <v>390.50821358843854</v>
      </c>
      <c r="H182" s="2">
        <v>353.92477237570745</v>
      </c>
      <c r="I182" s="2">
        <v>344.01102362725408</v>
      </c>
      <c r="J182" s="2">
        <v>324.07463636706592</v>
      </c>
      <c r="K182" s="2">
        <v>319.28009256913424</v>
      </c>
      <c r="L182" s="2">
        <v>313.98873216265736</v>
      </c>
      <c r="M182" s="2">
        <v>304.07353282377466</v>
      </c>
      <c r="N182" s="2">
        <v>295.48766819640667</v>
      </c>
      <c r="O182" s="2">
        <v>281.41059287546329</v>
      </c>
      <c r="P182" s="2">
        <v>277.63970769707691</v>
      </c>
      <c r="Q182" s="2">
        <v>268.41538484753642</v>
      </c>
    </row>
    <row r="183" spans="1:17" ht="15" customHeight="1" x14ac:dyDescent="0.25">
      <c r="A183" s="6" t="s">
        <v>41</v>
      </c>
      <c r="B183" s="7" t="s">
        <v>28</v>
      </c>
      <c r="C183" s="7" t="s">
        <v>20</v>
      </c>
      <c r="D183" s="7" t="s">
        <v>15</v>
      </c>
      <c r="E183" s="7" t="s">
        <v>19</v>
      </c>
      <c r="F183" s="2">
        <v>257.01067254416643</v>
      </c>
      <c r="G183" s="2">
        <v>274.13209668557306</v>
      </c>
      <c r="H183" s="2">
        <v>266.50868912105625</v>
      </c>
      <c r="I183" s="2">
        <v>239.59012928608888</v>
      </c>
      <c r="J183" s="2">
        <v>217.36483689052989</v>
      </c>
      <c r="K183" s="2">
        <v>200.90986362356159</v>
      </c>
      <c r="L183" s="2">
        <v>199.49507539298989</v>
      </c>
      <c r="M183" s="2">
        <v>189.12894064348976</v>
      </c>
      <c r="N183" s="2">
        <v>177.32523748989007</v>
      </c>
      <c r="O183" s="2">
        <v>171.35788164884789</v>
      </c>
      <c r="P183" s="2">
        <v>173.30469364237013</v>
      </c>
      <c r="Q183" s="2">
        <v>173.94793930245876</v>
      </c>
    </row>
    <row r="184" spans="1:17" ht="15" customHeight="1" x14ac:dyDescent="0.25">
      <c r="A184" s="4" t="s">
        <v>41</v>
      </c>
      <c r="B184" s="5" t="s">
        <v>28</v>
      </c>
      <c r="C184" s="5" t="s">
        <v>31</v>
      </c>
      <c r="D184" s="5" t="s">
        <v>15</v>
      </c>
      <c r="E184" s="5" t="s">
        <v>19</v>
      </c>
      <c r="F184" s="2">
        <v>354.24953686135598</v>
      </c>
      <c r="G184" s="2">
        <v>349.49954984710706</v>
      </c>
      <c r="H184" s="2">
        <v>325.89407874325559</v>
      </c>
      <c r="I184" s="2">
        <v>311.6334516828926</v>
      </c>
      <c r="J184" s="2">
        <v>298.21264479568168</v>
      </c>
      <c r="K184" s="2">
        <v>282.06195850932022</v>
      </c>
      <c r="L184" s="2">
        <v>274.04732720967081</v>
      </c>
      <c r="M184" s="2">
        <v>261.50533754008808</v>
      </c>
      <c r="N184" s="2">
        <v>256.18917262071983</v>
      </c>
      <c r="O184" s="2">
        <v>237.59913880423147</v>
      </c>
      <c r="P184" s="2">
        <v>238.27584452742525</v>
      </c>
      <c r="Q184" s="2">
        <v>236.95114353125393</v>
      </c>
    </row>
    <row r="185" spans="1:17" ht="15" customHeight="1" x14ac:dyDescent="0.25">
      <c r="A185" s="6" t="s">
        <v>41</v>
      </c>
      <c r="B185" s="7" t="s">
        <v>28</v>
      </c>
      <c r="C185" s="7" t="s">
        <v>32</v>
      </c>
      <c r="D185" s="7" t="s">
        <v>15</v>
      </c>
      <c r="E185" s="7" t="s">
        <v>19</v>
      </c>
      <c r="F185" s="2">
        <v>294.32173067660057</v>
      </c>
      <c r="G185" s="2">
        <v>295.73504818347919</v>
      </c>
      <c r="H185" s="2">
        <v>269.84295368969555</v>
      </c>
      <c r="I185" s="2">
        <v>254.68023946100038</v>
      </c>
      <c r="J185" s="2">
        <v>239.52493145566737</v>
      </c>
      <c r="K185" s="2">
        <v>233.60108615582971</v>
      </c>
      <c r="L185" s="2">
        <v>224.51462521521242</v>
      </c>
      <c r="M185" s="2">
        <v>224.49654108779143</v>
      </c>
      <c r="N185" s="2">
        <v>219.74851161204595</v>
      </c>
      <c r="O185" s="2">
        <v>204.87385898659502</v>
      </c>
      <c r="P185" s="2">
        <v>205.78809344627697</v>
      </c>
      <c r="Q185" s="2">
        <v>197.79253240893598</v>
      </c>
    </row>
    <row r="186" spans="1:17" ht="15" customHeight="1" x14ac:dyDescent="0.25">
      <c r="A186" s="4" t="s">
        <v>41</v>
      </c>
      <c r="B186" s="5" t="s">
        <v>28</v>
      </c>
      <c r="C186" s="5" t="s">
        <v>33</v>
      </c>
      <c r="D186" s="5" t="s">
        <v>15</v>
      </c>
      <c r="E186" s="5" t="s">
        <v>19</v>
      </c>
      <c r="F186" s="2">
        <v>341.62642848998007</v>
      </c>
      <c r="G186" s="2">
        <v>338.2232108292211</v>
      </c>
      <c r="H186" s="2">
        <v>315.42624777877387</v>
      </c>
      <c r="I186" s="2">
        <v>299.32835240996116</v>
      </c>
      <c r="J186" s="2">
        <v>281.2368917867434</v>
      </c>
      <c r="K186" s="2">
        <v>267.35979576789771</v>
      </c>
      <c r="L186" s="2">
        <v>266.18152803555063</v>
      </c>
      <c r="M186" s="2">
        <v>259.9986004739855</v>
      </c>
      <c r="N186" s="2">
        <v>254.33596581872044</v>
      </c>
      <c r="O186" s="2">
        <v>231.11637108448608</v>
      </c>
      <c r="P186" s="2">
        <v>233.40370111615383</v>
      </c>
      <c r="Q186" s="2">
        <v>226.75158461182684</v>
      </c>
    </row>
    <row r="187" spans="1:17" ht="15" customHeight="1" x14ac:dyDescent="0.25">
      <c r="A187" s="6" t="s">
        <v>41</v>
      </c>
      <c r="B187" s="7" t="s">
        <v>28</v>
      </c>
      <c r="C187" s="7" t="s">
        <v>22</v>
      </c>
      <c r="D187" s="7" t="s">
        <v>15</v>
      </c>
      <c r="E187" s="7" t="s">
        <v>19</v>
      </c>
      <c r="F187" s="2">
        <v>77.75775947366121</v>
      </c>
      <c r="G187" s="2">
        <v>91.912919448979963</v>
      </c>
      <c r="H187" s="2">
        <v>94.361261202972585</v>
      </c>
      <c r="I187" s="2">
        <v>86.399741972365419</v>
      </c>
      <c r="J187" s="2">
        <v>86.62474971999147</v>
      </c>
      <c r="K187" s="2">
        <v>87.117712351529264</v>
      </c>
      <c r="L187" s="2">
        <v>90.332521551601289</v>
      </c>
      <c r="M187" s="2">
        <v>82.221225275919934</v>
      </c>
      <c r="N187" s="2">
        <v>79.972103745631799</v>
      </c>
      <c r="O187" s="2">
        <v>74.031512442301036</v>
      </c>
      <c r="P187" s="2">
        <v>76.938101176208178</v>
      </c>
      <c r="Q187" s="2">
        <v>65.683611684938398</v>
      </c>
    </row>
    <row r="188" spans="1:17" ht="15" customHeight="1" x14ac:dyDescent="0.25">
      <c r="A188" s="4" t="s">
        <v>41</v>
      </c>
      <c r="B188" s="5" t="s">
        <v>28</v>
      </c>
      <c r="C188" s="5" t="s">
        <v>23</v>
      </c>
      <c r="D188" s="5" t="s">
        <v>15</v>
      </c>
      <c r="E188" s="5" t="s">
        <v>19</v>
      </c>
      <c r="F188" s="2">
        <v>139.41573539560173</v>
      </c>
      <c r="G188" s="2">
        <v>141.94758887572743</v>
      </c>
      <c r="H188" s="2">
        <v>136.33618041543576</v>
      </c>
      <c r="I188" s="2">
        <v>126.73832393871564</v>
      </c>
      <c r="J188" s="2">
        <v>115.17609159739204</v>
      </c>
      <c r="K188" s="2">
        <v>116.73532908020071</v>
      </c>
      <c r="L188" s="2">
        <v>123.8186805201649</v>
      </c>
      <c r="M188" s="2">
        <v>118.93510219085452</v>
      </c>
      <c r="N188" s="2">
        <v>119.14575261207965</v>
      </c>
      <c r="O188" s="2">
        <v>112.44487395328701</v>
      </c>
      <c r="P188" s="2">
        <v>112.54675015082516</v>
      </c>
      <c r="Q188" s="2">
        <v>108.35561490633982</v>
      </c>
    </row>
    <row r="189" spans="1:17" ht="15" customHeight="1" x14ac:dyDescent="0.25">
      <c r="A189" s="6" t="s">
        <v>41</v>
      </c>
      <c r="B189" s="7" t="s">
        <v>28</v>
      </c>
      <c r="C189" s="7" t="s">
        <v>44</v>
      </c>
      <c r="D189" s="7" t="s">
        <v>15</v>
      </c>
      <c r="E189" s="7" t="s">
        <v>19</v>
      </c>
      <c r="F189" s="2">
        <v>196.52582606467237</v>
      </c>
      <c r="G189" s="2">
        <v>187.88193144007292</v>
      </c>
      <c r="H189" s="2">
        <v>165.75100589753521</v>
      </c>
      <c r="I189" s="2">
        <v>166.27297170756628</v>
      </c>
      <c r="J189" s="2">
        <v>178.57919141150526</v>
      </c>
      <c r="K189" s="2">
        <v>177.2215116431816</v>
      </c>
      <c r="L189" s="2">
        <v>155.89738006788991</v>
      </c>
      <c r="M189" s="2">
        <v>156.67419893552639</v>
      </c>
      <c r="N189" s="2">
        <v>158.49160160005152</v>
      </c>
      <c r="O189" s="2">
        <v>163.61898760697417</v>
      </c>
      <c r="P189" s="2">
        <v>152.38907021119292</v>
      </c>
      <c r="Q189" s="2">
        <v>158.18533124424511</v>
      </c>
    </row>
    <row r="190" spans="1:17" ht="15" customHeight="1" x14ac:dyDescent="0.25">
      <c r="A190" s="4" t="s">
        <v>41</v>
      </c>
      <c r="B190" s="5" t="s">
        <v>28</v>
      </c>
      <c r="C190" s="5" t="s">
        <v>42</v>
      </c>
      <c r="D190" s="5" t="s">
        <v>15</v>
      </c>
      <c r="E190" s="5" t="s">
        <v>19</v>
      </c>
      <c r="F190" s="2">
        <v>159.44016784505882</v>
      </c>
      <c r="G190" s="2">
        <v>156.51893320535211</v>
      </c>
      <c r="H190" s="2">
        <v>139.74367655405445</v>
      </c>
      <c r="I190" s="2">
        <v>129.33063469052027</v>
      </c>
      <c r="J190" s="2">
        <v>117.0559343217449</v>
      </c>
      <c r="K190" s="2">
        <v>112.00265101681674</v>
      </c>
      <c r="L190" s="2">
        <v>108.05163954077331</v>
      </c>
      <c r="M190" s="2">
        <v>105.50266854355915</v>
      </c>
      <c r="N190" s="2">
        <v>104.59011608278024</v>
      </c>
      <c r="O190" s="2">
        <v>98.483848155056492</v>
      </c>
      <c r="P190" s="2">
        <v>103.34428522030389</v>
      </c>
      <c r="Q190" s="2">
        <v>103.03494985917328</v>
      </c>
    </row>
    <row r="191" spans="1:17" ht="15" customHeight="1" x14ac:dyDescent="0.25">
      <c r="A191" s="6" t="s">
        <v>41</v>
      </c>
      <c r="B191" s="7" t="s">
        <v>28</v>
      </c>
      <c r="C191" s="7" t="s">
        <v>24</v>
      </c>
      <c r="D191" s="7" t="s">
        <v>15</v>
      </c>
      <c r="E191" s="7" t="s">
        <v>19</v>
      </c>
      <c r="F191" s="2">
        <v>352.82548767154344</v>
      </c>
      <c r="G191" s="2">
        <v>308.90087885959412</v>
      </c>
      <c r="H191" s="2">
        <v>267.22888515284006</v>
      </c>
      <c r="I191" s="2">
        <v>260.02314294529782</v>
      </c>
      <c r="J191" s="2">
        <v>270.35961409744203</v>
      </c>
      <c r="K191" s="2">
        <v>268.3363181741243</v>
      </c>
      <c r="L191" s="2">
        <v>280.3063147054811</v>
      </c>
      <c r="M191" s="2">
        <v>288.38085516794098</v>
      </c>
      <c r="N191" s="2">
        <v>289.52256782519009</v>
      </c>
      <c r="O191" s="2">
        <v>274.69174094400819</v>
      </c>
      <c r="P191" s="2">
        <v>271.55609890143836</v>
      </c>
      <c r="Q191" s="2">
        <v>258.38322160043924</v>
      </c>
    </row>
    <row r="192" spans="1:17" ht="15" customHeight="1" x14ac:dyDescent="0.25">
      <c r="A192" s="4" t="s">
        <v>41</v>
      </c>
      <c r="B192" s="5" t="s">
        <v>28</v>
      </c>
      <c r="C192" s="5" t="s">
        <v>47</v>
      </c>
      <c r="D192" s="5" t="s">
        <v>15</v>
      </c>
      <c r="E192" s="5" t="s">
        <v>19</v>
      </c>
      <c r="F192" s="2">
        <v>8.5092410661009126</v>
      </c>
      <c r="G192" s="2">
        <v>7.8140758299830528</v>
      </c>
      <c r="H192" s="2">
        <v>6.5312639823738161</v>
      </c>
      <c r="I192" s="2">
        <v>5.4146696251496804</v>
      </c>
      <c r="J192" s="2">
        <v>4.5008632506567556</v>
      </c>
      <c r="K192" s="2">
        <v>5.434709055596044</v>
      </c>
      <c r="L192" s="2">
        <v>5.6086735177498976</v>
      </c>
      <c r="M192" s="2">
        <v>5.8737888313102742</v>
      </c>
      <c r="N192" s="2">
        <v>7.107259360048193</v>
      </c>
      <c r="O192" s="2">
        <v>6.8526105593842113</v>
      </c>
      <c r="P192" s="2">
        <v>8.3832605904492326</v>
      </c>
      <c r="Q192" s="2">
        <v>8.1238083682388478</v>
      </c>
    </row>
    <row r="193" spans="1:17" ht="15" customHeight="1" x14ac:dyDescent="0.25">
      <c r="A193" s="6" t="s">
        <v>41</v>
      </c>
      <c r="B193" s="7" t="s">
        <v>28</v>
      </c>
      <c r="C193" s="7" t="s">
        <v>36</v>
      </c>
      <c r="D193" s="7" t="s">
        <v>15</v>
      </c>
      <c r="E193" s="7" t="s">
        <v>19</v>
      </c>
      <c r="F193" s="2">
        <v>119.61040601197527</v>
      </c>
      <c r="G193" s="2">
        <v>129.29829546985141</v>
      </c>
      <c r="H193" s="2">
        <v>126.45182947483559</v>
      </c>
      <c r="I193" s="2">
        <v>108.01924236385794</v>
      </c>
      <c r="J193" s="2">
        <v>88.162672117294676</v>
      </c>
      <c r="K193" s="2">
        <v>77.806216141052474</v>
      </c>
      <c r="L193" s="2">
        <v>70.921964221896346</v>
      </c>
      <c r="M193" s="2">
        <v>65.269845448408319</v>
      </c>
      <c r="N193" s="2">
        <v>58.539680387255359</v>
      </c>
      <c r="O193" s="2">
        <v>56.942044912661146</v>
      </c>
      <c r="P193" s="2">
        <v>67.201470333654839</v>
      </c>
      <c r="Q193" s="2">
        <v>81.306552255977664</v>
      </c>
    </row>
    <row r="194" spans="1:17" ht="15" customHeight="1" x14ac:dyDescent="0.25">
      <c r="A194" s="4" t="s">
        <v>41</v>
      </c>
      <c r="B194" s="5" t="s">
        <v>28</v>
      </c>
      <c r="C194" s="5" t="s">
        <v>46</v>
      </c>
      <c r="D194" s="5" t="s">
        <v>15</v>
      </c>
      <c r="E194" s="5" t="s">
        <v>19</v>
      </c>
      <c r="F194" s="2">
        <v>122.34343087842282</v>
      </c>
      <c r="G194" s="2">
        <v>132.25268270496377</v>
      </c>
      <c r="H194" s="2">
        <v>129.34117669708237</v>
      </c>
      <c r="I194" s="2">
        <v>110.48741620657268</v>
      </c>
      <c r="J194" s="2">
        <v>90.177135433846772</v>
      </c>
      <c r="K194" s="2">
        <v>79.584040751533237</v>
      </c>
      <c r="L194" s="2">
        <v>72.542487872458466</v>
      </c>
      <c r="M194" s="2">
        <v>66.76122163035879</v>
      </c>
      <c r="N194" s="2">
        <v>59.877276400065817</v>
      </c>
      <c r="O194" s="2">
        <v>58.243135928747925</v>
      </c>
      <c r="P194" s="2">
        <v>68.73698296677243</v>
      </c>
      <c r="Q194" s="2">
        <v>83.164357412984259</v>
      </c>
    </row>
    <row r="195" spans="1:17" ht="15" customHeight="1" x14ac:dyDescent="0.25">
      <c r="A195" s="6" t="s">
        <v>41</v>
      </c>
      <c r="B195" s="7" t="s">
        <v>28</v>
      </c>
      <c r="C195" s="7" t="s">
        <v>43</v>
      </c>
      <c r="D195" s="7" t="s">
        <v>15</v>
      </c>
      <c r="E195" s="7" t="s">
        <v>19</v>
      </c>
      <c r="F195" s="2">
        <v>156.39131416112741</v>
      </c>
      <c r="G195" s="2">
        <v>166.0555633072494</v>
      </c>
      <c r="H195" s="2">
        <v>160.9956465352852</v>
      </c>
      <c r="I195" s="2">
        <v>134.38440329696144</v>
      </c>
      <c r="J195" s="2">
        <v>127.71561436058259</v>
      </c>
      <c r="K195" s="2">
        <v>97.557046376241971</v>
      </c>
      <c r="L195" s="2">
        <v>113.67557951060128</v>
      </c>
      <c r="M195" s="2">
        <v>116.49842134004045</v>
      </c>
      <c r="N195" s="2">
        <v>110.22347921791538</v>
      </c>
      <c r="O195" s="2">
        <v>95.775328552900675</v>
      </c>
      <c r="P195" s="2">
        <v>101.01252686600016</v>
      </c>
      <c r="Q195" s="2">
        <v>108.65033567453493</v>
      </c>
    </row>
    <row r="196" spans="1:17" ht="15" customHeight="1" x14ac:dyDescent="0.25">
      <c r="A196" s="4" t="s">
        <v>0</v>
      </c>
      <c r="B196" s="5" t="s">
        <v>1</v>
      </c>
      <c r="C196" s="5" t="s">
        <v>33</v>
      </c>
      <c r="D196" s="5" t="s">
        <v>4</v>
      </c>
      <c r="E196" s="5" t="s">
        <v>19</v>
      </c>
      <c r="F196" s="2">
        <v>236.1176203855558</v>
      </c>
      <c r="G196" s="2">
        <v>233.76546145199694</v>
      </c>
      <c r="H196" s="2">
        <v>218.00917265642173</v>
      </c>
      <c r="I196" s="2">
        <v>206.8829937934442</v>
      </c>
      <c r="J196" s="2">
        <v>194.37894763245333</v>
      </c>
      <c r="K196" s="2">
        <v>184.78769058505597</v>
      </c>
      <c r="L196" s="2">
        <v>183.97332216991728</v>
      </c>
      <c r="M196" s="2">
        <v>179.69994628004272</v>
      </c>
      <c r="N196" s="2">
        <v>175.78617466165875</v>
      </c>
      <c r="O196" s="2">
        <v>159.7377808673092</v>
      </c>
      <c r="P196" s="2">
        <v>161.31868585320566</v>
      </c>
      <c r="Q196" s="2">
        <v>156.72102657235985</v>
      </c>
    </row>
    <row r="197" spans="1:17" ht="15" customHeight="1" x14ac:dyDescent="0.25">
      <c r="A197" s="6" t="s">
        <v>7</v>
      </c>
      <c r="B197" s="7" t="s">
        <v>1</v>
      </c>
      <c r="C197" s="7" t="s">
        <v>31</v>
      </c>
      <c r="D197" s="7" t="s">
        <v>4</v>
      </c>
      <c r="E197" s="7" t="s">
        <v>19</v>
      </c>
      <c r="F197" s="2">
        <v>302.89413772756501</v>
      </c>
      <c r="G197" s="2">
        <v>298.83275423601469</v>
      </c>
      <c r="H197" s="2">
        <v>278.6493578680122</v>
      </c>
      <c r="I197" s="2">
        <v>266.45608762361513</v>
      </c>
      <c r="J197" s="2">
        <v>254.98088919223119</v>
      </c>
      <c r="K197" s="2">
        <v>241.17156077430738</v>
      </c>
      <c r="L197" s="2">
        <v>234.31880703969415</v>
      </c>
      <c r="M197" s="2">
        <v>223.59502408145957</v>
      </c>
      <c r="N197" s="2">
        <v>219.04954124600911</v>
      </c>
      <c r="O197" s="2">
        <v>203.15449643364209</v>
      </c>
      <c r="P197" s="2">
        <v>203.73310042657354</v>
      </c>
      <c r="Q197" s="2">
        <v>202.6004407496205</v>
      </c>
    </row>
    <row r="198" spans="1:17" ht="15" customHeight="1" x14ac:dyDescent="0.25">
      <c r="A198" s="4" t="s">
        <v>11</v>
      </c>
      <c r="B198" s="5" t="s">
        <v>1</v>
      </c>
      <c r="C198" s="5" t="s">
        <v>31</v>
      </c>
      <c r="D198" s="5" t="s">
        <v>4</v>
      </c>
      <c r="E198" s="5" t="s">
        <v>19</v>
      </c>
      <c r="F198" s="2">
        <v>313.97834594497186</v>
      </c>
      <c r="G198" s="2">
        <v>309.76833884317665</v>
      </c>
      <c r="H198" s="2">
        <v>288.84634459554599</v>
      </c>
      <c r="I198" s="2">
        <v>276.20686978854502</v>
      </c>
      <c r="J198" s="2">
        <v>264.31174415188809</v>
      </c>
      <c r="K198" s="2">
        <v>249.99707260426496</v>
      </c>
      <c r="L198" s="2">
        <v>242.89354693386278</v>
      </c>
      <c r="M198" s="2">
        <v>231.77733431660894</v>
      </c>
      <c r="N198" s="2">
        <v>227.06551257947231</v>
      </c>
      <c r="O198" s="2">
        <v>210.58879924209819</v>
      </c>
      <c r="P198" s="2">
        <v>211.18857686084223</v>
      </c>
      <c r="Q198" s="2">
        <v>210.01446826119627</v>
      </c>
    </row>
    <row r="199" spans="1:17" ht="15" customHeight="1" x14ac:dyDescent="0.25">
      <c r="A199" s="6" t="s">
        <v>7</v>
      </c>
      <c r="B199" s="7" t="s">
        <v>1</v>
      </c>
      <c r="C199" s="7" t="s">
        <v>32</v>
      </c>
      <c r="D199" s="7" t="s">
        <v>4</v>
      </c>
      <c r="E199" s="7" t="s">
        <v>19</v>
      </c>
      <c r="F199" s="2">
        <v>229.04924320025637</v>
      </c>
      <c r="G199" s="2">
        <v>230.14912564729161</v>
      </c>
      <c r="H199" s="2">
        <v>209.99918756749977</v>
      </c>
      <c r="I199" s="2">
        <v>198.19914748564625</v>
      </c>
      <c r="J199" s="2">
        <v>186.40487112994427</v>
      </c>
      <c r="K199" s="2">
        <v>181.79477224378991</v>
      </c>
      <c r="L199" s="2">
        <v>174.7234391246464</v>
      </c>
      <c r="M199" s="2">
        <v>174.70936556069245</v>
      </c>
      <c r="N199" s="2">
        <v>171.0143187980496</v>
      </c>
      <c r="O199" s="2">
        <v>159.43845615653143</v>
      </c>
      <c r="P199" s="2">
        <v>160.14993848784403</v>
      </c>
      <c r="Q199" s="2">
        <v>153.92757359363677</v>
      </c>
    </row>
    <row r="200" spans="1:17" ht="15" customHeight="1" x14ac:dyDescent="0.25">
      <c r="A200" s="4" t="s">
        <v>11</v>
      </c>
      <c r="B200" s="5" t="s">
        <v>1</v>
      </c>
      <c r="C200" s="5" t="s">
        <v>33</v>
      </c>
      <c r="D200" s="5" t="s">
        <v>4</v>
      </c>
      <c r="E200" s="5" t="s">
        <v>19</v>
      </c>
      <c r="F200" s="2">
        <v>249.88274472589202</v>
      </c>
      <c r="G200" s="2">
        <v>247.3934602354357</v>
      </c>
      <c r="H200" s="2">
        <v>230.71861536573445</v>
      </c>
      <c r="I200" s="2">
        <v>218.94380538733392</v>
      </c>
      <c r="J200" s="2">
        <v>205.71080155735467</v>
      </c>
      <c r="K200" s="2">
        <v>195.56039587199473</v>
      </c>
      <c r="L200" s="2">
        <v>194.69855161631978</v>
      </c>
      <c r="M200" s="2">
        <v>190.17604755726811</v>
      </c>
      <c r="N200" s="2">
        <v>186.0341118870918</v>
      </c>
      <c r="O200" s="2">
        <v>169.05013295648183</v>
      </c>
      <c r="P200" s="2">
        <v>170.72320113488203</v>
      </c>
      <c r="Q200" s="2">
        <v>165.85750869508772</v>
      </c>
    </row>
    <row r="201" spans="1:17" ht="15" customHeight="1" x14ac:dyDescent="0.25">
      <c r="A201" s="6" t="s">
        <v>7</v>
      </c>
      <c r="B201" s="7" t="s">
        <v>1</v>
      </c>
      <c r="C201" s="7" t="s">
        <v>29</v>
      </c>
      <c r="D201" s="7" t="s">
        <v>4</v>
      </c>
      <c r="E201" s="7" t="s">
        <v>19</v>
      </c>
      <c r="F201" s="2">
        <v>254.981071329576</v>
      </c>
      <c r="G201" s="2">
        <v>259.61164413385882</v>
      </c>
      <c r="H201" s="2">
        <v>249.3487929799843</v>
      </c>
      <c r="I201" s="2">
        <v>231.79502317087844</v>
      </c>
      <c r="J201" s="2">
        <v>210.64855515572518</v>
      </c>
      <c r="K201" s="2">
        <v>213.50028521830123</v>
      </c>
      <c r="L201" s="2">
        <v>226.45521124326515</v>
      </c>
      <c r="M201" s="2">
        <v>217.52350758157974</v>
      </c>
      <c r="N201" s="2">
        <v>217.9087716260407</v>
      </c>
      <c r="O201" s="2">
        <v>205.65336003695302</v>
      </c>
      <c r="P201" s="2">
        <v>205.83968406929807</v>
      </c>
      <c r="Q201" s="2">
        <v>198.17440760897873</v>
      </c>
    </row>
    <row r="202" spans="1:17" ht="15" customHeight="1" x14ac:dyDescent="0.25">
      <c r="A202" s="4" t="s">
        <v>9</v>
      </c>
      <c r="B202" s="5" t="s">
        <v>1</v>
      </c>
      <c r="C202" s="5" t="s">
        <v>31</v>
      </c>
      <c r="D202" s="5" t="s">
        <v>4</v>
      </c>
      <c r="E202" s="5" t="s">
        <v>19</v>
      </c>
      <c r="F202" s="2">
        <v>284.38382413532895</v>
      </c>
      <c r="G202" s="2">
        <v>280.57063786083586</v>
      </c>
      <c r="H202" s="2">
        <v>261.62067901965725</v>
      </c>
      <c r="I202" s="2">
        <v>250.17255774919531</v>
      </c>
      <c r="J202" s="2">
        <v>239.39862584971468</v>
      </c>
      <c r="K202" s="2">
        <v>226.43320613676508</v>
      </c>
      <c r="L202" s="2">
        <v>219.9992344279438</v>
      </c>
      <c r="M202" s="2">
        <v>209.93079787865997</v>
      </c>
      <c r="N202" s="2">
        <v>205.66309629491533</v>
      </c>
      <c r="O202" s="2">
        <v>190.73942143459473</v>
      </c>
      <c r="P202" s="2">
        <v>191.28266607248801</v>
      </c>
      <c r="Q202" s="2">
        <v>190.21922492175332</v>
      </c>
    </row>
    <row r="203" spans="1:17" ht="15" customHeight="1" x14ac:dyDescent="0.25">
      <c r="A203" s="6" t="s">
        <v>3</v>
      </c>
      <c r="B203" s="7" t="s">
        <v>1</v>
      </c>
      <c r="C203" s="7" t="s">
        <v>32</v>
      </c>
      <c r="D203" s="7" t="s">
        <v>4</v>
      </c>
      <c r="E203" s="7" t="s">
        <v>19</v>
      </c>
      <c r="F203" s="2">
        <v>236.3588288448359</v>
      </c>
      <c r="G203" s="2">
        <v>237.49381153858337</v>
      </c>
      <c r="H203" s="2">
        <v>216.7008340142192</v>
      </c>
      <c r="I203" s="2">
        <v>204.52422249129626</v>
      </c>
      <c r="J203" s="2">
        <v>192.3535586307359</v>
      </c>
      <c r="K203" s="2">
        <v>187.59633892389033</v>
      </c>
      <c r="L203" s="2">
        <v>180.29934029136837</v>
      </c>
      <c r="M203" s="2">
        <v>180.28481760162987</v>
      </c>
      <c r="N203" s="2">
        <v>176.47185182561287</v>
      </c>
      <c r="O203" s="2">
        <v>164.52657185616189</v>
      </c>
      <c r="P203" s="2">
        <v>165.260759527875</v>
      </c>
      <c r="Q203" s="2">
        <v>158.83982201028527</v>
      </c>
    </row>
    <row r="204" spans="1:17" ht="15" customHeight="1" x14ac:dyDescent="0.25">
      <c r="A204" s="4" t="s">
        <v>3</v>
      </c>
      <c r="B204" s="5" t="s">
        <v>1</v>
      </c>
      <c r="C204" s="5" t="s">
        <v>33</v>
      </c>
      <c r="D204" s="5" t="s">
        <v>4</v>
      </c>
      <c r="E204" s="5" t="s">
        <v>19</v>
      </c>
      <c r="F204" s="2">
        <v>251.95222855459326</v>
      </c>
      <c r="G204" s="2">
        <v>249.44232825889725</v>
      </c>
      <c r="H204" s="2">
        <v>232.62938533107757</v>
      </c>
      <c r="I204" s="2">
        <v>220.75705849987051</v>
      </c>
      <c r="J204" s="2">
        <v>207.41446131857231</v>
      </c>
      <c r="K204" s="2">
        <v>197.17999180382051</v>
      </c>
      <c r="L204" s="2">
        <v>196.31100990944253</v>
      </c>
      <c r="M204" s="2">
        <v>191.75105128734884</v>
      </c>
      <c r="N204" s="2">
        <v>187.57481285289663</v>
      </c>
      <c r="O204" s="2">
        <v>170.45017567162412</v>
      </c>
      <c r="P204" s="2">
        <v>172.13709989896165</v>
      </c>
      <c r="Q204" s="2">
        <v>167.23111067184561</v>
      </c>
    </row>
    <row r="205" spans="1:17" ht="15" customHeight="1" x14ac:dyDescent="0.25">
      <c r="A205" s="6" t="s">
        <v>3</v>
      </c>
      <c r="B205" s="7" t="s">
        <v>1</v>
      </c>
      <c r="C205" s="7" t="s">
        <v>31</v>
      </c>
      <c r="D205" s="7" t="s">
        <v>4</v>
      </c>
      <c r="E205" s="7" t="s">
        <v>19</v>
      </c>
      <c r="F205" s="2">
        <v>299.25472650989553</v>
      </c>
      <c r="G205" s="2">
        <v>295.24214239343149</v>
      </c>
      <c r="H205" s="2">
        <v>275.30125873862806</v>
      </c>
      <c r="I205" s="2">
        <v>263.25449619768295</v>
      </c>
      <c r="J205" s="2">
        <v>251.91717750939833</v>
      </c>
      <c r="K205" s="2">
        <v>238.27377447098081</v>
      </c>
      <c r="L205" s="2">
        <v>231.50335969809456</v>
      </c>
      <c r="M205" s="2">
        <v>220.90842788332171</v>
      </c>
      <c r="N205" s="2">
        <v>216.41756109737679</v>
      </c>
      <c r="O205" s="2">
        <v>200.71350249831019</v>
      </c>
      <c r="P205" s="2">
        <v>201.28515430035981</v>
      </c>
      <c r="Q205" s="2">
        <v>200.16610404604208</v>
      </c>
    </row>
    <row r="206" spans="1:17" ht="15" customHeight="1" x14ac:dyDescent="0.25">
      <c r="A206" s="4" t="s">
        <v>3</v>
      </c>
      <c r="B206" s="5" t="s">
        <v>1</v>
      </c>
      <c r="C206" s="5" t="s">
        <v>26</v>
      </c>
      <c r="D206" s="5" t="s">
        <v>4</v>
      </c>
      <c r="E206" s="5" t="s">
        <v>19</v>
      </c>
      <c r="F206" s="2">
        <v>9.2961612003454892</v>
      </c>
      <c r="G206" s="2">
        <v>9.6472321248289834</v>
      </c>
      <c r="H206" s="2">
        <v>9.5817775669001435</v>
      </c>
      <c r="I206" s="2">
        <v>10.647144964348634</v>
      </c>
      <c r="J206" s="2">
        <v>9.2668864155641337</v>
      </c>
      <c r="K206" s="2">
        <v>9.4940004831520373</v>
      </c>
      <c r="L206" s="2">
        <v>9.5208116171720309</v>
      </c>
      <c r="M206" s="2">
        <v>8.0059868966271122</v>
      </c>
      <c r="N206" s="2">
        <v>8.3061036731401252</v>
      </c>
      <c r="O206" s="2">
        <v>7.3205618912060268</v>
      </c>
      <c r="P206" s="2">
        <v>6.7130873192686886</v>
      </c>
      <c r="Q206" s="2">
        <v>6.1366390673549285</v>
      </c>
    </row>
    <row r="207" spans="1:17" ht="15" customHeight="1" x14ac:dyDescent="0.25">
      <c r="A207" s="6" t="s">
        <v>10</v>
      </c>
      <c r="B207" s="7" t="s">
        <v>1</v>
      </c>
      <c r="C207" s="7" t="s">
        <v>29</v>
      </c>
      <c r="D207" s="7" t="s">
        <v>4</v>
      </c>
      <c r="E207" s="7" t="s">
        <v>19</v>
      </c>
      <c r="F207" s="2">
        <v>251.70975767696484</v>
      </c>
      <c r="G207" s="2">
        <v>256.28092193003607</v>
      </c>
      <c r="H207" s="2">
        <v>246.14973939344097</v>
      </c>
      <c r="I207" s="2">
        <v>228.82117801463892</v>
      </c>
      <c r="J207" s="2">
        <v>207.94601143045762</v>
      </c>
      <c r="K207" s="2">
        <v>210.76115484195944</v>
      </c>
      <c r="L207" s="2">
        <v>223.54987391613659</v>
      </c>
      <c r="M207" s="2">
        <v>214.73276073749051</v>
      </c>
      <c r="N207" s="2">
        <v>215.11308198552376</v>
      </c>
      <c r="O207" s="2">
        <v>203.01490283349779</v>
      </c>
      <c r="P207" s="2">
        <v>203.19883639682629</v>
      </c>
      <c r="Q207" s="2">
        <v>195.63190262290689</v>
      </c>
    </row>
    <row r="208" spans="1:17" x14ac:dyDescent="0.25">
      <c r="A208" s="4" t="s">
        <v>41</v>
      </c>
      <c r="B208" s="5" t="s">
        <v>28</v>
      </c>
      <c r="C208" s="5" t="s">
        <v>47</v>
      </c>
      <c r="D208" s="5" t="s">
        <v>5</v>
      </c>
      <c r="E208" s="5" t="s">
        <v>19</v>
      </c>
      <c r="F208" s="2">
        <v>23.217196419627669</v>
      </c>
      <c r="G208" s="2">
        <v>21.320459953276654</v>
      </c>
      <c r="H208" s="2">
        <v>17.820348203708328</v>
      </c>
      <c r="I208" s="2">
        <v>14.773755644943321</v>
      </c>
      <c r="J208" s="2">
        <v>12.280463714288025</v>
      </c>
      <c r="K208" s="2">
        <v>14.828432600173112</v>
      </c>
      <c r="L208" s="2">
        <v>15.303089159610749</v>
      </c>
      <c r="M208" s="2">
        <v>16.026447948128759</v>
      </c>
      <c r="N208" s="2">
        <v>19.391933462179733</v>
      </c>
      <c r="O208" s="2">
        <v>18.697132224664976</v>
      </c>
      <c r="P208" s="2">
        <v>22.873462657060362</v>
      </c>
      <c r="Q208" s="2">
        <v>22.165555435044432</v>
      </c>
    </row>
    <row r="209" spans="1:17" ht="15" customHeight="1" x14ac:dyDescent="0.25">
      <c r="A209" s="6" t="s">
        <v>3</v>
      </c>
      <c r="B209" s="7" t="s">
        <v>1</v>
      </c>
      <c r="C209" s="7" t="s">
        <v>42</v>
      </c>
      <c r="D209" s="7" t="s">
        <v>5</v>
      </c>
      <c r="E209" s="7" t="s">
        <v>19</v>
      </c>
      <c r="F209" s="2">
        <v>205.7922531839088</v>
      </c>
      <c r="G209" s="2">
        <v>202.02176381031296</v>
      </c>
      <c r="H209" s="2">
        <v>180.36964244925352</v>
      </c>
      <c r="I209" s="2">
        <v>166.92934458355182</v>
      </c>
      <c r="J209" s="2">
        <v>151.08617105840599</v>
      </c>
      <c r="K209" s="2">
        <v>144.56380864902633</v>
      </c>
      <c r="L209" s="2">
        <v>139.4641680440277</v>
      </c>
      <c r="M209" s="2">
        <v>136.17416595793549</v>
      </c>
      <c r="N209" s="2">
        <v>134.99631830768271</v>
      </c>
      <c r="O209" s="2">
        <v>127.11484996520035</v>
      </c>
      <c r="P209" s="2">
        <v>133.38830231183778</v>
      </c>
      <c r="Q209" s="2">
        <v>132.98903767346644</v>
      </c>
    </row>
    <row r="210" spans="1:17" ht="15" customHeight="1" x14ac:dyDescent="0.25">
      <c r="A210" s="4" t="s">
        <v>16</v>
      </c>
      <c r="B210" s="5" t="s">
        <v>17</v>
      </c>
      <c r="C210" s="5" t="s">
        <v>33</v>
      </c>
      <c r="D210" s="5" t="s">
        <v>5</v>
      </c>
      <c r="E210" s="5" t="s">
        <v>19</v>
      </c>
      <c r="F210" s="2">
        <v>243.33321178222292</v>
      </c>
      <c r="G210" s="2">
        <v>240.90917249624957</v>
      </c>
      <c r="H210" s="2">
        <v>224.67138239767499</v>
      </c>
      <c r="I210" s="2">
        <v>213.20519519330225</v>
      </c>
      <c r="J210" s="2">
        <v>200.31903401795773</v>
      </c>
      <c r="K210" s="2">
        <v>190.4346747797056</v>
      </c>
      <c r="L210" s="2">
        <v>189.59541982827034</v>
      </c>
      <c r="M210" s="2">
        <v>185.19145252274731</v>
      </c>
      <c r="N210" s="2">
        <v>181.1580787468792</v>
      </c>
      <c r="O210" s="2">
        <v>164.61925712251954</v>
      </c>
      <c r="P210" s="2">
        <v>166.24847347288153</v>
      </c>
      <c r="Q210" s="2">
        <v>161.510312899936</v>
      </c>
    </row>
    <row r="211" spans="1:17" ht="15" customHeight="1" x14ac:dyDescent="0.25">
      <c r="A211" s="6" t="s">
        <v>3</v>
      </c>
      <c r="B211" s="7" t="s">
        <v>1</v>
      </c>
      <c r="C211" s="7" t="s">
        <v>22</v>
      </c>
      <c r="D211" s="7" t="s">
        <v>5</v>
      </c>
      <c r="E211" s="7" t="s">
        <v>19</v>
      </c>
      <c r="F211" s="2">
        <v>44.84481595862799</v>
      </c>
      <c r="G211" s="2">
        <v>53.008445521194375</v>
      </c>
      <c r="H211" s="2">
        <v>54.420464541608851</v>
      </c>
      <c r="I211" s="2">
        <v>49.82886021730225</v>
      </c>
      <c r="J211" s="2">
        <v>49.958627729893379</v>
      </c>
      <c r="K211" s="2">
        <v>50.242931426854732</v>
      </c>
      <c r="L211" s="2">
        <v>52.096991110353812</v>
      </c>
      <c r="M211" s="2">
        <v>47.419006673417357</v>
      </c>
      <c r="N211" s="2">
        <v>46.121882865104382</v>
      </c>
      <c r="O211" s="2">
        <v>42.695797475214349</v>
      </c>
      <c r="P211" s="2">
        <v>44.372098820852258</v>
      </c>
      <c r="Q211" s="2">
        <v>37.881357403395853</v>
      </c>
    </row>
    <row r="212" spans="1:17" ht="15" customHeight="1" x14ac:dyDescent="0.25">
      <c r="A212" s="4" t="s">
        <v>3</v>
      </c>
      <c r="B212" s="5" t="s">
        <v>1</v>
      </c>
      <c r="C212" s="5" t="s">
        <v>26</v>
      </c>
      <c r="D212" s="5" t="s">
        <v>5</v>
      </c>
      <c r="E212" s="5" t="s">
        <v>19</v>
      </c>
      <c r="F212" s="2">
        <v>7.6500338592680777</v>
      </c>
      <c r="G212" s="2">
        <v>7.938938537384403</v>
      </c>
      <c r="H212" s="2">
        <v>7.8850744128702486</v>
      </c>
      <c r="I212" s="2">
        <v>8.7617907786254356</v>
      </c>
      <c r="J212" s="2">
        <v>7.625942937222554</v>
      </c>
      <c r="K212" s="2">
        <v>7.8128405468400581</v>
      </c>
      <c r="L212" s="2">
        <v>7.8349040716260419</v>
      </c>
      <c r="M212" s="2">
        <v>6.58831850224131</v>
      </c>
      <c r="N212" s="2">
        <v>6.8352917907395359</v>
      </c>
      <c r="O212" s="2">
        <v>6.0242658372266975</v>
      </c>
      <c r="P212" s="2">
        <v>5.5243604522176355</v>
      </c>
      <c r="Q212" s="2">
        <v>5.0499873695851747</v>
      </c>
    </row>
    <row r="213" spans="1:17" ht="15" customHeight="1" x14ac:dyDescent="0.25">
      <c r="A213" s="6" t="s">
        <v>48</v>
      </c>
      <c r="B213" s="7" t="s">
        <v>28</v>
      </c>
      <c r="C213" s="7" t="s">
        <v>32</v>
      </c>
      <c r="D213" s="7" t="s">
        <v>5</v>
      </c>
      <c r="E213" s="7" t="s">
        <v>19</v>
      </c>
      <c r="F213" s="2">
        <v>214.76793164512861</v>
      </c>
      <c r="G213" s="2">
        <v>215.79923598345388</v>
      </c>
      <c r="H213" s="2">
        <v>196.90565456964961</v>
      </c>
      <c r="I213" s="2">
        <v>185.84135168743663</v>
      </c>
      <c r="J213" s="2">
        <v>174.7824531607537</v>
      </c>
      <c r="K213" s="2">
        <v>170.45979577658045</v>
      </c>
      <c r="L213" s="2">
        <v>163.82936309427572</v>
      </c>
      <c r="M213" s="2">
        <v>163.81616702264049</v>
      </c>
      <c r="N213" s="2">
        <v>160.3515078975675</v>
      </c>
      <c r="O213" s="2">
        <v>149.49740490298404</v>
      </c>
      <c r="P213" s="2">
        <v>150.16452602752085</v>
      </c>
      <c r="Q213" s="2">
        <v>144.3301280631417</v>
      </c>
    </row>
    <row r="214" spans="1:17" ht="15" customHeight="1" x14ac:dyDescent="0.25">
      <c r="A214" s="4" t="s">
        <v>48</v>
      </c>
      <c r="B214" s="5" t="s">
        <v>28</v>
      </c>
      <c r="C214" s="5" t="s">
        <v>33</v>
      </c>
      <c r="D214" s="5" t="s">
        <v>5</v>
      </c>
      <c r="E214" s="5" t="s">
        <v>19</v>
      </c>
      <c r="F214" s="2">
        <v>230.30422081596808</v>
      </c>
      <c r="G214" s="2">
        <v>228.00997386589282</v>
      </c>
      <c r="H214" s="2">
        <v>212.64161716260671</v>
      </c>
      <c r="I214" s="2">
        <v>201.78937348205042</v>
      </c>
      <c r="J214" s="2">
        <v>189.59318666866653</v>
      </c>
      <c r="K214" s="2">
        <v>180.23807383405642</v>
      </c>
      <c r="L214" s="2">
        <v>179.44375580307087</v>
      </c>
      <c r="M214" s="2">
        <v>175.27559375330839</v>
      </c>
      <c r="N214" s="2">
        <v>171.45818223801467</v>
      </c>
      <c r="O214" s="2">
        <v>155.80491238835126</v>
      </c>
      <c r="P214" s="2">
        <v>157.34689426317468</v>
      </c>
      <c r="Q214" s="2">
        <v>152.86243293189628</v>
      </c>
    </row>
    <row r="215" spans="1:17" ht="15" customHeight="1" x14ac:dyDescent="0.25">
      <c r="A215" s="6" t="s">
        <v>48</v>
      </c>
      <c r="B215" s="7" t="s">
        <v>28</v>
      </c>
      <c r="C215" s="7" t="s">
        <v>24</v>
      </c>
      <c r="D215" s="7" t="s">
        <v>5</v>
      </c>
      <c r="E215" s="7" t="s">
        <v>19</v>
      </c>
      <c r="F215" s="2">
        <v>394.03564541090844</v>
      </c>
      <c r="G215" s="2">
        <v>344.98062476356063</v>
      </c>
      <c r="H215" s="2">
        <v>298.44132556450086</v>
      </c>
      <c r="I215" s="2">
        <v>290.39394979198653</v>
      </c>
      <c r="J215" s="2">
        <v>301.93772489901062</v>
      </c>
      <c r="K215" s="2">
        <v>299.67810720454304</v>
      </c>
      <c r="L215" s="2">
        <v>313.04620410685743</v>
      </c>
      <c r="M215" s="2">
        <v>322.06385411711921</v>
      </c>
      <c r="N215" s="2">
        <v>323.33891926828471</v>
      </c>
      <c r="O215" s="2">
        <v>306.77584588979852</v>
      </c>
      <c r="P215" s="2">
        <v>303.27395960551792</v>
      </c>
      <c r="Q215" s="2">
        <v>288.56248497971092</v>
      </c>
    </row>
    <row r="216" spans="1:17" ht="15" customHeight="1" x14ac:dyDescent="0.25">
      <c r="A216" s="4" t="s">
        <v>8</v>
      </c>
      <c r="B216" s="5" t="s">
        <v>1</v>
      </c>
      <c r="C216" s="5" t="s">
        <v>20</v>
      </c>
      <c r="D216" s="5" t="s">
        <v>5</v>
      </c>
      <c r="E216" s="5" t="s">
        <v>19</v>
      </c>
      <c r="F216" s="2">
        <v>207.88966631297973</v>
      </c>
      <c r="G216" s="2">
        <v>221.73876882816168</v>
      </c>
      <c r="H216" s="2">
        <v>215.57238033126805</v>
      </c>
      <c r="I216" s="2">
        <v>193.79861363776362</v>
      </c>
      <c r="J216" s="2">
        <v>175.82111653975048</v>
      </c>
      <c r="K216" s="2">
        <v>162.51108988678655</v>
      </c>
      <c r="L216" s="2">
        <v>161.36670218395085</v>
      </c>
      <c r="M216" s="2">
        <v>152.98178854322009</v>
      </c>
      <c r="N216" s="2">
        <v>143.43406087273743</v>
      </c>
      <c r="O216" s="2">
        <v>138.60721223534523</v>
      </c>
      <c r="P216" s="2">
        <v>140.18194098766151</v>
      </c>
      <c r="Q216" s="2">
        <v>140.70224671780633</v>
      </c>
    </row>
    <row r="217" spans="1:17" ht="15" customHeight="1" x14ac:dyDescent="0.25">
      <c r="A217" s="6" t="s">
        <v>8</v>
      </c>
      <c r="B217" s="7" t="s">
        <v>1</v>
      </c>
      <c r="C217" s="7" t="s">
        <v>32</v>
      </c>
      <c r="D217" s="7" t="s">
        <v>5</v>
      </c>
      <c r="E217" s="7" t="s">
        <v>19</v>
      </c>
      <c r="F217" s="2">
        <v>219.86905397268572</v>
      </c>
      <c r="G217" s="2">
        <v>220.9248536327587</v>
      </c>
      <c r="H217" s="2">
        <v>201.5825158834102</v>
      </c>
      <c r="I217" s="2">
        <v>190.255416027557</v>
      </c>
      <c r="J217" s="2">
        <v>178.93384889033931</v>
      </c>
      <c r="K217" s="2">
        <v>174.50852066546895</v>
      </c>
      <c r="L217" s="2">
        <v>167.72060335341533</v>
      </c>
      <c r="M217" s="2">
        <v>167.70709385148751</v>
      </c>
      <c r="N217" s="2">
        <v>164.16014287825587</v>
      </c>
      <c r="O217" s="2">
        <v>153.04823553314787</v>
      </c>
      <c r="P217" s="2">
        <v>153.73120197703705</v>
      </c>
      <c r="Q217" s="2">
        <v>147.75822663056937</v>
      </c>
    </row>
    <row r="218" spans="1:17" ht="15" customHeight="1" x14ac:dyDescent="0.25">
      <c r="A218" s="4" t="s">
        <v>8</v>
      </c>
      <c r="B218" s="5" t="s">
        <v>1</v>
      </c>
      <c r="C218" s="5" t="s">
        <v>33</v>
      </c>
      <c r="D218" s="5" t="s">
        <v>5</v>
      </c>
      <c r="E218" s="5" t="s">
        <v>19</v>
      </c>
      <c r="F218" s="2">
        <v>233.48691992610767</v>
      </c>
      <c r="G218" s="2">
        <v>231.16096753137933</v>
      </c>
      <c r="H218" s="2">
        <v>215.58022715995827</v>
      </c>
      <c r="I218" s="2">
        <v>204.57801042991662</v>
      </c>
      <c r="J218" s="2">
        <v>192.21327788697323</v>
      </c>
      <c r="K218" s="2">
        <v>182.72888166715865</v>
      </c>
      <c r="L218" s="2">
        <v>181.92358652389339</v>
      </c>
      <c r="M218" s="2">
        <v>177.69782237895569</v>
      </c>
      <c r="N218" s="2">
        <v>173.82765598062196</v>
      </c>
      <c r="O218" s="2">
        <v>157.95806509331197</v>
      </c>
      <c r="P218" s="2">
        <v>159.5213564531438</v>
      </c>
      <c r="Q218" s="2">
        <v>154.97492191513064</v>
      </c>
    </row>
    <row r="219" spans="1:17" ht="15" customHeight="1" x14ac:dyDescent="0.25">
      <c r="A219" s="6" t="s">
        <v>8</v>
      </c>
      <c r="B219" s="7" t="s">
        <v>1</v>
      </c>
      <c r="C219" s="7" t="s">
        <v>42</v>
      </c>
      <c r="D219" s="7" t="s">
        <v>5</v>
      </c>
      <c r="E219" s="7" t="s">
        <v>19</v>
      </c>
      <c r="F219" s="2">
        <v>206.85209312495721</v>
      </c>
      <c r="G219" s="2">
        <v>203.0621855508528</v>
      </c>
      <c r="H219" s="2">
        <v>181.29855472978289</v>
      </c>
      <c r="I219" s="2">
        <v>167.78903868760818</v>
      </c>
      <c r="J219" s="2">
        <v>151.8642720614825</v>
      </c>
      <c r="K219" s="2">
        <v>145.30831917391669</v>
      </c>
      <c r="L219" s="2">
        <v>140.18241517603252</v>
      </c>
      <c r="M219" s="2">
        <v>136.87546942193035</v>
      </c>
      <c r="N219" s="2">
        <v>135.69155579997602</v>
      </c>
      <c r="O219" s="2">
        <v>127.76949751878489</v>
      </c>
      <c r="P219" s="2">
        <v>134.07525844488708</v>
      </c>
      <c r="Q219" s="2">
        <v>133.67393757454275</v>
      </c>
    </row>
    <row r="220" spans="1:17" ht="15" customHeight="1" x14ac:dyDescent="0.25">
      <c r="A220" s="4" t="s">
        <v>8</v>
      </c>
      <c r="B220" s="5" t="s">
        <v>1</v>
      </c>
      <c r="C220" s="5" t="s">
        <v>24</v>
      </c>
      <c r="D220" s="5" t="s">
        <v>5</v>
      </c>
      <c r="E220" s="5" t="s">
        <v>19</v>
      </c>
      <c r="F220" s="2">
        <v>369.25902400443141</v>
      </c>
      <c r="G220" s="2">
        <v>323.28854073034273</v>
      </c>
      <c r="H220" s="2">
        <v>279.67559251045742</v>
      </c>
      <c r="I220" s="2">
        <v>272.13422878318158</v>
      </c>
      <c r="J220" s="2">
        <v>282.95214127153321</v>
      </c>
      <c r="K220" s="2">
        <v>280.83460638807833</v>
      </c>
      <c r="L220" s="2">
        <v>293.36212889127114</v>
      </c>
      <c r="M220" s="2">
        <v>301.81275684938481</v>
      </c>
      <c r="N220" s="2">
        <v>303.00764700398099</v>
      </c>
      <c r="O220" s="2">
        <v>287.48604538878794</v>
      </c>
      <c r="P220" s="2">
        <v>284.20435469260872</v>
      </c>
      <c r="Q220" s="2">
        <v>270.41792489809995</v>
      </c>
    </row>
    <row r="221" spans="1:17" ht="15" customHeight="1" x14ac:dyDescent="0.25">
      <c r="A221" s="6" t="s">
        <v>9</v>
      </c>
      <c r="B221" s="7" t="s">
        <v>1</v>
      </c>
      <c r="C221" s="7" t="s">
        <v>22</v>
      </c>
      <c r="D221" s="7" t="s">
        <v>5</v>
      </c>
      <c r="E221" s="7" t="s">
        <v>19</v>
      </c>
      <c r="F221" s="2">
        <v>46.609356004993003</v>
      </c>
      <c r="G221" s="2">
        <v>55.094205556512563</v>
      </c>
      <c r="H221" s="2">
        <v>56.561784267707111</v>
      </c>
      <c r="I221" s="2">
        <v>51.789510906542908</v>
      </c>
      <c r="J221" s="2">
        <v>51.924384471367482</v>
      </c>
      <c r="K221" s="2">
        <v>52.219874862886364</v>
      </c>
      <c r="L221" s="2">
        <v>54.146887517424574</v>
      </c>
      <c r="M221" s="2">
        <v>49.284835185486344</v>
      </c>
      <c r="N221" s="2">
        <v>47.936672547914412</v>
      </c>
      <c r="O221" s="2">
        <v>44.3757786022639</v>
      </c>
      <c r="P221" s="2">
        <v>46.118038538452893</v>
      </c>
      <c r="Q221" s="2">
        <v>39.371901421028227</v>
      </c>
    </row>
    <row r="222" spans="1:17" ht="15" customHeight="1" x14ac:dyDescent="0.25">
      <c r="A222" s="4" t="s">
        <v>9</v>
      </c>
      <c r="B222" s="5" t="s">
        <v>1</v>
      </c>
      <c r="C222" s="5" t="s">
        <v>29</v>
      </c>
      <c r="D222" s="5" t="s">
        <v>5</v>
      </c>
      <c r="E222" s="5" t="s">
        <v>19</v>
      </c>
      <c r="F222" s="2">
        <v>258.30089028788632</v>
      </c>
      <c r="G222" s="2">
        <v>262.99175252190338</v>
      </c>
      <c r="H222" s="2">
        <v>252.59528043825048</v>
      </c>
      <c r="I222" s="2">
        <v>234.81296292755167</v>
      </c>
      <c r="J222" s="2">
        <v>213.39117076754349</v>
      </c>
      <c r="K222" s="2">
        <v>216.2800299686723</v>
      </c>
      <c r="L222" s="2">
        <v>229.4036273730328</v>
      </c>
      <c r="M222" s="2">
        <v>220.35563414133557</v>
      </c>
      <c r="N222" s="2">
        <v>220.74591427139103</v>
      </c>
      <c r="O222" s="2">
        <v>208.33093888596665</v>
      </c>
      <c r="P222" s="2">
        <v>208.51968883193638</v>
      </c>
      <c r="Q222" s="2">
        <v>200.75461151196512</v>
      </c>
    </row>
    <row r="223" spans="1:17" ht="15" customHeight="1" x14ac:dyDescent="0.25">
      <c r="A223" s="6" t="s">
        <v>9</v>
      </c>
      <c r="B223" s="7" t="s">
        <v>1</v>
      </c>
      <c r="C223" s="7" t="s">
        <v>26</v>
      </c>
      <c r="D223" s="7" t="s">
        <v>5</v>
      </c>
      <c r="E223" s="7" t="s">
        <v>19</v>
      </c>
      <c r="F223" s="2">
        <v>7.7989619199619566</v>
      </c>
      <c r="G223" s="2">
        <v>8.0934908886668939</v>
      </c>
      <c r="H223" s="2">
        <v>8.0385781570808703</v>
      </c>
      <c r="I223" s="2">
        <v>8.932362116330733</v>
      </c>
      <c r="J223" s="2">
        <v>7.7744020046588096</v>
      </c>
      <c r="K223" s="2">
        <v>7.9649380685708575</v>
      </c>
      <c r="L223" s="2">
        <v>7.9874311179862616</v>
      </c>
      <c r="M223" s="2">
        <v>6.7165774767533861</v>
      </c>
      <c r="N223" s="2">
        <v>6.9683587508861677</v>
      </c>
      <c r="O223" s="2">
        <v>6.1415440407938098</v>
      </c>
      <c r="P223" s="2">
        <v>5.6319066806210518</v>
      </c>
      <c r="Q223" s="2">
        <v>5.1482986763475269</v>
      </c>
    </row>
    <row r="224" spans="1:17" ht="15" customHeight="1" x14ac:dyDescent="0.25">
      <c r="A224" s="4" t="s">
        <v>9</v>
      </c>
      <c r="B224" s="5" t="s">
        <v>1</v>
      </c>
      <c r="C224" s="5" t="s">
        <v>24</v>
      </c>
      <c r="D224" s="5" t="s">
        <v>5</v>
      </c>
      <c r="E224" s="5" t="s">
        <v>19</v>
      </c>
      <c r="F224" s="2">
        <v>404.8314945657483</v>
      </c>
      <c r="G224" s="2">
        <v>354.43245692561277</v>
      </c>
      <c r="H224" s="2">
        <v>306.61806685653528</v>
      </c>
      <c r="I224" s="2">
        <v>298.35020784616114</v>
      </c>
      <c r="J224" s="2">
        <v>310.21026107721855</v>
      </c>
      <c r="K224" s="2">
        <v>307.88873402997746</v>
      </c>
      <c r="L224" s="2">
        <v>321.62309210517168</v>
      </c>
      <c r="M224" s="2">
        <v>330.88780907593747</v>
      </c>
      <c r="N224" s="2">
        <v>332.19780865802289</v>
      </c>
      <c r="O224" s="2">
        <v>315.18093765026839</v>
      </c>
      <c r="P224" s="2">
        <v>311.58310614752139</v>
      </c>
      <c r="Q224" s="2">
        <v>296.46856427956214</v>
      </c>
    </row>
    <row r="225" spans="1:17" ht="15" customHeight="1" x14ac:dyDescent="0.25">
      <c r="A225" s="6" t="s">
        <v>9</v>
      </c>
      <c r="B225" s="7" t="s">
        <v>1</v>
      </c>
      <c r="C225" s="7" t="s">
        <v>43</v>
      </c>
      <c r="D225" s="7" t="s">
        <v>5</v>
      </c>
      <c r="E225" s="7" t="s">
        <v>19</v>
      </c>
      <c r="F225" s="2">
        <v>104.95837316929379</v>
      </c>
      <c r="G225" s="2">
        <v>111.44430797788959</v>
      </c>
      <c r="H225" s="2">
        <v>108.0484631663918</v>
      </c>
      <c r="I225" s="2">
        <v>90.188949591173838</v>
      </c>
      <c r="J225" s="2">
        <v>85.713347851229599</v>
      </c>
      <c r="K225" s="2">
        <v>65.473130229612295</v>
      </c>
      <c r="L225" s="2">
        <v>76.290706798568692</v>
      </c>
      <c r="M225" s="2">
        <v>78.185191078091492</v>
      </c>
      <c r="N225" s="2">
        <v>73.973910417126078</v>
      </c>
      <c r="O225" s="2">
        <v>64.277371979304547</v>
      </c>
      <c r="P225" s="2">
        <v>67.792195151271486</v>
      </c>
      <c r="Q225" s="2">
        <v>72.918131917145729</v>
      </c>
    </row>
    <row r="226" spans="1:17" ht="15" customHeight="1" x14ac:dyDescent="0.25">
      <c r="A226" s="4" t="s">
        <v>3</v>
      </c>
      <c r="B226" s="5" t="s">
        <v>1</v>
      </c>
      <c r="C226" s="5" t="s">
        <v>29</v>
      </c>
      <c r="D226" s="5" t="s">
        <v>5</v>
      </c>
      <c r="E226" s="5" t="s">
        <v>19</v>
      </c>
      <c r="F226" s="2">
        <v>258.30089028788632</v>
      </c>
      <c r="G226" s="2">
        <v>262.99175252190338</v>
      </c>
      <c r="H226" s="2">
        <v>252.59528043825048</v>
      </c>
      <c r="I226" s="2">
        <v>234.81296292755167</v>
      </c>
      <c r="J226" s="2">
        <v>213.39117076754349</v>
      </c>
      <c r="K226" s="2">
        <v>216.2800299686723</v>
      </c>
      <c r="L226" s="2">
        <v>229.4036273730328</v>
      </c>
      <c r="M226" s="2">
        <v>220.35563414133557</v>
      </c>
      <c r="N226" s="2">
        <v>220.74591427139103</v>
      </c>
      <c r="O226" s="2">
        <v>208.33093888596665</v>
      </c>
      <c r="P226" s="2">
        <v>208.51968883193638</v>
      </c>
      <c r="Q226" s="2">
        <v>200.75461151196512</v>
      </c>
    </row>
    <row r="227" spans="1:17" ht="15" customHeight="1" x14ac:dyDescent="0.25">
      <c r="A227" s="6" t="s">
        <v>10</v>
      </c>
      <c r="B227" s="7" t="s">
        <v>1</v>
      </c>
      <c r="C227" s="7" t="s">
        <v>43</v>
      </c>
      <c r="D227" s="7" t="s">
        <v>5</v>
      </c>
      <c r="E227" s="7" t="s">
        <v>19</v>
      </c>
      <c r="F227" s="2">
        <v>71.331411773615443</v>
      </c>
      <c r="G227" s="2">
        <v>75.739358206079046</v>
      </c>
      <c r="H227" s="2">
        <v>73.431487025782289</v>
      </c>
      <c r="I227" s="2">
        <v>61.29387209861946</v>
      </c>
      <c r="J227" s="2">
        <v>58.252180606967507</v>
      </c>
      <c r="K227" s="2">
        <v>44.496600618828424</v>
      </c>
      <c r="L227" s="2">
        <v>51.848401007237918</v>
      </c>
      <c r="M227" s="2">
        <v>53.135923233057028</v>
      </c>
      <c r="N227" s="2">
        <v>50.273868631304964</v>
      </c>
      <c r="O227" s="2">
        <v>43.683943928763092</v>
      </c>
      <c r="P227" s="2">
        <v>46.072674731465426</v>
      </c>
      <c r="Q227" s="2">
        <v>49.556344448623925</v>
      </c>
    </row>
    <row r="228" spans="1:17" ht="15" customHeight="1" x14ac:dyDescent="0.25">
      <c r="A228" s="4" t="s">
        <v>8</v>
      </c>
      <c r="B228" s="5" t="s">
        <v>1</v>
      </c>
      <c r="C228" s="5" t="s">
        <v>25</v>
      </c>
      <c r="D228" s="5" t="s">
        <v>5</v>
      </c>
      <c r="E228" s="5" t="s">
        <v>19</v>
      </c>
      <c r="F228" s="2">
        <v>12.35322589969125</v>
      </c>
      <c r="G228" s="2">
        <v>15.787481548293121</v>
      </c>
      <c r="H228" s="2">
        <v>18.35085274888209</v>
      </c>
      <c r="I228" s="2">
        <v>21.234039662471002</v>
      </c>
      <c r="J228" s="2">
        <v>18.56110957125016</v>
      </c>
      <c r="K228" s="2">
        <v>14.08930573921017</v>
      </c>
      <c r="L228" s="2">
        <v>11.554211138731759</v>
      </c>
      <c r="M228" s="2">
        <v>8.9443959268114419</v>
      </c>
      <c r="N228" s="2">
        <v>7.5425963154416946</v>
      </c>
      <c r="O228" s="2">
        <v>6.3147028615716048</v>
      </c>
      <c r="P228" s="2">
        <v>6.8068718255246408</v>
      </c>
      <c r="Q228" s="2">
        <v>7.9760129511201292</v>
      </c>
    </row>
    <row r="229" spans="1:17" ht="15" customHeight="1" x14ac:dyDescent="0.25">
      <c r="A229" s="6" t="s">
        <v>8</v>
      </c>
      <c r="B229" s="7" t="s">
        <v>1</v>
      </c>
      <c r="C229" s="7" t="s">
        <v>22</v>
      </c>
      <c r="D229" s="7" t="s">
        <v>5</v>
      </c>
      <c r="E229" s="7" t="s">
        <v>19</v>
      </c>
      <c r="F229" s="2">
        <v>49.938595719635366</v>
      </c>
      <c r="G229" s="2">
        <v>59.029505953406321</v>
      </c>
      <c r="H229" s="2">
        <v>60.601911715400476</v>
      </c>
      <c r="I229" s="2">
        <v>55.488761685581686</v>
      </c>
      <c r="J229" s="2">
        <v>55.633269076465162</v>
      </c>
      <c r="K229" s="2">
        <v>55.949865924521106</v>
      </c>
      <c r="L229" s="2">
        <v>58.014522340097763</v>
      </c>
      <c r="M229" s="2">
        <v>52.805180555878231</v>
      </c>
      <c r="N229" s="2">
        <v>51.360720587051162</v>
      </c>
      <c r="O229" s="2">
        <v>47.54547707385418</v>
      </c>
      <c r="P229" s="2">
        <v>49.412184148342384</v>
      </c>
      <c r="Q229" s="2">
        <v>42.184180093958808</v>
      </c>
    </row>
    <row r="230" spans="1:17" ht="15" customHeight="1" x14ac:dyDescent="0.25">
      <c r="A230" s="4" t="s">
        <v>8</v>
      </c>
      <c r="B230" s="5" t="s">
        <v>1</v>
      </c>
      <c r="C230" s="5" t="s">
        <v>26</v>
      </c>
      <c r="D230" s="5" t="s">
        <v>5</v>
      </c>
      <c r="E230" s="5" t="s">
        <v>19</v>
      </c>
      <c r="F230" s="2">
        <v>8.040612098825191</v>
      </c>
      <c r="G230" s="2">
        <v>8.3442670228429474</v>
      </c>
      <c r="H230" s="2">
        <v>8.2876528248892445</v>
      </c>
      <c r="I230" s="2">
        <v>9.2091306049109463</v>
      </c>
      <c r="J230" s="2">
        <v>8.0152911966129192</v>
      </c>
      <c r="K230" s="2">
        <v>8.2117310044330374</v>
      </c>
      <c r="L230" s="2">
        <v>8.2349209990919476</v>
      </c>
      <c r="M230" s="2">
        <v>6.9246900647187042</v>
      </c>
      <c r="N230" s="2">
        <v>7.1842727604448999</v>
      </c>
      <c r="O230" s="2">
        <v>6.3318392661308662</v>
      </c>
      <c r="P230" s="2">
        <v>5.8064108352354893</v>
      </c>
      <c r="Q230" s="2">
        <v>5.3078182776416991</v>
      </c>
    </row>
    <row r="231" spans="1:17" ht="15" customHeight="1" x14ac:dyDescent="0.25">
      <c r="A231" s="6" t="s">
        <v>0</v>
      </c>
      <c r="B231" s="7" t="s">
        <v>1</v>
      </c>
      <c r="C231" s="7" t="s">
        <v>31</v>
      </c>
      <c r="D231" s="7" t="s">
        <v>5</v>
      </c>
      <c r="E231" s="7" t="s">
        <v>19</v>
      </c>
      <c r="F231" s="2">
        <v>310.94921642603822</v>
      </c>
      <c r="G231" s="2">
        <v>306.77982568187298</v>
      </c>
      <c r="H231" s="2">
        <v>286.05967793476998</v>
      </c>
      <c r="I231" s="2">
        <v>273.54214340402109</v>
      </c>
      <c r="J231" s="2">
        <v>261.76177687945824</v>
      </c>
      <c r="K231" s="2">
        <v>247.58520719363153</v>
      </c>
      <c r="L231" s="2">
        <v>240.55021331714005</v>
      </c>
      <c r="M231" s="2">
        <v>229.5412451905097</v>
      </c>
      <c r="N231" s="2">
        <v>224.87488110513871</v>
      </c>
      <c r="O231" s="2">
        <v>208.55712808904099</v>
      </c>
      <c r="P231" s="2">
        <v>209.15111930845779</v>
      </c>
      <c r="Q231" s="2">
        <v>207.98833800912902</v>
      </c>
    </row>
    <row r="232" spans="1:17" ht="15" customHeight="1" x14ac:dyDescent="0.25">
      <c r="A232" s="4" t="s">
        <v>52</v>
      </c>
      <c r="B232" s="5" t="s">
        <v>28</v>
      </c>
      <c r="C232" s="5" t="s">
        <v>37</v>
      </c>
      <c r="D232" s="5" t="s">
        <v>5</v>
      </c>
      <c r="E232" s="5" t="s">
        <v>19</v>
      </c>
      <c r="F232" s="2">
        <v>116.41625497445762</v>
      </c>
      <c r="G232" s="2">
        <v>130.05043598345713</v>
      </c>
      <c r="H232" s="2">
        <v>127.85597610251806</v>
      </c>
      <c r="I232" s="2">
        <v>114.78556145836811</v>
      </c>
      <c r="J232" s="2">
        <v>91.561241299054231</v>
      </c>
      <c r="K232" s="2">
        <v>79.023094647286072</v>
      </c>
      <c r="L232" s="2">
        <v>77.068993117362453</v>
      </c>
      <c r="M232" s="2">
        <v>68.569975861663835</v>
      </c>
      <c r="N232" s="2">
        <v>62.771608551052083</v>
      </c>
      <c r="O232" s="2">
        <v>62.054045128329534</v>
      </c>
      <c r="P232" s="2">
        <v>68.910284592992923</v>
      </c>
      <c r="Q232" s="2">
        <v>76.111329143949348</v>
      </c>
    </row>
    <row r="233" spans="1:17" ht="15" customHeight="1" x14ac:dyDescent="0.25">
      <c r="A233" s="6" t="s">
        <v>9</v>
      </c>
      <c r="B233" s="7" t="s">
        <v>1</v>
      </c>
      <c r="C233" s="7" t="s">
        <v>20</v>
      </c>
      <c r="D233" s="7" t="s">
        <v>5</v>
      </c>
      <c r="E233" s="7" t="s">
        <v>19</v>
      </c>
      <c r="F233" s="2">
        <v>211.57450132059077</v>
      </c>
      <c r="G233" s="2">
        <v>225.66907855645994</v>
      </c>
      <c r="H233" s="2">
        <v>219.3933911001381</v>
      </c>
      <c r="I233" s="2">
        <v>197.23368536895686</v>
      </c>
      <c r="J233" s="2">
        <v>178.93753794151243</v>
      </c>
      <c r="K233" s="2">
        <v>165.39159166333135</v>
      </c>
      <c r="L233" s="2">
        <v>164.22691973981034</v>
      </c>
      <c r="M233" s="2">
        <v>155.69338388101971</v>
      </c>
      <c r="N233" s="2">
        <v>145.97642316597404</v>
      </c>
      <c r="O233" s="2">
        <v>141.06401885305959</v>
      </c>
      <c r="P233" s="2">
        <v>142.66665960185429</v>
      </c>
      <c r="Q233" s="2">
        <v>143.19618772772037</v>
      </c>
    </row>
    <row r="234" spans="1:17" ht="15" customHeight="1" x14ac:dyDescent="0.25">
      <c r="A234" s="4" t="s">
        <v>9</v>
      </c>
      <c r="B234" s="5" t="s">
        <v>1</v>
      </c>
      <c r="C234" s="5" t="s">
        <v>32</v>
      </c>
      <c r="D234" s="5" t="s">
        <v>5</v>
      </c>
      <c r="E234" s="5" t="s">
        <v>19</v>
      </c>
      <c r="F234" s="2">
        <v>204.07622374366463</v>
      </c>
      <c r="G234" s="2">
        <v>205.05618706166891</v>
      </c>
      <c r="H234" s="2">
        <v>187.10317741824747</v>
      </c>
      <c r="I234" s="2">
        <v>176.58968439690986</v>
      </c>
      <c r="J234" s="2">
        <v>166.0813266881857</v>
      </c>
      <c r="K234" s="2">
        <v>161.97386246509413</v>
      </c>
      <c r="L234" s="2">
        <v>155.67351001849542</v>
      </c>
      <c r="M234" s="2">
        <v>155.66097088173072</v>
      </c>
      <c r="N234" s="2">
        <v>152.36879152614506</v>
      </c>
      <c r="O234" s="2">
        <v>142.05503409368325</v>
      </c>
      <c r="P234" s="2">
        <v>142.68894418832463</v>
      </c>
      <c r="Q234" s="2">
        <v>137.14499777478088</v>
      </c>
    </row>
    <row r="235" spans="1:17" ht="15" customHeight="1" x14ac:dyDescent="0.25">
      <c r="A235" s="6" t="s">
        <v>0</v>
      </c>
      <c r="B235" s="7" t="s">
        <v>1</v>
      </c>
      <c r="C235" s="7" t="s">
        <v>18</v>
      </c>
      <c r="D235" s="7" t="s">
        <v>5</v>
      </c>
      <c r="E235" s="7" t="s">
        <v>19</v>
      </c>
      <c r="F235" s="2">
        <v>381.4101358180726</v>
      </c>
      <c r="G235" s="2">
        <v>369.09245050990097</v>
      </c>
      <c r="H235" s="2">
        <v>334.51527262876567</v>
      </c>
      <c r="I235" s="2">
        <v>325.14520129100254</v>
      </c>
      <c r="J235" s="2">
        <v>306.30214044841478</v>
      </c>
      <c r="K235" s="2">
        <v>301.77053302537428</v>
      </c>
      <c r="L235" s="2">
        <v>296.76935478891369</v>
      </c>
      <c r="M235" s="2">
        <v>287.3979124121874</v>
      </c>
      <c r="N235" s="2">
        <v>279.28290303519805</v>
      </c>
      <c r="O235" s="2">
        <v>265.97782507416116</v>
      </c>
      <c r="P235" s="2">
        <v>262.41373806484432</v>
      </c>
      <c r="Q235" s="2">
        <v>253.69528399304457</v>
      </c>
    </row>
    <row r="236" spans="1:17" ht="15" customHeight="1" x14ac:dyDescent="0.25">
      <c r="A236" s="4" t="s">
        <v>0</v>
      </c>
      <c r="B236" s="5" t="s">
        <v>1</v>
      </c>
      <c r="C236" s="5" t="s">
        <v>24</v>
      </c>
      <c r="D236" s="5" t="s">
        <v>5</v>
      </c>
      <c r="E236" s="5" t="s">
        <v>19</v>
      </c>
      <c r="F236" s="2">
        <v>410.18015162693428</v>
      </c>
      <c r="G236" s="2">
        <v>359.11523899394513</v>
      </c>
      <c r="H236" s="2">
        <v>310.66912244483274</v>
      </c>
      <c r="I236" s="2">
        <v>302.29202800423559</v>
      </c>
      <c r="J236" s="2">
        <v>314.3087769427957</v>
      </c>
      <c r="K236" s="2">
        <v>311.95657774627608</v>
      </c>
      <c r="L236" s="2">
        <v>325.87239495270353</v>
      </c>
      <c r="M236" s="2">
        <v>335.25951789857442</v>
      </c>
      <c r="N236" s="2">
        <v>336.58682527071301</v>
      </c>
      <c r="O236" s="2">
        <v>319.34512638149005</v>
      </c>
      <c r="P236" s="2">
        <v>315.6997601213676</v>
      </c>
      <c r="Q236" s="2">
        <v>300.38552405428146</v>
      </c>
    </row>
    <row r="237" spans="1:17" ht="15" customHeight="1" x14ac:dyDescent="0.25">
      <c r="A237" s="6" t="s">
        <v>3</v>
      </c>
      <c r="B237" s="7" t="s">
        <v>1</v>
      </c>
      <c r="C237" s="7" t="s">
        <v>37</v>
      </c>
      <c r="D237" s="7" t="s">
        <v>5</v>
      </c>
      <c r="E237" s="7" t="s">
        <v>19</v>
      </c>
      <c r="F237" s="2">
        <v>116.21675749696337</v>
      </c>
      <c r="G237" s="2">
        <v>129.82757420241614</v>
      </c>
      <c r="H237" s="2">
        <v>127.63687487201878</v>
      </c>
      <c r="I237" s="2">
        <v>114.58885842949354</v>
      </c>
      <c r="J237" s="2">
        <v>91.404336778466316</v>
      </c>
      <c r="K237" s="2">
        <v>78.887676203793077</v>
      </c>
      <c r="L237" s="2">
        <v>76.936923332749387</v>
      </c>
      <c r="M237" s="2">
        <v>68.452470473612621</v>
      </c>
      <c r="N237" s="2">
        <v>62.664039573103622</v>
      </c>
      <c r="O237" s="2">
        <v>61.947705807638187</v>
      </c>
      <c r="P237" s="2">
        <v>68.792196032656335</v>
      </c>
      <c r="Q237" s="2">
        <v>75.980900466473997</v>
      </c>
    </row>
    <row r="238" spans="1:17" ht="15" customHeight="1" x14ac:dyDescent="0.25">
      <c r="A238" s="4" t="s">
        <v>3</v>
      </c>
      <c r="B238" s="5" t="s">
        <v>1</v>
      </c>
      <c r="C238" s="5" t="s">
        <v>36</v>
      </c>
      <c r="D238" s="5" t="s">
        <v>5</v>
      </c>
      <c r="E238" s="5" t="s">
        <v>19</v>
      </c>
      <c r="F238" s="2">
        <v>103.53770669104362</v>
      </c>
      <c r="G238" s="2">
        <v>111.92378187119482</v>
      </c>
      <c r="H238" s="2">
        <v>109.45981095825877</v>
      </c>
      <c r="I238" s="2">
        <v>93.504110601699153</v>
      </c>
      <c r="J238" s="2">
        <v>76.315775450717922</v>
      </c>
      <c r="K238" s="2">
        <v>67.350972663245429</v>
      </c>
      <c r="L238" s="2">
        <v>61.391795031815278</v>
      </c>
      <c r="M238" s="2">
        <v>56.49918212910719</v>
      </c>
      <c r="N238" s="2">
        <v>50.673385868418976</v>
      </c>
      <c r="O238" s="2">
        <v>49.290433342104663</v>
      </c>
      <c r="P238" s="2">
        <v>58.171244096573055</v>
      </c>
      <c r="Q238" s="2">
        <v>70.380949619856608</v>
      </c>
    </row>
    <row r="239" spans="1:17" ht="15" customHeight="1" x14ac:dyDescent="0.25">
      <c r="A239" s="6" t="s">
        <v>13</v>
      </c>
      <c r="B239" s="7" t="s">
        <v>1</v>
      </c>
      <c r="C239" s="7" t="s">
        <v>29</v>
      </c>
      <c r="D239" s="7" t="s">
        <v>5</v>
      </c>
      <c r="E239" s="7" t="s">
        <v>19</v>
      </c>
      <c r="F239" s="2">
        <v>235.30794252666919</v>
      </c>
      <c r="G239" s="2">
        <v>239.58124231952857</v>
      </c>
      <c r="H239" s="2">
        <v>230.11022403223683</v>
      </c>
      <c r="I239" s="2">
        <v>213.91081975556199</v>
      </c>
      <c r="J239" s="2">
        <v>194.39591280813573</v>
      </c>
      <c r="K239" s="2">
        <v>197.02761691921808</v>
      </c>
      <c r="L239" s="2">
        <v>208.98300236263108</v>
      </c>
      <c r="M239" s="2">
        <v>200.74042654737553</v>
      </c>
      <c r="N239" s="2">
        <v>201.09596544741584</v>
      </c>
      <c r="O239" s="2">
        <v>189.78612322733093</v>
      </c>
      <c r="P239" s="2">
        <v>189.95807138201462</v>
      </c>
      <c r="Q239" s="2">
        <v>182.88421125831749</v>
      </c>
    </row>
    <row r="240" spans="1:17" ht="15" customHeight="1" x14ac:dyDescent="0.25">
      <c r="A240" s="4" t="s">
        <v>7</v>
      </c>
      <c r="B240" s="5" t="s">
        <v>1</v>
      </c>
      <c r="C240" s="5" t="s">
        <v>43</v>
      </c>
      <c r="D240" s="5" t="s">
        <v>5</v>
      </c>
      <c r="E240" s="5" t="s">
        <v>19</v>
      </c>
      <c r="F240" s="2">
        <v>93.223464812816886</v>
      </c>
      <c r="G240" s="2">
        <v>98.984237366256636</v>
      </c>
      <c r="H240" s="2">
        <v>95.968066195388417</v>
      </c>
      <c r="I240" s="2">
        <v>80.10534190689458</v>
      </c>
      <c r="J240" s="2">
        <v>76.130136416172121</v>
      </c>
      <c r="K240" s="2">
        <v>58.152883546511497</v>
      </c>
      <c r="L240" s="2">
        <v>67.760997107965665</v>
      </c>
      <c r="M240" s="2">
        <v>69.443667896752217</v>
      </c>
      <c r="N240" s="2">
        <v>65.703230972475836</v>
      </c>
      <c r="O240" s="2">
        <v>57.090817473970546</v>
      </c>
      <c r="P240" s="2">
        <v>60.212664587269686</v>
      </c>
      <c r="Q240" s="2">
        <v>64.765494164338648</v>
      </c>
    </row>
    <row r="241" spans="1:17" ht="15" customHeight="1" x14ac:dyDescent="0.25">
      <c r="A241" s="6" t="s">
        <v>7</v>
      </c>
      <c r="B241" s="7" t="s">
        <v>1</v>
      </c>
      <c r="C241" s="7" t="s">
        <v>42</v>
      </c>
      <c r="D241" s="7" t="s">
        <v>5</v>
      </c>
      <c r="E241" s="7" t="s">
        <v>19</v>
      </c>
      <c r="F241" s="2">
        <v>211.11229347931157</v>
      </c>
      <c r="G241" s="2">
        <v>207.24433126555496</v>
      </c>
      <c r="H241" s="2">
        <v>185.03246989319956</v>
      </c>
      <c r="I241" s="2">
        <v>171.24472004560107</v>
      </c>
      <c r="J241" s="2">
        <v>154.9919765767047</v>
      </c>
      <c r="K241" s="2">
        <v>148.30100125647797</v>
      </c>
      <c r="L241" s="2">
        <v>143.06952724623247</v>
      </c>
      <c r="M241" s="2">
        <v>139.69447364144037</v>
      </c>
      <c r="N241" s="2">
        <v>138.48617685199869</v>
      </c>
      <c r="O241" s="2">
        <v>130.40096065934105</v>
      </c>
      <c r="P241" s="2">
        <v>136.83659121608619</v>
      </c>
      <c r="Q241" s="2">
        <v>136.42700498430304</v>
      </c>
    </row>
    <row r="242" spans="1:17" ht="15" customHeight="1" x14ac:dyDescent="0.25">
      <c r="A242" s="4" t="s">
        <v>10</v>
      </c>
      <c r="B242" s="5" t="s">
        <v>1</v>
      </c>
      <c r="C242" s="5" t="s">
        <v>33</v>
      </c>
      <c r="D242" s="5" t="s">
        <v>5</v>
      </c>
      <c r="E242" s="5" t="s">
        <v>19</v>
      </c>
      <c r="F242" s="2">
        <v>240.52120333962966</v>
      </c>
      <c r="G242" s="2">
        <v>238.12517674821376</v>
      </c>
      <c r="H242" s="2">
        <v>222.07503387835828</v>
      </c>
      <c r="I242" s="2">
        <v>210.74135228218793</v>
      </c>
      <c r="J242" s="2">
        <v>198.00410622513857</v>
      </c>
      <c r="K242" s="2">
        <v>188.23397266707212</v>
      </c>
      <c r="L242" s="2">
        <v>187.40441631777847</v>
      </c>
      <c r="M242" s="2">
        <v>183.05134216059855</v>
      </c>
      <c r="N242" s="2">
        <v>179.06457887832809</v>
      </c>
      <c r="O242" s="2">
        <v>162.71688326466636</v>
      </c>
      <c r="P242" s="2">
        <v>164.32727205713573</v>
      </c>
      <c r="Q242" s="2">
        <v>159.64386663839173</v>
      </c>
    </row>
    <row r="243" spans="1:17" ht="15" customHeight="1" x14ac:dyDescent="0.25">
      <c r="A243" s="6" t="s">
        <v>10</v>
      </c>
      <c r="B243" s="7" t="s">
        <v>1</v>
      </c>
      <c r="C243" s="7" t="s">
        <v>31</v>
      </c>
      <c r="D243" s="7" t="s">
        <v>5</v>
      </c>
      <c r="E243" s="7" t="s">
        <v>19</v>
      </c>
      <c r="F243" s="2">
        <v>307.51571122126154</v>
      </c>
      <c r="G243" s="2">
        <v>303.39235894275117</v>
      </c>
      <c r="H243" s="2">
        <v>282.90100333074702</v>
      </c>
      <c r="I243" s="2">
        <v>270.52168757557922</v>
      </c>
      <c r="J243" s="2">
        <v>258.87140000809222</v>
      </c>
      <c r="K243" s="2">
        <v>244.85136818514104</v>
      </c>
      <c r="L243" s="2">
        <v>237.89405480055797</v>
      </c>
      <c r="M243" s="2">
        <v>227.00664784007708</v>
      </c>
      <c r="N243" s="2">
        <v>222.3918098063188</v>
      </c>
      <c r="O243" s="2">
        <v>206.25423762667725</v>
      </c>
      <c r="P243" s="2">
        <v>206.84166998749041</v>
      </c>
      <c r="Q243" s="2">
        <v>205.69172813406587</v>
      </c>
    </row>
    <row r="244" spans="1:17" ht="15" customHeight="1" x14ac:dyDescent="0.25">
      <c r="A244" s="4" t="s">
        <v>40</v>
      </c>
      <c r="B244" s="5" t="s">
        <v>6</v>
      </c>
      <c r="C244" s="5" t="s">
        <v>47</v>
      </c>
      <c r="D244" s="5" t="s">
        <v>5</v>
      </c>
      <c r="E244" s="5" t="s">
        <v>19</v>
      </c>
      <c r="F244" s="2">
        <v>28.199617262590369</v>
      </c>
      <c r="G244" s="2">
        <v>25.895840293469366</v>
      </c>
      <c r="H244" s="2">
        <v>21.644602980824651</v>
      </c>
      <c r="I244" s="2">
        <v>17.944210282264418</v>
      </c>
      <c r="J244" s="2">
        <v>14.915856776629912</v>
      </c>
      <c r="K244" s="2">
        <v>18.010620936793767</v>
      </c>
      <c r="L244" s="2">
        <v>18.587139008372972</v>
      </c>
      <c r="M244" s="2">
        <v>19.465730919775947</v>
      </c>
      <c r="N244" s="2">
        <v>23.553451145926818</v>
      </c>
      <c r="O244" s="2">
        <v>22.709545248876889</v>
      </c>
      <c r="P244" s="2">
        <v>27.782118079250829</v>
      </c>
      <c r="Q244" s="2">
        <v>26.922293647503487</v>
      </c>
    </row>
    <row r="245" spans="1:17" ht="15" customHeight="1" x14ac:dyDescent="0.25">
      <c r="A245" s="6" t="s">
        <v>41</v>
      </c>
      <c r="B245" s="7" t="s">
        <v>28</v>
      </c>
      <c r="C245" s="7" t="s">
        <v>37</v>
      </c>
      <c r="D245" s="7" t="s">
        <v>5</v>
      </c>
      <c r="E245" s="7" t="s">
        <v>19</v>
      </c>
      <c r="F245" s="2">
        <v>116.21675749696338</v>
      </c>
      <c r="G245" s="2">
        <v>129.82757420241617</v>
      </c>
      <c r="H245" s="2">
        <v>127.63687487201881</v>
      </c>
      <c r="I245" s="2">
        <v>114.58885842949357</v>
      </c>
      <c r="J245" s="2">
        <v>91.404336778466345</v>
      </c>
      <c r="K245" s="2">
        <v>78.887676203793092</v>
      </c>
      <c r="L245" s="2">
        <v>76.936923332749402</v>
      </c>
      <c r="M245" s="2">
        <v>68.452470473612621</v>
      </c>
      <c r="N245" s="2">
        <v>62.664039573103622</v>
      </c>
      <c r="O245" s="2">
        <v>61.947705807638187</v>
      </c>
      <c r="P245" s="2">
        <v>68.792196032656335</v>
      </c>
      <c r="Q245" s="2">
        <v>75.980900466473997</v>
      </c>
    </row>
    <row r="246" spans="1:17" ht="15" customHeight="1" x14ac:dyDescent="0.25">
      <c r="A246" s="4" t="s">
        <v>3</v>
      </c>
      <c r="B246" s="5" t="s">
        <v>1</v>
      </c>
      <c r="C246" s="5" t="s">
        <v>50</v>
      </c>
      <c r="D246" s="5" t="s">
        <v>5</v>
      </c>
      <c r="E246" s="5" t="s">
        <v>19</v>
      </c>
      <c r="F246" s="2">
        <v>223.89604930122653</v>
      </c>
      <c r="G246" s="2">
        <v>212.95276185928742</v>
      </c>
      <c r="H246" s="2">
        <v>203.04699921271902</v>
      </c>
      <c r="I246" s="2">
        <v>184.49539681564494</v>
      </c>
      <c r="J246" s="2">
        <v>174.51313979627935</v>
      </c>
      <c r="K246" s="2">
        <v>161.07094290460074</v>
      </c>
      <c r="L246" s="2">
        <v>159.66398187182023</v>
      </c>
      <c r="M246" s="2">
        <v>157.93276825119526</v>
      </c>
      <c r="N246" s="2">
        <v>158.95332083339491</v>
      </c>
      <c r="O246" s="2">
        <v>148.34165021185106</v>
      </c>
      <c r="P246" s="2">
        <v>151.84473937487522</v>
      </c>
      <c r="Q246" s="2">
        <v>159.63369743613089</v>
      </c>
    </row>
    <row r="247" spans="1:17" ht="15" customHeight="1" x14ac:dyDescent="0.25">
      <c r="A247" s="6" t="s">
        <v>8</v>
      </c>
      <c r="B247" s="7" t="s">
        <v>1</v>
      </c>
      <c r="C247" s="7" t="s">
        <v>29</v>
      </c>
      <c r="D247" s="7" t="s">
        <v>5</v>
      </c>
      <c r="E247" s="7" t="s">
        <v>19</v>
      </c>
      <c r="F247" s="2">
        <v>258.30089691021345</v>
      </c>
      <c r="G247" s="2">
        <v>262.99175926449499</v>
      </c>
      <c r="H247" s="2">
        <v>252.59528691429699</v>
      </c>
      <c r="I247" s="2">
        <v>234.81296894769451</v>
      </c>
      <c r="J247" s="2">
        <v>213.39117623847369</v>
      </c>
      <c r="K247" s="2">
        <v>216.28003551366717</v>
      </c>
      <c r="L247" s="2">
        <v>229.40363325449096</v>
      </c>
      <c r="M247" s="2">
        <v>220.35563979082093</v>
      </c>
      <c r="N247" s="2">
        <v>220.74591993088239</v>
      </c>
      <c r="O247" s="2">
        <v>208.33094422716243</v>
      </c>
      <c r="P247" s="2">
        <v>208.51969417797133</v>
      </c>
      <c r="Q247" s="2">
        <v>200.75461665891874</v>
      </c>
    </row>
    <row r="248" spans="1:17" ht="15" customHeight="1" x14ac:dyDescent="0.25">
      <c r="A248" s="4" t="s">
        <v>56</v>
      </c>
      <c r="B248" s="5" t="s">
        <v>39</v>
      </c>
      <c r="C248" s="5" t="s">
        <v>20</v>
      </c>
      <c r="D248" s="5" t="s">
        <v>12</v>
      </c>
      <c r="E248" s="5" t="s">
        <v>19</v>
      </c>
      <c r="F248" s="2">
        <v>220.87630220578231</v>
      </c>
      <c r="G248" s="2">
        <v>235.59054272900741</v>
      </c>
      <c r="H248" s="2">
        <v>229.03894681125931</v>
      </c>
      <c r="I248" s="2">
        <v>205.90499716552642</v>
      </c>
      <c r="J248" s="2">
        <v>186.80446584836969</v>
      </c>
      <c r="K248" s="2">
        <v>172.66297665601573</v>
      </c>
      <c r="L248" s="2">
        <v>171.4471003280814</v>
      </c>
      <c r="M248" s="2">
        <v>162.53839047190613</v>
      </c>
      <c r="N248" s="2">
        <v>152.39422688876235</v>
      </c>
      <c r="O248" s="2">
        <v>147.26585039346733</v>
      </c>
      <c r="P248" s="2">
        <v>148.93895069689992</v>
      </c>
      <c r="Q248" s="2">
        <v>149.4917593464547</v>
      </c>
    </row>
    <row r="249" spans="1:17" ht="15" customHeight="1" x14ac:dyDescent="0.25">
      <c r="A249" s="6" t="s">
        <v>61</v>
      </c>
      <c r="B249" s="7" t="s">
        <v>6</v>
      </c>
      <c r="C249" s="7" t="s">
        <v>47</v>
      </c>
      <c r="D249" s="7" t="s">
        <v>12</v>
      </c>
      <c r="E249" s="7" t="s">
        <v>19</v>
      </c>
      <c r="F249" s="2">
        <v>29.55633368859441</v>
      </c>
      <c r="G249" s="2">
        <v>27.14171932665522</v>
      </c>
      <c r="H249" s="2">
        <v>22.685950036175552</v>
      </c>
      <c r="I249" s="2">
        <v>18.807527135642964</v>
      </c>
      <c r="J249" s="2">
        <v>15.633476016222337</v>
      </c>
      <c r="K249" s="2">
        <v>18.877132884099385</v>
      </c>
      <c r="L249" s="2">
        <v>19.481387911478954</v>
      </c>
      <c r="M249" s="2">
        <v>20.402249902892411</v>
      </c>
      <c r="N249" s="2">
        <v>24.6866351094253</v>
      </c>
      <c r="O249" s="2">
        <v>23.802127916908567</v>
      </c>
      <c r="P249" s="2">
        <v>29.118748133351104</v>
      </c>
      <c r="Q249" s="2">
        <v>28.217556546894937</v>
      </c>
    </row>
    <row r="250" spans="1:17" ht="15" customHeight="1" x14ac:dyDescent="0.25">
      <c r="A250" s="4" t="s">
        <v>61</v>
      </c>
      <c r="B250" s="5" t="s">
        <v>6</v>
      </c>
      <c r="C250" s="5" t="s">
        <v>43</v>
      </c>
      <c r="D250" s="5" t="s">
        <v>12</v>
      </c>
      <c r="E250" s="5" t="s">
        <v>19</v>
      </c>
      <c r="F250" s="2">
        <v>59.996124358680468</v>
      </c>
      <c r="G250" s="2">
        <v>63.703603234435853</v>
      </c>
      <c r="H250" s="2">
        <v>61.762476276562936</v>
      </c>
      <c r="I250" s="2">
        <v>51.553651910392276</v>
      </c>
      <c r="J250" s="2">
        <v>48.995316158212596</v>
      </c>
      <c r="K250" s="2">
        <v>37.425637848558985</v>
      </c>
      <c r="L250" s="2">
        <v>43.609162321102247</v>
      </c>
      <c r="M250" s="2">
        <v>44.692084159519879</v>
      </c>
      <c r="N250" s="2">
        <v>42.284839166906899</v>
      </c>
      <c r="O250" s="2">
        <v>36.742120578596484</v>
      </c>
      <c r="P250" s="2">
        <v>38.751257741802753</v>
      </c>
      <c r="Q250" s="2">
        <v>41.681336880549303</v>
      </c>
    </row>
    <row r="251" spans="1:17" ht="15" customHeight="1" x14ac:dyDescent="0.25">
      <c r="A251" s="6" t="s">
        <v>10</v>
      </c>
      <c r="B251" s="7" t="s">
        <v>1</v>
      </c>
      <c r="C251" s="7" t="s">
        <v>18</v>
      </c>
      <c r="D251" s="7" t="s">
        <v>12</v>
      </c>
      <c r="E251" s="7" t="s">
        <v>19</v>
      </c>
      <c r="F251" s="2">
        <v>365.70396808406394</v>
      </c>
      <c r="G251" s="2">
        <v>353.89351531477053</v>
      </c>
      <c r="H251" s="2">
        <v>320.74019827153597</v>
      </c>
      <c r="I251" s="2">
        <v>311.75597906063064</v>
      </c>
      <c r="J251" s="2">
        <v>293.68886056047961</v>
      </c>
      <c r="K251" s="2">
        <v>289.34386114705137</v>
      </c>
      <c r="L251" s="2">
        <v>284.54862747491399</v>
      </c>
      <c r="M251" s="2">
        <v>275.5630936833457</v>
      </c>
      <c r="N251" s="2">
        <v>267.78225397430361</v>
      </c>
      <c r="O251" s="2">
        <v>255.02506860065665</v>
      </c>
      <c r="P251" s="2">
        <v>251.60774787553115</v>
      </c>
      <c r="Q251" s="2">
        <v>243.24831284694383</v>
      </c>
    </row>
    <row r="252" spans="1:17" ht="15" customHeight="1" x14ac:dyDescent="0.25">
      <c r="A252" s="4" t="s">
        <v>10</v>
      </c>
      <c r="B252" s="5" t="s">
        <v>1</v>
      </c>
      <c r="C252" s="5" t="s">
        <v>36</v>
      </c>
      <c r="D252" s="5" t="s">
        <v>12</v>
      </c>
      <c r="E252" s="5" t="s">
        <v>19</v>
      </c>
      <c r="F252" s="2">
        <v>115.70690578365789</v>
      </c>
      <c r="G252" s="2">
        <v>125.0786297842665</v>
      </c>
      <c r="H252" s="2">
        <v>122.32505855511518</v>
      </c>
      <c r="I252" s="2">
        <v>104.49402117877329</v>
      </c>
      <c r="J252" s="2">
        <v>85.285472530625967</v>
      </c>
      <c r="K252" s="2">
        <v>75.267000761742537</v>
      </c>
      <c r="L252" s="2">
        <v>68.607417245898489</v>
      </c>
      <c r="M252" s="2">
        <v>63.139756059826219</v>
      </c>
      <c r="N252" s="2">
        <v>56.629230758529893</v>
      </c>
      <c r="O252" s="2">
        <v>55.083734313036722</v>
      </c>
      <c r="P252" s="2">
        <v>65.008342130708797</v>
      </c>
      <c r="Q252" s="2">
        <v>78.653102979472933</v>
      </c>
    </row>
    <row r="253" spans="1:17" ht="15" customHeight="1" x14ac:dyDescent="0.25">
      <c r="A253" s="6" t="s">
        <v>40</v>
      </c>
      <c r="B253" s="7" t="s">
        <v>6</v>
      </c>
      <c r="C253" s="7" t="s">
        <v>47</v>
      </c>
      <c r="D253" s="7" t="s">
        <v>12</v>
      </c>
      <c r="E253" s="7" t="s">
        <v>19</v>
      </c>
      <c r="F253" s="2">
        <v>24.503739768405058</v>
      </c>
      <c r="G253" s="2">
        <v>22.501898721765247</v>
      </c>
      <c r="H253" s="2">
        <v>18.807833946603449</v>
      </c>
      <c r="I253" s="2">
        <v>15.592419393913273</v>
      </c>
      <c r="J253" s="2">
        <v>12.960965727793953</v>
      </c>
      <c r="K253" s="2">
        <v>15.650126184090013</v>
      </c>
      <c r="L253" s="2">
        <v>16.151085068255444</v>
      </c>
      <c r="M253" s="2">
        <v>16.914527612853529</v>
      </c>
      <c r="N253" s="2">
        <v>20.466506057629271</v>
      </c>
      <c r="O253" s="2">
        <v>19.733203534485934</v>
      </c>
      <c r="P253" s="2">
        <v>24.14095855592225</v>
      </c>
      <c r="Q253" s="2">
        <v>23.393823801366423</v>
      </c>
    </row>
    <row r="254" spans="1:17" ht="15" customHeight="1" x14ac:dyDescent="0.25">
      <c r="A254" s="4" t="s">
        <v>7</v>
      </c>
      <c r="B254" s="5" t="s">
        <v>1</v>
      </c>
      <c r="C254" s="5" t="s">
        <v>42</v>
      </c>
      <c r="D254" s="5" t="s">
        <v>12</v>
      </c>
      <c r="E254" s="5" t="s">
        <v>19</v>
      </c>
      <c r="F254" s="2">
        <v>209.44483209696142</v>
      </c>
      <c r="G254" s="2">
        <v>205.60742081661346</v>
      </c>
      <c r="H254" s="2">
        <v>183.57099887726363</v>
      </c>
      <c r="I254" s="2">
        <v>169.89215097962492</v>
      </c>
      <c r="J254" s="2">
        <v>153.76777910692971</v>
      </c>
      <c r="K254" s="2">
        <v>147.12965216787896</v>
      </c>
      <c r="L254" s="2">
        <v>141.93949873040108</v>
      </c>
      <c r="M254" s="2">
        <v>138.5911028415411</v>
      </c>
      <c r="N254" s="2">
        <v>137.39234973239206</v>
      </c>
      <c r="O254" s="2">
        <v>129.37099427255589</v>
      </c>
      <c r="P254" s="2">
        <v>135.7557932777718</v>
      </c>
      <c r="Q254" s="2">
        <v>135.34944214524785</v>
      </c>
    </row>
    <row r="255" spans="1:17" ht="15" customHeight="1" x14ac:dyDescent="0.25">
      <c r="A255" s="6" t="s">
        <v>13</v>
      </c>
      <c r="B255" s="7" t="s">
        <v>1</v>
      </c>
      <c r="C255" s="7" t="s">
        <v>31</v>
      </c>
      <c r="D255" s="7" t="s">
        <v>12</v>
      </c>
      <c r="E255" s="7" t="s">
        <v>19</v>
      </c>
      <c r="F255" s="2">
        <v>295.60495210033378</v>
      </c>
      <c r="G255" s="2">
        <v>291.64130631475354</v>
      </c>
      <c r="H255" s="2">
        <v>271.94362592599754</v>
      </c>
      <c r="I255" s="2">
        <v>260.04378826791992</v>
      </c>
      <c r="J255" s="2">
        <v>248.84474193410776</v>
      </c>
      <c r="K255" s="2">
        <v>235.36773674627628</v>
      </c>
      <c r="L255" s="2">
        <v>228.67989539459671</v>
      </c>
      <c r="M255" s="2">
        <v>218.2141816257996</v>
      </c>
      <c r="N255" s="2">
        <v>213.77808640808769</v>
      </c>
      <c r="O255" s="2">
        <v>198.26555785390826</v>
      </c>
      <c r="P255" s="2">
        <v>198.83023766877281</v>
      </c>
      <c r="Q255" s="2">
        <v>197.72483558980343</v>
      </c>
    </row>
    <row r="256" spans="1:17" ht="15" customHeight="1" x14ac:dyDescent="0.25">
      <c r="A256" s="4" t="s">
        <v>13</v>
      </c>
      <c r="B256" s="5" t="s">
        <v>1</v>
      </c>
      <c r="C256" s="5" t="s">
        <v>37</v>
      </c>
      <c r="D256" s="5" t="s">
        <v>12</v>
      </c>
      <c r="E256" s="5" t="s">
        <v>19</v>
      </c>
      <c r="F256" s="2">
        <v>116.94094525112644</v>
      </c>
      <c r="G256" s="2">
        <v>130.63657577340339</v>
      </c>
      <c r="H256" s="2">
        <v>128.43222542001851</v>
      </c>
      <c r="I256" s="2">
        <v>115.30290216832643</v>
      </c>
      <c r="J256" s="2">
        <v>91.973909556076237</v>
      </c>
      <c r="K256" s="2">
        <v>79.379253238737121</v>
      </c>
      <c r="L256" s="2">
        <v>77.416344536029953</v>
      </c>
      <c r="M256" s="2">
        <v>68.879022047816491</v>
      </c>
      <c r="N256" s="2">
        <v>63.054521385388021</v>
      </c>
      <c r="O256" s="2">
        <v>62.333723890663428</v>
      </c>
      <c r="P256" s="2">
        <v>69.220864557074037</v>
      </c>
      <c r="Q256" s="2">
        <v>76.454364352863536</v>
      </c>
    </row>
    <row r="257" spans="1:17" ht="15" customHeight="1" x14ac:dyDescent="0.25">
      <c r="A257" s="6" t="s">
        <v>3</v>
      </c>
      <c r="B257" s="7" t="s">
        <v>1</v>
      </c>
      <c r="C257" s="7" t="s">
        <v>20</v>
      </c>
      <c r="D257" s="7" t="s">
        <v>12</v>
      </c>
      <c r="E257" s="7" t="s">
        <v>19</v>
      </c>
      <c r="F257" s="2">
        <v>203.98491749591477</v>
      </c>
      <c r="G257" s="2">
        <v>217.57389516880585</v>
      </c>
      <c r="H257" s="2">
        <v>211.5233286779592</v>
      </c>
      <c r="I257" s="2">
        <v>190.15853416305026</v>
      </c>
      <c r="J257" s="2">
        <v>172.51870469312195</v>
      </c>
      <c r="K257" s="2">
        <v>159.45867753147482</v>
      </c>
      <c r="L257" s="2">
        <v>158.33578462733769</v>
      </c>
      <c r="M257" s="2">
        <v>150.10836309384106</v>
      </c>
      <c r="N257" s="2">
        <v>140.73996842719728</v>
      </c>
      <c r="O257" s="2">
        <v>136.00378149435863</v>
      </c>
      <c r="P257" s="2">
        <v>137.54893244061145</v>
      </c>
      <c r="Q257" s="2">
        <v>138.05946537530988</v>
      </c>
    </row>
    <row r="258" spans="1:17" ht="15" customHeight="1" x14ac:dyDescent="0.25">
      <c r="A258" s="4" t="s">
        <v>3</v>
      </c>
      <c r="B258" s="5" t="s">
        <v>1</v>
      </c>
      <c r="C258" s="5" t="s">
        <v>31</v>
      </c>
      <c r="D258" s="5" t="s">
        <v>12</v>
      </c>
      <c r="E258" s="5" t="s">
        <v>19</v>
      </c>
      <c r="F258" s="2">
        <v>296.59790173927433</v>
      </c>
      <c r="G258" s="2">
        <v>292.62094189848727</v>
      </c>
      <c r="H258" s="2">
        <v>272.85709616138035</v>
      </c>
      <c r="I258" s="2">
        <v>260.91728644119053</v>
      </c>
      <c r="J258" s="2">
        <v>249.6806220332067</v>
      </c>
      <c r="K258" s="2">
        <v>236.15834701027882</v>
      </c>
      <c r="L258" s="2">
        <v>229.44804091432397</v>
      </c>
      <c r="M258" s="2">
        <v>218.94717236671093</v>
      </c>
      <c r="N258" s="2">
        <v>214.49617611600402</v>
      </c>
      <c r="O258" s="2">
        <v>198.93154031694425</v>
      </c>
      <c r="P258" s="2">
        <v>199.49811691538534</v>
      </c>
      <c r="Q258" s="2">
        <v>198.38900174369746</v>
      </c>
    </row>
    <row r="259" spans="1:17" ht="15" customHeight="1" x14ac:dyDescent="0.25">
      <c r="A259" s="6" t="s">
        <v>3</v>
      </c>
      <c r="B259" s="7" t="s">
        <v>1</v>
      </c>
      <c r="C259" s="7" t="s">
        <v>33</v>
      </c>
      <c r="D259" s="7" t="s">
        <v>12</v>
      </c>
      <c r="E259" s="7" t="s">
        <v>19</v>
      </c>
      <c r="F259" s="2">
        <v>242.77284779528566</v>
      </c>
      <c r="G259" s="2">
        <v>240.35439074902729</v>
      </c>
      <c r="H259" s="2">
        <v>224.15399411898932</v>
      </c>
      <c r="I259" s="2">
        <v>212.71421201702634</v>
      </c>
      <c r="J259" s="2">
        <v>199.85772595507734</v>
      </c>
      <c r="K259" s="2">
        <v>189.99612908004929</v>
      </c>
      <c r="L259" s="2">
        <v>189.15880682102042</v>
      </c>
      <c r="M259" s="2">
        <v>184.76498126581413</v>
      </c>
      <c r="N259" s="2">
        <v>180.74089581270846</v>
      </c>
      <c r="O259" s="2">
        <v>164.24016089240698</v>
      </c>
      <c r="P259" s="2">
        <v>165.86562537444411</v>
      </c>
      <c r="Q259" s="2">
        <v>161.13837615441241</v>
      </c>
    </row>
    <row r="260" spans="1:17" ht="15" customHeight="1" x14ac:dyDescent="0.25">
      <c r="A260" s="4" t="s">
        <v>3</v>
      </c>
      <c r="B260" s="5" t="s">
        <v>1</v>
      </c>
      <c r="C260" s="5" t="s">
        <v>24</v>
      </c>
      <c r="D260" s="5" t="s">
        <v>12</v>
      </c>
      <c r="E260" s="5" t="s">
        <v>19</v>
      </c>
      <c r="F260" s="2">
        <v>395.21265097025571</v>
      </c>
      <c r="G260" s="2">
        <v>346.01110035109372</v>
      </c>
      <c r="H260" s="2">
        <v>299.33278577481269</v>
      </c>
      <c r="I260" s="2">
        <v>291.2613720602169</v>
      </c>
      <c r="J260" s="2">
        <v>302.83962904124161</v>
      </c>
      <c r="K260" s="2">
        <v>300.57326174779899</v>
      </c>
      <c r="L260" s="2">
        <v>313.98128987094367</v>
      </c>
      <c r="M260" s="2">
        <v>323.0258760843584</v>
      </c>
      <c r="N260" s="2">
        <v>324.30474992336457</v>
      </c>
      <c r="O260" s="2">
        <v>307.69220175833709</v>
      </c>
      <c r="P260" s="2">
        <v>304.17985515232471</v>
      </c>
      <c r="Q260" s="2">
        <v>289.42443656453759</v>
      </c>
    </row>
    <row r="261" spans="1:17" ht="15" customHeight="1" x14ac:dyDescent="0.25">
      <c r="A261" s="6" t="s">
        <v>3</v>
      </c>
      <c r="B261" s="7" t="s">
        <v>1</v>
      </c>
      <c r="C261" s="7" t="s">
        <v>46</v>
      </c>
      <c r="D261" s="7" t="s">
        <v>12</v>
      </c>
      <c r="E261" s="7" t="s">
        <v>19</v>
      </c>
      <c r="F261" s="2">
        <v>131.91653517959998</v>
      </c>
      <c r="G261" s="2">
        <v>142.60116416044335</v>
      </c>
      <c r="H261" s="2">
        <v>139.46183921298481</v>
      </c>
      <c r="I261" s="2">
        <v>119.13281344383158</v>
      </c>
      <c r="J261" s="2">
        <v>97.233297884836588</v>
      </c>
      <c r="K261" s="2">
        <v>85.811316849263875</v>
      </c>
      <c r="L261" s="2">
        <v>78.218777949365261</v>
      </c>
      <c r="M261" s="2">
        <v>71.985140343056486</v>
      </c>
      <c r="N261" s="2">
        <v>64.562541543707781</v>
      </c>
      <c r="O261" s="2">
        <v>62.800533175745343</v>
      </c>
      <c r="P261" s="2">
        <v>74.115500657215932</v>
      </c>
      <c r="Q261" s="2">
        <v>89.671785412498409</v>
      </c>
    </row>
    <row r="262" spans="1:17" ht="15" customHeight="1" x14ac:dyDescent="0.25">
      <c r="A262" s="4" t="s">
        <v>3</v>
      </c>
      <c r="B262" s="5" t="s">
        <v>1</v>
      </c>
      <c r="C262" s="5" t="s">
        <v>42</v>
      </c>
      <c r="D262" s="5" t="s">
        <v>12</v>
      </c>
      <c r="E262" s="5" t="s">
        <v>19</v>
      </c>
      <c r="F262" s="2">
        <v>211.30311835038589</v>
      </c>
      <c r="G262" s="2">
        <v>207.43165987699138</v>
      </c>
      <c r="H262" s="2">
        <v>185.19972115379653</v>
      </c>
      <c r="I262" s="2">
        <v>171.39950852848051</v>
      </c>
      <c r="J262" s="2">
        <v>155.13207416865617</v>
      </c>
      <c r="K262" s="2">
        <v>148.43505086097309</v>
      </c>
      <c r="L262" s="2">
        <v>143.19884810974767</v>
      </c>
      <c r="M262" s="2">
        <v>139.82074378650432</v>
      </c>
      <c r="N262" s="2">
        <v>138.61135481491038</v>
      </c>
      <c r="O262" s="2">
        <v>130.51883037737443</v>
      </c>
      <c r="P262" s="2">
        <v>136.96027811487693</v>
      </c>
      <c r="Q262" s="2">
        <v>136.55032165718893</v>
      </c>
    </row>
    <row r="263" spans="1:17" ht="15" customHeight="1" x14ac:dyDescent="0.25">
      <c r="A263" s="6" t="s">
        <v>3</v>
      </c>
      <c r="B263" s="7" t="s">
        <v>1</v>
      </c>
      <c r="C263" s="7" t="s">
        <v>36</v>
      </c>
      <c r="D263" s="7" t="s">
        <v>12</v>
      </c>
      <c r="E263" s="7" t="s">
        <v>19</v>
      </c>
      <c r="F263" s="2">
        <v>111.46190219121802</v>
      </c>
      <c r="G263" s="2">
        <v>120.48980054217763</v>
      </c>
      <c r="H263" s="2">
        <v>117.83725111186037</v>
      </c>
      <c r="I263" s="2">
        <v>100.6603909188668</v>
      </c>
      <c r="J263" s="2">
        <v>82.156556976075095</v>
      </c>
      <c r="K263" s="2">
        <v>72.505638451845769</v>
      </c>
      <c r="L263" s="2">
        <v>66.090378779573939</v>
      </c>
      <c r="M263" s="2">
        <v>60.823312719781498</v>
      </c>
      <c r="N263" s="2">
        <v>54.551642680454997</v>
      </c>
      <c r="O263" s="2">
        <v>53.062846722446025</v>
      </c>
      <c r="P263" s="2">
        <v>62.623344934436084</v>
      </c>
      <c r="Q263" s="2">
        <v>75.767512854639122</v>
      </c>
    </row>
    <row r="264" spans="1:17" ht="15" customHeight="1" x14ac:dyDescent="0.25">
      <c r="A264" s="4" t="s">
        <v>7</v>
      </c>
      <c r="B264" s="5" t="s">
        <v>1</v>
      </c>
      <c r="C264" s="5" t="s">
        <v>31</v>
      </c>
      <c r="D264" s="5" t="s">
        <v>12</v>
      </c>
      <c r="E264" s="5" t="s">
        <v>19</v>
      </c>
      <c r="F264" s="2">
        <v>286.07181920152675</v>
      </c>
      <c r="G264" s="2">
        <v>282.23599929223599</v>
      </c>
      <c r="H264" s="2">
        <v>263.17356064625193</v>
      </c>
      <c r="I264" s="2">
        <v>251.65748764794284</v>
      </c>
      <c r="J264" s="2">
        <v>240.81960575431199</v>
      </c>
      <c r="K264" s="2">
        <v>227.77722820252194</v>
      </c>
      <c r="L264" s="2">
        <v>221.30506686553329</v>
      </c>
      <c r="M264" s="2">
        <v>211.17686787627531</v>
      </c>
      <c r="N264" s="2">
        <v>206.88383482637127</v>
      </c>
      <c r="O264" s="2">
        <v>191.8715786636142</v>
      </c>
      <c r="P264" s="2">
        <v>192.41804779668155</v>
      </c>
      <c r="Q264" s="2">
        <v>191.34829446057171</v>
      </c>
    </row>
    <row r="265" spans="1:17" ht="15" customHeight="1" x14ac:dyDescent="0.25">
      <c r="A265" s="6" t="s">
        <v>8</v>
      </c>
      <c r="B265" s="7" t="s">
        <v>1</v>
      </c>
      <c r="C265" s="7" t="s">
        <v>32</v>
      </c>
      <c r="D265" s="7" t="s">
        <v>12</v>
      </c>
      <c r="E265" s="7" t="s">
        <v>19</v>
      </c>
      <c r="F265" s="2">
        <v>214.1759973388844</v>
      </c>
      <c r="G265" s="2">
        <v>215.20445923973142</v>
      </c>
      <c r="H265" s="2">
        <v>196.36295151738088</v>
      </c>
      <c r="I265" s="2">
        <v>185.32914359966512</v>
      </c>
      <c r="J265" s="2">
        <v>174.30072514222286</v>
      </c>
      <c r="K265" s="2">
        <v>169.98998168384028</v>
      </c>
      <c r="L265" s="2">
        <v>163.3778235201745</v>
      </c>
      <c r="M265" s="2">
        <v>163.36466381899481</v>
      </c>
      <c r="N265" s="2">
        <v>159.90955384113326</v>
      </c>
      <c r="O265" s="2">
        <v>149.08536646699085</v>
      </c>
      <c r="P265" s="2">
        <v>149.75064890044837</v>
      </c>
      <c r="Q265" s="2">
        <v>143.93233145742519</v>
      </c>
    </row>
    <row r="266" spans="1:17" ht="15" customHeight="1" x14ac:dyDescent="0.25">
      <c r="A266" s="4" t="s">
        <v>8</v>
      </c>
      <c r="B266" s="5" t="s">
        <v>1</v>
      </c>
      <c r="C266" s="5" t="s">
        <v>23</v>
      </c>
      <c r="D266" s="5" t="s">
        <v>12</v>
      </c>
      <c r="E266" s="5" t="s">
        <v>19</v>
      </c>
      <c r="F266" s="2">
        <v>134.05359172654011</v>
      </c>
      <c r="G266" s="2">
        <v>136.48806622666095</v>
      </c>
      <c r="H266" s="2">
        <v>131.09248116868821</v>
      </c>
      <c r="I266" s="2">
        <v>121.86377301799578</v>
      </c>
      <c r="J266" s="2">
        <v>110.74624192056926</v>
      </c>
      <c r="K266" s="2">
        <v>112.24550873096221</v>
      </c>
      <c r="L266" s="2">
        <v>119.05642357708163</v>
      </c>
      <c r="M266" s="2">
        <v>114.36067518351396</v>
      </c>
      <c r="N266" s="2">
        <v>114.56322366546119</v>
      </c>
      <c r="O266" s="2">
        <v>108.12007110892982</v>
      </c>
      <c r="P266" s="2">
        <v>108.21802899117804</v>
      </c>
      <c r="Q266" s="2">
        <v>104.18809125609597</v>
      </c>
    </row>
    <row r="267" spans="1:17" ht="15" customHeight="1" x14ac:dyDescent="0.25">
      <c r="A267" s="6" t="s">
        <v>49</v>
      </c>
      <c r="B267" s="7" t="s">
        <v>28</v>
      </c>
      <c r="C267" s="7" t="s">
        <v>31</v>
      </c>
      <c r="D267" s="7" t="s">
        <v>12</v>
      </c>
      <c r="E267" s="7" t="s">
        <v>19</v>
      </c>
      <c r="F267" s="2">
        <v>285.83816546195953</v>
      </c>
      <c r="G267" s="2">
        <v>282.00547852000761</v>
      </c>
      <c r="H267" s="2">
        <v>262.95860942605896</v>
      </c>
      <c r="I267" s="2">
        <v>251.4519423647929</v>
      </c>
      <c r="J267" s="2">
        <v>240.62291248475955</v>
      </c>
      <c r="K267" s="2">
        <v>227.59118750369919</v>
      </c>
      <c r="L267" s="2">
        <v>221.12431240812953</v>
      </c>
      <c r="M267" s="2">
        <v>211.00438578759181</v>
      </c>
      <c r="N267" s="2">
        <v>206.71485914118111</v>
      </c>
      <c r="O267" s="2">
        <v>191.71486447905545</v>
      </c>
      <c r="P267" s="2">
        <v>192.26088727470704</v>
      </c>
      <c r="Q267" s="2">
        <v>191.1920076767658</v>
      </c>
    </row>
    <row r="268" spans="1:17" ht="15" customHeight="1" x14ac:dyDescent="0.25">
      <c r="A268" s="4" t="s">
        <v>49</v>
      </c>
      <c r="B268" s="5" t="s">
        <v>28</v>
      </c>
      <c r="C268" s="5" t="s">
        <v>33</v>
      </c>
      <c r="D268" s="5" t="s">
        <v>12</v>
      </c>
      <c r="E268" s="5" t="s">
        <v>19</v>
      </c>
      <c r="F268" s="2">
        <v>235.21390368734916</v>
      </c>
      <c r="G268" s="2">
        <v>232.87074740806753</v>
      </c>
      <c r="H268" s="2">
        <v>217.17476424009891</v>
      </c>
      <c r="I268" s="2">
        <v>206.09116971965918</v>
      </c>
      <c r="J268" s="2">
        <v>193.63498155119078</v>
      </c>
      <c r="K268" s="2">
        <v>184.08043408580755</v>
      </c>
      <c r="L268" s="2">
        <v>183.26918258474774</v>
      </c>
      <c r="M268" s="2">
        <v>179.01216261588868</v>
      </c>
      <c r="N268" s="2">
        <v>175.11337056895186</v>
      </c>
      <c r="O268" s="2">
        <v>159.12640040502714</v>
      </c>
      <c r="P268" s="2">
        <v>160.70125463439089</v>
      </c>
      <c r="Q268" s="2">
        <v>156.12119243697316</v>
      </c>
    </row>
    <row r="269" spans="1:17" ht="15" customHeight="1" x14ac:dyDescent="0.25">
      <c r="A269" s="6" t="s">
        <v>49</v>
      </c>
      <c r="B269" s="7" t="s">
        <v>28</v>
      </c>
      <c r="C269" s="7" t="s">
        <v>29</v>
      </c>
      <c r="D269" s="7" t="s">
        <v>12</v>
      </c>
      <c r="E269" s="7" t="s">
        <v>19</v>
      </c>
      <c r="F269" s="2">
        <v>233.24829557769002</v>
      </c>
      <c r="G269" s="2">
        <v>237.4841912405148</v>
      </c>
      <c r="H269" s="2">
        <v>228.09607263654732</v>
      </c>
      <c r="I269" s="2">
        <v>212.03846150648482</v>
      </c>
      <c r="J269" s="2">
        <v>192.69436825162794</v>
      </c>
      <c r="K269" s="2">
        <v>195.3030370954566</v>
      </c>
      <c r="L269" s="2">
        <v>207.15377722648449</v>
      </c>
      <c r="M269" s="2">
        <v>198.98334855572111</v>
      </c>
      <c r="N269" s="2">
        <v>199.33577542901531</v>
      </c>
      <c r="O269" s="2">
        <v>188.12492809100667</v>
      </c>
      <c r="P269" s="2">
        <v>188.29537118602951</v>
      </c>
      <c r="Q269" s="2">
        <v>181.28342845562068</v>
      </c>
    </row>
    <row r="270" spans="1:17" ht="15" customHeight="1" x14ac:dyDescent="0.25">
      <c r="A270" s="4" t="s">
        <v>49</v>
      </c>
      <c r="B270" s="5" t="s">
        <v>28</v>
      </c>
      <c r="C270" s="5" t="s">
        <v>24</v>
      </c>
      <c r="D270" s="5" t="s">
        <v>12</v>
      </c>
      <c r="E270" s="5" t="s">
        <v>19</v>
      </c>
      <c r="F270" s="2">
        <v>342.71937531088309</v>
      </c>
      <c r="G270" s="2">
        <v>300.05291549202707</v>
      </c>
      <c r="H270" s="2">
        <v>259.57454828168204</v>
      </c>
      <c r="I270" s="2">
        <v>252.57520284233237</v>
      </c>
      <c r="J270" s="2">
        <v>262.61560258658119</v>
      </c>
      <c r="K270" s="2">
        <v>260.65026068488146</v>
      </c>
      <c r="L270" s="2">
        <v>272.27739613015024</v>
      </c>
      <c r="M270" s="2">
        <v>280.1206545111686</v>
      </c>
      <c r="N270" s="2">
        <v>281.22966466590327</v>
      </c>
      <c r="O270" s="2">
        <v>266.82364270415019</v>
      </c>
      <c r="P270" s="2">
        <v>263.77781602898523</v>
      </c>
      <c r="Q270" s="2">
        <v>250.98225437770193</v>
      </c>
    </row>
    <row r="271" spans="1:17" ht="15" customHeight="1" x14ac:dyDescent="0.25">
      <c r="A271" s="6" t="s">
        <v>49</v>
      </c>
      <c r="B271" s="7" t="s">
        <v>28</v>
      </c>
      <c r="C271" s="7" t="s">
        <v>43</v>
      </c>
      <c r="D271" s="7" t="s">
        <v>12</v>
      </c>
      <c r="E271" s="7" t="s">
        <v>19</v>
      </c>
      <c r="F271" s="2">
        <v>56.588962360934254</v>
      </c>
      <c r="G271" s="2">
        <v>60.085894617754697</v>
      </c>
      <c r="H271" s="2">
        <v>58.255003680530805</v>
      </c>
      <c r="I271" s="2">
        <v>48.625935403505764</v>
      </c>
      <c r="J271" s="2">
        <v>46.212886775210791</v>
      </c>
      <c r="K271" s="2">
        <v>35.300247044034911</v>
      </c>
      <c r="L271" s="2">
        <v>41.132611007125448</v>
      </c>
      <c r="M271" s="2">
        <v>42.15403403751462</v>
      </c>
      <c r="N271" s="2">
        <v>39.883495769640419</v>
      </c>
      <c r="O271" s="2">
        <v>34.655546515852201</v>
      </c>
      <c r="P271" s="2">
        <v>36.550585379144778</v>
      </c>
      <c r="Q271" s="2">
        <v>39.314266198022494</v>
      </c>
    </row>
    <row r="272" spans="1:17" ht="15" customHeight="1" x14ac:dyDescent="0.25">
      <c r="A272" s="4" t="s">
        <v>8</v>
      </c>
      <c r="B272" s="5" t="s">
        <v>1</v>
      </c>
      <c r="C272" s="5" t="s">
        <v>37</v>
      </c>
      <c r="D272" s="5" t="s">
        <v>12</v>
      </c>
      <c r="E272" s="5" t="s">
        <v>19</v>
      </c>
      <c r="F272" s="2">
        <v>110.20130924039024</v>
      </c>
      <c r="G272" s="2">
        <v>123.10762200523455</v>
      </c>
      <c r="H272" s="2">
        <v>121.03031457073533</v>
      </c>
      <c r="I272" s="2">
        <v>108.65767119360453</v>
      </c>
      <c r="J272" s="2">
        <v>86.673194126068609</v>
      </c>
      <c r="K272" s="2">
        <v>74.804403322103795</v>
      </c>
      <c r="L272" s="2">
        <v>72.954622575991664</v>
      </c>
      <c r="M272" s="2">
        <v>64.909330026079701</v>
      </c>
      <c r="N272" s="2">
        <v>59.420511740125619</v>
      </c>
      <c r="O272" s="2">
        <v>58.74125583497397</v>
      </c>
      <c r="P272" s="2">
        <v>65.231471188811923</v>
      </c>
      <c r="Q272" s="2">
        <v>72.048084019965856</v>
      </c>
    </row>
    <row r="273" spans="1:17" ht="15" customHeight="1" x14ac:dyDescent="0.25">
      <c r="A273" s="6" t="s">
        <v>8</v>
      </c>
      <c r="B273" s="7" t="s">
        <v>1</v>
      </c>
      <c r="C273" s="7" t="s">
        <v>47</v>
      </c>
      <c r="D273" s="7" t="s">
        <v>12</v>
      </c>
      <c r="E273" s="7" t="s">
        <v>19</v>
      </c>
      <c r="F273" s="2">
        <v>27.948317388406227</v>
      </c>
      <c r="G273" s="2">
        <v>25.665070444820589</v>
      </c>
      <c r="H273" s="2">
        <v>21.451717880463288</v>
      </c>
      <c r="I273" s="2">
        <v>17.784301098239823</v>
      </c>
      <c r="J273" s="2">
        <v>14.782934655864528</v>
      </c>
      <c r="K273" s="2">
        <v>17.850119936611801</v>
      </c>
      <c r="L273" s="2">
        <v>18.421500388148019</v>
      </c>
      <c r="M273" s="2">
        <v>19.292262759357634</v>
      </c>
      <c r="N273" s="2">
        <v>23.343555413851551</v>
      </c>
      <c r="O273" s="2">
        <v>22.507169953826605</v>
      </c>
      <c r="P273" s="2">
        <v>27.534538734011043</v>
      </c>
      <c r="Q273" s="2">
        <v>26.682376596737644</v>
      </c>
    </row>
    <row r="274" spans="1:17" ht="15" customHeight="1" x14ac:dyDescent="0.25">
      <c r="A274" s="4" t="s">
        <v>8</v>
      </c>
      <c r="B274" s="5" t="s">
        <v>1</v>
      </c>
      <c r="C274" s="5" t="s">
        <v>46</v>
      </c>
      <c r="D274" s="5" t="s">
        <v>12</v>
      </c>
      <c r="E274" s="5" t="s">
        <v>19</v>
      </c>
      <c r="F274" s="2">
        <v>133.1964775477532</v>
      </c>
      <c r="G274" s="2">
        <v>143.98477593821198</v>
      </c>
      <c r="H274" s="2">
        <v>140.81499116248258</v>
      </c>
      <c r="I274" s="2">
        <v>120.28871960189167</v>
      </c>
      <c r="J274" s="2">
        <v>98.176720310149861</v>
      </c>
      <c r="K274" s="2">
        <v>86.643915582643714</v>
      </c>
      <c r="L274" s="2">
        <v>78.977708797164269</v>
      </c>
      <c r="M274" s="2">
        <v>72.683588273614191</v>
      </c>
      <c r="N274" s="2">
        <v>65.188970461090562</v>
      </c>
      <c r="O274" s="2">
        <v>63.409865910605411</v>
      </c>
      <c r="P274" s="2">
        <v>74.834618767003377</v>
      </c>
      <c r="Q274" s="2">
        <v>90.541840991362307</v>
      </c>
    </row>
    <row r="275" spans="1:17" ht="15" customHeight="1" x14ac:dyDescent="0.25">
      <c r="A275" s="6" t="s">
        <v>8</v>
      </c>
      <c r="B275" s="7" t="s">
        <v>1</v>
      </c>
      <c r="C275" s="7" t="s">
        <v>43</v>
      </c>
      <c r="D275" s="7" t="s">
        <v>12</v>
      </c>
      <c r="E275" s="7" t="s">
        <v>19</v>
      </c>
      <c r="F275" s="2">
        <v>78.725754772978547</v>
      </c>
      <c r="G275" s="2">
        <v>83.590636895259962</v>
      </c>
      <c r="H275" s="2">
        <v>81.043527619415357</v>
      </c>
      <c r="I275" s="2">
        <v>67.647705603200777</v>
      </c>
      <c r="J275" s="2">
        <v>64.290706876933868</v>
      </c>
      <c r="K275" s="2">
        <v>49.109198618788248</v>
      </c>
      <c r="L275" s="2">
        <v>57.223099915942946</v>
      </c>
      <c r="M275" s="2">
        <v>58.644089021503973</v>
      </c>
      <c r="N275" s="2">
        <v>55.485348669644715</v>
      </c>
      <c r="O275" s="2">
        <v>48.212300468226651</v>
      </c>
      <c r="P275" s="2">
        <v>50.848651421002316</v>
      </c>
      <c r="Q275" s="2">
        <v>54.693444634032694</v>
      </c>
    </row>
    <row r="276" spans="1:17" ht="15" customHeight="1" x14ac:dyDescent="0.25">
      <c r="A276" s="4" t="s">
        <v>41</v>
      </c>
      <c r="B276" s="5" t="s">
        <v>28</v>
      </c>
      <c r="C276" s="5" t="s">
        <v>33</v>
      </c>
      <c r="D276" s="5" t="s">
        <v>12</v>
      </c>
      <c r="E276" s="5" t="s">
        <v>19</v>
      </c>
      <c r="F276" s="2">
        <v>240.95579102870661</v>
      </c>
      <c r="G276" s="2">
        <v>238.55543515719037</v>
      </c>
      <c r="H276" s="2">
        <v>222.47629195637728</v>
      </c>
      <c r="I276" s="2">
        <v>211.12213200559529</v>
      </c>
      <c r="J276" s="2">
        <v>198.3618715520924</v>
      </c>
      <c r="K276" s="2">
        <v>188.57408474888157</v>
      </c>
      <c r="L276" s="2">
        <v>187.74302950896293</v>
      </c>
      <c r="M276" s="2">
        <v>183.38208996439892</v>
      </c>
      <c r="N276" s="2">
        <v>179.38812316652286</v>
      </c>
      <c r="O276" s="2">
        <v>163.01088958631252</v>
      </c>
      <c r="P276" s="2">
        <v>164.6241881228465</v>
      </c>
      <c r="Q276" s="2">
        <v>159.93232045499647</v>
      </c>
    </row>
    <row r="277" spans="1:17" ht="15" customHeight="1" x14ac:dyDescent="0.25">
      <c r="A277" s="6" t="s">
        <v>9</v>
      </c>
      <c r="B277" s="7" t="s">
        <v>1</v>
      </c>
      <c r="C277" s="7" t="s">
        <v>32</v>
      </c>
      <c r="D277" s="7" t="s">
        <v>12</v>
      </c>
      <c r="E277" s="7" t="s">
        <v>19</v>
      </c>
      <c r="F277" s="2">
        <v>230.13719224776136</v>
      </c>
      <c r="G277" s="2">
        <v>231.2422989690352</v>
      </c>
      <c r="H277" s="2">
        <v>210.99665174986839</v>
      </c>
      <c r="I277" s="2">
        <v>199.14056327340677</v>
      </c>
      <c r="J277" s="2">
        <v>187.29026589991878</v>
      </c>
      <c r="K277" s="2">
        <v>182.65826974563984</v>
      </c>
      <c r="L277" s="2">
        <v>175.5533488703262</v>
      </c>
      <c r="M277" s="2">
        <v>175.53920845908524</v>
      </c>
      <c r="N277" s="2">
        <v>171.8266107866479</v>
      </c>
      <c r="O277" s="2">
        <v>160.19576455924692</v>
      </c>
      <c r="P277" s="2">
        <v>160.91062632335681</v>
      </c>
      <c r="Q277" s="2">
        <v>154.65870614284822</v>
      </c>
    </row>
    <row r="278" spans="1:17" ht="15" customHeight="1" x14ac:dyDescent="0.25">
      <c r="A278" s="4" t="s">
        <v>7</v>
      </c>
      <c r="B278" s="5" t="s">
        <v>1</v>
      </c>
      <c r="C278" s="5" t="s">
        <v>37</v>
      </c>
      <c r="D278" s="5" t="s">
        <v>12</v>
      </c>
      <c r="E278" s="5" t="s">
        <v>19</v>
      </c>
      <c r="F278" s="2">
        <v>87.817821686994961</v>
      </c>
      <c r="G278" s="2">
        <v>98.102674751193192</v>
      </c>
      <c r="H278" s="2">
        <v>96.447298647865907</v>
      </c>
      <c r="I278" s="2">
        <v>86.587718962478462</v>
      </c>
      <c r="J278" s="2">
        <v>69.06860870592719</v>
      </c>
      <c r="K278" s="2">
        <v>59.610541813190004</v>
      </c>
      <c r="L278" s="2">
        <v>58.136478421005059</v>
      </c>
      <c r="M278" s="2">
        <v>51.725301716863605</v>
      </c>
      <c r="N278" s="2">
        <v>47.351342198317631</v>
      </c>
      <c r="O278" s="2">
        <v>46.810053039689528</v>
      </c>
      <c r="P278" s="2">
        <v>51.98201132750124</v>
      </c>
      <c r="Q278" s="2">
        <v>57.414071021181861</v>
      </c>
    </row>
    <row r="279" spans="1:17" ht="15" customHeight="1" x14ac:dyDescent="0.25">
      <c r="A279" s="6" t="s">
        <v>0</v>
      </c>
      <c r="B279" s="7" t="s">
        <v>1</v>
      </c>
      <c r="C279" s="7" t="s">
        <v>31</v>
      </c>
      <c r="D279" s="7" t="s">
        <v>12</v>
      </c>
      <c r="E279" s="7" t="s">
        <v>19</v>
      </c>
      <c r="F279" s="2">
        <v>300.45729363326291</v>
      </c>
      <c r="G279" s="2">
        <v>296.42858478655825</v>
      </c>
      <c r="H279" s="2">
        <v>276.40756789084048</v>
      </c>
      <c r="I279" s="2">
        <v>264.31239495135725</v>
      </c>
      <c r="J279" s="2">
        <v>252.92951679311645</v>
      </c>
      <c r="K279" s="2">
        <v>239.231287192271</v>
      </c>
      <c r="L279" s="2">
        <v>232.4336652360183</v>
      </c>
      <c r="M279" s="2">
        <v>221.79615726272203</v>
      </c>
      <c r="N279" s="2">
        <v>217.28724374844239</v>
      </c>
      <c r="O279" s="2">
        <v>201.52007775991223</v>
      </c>
      <c r="P279" s="2">
        <v>202.09402676766075</v>
      </c>
      <c r="Q279" s="2">
        <v>200.9704795650043</v>
      </c>
    </row>
    <row r="280" spans="1:17" ht="15" customHeight="1" x14ac:dyDescent="0.25">
      <c r="A280" s="4" t="s">
        <v>0</v>
      </c>
      <c r="B280" s="5" t="s">
        <v>1</v>
      </c>
      <c r="C280" s="5" t="s">
        <v>26</v>
      </c>
      <c r="D280" s="5" t="s">
        <v>12</v>
      </c>
      <c r="E280" s="5" t="s">
        <v>19</v>
      </c>
      <c r="F280" s="2">
        <v>5.8617315343064833</v>
      </c>
      <c r="G280" s="2">
        <v>6.0831007064273956</v>
      </c>
      <c r="H280" s="2">
        <v>6.0418280737775536</v>
      </c>
      <c r="I280" s="2">
        <v>6.7135997367962368</v>
      </c>
      <c r="J280" s="2">
        <v>5.8432722019633081</v>
      </c>
      <c r="K280" s="2">
        <v>5.986479883410909</v>
      </c>
      <c r="L280" s="2">
        <v>6.003385750937138</v>
      </c>
      <c r="M280" s="2">
        <v>5.0482069796142879</v>
      </c>
      <c r="N280" s="2">
        <v>5.2374468104377199</v>
      </c>
      <c r="O280" s="2">
        <v>4.6160095077664831</v>
      </c>
      <c r="P280" s="2">
        <v>4.2329639927551801</v>
      </c>
      <c r="Q280" s="2">
        <v>3.869482247622237</v>
      </c>
    </row>
    <row r="281" spans="1:17" ht="15" customHeight="1" x14ac:dyDescent="0.25">
      <c r="A281" s="6" t="s">
        <v>57</v>
      </c>
      <c r="B281" s="7" t="s">
        <v>58</v>
      </c>
      <c r="C281" s="7" t="s">
        <v>37</v>
      </c>
      <c r="D281" s="7" t="s">
        <v>12</v>
      </c>
      <c r="E281" s="7" t="s">
        <v>19</v>
      </c>
      <c r="F281" s="2">
        <v>116.21675749696337</v>
      </c>
      <c r="G281" s="2">
        <v>129.82757420241614</v>
      </c>
      <c r="H281" s="2">
        <v>127.63687487201878</v>
      </c>
      <c r="I281" s="2">
        <v>114.58885842949354</v>
      </c>
      <c r="J281" s="2">
        <v>91.404336778466316</v>
      </c>
      <c r="K281" s="2">
        <v>78.887676203793077</v>
      </c>
      <c r="L281" s="2">
        <v>76.936923332749387</v>
      </c>
      <c r="M281" s="2">
        <v>68.452470473612621</v>
      </c>
      <c r="N281" s="2">
        <v>62.664039573103622</v>
      </c>
      <c r="O281" s="2">
        <v>61.947705807638187</v>
      </c>
      <c r="P281" s="2">
        <v>68.792196032656335</v>
      </c>
      <c r="Q281" s="2">
        <v>75.980900466473997</v>
      </c>
    </row>
    <row r="282" spans="1:17" ht="15" customHeight="1" x14ac:dyDescent="0.25">
      <c r="A282" s="4" t="s">
        <v>78</v>
      </c>
      <c r="B282" s="5" t="s">
        <v>39</v>
      </c>
      <c r="C282" s="5" t="s">
        <v>32</v>
      </c>
      <c r="D282" s="5" t="s">
        <v>12</v>
      </c>
      <c r="E282" s="5" t="s">
        <v>19</v>
      </c>
      <c r="F282" s="2">
        <v>179.75142105081417</v>
      </c>
      <c r="G282" s="2">
        <v>180.61457794267338</v>
      </c>
      <c r="H282" s="2">
        <v>164.80147175938066</v>
      </c>
      <c r="I282" s="2">
        <v>155.54113130361543</v>
      </c>
      <c r="J282" s="2">
        <v>146.28531405845689</v>
      </c>
      <c r="K282" s="2">
        <v>142.6674377695293</v>
      </c>
      <c r="L282" s="2">
        <v>137.11805389412208</v>
      </c>
      <c r="M282" s="2">
        <v>137.10700935590563</v>
      </c>
      <c r="N282" s="2">
        <v>134.20724030557281</v>
      </c>
      <c r="O282" s="2">
        <v>125.12282801662796</v>
      </c>
      <c r="P282" s="2">
        <v>125.68117939259899</v>
      </c>
      <c r="Q282" s="2">
        <v>120.79804196589036</v>
      </c>
    </row>
    <row r="283" spans="1:17" ht="15" customHeight="1" x14ac:dyDescent="0.25">
      <c r="A283" s="6" t="s">
        <v>78</v>
      </c>
      <c r="B283" s="7" t="s">
        <v>39</v>
      </c>
      <c r="C283" s="7" t="s">
        <v>33</v>
      </c>
      <c r="D283" s="7" t="s">
        <v>12</v>
      </c>
      <c r="E283" s="7" t="s">
        <v>19</v>
      </c>
      <c r="F283" s="2">
        <v>194.22322622146643</v>
      </c>
      <c r="G283" s="2">
        <v>192.28841129356962</v>
      </c>
      <c r="H283" s="2">
        <v>179.3277638071317</v>
      </c>
      <c r="I283" s="2">
        <v>170.17570496986258</v>
      </c>
      <c r="J283" s="2">
        <v>159.8902540905755</v>
      </c>
      <c r="K283" s="2">
        <v>152.00077560005431</v>
      </c>
      <c r="L283" s="2">
        <v>151.33090072725651</v>
      </c>
      <c r="M283" s="2">
        <v>147.8157507319568</v>
      </c>
      <c r="N283" s="2">
        <v>144.59640035405909</v>
      </c>
      <c r="O283" s="2">
        <v>131.39547611417629</v>
      </c>
      <c r="P283" s="2">
        <v>132.69588082861071</v>
      </c>
      <c r="Q283" s="2">
        <v>128.91398510589926</v>
      </c>
    </row>
    <row r="284" spans="1:17" ht="15" customHeight="1" x14ac:dyDescent="0.25">
      <c r="A284" s="4" t="s">
        <v>78</v>
      </c>
      <c r="B284" s="5" t="s">
        <v>39</v>
      </c>
      <c r="C284" s="5" t="s">
        <v>47</v>
      </c>
      <c r="D284" s="5" t="s">
        <v>12</v>
      </c>
      <c r="E284" s="5" t="s">
        <v>19</v>
      </c>
      <c r="F284" s="2">
        <v>24.017789399614831</v>
      </c>
      <c r="G284" s="2">
        <v>22.05564822752757</v>
      </c>
      <c r="H284" s="2">
        <v>18.43484296935344</v>
      </c>
      <c r="I284" s="2">
        <v>15.28319549476895</v>
      </c>
      <c r="J284" s="2">
        <v>12.703927980297955</v>
      </c>
      <c r="K284" s="2">
        <v>15.339757862248044</v>
      </c>
      <c r="L284" s="2">
        <v>15.830781889252496</v>
      </c>
      <c r="M284" s="2">
        <v>16.579084084271127</v>
      </c>
      <c r="N284" s="2">
        <v>20.060620822944546</v>
      </c>
      <c r="O284" s="2">
        <v>19.341860922067212</v>
      </c>
      <c r="P284" s="2">
        <v>23.662202748683129</v>
      </c>
      <c r="Q284" s="2">
        <v>22.92988493280458</v>
      </c>
    </row>
    <row r="285" spans="1:17" ht="15" customHeight="1" x14ac:dyDescent="0.25">
      <c r="A285" s="6" t="s">
        <v>3</v>
      </c>
      <c r="B285" s="7" t="s">
        <v>1</v>
      </c>
      <c r="C285" s="7" t="s">
        <v>18</v>
      </c>
      <c r="D285" s="7" t="s">
        <v>15</v>
      </c>
      <c r="E285" s="7" t="s">
        <v>19</v>
      </c>
      <c r="F285" s="2">
        <v>312.10346860884027</v>
      </c>
      <c r="G285" s="2">
        <v>302.02405029011413</v>
      </c>
      <c r="H285" s="2">
        <v>273.72994864475385</v>
      </c>
      <c r="I285" s="2">
        <v>266.06252848205776</v>
      </c>
      <c r="J285" s="2">
        <v>250.64347142012321</v>
      </c>
      <c r="K285" s="2">
        <v>246.93530988406189</v>
      </c>
      <c r="L285" s="2">
        <v>242.84290402446797</v>
      </c>
      <c r="M285" s="2">
        <v>235.1743619565685</v>
      </c>
      <c r="N285" s="2">
        <v>228.53394436798166</v>
      </c>
      <c r="O285" s="2">
        <v>217.6465541499845</v>
      </c>
      <c r="P285" s="2">
        <v>214.73010329152569</v>
      </c>
      <c r="Q285" s="2">
        <v>207.59589394263338</v>
      </c>
    </row>
    <row r="286" spans="1:17" ht="15" customHeight="1" x14ac:dyDescent="0.25">
      <c r="A286" s="4" t="s">
        <v>3</v>
      </c>
      <c r="B286" s="5" t="s">
        <v>1</v>
      </c>
      <c r="C286" s="5" t="s">
        <v>20</v>
      </c>
      <c r="D286" s="5" t="s">
        <v>15</v>
      </c>
      <c r="E286" s="5" t="s">
        <v>19</v>
      </c>
      <c r="F286" s="2">
        <v>261.34598206069205</v>
      </c>
      <c r="G286" s="2">
        <v>278.7562139480259</v>
      </c>
      <c r="H286" s="2">
        <v>271.00421315803862</v>
      </c>
      <c r="I286" s="2">
        <v>243.63158545317125</v>
      </c>
      <c r="J286" s="2">
        <v>221.03139219969759</v>
      </c>
      <c r="K286" s="2">
        <v>204.29885301886162</v>
      </c>
      <c r="L286" s="2">
        <v>202.86019984595447</v>
      </c>
      <c r="M286" s="2">
        <v>192.31920697797921</v>
      </c>
      <c r="N286" s="2">
        <v>180.31639650286061</v>
      </c>
      <c r="O286" s="2">
        <v>174.24838206149624</v>
      </c>
      <c r="P286" s="2">
        <v>176.22803328491838</v>
      </c>
      <c r="Q286" s="2">
        <v>176.88212934668118</v>
      </c>
    </row>
    <row r="287" spans="1:17" ht="15" customHeight="1" x14ac:dyDescent="0.25">
      <c r="A287" s="6" t="s">
        <v>3</v>
      </c>
      <c r="B287" s="7" t="s">
        <v>1</v>
      </c>
      <c r="C287" s="7" t="s">
        <v>31</v>
      </c>
      <c r="D287" s="7" t="s">
        <v>15</v>
      </c>
      <c r="E287" s="7" t="s">
        <v>19</v>
      </c>
      <c r="F287" s="2">
        <v>333.52603312043539</v>
      </c>
      <c r="G287" s="2">
        <v>329.05391908389379</v>
      </c>
      <c r="H287" s="2">
        <v>306.82936176488749</v>
      </c>
      <c r="I287" s="2">
        <v>293.40297759684194</v>
      </c>
      <c r="J287" s="2">
        <v>280.76728434505725</v>
      </c>
      <c r="K287" s="2">
        <v>265.56140891332461</v>
      </c>
      <c r="L287" s="2">
        <v>258.01563141428124</v>
      </c>
      <c r="M287" s="2">
        <v>246.20734480649784</v>
      </c>
      <c r="N287" s="2">
        <v>241.20217412178684</v>
      </c>
      <c r="O287" s="2">
        <v>223.69965234202024</v>
      </c>
      <c r="P287" s="2">
        <v>224.33677096028691</v>
      </c>
      <c r="Q287" s="2">
        <v>223.0895646202639</v>
      </c>
    </row>
    <row r="288" spans="1:17" ht="15" customHeight="1" x14ac:dyDescent="0.25">
      <c r="A288" s="4" t="s">
        <v>3</v>
      </c>
      <c r="B288" s="5" t="s">
        <v>1</v>
      </c>
      <c r="C288" s="5" t="s">
        <v>32</v>
      </c>
      <c r="D288" s="5" t="s">
        <v>15</v>
      </c>
      <c r="E288" s="5" t="s">
        <v>19</v>
      </c>
      <c r="F288" s="2">
        <v>261.04562547205092</v>
      </c>
      <c r="G288" s="2">
        <v>262.29915286782153</v>
      </c>
      <c r="H288" s="2">
        <v>239.33442652439712</v>
      </c>
      <c r="I288" s="2">
        <v>225.8860134201914</v>
      </c>
      <c r="J288" s="2">
        <v>212.44416918946141</v>
      </c>
      <c r="K288" s="2">
        <v>207.19007565739065</v>
      </c>
      <c r="L288" s="2">
        <v>199.13093277956787</v>
      </c>
      <c r="M288" s="2">
        <v>199.11489324914353</v>
      </c>
      <c r="N288" s="2">
        <v>194.90367744320761</v>
      </c>
      <c r="O288" s="2">
        <v>181.71075760897051</v>
      </c>
      <c r="P288" s="2">
        <v>182.52162844004079</v>
      </c>
      <c r="Q288" s="2">
        <v>175.43004798760708</v>
      </c>
    </row>
    <row r="289" spans="1:17" x14ac:dyDescent="0.25">
      <c r="A289" s="6" t="s">
        <v>3</v>
      </c>
      <c r="B289" s="7" t="s">
        <v>1</v>
      </c>
      <c r="C289" s="7" t="s">
        <v>33</v>
      </c>
      <c r="D289" s="7" t="s">
        <v>15</v>
      </c>
      <c r="E289" s="7" t="s">
        <v>19</v>
      </c>
      <c r="F289" s="2">
        <v>281.68241506309005</v>
      </c>
      <c r="G289" s="2">
        <v>278.87634829037233</v>
      </c>
      <c r="H289" s="2">
        <v>260.07948987242838</v>
      </c>
      <c r="I289" s="2">
        <v>246.80623679021519</v>
      </c>
      <c r="J289" s="2">
        <v>231.88922248634017</v>
      </c>
      <c r="K289" s="2">
        <v>220.4470927368103</v>
      </c>
      <c r="L289" s="2">
        <v>219.47557158750857</v>
      </c>
      <c r="M289" s="2">
        <v>214.3775410416871</v>
      </c>
      <c r="N289" s="2">
        <v>209.70850939690089</v>
      </c>
      <c r="O289" s="2">
        <v>190.56317702189943</v>
      </c>
      <c r="P289" s="2">
        <v>192.44915712658388</v>
      </c>
      <c r="Q289" s="2">
        <v>186.96426460669846</v>
      </c>
    </row>
    <row r="290" spans="1:17" ht="15" customHeight="1" x14ac:dyDescent="0.25">
      <c r="A290" s="4" t="s">
        <v>3</v>
      </c>
      <c r="B290" s="5" t="s">
        <v>1</v>
      </c>
      <c r="C290" s="5" t="s">
        <v>22</v>
      </c>
      <c r="D290" s="5" t="s">
        <v>15</v>
      </c>
      <c r="E290" s="5" t="s">
        <v>19</v>
      </c>
      <c r="F290" s="2">
        <v>120.9698367782311</v>
      </c>
      <c r="G290" s="2">
        <v>142.99139968558416</v>
      </c>
      <c r="H290" s="2">
        <v>146.80035077114289</v>
      </c>
      <c r="I290" s="2">
        <v>134.41440127423735</v>
      </c>
      <c r="J290" s="2">
        <v>134.76445187611176</v>
      </c>
      <c r="K290" s="2">
        <v>135.53136709432985</v>
      </c>
      <c r="L290" s="2">
        <v>140.53273219073026</v>
      </c>
      <c r="M290" s="2">
        <v>127.9137705183403</v>
      </c>
      <c r="N290" s="2">
        <v>124.41475169044413</v>
      </c>
      <c r="O290" s="2">
        <v>115.17281409869133</v>
      </c>
      <c r="P290" s="2">
        <v>119.69467232997555</v>
      </c>
      <c r="Q290" s="2">
        <v>102.18576047350179</v>
      </c>
    </row>
    <row r="291" spans="1:17" ht="15" customHeight="1" x14ac:dyDescent="0.25">
      <c r="A291" s="6" t="s">
        <v>3</v>
      </c>
      <c r="B291" s="7" t="s">
        <v>1</v>
      </c>
      <c r="C291" s="7" t="s">
        <v>29</v>
      </c>
      <c r="D291" s="7" t="s">
        <v>15</v>
      </c>
      <c r="E291" s="7" t="s">
        <v>19</v>
      </c>
      <c r="F291" s="2">
        <v>300.8058237381303</v>
      </c>
      <c r="G291" s="2">
        <v>306.26859499212384</v>
      </c>
      <c r="H291" s="2">
        <v>294.16132216930015</v>
      </c>
      <c r="I291" s="2">
        <v>273.45281953573567</v>
      </c>
      <c r="J291" s="2">
        <v>248.50594525490598</v>
      </c>
      <c r="K291" s="2">
        <v>251.87018325923694</v>
      </c>
      <c r="L291" s="2">
        <v>267.15334594298315</v>
      </c>
      <c r="M291" s="2">
        <v>256.61645211267432</v>
      </c>
      <c r="N291" s="2">
        <v>257.07095513772822</v>
      </c>
      <c r="O291" s="2">
        <v>242.61302240145713</v>
      </c>
      <c r="P291" s="2">
        <v>242.83283226318341</v>
      </c>
      <c r="Q291" s="2">
        <v>233.78996571703675</v>
      </c>
    </row>
    <row r="292" spans="1:17" ht="15" customHeight="1" x14ac:dyDescent="0.25">
      <c r="A292" s="4" t="s">
        <v>3</v>
      </c>
      <c r="B292" s="5" t="s">
        <v>1</v>
      </c>
      <c r="C292" s="5" t="s">
        <v>23</v>
      </c>
      <c r="D292" s="5" t="s">
        <v>15</v>
      </c>
      <c r="E292" s="5" t="s">
        <v>19</v>
      </c>
      <c r="F292" s="2">
        <v>184.81210084366285</v>
      </c>
      <c r="G292" s="2">
        <v>188.16837307048587</v>
      </c>
      <c r="H292" s="2">
        <v>180.72978528629002</v>
      </c>
      <c r="I292" s="2">
        <v>168.00668760993864</v>
      </c>
      <c r="J292" s="2">
        <v>152.67957662509087</v>
      </c>
      <c r="K292" s="2">
        <v>154.7465309333285</v>
      </c>
      <c r="L292" s="2">
        <v>164.13635380317268</v>
      </c>
      <c r="M292" s="2">
        <v>157.66259122455554</v>
      </c>
      <c r="N292" s="2">
        <v>157.94183335443242</v>
      </c>
      <c r="O292" s="2">
        <v>149.05902354163851</v>
      </c>
      <c r="P292" s="2">
        <v>149.19407253047441</v>
      </c>
      <c r="Q292" s="2">
        <v>143.63822542860063</v>
      </c>
    </row>
    <row r="293" spans="1:17" ht="15" customHeight="1" x14ac:dyDescent="0.25">
      <c r="A293" s="6" t="s">
        <v>3</v>
      </c>
      <c r="B293" s="7" t="s">
        <v>1</v>
      </c>
      <c r="C293" s="7" t="s">
        <v>30</v>
      </c>
      <c r="D293" s="7" t="s">
        <v>15</v>
      </c>
      <c r="E293" s="7" t="s">
        <v>19</v>
      </c>
      <c r="F293" s="2">
        <v>116.61293841701007</v>
      </c>
      <c r="G293" s="2">
        <v>106.72843138017569</v>
      </c>
      <c r="H293" s="2">
        <v>105.85884248067062</v>
      </c>
      <c r="I293" s="2">
        <v>102.90287639701462</v>
      </c>
      <c r="J293" s="2">
        <v>100.73074395279608</v>
      </c>
      <c r="K293" s="2">
        <v>93.548746896483678</v>
      </c>
      <c r="L293" s="2">
        <v>87.16559109139169</v>
      </c>
      <c r="M293" s="2">
        <v>86.32680249566053</v>
      </c>
      <c r="N293" s="2">
        <v>89.277760756509139</v>
      </c>
      <c r="O293" s="2">
        <v>82.01305433126187</v>
      </c>
      <c r="P293" s="2">
        <v>79.004233375596542</v>
      </c>
      <c r="Q293" s="2">
        <v>83.755707168480228</v>
      </c>
    </row>
    <row r="294" spans="1:17" ht="15" customHeight="1" x14ac:dyDescent="0.25">
      <c r="A294" s="4" t="s">
        <v>3</v>
      </c>
      <c r="B294" s="5" t="s">
        <v>1</v>
      </c>
      <c r="C294" s="5" t="s">
        <v>42</v>
      </c>
      <c r="D294" s="5" t="s">
        <v>15</v>
      </c>
      <c r="E294" s="5" t="s">
        <v>19</v>
      </c>
      <c r="F294" s="2">
        <v>292.63676158289286</v>
      </c>
      <c r="G294" s="2">
        <v>287.27512244050132</v>
      </c>
      <c r="H294" s="2">
        <v>256.48578718385403</v>
      </c>
      <c r="I294" s="2">
        <v>237.37367202267967</v>
      </c>
      <c r="J294" s="2">
        <v>214.84466560060014</v>
      </c>
      <c r="K294" s="2">
        <v>205.56986062703712</v>
      </c>
      <c r="L294" s="2">
        <v>198.31816728681321</v>
      </c>
      <c r="M294" s="2">
        <v>193.63978148181118</v>
      </c>
      <c r="N294" s="2">
        <v>191.96488110691726</v>
      </c>
      <c r="O294" s="2">
        <v>180.75742632385999</v>
      </c>
      <c r="P294" s="2">
        <v>189.67828097344659</v>
      </c>
      <c r="Q294" s="2">
        <v>189.11052631320123</v>
      </c>
    </row>
    <row r="295" spans="1:17" ht="15" customHeight="1" x14ac:dyDescent="0.25">
      <c r="A295" s="6" t="s">
        <v>3</v>
      </c>
      <c r="B295" s="7" t="s">
        <v>1</v>
      </c>
      <c r="C295" s="7" t="s">
        <v>26</v>
      </c>
      <c r="D295" s="7" t="s">
        <v>15</v>
      </c>
      <c r="E295" s="7" t="s">
        <v>19</v>
      </c>
      <c r="F295" s="2">
        <v>43.712558802482391</v>
      </c>
      <c r="G295" s="2">
        <v>45.363370153489981</v>
      </c>
      <c r="H295" s="2">
        <v>45.055588677814995</v>
      </c>
      <c r="I295" s="2">
        <v>50.065176399409587</v>
      </c>
      <c r="J295" s="2">
        <v>43.574902438354655</v>
      </c>
      <c r="K295" s="2">
        <v>44.642841861988813</v>
      </c>
      <c r="L295" s="2">
        <v>44.768913607858138</v>
      </c>
      <c r="M295" s="2">
        <v>37.64588042833315</v>
      </c>
      <c r="N295" s="2">
        <v>39.05709436473186</v>
      </c>
      <c r="O295" s="2">
        <v>34.422863937069259</v>
      </c>
      <c r="P295" s="2">
        <v>31.566387228614929</v>
      </c>
      <c r="Q295" s="2">
        <v>28.855802981492371</v>
      </c>
    </row>
    <row r="296" spans="1:17" ht="15" customHeight="1" x14ac:dyDescent="0.25">
      <c r="A296" s="4" t="s">
        <v>3</v>
      </c>
      <c r="B296" s="5" t="s">
        <v>1</v>
      </c>
      <c r="C296" s="5" t="s">
        <v>24</v>
      </c>
      <c r="D296" s="5" t="s">
        <v>15</v>
      </c>
      <c r="E296" s="5" t="s">
        <v>19</v>
      </c>
      <c r="F296" s="2">
        <v>427.94558994688038</v>
      </c>
      <c r="G296" s="2">
        <v>374.66898922489781</v>
      </c>
      <c r="H296" s="2">
        <v>324.12460806697771</v>
      </c>
      <c r="I296" s="2">
        <v>315.38469072040982</v>
      </c>
      <c r="J296" s="2">
        <v>327.92190075692287</v>
      </c>
      <c r="K296" s="2">
        <v>325.46782473975207</v>
      </c>
      <c r="L296" s="2">
        <v>339.98635417219009</v>
      </c>
      <c r="M296" s="2">
        <v>349.78004567832693</v>
      </c>
      <c r="N296" s="2">
        <v>351.16484046705023</v>
      </c>
      <c r="O296" s="2">
        <v>333.17638107044377</v>
      </c>
      <c r="P296" s="2">
        <v>329.37312923445683</v>
      </c>
      <c r="Q296" s="2">
        <v>313.39561359329133</v>
      </c>
    </row>
    <row r="297" spans="1:17" ht="15" customHeight="1" x14ac:dyDescent="0.25">
      <c r="A297" s="6" t="s">
        <v>3</v>
      </c>
      <c r="B297" s="7" t="s">
        <v>1</v>
      </c>
      <c r="C297" s="7" t="s">
        <v>18</v>
      </c>
      <c r="D297" s="7" t="s">
        <v>59</v>
      </c>
      <c r="E297" s="7" t="s">
        <v>19</v>
      </c>
      <c r="F297" s="2">
        <v>401.20463661183538</v>
      </c>
      <c r="G297" s="2">
        <v>388.24768556656699</v>
      </c>
      <c r="H297" s="2">
        <v>351.87601427600458</v>
      </c>
      <c r="I297" s="2">
        <v>342.01965307041939</v>
      </c>
      <c r="J297" s="2">
        <v>322.19867122422346</v>
      </c>
      <c r="K297" s="2">
        <v>317.43188151757641</v>
      </c>
      <c r="L297" s="2">
        <v>312.17115111594052</v>
      </c>
      <c r="M297" s="2">
        <v>302.31334771693327</v>
      </c>
      <c r="N297" s="2">
        <v>293.77718393299648</v>
      </c>
      <c r="O297" s="2">
        <v>279.78159633016429</v>
      </c>
      <c r="P297" s="2">
        <v>276.03253960843102</v>
      </c>
      <c r="Q297" s="2">
        <v>266.86161343419366</v>
      </c>
    </row>
    <row r="298" spans="1:17" ht="15" customHeight="1" x14ac:dyDescent="0.25">
      <c r="A298" s="4" t="s">
        <v>3</v>
      </c>
      <c r="B298" s="5" t="s">
        <v>1</v>
      </c>
      <c r="C298" s="5" t="s">
        <v>20</v>
      </c>
      <c r="D298" s="5" t="s">
        <v>59</v>
      </c>
      <c r="E298" s="5" t="s">
        <v>19</v>
      </c>
      <c r="F298" s="2">
        <v>309.05680096173694</v>
      </c>
      <c r="G298" s="2">
        <v>329.6454112348876</v>
      </c>
      <c r="H298" s="2">
        <v>320.47822011790322</v>
      </c>
      <c r="I298" s="2">
        <v>288.10849824317268</v>
      </c>
      <c r="J298" s="2">
        <v>261.38245725734436</v>
      </c>
      <c r="K298" s="2">
        <v>241.59525796535311</v>
      </c>
      <c r="L298" s="2">
        <v>239.89396704132091</v>
      </c>
      <c r="M298" s="2">
        <v>227.42863082666136</v>
      </c>
      <c r="N298" s="2">
        <v>213.23461039925451</v>
      </c>
      <c r="O298" s="2">
        <v>206.05883093384767</v>
      </c>
      <c r="P298" s="2">
        <v>208.39988347005522</v>
      </c>
      <c r="Q298" s="2">
        <v>209.17339004848478</v>
      </c>
    </row>
    <row r="299" spans="1:17" ht="15" customHeight="1" x14ac:dyDescent="0.25">
      <c r="A299" s="6" t="s">
        <v>3</v>
      </c>
      <c r="B299" s="7" t="s">
        <v>1</v>
      </c>
      <c r="C299" s="7" t="s">
        <v>31</v>
      </c>
      <c r="D299" s="7" t="s">
        <v>59</v>
      </c>
      <c r="E299" s="7" t="s">
        <v>19</v>
      </c>
      <c r="F299" s="2">
        <v>363.08812727928785</v>
      </c>
      <c r="G299" s="2">
        <v>358.2196272245381</v>
      </c>
      <c r="H299" s="2">
        <v>334.02519532046142</v>
      </c>
      <c r="I299" s="2">
        <v>319.40876301951528</v>
      </c>
      <c r="J299" s="2">
        <v>305.65310455788818</v>
      </c>
      <c r="K299" s="2">
        <v>289.0994557092651</v>
      </c>
      <c r="L299" s="2">
        <v>280.88485790003045</v>
      </c>
      <c r="M299" s="2">
        <v>268.02994330555566</v>
      </c>
      <c r="N299" s="2">
        <v>262.58113910390983</v>
      </c>
      <c r="O299" s="2">
        <v>243.52728056032311</v>
      </c>
      <c r="P299" s="2">
        <v>244.22087021447069</v>
      </c>
      <c r="Q299" s="2">
        <v>242.86311768734998</v>
      </c>
    </row>
    <row r="300" spans="1:17" ht="15" customHeight="1" x14ac:dyDescent="0.25">
      <c r="A300" s="4" t="s">
        <v>3</v>
      </c>
      <c r="B300" s="5" t="s">
        <v>1</v>
      </c>
      <c r="C300" s="5" t="s">
        <v>50</v>
      </c>
      <c r="D300" s="5" t="s">
        <v>59</v>
      </c>
      <c r="E300" s="5" t="s">
        <v>19</v>
      </c>
      <c r="F300" s="2">
        <v>281.93143917205725</v>
      </c>
      <c r="G300" s="2">
        <v>268.15157665367695</v>
      </c>
      <c r="H300" s="2">
        <v>255.67817246561773</v>
      </c>
      <c r="I300" s="2">
        <v>232.31786763184132</v>
      </c>
      <c r="J300" s="2">
        <v>219.74814120549971</v>
      </c>
      <c r="K300" s="2">
        <v>202.8216347882007</v>
      </c>
      <c r="L300" s="2">
        <v>201.04997981675834</v>
      </c>
      <c r="M300" s="2">
        <v>198.87002376527658</v>
      </c>
      <c r="N300" s="2">
        <v>200.15511056849752</v>
      </c>
      <c r="O300" s="2">
        <v>186.79282222223634</v>
      </c>
      <c r="P300" s="2">
        <v>191.20393609566915</v>
      </c>
      <c r="Q300" s="2">
        <v>201.01184544786236</v>
      </c>
    </row>
    <row r="301" spans="1:17" ht="15" customHeight="1" x14ac:dyDescent="0.25">
      <c r="A301" s="6" t="s">
        <v>3</v>
      </c>
      <c r="B301" s="7" t="s">
        <v>1</v>
      </c>
      <c r="C301" s="7" t="s">
        <v>32</v>
      </c>
      <c r="D301" s="7" t="s">
        <v>59</v>
      </c>
      <c r="E301" s="7" t="s">
        <v>19</v>
      </c>
      <c r="F301" s="2">
        <v>314.96579909313772</v>
      </c>
      <c r="G301" s="2">
        <v>316.47824833330435</v>
      </c>
      <c r="H301" s="2">
        <v>288.77005222531665</v>
      </c>
      <c r="I301" s="2">
        <v>272.54380758995387</v>
      </c>
      <c r="J301" s="2">
        <v>256.3254886590716</v>
      </c>
      <c r="K301" s="2">
        <v>249.98613796186589</v>
      </c>
      <c r="L301" s="2">
        <v>240.26234208545887</v>
      </c>
      <c r="M301" s="2">
        <v>240.24298951631297</v>
      </c>
      <c r="N301" s="2">
        <v>235.16192773229824</v>
      </c>
      <c r="O301" s="2">
        <v>219.24394967597917</v>
      </c>
      <c r="P301" s="2">
        <v>220.22230960370266</v>
      </c>
      <c r="Q301" s="2">
        <v>211.66593061824747</v>
      </c>
    </row>
    <row r="302" spans="1:17" x14ac:dyDescent="0.25">
      <c r="A302" s="4" t="s">
        <v>3</v>
      </c>
      <c r="B302" s="5" t="s">
        <v>1</v>
      </c>
      <c r="C302" s="5" t="s">
        <v>62</v>
      </c>
      <c r="D302" s="5" t="s">
        <v>59</v>
      </c>
      <c r="E302" s="5" t="s">
        <v>19</v>
      </c>
      <c r="F302" s="2">
        <v>137.78210860993175</v>
      </c>
      <c r="G302" s="2">
        <v>144.72090443714251</v>
      </c>
      <c r="H302" s="2">
        <v>136.20201637648546</v>
      </c>
      <c r="I302" s="2">
        <v>145.14880732975968</v>
      </c>
      <c r="J302" s="2">
        <v>144.28239935226205</v>
      </c>
      <c r="K302" s="2">
        <v>129.73831846757369</v>
      </c>
      <c r="L302" s="2">
        <v>126.28937041951983</v>
      </c>
      <c r="M302" s="2">
        <v>119.83923686064045</v>
      </c>
      <c r="N302" s="2">
        <v>111.47404419220359</v>
      </c>
      <c r="O302" s="2">
        <v>102.55384290340875</v>
      </c>
      <c r="P302" s="2">
        <v>95.978010384013203</v>
      </c>
      <c r="Q302" s="2">
        <v>94.915292666842561</v>
      </c>
    </row>
    <row r="303" spans="1:17" ht="15" customHeight="1" x14ac:dyDescent="0.25">
      <c r="A303" s="6" t="s">
        <v>3</v>
      </c>
      <c r="B303" s="7" t="s">
        <v>1</v>
      </c>
      <c r="C303" s="7" t="s">
        <v>25</v>
      </c>
      <c r="D303" s="7" t="s">
        <v>59</v>
      </c>
      <c r="E303" s="7" t="s">
        <v>19</v>
      </c>
      <c r="F303" s="2">
        <v>63.804123973272731</v>
      </c>
      <c r="G303" s="2">
        <v>81.541974388910518</v>
      </c>
      <c r="H303" s="2">
        <v>94.781726919946436</v>
      </c>
      <c r="I303" s="2">
        <v>109.67332015773724</v>
      </c>
      <c r="J303" s="2">
        <v>95.86769850903022</v>
      </c>
      <c r="K303" s="2">
        <v>72.770935898158939</v>
      </c>
      <c r="L303" s="2">
        <v>59.677231347921456</v>
      </c>
      <c r="M303" s="2">
        <v>46.197596580386062</v>
      </c>
      <c r="N303" s="2">
        <v>38.957334246014248</v>
      </c>
      <c r="O303" s="2">
        <v>32.615293163558576</v>
      </c>
      <c r="P303" s="2">
        <v>35.157334396095379</v>
      </c>
      <c r="Q303" s="2">
        <v>41.195921071792014</v>
      </c>
    </row>
    <row r="304" spans="1:17" ht="15" customHeight="1" x14ac:dyDescent="0.25">
      <c r="A304" s="4" t="s">
        <v>3</v>
      </c>
      <c r="B304" s="5" t="s">
        <v>1</v>
      </c>
      <c r="C304" s="5" t="s">
        <v>33</v>
      </c>
      <c r="D304" s="5" t="s">
        <v>59</v>
      </c>
      <c r="E304" s="5" t="s">
        <v>19</v>
      </c>
      <c r="F304" s="2">
        <v>327.29144258296265</v>
      </c>
      <c r="G304" s="2">
        <v>324.03102733190343</v>
      </c>
      <c r="H304" s="2">
        <v>302.19064760405047</v>
      </c>
      <c r="I304" s="2">
        <v>286.76823599176259</v>
      </c>
      <c r="J304" s="2">
        <v>269.43591111286503</v>
      </c>
      <c r="K304" s="2">
        <v>256.14111189330316</v>
      </c>
      <c r="L304" s="2">
        <v>255.01228545100071</v>
      </c>
      <c r="M304" s="2">
        <v>249.08879970092221</v>
      </c>
      <c r="N304" s="2">
        <v>243.66377484750595</v>
      </c>
      <c r="O304" s="2">
        <v>221.41849748313416</v>
      </c>
      <c r="P304" s="2">
        <v>223.60984886375437</v>
      </c>
      <c r="Q304" s="2">
        <v>217.23686180723638</v>
      </c>
    </row>
    <row r="305" spans="1:17" ht="15" customHeight="1" x14ac:dyDescent="0.25">
      <c r="A305" s="6" t="s">
        <v>3</v>
      </c>
      <c r="B305" s="7" t="s">
        <v>1</v>
      </c>
      <c r="C305" s="7" t="s">
        <v>22</v>
      </c>
      <c r="D305" s="7" t="s">
        <v>59</v>
      </c>
      <c r="E305" s="7" t="s">
        <v>19</v>
      </c>
      <c r="F305" s="2">
        <v>110.71422504390601</v>
      </c>
      <c r="G305" s="2">
        <v>130.86883826383527</v>
      </c>
      <c r="H305" s="2">
        <v>134.35487312094492</v>
      </c>
      <c r="I305" s="2">
        <v>123.01898281552273</v>
      </c>
      <c r="J305" s="2">
        <v>123.33935673802152</v>
      </c>
      <c r="K305" s="2">
        <v>124.04125422189641</v>
      </c>
      <c r="L305" s="2">
        <v>128.61861231013395</v>
      </c>
      <c r="M305" s="2">
        <v>117.06946419498317</v>
      </c>
      <c r="N305" s="2">
        <v>113.86708607939765</v>
      </c>
      <c r="O305" s="2">
        <v>105.40866383443034</v>
      </c>
      <c r="P305" s="2">
        <v>109.54716681309296</v>
      </c>
      <c r="Q305" s="2">
        <v>93.522629960114514</v>
      </c>
    </row>
    <row r="306" spans="1:17" ht="15" customHeight="1" x14ac:dyDescent="0.25">
      <c r="A306" s="4" t="s">
        <v>3</v>
      </c>
      <c r="B306" s="5" t="s">
        <v>1</v>
      </c>
      <c r="C306" s="5" t="s">
        <v>29</v>
      </c>
      <c r="D306" s="5" t="s">
        <v>59</v>
      </c>
      <c r="E306" s="5" t="s">
        <v>19</v>
      </c>
      <c r="F306" s="2">
        <v>335.22677671261152</v>
      </c>
      <c r="G306" s="2">
        <v>341.3146482060464</v>
      </c>
      <c r="H306" s="2">
        <v>327.82195051576264</v>
      </c>
      <c r="I306" s="2">
        <v>304.74379164860613</v>
      </c>
      <c r="J306" s="2">
        <v>276.94226789387437</v>
      </c>
      <c r="K306" s="2">
        <v>280.69147277385611</v>
      </c>
      <c r="L306" s="2">
        <v>297.72347468385527</v>
      </c>
      <c r="M306" s="2">
        <v>285.98085311023681</v>
      </c>
      <c r="N306" s="2">
        <v>286.48736452747443</v>
      </c>
      <c r="O306" s="2">
        <v>270.37502292159104</v>
      </c>
      <c r="P306" s="2">
        <v>270.6199854376768</v>
      </c>
      <c r="Q306" s="2">
        <v>260.54235141172762</v>
      </c>
    </row>
    <row r="307" spans="1:17" ht="15" customHeight="1" x14ac:dyDescent="0.25">
      <c r="A307" s="6" t="s">
        <v>3</v>
      </c>
      <c r="B307" s="7" t="s">
        <v>1</v>
      </c>
      <c r="C307" s="7" t="s">
        <v>23</v>
      </c>
      <c r="D307" s="7" t="s">
        <v>59</v>
      </c>
      <c r="E307" s="7" t="s">
        <v>19</v>
      </c>
      <c r="F307" s="2">
        <v>202.00643701316892</v>
      </c>
      <c r="G307" s="2">
        <v>205.67496624416501</v>
      </c>
      <c r="H307" s="2">
        <v>197.54431566535789</v>
      </c>
      <c r="I307" s="2">
        <v>183.63750102693533</v>
      </c>
      <c r="J307" s="2">
        <v>166.88440387788216</v>
      </c>
      <c r="K307" s="2">
        <v>169.1436611092542</v>
      </c>
      <c r="L307" s="2">
        <v>179.40708354459866</v>
      </c>
      <c r="M307" s="2">
        <v>172.33102247172613</v>
      </c>
      <c r="N307" s="2">
        <v>172.63624441045684</v>
      </c>
      <c r="O307" s="2">
        <v>162.92700593117547</v>
      </c>
      <c r="P307" s="2">
        <v>163.07461945286823</v>
      </c>
      <c r="Q307" s="2">
        <v>157.00187382357171</v>
      </c>
    </row>
    <row r="308" spans="1:17" ht="15" customHeight="1" x14ac:dyDescent="0.25">
      <c r="A308" s="4" t="s">
        <v>3</v>
      </c>
      <c r="B308" s="5" t="s">
        <v>1</v>
      </c>
      <c r="C308" s="5" t="s">
        <v>30</v>
      </c>
      <c r="D308" s="5" t="s">
        <v>59</v>
      </c>
      <c r="E308" s="5" t="s">
        <v>19</v>
      </c>
      <c r="F308" s="2">
        <v>65.148035468727514</v>
      </c>
      <c r="G308" s="2">
        <v>59.625867656406619</v>
      </c>
      <c r="H308" s="2">
        <v>59.140055282263539</v>
      </c>
      <c r="I308" s="2">
        <v>57.488648621248593</v>
      </c>
      <c r="J308" s="2">
        <v>56.275145527683797</v>
      </c>
      <c r="K308" s="2">
        <v>52.262786304835444</v>
      </c>
      <c r="L308" s="2">
        <v>48.696714937133009</v>
      </c>
      <c r="M308" s="2">
        <v>48.228109738368147</v>
      </c>
      <c r="N308" s="2">
        <v>49.876718683946834</v>
      </c>
      <c r="O308" s="2">
        <v>45.818152299405192</v>
      </c>
      <c r="P308" s="2">
        <v>44.137217259094577</v>
      </c>
      <c r="Q308" s="2">
        <v>46.791718443865015</v>
      </c>
    </row>
    <row r="309" spans="1:17" ht="15" customHeight="1" x14ac:dyDescent="0.25">
      <c r="A309" s="6" t="s">
        <v>3</v>
      </c>
      <c r="B309" s="7" t="s">
        <v>1</v>
      </c>
      <c r="C309" s="7" t="s">
        <v>44</v>
      </c>
      <c r="D309" s="7" t="s">
        <v>59</v>
      </c>
      <c r="E309" s="7" t="s">
        <v>19</v>
      </c>
      <c r="F309" s="2">
        <v>222.877725941172</v>
      </c>
      <c r="G309" s="2">
        <v>213.07478240044946</v>
      </c>
      <c r="H309" s="2">
        <v>187.97634899520821</v>
      </c>
      <c r="I309" s="2">
        <v>188.56830454165373</v>
      </c>
      <c r="J309" s="2">
        <v>202.5246497074223</v>
      </c>
      <c r="K309" s="2">
        <v>200.98492037321896</v>
      </c>
      <c r="L309" s="2">
        <v>176.80146291960494</v>
      </c>
      <c r="M309" s="2">
        <v>177.68244444836361</v>
      </c>
      <c r="N309" s="2">
        <v>179.74354034145753</v>
      </c>
      <c r="O309" s="2">
        <v>185.55845106402811</v>
      </c>
      <c r="P309" s="2">
        <v>172.82272822394052</v>
      </c>
      <c r="Q309" s="2">
        <v>179.39620258034893</v>
      </c>
    </row>
    <row r="310" spans="1:17" ht="15" customHeight="1" x14ac:dyDescent="0.25">
      <c r="A310" s="4" t="s">
        <v>3</v>
      </c>
      <c r="B310" s="5" t="s">
        <v>1</v>
      </c>
      <c r="C310" s="5" t="s">
        <v>42</v>
      </c>
      <c r="D310" s="5" t="s">
        <v>59</v>
      </c>
      <c r="E310" s="5" t="s">
        <v>19</v>
      </c>
      <c r="F310" s="2">
        <v>292.78379730032481</v>
      </c>
      <c r="G310" s="2">
        <v>287.41946419544666</v>
      </c>
      <c r="H310" s="2">
        <v>256.61465879767894</v>
      </c>
      <c r="I310" s="2">
        <v>237.49294072964776</v>
      </c>
      <c r="J310" s="2">
        <v>214.95261457930039</v>
      </c>
      <c r="K310" s="2">
        <v>205.67314946804328</v>
      </c>
      <c r="L310" s="2">
        <v>198.41781250516885</v>
      </c>
      <c r="M310" s="2">
        <v>193.7370760391988</v>
      </c>
      <c r="N310" s="2">
        <v>192.06133410845621</v>
      </c>
      <c r="O310" s="2">
        <v>180.84824812532108</v>
      </c>
      <c r="P310" s="2">
        <v>189.77358506980602</v>
      </c>
      <c r="Q310" s="2">
        <v>189.20554514050102</v>
      </c>
    </row>
    <row r="311" spans="1:17" ht="15" customHeight="1" x14ac:dyDescent="0.25">
      <c r="A311" s="6" t="s">
        <v>3</v>
      </c>
      <c r="B311" s="7" t="s">
        <v>1</v>
      </c>
      <c r="C311" s="7" t="s">
        <v>26</v>
      </c>
      <c r="D311" s="7" t="s">
        <v>59</v>
      </c>
      <c r="E311" s="7" t="s">
        <v>19</v>
      </c>
      <c r="F311" s="2">
        <v>67.699584108088814</v>
      </c>
      <c r="G311" s="2">
        <v>70.256269073824086</v>
      </c>
      <c r="H311" s="2">
        <v>69.779594212635516</v>
      </c>
      <c r="I311" s="2">
        <v>77.538165538496273</v>
      </c>
      <c r="J311" s="2">
        <v>67.486389574147452</v>
      </c>
      <c r="K311" s="2">
        <v>69.140354860401956</v>
      </c>
      <c r="L311" s="2">
        <v>69.335607780774339</v>
      </c>
      <c r="M311" s="2">
        <v>58.303849470286828</v>
      </c>
      <c r="N311" s="2">
        <v>60.489459262965134</v>
      </c>
      <c r="O311" s="2">
        <v>53.312220473732047</v>
      </c>
      <c r="P311" s="2">
        <v>48.888267942135606</v>
      </c>
      <c r="Q311" s="2">
        <v>44.690265554553726</v>
      </c>
    </row>
    <row r="312" spans="1:17" ht="15" customHeight="1" x14ac:dyDescent="0.25">
      <c r="A312" s="4" t="s">
        <v>3</v>
      </c>
      <c r="B312" s="5" t="s">
        <v>1</v>
      </c>
      <c r="C312" s="5" t="s">
        <v>24</v>
      </c>
      <c r="D312" s="5" t="s">
        <v>59</v>
      </c>
      <c r="E312" s="5" t="s">
        <v>19</v>
      </c>
      <c r="F312" s="2">
        <v>477.31275322279436</v>
      </c>
      <c r="G312" s="2">
        <v>417.89024351515252</v>
      </c>
      <c r="H312" s="2">
        <v>361.51513813452738</v>
      </c>
      <c r="I312" s="2">
        <v>351.7669969931552</v>
      </c>
      <c r="J312" s="2">
        <v>365.75048083044226</v>
      </c>
      <c r="K312" s="2">
        <v>363.01330627393094</v>
      </c>
      <c r="L312" s="2">
        <v>379.20667154965059</v>
      </c>
      <c r="M312" s="2">
        <v>390.13014866175052</v>
      </c>
      <c r="N312" s="2">
        <v>391.67469130638</v>
      </c>
      <c r="O312" s="2">
        <v>371.61111013500624</v>
      </c>
      <c r="P312" s="2">
        <v>367.36912085487387</v>
      </c>
      <c r="Q312" s="2">
        <v>349.54846290326003</v>
      </c>
    </row>
    <row r="313" spans="1:17" ht="15" customHeight="1" x14ac:dyDescent="0.25">
      <c r="A313" s="6" t="s">
        <v>63</v>
      </c>
      <c r="B313" s="7" t="s">
        <v>17</v>
      </c>
      <c r="C313" s="7" t="s">
        <v>31</v>
      </c>
      <c r="D313" s="7" t="s">
        <v>5</v>
      </c>
      <c r="E313" s="7" t="s">
        <v>19</v>
      </c>
      <c r="F313" s="2">
        <v>294.75135201614927</v>
      </c>
      <c r="G313" s="2">
        <v>290.79915180464423</v>
      </c>
      <c r="H313" s="2">
        <v>271.158351185725</v>
      </c>
      <c r="I313" s="2">
        <v>259.292875950721</v>
      </c>
      <c r="J313" s="2">
        <v>248.12616840834457</v>
      </c>
      <c r="K313" s="2">
        <v>234.68807993243263</v>
      </c>
      <c r="L313" s="2">
        <v>228.01955064538612</v>
      </c>
      <c r="M313" s="2">
        <v>217.58405806906435</v>
      </c>
      <c r="N313" s="2">
        <v>213.16077268834735</v>
      </c>
      <c r="O313" s="2">
        <v>197.69303870065158</v>
      </c>
      <c r="P313" s="2">
        <v>198.25608792464112</v>
      </c>
      <c r="Q313" s="2">
        <v>197.15387784668852</v>
      </c>
    </row>
    <row r="314" spans="1:17" ht="15" customHeight="1" x14ac:dyDescent="0.25">
      <c r="A314" s="4" t="s">
        <v>64</v>
      </c>
      <c r="B314" s="5" t="s">
        <v>17</v>
      </c>
      <c r="C314" s="5" t="s">
        <v>50</v>
      </c>
      <c r="D314" s="5" t="s">
        <v>5</v>
      </c>
      <c r="E314" s="5" t="s">
        <v>19</v>
      </c>
      <c r="F314" s="2">
        <v>208.8377586772944</v>
      </c>
      <c r="G314" s="2">
        <v>198.63046994188113</v>
      </c>
      <c r="H314" s="2">
        <v>189.390926521821</v>
      </c>
      <c r="I314" s="2">
        <v>172.08702555273831</v>
      </c>
      <c r="J314" s="2">
        <v>162.77613244421224</v>
      </c>
      <c r="K314" s="2">
        <v>150.23800022027004</v>
      </c>
      <c r="L314" s="2">
        <v>148.92566536867616</v>
      </c>
      <c r="M314" s="2">
        <v>147.31088577139749</v>
      </c>
      <c r="N314" s="2">
        <v>148.26280035204363</v>
      </c>
      <c r="O314" s="2">
        <v>138.36482530808303</v>
      </c>
      <c r="P314" s="2">
        <v>141.63231167747594</v>
      </c>
      <c r="Q314" s="2">
        <v>148.89741773459818</v>
      </c>
    </row>
    <row r="315" spans="1:17" ht="15" customHeight="1" x14ac:dyDescent="0.25">
      <c r="A315" s="6" t="s">
        <v>63</v>
      </c>
      <c r="B315" s="7" t="s">
        <v>17</v>
      </c>
      <c r="C315" s="7" t="s">
        <v>50</v>
      </c>
      <c r="D315" s="7" t="s">
        <v>5</v>
      </c>
      <c r="E315" s="7" t="s">
        <v>19</v>
      </c>
      <c r="F315" s="2">
        <v>229.6626969422027</v>
      </c>
      <c r="G315" s="2">
        <v>218.43755511780111</v>
      </c>
      <c r="H315" s="2">
        <v>208.27666048933227</v>
      </c>
      <c r="I315" s="2">
        <v>189.24724459562304</v>
      </c>
      <c r="J315" s="2">
        <v>179.00788541178423</v>
      </c>
      <c r="K315" s="2">
        <v>165.21947243796902</v>
      </c>
      <c r="L315" s="2">
        <v>163.77627383625438</v>
      </c>
      <c r="M315" s="2">
        <v>162.0004712245661</v>
      </c>
      <c r="N315" s="2">
        <v>163.04730907244596</v>
      </c>
      <c r="O315" s="2">
        <v>152.16232516311732</v>
      </c>
      <c r="P315" s="2">
        <v>155.75563959327383</v>
      </c>
      <c r="Q315" s="2">
        <v>163.74520939721003</v>
      </c>
    </row>
    <row r="316" spans="1:17" ht="15" customHeight="1" x14ac:dyDescent="0.25">
      <c r="A316" s="4" t="s">
        <v>63</v>
      </c>
      <c r="B316" s="5" t="s">
        <v>17</v>
      </c>
      <c r="C316" s="5" t="s">
        <v>33</v>
      </c>
      <c r="D316" s="5" t="s">
        <v>5</v>
      </c>
      <c r="E316" s="5" t="s">
        <v>19</v>
      </c>
      <c r="F316" s="2">
        <v>231.05993729875706</v>
      </c>
      <c r="G316" s="2">
        <v>228.75816204446912</v>
      </c>
      <c r="H316" s="2">
        <v>213.33937586823239</v>
      </c>
      <c r="I316" s="2">
        <v>202.45152181372995</v>
      </c>
      <c r="J316" s="2">
        <v>190.21531463350522</v>
      </c>
      <c r="K316" s="2">
        <v>180.82950408548623</v>
      </c>
      <c r="L316" s="2">
        <v>180.03257959237649</v>
      </c>
      <c r="M316" s="2">
        <v>175.85074020421013</v>
      </c>
      <c r="N316" s="2">
        <v>172.02080229754819</v>
      </c>
      <c r="O316" s="2">
        <v>156.31616806562107</v>
      </c>
      <c r="P316" s="2">
        <v>157.86320977441034</v>
      </c>
      <c r="Q316" s="2">
        <v>153.36403320546728</v>
      </c>
    </row>
    <row r="317" spans="1:17" ht="15" customHeight="1" x14ac:dyDescent="0.25">
      <c r="A317" s="6" t="s">
        <v>63</v>
      </c>
      <c r="B317" s="7" t="s">
        <v>17</v>
      </c>
      <c r="C317" s="7" t="s">
        <v>22</v>
      </c>
      <c r="D317" s="7" t="s">
        <v>5</v>
      </c>
      <c r="E317" s="7" t="s">
        <v>19</v>
      </c>
      <c r="F317" s="2">
        <v>39.950876575708293</v>
      </c>
      <c r="G317" s="2">
        <v>47.223604762725053</v>
      </c>
      <c r="H317" s="2">
        <v>48.481529372320374</v>
      </c>
      <c r="I317" s="2">
        <v>44.391009348465339</v>
      </c>
      <c r="J317" s="2">
        <v>44.506615261172115</v>
      </c>
      <c r="K317" s="2">
        <v>44.759892739616873</v>
      </c>
      <c r="L317" s="2">
        <v>46.411617872078196</v>
      </c>
      <c r="M317" s="2">
        <v>42.24414444470257</v>
      </c>
      <c r="N317" s="2">
        <v>41.088576469640913</v>
      </c>
      <c r="O317" s="2">
        <v>38.036381659083325</v>
      </c>
      <c r="P317" s="2">
        <v>39.529747318673891</v>
      </c>
      <c r="Q317" s="2">
        <v>33.747344075167035</v>
      </c>
    </row>
    <row r="318" spans="1:17" ht="15" customHeight="1" x14ac:dyDescent="0.25">
      <c r="A318" s="4" t="s">
        <v>63</v>
      </c>
      <c r="B318" s="5" t="s">
        <v>17</v>
      </c>
      <c r="C318" s="5" t="s">
        <v>36</v>
      </c>
      <c r="D318" s="5" t="s">
        <v>5</v>
      </c>
      <c r="E318" s="5" t="s">
        <v>19</v>
      </c>
      <c r="F318" s="2">
        <v>117.4248867382543</v>
      </c>
      <c r="G318" s="2">
        <v>126.93575924720591</v>
      </c>
      <c r="H318" s="2">
        <v>124.1413038297102</v>
      </c>
      <c r="I318" s="2">
        <v>106.04551663220788</v>
      </c>
      <c r="J318" s="2">
        <v>86.551765294390009</v>
      </c>
      <c r="K318" s="2">
        <v>76.384542302953932</v>
      </c>
      <c r="L318" s="2">
        <v>69.626079316016288</v>
      </c>
      <c r="M318" s="2">
        <v>64.077235959180399</v>
      </c>
      <c r="N318" s="2">
        <v>57.47004435783662</v>
      </c>
      <c r="O318" s="2">
        <v>55.90160085105294</v>
      </c>
      <c r="P318" s="2">
        <v>65.973566227870876</v>
      </c>
      <c r="Q318" s="2">
        <v>79.8209203368163</v>
      </c>
    </row>
    <row r="319" spans="1:17" ht="15" customHeight="1" x14ac:dyDescent="0.25">
      <c r="A319" s="6" t="s">
        <v>63</v>
      </c>
      <c r="B319" s="7" t="s">
        <v>17</v>
      </c>
      <c r="C319" s="7" t="s">
        <v>18</v>
      </c>
      <c r="D319" s="7" t="s">
        <v>59</v>
      </c>
      <c r="E319" s="7" t="s">
        <v>19</v>
      </c>
      <c r="F319" s="2">
        <v>438.93890369346769</v>
      </c>
      <c r="G319" s="2">
        <v>424.76332004356459</v>
      </c>
      <c r="H319" s="2">
        <v>384.97080504024308</v>
      </c>
      <c r="I319" s="2">
        <v>374.18742920859211</v>
      </c>
      <c r="J319" s="2">
        <v>352.50223604838743</v>
      </c>
      <c r="K319" s="2">
        <v>347.28711823309334</v>
      </c>
      <c r="L319" s="2">
        <v>341.53160340499574</v>
      </c>
      <c r="M319" s="2">
        <v>330.74664973814089</v>
      </c>
      <c r="N319" s="2">
        <v>321.40763909082835</v>
      </c>
      <c r="O319" s="2">
        <v>306.0957326013812</v>
      </c>
      <c r="P319" s="2">
        <v>301.99406802138196</v>
      </c>
      <c r="Q319" s="2">
        <v>291.96059404468878</v>
      </c>
    </row>
    <row r="320" spans="1:17" ht="15" customHeight="1" x14ac:dyDescent="0.25">
      <c r="A320" s="4" t="s">
        <v>63</v>
      </c>
      <c r="B320" s="5" t="s">
        <v>17</v>
      </c>
      <c r="C320" s="5" t="s">
        <v>20</v>
      </c>
      <c r="D320" s="5" t="s">
        <v>59</v>
      </c>
      <c r="E320" s="5" t="s">
        <v>19</v>
      </c>
      <c r="F320" s="2">
        <v>314.89470061456103</v>
      </c>
      <c r="G320" s="2">
        <v>335.87221752361722</v>
      </c>
      <c r="H320" s="2">
        <v>326.53186360396131</v>
      </c>
      <c r="I320" s="2">
        <v>293.55069688314921</v>
      </c>
      <c r="J320" s="2">
        <v>266.31981683567597</v>
      </c>
      <c r="K320" s="2">
        <v>246.15884908585559</v>
      </c>
      <c r="L320" s="2">
        <v>244.4254217853908</v>
      </c>
      <c r="M320" s="2">
        <v>231.72462276346266</v>
      </c>
      <c r="N320" s="2">
        <v>217.26248570937915</v>
      </c>
      <c r="O320" s="2">
        <v>209.95116002619139</v>
      </c>
      <c r="P320" s="2">
        <v>212.33643365621029</v>
      </c>
      <c r="Q320" s="2">
        <v>213.12455131510023</v>
      </c>
    </row>
    <row r="321" spans="1:17" ht="15" customHeight="1" x14ac:dyDescent="0.25">
      <c r="A321" s="6" t="s">
        <v>63</v>
      </c>
      <c r="B321" s="7" t="s">
        <v>17</v>
      </c>
      <c r="C321" s="7" t="s">
        <v>31</v>
      </c>
      <c r="D321" s="7" t="s">
        <v>59</v>
      </c>
      <c r="E321" s="7" t="s">
        <v>19</v>
      </c>
      <c r="F321" s="2">
        <v>369.81518374000495</v>
      </c>
      <c r="G321" s="2">
        <v>364.85648333914997</v>
      </c>
      <c r="H321" s="2">
        <v>340.21379301728012</v>
      </c>
      <c r="I321" s="2">
        <v>325.32655713462646</v>
      </c>
      <c r="J321" s="2">
        <v>311.31604293916115</v>
      </c>
      <c r="K321" s="2">
        <v>294.45569904305739</v>
      </c>
      <c r="L321" s="2">
        <v>286.08890660361305</v>
      </c>
      <c r="M321" s="2">
        <v>272.9958246613852</v>
      </c>
      <c r="N321" s="2">
        <v>267.44606862255722</v>
      </c>
      <c r="O321" s="2">
        <v>248.03919280138092</v>
      </c>
      <c r="P321" s="2">
        <v>248.74563282548959</v>
      </c>
      <c r="Q321" s="2">
        <v>247.36272475836802</v>
      </c>
    </row>
    <row r="322" spans="1:17" ht="15" customHeight="1" x14ac:dyDescent="0.25">
      <c r="A322" s="4" t="s">
        <v>63</v>
      </c>
      <c r="B322" s="5" t="s">
        <v>17</v>
      </c>
      <c r="C322" s="5" t="s">
        <v>50</v>
      </c>
      <c r="D322" s="5" t="s">
        <v>59</v>
      </c>
      <c r="E322" s="5" t="s">
        <v>19</v>
      </c>
      <c r="F322" s="2">
        <v>282.1523069079488</v>
      </c>
      <c r="G322" s="2">
        <v>268.36164911592232</v>
      </c>
      <c r="H322" s="2">
        <v>255.8784731459364</v>
      </c>
      <c r="I322" s="2">
        <v>232.49986763007385</v>
      </c>
      <c r="J322" s="2">
        <v>219.92029396205984</v>
      </c>
      <c r="K322" s="2">
        <v>202.98052716074719</v>
      </c>
      <c r="L322" s="2">
        <v>201.20748425816996</v>
      </c>
      <c r="M322" s="2">
        <v>199.02582040865457</v>
      </c>
      <c r="N322" s="2">
        <v>200.31191396094005</v>
      </c>
      <c r="O322" s="2">
        <v>186.9391574725588</v>
      </c>
      <c r="P322" s="2">
        <v>191.35372705400647</v>
      </c>
      <c r="Q322" s="2">
        <v>201.16932001445142</v>
      </c>
    </row>
    <row r="323" spans="1:17" ht="15" customHeight="1" x14ac:dyDescent="0.25">
      <c r="A323" s="6" t="s">
        <v>63</v>
      </c>
      <c r="B323" s="7" t="s">
        <v>17</v>
      </c>
      <c r="C323" s="7" t="s">
        <v>32</v>
      </c>
      <c r="D323" s="7" t="s">
        <v>59</v>
      </c>
      <c r="E323" s="7" t="s">
        <v>19</v>
      </c>
      <c r="F323" s="2">
        <v>298.70043110370477</v>
      </c>
      <c r="G323" s="2">
        <v>300.13477490027253</v>
      </c>
      <c r="H323" s="2">
        <v>273.85747702732311</v>
      </c>
      <c r="I323" s="2">
        <v>258.46918318166723</v>
      </c>
      <c r="J323" s="2">
        <v>243.0884057436719</v>
      </c>
      <c r="K323" s="2">
        <v>237.07642986684667</v>
      </c>
      <c r="L323" s="2">
        <v>227.85478729927277</v>
      </c>
      <c r="M323" s="2">
        <v>227.83643412961598</v>
      </c>
      <c r="N323" s="2">
        <v>223.01776699267722</v>
      </c>
      <c r="O323" s="2">
        <v>207.92182031715953</v>
      </c>
      <c r="P323" s="2">
        <v>208.84965607909626</v>
      </c>
      <c r="Q323" s="2">
        <v>200.73514301450038</v>
      </c>
    </row>
    <row r="324" spans="1:17" ht="15" customHeight="1" x14ac:dyDescent="0.25">
      <c r="A324" s="4" t="s">
        <v>63</v>
      </c>
      <c r="B324" s="5" t="s">
        <v>17</v>
      </c>
      <c r="C324" s="5" t="s">
        <v>62</v>
      </c>
      <c r="D324" s="5" t="s">
        <v>59</v>
      </c>
      <c r="E324" s="5" t="s">
        <v>19</v>
      </c>
      <c r="F324" s="2">
        <v>249.72798235669319</v>
      </c>
      <c r="G324" s="2">
        <v>262.3044445650055</v>
      </c>
      <c r="H324" s="2">
        <v>246.86408914605047</v>
      </c>
      <c r="I324" s="2">
        <v>263.08001206862389</v>
      </c>
      <c r="J324" s="2">
        <v>261.50966074869473</v>
      </c>
      <c r="K324" s="2">
        <v>235.14873470968092</v>
      </c>
      <c r="L324" s="2">
        <v>228.89756867670977</v>
      </c>
      <c r="M324" s="2">
        <v>217.20679941906732</v>
      </c>
      <c r="N324" s="2">
        <v>202.04501456768381</v>
      </c>
      <c r="O324" s="2">
        <v>185.87728500874064</v>
      </c>
      <c r="P324" s="2">
        <v>173.95868829141762</v>
      </c>
      <c r="Q324" s="2">
        <v>172.03252854541554</v>
      </c>
    </row>
    <row r="325" spans="1:17" ht="15" customHeight="1" x14ac:dyDescent="0.25">
      <c r="A325" s="6" t="s">
        <v>63</v>
      </c>
      <c r="B325" s="7" t="s">
        <v>17</v>
      </c>
      <c r="C325" s="7" t="s">
        <v>25</v>
      </c>
      <c r="D325" s="7" t="s">
        <v>59</v>
      </c>
      <c r="E325" s="7" t="s">
        <v>19</v>
      </c>
      <c r="F325" s="2">
        <v>58.089729854689111</v>
      </c>
      <c r="G325" s="2">
        <v>74.238951483041987</v>
      </c>
      <c r="H325" s="2">
        <v>86.292931695872468</v>
      </c>
      <c r="I325" s="2">
        <v>99.850811256315112</v>
      </c>
      <c r="J325" s="2">
        <v>87.28164202227974</v>
      </c>
      <c r="K325" s="2">
        <v>66.253460503081669</v>
      </c>
      <c r="L325" s="2">
        <v>54.332447992369588</v>
      </c>
      <c r="M325" s="2">
        <v>42.060069759984273</v>
      </c>
      <c r="N325" s="2">
        <v>35.468256302018446</v>
      </c>
      <c r="O325" s="2">
        <v>29.694218038261162</v>
      </c>
      <c r="P325" s="2">
        <v>32.008590202345736</v>
      </c>
      <c r="Q325" s="2">
        <v>37.506351896280798</v>
      </c>
    </row>
    <row r="326" spans="1:17" ht="15" customHeight="1" x14ac:dyDescent="0.25">
      <c r="A326" s="4" t="s">
        <v>63</v>
      </c>
      <c r="B326" s="5" t="s">
        <v>17</v>
      </c>
      <c r="C326" s="5" t="s">
        <v>33</v>
      </c>
      <c r="D326" s="5" t="s">
        <v>59</v>
      </c>
      <c r="E326" s="5" t="s">
        <v>19</v>
      </c>
      <c r="F326" s="2">
        <v>316.35320572756592</v>
      </c>
      <c r="G326" s="2">
        <v>313.20175511664996</v>
      </c>
      <c r="H326" s="2">
        <v>292.09129134562653</v>
      </c>
      <c r="I326" s="2">
        <v>277.18430412013379</v>
      </c>
      <c r="J326" s="2">
        <v>260.43123384466821</v>
      </c>
      <c r="K326" s="2">
        <v>247.58075318614436</v>
      </c>
      <c r="L326" s="2">
        <v>246.48965266449875</v>
      </c>
      <c r="M326" s="2">
        <v>240.7641326468347</v>
      </c>
      <c r="N326" s="2">
        <v>235.52041472379452</v>
      </c>
      <c r="O326" s="2">
        <v>214.01858518929939</v>
      </c>
      <c r="P326" s="2">
        <v>216.13670055664207</v>
      </c>
      <c r="Q326" s="2">
        <v>209.97670178160934</v>
      </c>
    </row>
    <row r="327" spans="1:17" ht="15" customHeight="1" x14ac:dyDescent="0.25">
      <c r="A327" s="6" t="s">
        <v>63</v>
      </c>
      <c r="B327" s="7" t="s">
        <v>17</v>
      </c>
      <c r="C327" s="7" t="s">
        <v>22</v>
      </c>
      <c r="D327" s="7" t="s">
        <v>59</v>
      </c>
      <c r="E327" s="7" t="s">
        <v>19</v>
      </c>
      <c r="F327" s="2">
        <v>106.2582938243922</v>
      </c>
      <c r="G327" s="2">
        <v>125.60174144903961</v>
      </c>
      <c r="H327" s="2">
        <v>128.94747336363264</v>
      </c>
      <c r="I327" s="2">
        <v>118.06782025350205</v>
      </c>
      <c r="J327" s="2">
        <v>118.37530004100948</v>
      </c>
      <c r="K327" s="2">
        <v>119.04894815665678</v>
      </c>
      <c r="L327" s="2">
        <v>123.44208066051091</v>
      </c>
      <c r="M327" s="2">
        <v>112.35775275816188</v>
      </c>
      <c r="N327" s="2">
        <v>109.28426121172558</v>
      </c>
      <c r="O327" s="2">
        <v>101.16626629426955</v>
      </c>
      <c r="P327" s="2">
        <v>105.13820635278924</v>
      </c>
      <c r="Q327" s="2">
        <v>89.758611321994167</v>
      </c>
    </row>
    <row r="328" spans="1:17" ht="15" customHeight="1" x14ac:dyDescent="0.25">
      <c r="A328" s="4" t="s">
        <v>63</v>
      </c>
      <c r="B328" s="5" t="s">
        <v>17</v>
      </c>
      <c r="C328" s="5" t="s">
        <v>23</v>
      </c>
      <c r="D328" s="5" t="s">
        <v>59</v>
      </c>
      <c r="E328" s="5" t="s">
        <v>19</v>
      </c>
      <c r="F328" s="2">
        <v>214.7453759125992</v>
      </c>
      <c r="G328" s="2">
        <v>218.64525009683254</v>
      </c>
      <c r="H328" s="2">
        <v>210.00186407024714</v>
      </c>
      <c r="I328" s="2">
        <v>195.21805726967375</v>
      </c>
      <c r="J328" s="2">
        <v>177.40847556441756</v>
      </c>
      <c r="K328" s="2">
        <v>179.8102061756189</v>
      </c>
      <c r="L328" s="2">
        <v>190.72086101224755</v>
      </c>
      <c r="M328" s="2">
        <v>183.19856906184074</v>
      </c>
      <c r="N328" s="2">
        <v>183.52303892002266</v>
      </c>
      <c r="O328" s="2">
        <v>173.20151601269856</v>
      </c>
      <c r="P328" s="2">
        <v>173.35843834484996</v>
      </c>
      <c r="Q328" s="2">
        <v>166.90273296106628</v>
      </c>
    </row>
    <row r="329" spans="1:17" ht="15" customHeight="1" x14ac:dyDescent="0.25">
      <c r="A329" s="6" t="s">
        <v>63</v>
      </c>
      <c r="B329" s="7" t="s">
        <v>17</v>
      </c>
      <c r="C329" s="7" t="s">
        <v>26</v>
      </c>
      <c r="D329" s="7" t="s">
        <v>59</v>
      </c>
      <c r="E329" s="7" t="s">
        <v>19</v>
      </c>
      <c r="F329" s="2">
        <v>54.592733439733699</v>
      </c>
      <c r="G329" s="2">
        <v>56.654436220668266</v>
      </c>
      <c r="H329" s="2">
        <v>56.270047099566106</v>
      </c>
      <c r="I329" s="2">
        <v>62.526534814315156</v>
      </c>
      <c r="J329" s="2">
        <v>54.420814032611688</v>
      </c>
      <c r="K329" s="2">
        <v>55.754566479996022</v>
      </c>
      <c r="L329" s="2">
        <v>55.912017825903845</v>
      </c>
      <c r="M329" s="2">
        <v>47.016042337273717</v>
      </c>
      <c r="N329" s="2">
        <v>48.778511256203188</v>
      </c>
      <c r="O329" s="2">
        <v>42.990808285556682</v>
      </c>
      <c r="P329" s="2">
        <v>39.423346764347372</v>
      </c>
      <c r="Q329" s="2">
        <v>36.0380907344327</v>
      </c>
    </row>
    <row r="330" spans="1:17" ht="15" customHeight="1" x14ac:dyDescent="0.25">
      <c r="A330" s="4" t="s">
        <v>63</v>
      </c>
      <c r="B330" s="5" t="s">
        <v>17</v>
      </c>
      <c r="C330" s="5" t="s">
        <v>24</v>
      </c>
      <c r="D330" s="5" t="s">
        <v>59</v>
      </c>
      <c r="E330" s="5" t="s">
        <v>19</v>
      </c>
      <c r="F330" s="2">
        <v>475.53327722406641</v>
      </c>
      <c r="G330" s="2">
        <v>416.33230136209488</v>
      </c>
      <c r="H330" s="2">
        <v>360.16736875869651</v>
      </c>
      <c r="I330" s="2">
        <v>350.45556979145681</v>
      </c>
      <c r="J330" s="2">
        <v>364.38692161739698</v>
      </c>
      <c r="K330" s="2">
        <v>361.65995155761186</v>
      </c>
      <c r="L330" s="2">
        <v>377.79294613371746</v>
      </c>
      <c r="M330" s="2">
        <v>388.67569928608157</v>
      </c>
      <c r="N330" s="2">
        <v>390.21448370081555</v>
      </c>
      <c r="O330" s="2">
        <v>370.22570183220904</v>
      </c>
      <c r="P330" s="2">
        <v>365.99952716850981</v>
      </c>
      <c r="Q330" s="2">
        <v>348.24530664789336</v>
      </c>
    </row>
    <row r="331" spans="1:17" ht="15" customHeight="1" x14ac:dyDescent="0.25">
      <c r="A331" s="6" t="s">
        <v>63</v>
      </c>
      <c r="B331" s="7" t="s">
        <v>17</v>
      </c>
      <c r="C331" s="7" t="s">
        <v>47</v>
      </c>
      <c r="D331" s="7" t="s">
        <v>59</v>
      </c>
      <c r="E331" s="7" t="s">
        <v>19</v>
      </c>
      <c r="F331" s="2">
        <v>87.264634818600555</v>
      </c>
      <c r="G331" s="2">
        <v>80.135521893350173</v>
      </c>
      <c r="H331" s="2">
        <v>66.979929455317489</v>
      </c>
      <c r="I331" s="2">
        <v>55.528943630993844</v>
      </c>
      <c r="J331" s="2">
        <v>46.157604995082565</v>
      </c>
      <c r="K331" s="2">
        <v>55.734453566167893</v>
      </c>
      <c r="L331" s="2">
        <v>57.518507530950735</v>
      </c>
      <c r="M331" s="2">
        <v>60.237338839518422</v>
      </c>
      <c r="N331" s="2">
        <v>72.88692232336517</v>
      </c>
      <c r="O331" s="2">
        <v>70.275428016844188</v>
      </c>
      <c r="P331" s="2">
        <v>85.972669986882011</v>
      </c>
      <c r="Q331" s="2">
        <v>83.311915255856604</v>
      </c>
    </row>
    <row r="332" spans="1:17" ht="15" customHeight="1" x14ac:dyDescent="0.25">
      <c r="A332" s="4" t="s">
        <v>63</v>
      </c>
      <c r="B332" s="5" t="s">
        <v>17</v>
      </c>
      <c r="C332" s="5" t="s">
        <v>36</v>
      </c>
      <c r="D332" s="5" t="s">
        <v>59</v>
      </c>
      <c r="E332" s="5" t="s">
        <v>19</v>
      </c>
      <c r="F332" s="2">
        <v>220.89341110276078</v>
      </c>
      <c r="G332" s="2">
        <v>238.78475534351591</v>
      </c>
      <c r="H332" s="2">
        <v>233.52797540110765</v>
      </c>
      <c r="I332" s="2">
        <v>199.48714920422151</v>
      </c>
      <c r="J332" s="2">
        <v>162.81654770048775</v>
      </c>
      <c r="K332" s="2">
        <v>143.69051206694365</v>
      </c>
      <c r="L332" s="2">
        <v>130.97685328076014</v>
      </c>
      <c r="M332" s="2">
        <v>120.5386661910121</v>
      </c>
      <c r="N332" s="2">
        <v>108.10957103775381</v>
      </c>
      <c r="O332" s="2">
        <v>105.1590990725758</v>
      </c>
      <c r="P332" s="2">
        <v>124.10594118070125</v>
      </c>
      <c r="Q332" s="2">
        <v>150.15484247273292</v>
      </c>
    </row>
    <row r="333" spans="1:17" ht="15" customHeight="1" x14ac:dyDescent="0.25">
      <c r="A333" s="6" t="s">
        <v>63</v>
      </c>
      <c r="B333" s="7" t="s">
        <v>17</v>
      </c>
      <c r="C333" s="7" t="s">
        <v>43</v>
      </c>
      <c r="D333" s="7" t="s">
        <v>59</v>
      </c>
      <c r="E333" s="7" t="s">
        <v>19</v>
      </c>
      <c r="F333" s="2">
        <v>204.74915472410757</v>
      </c>
      <c r="G333" s="2">
        <v>217.40169143514882</v>
      </c>
      <c r="H333" s="2">
        <v>210.77719513501145</v>
      </c>
      <c r="I333" s="2">
        <v>175.93747536904809</v>
      </c>
      <c r="J333" s="2">
        <v>167.20662669576265</v>
      </c>
      <c r="K333" s="2">
        <v>127.72271203205355</v>
      </c>
      <c r="L333" s="2">
        <v>148.82526528032656</v>
      </c>
      <c r="M333" s="2">
        <v>152.52095951755282</v>
      </c>
      <c r="N333" s="2">
        <v>144.30573923924436</v>
      </c>
      <c r="O333" s="2">
        <v>125.39006830281063</v>
      </c>
      <c r="P333" s="2">
        <v>132.24666346272377</v>
      </c>
      <c r="Q333" s="2">
        <v>142.24616315284496</v>
      </c>
    </row>
    <row r="334" spans="1:17" ht="15" customHeight="1" x14ac:dyDescent="0.25">
      <c r="A334" s="4" t="s">
        <v>16</v>
      </c>
      <c r="B334" s="5" t="s">
        <v>17</v>
      </c>
      <c r="C334" s="5" t="s">
        <v>33</v>
      </c>
      <c r="D334" s="5" t="s">
        <v>2</v>
      </c>
      <c r="E334" s="5" t="s">
        <v>19</v>
      </c>
      <c r="F334" s="2">
        <v>250.74053595289629</v>
      </c>
      <c r="G334" s="2">
        <v>248.24270630899301</v>
      </c>
      <c r="H334" s="2">
        <v>231.5106204494964</v>
      </c>
      <c r="I334" s="2">
        <v>219.69539019833877</v>
      </c>
      <c r="J334" s="2">
        <v>206.41696044427368</v>
      </c>
      <c r="K334" s="2">
        <v>196.23171070052555</v>
      </c>
      <c r="L334" s="2">
        <v>195.36690792747729</v>
      </c>
      <c r="M334" s="2">
        <v>190.82887912977188</v>
      </c>
      <c r="N334" s="2">
        <v>186.67272512657465</v>
      </c>
      <c r="O334" s="2">
        <v>169.63044401850829</v>
      </c>
      <c r="P334" s="2">
        <v>171.30925546344409</v>
      </c>
      <c r="Q334" s="2">
        <v>166.42686019651885</v>
      </c>
    </row>
    <row r="335" spans="1:17" ht="15" customHeight="1" x14ac:dyDescent="0.25">
      <c r="A335" s="6" t="s">
        <v>16</v>
      </c>
      <c r="B335" s="7" t="s">
        <v>17</v>
      </c>
      <c r="C335" s="7" t="s">
        <v>22</v>
      </c>
      <c r="D335" s="7" t="s">
        <v>2</v>
      </c>
      <c r="E335" s="7" t="s">
        <v>19</v>
      </c>
      <c r="F335" s="2">
        <v>45.251687327036002</v>
      </c>
      <c r="G335" s="2">
        <v>53.489384472672896</v>
      </c>
      <c r="H335" s="2">
        <v>54.914214563860504</v>
      </c>
      <c r="I335" s="2">
        <v>50.28095119168664</v>
      </c>
      <c r="J335" s="2">
        <v>50.411896068579402</v>
      </c>
      <c r="K335" s="2">
        <v>50.698779217184232</v>
      </c>
      <c r="L335" s="2">
        <v>52.569660550731584</v>
      </c>
      <c r="M335" s="2">
        <v>47.849233350042823</v>
      </c>
      <c r="N335" s="2">
        <v>46.540340900748696</v>
      </c>
      <c r="O335" s="2">
        <v>43.083171069523161</v>
      </c>
      <c r="P335" s="2">
        <v>44.774681286192973</v>
      </c>
      <c r="Q335" s="2">
        <v>38.225050189159347</v>
      </c>
    </row>
    <row r="336" spans="1:17" ht="15" customHeight="1" x14ac:dyDescent="0.25">
      <c r="A336" s="4" t="s">
        <v>16</v>
      </c>
      <c r="B336" s="5" t="s">
        <v>17</v>
      </c>
      <c r="C336" s="5" t="s">
        <v>20</v>
      </c>
      <c r="D336" s="5" t="s">
        <v>2</v>
      </c>
      <c r="E336" s="5" t="s">
        <v>19</v>
      </c>
      <c r="F336" s="2">
        <v>278.76209769452026</v>
      </c>
      <c r="G336" s="2">
        <v>297.33254872649417</v>
      </c>
      <c r="H336" s="2">
        <v>289.06395402873977</v>
      </c>
      <c r="I336" s="2">
        <v>259.86721238284002</v>
      </c>
      <c r="J336" s="2">
        <v>235.76094057424262</v>
      </c>
      <c r="K336" s="2">
        <v>217.91334374100578</v>
      </c>
      <c r="L336" s="2">
        <v>216.37881861392216</v>
      </c>
      <c r="M336" s="2">
        <v>205.13537319918697</v>
      </c>
      <c r="N336" s="2">
        <v>192.33269454351591</v>
      </c>
      <c r="O336" s="2">
        <v>185.86030716959201</v>
      </c>
      <c r="P336" s="2">
        <v>187.97188249741365</v>
      </c>
      <c r="Q336" s="2">
        <v>188.66956756925981</v>
      </c>
    </row>
    <row r="337" spans="1:17" ht="15" customHeight="1" x14ac:dyDescent="0.25">
      <c r="A337" s="6" t="s">
        <v>16</v>
      </c>
      <c r="B337" s="7" t="s">
        <v>17</v>
      </c>
      <c r="C337" s="7" t="s">
        <v>31</v>
      </c>
      <c r="D337" s="7" t="s">
        <v>2</v>
      </c>
      <c r="E337" s="7" t="s">
        <v>19</v>
      </c>
      <c r="F337" s="2">
        <v>308.80322848486622</v>
      </c>
      <c r="G337" s="2">
        <v>304.66261241446239</v>
      </c>
      <c r="H337" s="2">
        <v>284.08546289618806</v>
      </c>
      <c r="I337" s="2">
        <v>271.65431699977933</v>
      </c>
      <c r="J337" s="2">
        <v>259.95525161112181</v>
      </c>
      <c r="K337" s="2">
        <v>245.87652024096167</v>
      </c>
      <c r="L337" s="2">
        <v>238.89007773951042</v>
      </c>
      <c r="M337" s="2">
        <v>227.95708701239255</v>
      </c>
      <c r="N337" s="2">
        <v>223.32292741742492</v>
      </c>
      <c r="O337" s="2">
        <v>207.11778990041756</v>
      </c>
      <c r="P337" s="2">
        <v>207.70768174306579</v>
      </c>
      <c r="Q337" s="2">
        <v>206.55292527388536</v>
      </c>
    </row>
    <row r="338" spans="1:17" ht="15" customHeight="1" x14ac:dyDescent="0.25">
      <c r="A338" s="4" t="s">
        <v>16</v>
      </c>
      <c r="B338" s="5" t="s">
        <v>17</v>
      </c>
      <c r="C338" s="5" t="s">
        <v>32</v>
      </c>
      <c r="D338" s="5" t="s">
        <v>2</v>
      </c>
      <c r="E338" s="5" t="s">
        <v>19</v>
      </c>
      <c r="F338" s="2">
        <v>233.00776875114317</v>
      </c>
      <c r="G338" s="2">
        <v>234.12665983015961</v>
      </c>
      <c r="H338" s="2">
        <v>213.62848202853687</v>
      </c>
      <c r="I338" s="2">
        <v>201.62450868101141</v>
      </c>
      <c r="J338" s="2">
        <v>189.62639867078192</v>
      </c>
      <c r="K338" s="2">
        <v>184.93662611280934</v>
      </c>
      <c r="L338" s="2">
        <v>177.74308323457709</v>
      </c>
      <c r="M338" s="2">
        <v>177.72876644535975</v>
      </c>
      <c r="N338" s="2">
        <v>173.96986032733429</v>
      </c>
      <c r="O338" s="2">
        <v>162.19393874914482</v>
      </c>
      <c r="P338" s="2">
        <v>162.91771721795237</v>
      </c>
      <c r="Q338" s="2">
        <v>156.58781479130658</v>
      </c>
    </row>
    <row r="339" spans="1:17" ht="15" customHeight="1" x14ac:dyDescent="0.25">
      <c r="A339" s="6" t="s">
        <v>16</v>
      </c>
      <c r="B339" s="7" t="s">
        <v>17</v>
      </c>
      <c r="C339" s="7" t="s">
        <v>42</v>
      </c>
      <c r="D339" s="7" t="s">
        <v>2</v>
      </c>
      <c r="E339" s="7" t="s">
        <v>19</v>
      </c>
      <c r="F339" s="2">
        <v>225.58329267341082</v>
      </c>
      <c r="G339" s="2">
        <v>221.45019536422424</v>
      </c>
      <c r="H339" s="2">
        <v>197.71578964960722</v>
      </c>
      <c r="I339" s="2">
        <v>182.9829384360734</v>
      </c>
      <c r="J339" s="2">
        <v>165.61612702843166</v>
      </c>
      <c r="K339" s="2">
        <v>158.46650907365731</v>
      </c>
      <c r="L339" s="2">
        <v>152.87643606882682</v>
      </c>
      <c r="M339" s="2">
        <v>149.27003450608277</v>
      </c>
      <c r="N339" s="2">
        <v>147.97891325588577</v>
      </c>
      <c r="O339" s="2">
        <v>139.33948416032331</v>
      </c>
      <c r="P339" s="2">
        <v>146.21625437343479</v>
      </c>
      <c r="Q339" s="2">
        <v>145.77859245769992</v>
      </c>
    </row>
    <row r="340" spans="1:17" ht="15" customHeight="1" x14ac:dyDescent="0.25">
      <c r="A340" s="4" t="s">
        <v>16</v>
      </c>
      <c r="B340" s="5" t="s">
        <v>17</v>
      </c>
      <c r="C340" s="5" t="s">
        <v>18</v>
      </c>
      <c r="D340" s="5" t="s">
        <v>59</v>
      </c>
      <c r="E340" s="5" t="s">
        <v>19</v>
      </c>
      <c r="F340" s="2">
        <v>404.20131006392251</v>
      </c>
      <c r="G340" s="2">
        <v>391.14758109618231</v>
      </c>
      <c r="H340" s="2">
        <v>354.50424290095771</v>
      </c>
      <c r="I340" s="2">
        <v>344.57426266592063</v>
      </c>
      <c r="J340" s="2">
        <v>324.60523415058748</v>
      </c>
      <c r="K340" s="2">
        <v>319.80284038839852</v>
      </c>
      <c r="L340" s="2">
        <v>314.50281659457681</v>
      </c>
      <c r="M340" s="2">
        <v>304.5713833941017</v>
      </c>
      <c r="N340" s="2">
        <v>295.97146138540955</v>
      </c>
      <c r="O340" s="2">
        <v>281.87133808685377</v>
      </c>
      <c r="P340" s="2">
        <v>278.09427895008548</v>
      </c>
      <c r="Q340" s="2">
        <v>268.8548533905232</v>
      </c>
    </row>
    <row r="341" spans="1:17" ht="15" customHeight="1" x14ac:dyDescent="0.25">
      <c r="A341" s="6" t="s">
        <v>16</v>
      </c>
      <c r="B341" s="7" t="s">
        <v>17</v>
      </c>
      <c r="C341" s="7" t="s">
        <v>20</v>
      </c>
      <c r="D341" s="7" t="s">
        <v>59</v>
      </c>
      <c r="E341" s="7" t="s">
        <v>19</v>
      </c>
      <c r="F341" s="2">
        <v>323.99335886998711</v>
      </c>
      <c r="G341" s="2">
        <v>345.5770061998806</v>
      </c>
      <c r="H341" s="2">
        <v>335.96676940149155</v>
      </c>
      <c r="I341" s="2">
        <v>302.03263534184447</v>
      </c>
      <c r="J341" s="2">
        <v>274.01493839633224</v>
      </c>
      <c r="K341" s="2">
        <v>253.27143383247125</v>
      </c>
      <c r="L341" s="2">
        <v>251.48792038388527</v>
      </c>
      <c r="M341" s="2">
        <v>238.42014081371087</v>
      </c>
      <c r="N341" s="2">
        <v>223.54013060253251</v>
      </c>
      <c r="O341" s="2">
        <v>216.01754936739164</v>
      </c>
      <c r="P341" s="2">
        <v>218.47174378128801</v>
      </c>
      <c r="Q341" s="2">
        <v>219.28263353900752</v>
      </c>
    </row>
    <row r="342" spans="1:17" ht="15" customHeight="1" x14ac:dyDescent="0.25">
      <c r="A342" s="4" t="s">
        <v>16</v>
      </c>
      <c r="B342" s="5" t="s">
        <v>17</v>
      </c>
      <c r="C342" s="5" t="s">
        <v>31</v>
      </c>
      <c r="D342" s="5" t="s">
        <v>59</v>
      </c>
      <c r="E342" s="5" t="s">
        <v>19</v>
      </c>
      <c r="F342" s="2">
        <v>366.7068104284059</v>
      </c>
      <c r="G342" s="2">
        <v>361.78978893275524</v>
      </c>
      <c r="H342" s="2">
        <v>337.35422553344125</v>
      </c>
      <c r="I342" s="2">
        <v>322.59211995569592</v>
      </c>
      <c r="J342" s="2">
        <v>308.6993670375436</v>
      </c>
      <c r="K342" s="2">
        <v>291.98073782838429</v>
      </c>
      <c r="L342" s="2">
        <v>283.68427001449874</v>
      </c>
      <c r="M342" s="2">
        <v>270.70123814123832</v>
      </c>
      <c r="N342" s="2">
        <v>265.19812895282496</v>
      </c>
      <c r="O342" s="2">
        <v>245.95437194752313</v>
      </c>
      <c r="P342" s="2">
        <v>246.65487419672763</v>
      </c>
      <c r="Q342" s="2">
        <v>245.28358975869764</v>
      </c>
    </row>
    <row r="343" spans="1:17" ht="15" customHeight="1" x14ac:dyDescent="0.25">
      <c r="A343" s="6" t="s">
        <v>16</v>
      </c>
      <c r="B343" s="7" t="s">
        <v>17</v>
      </c>
      <c r="C343" s="7" t="s">
        <v>32</v>
      </c>
      <c r="D343" s="7" t="s">
        <v>59</v>
      </c>
      <c r="E343" s="7" t="s">
        <v>19</v>
      </c>
      <c r="F343" s="2">
        <v>297.84245388246052</v>
      </c>
      <c r="G343" s="2">
        <v>299.2726777174322</v>
      </c>
      <c r="H343" s="2">
        <v>273.07085788422825</v>
      </c>
      <c r="I343" s="2">
        <v>257.72676486394312</v>
      </c>
      <c r="J343" s="2">
        <v>242.39016666143823</v>
      </c>
      <c r="K343" s="2">
        <v>236.39545938492245</v>
      </c>
      <c r="L343" s="2">
        <v>227.20030475791228</v>
      </c>
      <c r="M343" s="2">
        <v>227.18200430529191</v>
      </c>
      <c r="N343" s="2">
        <v>222.37717814817691</v>
      </c>
      <c r="O343" s="2">
        <v>207.324592569705</v>
      </c>
      <c r="P343" s="2">
        <v>208.24976324694182</v>
      </c>
      <c r="Q343" s="2">
        <v>200.15855804080869</v>
      </c>
    </row>
    <row r="344" spans="1:17" x14ac:dyDescent="0.25">
      <c r="A344" s="4" t="s">
        <v>16</v>
      </c>
      <c r="B344" s="5" t="s">
        <v>17</v>
      </c>
      <c r="C344" s="5" t="s">
        <v>33</v>
      </c>
      <c r="D344" s="5" t="s">
        <v>59</v>
      </c>
      <c r="E344" s="5" t="s">
        <v>19</v>
      </c>
      <c r="F344" s="2">
        <v>310.39019587346019</v>
      </c>
      <c r="G344" s="2">
        <v>307.29814763529532</v>
      </c>
      <c r="H344" s="2">
        <v>286.58559955221898</v>
      </c>
      <c r="I344" s="2">
        <v>271.95959734635392</v>
      </c>
      <c r="J344" s="2">
        <v>255.52230930836993</v>
      </c>
      <c r="K344" s="2">
        <v>242.91405013333173</v>
      </c>
      <c r="L344" s="2">
        <v>241.84351600091372</v>
      </c>
      <c r="M344" s="2">
        <v>236.22591754581671</v>
      </c>
      <c r="N344" s="2">
        <v>231.08103959367341</v>
      </c>
      <c r="O344" s="2">
        <v>209.98450268487053</v>
      </c>
      <c r="P344" s="2">
        <v>212.06269323849574</v>
      </c>
      <c r="Q344" s="2">
        <v>206.01880560990239</v>
      </c>
    </row>
    <row r="345" spans="1:17" ht="15" customHeight="1" x14ac:dyDescent="0.25">
      <c r="A345" s="6" t="s">
        <v>16</v>
      </c>
      <c r="B345" s="7" t="s">
        <v>17</v>
      </c>
      <c r="C345" s="7" t="s">
        <v>22</v>
      </c>
      <c r="D345" s="7" t="s">
        <v>59</v>
      </c>
      <c r="E345" s="7" t="s">
        <v>19</v>
      </c>
      <c r="F345" s="2">
        <v>99.32158867486784</v>
      </c>
      <c r="G345" s="2">
        <v>117.40226623312215</v>
      </c>
      <c r="H345" s="2">
        <v>120.52958361304137</v>
      </c>
      <c r="I345" s="2">
        <v>110.36017102191258</v>
      </c>
      <c r="J345" s="2">
        <v>110.64757805510962</v>
      </c>
      <c r="K345" s="2">
        <v>111.27724938377312</v>
      </c>
      <c r="L345" s="2">
        <v>115.38359142859363</v>
      </c>
      <c r="M345" s="2">
        <v>105.02286553105668</v>
      </c>
      <c r="N345" s="2">
        <v>102.15001624857786</v>
      </c>
      <c r="O345" s="2">
        <v>94.561976547989843</v>
      </c>
      <c r="P345" s="2">
        <v>98.274622239303994</v>
      </c>
      <c r="Q345" s="2">
        <v>83.899030869851586</v>
      </c>
    </row>
    <row r="346" spans="1:17" ht="15" customHeight="1" x14ac:dyDescent="0.25">
      <c r="A346" s="4" t="s">
        <v>16</v>
      </c>
      <c r="B346" s="5" t="s">
        <v>17</v>
      </c>
      <c r="C346" s="5" t="s">
        <v>23</v>
      </c>
      <c r="D346" s="5" t="s">
        <v>59</v>
      </c>
      <c r="E346" s="5" t="s">
        <v>19</v>
      </c>
      <c r="F346" s="2">
        <v>184.06416701851228</v>
      </c>
      <c r="G346" s="2">
        <v>187.40685642519855</v>
      </c>
      <c r="H346" s="2">
        <v>179.99837257570044</v>
      </c>
      <c r="I346" s="2">
        <v>167.3267652242217</v>
      </c>
      <c r="J346" s="2">
        <v>152.06168299558132</v>
      </c>
      <c r="K346" s="2">
        <v>154.12027234808761</v>
      </c>
      <c r="L346" s="2">
        <v>163.47209464272882</v>
      </c>
      <c r="M346" s="2">
        <v>157.02453135510203</v>
      </c>
      <c r="N346" s="2">
        <v>157.30264339320792</v>
      </c>
      <c r="O346" s="2">
        <v>148.4557822758243</v>
      </c>
      <c r="P346" s="2">
        <v>148.59028472194822</v>
      </c>
      <c r="Q346" s="2">
        <v>143.05692211084039</v>
      </c>
    </row>
    <row r="347" spans="1:17" ht="15" customHeight="1" x14ac:dyDescent="0.25">
      <c r="A347" s="6" t="s">
        <v>16</v>
      </c>
      <c r="B347" s="7" t="s">
        <v>17</v>
      </c>
      <c r="C347" s="7" t="s">
        <v>42</v>
      </c>
      <c r="D347" s="7" t="s">
        <v>59</v>
      </c>
      <c r="E347" s="7" t="s">
        <v>19</v>
      </c>
      <c r="F347" s="2">
        <v>305.15336855992541</v>
      </c>
      <c r="G347" s="2">
        <v>299.56240235166905</v>
      </c>
      <c r="H347" s="2">
        <v>267.45615118053786</v>
      </c>
      <c r="I347" s="2">
        <v>247.52657606430435</v>
      </c>
      <c r="J347" s="2">
        <v>224.03396302819957</v>
      </c>
      <c r="K347" s="2">
        <v>214.36245776307106</v>
      </c>
      <c r="L347" s="2">
        <v>206.80059629849194</v>
      </c>
      <c r="M347" s="2">
        <v>201.92210741658531</v>
      </c>
      <c r="N347" s="2">
        <v>200.17556850385068</v>
      </c>
      <c r="O347" s="2">
        <v>188.48875047889035</v>
      </c>
      <c r="P347" s="2">
        <v>197.79116632039327</v>
      </c>
      <c r="Q347" s="2">
        <v>197.1991277598504</v>
      </c>
    </row>
    <row r="348" spans="1:17" ht="15" customHeight="1" x14ac:dyDescent="0.25">
      <c r="A348" s="4" t="s">
        <v>16</v>
      </c>
      <c r="B348" s="5" t="s">
        <v>17</v>
      </c>
      <c r="C348" s="5" t="s">
        <v>26</v>
      </c>
      <c r="D348" s="5" t="s">
        <v>59</v>
      </c>
      <c r="E348" s="5" t="s">
        <v>19</v>
      </c>
      <c r="F348" s="2">
        <v>57.749919872257053</v>
      </c>
      <c r="G348" s="2">
        <v>59.930854273184558</v>
      </c>
      <c r="H348" s="2">
        <v>59.524235304967434</v>
      </c>
      <c r="I348" s="2">
        <v>66.14254586469383</v>
      </c>
      <c r="J348" s="2">
        <v>57.56805808662687</v>
      </c>
      <c r="K348" s="2">
        <v>58.978943604035535</v>
      </c>
      <c r="L348" s="2">
        <v>59.14550061697561</v>
      </c>
      <c r="M348" s="2">
        <v>49.735056418919747</v>
      </c>
      <c r="N348" s="2">
        <v>51.599451777651524</v>
      </c>
      <c r="O348" s="2">
        <v>45.477036545077844</v>
      </c>
      <c r="P348" s="2">
        <v>41.703262930598015</v>
      </c>
      <c r="Q348" s="2">
        <v>38.122232046873116</v>
      </c>
    </row>
    <row r="349" spans="1:17" ht="15" customHeight="1" x14ac:dyDescent="0.25">
      <c r="A349" s="6" t="s">
        <v>16</v>
      </c>
      <c r="B349" s="7" t="s">
        <v>17</v>
      </c>
      <c r="C349" s="7" t="s">
        <v>24</v>
      </c>
      <c r="D349" s="7" t="s">
        <v>59</v>
      </c>
      <c r="E349" s="7" t="s">
        <v>19</v>
      </c>
      <c r="F349" s="2">
        <v>487.1996158908691</v>
      </c>
      <c r="G349" s="2">
        <v>426.54625243187661</v>
      </c>
      <c r="H349" s="2">
        <v>369.0034159964386</v>
      </c>
      <c r="I349" s="2">
        <v>359.0533558154367</v>
      </c>
      <c r="J349" s="2">
        <v>373.32648786217771</v>
      </c>
      <c r="K349" s="2">
        <v>370.53261658269798</v>
      </c>
      <c r="L349" s="2">
        <v>387.06140465517723</v>
      </c>
      <c r="M349" s="2">
        <v>398.21114623923188</v>
      </c>
      <c r="N349" s="2">
        <v>399.78768191339879</v>
      </c>
      <c r="O349" s="2">
        <v>379.3085118638067</v>
      </c>
      <c r="P349" s="2">
        <v>374.97865573920194</v>
      </c>
      <c r="Q349" s="2">
        <v>356.78886791072489</v>
      </c>
    </row>
    <row r="350" spans="1:17" ht="15" customHeight="1" x14ac:dyDescent="0.25">
      <c r="A350" s="4" t="s">
        <v>7</v>
      </c>
      <c r="B350" s="5" t="s">
        <v>1</v>
      </c>
      <c r="C350" s="5" t="s">
        <v>20</v>
      </c>
      <c r="D350" s="5" t="s">
        <v>4</v>
      </c>
      <c r="E350" s="5" t="s">
        <v>19</v>
      </c>
      <c r="F350" s="2">
        <v>245.01863504072981</v>
      </c>
      <c r="G350" s="2">
        <v>261.34117889291144</v>
      </c>
      <c r="H350" s="2">
        <v>254.07347713824561</v>
      </c>
      <c r="I350" s="2">
        <v>228.41092887619826</v>
      </c>
      <c r="J350" s="2">
        <v>207.22266166443424</v>
      </c>
      <c r="K350" s="2">
        <v>191.5354722975747</v>
      </c>
      <c r="L350" s="2">
        <v>190.18669764283038</v>
      </c>
      <c r="M350" s="2">
        <v>180.30424349480538</v>
      </c>
      <c r="N350" s="2">
        <v>169.05129743427185</v>
      </c>
      <c r="O350" s="2">
        <v>163.36237654822102</v>
      </c>
      <c r="P350" s="2">
        <v>165.21835090372863</v>
      </c>
      <c r="Q350" s="2">
        <v>165.83158292273637</v>
      </c>
    </row>
    <row r="351" spans="1:17" ht="15" customHeight="1" x14ac:dyDescent="0.25">
      <c r="A351" s="6" t="s">
        <v>11</v>
      </c>
      <c r="B351" s="7" t="s">
        <v>1</v>
      </c>
      <c r="C351" s="7" t="s">
        <v>22</v>
      </c>
      <c r="D351" s="7" t="s">
        <v>4</v>
      </c>
      <c r="E351" s="7" t="s">
        <v>19</v>
      </c>
      <c r="F351" s="2">
        <v>43.280121649908956</v>
      </c>
      <c r="G351" s="2">
        <v>51.158911494840588</v>
      </c>
      <c r="H351" s="2">
        <v>52.521663323990772</v>
      </c>
      <c r="I351" s="2">
        <v>48.090266082722714</v>
      </c>
      <c r="J351" s="2">
        <v>48.215505836997359</v>
      </c>
      <c r="K351" s="2">
        <v>48.489889805957297</v>
      </c>
      <c r="L351" s="2">
        <v>50.279258921042121</v>
      </c>
      <c r="M351" s="2">
        <v>45.764495482303175</v>
      </c>
      <c r="N351" s="2">
        <v>44.512630020962654</v>
      </c>
      <c r="O351" s="2">
        <v>41.206085233395349</v>
      </c>
      <c r="P351" s="2">
        <v>42.823898231625677</v>
      </c>
      <c r="Q351" s="2">
        <v>36.559627275429058</v>
      </c>
    </row>
    <row r="352" spans="1:17" ht="15" customHeight="1" x14ac:dyDescent="0.25">
      <c r="A352" s="4" t="s">
        <v>7</v>
      </c>
      <c r="B352" s="5" t="s">
        <v>1</v>
      </c>
      <c r="C352" s="5" t="s">
        <v>30</v>
      </c>
      <c r="D352" s="5" t="s">
        <v>4</v>
      </c>
      <c r="E352" s="5" t="s">
        <v>19</v>
      </c>
      <c r="F352" s="2">
        <v>63.011732346450884</v>
      </c>
      <c r="G352" s="2">
        <v>57.670644811598365</v>
      </c>
      <c r="H352" s="2">
        <v>57.200762963744459</v>
      </c>
      <c r="I352" s="2">
        <v>55.603508437643363</v>
      </c>
      <c r="J352" s="2">
        <v>54.429797955306562</v>
      </c>
      <c r="K352" s="2">
        <v>50.549010091038639</v>
      </c>
      <c r="L352" s="2">
        <v>47.099875624691286</v>
      </c>
      <c r="M352" s="2">
        <v>46.646636702776277</v>
      </c>
      <c r="N352" s="2">
        <v>48.24118525478341</v>
      </c>
      <c r="O352" s="2">
        <v>44.315705431899111</v>
      </c>
      <c r="P352" s="2">
        <v>42.689890806949037</v>
      </c>
      <c r="Q352" s="2">
        <v>45.257346862448706</v>
      </c>
    </row>
    <row r="353" spans="1:17" ht="15" customHeight="1" x14ac:dyDescent="0.25">
      <c r="A353" s="6" t="s">
        <v>7</v>
      </c>
      <c r="B353" s="7" t="s">
        <v>1</v>
      </c>
      <c r="C353" s="7" t="s">
        <v>24</v>
      </c>
      <c r="D353" s="7" t="s">
        <v>4</v>
      </c>
      <c r="E353" s="7" t="s">
        <v>19</v>
      </c>
      <c r="F353" s="2">
        <v>395.3975800688138</v>
      </c>
      <c r="G353" s="2">
        <v>346.17300691132635</v>
      </c>
      <c r="H353" s="2">
        <v>299.47285047695806</v>
      </c>
      <c r="I353" s="2">
        <v>291.3976599620533</v>
      </c>
      <c r="J353" s="2">
        <v>302.98133467609119</v>
      </c>
      <c r="K353" s="2">
        <v>300.71390689721233</v>
      </c>
      <c r="L353" s="2">
        <v>314.12820894541528</v>
      </c>
      <c r="M353" s="2">
        <v>323.17702732895714</v>
      </c>
      <c r="N353" s="2">
        <v>324.45649958247668</v>
      </c>
      <c r="O353" s="2">
        <v>307.83617802368417</v>
      </c>
      <c r="P353" s="2">
        <v>304.32218790982841</v>
      </c>
      <c r="Q353" s="2">
        <v>289.55986492196303</v>
      </c>
    </row>
    <row r="354" spans="1:17" ht="15" customHeight="1" x14ac:dyDescent="0.25">
      <c r="A354" s="4" t="s">
        <v>27</v>
      </c>
      <c r="B354" s="5" t="s">
        <v>28</v>
      </c>
      <c r="C354" s="5" t="s">
        <v>32</v>
      </c>
      <c r="D354" s="5" t="s">
        <v>4</v>
      </c>
      <c r="E354" s="5" t="s">
        <v>19</v>
      </c>
      <c r="F354" s="2">
        <v>243.71491373642857</v>
      </c>
      <c r="G354" s="2">
        <v>244.88521996383247</v>
      </c>
      <c r="H354" s="2">
        <v>223.44511235947195</v>
      </c>
      <c r="I354" s="2">
        <v>210.88953387139549</v>
      </c>
      <c r="J354" s="2">
        <v>198.34008815198573</v>
      </c>
      <c r="K354" s="2">
        <v>193.4348117290761</v>
      </c>
      <c r="L354" s="2">
        <v>185.91071203306942</v>
      </c>
      <c r="M354" s="2">
        <v>185.89573736047464</v>
      </c>
      <c r="N354" s="2">
        <v>181.96410244028311</v>
      </c>
      <c r="O354" s="2">
        <v>169.64705512903842</v>
      </c>
      <c r="P354" s="2">
        <v>170.40409257905628</v>
      </c>
      <c r="Q354" s="2">
        <v>163.78331923686952</v>
      </c>
    </row>
    <row r="355" spans="1:17" ht="15" customHeight="1" x14ac:dyDescent="0.25">
      <c r="A355" s="6" t="s">
        <v>9</v>
      </c>
      <c r="B355" s="7" t="s">
        <v>1</v>
      </c>
      <c r="C355" s="7" t="s">
        <v>32</v>
      </c>
      <c r="D355" s="7" t="s">
        <v>4</v>
      </c>
      <c r="E355" s="7" t="s">
        <v>19</v>
      </c>
      <c r="F355" s="2">
        <v>234.83191431700936</v>
      </c>
      <c r="G355" s="2">
        <v>235.95956484731539</v>
      </c>
      <c r="H355" s="2">
        <v>215.30091316816669</v>
      </c>
      <c r="I355" s="2">
        <v>203.20296443573443</v>
      </c>
      <c r="J355" s="2">
        <v>191.11092494284762</v>
      </c>
      <c r="K355" s="2">
        <v>186.38443760981667</v>
      </c>
      <c r="L355" s="2">
        <v>179.13457871510769</v>
      </c>
      <c r="M355" s="2">
        <v>179.12014984418721</v>
      </c>
      <c r="N355" s="2">
        <v>175.33181641580015</v>
      </c>
      <c r="O355" s="2">
        <v>163.46370479928714</v>
      </c>
      <c r="P355" s="2">
        <v>164.19314950528334</v>
      </c>
      <c r="Q355" s="2">
        <v>157.81369223544149</v>
      </c>
    </row>
    <row r="356" spans="1:17" x14ac:dyDescent="0.25">
      <c r="A356" s="4" t="s">
        <v>13</v>
      </c>
      <c r="B356" s="5" t="s">
        <v>1</v>
      </c>
      <c r="C356" s="5" t="s">
        <v>26</v>
      </c>
      <c r="D356" s="5" t="s">
        <v>4</v>
      </c>
      <c r="E356" s="5" t="s">
        <v>19</v>
      </c>
      <c r="F356" s="2">
        <v>11.008090669129649</v>
      </c>
      <c r="G356" s="2">
        <v>11.423812867219958</v>
      </c>
      <c r="H356" s="2">
        <v>11.346304561064327</v>
      </c>
      <c r="I356" s="2">
        <v>12.607864107451261</v>
      </c>
      <c r="J356" s="2">
        <v>10.973424802408188</v>
      </c>
      <c r="K356" s="2">
        <v>11.242362936586579</v>
      </c>
      <c r="L356" s="2">
        <v>11.274111460291538</v>
      </c>
      <c r="M356" s="2">
        <v>9.4803250239098489</v>
      </c>
      <c r="N356" s="2">
        <v>9.8357096408482221</v>
      </c>
      <c r="O356" s="2">
        <v>8.6686759524325172</v>
      </c>
      <c r="P356" s="2">
        <v>7.9493322337770769</v>
      </c>
      <c r="Q356" s="2">
        <v>7.2667284700974921</v>
      </c>
    </row>
    <row r="357" spans="1:17" ht="15" customHeight="1" x14ac:dyDescent="0.25">
      <c r="A357" s="6" t="s">
        <v>10</v>
      </c>
      <c r="B357" s="7" t="s">
        <v>1</v>
      </c>
      <c r="C357" s="7" t="s">
        <v>31</v>
      </c>
      <c r="D357" s="7" t="s">
        <v>4</v>
      </c>
      <c r="E357" s="7" t="s">
        <v>19</v>
      </c>
      <c r="F357" s="2">
        <v>306.1118572480375</v>
      </c>
      <c r="G357" s="2">
        <v>302.00732867273302</v>
      </c>
      <c r="H357" s="2">
        <v>281.60951908112048</v>
      </c>
      <c r="I357" s="2">
        <v>269.28671670388599</v>
      </c>
      <c r="J357" s="2">
        <v>257.68961439456314</v>
      </c>
      <c r="K357" s="2">
        <v>243.73358605716143</v>
      </c>
      <c r="L357" s="2">
        <v>236.80803382064821</v>
      </c>
      <c r="M357" s="2">
        <v>225.97032945734156</v>
      </c>
      <c r="N357" s="2">
        <v>221.37655883078583</v>
      </c>
      <c r="O357" s="2">
        <v>205.31265701657898</v>
      </c>
      <c r="P357" s="2">
        <v>205.8974076631784</v>
      </c>
      <c r="Q357" s="2">
        <v>204.75271546166107</v>
      </c>
    </row>
    <row r="358" spans="1:17" ht="15" customHeight="1" x14ac:dyDescent="0.25">
      <c r="A358" s="4" t="s">
        <v>3</v>
      </c>
      <c r="B358" s="5" t="s">
        <v>1</v>
      </c>
      <c r="C358" s="5" t="s">
        <v>30</v>
      </c>
      <c r="D358" s="5" t="s">
        <v>4</v>
      </c>
      <c r="E358" s="5" t="s">
        <v>19</v>
      </c>
      <c r="F358" s="2">
        <v>61.418753231892516</v>
      </c>
      <c r="G358" s="2">
        <v>56.212691994131276</v>
      </c>
      <c r="H358" s="2">
        <v>55.754689076471294</v>
      </c>
      <c r="I358" s="2">
        <v>54.19781422263064</v>
      </c>
      <c r="J358" s="2">
        <v>53.053775933316885</v>
      </c>
      <c r="K358" s="2">
        <v>49.271097005045519</v>
      </c>
      <c r="L358" s="2">
        <v>45.909158985512001</v>
      </c>
      <c r="M358" s="2">
        <v>45.467378249392389</v>
      </c>
      <c r="N358" s="2">
        <v>47.021615537990179</v>
      </c>
      <c r="O358" s="2">
        <v>43.195374493974768</v>
      </c>
      <c r="P358" s="2">
        <v>41.610661559856638</v>
      </c>
      <c r="Q358" s="2">
        <v>44.11321059373261</v>
      </c>
    </row>
    <row r="359" spans="1:17" ht="15" customHeight="1" x14ac:dyDescent="0.25">
      <c r="A359" s="6" t="s">
        <v>10</v>
      </c>
      <c r="B359" s="7" t="s">
        <v>1</v>
      </c>
      <c r="C359" s="7" t="s">
        <v>18</v>
      </c>
      <c r="D359" s="7" t="s">
        <v>5</v>
      </c>
      <c r="E359" s="7" t="s">
        <v>19</v>
      </c>
      <c r="F359" s="2">
        <v>374.71579101943303</v>
      </c>
      <c r="G359" s="2">
        <v>362.6143003658612</v>
      </c>
      <c r="H359" s="2">
        <v>328.64400607056388</v>
      </c>
      <c r="I359" s="2">
        <v>319.43839414914083</v>
      </c>
      <c r="J359" s="2">
        <v>300.9260585141343</v>
      </c>
      <c r="K359" s="2">
        <v>296.47398789343089</v>
      </c>
      <c r="L359" s="2">
        <v>291.56058816197128</v>
      </c>
      <c r="M359" s="2">
        <v>282.35362926546458</v>
      </c>
      <c r="N359" s="2">
        <v>274.3810510032049</v>
      </c>
      <c r="O359" s="2">
        <v>261.30949798311622</v>
      </c>
      <c r="P359" s="2">
        <v>257.80796627868534</v>
      </c>
      <c r="Q359" s="2">
        <v>249.24253472041303</v>
      </c>
    </row>
    <row r="360" spans="1:17" ht="15" customHeight="1" x14ac:dyDescent="0.25">
      <c r="A360" s="4" t="s">
        <v>10</v>
      </c>
      <c r="B360" s="5" t="s">
        <v>1</v>
      </c>
      <c r="C360" s="5" t="s">
        <v>32</v>
      </c>
      <c r="D360" s="5" t="s">
        <v>5</v>
      </c>
      <c r="E360" s="5" t="s">
        <v>19</v>
      </c>
      <c r="F360" s="2">
        <v>223.25222206111425</v>
      </c>
      <c r="G360" s="2">
        <v>224.32426751682419</v>
      </c>
      <c r="H360" s="2">
        <v>204.68430543769017</v>
      </c>
      <c r="I360" s="2">
        <v>193.18291328342409</v>
      </c>
      <c r="J360" s="2">
        <v>181.68713898081603</v>
      </c>
      <c r="K360" s="2">
        <v>177.19371736599066</v>
      </c>
      <c r="L360" s="2">
        <v>170.30135304412781</v>
      </c>
      <c r="M360" s="2">
        <v>170.28763566885451</v>
      </c>
      <c r="N360" s="2">
        <v>166.68610706804392</v>
      </c>
      <c r="O360" s="2">
        <v>155.40321863372719</v>
      </c>
      <c r="P360" s="2">
        <v>156.09669401571693</v>
      </c>
      <c r="Q360" s="2">
        <v>150.0318113306765</v>
      </c>
    </row>
    <row r="361" spans="1:17" ht="15" customHeight="1" x14ac:dyDescent="0.25">
      <c r="A361" s="6" t="s">
        <v>60</v>
      </c>
      <c r="B361" s="7" t="s">
        <v>28</v>
      </c>
      <c r="C361" s="7" t="s">
        <v>24</v>
      </c>
      <c r="D361" s="7" t="s">
        <v>5</v>
      </c>
      <c r="E361" s="7" t="s">
        <v>19</v>
      </c>
      <c r="F361" s="2">
        <v>399.16727242091105</v>
      </c>
      <c r="G361" s="2">
        <v>349.47339569071403</v>
      </c>
      <c r="H361" s="2">
        <v>302.3280032927828</v>
      </c>
      <c r="I361" s="2">
        <v>294.17582448695202</v>
      </c>
      <c r="J361" s="2">
        <v>305.86993713025362</v>
      </c>
      <c r="K361" s="2">
        <v>303.58089185650931</v>
      </c>
      <c r="L361" s="2">
        <v>317.12308490452824</v>
      </c>
      <c r="M361" s="2">
        <v>326.25817407771427</v>
      </c>
      <c r="N361" s="2">
        <v>327.54984472852288</v>
      </c>
      <c r="O361" s="2">
        <v>310.77106620836338</v>
      </c>
      <c r="P361" s="2">
        <v>307.22357396317119</v>
      </c>
      <c r="Q361" s="2">
        <v>292.32050803991183</v>
      </c>
    </row>
    <row r="362" spans="1:17" ht="15" customHeight="1" x14ac:dyDescent="0.25">
      <c r="A362" s="4" t="s">
        <v>10</v>
      </c>
      <c r="B362" s="5" t="s">
        <v>1</v>
      </c>
      <c r="C362" s="5" t="s">
        <v>29</v>
      </c>
      <c r="D362" s="5" t="s">
        <v>5</v>
      </c>
      <c r="E362" s="5" t="s">
        <v>19</v>
      </c>
      <c r="F362" s="2">
        <v>265.66610534039984</v>
      </c>
      <c r="G362" s="2">
        <v>270.4907232463263</v>
      </c>
      <c r="H362" s="2">
        <v>259.79780521315223</v>
      </c>
      <c r="I362" s="2">
        <v>241.50844108541543</v>
      </c>
      <c r="J362" s="2">
        <v>219.47582599756964</v>
      </c>
      <c r="K362" s="2">
        <v>222.44705839241465</v>
      </c>
      <c r="L362" s="2">
        <v>235.94486324545252</v>
      </c>
      <c r="M362" s="2">
        <v>226.63887471272918</v>
      </c>
      <c r="N362" s="2">
        <v>227.04028332587029</v>
      </c>
      <c r="O362" s="2">
        <v>214.27130620439536</v>
      </c>
      <c r="P362" s="2">
        <v>214.46543818347254</v>
      </c>
      <c r="Q362" s="2">
        <v>206.47894674333608</v>
      </c>
    </row>
    <row r="363" spans="1:17" ht="15" customHeight="1" x14ac:dyDescent="0.25">
      <c r="A363" s="6" t="s">
        <v>34</v>
      </c>
      <c r="B363" s="7" t="s">
        <v>28</v>
      </c>
      <c r="C363" s="7" t="s">
        <v>18</v>
      </c>
      <c r="D363" s="7" t="s">
        <v>5</v>
      </c>
      <c r="E363" s="7" t="s">
        <v>19</v>
      </c>
      <c r="F363" s="2">
        <v>364.09678647384413</v>
      </c>
      <c r="G363" s="2">
        <v>352.33823782415499</v>
      </c>
      <c r="H363" s="2">
        <v>319.33062169236757</v>
      </c>
      <c r="I363" s="2">
        <v>310.38588597947734</v>
      </c>
      <c r="J363" s="2">
        <v>292.39816815073618</v>
      </c>
      <c r="K363" s="2">
        <v>288.07226397215123</v>
      </c>
      <c r="L363" s="2">
        <v>283.29810420690899</v>
      </c>
      <c r="M363" s="2">
        <v>274.35205969062383</v>
      </c>
      <c r="N363" s="2">
        <v>266.60541491405121</v>
      </c>
      <c r="O363" s="2">
        <v>253.90429432372642</v>
      </c>
      <c r="P363" s="2">
        <v>250.50199190713718</v>
      </c>
      <c r="Q363" s="2">
        <v>242.17929459928109</v>
      </c>
    </row>
    <row r="364" spans="1:17" ht="15" customHeight="1" x14ac:dyDescent="0.25">
      <c r="A364" s="4" t="s">
        <v>34</v>
      </c>
      <c r="B364" s="5" t="s">
        <v>28</v>
      </c>
      <c r="C364" s="5" t="s">
        <v>20</v>
      </c>
      <c r="D364" s="5" t="s">
        <v>5</v>
      </c>
      <c r="E364" s="5" t="s">
        <v>19</v>
      </c>
      <c r="F364" s="2">
        <v>223.35806161915991</v>
      </c>
      <c r="G364" s="2">
        <v>238.23763090135344</v>
      </c>
      <c r="H364" s="2">
        <v>231.61242145114781</v>
      </c>
      <c r="I364" s="2">
        <v>208.21853945084115</v>
      </c>
      <c r="J364" s="2">
        <v>188.90339514476946</v>
      </c>
      <c r="K364" s="2">
        <v>174.60301260997983</v>
      </c>
      <c r="L364" s="2">
        <v>173.37347473260709</v>
      </c>
      <c r="M364" s="2">
        <v>164.36466688345647</v>
      </c>
      <c r="N364" s="2">
        <v>154.10652378683886</v>
      </c>
      <c r="O364" s="2">
        <v>148.92052500922816</v>
      </c>
      <c r="P364" s="2">
        <v>150.61242421678085</v>
      </c>
      <c r="Q364" s="2">
        <v>151.17144420750768</v>
      </c>
    </row>
    <row r="365" spans="1:17" ht="15" customHeight="1" x14ac:dyDescent="0.25">
      <c r="A365" s="6" t="s">
        <v>0</v>
      </c>
      <c r="B365" s="7" t="s">
        <v>1</v>
      </c>
      <c r="C365" s="7" t="s">
        <v>42</v>
      </c>
      <c r="D365" s="7" t="s">
        <v>5</v>
      </c>
      <c r="E365" s="7" t="s">
        <v>19</v>
      </c>
      <c r="F365" s="2">
        <v>220.25044073714486</v>
      </c>
      <c r="G365" s="2">
        <v>216.21505100074376</v>
      </c>
      <c r="H365" s="2">
        <v>193.0417332548823</v>
      </c>
      <c r="I365" s="2">
        <v>178.65717075187175</v>
      </c>
      <c r="J365" s="2">
        <v>161.70091560814666</v>
      </c>
      <c r="K365" s="2">
        <v>154.72031661529019</v>
      </c>
      <c r="L365" s="2">
        <v>149.26239449492627</v>
      </c>
      <c r="M365" s="2">
        <v>145.74124927066768</v>
      </c>
      <c r="N365" s="2">
        <v>144.48065048681767</v>
      </c>
      <c r="O365" s="2">
        <v>136.04545990393265</v>
      </c>
      <c r="P365" s="2">
        <v>142.75966135181497</v>
      </c>
      <c r="Q365" s="2">
        <v>142.33234588579762</v>
      </c>
    </row>
    <row r="366" spans="1:17" ht="15" customHeight="1" x14ac:dyDescent="0.25">
      <c r="A366" s="4" t="s">
        <v>8</v>
      </c>
      <c r="B366" s="5" t="s">
        <v>1</v>
      </c>
      <c r="C366" s="5" t="s">
        <v>37</v>
      </c>
      <c r="D366" s="5" t="s">
        <v>5</v>
      </c>
      <c r="E366" s="5" t="s">
        <v>19</v>
      </c>
      <c r="F366" s="2">
        <v>119.35775094282727</v>
      </c>
      <c r="G366" s="2">
        <v>133.33642755923825</v>
      </c>
      <c r="H366" s="2">
        <v>131.08652013883014</v>
      </c>
      <c r="I366" s="2">
        <v>117.68585460326368</v>
      </c>
      <c r="J366" s="2">
        <v>93.874724258965429</v>
      </c>
      <c r="K366" s="2">
        <v>81.019775560652363</v>
      </c>
      <c r="L366" s="2">
        <v>79.016299639039914</v>
      </c>
      <c r="M366" s="2">
        <v>70.302537243169709</v>
      </c>
      <c r="N366" s="2">
        <v>64.357662264268569</v>
      </c>
      <c r="O366" s="2">
        <v>63.621968126763527</v>
      </c>
      <c r="P366" s="2">
        <v>70.651444574079463</v>
      </c>
      <c r="Q366" s="2">
        <v>78.034438316919235</v>
      </c>
    </row>
    <row r="367" spans="1:17" ht="15" customHeight="1" x14ac:dyDescent="0.25">
      <c r="A367" s="6" t="s">
        <v>52</v>
      </c>
      <c r="B367" s="7" t="s">
        <v>28</v>
      </c>
      <c r="C367" s="7" t="s">
        <v>20</v>
      </c>
      <c r="D367" s="7" t="s">
        <v>5</v>
      </c>
      <c r="E367" s="7" t="s">
        <v>19</v>
      </c>
      <c r="F367" s="2">
        <v>225.65884062572692</v>
      </c>
      <c r="G367" s="2">
        <v>240.69168219360856</v>
      </c>
      <c r="H367" s="2">
        <v>233.99822742148956</v>
      </c>
      <c r="I367" s="2">
        <v>210.36336843473239</v>
      </c>
      <c r="J367" s="2">
        <v>190.84926162779519</v>
      </c>
      <c r="K367" s="2">
        <v>176.40157292602234</v>
      </c>
      <c r="L367" s="2">
        <v>175.15936975725367</v>
      </c>
      <c r="M367" s="2">
        <v>166.05776348469595</v>
      </c>
      <c r="N367" s="2">
        <v>155.69395274343654</v>
      </c>
      <c r="O367" s="2">
        <v>150.45453374437017</v>
      </c>
      <c r="P367" s="2">
        <v>152.16386096034012</v>
      </c>
      <c r="Q367" s="2">
        <v>152.72863933493542</v>
      </c>
    </row>
    <row r="368" spans="1:17" ht="15" customHeight="1" x14ac:dyDescent="0.25">
      <c r="A368" s="4" t="s">
        <v>52</v>
      </c>
      <c r="B368" s="5" t="s">
        <v>28</v>
      </c>
      <c r="C368" s="5" t="s">
        <v>32</v>
      </c>
      <c r="D368" s="5" t="s">
        <v>5</v>
      </c>
      <c r="E368" s="5" t="s">
        <v>19</v>
      </c>
      <c r="F368" s="2">
        <v>231.52356918805685</v>
      </c>
      <c r="G368" s="2">
        <v>232.63533321865117</v>
      </c>
      <c r="H368" s="2">
        <v>212.26772353799836</v>
      </c>
      <c r="I368" s="2">
        <v>200.34021241357041</v>
      </c>
      <c r="J368" s="2">
        <v>188.41852727848774</v>
      </c>
      <c r="K368" s="2">
        <v>183.75862736561544</v>
      </c>
      <c r="L368" s="2">
        <v>176.61090550551552</v>
      </c>
      <c r="M368" s="2">
        <v>176.59667991056358</v>
      </c>
      <c r="N368" s="2">
        <v>172.86171705781189</v>
      </c>
      <c r="O368" s="2">
        <v>161.16080507159853</v>
      </c>
      <c r="P368" s="2">
        <v>161.87997325769777</v>
      </c>
      <c r="Q368" s="2">
        <v>155.59039068161474</v>
      </c>
    </row>
    <row r="369" spans="1:17" ht="15" customHeight="1" x14ac:dyDescent="0.25">
      <c r="A369" s="6" t="s">
        <v>52</v>
      </c>
      <c r="B369" s="7" t="s">
        <v>28</v>
      </c>
      <c r="C369" s="7" t="s">
        <v>33</v>
      </c>
      <c r="D369" s="7" t="s">
        <v>5</v>
      </c>
      <c r="E369" s="7" t="s">
        <v>19</v>
      </c>
      <c r="F369" s="2">
        <v>241.74378440312427</v>
      </c>
      <c r="G369" s="2">
        <v>239.33557869112514</v>
      </c>
      <c r="H369" s="2">
        <v>223.20385215851306</v>
      </c>
      <c r="I369" s="2">
        <v>211.81256090337394</v>
      </c>
      <c r="J369" s="2">
        <v>199.01057080041844</v>
      </c>
      <c r="K369" s="2">
        <v>189.19077517468372</v>
      </c>
      <c r="L369" s="2">
        <v>188.35700214981358</v>
      </c>
      <c r="M369" s="2">
        <v>183.98180110336708</v>
      </c>
      <c r="N369" s="2">
        <v>179.97477290795857</v>
      </c>
      <c r="O369" s="2">
        <v>163.5439811563617</v>
      </c>
      <c r="P369" s="2">
        <v>165.16255563398147</v>
      </c>
      <c r="Q369" s="2">
        <v>160.45534423598025</v>
      </c>
    </row>
    <row r="370" spans="1:17" ht="15" customHeight="1" x14ac:dyDescent="0.25">
      <c r="A370" s="4" t="s">
        <v>52</v>
      </c>
      <c r="B370" s="5" t="s">
        <v>28</v>
      </c>
      <c r="C370" s="5" t="s">
        <v>47</v>
      </c>
      <c r="D370" s="5" t="s">
        <v>5</v>
      </c>
      <c r="E370" s="5" t="s">
        <v>19</v>
      </c>
      <c r="F370" s="2">
        <v>33.614761055455283</v>
      </c>
      <c r="G370" s="2">
        <v>30.868592140432572</v>
      </c>
      <c r="H370" s="2">
        <v>25.800994054831431</v>
      </c>
      <c r="I370" s="2">
        <v>21.390018713741728</v>
      </c>
      <c r="J370" s="2">
        <v>17.780133567591225</v>
      </c>
      <c r="K370" s="2">
        <v>21.469182138647565</v>
      </c>
      <c r="L370" s="2">
        <v>22.156408388558255</v>
      </c>
      <c r="M370" s="2">
        <v>23.203715410212268</v>
      </c>
      <c r="N370" s="2">
        <v>28.076396389677132</v>
      </c>
      <c r="O370" s="2">
        <v>27.070436102398499</v>
      </c>
      <c r="P370" s="2">
        <v>33.117089928995554</v>
      </c>
      <c r="Q370" s="2">
        <v>32.092154287008235</v>
      </c>
    </row>
    <row r="371" spans="1:17" ht="15" customHeight="1" x14ac:dyDescent="0.25">
      <c r="A371" s="6" t="s">
        <v>52</v>
      </c>
      <c r="B371" s="7" t="s">
        <v>28</v>
      </c>
      <c r="C371" s="7" t="s">
        <v>46</v>
      </c>
      <c r="D371" s="7" t="s">
        <v>5</v>
      </c>
      <c r="E371" s="7" t="s">
        <v>19</v>
      </c>
      <c r="F371" s="2">
        <v>133.19647735178734</v>
      </c>
      <c r="G371" s="2">
        <v>143.98477572637378</v>
      </c>
      <c r="H371" s="2">
        <v>140.81499095530796</v>
      </c>
      <c r="I371" s="2">
        <v>120.28871942491642</v>
      </c>
      <c r="J371" s="2">
        <v>98.176720165706982</v>
      </c>
      <c r="K371" s="2">
        <v>86.643915455168511</v>
      </c>
      <c r="L371" s="2">
        <v>78.977708680968007</v>
      </c>
      <c r="M371" s="2">
        <v>72.683588166678177</v>
      </c>
      <c r="N371" s="2">
        <v>65.188970365181049</v>
      </c>
      <c r="O371" s="2">
        <v>63.409865817313403</v>
      </c>
      <c r="P371" s="2">
        <v>74.834618656902649</v>
      </c>
      <c r="Q371" s="2">
        <v>90.541840858152256</v>
      </c>
    </row>
    <row r="372" spans="1:17" ht="15" customHeight="1" x14ac:dyDescent="0.25">
      <c r="A372" s="4" t="s">
        <v>60</v>
      </c>
      <c r="B372" s="5" t="s">
        <v>28</v>
      </c>
      <c r="C372" s="5" t="s">
        <v>32</v>
      </c>
      <c r="D372" s="5" t="s">
        <v>5</v>
      </c>
      <c r="E372" s="5" t="s">
        <v>19</v>
      </c>
      <c r="F372" s="2">
        <v>224.10566780361248</v>
      </c>
      <c r="G372" s="2">
        <v>225.18181146099536</v>
      </c>
      <c r="H372" s="2">
        <v>205.46676998572133</v>
      </c>
      <c r="I372" s="2">
        <v>193.92141045645559</v>
      </c>
      <c r="J372" s="2">
        <v>182.38169025469946</v>
      </c>
      <c r="K372" s="2">
        <v>177.87109124512739</v>
      </c>
      <c r="L372" s="2">
        <v>170.95237888098333</v>
      </c>
      <c r="M372" s="2">
        <v>170.9386090671031</v>
      </c>
      <c r="N372" s="2">
        <v>167.32331258876607</v>
      </c>
      <c r="O372" s="2">
        <v>155.99729207267899</v>
      </c>
      <c r="P372" s="2">
        <v>156.6934184635</v>
      </c>
      <c r="Q372" s="2">
        <v>150.60535102240871</v>
      </c>
    </row>
    <row r="373" spans="1:17" ht="15" customHeight="1" x14ac:dyDescent="0.25">
      <c r="A373" s="6" t="s">
        <v>13</v>
      </c>
      <c r="B373" s="7" t="s">
        <v>1</v>
      </c>
      <c r="C373" s="7" t="s">
        <v>20</v>
      </c>
      <c r="D373" s="7" t="s">
        <v>5</v>
      </c>
      <c r="E373" s="7" t="s">
        <v>19</v>
      </c>
      <c r="F373" s="2">
        <v>251.27924946329563</v>
      </c>
      <c r="G373" s="2">
        <v>268.01886017831794</v>
      </c>
      <c r="H373" s="2">
        <v>260.56545712621158</v>
      </c>
      <c r="I373" s="2">
        <v>234.24719008692733</v>
      </c>
      <c r="J373" s="2">
        <v>212.51752906945097</v>
      </c>
      <c r="K373" s="2">
        <v>196.42950715373914</v>
      </c>
      <c r="L373" s="2">
        <v>195.04626916907347</v>
      </c>
      <c r="M373" s="2">
        <v>184.91130265618611</v>
      </c>
      <c r="N373" s="2">
        <v>173.37082599051629</v>
      </c>
      <c r="O373" s="2">
        <v>167.53654416021678</v>
      </c>
      <c r="P373" s="2">
        <v>169.43994160179324</v>
      </c>
      <c r="Q373" s="2">
        <v>170.06884267071604</v>
      </c>
    </row>
    <row r="374" spans="1:17" ht="15" customHeight="1" x14ac:dyDescent="0.25">
      <c r="A374" s="4" t="s">
        <v>7</v>
      </c>
      <c r="B374" s="5" t="s">
        <v>1</v>
      </c>
      <c r="C374" s="5" t="s">
        <v>37</v>
      </c>
      <c r="D374" s="5" t="s">
        <v>5</v>
      </c>
      <c r="E374" s="5" t="s">
        <v>19</v>
      </c>
      <c r="F374" s="2">
        <v>95.276800472971829</v>
      </c>
      <c r="G374" s="2">
        <v>106.43521768792039</v>
      </c>
      <c r="H374" s="2">
        <v>104.63923897113339</v>
      </c>
      <c r="I374" s="2">
        <v>93.942216562854483</v>
      </c>
      <c r="J374" s="2">
        <v>74.935086343583521</v>
      </c>
      <c r="K374" s="2">
        <v>64.673680003863396</v>
      </c>
      <c r="L374" s="2">
        <v>63.074414148667231</v>
      </c>
      <c r="M374" s="2">
        <v>56.118691586854816</v>
      </c>
      <c r="N374" s="2">
        <v>51.37322124473318</v>
      </c>
      <c r="O374" s="2">
        <v>50.785956630625478</v>
      </c>
      <c r="P374" s="2">
        <v>56.39720533135867</v>
      </c>
      <c r="Q374" s="2">
        <v>62.290647660602026</v>
      </c>
    </row>
    <row r="375" spans="1:17" ht="15" customHeight="1" x14ac:dyDescent="0.25">
      <c r="A375" s="6" t="s">
        <v>10</v>
      </c>
      <c r="B375" s="7" t="s">
        <v>1</v>
      </c>
      <c r="C375" s="7" t="s">
        <v>42</v>
      </c>
      <c r="D375" s="7" t="s">
        <v>5</v>
      </c>
      <c r="E375" s="7" t="s">
        <v>19</v>
      </c>
      <c r="F375" s="2">
        <v>201.40766174696378</v>
      </c>
      <c r="G375" s="2">
        <v>197.71750608450034</v>
      </c>
      <c r="H375" s="2">
        <v>176.5267028947647</v>
      </c>
      <c r="I375" s="2">
        <v>163.37276281960274</v>
      </c>
      <c r="J375" s="2">
        <v>147.86714254001234</v>
      </c>
      <c r="K375" s="2">
        <v>141.48374500383062</v>
      </c>
      <c r="L375" s="2">
        <v>136.49275688784573</v>
      </c>
      <c r="M375" s="2">
        <v>133.27285129348746</v>
      </c>
      <c r="N375" s="2">
        <v>132.12009876047756</v>
      </c>
      <c r="O375" s="2">
        <v>124.40655228128379</v>
      </c>
      <c r="P375" s="2">
        <v>130.54634301037447</v>
      </c>
      <c r="Q375" s="2">
        <v>130.15558506886561</v>
      </c>
    </row>
    <row r="376" spans="1:17" ht="15" customHeight="1" x14ac:dyDescent="0.25">
      <c r="A376" s="4" t="s">
        <v>103</v>
      </c>
      <c r="B376" s="5" t="s">
        <v>39</v>
      </c>
      <c r="C376" s="5" t="s">
        <v>18</v>
      </c>
      <c r="D376" s="5" t="s">
        <v>5</v>
      </c>
      <c r="E376" s="5" t="s">
        <v>19</v>
      </c>
      <c r="F376" s="2">
        <v>369.15368628598088</v>
      </c>
      <c r="G376" s="2">
        <v>357.23182446060162</v>
      </c>
      <c r="H376" s="2">
        <v>323.76576921587269</v>
      </c>
      <c r="I376" s="2">
        <v>314.69680106252565</v>
      </c>
      <c r="J376" s="2">
        <v>296.45925381949638</v>
      </c>
      <c r="K376" s="2">
        <v>292.07326763843105</v>
      </c>
      <c r="L376" s="2">
        <v>287.23280009867153</v>
      </c>
      <c r="M376" s="2">
        <v>278.16250496410464</v>
      </c>
      <c r="N376" s="2">
        <v>270.3082678989685</v>
      </c>
      <c r="O376" s="2">
        <v>257.43074285600028</v>
      </c>
      <c r="P376" s="2">
        <v>253.98118623918066</v>
      </c>
      <c r="Q376" s="2">
        <v>245.5428959131599</v>
      </c>
    </row>
    <row r="377" spans="1:17" ht="15" customHeight="1" x14ac:dyDescent="0.25">
      <c r="A377" s="6" t="s">
        <v>103</v>
      </c>
      <c r="B377" s="7" t="s">
        <v>39</v>
      </c>
      <c r="C377" s="7" t="s">
        <v>31</v>
      </c>
      <c r="D377" s="7" t="s">
        <v>5</v>
      </c>
      <c r="E377" s="7" t="s">
        <v>19</v>
      </c>
      <c r="F377" s="2">
        <v>323.836428794065</v>
      </c>
      <c r="G377" s="2">
        <v>319.49423869512759</v>
      </c>
      <c r="H377" s="2">
        <v>297.91534961597392</v>
      </c>
      <c r="I377" s="2">
        <v>284.87902900280295</v>
      </c>
      <c r="J377" s="2">
        <v>272.61042813914071</v>
      </c>
      <c r="K377" s="2">
        <v>257.84631407455259</v>
      </c>
      <c r="L377" s="2">
        <v>250.51975663943196</v>
      </c>
      <c r="M377" s="2">
        <v>239.05452458703459</v>
      </c>
      <c r="N377" s="2">
        <v>234.19476421127928</v>
      </c>
      <c r="O377" s="2">
        <v>217.20072600975973</v>
      </c>
      <c r="P377" s="2">
        <v>217.8193350464438</v>
      </c>
      <c r="Q377" s="2">
        <v>216.60836256749332</v>
      </c>
    </row>
    <row r="378" spans="1:17" ht="15" customHeight="1" x14ac:dyDescent="0.25">
      <c r="A378" s="4" t="s">
        <v>103</v>
      </c>
      <c r="B378" s="5" t="s">
        <v>39</v>
      </c>
      <c r="C378" s="5" t="s">
        <v>32</v>
      </c>
      <c r="D378" s="5" t="s">
        <v>5</v>
      </c>
      <c r="E378" s="5" t="s">
        <v>19</v>
      </c>
      <c r="F378" s="2">
        <v>217.1623828069423</v>
      </c>
      <c r="G378" s="2">
        <v>218.20518517410349</v>
      </c>
      <c r="H378" s="2">
        <v>199.1009589139268</v>
      </c>
      <c r="I378" s="2">
        <v>187.91329993898603</v>
      </c>
      <c r="J378" s="2">
        <v>176.731105572823</v>
      </c>
      <c r="K378" s="2">
        <v>172.36025481119174</v>
      </c>
      <c r="L378" s="2">
        <v>165.65589932710807</v>
      </c>
      <c r="M378" s="2">
        <v>165.64255613225561</v>
      </c>
      <c r="N378" s="2">
        <v>162.13926946626543</v>
      </c>
      <c r="O378" s="2">
        <v>151.16415390091899</v>
      </c>
      <c r="P378" s="2">
        <v>151.83871276971996</v>
      </c>
      <c r="Q378" s="2">
        <v>145.93926700757473</v>
      </c>
    </row>
    <row r="379" spans="1:17" ht="15" customHeight="1" x14ac:dyDescent="0.25">
      <c r="A379" s="6" t="s">
        <v>103</v>
      </c>
      <c r="B379" s="7" t="s">
        <v>39</v>
      </c>
      <c r="C379" s="7" t="s">
        <v>33</v>
      </c>
      <c r="D379" s="7" t="s">
        <v>5</v>
      </c>
      <c r="E379" s="7" t="s">
        <v>19</v>
      </c>
      <c r="F379" s="2">
        <v>237.42989453633433</v>
      </c>
      <c r="G379" s="2">
        <v>235.06466297667501</v>
      </c>
      <c r="H379" s="2">
        <v>219.22080523785502</v>
      </c>
      <c r="I379" s="2">
        <v>208.0327902573739</v>
      </c>
      <c r="J379" s="2">
        <v>195.45925018682044</v>
      </c>
      <c r="K379" s="2">
        <v>185.81468767803389</v>
      </c>
      <c r="L379" s="2">
        <v>184.99579323633839</v>
      </c>
      <c r="M379" s="2">
        <v>180.69866714642504</v>
      </c>
      <c r="N379" s="2">
        <v>176.76314390561461</v>
      </c>
      <c r="O379" s="2">
        <v>160.62555773204554</v>
      </c>
      <c r="P379" s="2">
        <v>162.21524893535533</v>
      </c>
      <c r="Q379" s="2">
        <v>157.59203718020248</v>
      </c>
    </row>
    <row r="380" spans="1:17" ht="15" customHeight="1" x14ac:dyDescent="0.25">
      <c r="A380" s="4" t="s">
        <v>103</v>
      </c>
      <c r="B380" s="5" t="s">
        <v>39</v>
      </c>
      <c r="C380" s="5" t="s">
        <v>42</v>
      </c>
      <c r="D380" s="5" t="s">
        <v>5</v>
      </c>
      <c r="E380" s="5" t="s">
        <v>19</v>
      </c>
      <c r="F380" s="2">
        <v>217.19496156901334</v>
      </c>
      <c r="G380" s="2">
        <v>213.21555378313002</v>
      </c>
      <c r="H380" s="2">
        <v>190.36371366697045</v>
      </c>
      <c r="I380" s="2">
        <v>176.17870459469779</v>
      </c>
      <c r="J380" s="2">
        <v>159.45767932923206</v>
      </c>
      <c r="K380" s="2">
        <v>152.57392043681929</v>
      </c>
      <c r="L380" s="2">
        <v>147.19171470223986</v>
      </c>
      <c r="M380" s="2">
        <v>143.7194174432552</v>
      </c>
      <c r="N380" s="2">
        <v>142.47630663041917</v>
      </c>
      <c r="O380" s="2">
        <v>134.15813533257605</v>
      </c>
      <c r="P380" s="2">
        <v>140.77919234639512</v>
      </c>
      <c r="Q380" s="2">
        <v>140.35780492074974</v>
      </c>
    </row>
    <row r="381" spans="1:17" ht="15" customHeight="1" x14ac:dyDescent="0.25">
      <c r="A381" s="6" t="s">
        <v>103</v>
      </c>
      <c r="B381" s="7" t="s">
        <v>39</v>
      </c>
      <c r="C381" s="7" t="s">
        <v>24</v>
      </c>
      <c r="D381" s="7" t="s">
        <v>5</v>
      </c>
      <c r="E381" s="7" t="s">
        <v>19</v>
      </c>
      <c r="F381" s="2">
        <v>357.38116676803332</v>
      </c>
      <c r="G381" s="2">
        <v>312.88940385532248</v>
      </c>
      <c r="H381" s="2">
        <v>270.67934179105896</v>
      </c>
      <c r="I381" s="2">
        <v>263.38055911366223</v>
      </c>
      <c r="J381" s="2">
        <v>273.85049467584685</v>
      </c>
      <c r="K381" s="2">
        <v>271.80107397621344</v>
      </c>
      <c r="L381" s="2">
        <v>283.92562698063813</v>
      </c>
      <c r="M381" s="2">
        <v>292.10442582715456</v>
      </c>
      <c r="N381" s="2">
        <v>293.2608802665838</v>
      </c>
      <c r="O381" s="2">
        <v>278.23855790004978</v>
      </c>
      <c r="P381" s="2">
        <v>275.0624284794232</v>
      </c>
      <c r="Q381" s="2">
        <v>261.71946312113317</v>
      </c>
    </row>
    <row r="382" spans="1:17" ht="15" customHeight="1" x14ac:dyDescent="0.25">
      <c r="A382" s="4" t="s">
        <v>103</v>
      </c>
      <c r="B382" s="5" t="s">
        <v>39</v>
      </c>
      <c r="C382" s="5" t="s">
        <v>36</v>
      </c>
      <c r="D382" s="5" t="s">
        <v>5</v>
      </c>
      <c r="E382" s="5" t="s">
        <v>19</v>
      </c>
      <c r="F382" s="2">
        <v>115.75200581804059</v>
      </c>
      <c r="G382" s="2">
        <v>125.12738271275943</v>
      </c>
      <c r="H382" s="2">
        <v>122.3727382014538</v>
      </c>
      <c r="I382" s="2">
        <v>104.53475067470123</v>
      </c>
      <c r="J382" s="2">
        <v>85.318714952220645</v>
      </c>
      <c r="K382" s="2">
        <v>75.2963382010185</v>
      </c>
      <c r="L382" s="2">
        <v>68.6341589244158</v>
      </c>
      <c r="M382" s="2">
        <v>63.164366562975779</v>
      </c>
      <c r="N382" s="2">
        <v>56.65130360056969</v>
      </c>
      <c r="O382" s="2">
        <v>55.105204754188193</v>
      </c>
      <c r="P382" s="2">
        <v>65.033680968053062</v>
      </c>
      <c r="Q382" s="2">
        <v>78.683760247720315</v>
      </c>
    </row>
    <row r="383" spans="1:17" ht="15" customHeight="1" x14ac:dyDescent="0.25">
      <c r="A383" s="6" t="s">
        <v>10</v>
      </c>
      <c r="B383" s="7" t="s">
        <v>1</v>
      </c>
      <c r="C383" s="7" t="s">
        <v>20</v>
      </c>
      <c r="D383" s="7" t="s">
        <v>12</v>
      </c>
      <c r="E383" s="7" t="s">
        <v>19</v>
      </c>
      <c r="F383" s="2">
        <v>218.68221018607414</v>
      </c>
      <c r="G383" s="2">
        <v>233.25028565046014</v>
      </c>
      <c r="H383" s="2">
        <v>226.76377052307265</v>
      </c>
      <c r="I383" s="2">
        <v>203.85962377513883</v>
      </c>
      <c r="J383" s="2">
        <v>184.94882907941519</v>
      </c>
      <c r="K383" s="2">
        <v>170.94781547576798</v>
      </c>
      <c r="L383" s="2">
        <v>169.74401715041441</v>
      </c>
      <c r="M383" s="2">
        <v>160.92380266022511</v>
      </c>
      <c r="N383" s="2">
        <v>150.88040691927227</v>
      </c>
      <c r="O383" s="2">
        <v>145.80297355291418</v>
      </c>
      <c r="P383" s="2">
        <v>147.45945398365208</v>
      </c>
      <c r="Q383" s="2">
        <v>148.00677126525881</v>
      </c>
    </row>
    <row r="384" spans="1:17" ht="15" customHeight="1" x14ac:dyDescent="0.25">
      <c r="A384" s="4" t="s">
        <v>10</v>
      </c>
      <c r="B384" s="5" t="s">
        <v>1</v>
      </c>
      <c r="C384" s="5" t="s">
        <v>47</v>
      </c>
      <c r="D384" s="5" t="s">
        <v>12</v>
      </c>
      <c r="E384" s="5" t="s">
        <v>19</v>
      </c>
      <c r="F384" s="2">
        <v>35.369592631920085</v>
      </c>
      <c r="G384" s="2">
        <v>32.480062176458702</v>
      </c>
      <c r="H384" s="2">
        <v>27.147914206871334</v>
      </c>
      <c r="I384" s="2">
        <v>22.506667444283735</v>
      </c>
      <c r="J384" s="2">
        <v>18.708331146229295</v>
      </c>
      <c r="K384" s="2">
        <v>22.589963532143702</v>
      </c>
      <c r="L384" s="2">
        <v>23.313065875938545</v>
      </c>
      <c r="M384" s="2">
        <v>24.415046718680259</v>
      </c>
      <c r="N384" s="2">
        <v>29.542102091308234</v>
      </c>
      <c r="O384" s="2">
        <v>28.483626455969446</v>
      </c>
      <c r="P384" s="2">
        <v>34.845940984403981</v>
      </c>
      <c r="Q384" s="2">
        <v>33.767499401219098</v>
      </c>
    </row>
    <row r="385" spans="1:17" ht="15" customHeight="1" x14ac:dyDescent="0.25">
      <c r="A385" s="6" t="s">
        <v>10</v>
      </c>
      <c r="B385" s="7" t="s">
        <v>1</v>
      </c>
      <c r="C385" s="7" t="s">
        <v>31</v>
      </c>
      <c r="D385" s="7" t="s">
        <v>12</v>
      </c>
      <c r="E385" s="7" t="s">
        <v>19</v>
      </c>
      <c r="F385" s="2">
        <v>282.76566737158788</v>
      </c>
      <c r="G385" s="2">
        <v>278.97417829868579</v>
      </c>
      <c r="H385" s="2">
        <v>260.13204557653734</v>
      </c>
      <c r="I385" s="2">
        <v>248.74906463155716</v>
      </c>
      <c r="J385" s="2">
        <v>238.03643688968197</v>
      </c>
      <c r="K385" s="2">
        <v>225.14479099866841</v>
      </c>
      <c r="L385" s="2">
        <v>218.74742887856056</v>
      </c>
      <c r="M385" s="2">
        <v>208.73628218657456</v>
      </c>
      <c r="N385" s="2">
        <v>204.49286401699513</v>
      </c>
      <c r="O385" s="2">
        <v>189.65410553856972</v>
      </c>
      <c r="P385" s="2">
        <v>190.19425909001376</v>
      </c>
      <c r="Q385" s="2">
        <v>189.13686896730829</v>
      </c>
    </row>
    <row r="386" spans="1:17" ht="15" customHeight="1" x14ac:dyDescent="0.25">
      <c r="A386" s="4" t="s">
        <v>13</v>
      </c>
      <c r="B386" s="5" t="s">
        <v>1</v>
      </c>
      <c r="C386" s="5" t="s">
        <v>20</v>
      </c>
      <c r="D386" s="5" t="s">
        <v>12</v>
      </c>
      <c r="E386" s="5" t="s">
        <v>19</v>
      </c>
      <c r="F386" s="2">
        <v>223.35806162018503</v>
      </c>
      <c r="G386" s="2">
        <v>238.23763090244685</v>
      </c>
      <c r="H386" s="2">
        <v>231.61242145221081</v>
      </c>
      <c r="I386" s="2">
        <v>208.21853945179677</v>
      </c>
      <c r="J386" s="2">
        <v>188.90339514563644</v>
      </c>
      <c r="K386" s="2">
        <v>174.60301261078121</v>
      </c>
      <c r="L386" s="2">
        <v>173.37347473340282</v>
      </c>
      <c r="M386" s="2">
        <v>164.36466688421083</v>
      </c>
      <c r="N386" s="2">
        <v>154.10652378754617</v>
      </c>
      <c r="O386" s="2">
        <v>148.92052500991167</v>
      </c>
      <c r="P386" s="2">
        <v>150.61242421747212</v>
      </c>
      <c r="Q386" s="2">
        <v>151.17144420820151</v>
      </c>
    </row>
    <row r="387" spans="1:17" ht="15" customHeight="1" x14ac:dyDescent="0.25">
      <c r="A387" s="6" t="s">
        <v>7</v>
      </c>
      <c r="B387" s="7" t="s">
        <v>1</v>
      </c>
      <c r="C387" s="7" t="s">
        <v>18</v>
      </c>
      <c r="D387" s="7" t="s">
        <v>12</v>
      </c>
      <c r="E387" s="7" t="s">
        <v>19</v>
      </c>
      <c r="F387" s="2">
        <v>365.4671934498611</v>
      </c>
      <c r="G387" s="2">
        <v>353.66438734529731</v>
      </c>
      <c r="H387" s="2">
        <v>320.53253538092605</v>
      </c>
      <c r="I387" s="2">
        <v>311.55413299292371</v>
      </c>
      <c r="J387" s="2">
        <v>293.49871202888744</v>
      </c>
      <c r="K387" s="2">
        <v>289.15652578057774</v>
      </c>
      <c r="L387" s="2">
        <v>284.36439677723735</v>
      </c>
      <c r="M387" s="2">
        <v>275.38468065969585</v>
      </c>
      <c r="N387" s="2">
        <v>267.60887864681428</v>
      </c>
      <c r="O387" s="2">
        <v>254.85995289888626</v>
      </c>
      <c r="P387" s="2">
        <v>251.44484471432702</v>
      </c>
      <c r="Q387" s="2">
        <v>243.09082199280709</v>
      </c>
    </row>
    <row r="388" spans="1:17" x14ac:dyDescent="0.25">
      <c r="A388" s="4" t="s">
        <v>0</v>
      </c>
      <c r="B388" s="5" t="s">
        <v>1</v>
      </c>
      <c r="C388" s="5" t="s">
        <v>37</v>
      </c>
      <c r="D388" s="5" t="s">
        <v>12</v>
      </c>
      <c r="E388" s="5" t="s">
        <v>19</v>
      </c>
      <c r="F388" s="2">
        <v>88.860024203309393</v>
      </c>
      <c r="G388" s="2">
        <v>99.266935632626669</v>
      </c>
      <c r="H388" s="2">
        <v>97.591913891236501</v>
      </c>
      <c r="I388" s="2">
        <v>87.6153228912831</v>
      </c>
      <c r="J388" s="2">
        <v>69.888299702684336</v>
      </c>
      <c r="K388" s="2">
        <v>60.317986560544441</v>
      </c>
      <c r="L388" s="2">
        <v>58.826429309515923</v>
      </c>
      <c r="M388" s="2">
        <v>52.339166175931844</v>
      </c>
      <c r="N388" s="2">
        <v>47.913297471654374</v>
      </c>
      <c r="O388" s="2">
        <v>47.36558441281629</v>
      </c>
      <c r="P388" s="2">
        <v>52.598922359543288</v>
      </c>
      <c r="Q388" s="2">
        <v>58.095448538189835</v>
      </c>
    </row>
    <row r="389" spans="1:17" ht="15" customHeight="1" x14ac:dyDescent="0.25">
      <c r="A389" s="6" t="s">
        <v>48</v>
      </c>
      <c r="B389" s="7" t="s">
        <v>28</v>
      </c>
      <c r="C389" s="7" t="s">
        <v>20</v>
      </c>
      <c r="D389" s="7" t="s">
        <v>12</v>
      </c>
      <c r="E389" s="7" t="s">
        <v>19</v>
      </c>
      <c r="F389" s="2">
        <v>223.35805865196451</v>
      </c>
      <c r="G389" s="2">
        <v>238.23762773649071</v>
      </c>
      <c r="H389" s="2">
        <v>231.61241837429753</v>
      </c>
      <c r="I389" s="2">
        <v>208.21853668476641</v>
      </c>
      <c r="J389" s="2">
        <v>188.90339263528634</v>
      </c>
      <c r="K389" s="2">
        <v>174.60301029046985</v>
      </c>
      <c r="L389" s="2">
        <v>173.37347242943088</v>
      </c>
      <c r="M389" s="2">
        <v>164.36466469995759</v>
      </c>
      <c r="N389" s="2">
        <v>154.10652173961407</v>
      </c>
      <c r="O389" s="2">
        <v>148.92052303089667</v>
      </c>
      <c r="P389" s="2">
        <v>150.61242221597337</v>
      </c>
      <c r="Q389" s="2">
        <v>151.17144219927394</v>
      </c>
    </row>
    <row r="390" spans="1:17" ht="15" customHeight="1" x14ac:dyDescent="0.25">
      <c r="A390" s="4" t="s">
        <v>48</v>
      </c>
      <c r="B390" s="5" t="s">
        <v>28</v>
      </c>
      <c r="C390" s="5" t="s">
        <v>26</v>
      </c>
      <c r="D390" s="5" t="s">
        <v>12</v>
      </c>
      <c r="E390" s="5" t="s">
        <v>19</v>
      </c>
      <c r="F390" s="2">
        <v>4.8743545112942508</v>
      </c>
      <c r="G390" s="2">
        <v>5.0584352417872598</v>
      </c>
      <c r="H390" s="2">
        <v>5.0241147612309032</v>
      </c>
      <c r="I390" s="2">
        <v>5.5827301152488467</v>
      </c>
      <c r="J390" s="2">
        <v>4.859004553802027</v>
      </c>
      <c r="K390" s="2">
        <v>4.9780896746457088</v>
      </c>
      <c r="L390" s="2">
        <v>4.9921478400805359</v>
      </c>
      <c r="M390" s="2">
        <v>4.1978637747252838</v>
      </c>
      <c r="N390" s="2">
        <v>4.3552271779606881</v>
      </c>
      <c r="O390" s="2">
        <v>3.8384676331002878</v>
      </c>
      <c r="P390" s="2">
        <v>3.5199440666082111</v>
      </c>
      <c r="Q390" s="2">
        <v>3.2176888586048151</v>
      </c>
    </row>
    <row r="391" spans="1:17" ht="15" customHeight="1" x14ac:dyDescent="0.25">
      <c r="A391" s="6" t="s">
        <v>0</v>
      </c>
      <c r="B391" s="7" t="s">
        <v>1</v>
      </c>
      <c r="C391" s="7" t="s">
        <v>22</v>
      </c>
      <c r="D391" s="7" t="s">
        <v>12</v>
      </c>
      <c r="E391" s="7" t="s">
        <v>19</v>
      </c>
      <c r="F391" s="2">
        <v>38.64578281682018</v>
      </c>
      <c r="G391" s="2">
        <v>45.680929429150389</v>
      </c>
      <c r="H391" s="2">
        <v>46.897760833843847</v>
      </c>
      <c r="I391" s="2">
        <v>42.940867719116163</v>
      </c>
      <c r="J391" s="2">
        <v>43.052697080014916</v>
      </c>
      <c r="K391" s="2">
        <v>43.297700625952615</v>
      </c>
      <c r="L391" s="2">
        <v>44.895468089733285</v>
      </c>
      <c r="M391" s="2">
        <v>40.864135443902043</v>
      </c>
      <c r="N391" s="2">
        <v>39.746316942230941</v>
      </c>
      <c r="O391" s="2">
        <v>36.793829590923231</v>
      </c>
      <c r="P391" s="2">
        <v>38.238410783960823</v>
      </c>
      <c r="Q391" s="2">
        <v>32.644903981065823</v>
      </c>
    </row>
    <row r="392" spans="1:17" ht="15" customHeight="1" x14ac:dyDescent="0.25">
      <c r="A392" s="4" t="s">
        <v>0</v>
      </c>
      <c r="B392" s="5" t="s">
        <v>1</v>
      </c>
      <c r="C392" s="5" t="s">
        <v>43</v>
      </c>
      <c r="D392" s="5" t="s">
        <v>12</v>
      </c>
      <c r="E392" s="5" t="s">
        <v>19</v>
      </c>
      <c r="F392" s="2">
        <v>56.588962620690943</v>
      </c>
      <c r="G392" s="2">
        <v>60.085894893563136</v>
      </c>
      <c r="H392" s="2">
        <v>58.255003947935023</v>
      </c>
      <c r="I392" s="2">
        <v>48.62593562671028</v>
      </c>
      <c r="J392" s="2">
        <v>46.212886987338841</v>
      </c>
      <c r="K392" s="2">
        <v>35.300247206071369</v>
      </c>
      <c r="L392" s="2">
        <v>41.132611195933826</v>
      </c>
      <c r="M392" s="2">
        <v>42.154034231011565</v>
      </c>
      <c r="N392" s="2">
        <v>39.883495952715059</v>
      </c>
      <c r="O392" s="2">
        <v>34.655546674929326</v>
      </c>
      <c r="P392" s="2">
        <v>36.550585546920573</v>
      </c>
      <c r="Q392" s="2">
        <v>39.314266378484234</v>
      </c>
    </row>
    <row r="393" spans="1:17" ht="15" customHeight="1" x14ac:dyDescent="0.25">
      <c r="A393" s="6" t="s">
        <v>7</v>
      </c>
      <c r="B393" s="7" t="s">
        <v>1</v>
      </c>
      <c r="C393" s="7" t="s">
        <v>18</v>
      </c>
      <c r="D393" s="7" t="s">
        <v>15</v>
      </c>
      <c r="E393" s="7" t="s">
        <v>19</v>
      </c>
      <c r="F393" s="2">
        <v>389.27352246076958</v>
      </c>
      <c r="G393" s="2">
        <v>376.70188815380311</v>
      </c>
      <c r="H393" s="2">
        <v>341.41184584364709</v>
      </c>
      <c r="I393" s="2">
        <v>331.84859533501464</v>
      </c>
      <c r="J393" s="2">
        <v>312.61705432626832</v>
      </c>
      <c r="K393" s="2">
        <v>307.99202048915561</v>
      </c>
      <c r="L393" s="2">
        <v>302.88773487706646</v>
      </c>
      <c r="M393" s="2">
        <v>293.32308506328587</v>
      </c>
      <c r="N393" s="2">
        <v>285.0407716470279</v>
      </c>
      <c r="O393" s="2">
        <v>271.46138799116602</v>
      </c>
      <c r="P393" s="2">
        <v>267.82382156546618</v>
      </c>
      <c r="Q393" s="2">
        <v>258.92562246631911</v>
      </c>
    </row>
    <row r="394" spans="1:17" ht="15" customHeight="1" x14ac:dyDescent="0.25">
      <c r="A394" s="4" t="s">
        <v>13</v>
      </c>
      <c r="B394" s="5" t="s">
        <v>1</v>
      </c>
      <c r="C394" s="5" t="s">
        <v>18</v>
      </c>
      <c r="D394" s="5" t="s">
        <v>15</v>
      </c>
      <c r="E394" s="5" t="s">
        <v>19</v>
      </c>
      <c r="F394" s="2">
        <v>390.46648362419347</v>
      </c>
      <c r="G394" s="2">
        <v>377.8563224957926</v>
      </c>
      <c r="H394" s="2">
        <v>342.45813090883638</v>
      </c>
      <c r="I394" s="2">
        <v>332.8655730217294</v>
      </c>
      <c r="J394" s="2">
        <v>313.57509535222289</v>
      </c>
      <c r="K394" s="2">
        <v>308.93588771332594</v>
      </c>
      <c r="L394" s="2">
        <v>303.81595959243282</v>
      </c>
      <c r="M394" s="2">
        <v>294.22199811189034</v>
      </c>
      <c r="N394" s="2">
        <v>285.9143028556694</v>
      </c>
      <c r="O394" s="2">
        <v>272.29330404647715</v>
      </c>
      <c r="P394" s="2">
        <v>268.64458999520082</v>
      </c>
      <c r="Q394" s="2">
        <v>259.71912162306904</v>
      </c>
    </row>
    <row r="395" spans="1:17" ht="15" customHeight="1" x14ac:dyDescent="0.25">
      <c r="A395" s="6" t="s">
        <v>7</v>
      </c>
      <c r="B395" s="7" t="s">
        <v>1</v>
      </c>
      <c r="C395" s="7" t="s">
        <v>20</v>
      </c>
      <c r="D395" s="7" t="s">
        <v>15</v>
      </c>
      <c r="E395" s="7" t="s">
        <v>19</v>
      </c>
      <c r="F395" s="2">
        <v>279.4788583230868</v>
      </c>
      <c r="G395" s="2">
        <v>298.09705819991632</v>
      </c>
      <c r="H395" s="2">
        <v>289.8072030683299</v>
      </c>
      <c r="I395" s="2">
        <v>260.53538997237547</v>
      </c>
      <c r="J395" s="2">
        <v>236.36713546714597</v>
      </c>
      <c r="K395" s="2">
        <v>218.47364841127705</v>
      </c>
      <c r="L395" s="2">
        <v>216.93517767177431</v>
      </c>
      <c r="M395" s="2">
        <v>205.66282280676103</v>
      </c>
      <c r="N395" s="2">
        <v>192.82722555822363</v>
      </c>
      <c r="O395" s="2">
        <v>186.33819620721306</v>
      </c>
      <c r="P395" s="2">
        <v>188.45520087450285</v>
      </c>
      <c r="Q395" s="2">
        <v>189.15467985303425</v>
      </c>
    </row>
    <row r="396" spans="1:17" ht="15" customHeight="1" x14ac:dyDescent="0.25">
      <c r="A396" s="4" t="s">
        <v>7</v>
      </c>
      <c r="B396" s="5" t="s">
        <v>1</v>
      </c>
      <c r="C396" s="5" t="s">
        <v>31</v>
      </c>
      <c r="D396" s="5" t="s">
        <v>15</v>
      </c>
      <c r="E396" s="5" t="s">
        <v>19</v>
      </c>
      <c r="F396" s="2">
        <v>312.09805377247307</v>
      </c>
      <c r="G396" s="2">
        <v>307.91325873864974</v>
      </c>
      <c r="H396" s="2">
        <v>287.11655804238961</v>
      </c>
      <c r="I396" s="2">
        <v>274.55277605258777</v>
      </c>
      <c r="J396" s="2">
        <v>262.72888562025094</v>
      </c>
      <c r="K396" s="2">
        <v>248.499938980764</v>
      </c>
      <c r="L396" s="2">
        <v>241.43895351699612</v>
      </c>
      <c r="M396" s="2">
        <v>230.38931150195739</v>
      </c>
      <c r="N396" s="2">
        <v>225.7057070022353</v>
      </c>
      <c r="O396" s="2">
        <v>209.32766618644396</v>
      </c>
      <c r="P396" s="2">
        <v>209.92385197417059</v>
      </c>
      <c r="Q396" s="2">
        <v>208.75677464670656</v>
      </c>
    </row>
    <row r="397" spans="1:17" ht="15" customHeight="1" x14ac:dyDescent="0.25">
      <c r="A397" s="6" t="s">
        <v>0</v>
      </c>
      <c r="B397" s="7" t="s">
        <v>1</v>
      </c>
      <c r="C397" s="7" t="s">
        <v>31</v>
      </c>
      <c r="D397" s="7" t="s">
        <v>15</v>
      </c>
      <c r="E397" s="7" t="s">
        <v>19</v>
      </c>
      <c r="F397" s="2">
        <v>327.1065688807945</v>
      </c>
      <c r="G397" s="2">
        <v>322.72053081219036</v>
      </c>
      <c r="H397" s="2">
        <v>300.92373545711951</v>
      </c>
      <c r="I397" s="2">
        <v>287.7557724750547</v>
      </c>
      <c r="J397" s="2">
        <v>275.36328177095129</v>
      </c>
      <c r="K397" s="2">
        <v>260.45007786669493</v>
      </c>
      <c r="L397" s="2">
        <v>253.04953595349832</v>
      </c>
      <c r="M397" s="2">
        <v>241.46852657772254</v>
      </c>
      <c r="N397" s="2">
        <v>236.55969174398905</v>
      </c>
      <c r="O397" s="2">
        <v>219.39404565460725</v>
      </c>
      <c r="P397" s="2">
        <v>220.01890148142672</v>
      </c>
      <c r="Q397" s="2">
        <v>218.79570045344582</v>
      </c>
    </row>
    <row r="398" spans="1:17" ht="15" customHeight="1" x14ac:dyDescent="0.25">
      <c r="A398" s="4" t="s">
        <v>13</v>
      </c>
      <c r="B398" s="5" t="s">
        <v>1</v>
      </c>
      <c r="C398" s="5" t="s">
        <v>31</v>
      </c>
      <c r="D398" s="5" t="s">
        <v>15</v>
      </c>
      <c r="E398" s="5" t="s">
        <v>19</v>
      </c>
      <c r="F398" s="2">
        <v>314.62473809452308</v>
      </c>
      <c r="G398" s="2">
        <v>310.40606378501974</v>
      </c>
      <c r="H398" s="2">
        <v>289.44099709940321</v>
      </c>
      <c r="I398" s="2">
        <v>276.77550120720571</v>
      </c>
      <c r="J398" s="2">
        <v>264.85588688867387</v>
      </c>
      <c r="K398" s="2">
        <v>250.51174550202748</v>
      </c>
      <c r="L398" s="2">
        <v>243.39359569181823</v>
      </c>
      <c r="M398" s="2">
        <v>232.25449795314972</v>
      </c>
      <c r="N398" s="2">
        <v>227.53297591463786</v>
      </c>
      <c r="O398" s="2">
        <v>211.02234170886874</v>
      </c>
      <c r="P398" s="2">
        <v>211.62335409921164</v>
      </c>
      <c r="Q398" s="2">
        <v>210.4468283437607</v>
      </c>
    </row>
    <row r="399" spans="1:17" ht="15" customHeight="1" x14ac:dyDescent="0.25">
      <c r="A399" s="6" t="s">
        <v>7</v>
      </c>
      <c r="B399" s="7" t="s">
        <v>1</v>
      </c>
      <c r="C399" s="7" t="s">
        <v>33</v>
      </c>
      <c r="D399" s="7" t="s">
        <v>15</v>
      </c>
      <c r="E399" s="7" t="s">
        <v>19</v>
      </c>
      <c r="F399" s="2">
        <v>267.8604035059397</v>
      </c>
      <c r="G399" s="2">
        <v>265.1920289897796</v>
      </c>
      <c r="H399" s="2">
        <v>247.31752276848502</v>
      </c>
      <c r="I399" s="2">
        <v>234.69558140362645</v>
      </c>
      <c r="J399" s="2">
        <v>220.5105373367297</v>
      </c>
      <c r="K399" s="2">
        <v>209.62986702229091</v>
      </c>
      <c r="L399" s="2">
        <v>208.70601791723325</v>
      </c>
      <c r="M399" s="2">
        <v>203.85814511415646</v>
      </c>
      <c r="N399" s="2">
        <v>199.418220456189</v>
      </c>
      <c r="O399" s="2">
        <v>181.21233971608453</v>
      </c>
      <c r="P399" s="2">
        <v>183.00577574485402</v>
      </c>
      <c r="Q399" s="2">
        <v>177.79002408625595</v>
      </c>
    </row>
    <row r="400" spans="1:17" ht="15" customHeight="1" x14ac:dyDescent="0.25">
      <c r="A400" s="4" t="s">
        <v>0</v>
      </c>
      <c r="B400" s="5" t="s">
        <v>1</v>
      </c>
      <c r="C400" s="5" t="s">
        <v>33</v>
      </c>
      <c r="D400" s="5" t="s">
        <v>15</v>
      </c>
      <c r="E400" s="5" t="s">
        <v>19</v>
      </c>
      <c r="F400" s="2">
        <v>278.38267037584285</v>
      </c>
      <c r="G400" s="2">
        <v>275.60947503360921</v>
      </c>
      <c r="H400" s="2">
        <v>257.03281081446767</v>
      </c>
      <c r="I400" s="2">
        <v>243.91504612626983</v>
      </c>
      <c r="J400" s="2">
        <v>229.17277591739904</v>
      </c>
      <c r="K400" s="2">
        <v>217.86468402338579</v>
      </c>
      <c r="L400" s="2">
        <v>216.9045436759358</v>
      </c>
      <c r="M400" s="2">
        <v>211.86623357523061</v>
      </c>
      <c r="N400" s="2">
        <v>207.25189690443139</v>
      </c>
      <c r="O400" s="2">
        <v>188.33084089675603</v>
      </c>
      <c r="P400" s="2">
        <v>190.19472784795306</v>
      </c>
      <c r="Q400" s="2">
        <v>184.77408763486702</v>
      </c>
    </row>
    <row r="401" spans="1:17" ht="15" customHeight="1" x14ac:dyDescent="0.25">
      <c r="A401" s="6" t="s">
        <v>13</v>
      </c>
      <c r="B401" s="7" t="s">
        <v>1</v>
      </c>
      <c r="C401" s="7" t="s">
        <v>33</v>
      </c>
      <c r="D401" s="7" t="s">
        <v>15</v>
      </c>
      <c r="E401" s="7" t="s">
        <v>19</v>
      </c>
      <c r="F401" s="2">
        <v>261.36521750999964</v>
      </c>
      <c r="G401" s="2">
        <v>258.76154680434104</v>
      </c>
      <c r="H401" s="2">
        <v>241.32046874552705</v>
      </c>
      <c r="I401" s="2">
        <v>229.00458925364998</v>
      </c>
      <c r="J401" s="2">
        <v>215.16350979805514</v>
      </c>
      <c r="K401" s="2">
        <v>204.54667832103982</v>
      </c>
      <c r="L401" s="2">
        <v>203.64523107788855</v>
      </c>
      <c r="M401" s="2">
        <v>198.91491142984515</v>
      </c>
      <c r="N401" s="2">
        <v>194.58264783743277</v>
      </c>
      <c r="O401" s="2">
        <v>176.81823056142801</v>
      </c>
      <c r="P401" s="2">
        <v>178.56817863741981</v>
      </c>
      <c r="Q401" s="2">
        <v>173.4789006072036</v>
      </c>
    </row>
    <row r="402" spans="1:17" ht="15" customHeight="1" x14ac:dyDescent="0.25">
      <c r="A402" s="4" t="s">
        <v>7</v>
      </c>
      <c r="B402" s="5" t="s">
        <v>1</v>
      </c>
      <c r="C402" s="5" t="s">
        <v>51</v>
      </c>
      <c r="D402" s="5" t="s">
        <v>15</v>
      </c>
      <c r="E402" s="5" t="s">
        <v>19</v>
      </c>
      <c r="F402" s="2">
        <v>340.1744549474322</v>
      </c>
      <c r="G402" s="2">
        <v>332.39550125149037</v>
      </c>
      <c r="H402" s="2">
        <v>322.37323687579226</v>
      </c>
      <c r="I402" s="2">
        <v>316.53865176411176</v>
      </c>
      <c r="J402" s="2">
        <v>320.77266772515628</v>
      </c>
      <c r="K402" s="2">
        <v>294.47612503784569</v>
      </c>
      <c r="L402" s="2">
        <v>290.60152312449594</v>
      </c>
      <c r="M402" s="2">
        <v>276.75073617354178</v>
      </c>
      <c r="N402" s="2">
        <v>268.77259649163011</v>
      </c>
      <c r="O402" s="2">
        <v>257.22876772301453</v>
      </c>
      <c r="P402" s="2">
        <v>243.69470934265851</v>
      </c>
      <c r="Q402" s="2">
        <v>230.9417297989101</v>
      </c>
    </row>
    <row r="403" spans="1:17" ht="15" customHeight="1" x14ac:dyDescent="0.25">
      <c r="A403" s="6" t="s">
        <v>7</v>
      </c>
      <c r="B403" s="7" t="s">
        <v>1</v>
      </c>
      <c r="C403" s="7" t="s">
        <v>29</v>
      </c>
      <c r="D403" s="7" t="s">
        <v>15</v>
      </c>
      <c r="E403" s="7" t="s">
        <v>19</v>
      </c>
      <c r="F403" s="2">
        <v>288.53603388395192</v>
      </c>
      <c r="G403" s="2">
        <v>293.77598014581264</v>
      </c>
      <c r="H403" s="2">
        <v>282.16255977370673</v>
      </c>
      <c r="I403" s="2">
        <v>262.29875147601302</v>
      </c>
      <c r="J403" s="2">
        <v>238.36945358762333</v>
      </c>
      <c r="K403" s="2">
        <v>241.5964652150856</v>
      </c>
      <c r="L403" s="2">
        <v>256.2562317421137</v>
      </c>
      <c r="M403" s="2">
        <v>246.14913501947728</v>
      </c>
      <c r="N403" s="2">
        <v>246.58509898655615</v>
      </c>
      <c r="O403" s="2">
        <v>232.71690149608378</v>
      </c>
      <c r="P403" s="2">
        <v>232.9277453717871</v>
      </c>
      <c r="Q403" s="2">
        <v>224.2537349562225</v>
      </c>
    </row>
    <row r="404" spans="1:17" ht="15" customHeight="1" x14ac:dyDescent="0.25">
      <c r="A404" s="4" t="s">
        <v>7</v>
      </c>
      <c r="B404" s="5" t="s">
        <v>1</v>
      </c>
      <c r="C404" s="5" t="s">
        <v>24</v>
      </c>
      <c r="D404" s="5" t="s">
        <v>15</v>
      </c>
      <c r="E404" s="5" t="s">
        <v>19</v>
      </c>
      <c r="F404" s="2">
        <v>431.03876728199043</v>
      </c>
      <c r="G404" s="2">
        <v>377.37708495684097</v>
      </c>
      <c r="H404" s="2">
        <v>326.46737059328075</v>
      </c>
      <c r="I404" s="2">
        <v>317.66428139757545</v>
      </c>
      <c r="J404" s="2">
        <v>330.29210999598388</v>
      </c>
      <c r="K404" s="2">
        <v>327.82029599414102</v>
      </c>
      <c r="L404" s="2">
        <v>342.44376490307917</v>
      </c>
      <c r="M404" s="2">
        <v>352.30824490500959</v>
      </c>
      <c r="N404" s="2">
        <v>353.70304894714002</v>
      </c>
      <c r="O404" s="2">
        <v>335.58456952881528</v>
      </c>
      <c r="P404" s="2">
        <v>331.75382790754918</v>
      </c>
      <c r="Q404" s="2">
        <v>315.66082728321385</v>
      </c>
    </row>
    <row r="405" spans="1:17" ht="15" customHeight="1" x14ac:dyDescent="0.25">
      <c r="A405" s="6" t="s">
        <v>0</v>
      </c>
      <c r="B405" s="7" t="s">
        <v>1</v>
      </c>
      <c r="C405" s="7" t="s">
        <v>24</v>
      </c>
      <c r="D405" s="7" t="s">
        <v>15</v>
      </c>
      <c r="E405" s="7" t="s">
        <v>19</v>
      </c>
      <c r="F405" s="2">
        <v>440.08930552127561</v>
      </c>
      <c r="G405" s="2">
        <v>385.30088670573895</v>
      </c>
      <c r="H405" s="2">
        <v>333.32221903316685</v>
      </c>
      <c r="I405" s="2">
        <v>324.33429102147301</v>
      </c>
      <c r="J405" s="2">
        <v>337.22726664210796</v>
      </c>
      <c r="K405" s="2">
        <v>334.70355186278942</v>
      </c>
      <c r="L405" s="2">
        <v>349.63407033338507</v>
      </c>
      <c r="M405" s="2">
        <v>359.70567521652066</v>
      </c>
      <c r="N405" s="2">
        <v>361.12976601491948</v>
      </c>
      <c r="O405" s="2">
        <v>342.63085215946217</v>
      </c>
      <c r="P405" s="2">
        <v>338.71967630313475</v>
      </c>
      <c r="Q405" s="2">
        <v>322.28877030092866</v>
      </c>
    </row>
    <row r="406" spans="1:17" ht="15" customHeight="1" x14ac:dyDescent="0.25">
      <c r="A406" s="4" t="s">
        <v>13</v>
      </c>
      <c r="B406" s="5" t="s">
        <v>1</v>
      </c>
      <c r="C406" s="5" t="s">
        <v>20</v>
      </c>
      <c r="D406" s="5" t="s">
        <v>15</v>
      </c>
      <c r="E406" s="5" t="s">
        <v>19</v>
      </c>
      <c r="F406" s="2">
        <v>235.37915347543569</v>
      </c>
      <c r="G406" s="2">
        <v>251.05953857697514</v>
      </c>
      <c r="H406" s="2">
        <v>244.07776151156617</v>
      </c>
      <c r="I406" s="2">
        <v>219.42482486885282</v>
      </c>
      <c r="J406" s="2">
        <v>199.0701428705334</v>
      </c>
      <c r="K406" s="2">
        <v>184.00011624596073</v>
      </c>
      <c r="L406" s="2">
        <v>182.70440485482482</v>
      </c>
      <c r="M406" s="2">
        <v>173.210744541048</v>
      </c>
      <c r="N406" s="2">
        <v>162.40050997504113</v>
      </c>
      <c r="O406" s="2">
        <v>156.93540164919983</v>
      </c>
      <c r="P406" s="2">
        <v>158.71835857653267</v>
      </c>
      <c r="Q406" s="2">
        <v>159.30746492550111</v>
      </c>
    </row>
    <row r="407" spans="1:17" ht="15" customHeight="1" x14ac:dyDescent="0.25">
      <c r="A407" s="6" t="s">
        <v>7</v>
      </c>
      <c r="B407" s="7" t="s">
        <v>1</v>
      </c>
      <c r="C407" s="7" t="s">
        <v>35</v>
      </c>
      <c r="D407" s="7" t="s">
        <v>15</v>
      </c>
      <c r="E407" s="7" t="s">
        <v>19</v>
      </c>
      <c r="F407" s="2">
        <v>315.13453444908339</v>
      </c>
      <c r="G407" s="2">
        <v>315.83790797664136</v>
      </c>
      <c r="H407" s="2">
        <v>289.42279382599673</v>
      </c>
      <c r="I407" s="2">
        <v>271.79463070746658</v>
      </c>
      <c r="J407" s="2">
        <v>266.19404377035193</v>
      </c>
      <c r="K407" s="2">
        <v>245.91510345972077</v>
      </c>
      <c r="L407" s="2">
        <v>245.81736092875803</v>
      </c>
      <c r="M407" s="2">
        <v>228.86780032389038</v>
      </c>
      <c r="N407" s="2">
        <v>225.32311521329527</v>
      </c>
      <c r="O407" s="2">
        <v>209.99312687176715</v>
      </c>
      <c r="P407" s="2">
        <v>213.73685389055578</v>
      </c>
      <c r="Q407" s="2">
        <v>216.75805870318592</v>
      </c>
    </row>
    <row r="408" spans="1:17" ht="15" customHeight="1" x14ac:dyDescent="0.25">
      <c r="A408" s="4" t="s">
        <v>7</v>
      </c>
      <c r="B408" s="5" t="s">
        <v>1</v>
      </c>
      <c r="C408" s="5" t="s">
        <v>32</v>
      </c>
      <c r="D408" s="5" t="s">
        <v>15</v>
      </c>
      <c r="E408" s="5" t="s">
        <v>19</v>
      </c>
      <c r="F408" s="2">
        <v>250.88581387457145</v>
      </c>
      <c r="G408" s="2">
        <v>252.09055438816287</v>
      </c>
      <c r="H408" s="2">
        <v>230.01960779153544</v>
      </c>
      <c r="I408" s="2">
        <v>217.09460259036098</v>
      </c>
      <c r="J408" s="2">
        <v>204.17591060422396</v>
      </c>
      <c r="K408" s="2">
        <v>199.1263046988079</v>
      </c>
      <c r="L408" s="2">
        <v>191.3808210639921</v>
      </c>
      <c r="M408" s="2">
        <v>191.36540578692166</v>
      </c>
      <c r="N408" s="2">
        <v>187.31808914270226</v>
      </c>
      <c r="O408" s="2">
        <v>174.63863349578531</v>
      </c>
      <c r="P408" s="2">
        <v>175.4179454954878</v>
      </c>
      <c r="Q408" s="2">
        <v>168.60236706835065</v>
      </c>
    </row>
    <row r="409" spans="1:17" ht="15" customHeight="1" x14ac:dyDescent="0.25">
      <c r="A409" s="6" t="s">
        <v>13</v>
      </c>
      <c r="B409" s="7" t="s">
        <v>1</v>
      </c>
      <c r="C409" s="7" t="s">
        <v>32</v>
      </c>
      <c r="D409" s="7" t="s">
        <v>15</v>
      </c>
      <c r="E409" s="7" t="s">
        <v>19</v>
      </c>
      <c r="F409" s="2">
        <v>248.97762258709056</v>
      </c>
      <c r="G409" s="2">
        <v>250.17320006624726</v>
      </c>
      <c r="H409" s="2">
        <v>228.27012102399337</v>
      </c>
      <c r="I409" s="2">
        <v>215.44342103160946</v>
      </c>
      <c r="J409" s="2">
        <v>202.62298623711229</v>
      </c>
      <c r="K409" s="2">
        <v>197.61178670408185</v>
      </c>
      <c r="L409" s="2">
        <v>189.92521379108419</v>
      </c>
      <c r="M409" s="2">
        <v>189.90991575977168</v>
      </c>
      <c r="N409" s="2">
        <v>185.89338226043762</v>
      </c>
      <c r="O409" s="2">
        <v>173.31036421763147</v>
      </c>
      <c r="P409" s="2">
        <v>174.08374891381254</v>
      </c>
      <c r="Q409" s="2">
        <v>167.3200085207713</v>
      </c>
    </row>
    <row r="410" spans="1:17" ht="15" customHeight="1" x14ac:dyDescent="0.25">
      <c r="A410" s="4" t="s">
        <v>13</v>
      </c>
      <c r="B410" s="5" t="s">
        <v>1</v>
      </c>
      <c r="C410" s="5" t="s">
        <v>24</v>
      </c>
      <c r="D410" s="5" t="s">
        <v>15</v>
      </c>
      <c r="E410" s="5" t="s">
        <v>19</v>
      </c>
      <c r="F410" s="2">
        <v>426.17421621141267</v>
      </c>
      <c r="G410" s="2">
        <v>373.11814065302775</v>
      </c>
      <c r="H410" s="2">
        <v>322.7829753191794</v>
      </c>
      <c r="I410" s="2">
        <v>314.07923467451371</v>
      </c>
      <c r="J410" s="2">
        <v>326.56455006578113</v>
      </c>
      <c r="K410" s="2">
        <v>324.12063208249072</v>
      </c>
      <c r="L410" s="2">
        <v>338.57906569359449</v>
      </c>
      <c r="M410" s="2">
        <v>348.33221866325658</v>
      </c>
      <c r="N410" s="2">
        <v>349.71128144030507</v>
      </c>
      <c r="O410" s="2">
        <v>331.79728077225013</v>
      </c>
      <c r="P410" s="2">
        <v>328.00977154600122</v>
      </c>
      <c r="Q410" s="2">
        <v>312.09839083467176</v>
      </c>
    </row>
    <row r="411" spans="1:17" ht="15" customHeight="1" x14ac:dyDescent="0.25">
      <c r="A411" s="6" t="s">
        <v>70</v>
      </c>
      <c r="B411" s="7" t="s">
        <v>71</v>
      </c>
      <c r="C411" s="7" t="s">
        <v>18</v>
      </c>
      <c r="D411" s="7" t="s">
        <v>15</v>
      </c>
      <c r="E411" s="7" t="s">
        <v>19</v>
      </c>
      <c r="F411" s="2">
        <v>400.52497477279962</v>
      </c>
      <c r="G411" s="2">
        <v>387.58997348676155</v>
      </c>
      <c r="H411" s="2">
        <v>351.27991772788124</v>
      </c>
      <c r="I411" s="2">
        <v>341.44025371861898</v>
      </c>
      <c r="J411" s="2">
        <v>321.6528496622683</v>
      </c>
      <c r="K411" s="2">
        <v>316.89413514908279</v>
      </c>
      <c r="L411" s="2">
        <v>311.64231670252713</v>
      </c>
      <c r="M411" s="2">
        <v>301.80121294299465</v>
      </c>
      <c r="N411" s="2">
        <v>293.27950987123882</v>
      </c>
      <c r="O411" s="2">
        <v>279.3076315328081</v>
      </c>
      <c r="P411" s="2">
        <v>275.56492591112112</v>
      </c>
      <c r="Q411" s="2">
        <v>266.40953577007087</v>
      </c>
    </row>
    <row r="412" spans="1:17" ht="15" customHeight="1" x14ac:dyDescent="0.25">
      <c r="A412" s="4" t="s">
        <v>11</v>
      </c>
      <c r="B412" s="5" t="s">
        <v>1</v>
      </c>
      <c r="C412" s="5" t="s">
        <v>31</v>
      </c>
      <c r="D412" s="5" t="s">
        <v>15</v>
      </c>
      <c r="E412" s="5" t="s">
        <v>19</v>
      </c>
      <c r="F412" s="2">
        <v>333.34343304203446</v>
      </c>
      <c r="G412" s="2">
        <v>328.87376741518989</v>
      </c>
      <c r="H412" s="2">
        <v>306.66137767983787</v>
      </c>
      <c r="I412" s="2">
        <v>293.24234423874685</v>
      </c>
      <c r="J412" s="2">
        <v>280.6135688235006</v>
      </c>
      <c r="K412" s="2">
        <v>265.41601836124636</v>
      </c>
      <c r="L412" s="2">
        <v>257.8743720526532</v>
      </c>
      <c r="M412" s="2">
        <v>246.07255028972818</v>
      </c>
      <c r="N412" s="2">
        <v>241.07011985455901</v>
      </c>
      <c r="O412" s="2">
        <v>223.57718042079193</v>
      </c>
      <c r="P412" s="2">
        <v>224.21395022697772</v>
      </c>
      <c r="Q412" s="2">
        <v>222.96742671214031</v>
      </c>
    </row>
    <row r="413" spans="1:17" ht="15" customHeight="1" x14ac:dyDescent="0.25">
      <c r="A413" s="6" t="s">
        <v>70</v>
      </c>
      <c r="B413" s="7" t="s">
        <v>71</v>
      </c>
      <c r="C413" s="7" t="s">
        <v>31</v>
      </c>
      <c r="D413" s="7" t="s">
        <v>15</v>
      </c>
      <c r="E413" s="7" t="s">
        <v>19</v>
      </c>
      <c r="F413" s="2">
        <v>341.09749085712093</v>
      </c>
      <c r="G413" s="2">
        <v>336.52385424345243</v>
      </c>
      <c r="H413" s="2">
        <v>313.79477170078349</v>
      </c>
      <c r="I413" s="2">
        <v>300.06359183408205</v>
      </c>
      <c r="J413" s="2">
        <v>287.14105255551345</v>
      </c>
      <c r="K413" s="2">
        <v>271.58998474972981</v>
      </c>
      <c r="L413" s="2">
        <v>263.87290867201204</v>
      </c>
      <c r="M413" s="2">
        <v>251.79655920221742</v>
      </c>
      <c r="N413" s="2">
        <v>246.67776488834133</v>
      </c>
      <c r="O413" s="2">
        <v>228.77791399246021</v>
      </c>
      <c r="P413" s="2">
        <v>229.42949599952547</v>
      </c>
      <c r="Q413" s="2">
        <v>228.15397651703478</v>
      </c>
    </row>
    <row r="414" spans="1:17" ht="15" customHeight="1" x14ac:dyDescent="0.25">
      <c r="A414" s="4" t="s">
        <v>10</v>
      </c>
      <c r="B414" s="5" t="s">
        <v>1</v>
      </c>
      <c r="C414" s="5" t="s">
        <v>31</v>
      </c>
      <c r="D414" s="5" t="s">
        <v>15</v>
      </c>
      <c r="E414" s="5" t="s">
        <v>19</v>
      </c>
      <c r="F414" s="2">
        <v>323.33168163161292</v>
      </c>
      <c r="G414" s="2">
        <v>318.99625948073935</v>
      </c>
      <c r="H414" s="2">
        <v>297.45100430457842</v>
      </c>
      <c r="I414" s="2">
        <v>284.435002732915</v>
      </c>
      <c r="J414" s="2">
        <v>272.18552430552791</v>
      </c>
      <c r="K414" s="2">
        <v>257.44442230511049</v>
      </c>
      <c r="L414" s="2">
        <v>250.12928439771159</v>
      </c>
      <c r="M414" s="2">
        <v>238.68192261200056</v>
      </c>
      <c r="N414" s="2">
        <v>233.82973689444228</v>
      </c>
      <c r="O414" s="2">
        <v>216.86218642499404</v>
      </c>
      <c r="P414" s="2">
        <v>217.47983126763393</v>
      </c>
      <c r="Q414" s="2">
        <v>216.27074626911556</v>
      </c>
    </row>
    <row r="415" spans="1:17" ht="15" customHeight="1" x14ac:dyDescent="0.25">
      <c r="A415" s="6" t="s">
        <v>11</v>
      </c>
      <c r="B415" s="7" t="s">
        <v>1</v>
      </c>
      <c r="C415" s="7" t="s">
        <v>32</v>
      </c>
      <c r="D415" s="7" t="s">
        <v>15</v>
      </c>
      <c r="E415" s="7" t="s">
        <v>19</v>
      </c>
      <c r="F415" s="2">
        <v>263.49724574777821</v>
      </c>
      <c r="G415" s="2">
        <v>264.76254569546995</v>
      </c>
      <c r="H415" s="2">
        <v>241.58214521987705</v>
      </c>
      <c r="I415" s="2">
        <v>228.00743081419193</v>
      </c>
      <c r="J415" s="2">
        <v>214.43934697381655</v>
      </c>
      <c r="K415" s="2">
        <v>209.13590941535003</v>
      </c>
      <c r="L415" s="2">
        <v>201.00107877969364</v>
      </c>
      <c r="M415" s="2">
        <v>200.98488861338743</v>
      </c>
      <c r="N415" s="2">
        <v>196.73412300830577</v>
      </c>
      <c r="O415" s="2">
        <v>183.41730134769952</v>
      </c>
      <c r="P415" s="2">
        <v>184.23578750412472</v>
      </c>
      <c r="Q415" s="2">
        <v>177.07760619449334</v>
      </c>
    </row>
    <row r="416" spans="1:17" ht="15" customHeight="1" x14ac:dyDescent="0.25">
      <c r="A416" s="4" t="s">
        <v>70</v>
      </c>
      <c r="B416" s="5" t="s">
        <v>71</v>
      </c>
      <c r="C416" s="5" t="s">
        <v>32</v>
      </c>
      <c r="D416" s="5" t="s">
        <v>15</v>
      </c>
      <c r="E416" s="5" t="s">
        <v>19</v>
      </c>
      <c r="F416" s="2">
        <v>249.19671483113927</v>
      </c>
      <c r="G416" s="2">
        <v>250.39334437975552</v>
      </c>
      <c r="H416" s="2">
        <v>228.47099133733613</v>
      </c>
      <c r="I416" s="2">
        <v>215.63300426438701</v>
      </c>
      <c r="J416" s="2">
        <v>202.80128790249586</v>
      </c>
      <c r="K416" s="2">
        <v>197.78567867617787</v>
      </c>
      <c r="L416" s="2">
        <v>190.09234182796766</v>
      </c>
      <c r="M416" s="2">
        <v>190.07703033488306</v>
      </c>
      <c r="N416" s="2">
        <v>186.05696241615613</v>
      </c>
      <c r="O416" s="2">
        <v>173.46287172500811</v>
      </c>
      <c r="P416" s="2">
        <v>174.23693697467363</v>
      </c>
      <c r="Q416" s="2">
        <v>167.4672447091489</v>
      </c>
    </row>
    <row r="417" spans="1:17" ht="15" customHeight="1" x14ac:dyDescent="0.25">
      <c r="A417" s="6" t="s">
        <v>0</v>
      </c>
      <c r="B417" s="7" t="s">
        <v>1</v>
      </c>
      <c r="C417" s="7" t="s">
        <v>32</v>
      </c>
      <c r="D417" s="7" t="s">
        <v>15</v>
      </c>
      <c r="E417" s="7" t="s">
        <v>19</v>
      </c>
      <c r="F417" s="2">
        <v>252.45000452836663</v>
      </c>
      <c r="G417" s="2">
        <v>253.66225620340037</v>
      </c>
      <c r="H417" s="2">
        <v>231.4537045032651</v>
      </c>
      <c r="I417" s="2">
        <v>218.44811613948087</v>
      </c>
      <c r="J417" s="2">
        <v>205.44888035155648</v>
      </c>
      <c r="K417" s="2">
        <v>200.3677918117076</v>
      </c>
      <c r="L417" s="2">
        <v>192.57401763019411</v>
      </c>
      <c r="M417" s="2">
        <v>192.55850624393381</v>
      </c>
      <c r="N417" s="2">
        <v>188.48595590965411</v>
      </c>
      <c r="O417" s="2">
        <v>175.72744802095505</v>
      </c>
      <c r="P417" s="2">
        <v>176.51161877503469</v>
      </c>
      <c r="Q417" s="2">
        <v>169.65354745477103</v>
      </c>
    </row>
    <row r="418" spans="1:17" ht="15" customHeight="1" x14ac:dyDescent="0.25">
      <c r="A418" s="4" t="s">
        <v>10</v>
      </c>
      <c r="B418" s="5" t="s">
        <v>1</v>
      </c>
      <c r="C418" s="5" t="s">
        <v>32</v>
      </c>
      <c r="D418" s="5" t="s">
        <v>15</v>
      </c>
      <c r="E418" s="5" t="s">
        <v>19</v>
      </c>
      <c r="F418" s="2">
        <v>261.57637392377779</v>
      </c>
      <c r="G418" s="2">
        <v>262.83244994576381</v>
      </c>
      <c r="H418" s="2">
        <v>239.82103255770281</v>
      </c>
      <c r="I418" s="2">
        <v>226.34527663011008</v>
      </c>
      <c r="J418" s="2">
        <v>212.87610293158718</v>
      </c>
      <c r="K418" s="2">
        <v>207.611326968036</v>
      </c>
      <c r="L418" s="2">
        <v>199.53579853463489</v>
      </c>
      <c r="M418" s="2">
        <v>199.51972639322187</v>
      </c>
      <c r="N418" s="2">
        <v>195.29994849678991</v>
      </c>
      <c r="O418" s="2">
        <v>182.08020529877061</v>
      </c>
      <c r="P418" s="2">
        <v>182.89272476286189</v>
      </c>
      <c r="Q418" s="2">
        <v>175.78672596750971</v>
      </c>
    </row>
    <row r="419" spans="1:17" ht="15" customHeight="1" x14ac:dyDescent="0.25">
      <c r="A419" s="6" t="s">
        <v>11</v>
      </c>
      <c r="B419" s="7" t="s">
        <v>1</v>
      </c>
      <c r="C419" s="7" t="s">
        <v>33</v>
      </c>
      <c r="D419" s="7" t="s">
        <v>15</v>
      </c>
      <c r="E419" s="7" t="s">
        <v>19</v>
      </c>
      <c r="F419" s="2">
        <v>282.15535064297683</v>
      </c>
      <c r="G419" s="2">
        <v>279.34457257574661</v>
      </c>
      <c r="H419" s="2">
        <v>260.51615484610778</v>
      </c>
      <c r="I419" s="2">
        <v>247.22061640525052</v>
      </c>
      <c r="J419" s="2">
        <v>232.27855692129776</v>
      </c>
      <c r="K419" s="2">
        <v>220.81721620942571</v>
      </c>
      <c r="L419" s="2">
        <v>219.84406390782783</v>
      </c>
      <c r="M419" s="2">
        <v>214.73747393513574</v>
      </c>
      <c r="N419" s="2">
        <v>210.06060313862986</v>
      </c>
      <c r="O419" s="2">
        <v>190.88312637553491</v>
      </c>
      <c r="P419" s="2">
        <v>192.77227297925077</v>
      </c>
      <c r="Q419" s="2">
        <v>187.27817150386869</v>
      </c>
    </row>
    <row r="420" spans="1:17" ht="15" customHeight="1" x14ac:dyDescent="0.25">
      <c r="A420" s="4" t="s">
        <v>70</v>
      </c>
      <c r="B420" s="5" t="s">
        <v>71</v>
      </c>
      <c r="C420" s="5" t="s">
        <v>33</v>
      </c>
      <c r="D420" s="5" t="s">
        <v>15</v>
      </c>
      <c r="E420" s="5" t="s">
        <v>19</v>
      </c>
      <c r="F420" s="2">
        <v>275.81410586308277</v>
      </c>
      <c r="G420" s="2">
        <v>273.06649807316836</v>
      </c>
      <c r="H420" s="2">
        <v>254.66123590435677</v>
      </c>
      <c r="I420" s="2">
        <v>241.66450541997398</v>
      </c>
      <c r="J420" s="2">
        <v>227.05825830494339</v>
      </c>
      <c r="K420" s="2">
        <v>215.85450323443567</v>
      </c>
      <c r="L420" s="2">
        <v>214.90322185230994</v>
      </c>
      <c r="M420" s="2">
        <v>209.91139892881117</v>
      </c>
      <c r="N420" s="2">
        <v>205.33963754262484</v>
      </c>
      <c r="O420" s="2">
        <v>186.59316119876135</v>
      </c>
      <c r="P420" s="2">
        <v>188.43985054971921</v>
      </c>
      <c r="Q420" s="2">
        <v>183.06922517437062</v>
      </c>
    </row>
    <row r="421" spans="1:17" ht="15" customHeight="1" x14ac:dyDescent="0.25">
      <c r="A421" s="6" t="s">
        <v>10</v>
      </c>
      <c r="B421" s="7" t="s">
        <v>1</v>
      </c>
      <c r="C421" s="7" t="s">
        <v>33</v>
      </c>
      <c r="D421" s="7" t="s">
        <v>15</v>
      </c>
      <c r="E421" s="7" t="s">
        <v>19</v>
      </c>
      <c r="F421" s="2">
        <v>281.46049402000403</v>
      </c>
      <c r="G421" s="2">
        <v>278.65663798261045</v>
      </c>
      <c r="H421" s="2">
        <v>259.87458850623966</v>
      </c>
      <c r="I421" s="2">
        <v>246.6117926411321</v>
      </c>
      <c r="J421" s="2">
        <v>231.70653057735805</v>
      </c>
      <c r="K421" s="2">
        <v>220.27341541032732</v>
      </c>
      <c r="L421" s="2">
        <v>219.30265966552122</v>
      </c>
      <c r="M421" s="2">
        <v>214.20864555876699</v>
      </c>
      <c r="N421" s="2">
        <v>209.54329236999155</v>
      </c>
      <c r="O421" s="2">
        <v>190.41304347874231</v>
      </c>
      <c r="P421" s="2">
        <v>192.29753773038911</v>
      </c>
      <c r="Q421" s="2">
        <v>186.81696643541565</v>
      </c>
    </row>
    <row r="422" spans="1:17" ht="15" customHeight="1" x14ac:dyDescent="0.25">
      <c r="A422" s="4" t="s">
        <v>11</v>
      </c>
      <c r="B422" s="5" t="s">
        <v>1</v>
      </c>
      <c r="C422" s="5" t="s">
        <v>24</v>
      </c>
      <c r="D422" s="5" t="s">
        <v>15</v>
      </c>
      <c r="E422" s="5" t="s">
        <v>19</v>
      </c>
      <c r="F422" s="2">
        <v>419.73241595163398</v>
      </c>
      <c r="G422" s="2">
        <v>367.47830500845532</v>
      </c>
      <c r="H422" s="2">
        <v>317.90397660182907</v>
      </c>
      <c r="I422" s="2">
        <v>309.33179661149927</v>
      </c>
      <c r="J422" s="2">
        <v>321.62839127572249</v>
      </c>
      <c r="K422" s="2">
        <v>319.22141412766047</v>
      </c>
      <c r="L422" s="2">
        <v>333.46130251043024</v>
      </c>
      <c r="M422" s="2">
        <v>343.06703252266391</v>
      </c>
      <c r="N422" s="2">
        <v>344.42525019313973</v>
      </c>
      <c r="O422" s="2">
        <v>326.78202708451346</v>
      </c>
      <c r="P422" s="2">
        <v>323.05176763309709</v>
      </c>
      <c r="Q422" s="2">
        <v>307.38089404890184</v>
      </c>
    </row>
    <row r="423" spans="1:17" ht="15" customHeight="1" x14ac:dyDescent="0.25">
      <c r="A423" s="6" t="s">
        <v>70</v>
      </c>
      <c r="B423" s="7" t="s">
        <v>71</v>
      </c>
      <c r="C423" s="7" t="s">
        <v>24</v>
      </c>
      <c r="D423" s="7" t="s">
        <v>15</v>
      </c>
      <c r="E423" s="7" t="s">
        <v>19</v>
      </c>
      <c r="F423" s="2">
        <v>425.48194878905224</v>
      </c>
      <c r="G423" s="2">
        <v>372.51205627804609</v>
      </c>
      <c r="H423" s="2">
        <v>322.25865420868968</v>
      </c>
      <c r="I423" s="2">
        <v>313.5690517166193</v>
      </c>
      <c r="J423" s="2">
        <v>326.03408625377944</v>
      </c>
      <c r="K423" s="2">
        <v>323.5941381136621</v>
      </c>
      <c r="L423" s="2">
        <v>338.0290857836024</v>
      </c>
      <c r="M423" s="2">
        <v>347.7663959598496</v>
      </c>
      <c r="N423" s="2">
        <v>349.14321861959945</v>
      </c>
      <c r="O423" s="2">
        <v>331.25831703495902</v>
      </c>
      <c r="P423" s="2">
        <v>327.47696015005192</v>
      </c>
      <c r="Q423" s="2">
        <v>311.59142551314983</v>
      </c>
    </row>
    <row r="424" spans="1:17" ht="15" customHeight="1" x14ac:dyDescent="0.25">
      <c r="A424" s="4" t="s">
        <v>10</v>
      </c>
      <c r="B424" s="5" t="s">
        <v>1</v>
      </c>
      <c r="C424" s="5" t="s">
        <v>24</v>
      </c>
      <c r="D424" s="5" t="s">
        <v>15</v>
      </c>
      <c r="E424" s="5" t="s">
        <v>19</v>
      </c>
      <c r="F424" s="2">
        <v>446.79287674113709</v>
      </c>
      <c r="G424" s="2">
        <v>391.16990443169419</v>
      </c>
      <c r="H424" s="2">
        <v>338.39948223047276</v>
      </c>
      <c r="I424" s="2">
        <v>329.27464742556788</v>
      </c>
      <c r="J424" s="2">
        <v>342.36401268627037</v>
      </c>
      <c r="K424" s="2">
        <v>339.80185593267635</v>
      </c>
      <c r="L424" s="2">
        <v>354.95980050216014</v>
      </c>
      <c r="M424" s="2">
        <v>365.18481906698571</v>
      </c>
      <c r="N424" s="2">
        <v>366.63060204006558</v>
      </c>
      <c r="O424" s="2">
        <v>347.84990722568847</v>
      </c>
      <c r="P424" s="2">
        <v>343.87915517521742</v>
      </c>
      <c r="Q424" s="2">
        <v>327.19796872490502</v>
      </c>
    </row>
    <row r="425" spans="1:17" ht="15" customHeight="1" x14ac:dyDescent="0.25">
      <c r="A425" s="6" t="s">
        <v>10</v>
      </c>
      <c r="B425" s="7" t="s">
        <v>1</v>
      </c>
      <c r="C425" s="7" t="s">
        <v>25</v>
      </c>
      <c r="D425" s="7" t="s">
        <v>15</v>
      </c>
      <c r="E425" s="7" t="s">
        <v>19</v>
      </c>
      <c r="F425" s="2">
        <v>51.152815240125626</v>
      </c>
      <c r="G425" s="2">
        <v>65.373541559449222</v>
      </c>
      <c r="H425" s="2">
        <v>75.988068848136123</v>
      </c>
      <c r="I425" s="2">
        <v>87.926903990562181</v>
      </c>
      <c r="J425" s="2">
        <v>76.858710126366006</v>
      </c>
      <c r="K425" s="2">
        <v>58.341655790288129</v>
      </c>
      <c r="L425" s="2">
        <v>47.844217569090112</v>
      </c>
      <c r="M425" s="2">
        <v>37.037372747320447</v>
      </c>
      <c r="N425" s="2">
        <v>31.232735391351046</v>
      </c>
      <c r="O425" s="2">
        <v>26.148216781362194</v>
      </c>
      <c r="P425" s="2">
        <v>28.186213033065393</v>
      </c>
      <c r="Q425" s="2">
        <v>33.027447255837373</v>
      </c>
    </row>
    <row r="426" spans="1:17" ht="15" customHeight="1" x14ac:dyDescent="0.25">
      <c r="A426" s="4" t="s">
        <v>7</v>
      </c>
      <c r="B426" s="5" t="s">
        <v>1</v>
      </c>
      <c r="C426" s="5" t="s">
        <v>25</v>
      </c>
      <c r="D426" s="5" t="s">
        <v>15</v>
      </c>
      <c r="E426" s="5" t="s">
        <v>19</v>
      </c>
      <c r="F426" s="2">
        <v>50.900050109820732</v>
      </c>
      <c r="G426" s="2">
        <v>65.050506518793156</v>
      </c>
      <c r="H426" s="2">
        <v>75.612583470960857</v>
      </c>
      <c r="I426" s="2">
        <v>87.492424378049165</v>
      </c>
      <c r="J426" s="2">
        <v>76.478922586052548</v>
      </c>
      <c r="K426" s="2">
        <v>58.05336791876416</v>
      </c>
      <c r="L426" s="2">
        <v>47.607801453351094</v>
      </c>
      <c r="M426" s="2">
        <v>36.854357280729211</v>
      </c>
      <c r="N426" s="2">
        <v>31.078402801953693</v>
      </c>
      <c r="O426" s="2">
        <v>26.019008693968463</v>
      </c>
      <c r="P426" s="2">
        <v>28.046934446409708</v>
      </c>
      <c r="Q426" s="2">
        <v>32.864246326033786</v>
      </c>
    </row>
    <row r="427" spans="1:17" ht="15" customHeight="1" x14ac:dyDescent="0.25">
      <c r="A427" s="6" t="s">
        <v>10</v>
      </c>
      <c r="B427" s="7" t="s">
        <v>1</v>
      </c>
      <c r="C427" s="7" t="s">
        <v>29</v>
      </c>
      <c r="D427" s="7" t="s">
        <v>15</v>
      </c>
      <c r="E427" s="7" t="s">
        <v>19</v>
      </c>
      <c r="F427" s="2">
        <v>297.61762517938638</v>
      </c>
      <c r="G427" s="2">
        <v>303.02249729026391</v>
      </c>
      <c r="H427" s="2">
        <v>291.0435477468381</v>
      </c>
      <c r="I427" s="2">
        <v>270.5545316159936</v>
      </c>
      <c r="J427" s="2">
        <v>245.87206574201892</v>
      </c>
      <c r="K427" s="2">
        <v>249.20064666157876</v>
      </c>
      <c r="L427" s="2">
        <v>264.32182525660011</v>
      </c>
      <c r="M427" s="2">
        <v>253.89661047992777</v>
      </c>
      <c r="N427" s="2">
        <v>254.34629629143365</v>
      </c>
      <c r="O427" s="2">
        <v>240.04160114790389</v>
      </c>
      <c r="P427" s="2">
        <v>240.25908127586487</v>
      </c>
      <c r="Q427" s="2">
        <v>231.31205879859647</v>
      </c>
    </row>
    <row r="428" spans="1:17" ht="15" customHeight="1" x14ac:dyDescent="0.25">
      <c r="A428" s="4" t="s">
        <v>10</v>
      </c>
      <c r="B428" s="5" t="s">
        <v>1</v>
      </c>
      <c r="C428" s="5" t="s">
        <v>26</v>
      </c>
      <c r="D428" s="5" t="s">
        <v>15</v>
      </c>
      <c r="E428" s="5" t="s">
        <v>19</v>
      </c>
      <c r="F428" s="2">
        <v>37.669546134855786</v>
      </c>
      <c r="G428" s="2">
        <v>39.092142204505052</v>
      </c>
      <c r="H428" s="2">
        <v>38.82690976753468</v>
      </c>
      <c r="I428" s="2">
        <v>43.143950475398661</v>
      </c>
      <c r="J428" s="2">
        <v>37.550919980237445</v>
      </c>
      <c r="K428" s="2">
        <v>38.471222851766747</v>
      </c>
      <c r="L428" s="2">
        <v>38.579865895720893</v>
      </c>
      <c r="M428" s="2">
        <v>32.441551545635598</v>
      </c>
      <c r="N428" s="2">
        <v>33.657673180690828</v>
      </c>
      <c r="O428" s="2">
        <v>29.664098755473809</v>
      </c>
      <c r="P428" s="2">
        <v>27.202513707605355</v>
      </c>
      <c r="Q428" s="2">
        <v>24.866652317958266</v>
      </c>
    </row>
    <row r="429" spans="1:17" ht="15" customHeight="1" x14ac:dyDescent="0.25">
      <c r="A429" s="6" t="s">
        <v>0</v>
      </c>
      <c r="B429" s="7" t="s">
        <v>1</v>
      </c>
      <c r="C429" s="7" t="s">
        <v>50</v>
      </c>
      <c r="D429" s="7" t="s">
        <v>15</v>
      </c>
      <c r="E429" s="7" t="s">
        <v>19</v>
      </c>
      <c r="F429" s="2">
        <v>253.44835253132808</v>
      </c>
      <c r="G429" s="2">
        <v>241.06064769199554</v>
      </c>
      <c r="H429" s="2">
        <v>229.84741176766977</v>
      </c>
      <c r="I429" s="2">
        <v>208.84716152194599</v>
      </c>
      <c r="J429" s="2">
        <v>197.54733464246993</v>
      </c>
      <c r="K429" s="2">
        <v>182.33088635215603</v>
      </c>
      <c r="L429" s="2">
        <v>180.73821887567792</v>
      </c>
      <c r="M429" s="2">
        <v>178.77850033041287</v>
      </c>
      <c r="N429" s="2">
        <v>179.93375684984389</v>
      </c>
      <c r="O429" s="2">
        <v>167.92143932557639</v>
      </c>
      <c r="P429" s="2">
        <v>171.88690535282333</v>
      </c>
      <c r="Q429" s="2">
        <v>180.70393716165589</v>
      </c>
    </row>
    <row r="430" spans="1:17" ht="15" customHeight="1" x14ac:dyDescent="0.25">
      <c r="A430" s="4" t="s">
        <v>10</v>
      </c>
      <c r="B430" s="5" t="s">
        <v>1</v>
      </c>
      <c r="C430" s="5" t="s">
        <v>50</v>
      </c>
      <c r="D430" s="5" t="s">
        <v>15</v>
      </c>
      <c r="E430" s="5" t="s">
        <v>19</v>
      </c>
      <c r="F430" s="2">
        <v>258.9952786175819</v>
      </c>
      <c r="G430" s="2">
        <v>246.33645864794443</v>
      </c>
      <c r="H430" s="2">
        <v>234.87781181351116</v>
      </c>
      <c r="I430" s="2">
        <v>213.41795378283851</v>
      </c>
      <c r="J430" s="2">
        <v>201.87082087883357</v>
      </c>
      <c r="K430" s="2">
        <v>186.32134807635109</v>
      </c>
      <c r="L430" s="2">
        <v>184.69382375948018</v>
      </c>
      <c r="M430" s="2">
        <v>182.6912151586599</v>
      </c>
      <c r="N430" s="2">
        <v>183.87175541917642</v>
      </c>
      <c r="O430" s="2">
        <v>171.59653842538685</v>
      </c>
      <c r="P430" s="2">
        <v>175.64879194496112</v>
      </c>
      <c r="Q430" s="2">
        <v>184.65879176189191</v>
      </c>
    </row>
    <row r="431" spans="1:17" x14ac:dyDescent="0.25">
      <c r="A431" s="6" t="s">
        <v>10</v>
      </c>
      <c r="B431" s="7" t="s">
        <v>1</v>
      </c>
      <c r="C431" s="7" t="s">
        <v>72</v>
      </c>
      <c r="D431" s="7" t="s">
        <v>15</v>
      </c>
      <c r="E431" s="7" t="s">
        <v>19</v>
      </c>
      <c r="F431" s="2">
        <v>36.44757220254499</v>
      </c>
      <c r="G431" s="2">
        <v>37.824020243038397</v>
      </c>
      <c r="H431" s="2">
        <v>37.56739176224049</v>
      </c>
      <c r="I431" s="2">
        <v>41.744390665755439</v>
      </c>
      <c r="J431" s="2">
        <v>36.332794198050749</v>
      </c>
      <c r="K431" s="2">
        <v>37.223243083157875</v>
      </c>
      <c r="L431" s="2">
        <v>37.32836182216915</v>
      </c>
      <c r="M431" s="2">
        <v>31.389170129343398</v>
      </c>
      <c r="N431" s="2">
        <v>32.565841622598761</v>
      </c>
      <c r="O431" s="2">
        <v>28.701815980021379</v>
      </c>
      <c r="P431" s="2">
        <v>26.320083042658656</v>
      </c>
      <c r="Q431" s="2">
        <v>24.059995375302286</v>
      </c>
    </row>
    <row r="432" spans="1:17" ht="15" customHeight="1" x14ac:dyDescent="0.25">
      <c r="A432" s="4" t="s">
        <v>10</v>
      </c>
      <c r="B432" s="5" t="s">
        <v>1</v>
      </c>
      <c r="C432" s="5" t="s">
        <v>22</v>
      </c>
      <c r="D432" s="5" t="s">
        <v>15</v>
      </c>
      <c r="E432" s="5" t="s">
        <v>19</v>
      </c>
      <c r="F432" s="2">
        <v>81.547769532182755</v>
      </c>
      <c r="G432" s="2">
        <v>96.392869637587339</v>
      </c>
      <c r="H432" s="2">
        <v>98.960546618535332</v>
      </c>
      <c r="I432" s="2">
        <v>90.610973023072987</v>
      </c>
      <c r="J432" s="2">
        <v>90.846947928607406</v>
      </c>
      <c r="K432" s="2">
        <v>91.363938172883152</v>
      </c>
      <c r="L432" s="2">
        <v>94.735441178010447</v>
      </c>
      <c r="M432" s="2">
        <v>86.22879021772178</v>
      </c>
      <c r="N432" s="2">
        <v>83.87004370234753</v>
      </c>
      <c r="O432" s="2">
        <v>77.639900578779248</v>
      </c>
      <c r="P432" s="2">
        <v>80.688160068274783</v>
      </c>
      <c r="Q432" s="2">
        <v>68.885112739637208</v>
      </c>
    </row>
    <row r="433" spans="1:17" ht="15" customHeight="1" x14ac:dyDescent="0.25">
      <c r="A433" s="6" t="s">
        <v>7</v>
      </c>
      <c r="B433" s="7" t="s">
        <v>1</v>
      </c>
      <c r="C433" s="7" t="s">
        <v>23</v>
      </c>
      <c r="D433" s="7" t="s">
        <v>15</v>
      </c>
      <c r="E433" s="7" t="s">
        <v>19</v>
      </c>
      <c r="F433" s="2">
        <v>178.14586754937861</v>
      </c>
      <c r="G433" s="2">
        <v>181.38107793251828</v>
      </c>
      <c r="H433" s="2">
        <v>174.21080245754405</v>
      </c>
      <c r="I433" s="2">
        <v>161.946631101219</v>
      </c>
      <c r="J433" s="2">
        <v>147.17237405334808</v>
      </c>
      <c r="K433" s="2">
        <v>149.16477263950668</v>
      </c>
      <c r="L433" s="2">
        <v>158.2159015084892</v>
      </c>
      <c r="M433" s="2">
        <v>151.97564967642958</v>
      </c>
      <c r="N433" s="2">
        <v>152.24481945079049</v>
      </c>
      <c r="O433" s="2">
        <v>143.6824155110456</v>
      </c>
      <c r="P433" s="2">
        <v>143.81259323841309</v>
      </c>
      <c r="Q433" s="2">
        <v>138.4571473697886</v>
      </c>
    </row>
    <row r="434" spans="1:17" ht="15" customHeight="1" x14ac:dyDescent="0.25">
      <c r="A434" s="4" t="s">
        <v>7</v>
      </c>
      <c r="B434" s="5" t="s">
        <v>1</v>
      </c>
      <c r="C434" s="5" t="s">
        <v>30</v>
      </c>
      <c r="D434" s="5" t="s">
        <v>15</v>
      </c>
      <c r="E434" s="5" t="s">
        <v>19</v>
      </c>
      <c r="F434" s="2">
        <v>111.48336434295518</v>
      </c>
      <c r="G434" s="2">
        <v>102.03365735248997</v>
      </c>
      <c r="H434" s="2">
        <v>101.20231996036082</v>
      </c>
      <c r="I434" s="2">
        <v>98.376381017709406</v>
      </c>
      <c r="J434" s="2">
        <v>96.299796412543103</v>
      </c>
      <c r="K434" s="2">
        <v>89.433721297655893</v>
      </c>
      <c r="L434" s="2">
        <v>83.33134797667698</v>
      </c>
      <c r="M434" s="2">
        <v>82.529456043466141</v>
      </c>
      <c r="N434" s="2">
        <v>85.350607447597568</v>
      </c>
      <c r="O434" s="2">
        <v>78.405461186431822</v>
      </c>
      <c r="P434" s="2">
        <v>75.528992353757005</v>
      </c>
      <c r="Q434" s="2">
        <v>80.071458148794264</v>
      </c>
    </row>
    <row r="435" spans="1:17" ht="15" customHeight="1" x14ac:dyDescent="0.25">
      <c r="A435" s="6" t="s">
        <v>7</v>
      </c>
      <c r="B435" s="7" t="s">
        <v>1</v>
      </c>
      <c r="C435" s="7" t="s">
        <v>26</v>
      </c>
      <c r="D435" s="7" t="s">
        <v>15</v>
      </c>
      <c r="E435" s="7" t="s">
        <v>19</v>
      </c>
      <c r="F435" s="2">
        <v>36.641829537714308</v>
      </c>
      <c r="G435" s="2">
        <v>38.025613735657636</v>
      </c>
      <c r="H435" s="2">
        <v>37.767617482967239</v>
      </c>
      <c r="I435" s="2">
        <v>41.966878848066536</v>
      </c>
      <c r="J435" s="2">
        <v>36.526439792356641</v>
      </c>
      <c r="K435" s="2">
        <v>37.421634569084866</v>
      </c>
      <c r="L435" s="2">
        <v>37.527313567254232</v>
      </c>
      <c r="M435" s="2">
        <v>31.55646732292923</v>
      </c>
      <c r="N435" s="2">
        <v>32.73941020971882</v>
      </c>
      <c r="O435" s="2">
        <v>28.854790182413105</v>
      </c>
      <c r="P435" s="2">
        <v>26.460363145950282</v>
      </c>
      <c r="Q435" s="2">
        <v>24.188229721332771</v>
      </c>
    </row>
    <row r="436" spans="1:17" ht="15" customHeight="1" x14ac:dyDescent="0.25">
      <c r="A436" s="4" t="s">
        <v>10</v>
      </c>
      <c r="B436" s="5" t="s">
        <v>1</v>
      </c>
      <c r="C436" s="5" t="s">
        <v>20</v>
      </c>
      <c r="D436" s="5" t="s">
        <v>15</v>
      </c>
      <c r="E436" s="5" t="s">
        <v>19</v>
      </c>
      <c r="F436" s="2">
        <v>195.01585658478703</v>
      </c>
      <c r="G436" s="2">
        <v>208.00733729582279</v>
      </c>
      <c r="H436" s="2">
        <v>202.22280958896772</v>
      </c>
      <c r="I436" s="2">
        <v>181.79740875919131</v>
      </c>
      <c r="J436" s="2">
        <v>164.93318910845889</v>
      </c>
      <c r="K436" s="2">
        <v>152.44740135897879</v>
      </c>
      <c r="L436" s="2">
        <v>151.37388119757929</v>
      </c>
      <c r="M436" s="2">
        <v>143.50821310047061</v>
      </c>
      <c r="N436" s="2">
        <v>134.55173958680277</v>
      </c>
      <c r="O436" s="2">
        <v>130.02379917340576</v>
      </c>
      <c r="P436" s="2">
        <v>131.50101101355233</v>
      </c>
      <c r="Q436" s="2">
        <v>131.98909620532612</v>
      </c>
    </row>
    <row r="437" spans="1:17" ht="15" customHeight="1" x14ac:dyDescent="0.25">
      <c r="A437" s="6" t="s">
        <v>10</v>
      </c>
      <c r="B437" s="7" t="s">
        <v>1</v>
      </c>
      <c r="C437" s="7" t="s">
        <v>18</v>
      </c>
      <c r="D437" s="7" t="s">
        <v>59</v>
      </c>
      <c r="E437" s="7" t="s">
        <v>19</v>
      </c>
      <c r="F437" s="2">
        <v>416.86809227845117</v>
      </c>
      <c r="G437" s="2">
        <v>403.40528808555723</v>
      </c>
      <c r="H437" s="2">
        <v>365.61362806906288</v>
      </c>
      <c r="I437" s="2">
        <v>355.3724640404555</v>
      </c>
      <c r="J437" s="2">
        <v>334.77764998474532</v>
      </c>
      <c r="K437" s="2">
        <v>329.82475973880071</v>
      </c>
      <c r="L437" s="2">
        <v>324.35864482786326</v>
      </c>
      <c r="M437" s="2">
        <v>314.11598230106893</v>
      </c>
      <c r="N437" s="2">
        <v>305.24655760538946</v>
      </c>
      <c r="O437" s="2">
        <v>290.70456737920654</v>
      </c>
      <c r="P437" s="2">
        <v>286.80914349619513</v>
      </c>
      <c r="Q437" s="2">
        <v>277.28017461147192</v>
      </c>
    </row>
    <row r="438" spans="1:17" ht="15" customHeight="1" x14ac:dyDescent="0.25">
      <c r="A438" s="4" t="s">
        <v>10</v>
      </c>
      <c r="B438" s="5" t="s">
        <v>1</v>
      </c>
      <c r="C438" s="5" t="s">
        <v>31</v>
      </c>
      <c r="D438" s="5" t="s">
        <v>59</v>
      </c>
      <c r="E438" s="5" t="s">
        <v>19</v>
      </c>
      <c r="F438" s="2">
        <v>349.11487397940772</v>
      </c>
      <c r="G438" s="2">
        <v>344.43373555767323</v>
      </c>
      <c r="H438" s="2">
        <v>321.1704134862855</v>
      </c>
      <c r="I438" s="2">
        <v>307.11648680184658</v>
      </c>
      <c r="J438" s="2">
        <v>293.89020753372614</v>
      </c>
      <c r="K438" s="2">
        <v>277.97361704923168</v>
      </c>
      <c r="L438" s="2">
        <v>270.07515366390453</v>
      </c>
      <c r="M438" s="2">
        <v>257.71495361469152</v>
      </c>
      <c r="N438" s="2">
        <v>252.47584374224772</v>
      </c>
      <c r="O438" s="2">
        <v>234.1552628019929</v>
      </c>
      <c r="P438" s="2">
        <v>234.8221600275111</v>
      </c>
      <c r="Q438" s="2">
        <v>233.5166598836401</v>
      </c>
    </row>
    <row r="439" spans="1:17" ht="15" customHeight="1" x14ac:dyDescent="0.25">
      <c r="A439" s="6" t="s">
        <v>10</v>
      </c>
      <c r="B439" s="7" t="s">
        <v>1</v>
      </c>
      <c r="C439" s="7" t="s">
        <v>32</v>
      </c>
      <c r="D439" s="7" t="s">
        <v>59</v>
      </c>
      <c r="E439" s="7" t="s">
        <v>19</v>
      </c>
      <c r="F439" s="2">
        <v>277.8515451252394</v>
      </c>
      <c r="G439" s="2">
        <v>279.18577366533407</v>
      </c>
      <c r="H439" s="2">
        <v>254.74259563329338</v>
      </c>
      <c r="I439" s="2">
        <v>240.42838387920236</v>
      </c>
      <c r="J439" s="2">
        <v>226.12116389768619</v>
      </c>
      <c r="K439" s="2">
        <v>220.52881580344592</v>
      </c>
      <c r="L439" s="2">
        <v>211.95083141110499</v>
      </c>
      <c r="M439" s="2">
        <v>211.93375926786018</v>
      </c>
      <c r="N439" s="2">
        <v>207.45142857789273</v>
      </c>
      <c r="O439" s="2">
        <v>193.40915855698151</v>
      </c>
      <c r="P439" s="2">
        <v>194.27223263800641</v>
      </c>
      <c r="Q439" s="2">
        <v>186.72410160717399</v>
      </c>
    </row>
    <row r="440" spans="1:17" ht="15" customHeight="1" x14ac:dyDescent="0.25">
      <c r="A440" s="4" t="s">
        <v>10</v>
      </c>
      <c r="B440" s="5" t="s">
        <v>1</v>
      </c>
      <c r="C440" s="5" t="s">
        <v>33</v>
      </c>
      <c r="D440" s="5" t="s">
        <v>59</v>
      </c>
      <c r="E440" s="5" t="s">
        <v>19</v>
      </c>
      <c r="F440" s="2">
        <v>290.86302558800162</v>
      </c>
      <c r="G440" s="2">
        <v>287.96550331515459</v>
      </c>
      <c r="H440" s="2">
        <v>268.55601653633693</v>
      </c>
      <c r="I440" s="2">
        <v>254.85016077667552</v>
      </c>
      <c r="J440" s="2">
        <v>239.44697022893473</v>
      </c>
      <c r="K440" s="2">
        <v>227.63191788577257</v>
      </c>
      <c r="L440" s="2">
        <v>226.62873285966666</v>
      </c>
      <c r="M440" s="2">
        <v>221.36454699003912</v>
      </c>
      <c r="N440" s="2">
        <v>216.54334197990573</v>
      </c>
      <c r="O440" s="2">
        <v>196.77402375947796</v>
      </c>
      <c r="P440" s="2">
        <v>198.72147184325141</v>
      </c>
      <c r="Q440" s="2">
        <v>193.05781537040573</v>
      </c>
    </row>
    <row r="441" spans="1:17" ht="15" customHeight="1" x14ac:dyDescent="0.25">
      <c r="A441" s="6" t="s">
        <v>10</v>
      </c>
      <c r="B441" s="7" t="s">
        <v>1</v>
      </c>
      <c r="C441" s="7" t="s">
        <v>22</v>
      </c>
      <c r="D441" s="7" t="s">
        <v>59</v>
      </c>
      <c r="E441" s="7" t="s">
        <v>19</v>
      </c>
      <c r="F441" s="2">
        <v>84.922996871885076</v>
      </c>
      <c r="G441" s="2">
        <v>100.3825293280924</v>
      </c>
      <c r="H441" s="2">
        <v>103.0564813622434</v>
      </c>
      <c r="I441" s="2">
        <v>94.361322483015087</v>
      </c>
      <c r="J441" s="2">
        <v>94.607064289069442</v>
      </c>
      <c r="K441" s="2">
        <v>95.145452538671989</v>
      </c>
      <c r="L441" s="2">
        <v>98.656500612708896</v>
      </c>
      <c r="M441" s="2">
        <v>89.79776300363531</v>
      </c>
      <c r="N441" s="2">
        <v>87.341388977762733</v>
      </c>
      <c r="O441" s="2">
        <v>80.853382892134803</v>
      </c>
      <c r="P441" s="2">
        <v>84.027808539533552</v>
      </c>
      <c r="Q441" s="2">
        <v>71.736238124808423</v>
      </c>
    </row>
    <row r="442" spans="1:17" ht="15" customHeight="1" x14ac:dyDescent="0.25">
      <c r="A442" s="4" t="s">
        <v>10</v>
      </c>
      <c r="B442" s="5" t="s">
        <v>1</v>
      </c>
      <c r="C442" s="5" t="s">
        <v>29</v>
      </c>
      <c r="D442" s="5" t="s">
        <v>59</v>
      </c>
      <c r="E442" s="5" t="s">
        <v>19</v>
      </c>
      <c r="F442" s="2">
        <v>304.80326895165535</v>
      </c>
      <c r="G442" s="2">
        <v>310.33863563791306</v>
      </c>
      <c r="H442" s="2">
        <v>298.07046779253636</v>
      </c>
      <c r="I442" s="2">
        <v>277.08676734629961</v>
      </c>
      <c r="J442" s="2">
        <v>251.80837101597288</v>
      </c>
      <c r="K442" s="2">
        <v>255.2173167887255</v>
      </c>
      <c r="L442" s="2">
        <v>270.70357928203805</v>
      </c>
      <c r="M442" s="2">
        <v>260.02665938679485</v>
      </c>
      <c r="N442" s="2">
        <v>260.48720235788255</v>
      </c>
      <c r="O442" s="2">
        <v>245.83713639328545</v>
      </c>
      <c r="P442" s="2">
        <v>246.05986733502513</v>
      </c>
      <c r="Q442" s="2">
        <v>236.89682903441499</v>
      </c>
    </row>
    <row r="443" spans="1:17" ht="15" customHeight="1" x14ac:dyDescent="0.25">
      <c r="A443" s="6" t="s">
        <v>10</v>
      </c>
      <c r="B443" s="7" t="s">
        <v>1</v>
      </c>
      <c r="C443" s="7" t="s">
        <v>23</v>
      </c>
      <c r="D443" s="7" t="s">
        <v>59</v>
      </c>
      <c r="E443" s="7" t="s">
        <v>19</v>
      </c>
      <c r="F443" s="2">
        <v>168.0938824688688</v>
      </c>
      <c r="G443" s="2">
        <v>171.14654420829874</v>
      </c>
      <c r="H443" s="2">
        <v>164.38085573323124</v>
      </c>
      <c r="I443" s="2">
        <v>152.80869744010243</v>
      </c>
      <c r="J443" s="2">
        <v>138.86808651304122</v>
      </c>
      <c r="K443" s="2">
        <v>140.74806284019377</v>
      </c>
      <c r="L443" s="2">
        <v>149.28847645316529</v>
      </c>
      <c r="M443" s="2">
        <v>143.40033449138994</v>
      </c>
      <c r="N443" s="2">
        <v>143.654316203332</v>
      </c>
      <c r="O443" s="2">
        <v>135.57505092876977</v>
      </c>
      <c r="P443" s="2">
        <v>135.69788330150561</v>
      </c>
      <c r="Q443" s="2">
        <v>130.64462160763316</v>
      </c>
    </row>
    <row r="444" spans="1:17" ht="15" customHeight="1" x14ac:dyDescent="0.25">
      <c r="A444" s="4" t="s">
        <v>10</v>
      </c>
      <c r="B444" s="5" t="s">
        <v>1</v>
      </c>
      <c r="C444" s="5" t="s">
        <v>42</v>
      </c>
      <c r="D444" s="5" t="s">
        <v>59</v>
      </c>
      <c r="E444" s="5" t="s">
        <v>19</v>
      </c>
      <c r="F444" s="2">
        <v>276.65565702858123</v>
      </c>
      <c r="G444" s="2">
        <v>271.58682086573873</v>
      </c>
      <c r="H444" s="2">
        <v>242.47891340795277</v>
      </c>
      <c r="I444" s="2">
        <v>224.41052463642498</v>
      </c>
      <c r="J444" s="2">
        <v>203.11184349948235</v>
      </c>
      <c r="K444" s="2">
        <v>194.34354231307722</v>
      </c>
      <c r="L444" s="2">
        <v>187.48786917496008</v>
      </c>
      <c r="M444" s="2">
        <v>183.06497339209585</v>
      </c>
      <c r="N444" s="2">
        <v>181.48154053435343</v>
      </c>
      <c r="O444" s="2">
        <v>170.88613293807799</v>
      </c>
      <c r="P444" s="2">
        <v>179.31981328291312</v>
      </c>
      <c r="Q444" s="2">
        <v>178.7830641140404</v>
      </c>
    </row>
    <row r="445" spans="1:17" ht="15" customHeight="1" x14ac:dyDescent="0.25">
      <c r="A445" s="6" t="s">
        <v>10</v>
      </c>
      <c r="B445" s="7" t="s">
        <v>1</v>
      </c>
      <c r="C445" s="7" t="s">
        <v>26</v>
      </c>
      <c r="D445" s="7" t="s">
        <v>59</v>
      </c>
      <c r="E445" s="7" t="s">
        <v>19</v>
      </c>
      <c r="F445" s="2">
        <v>65.267819692462339</v>
      </c>
      <c r="G445" s="2">
        <v>67.732668709667777</v>
      </c>
      <c r="H445" s="2">
        <v>67.273115976783728</v>
      </c>
      <c r="I445" s="2">
        <v>74.752999953011653</v>
      </c>
      <c r="J445" s="2">
        <v>65.062283091550768</v>
      </c>
      <c r="K445" s="2">
        <v>66.656838058217886</v>
      </c>
      <c r="L445" s="2">
        <v>66.845077507088718</v>
      </c>
      <c r="M445" s="2">
        <v>56.209579198116188</v>
      </c>
      <c r="N445" s="2">
        <v>58.316682037017728</v>
      </c>
      <c r="O445" s="2">
        <v>51.397249172592765</v>
      </c>
      <c r="P445" s="2">
        <v>47.132204712360256</v>
      </c>
      <c r="Q445" s="2">
        <v>43.084994282473978</v>
      </c>
    </row>
    <row r="446" spans="1:17" ht="15" customHeight="1" x14ac:dyDescent="0.25">
      <c r="A446" s="4" t="s">
        <v>10</v>
      </c>
      <c r="B446" s="5" t="s">
        <v>1</v>
      </c>
      <c r="C446" s="5" t="s">
        <v>24</v>
      </c>
      <c r="D446" s="5" t="s">
        <v>59</v>
      </c>
      <c r="E446" s="5" t="s">
        <v>19</v>
      </c>
      <c r="F446" s="2">
        <v>441.37697615403187</v>
      </c>
      <c r="G446" s="2">
        <v>386.42825024391504</v>
      </c>
      <c r="H446" s="2">
        <v>334.29749661276122</v>
      </c>
      <c r="I446" s="2">
        <v>325.28327055018366</v>
      </c>
      <c r="J446" s="2">
        <v>338.21397011881567</v>
      </c>
      <c r="K446" s="2">
        <v>335.68287112596141</v>
      </c>
      <c r="L446" s="2">
        <v>350.65707525291185</v>
      </c>
      <c r="M446" s="2">
        <v>360.75814894992237</v>
      </c>
      <c r="N446" s="2">
        <v>362.18640653873501</v>
      </c>
      <c r="O446" s="2">
        <v>343.6333661507519</v>
      </c>
      <c r="P446" s="2">
        <v>339.71074646648651</v>
      </c>
      <c r="Q446" s="2">
        <v>323.23176477858846</v>
      </c>
    </row>
    <row r="447" spans="1:17" ht="15" customHeight="1" x14ac:dyDescent="0.25">
      <c r="A447" s="6" t="s">
        <v>10</v>
      </c>
      <c r="B447" s="7" t="s">
        <v>1</v>
      </c>
      <c r="C447" s="7" t="s">
        <v>46</v>
      </c>
      <c r="D447" s="7" t="s">
        <v>59</v>
      </c>
      <c r="E447" s="7" t="s">
        <v>19</v>
      </c>
      <c r="F447" s="2">
        <v>211.14129292931736</v>
      </c>
      <c r="G447" s="2">
        <v>228.24276072040135</v>
      </c>
      <c r="H447" s="2">
        <v>223.21805985610695</v>
      </c>
      <c r="I447" s="2">
        <v>190.68008590880305</v>
      </c>
      <c r="J447" s="2">
        <v>155.62843735423306</v>
      </c>
      <c r="K447" s="2">
        <v>137.3467879735729</v>
      </c>
      <c r="L447" s="2">
        <v>125.19441846388132</v>
      </c>
      <c r="M447" s="2">
        <v>115.21706193267076</v>
      </c>
      <c r="N447" s="2">
        <v>103.33669299138246</v>
      </c>
      <c r="O447" s="2">
        <v>100.51648001006549</v>
      </c>
      <c r="P447" s="2">
        <v>118.62684699505539</v>
      </c>
      <c r="Q447" s="2">
        <v>143.52572773002265</v>
      </c>
    </row>
    <row r="448" spans="1:17" ht="15" customHeight="1" x14ac:dyDescent="0.25">
      <c r="A448" s="4" t="s">
        <v>13</v>
      </c>
      <c r="B448" s="5" t="s">
        <v>1</v>
      </c>
      <c r="C448" s="5" t="s">
        <v>20</v>
      </c>
      <c r="D448" s="5" t="s">
        <v>2</v>
      </c>
      <c r="E448" s="5" t="s">
        <v>19</v>
      </c>
      <c r="F448" s="2">
        <v>260.73355753345038</v>
      </c>
      <c r="G448" s="2">
        <v>278.10299119251721</v>
      </c>
      <c r="H448" s="2">
        <v>270.36915603638255</v>
      </c>
      <c r="I448" s="2">
        <v>243.06067191791865</v>
      </c>
      <c r="J448" s="2">
        <v>220.51343877716491</v>
      </c>
      <c r="K448" s="2">
        <v>203.8201097548957</v>
      </c>
      <c r="L448" s="2">
        <v>202.38482784670947</v>
      </c>
      <c r="M448" s="2">
        <v>191.86853619098522</v>
      </c>
      <c r="N448" s="2">
        <v>179.89385247516415</v>
      </c>
      <c r="O448" s="2">
        <v>173.84005750197852</v>
      </c>
      <c r="P448" s="2">
        <v>175.81506971409826</v>
      </c>
      <c r="Q448" s="2">
        <v>176.4676330013059</v>
      </c>
    </row>
    <row r="449" spans="1:17" x14ac:dyDescent="0.25">
      <c r="A449" s="6" t="s">
        <v>13</v>
      </c>
      <c r="B449" s="7" t="s">
        <v>1</v>
      </c>
      <c r="C449" s="7" t="s">
        <v>23</v>
      </c>
      <c r="D449" s="7" t="s">
        <v>2</v>
      </c>
      <c r="E449" s="7" t="s">
        <v>19</v>
      </c>
      <c r="F449" s="2">
        <v>181.42976084218239</v>
      </c>
      <c r="G449" s="2">
        <v>184.7246082285495</v>
      </c>
      <c r="H449" s="2">
        <v>177.42215781253546</v>
      </c>
      <c r="I449" s="2">
        <v>164.93191200041275</v>
      </c>
      <c r="J449" s="2">
        <v>149.88531024821006</v>
      </c>
      <c r="K449" s="2">
        <v>151.91443617721239</v>
      </c>
      <c r="L449" s="2">
        <v>161.13241113582939</v>
      </c>
      <c r="M449" s="2">
        <v>154.77712816990962</v>
      </c>
      <c r="N449" s="2">
        <v>155.05125974792506</v>
      </c>
      <c r="O449" s="2">
        <v>146.33101874322435</v>
      </c>
      <c r="P449" s="2">
        <v>146.46359613201344</v>
      </c>
      <c r="Q449" s="2">
        <v>141.00942940609443</v>
      </c>
    </row>
    <row r="450" spans="1:17" ht="15" customHeight="1" x14ac:dyDescent="0.25">
      <c r="A450" s="4" t="s">
        <v>13</v>
      </c>
      <c r="B450" s="5" t="s">
        <v>1</v>
      </c>
      <c r="C450" s="5" t="s">
        <v>29</v>
      </c>
      <c r="D450" s="5" t="s">
        <v>2</v>
      </c>
      <c r="E450" s="5" t="s">
        <v>19</v>
      </c>
      <c r="F450" s="2">
        <v>273.9802703518547</v>
      </c>
      <c r="G450" s="2">
        <v>278.95587729469912</v>
      </c>
      <c r="H450" s="2">
        <v>267.92831858590006</v>
      </c>
      <c r="I450" s="2">
        <v>249.06657887747807</v>
      </c>
      <c r="J450" s="2">
        <v>226.34444113773242</v>
      </c>
      <c r="K450" s="2">
        <v>229.40865986362053</v>
      </c>
      <c r="L450" s="2">
        <v>243.32888584823928</v>
      </c>
      <c r="M450" s="2">
        <v>233.73166135164828</v>
      </c>
      <c r="N450" s="2">
        <v>234.14563226528458</v>
      </c>
      <c r="O450" s="2">
        <v>220.97704307180894</v>
      </c>
      <c r="P450" s="2">
        <v>221.17725051657635</v>
      </c>
      <c r="Q450" s="2">
        <v>212.94081749051273</v>
      </c>
    </row>
    <row r="451" spans="1:17" ht="15" customHeight="1" x14ac:dyDescent="0.25">
      <c r="A451" s="6" t="s">
        <v>13</v>
      </c>
      <c r="B451" s="7" t="s">
        <v>1</v>
      </c>
      <c r="C451" s="7" t="s">
        <v>44</v>
      </c>
      <c r="D451" s="7" t="s">
        <v>2</v>
      </c>
      <c r="E451" s="7" t="s">
        <v>19</v>
      </c>
      <c r="F451" s="2">
        <v>188.79141886245199</v>
      </c>
      <c r="G451" s="2">
        <v>180.48771057457216</v>
      </c>
      <c r="H451" s="2">
        <v>159.22776261974178</v>
      </c>
      <c r="I451" s="2">
        <v>159.72918611123256</v>
      </c>
      <c r="J451" s="2">
        <v>171.55108619053897</v>
      </c>
      <c r="K451" s="2">
        <v>170.24683883050841</v>
      </c>
      <c r="L451" s="2">
        <v>149.76193291903741</v>
      </c>
      <c r="M451" s="2">
        <v>150.50817955316657</v>
      </c>
      <c r="N451" s="2">
        <v>152.25405710295581</v>
      </c>
      <c r="O451" s="2">
        <v>157.17965135530542</v>
      </c>
      <c r="P451" s="2">
        <v>146.39169497668681</v>
      </c>
      <c r="Q451" s="2">
        <v>151.95984022476713</v>
      </c>
    </row>
    <row r="452" spans="1:17" ht="15" customHeight="1" x14ac:dyDescent="0.25">
      <c r="A452" s="4" t="s">
        <v>13</v>
      </c>
      <c r="B452" s="5" t="s">
        <v>1</v>
      </c>
      <c r="C452" s="5" t="s">
        <v>24</v>
      </c>
      <c r="D452" s="5" t="s">
        <v>2</v>
      </c>
      <c r="E452" s="5" t="s">
        <v>19</v>
      </c>
      <c r="F452" s="2">
        <v>385.92661531240958</v>
      </c>
      <c r="G452" s="2">
        <v>337.88111916758993</v>
      </c>
      <c r="H452" s="2">
        <v>292.29957235048704</v>
      </c>
      <c r="I452" s="2">
        <v>284.41780700716424</v>
      </c>
      <c r="J452" s="2">
        <v>295.72401776973527</v>
      </c>
      <c r="K452" s="2">
        <v>293.51090172583901</v>
      </c>
      <c r="L452" s="2">
        <v>306.60389077584858</v>
      </c>
      <c r="M452" s="2">
        <v>315.43596266341359</v>
      </c>
      <c r="N452" s="2">
        <v>316.68478769694315</v>
      </c>
      <c r="O452" s="2">
        <v>300.46257297455577</v>
      </c>
      <c r="P452" s="2">
        <v>297.03275352385094</v>
      </c>
      <c r="Q452" s="2">
        <v>282.62403270197854</v>
      </c>
    </row>
    <row r="453" spans="1:17" ht="15" customHeight="1" x14ac:dyDescent="0.25">
      <c r="A453" s="6" t="s">
        <v>7</v>
      </c>
      <c r="B453" s="7" t="s">
        <v>1</v>
      </c>
      <c r="C453" s="7" t="s">
        <v>50</v>
      </c>
      <c r="D453" s="7" t="s">
        <v>4</v>
      </c>
      <c r="E453" s="7" t="s">
        <v>19</v>
      </c>
      <c r="F453" s="2">
        <v>225.92448015636975</v>
      </c>
      <c r="G453" s="2">
        <v>214.88204982212321</v>
      </c>
      <c r="H453" s="2">
        <v>204.88654394578933</v>
      </c>
      <c r="I453" s="2">
        <v>186.16686961161756</v>
      </c>
      <c r="J453" s="2">
        <v>176.09417634647966</v>
      </c>
      <c r="K453" s="2">
        <v>162.53019719459107</v>
      </c>
      <c r="L453" s="2">
        <v>161.11048951809002</v>
      </c>
      <c r="M453" s="2">
        <v>159.36359162283904</v>
      </c>
      <c r="N453" s="2">
        <v>160.39339010443481</v>
      </c>
      <c r="O453" s="2">
        <v>149.68558093922064</v>
      </c>
      <c r="P453" s="2">
        <v>153.22040703627636</v>
      </c>
      <c r="Q453" s="2">
        <v>161.07993071452339</v>
      </c>
    </row>
    <row r="454" spans="1:17" ht="15" customHeight="1" x14ac:dyDescent="0.25">
      <c r="A454" s="4" t="s">
        <v>11</v>
      </c>
      <c r="B454" s="5" t="s">
        <v>1</v>
      </c>
      <c r="C454" s="5" t="s">
        <v>50</v>
      </c>
      <c r="D454" s="5" t="s">
        <v>4</v>
      </c>
      <c r="E454" s="5" t="s">
        <v>19</v>
      </c>
      <c r="F454" s="2">
        <v>225.70475989430497</v>
      </c>
      <c r="G454" s="2">
        <v>214.67306874903517</v>
      </c>
      <c r="H454" s="2">
        <v>204.68728388730358</v>
      </c>
      <c r="I454" s="2">
        <v>185.98581515771093</v>
      </c>
      <c r="J454" s="2">
        <v>175.92291797488505</v>
      </c>
      <c r="K454" s="2">
        <v>162.37213031535634</v>
      </c>
      <c r="L454" s="2">
        <v>160.95380335927356</v>
      </c>
      <c r="M454" s="2">
        <v>159.20860438953557</v>
      </c>
      <c r="N454" s="2">
        <v>160.23740135242875</v>
      </c>
      <c r="O454" s="2">
        <v>149.54000594421115</v>
      </c>
      <c r="P454" s="2">
        <v>153.0713942866868</v>
      </c>
      <c r="Q454" s="2">
        <v>160.92327427532086</v>
      </c>
    </row>
    <row r="455" spans="1:17" ht="15" customHeight="1" x14ac:dyDescent="0.25">
      <c r="A455" s="6" t="s">
        <v>11</v>
      </c>
      <c r="B455" s="7" t="s">
        <v>1</v>
      </c>
      <c r="C455" s="7" t="s">
        <v>32</v>
      </c>
      <c r="D455" s="7" t="s">
        <v>4</v>
      </c>
      <c r="E455" s="7" t="s">
        <v>19</v>
      </c>
      <c r="F455" s="2">
        <v>229.0427100632208</v>
      </c>
      <c r="G455" s="2">
        <v>230.14256113847483</v>
      </c>
      <c r="H455" s="2">
        <v>209.99319779232934</v>
      </c>
      <c r="I455" s="2">
        <v>198.19349428124025</v>
      </c>
      <c r="J455" s="2">
        <v>186.39955433190485</v>
      </c>
      <c r="K455" s="2">
        <v>181.78958693890607</v>
      </c>
      <c r="L455" s="2">
        <v>174.71845551433117</v>
      </c>
      <c r="M455" s="2">
        <v>174.70438235179535</v>
      </c>
      <c r="N455" s="2">
        <v>171.0094409824143</v>
      </c>
      <c r="O455" s="2">
        <v>159.43390851748123</v>
      </c>
      <c r="P455" s="2">
        <v>160.14537055529055</v>
      </c>
      <c r="Q455" s="2">
        <v>153.92318314065915</v>
      </c>
    </row>
    <row r="456" spans="1:17" ht="15" customHeight="1" x14ac:dyDescent="0.25">
      <c r="A456" s="4" t="s">
        <v>7</v>
      </c>
      <c r="B456" s="5" t="s">
        <v>1</v>
      </c>
      <c r="C456" s="5" t="s">
        <v>72</v>
      </c>
      <c r="D456" s="5" t="s">
        <v>4</v>
      </c>
      <c r="E456" s="5" t="s">
        <v>19</v>
      </c>
      <c r="F456" s="2">
        <v>13.118266073381749</v>
      </c>
      <c r="G456" s="2">
        <v>13.613679362668453</v>
      </c>
      <c r="H456" s="2">
        <v>13.521313246362919</v>
      </c>
      <c r="I456" s="2">
        <v>15.024705096443588</v>
      </c>
      <c r="J456" s="2">
        <v>13.076954998011354</v>
      </c>
      <c r="K456" s="2">
        <v>13.3974467260932</v>
      </c>
      <c r="L456" s="2">
        <v>13.435281223820102</v>
      </c>
      <c r="M456" s="2">
        <v>11.297638242983467</v>
      </c>
      <c r="N456" s="2">
        <v>11.72114765106441</v>
      </c>
      <c r="O456" s="2">
        <v>10.330401616952416</v>
      </c>
      <c r="P456" s="2">
        <v>9.4731646461486481</v>
      </c>
      <c r="Q456" s="2">
        <v>8.6597104274481946</v>
      </c>
    </row>
    <row r="457" spans="1:17" ht="15" customHeight="1" x14ac:dyDescent="0.25">
      <c r="A457" s="6" t="s">
        <v>11</v>
      </c>
      <c r="B457" s="7" t="s">
        <v>1</v>
      </c>
      <c r="C457" s="7" t="s">
        <v>72</v>
      </c>
      <c r="D457" s="7" t="s">
        <v>4</v>
      </c>
      <c r="E457" s="7" t="s">
        <v>19</v>
      </c>
      <c r="F457" s="2">
        <v>13.118266073381749</v>
      </c>
      <c r="G457" s="2">
        <v>13.613679362668453</v>
      </c>
      <c r="H457" s="2">
        <v>13.521313246362919</v>
      </c>
      <c r="I457" s="2">
        <v>15.024705096443588</v>
      </c>
      <c r="J457" s="2">
        <v>13.076954998011354</v>
      </c>
      <c r="K457" s="2">
        <v>13.3974467260932</v>
      </c>
      <c r="L457" s="2">
        <v>13.435281223820102</v>
      </c>
      <c r="M457" s="2">
        <v>11.297638242983467</v>
      </c>
      <c r="N457" s="2">
        <v>11.72114765106441</v>
      </c>
      <c r="O457" s="2">
        <v>10.330401616952416</v>
      </c>
      <c r="P457" s="2">
        <v>9.4731646461486481</v>
      </c>
      <c r="Q457" s="2">
        <v>8.6597104274481946</v>
      </c>
    </row>
    <row r="458" spans="1:17" ht="15" customHeight="1" x14ac:dyDescent="0.25">
      <c r="A458" s="4" t="s">
        <v>7</v>
      </c>
      <c r="B458" s="5" t="s">
        <v>1</v>
      </c>
      <c r="C458" s="5" t="s">
        <v>62</v>
      </c>
      <c r="D458" s="5" t="s">
        <v>4</v>
      </c>
      <c r="E458" s="5" t="s">
        <v>19</v>
      </c>
      <c r="F458" s="2">
        <v>141.71400708181295</v>
      </c>
      <c r="G458" s="2">
        <v>148.85081585123336</v>
      </c>
      <c r="H458" s="2">
        <v>140.0888236365918</v>
      </c>
      <c r="I458" s="2">
        <v>149.29092984111546</v>
      </c>
      <c r="J458" s="2">
        <v>148.39979711352422</v>
      </c>
      <c r="K458" s="2">
        <v>133.44067069075862</v>
      </c>
      <c r="L458" s="2">
        <v>129.89329975096246</v>
      </c>
      <c r="M458" s="2">
        <v>123.25909824204621</v>
      </c>
      <c r="N458" s="2">
        <v>114.65518743667667</v>
      </c>
      <c r="O458" s="2">
        <v>105.48042968790212</v>
      </c>
      <c r="P458" s="2">
        <v>98.716942137710404</v>
      </c>
      <c r="Q458" s="2">
        <v>97.623897564532555</v>
      </c>
    </row>
    <row r="459" spans="1:17" ht="15" customHeight="1" x14ac:dyDescent="0.25">
      <c r="A459" s="6" t="s">
        <v>11</v>
      </c>
      <c r="B459" s="7" t="s">
        <v>1</v>
      </c>
      <c r="C459" s="7" t="s">
        <v>75</v>
      </c>
      <c r="D459" s="7" t="s">
        <v>4</v>
      </c>
      <c r="E459" s="7" t="s">
        <v>19</v>
      </c>
      <c r="F459" s="2">
        <v>158.64606668614294</v>
      </c>
      <c r="G459" s="2">
        <v>175.87318916919776</v>
      </c>
      <c r="H459" s="2">
        <v>156.35180534347271</v>
      </c>
      <c r="I459" s="2">
        <v>92.152307768670155</v>
      </c>
      <c r="J459" s="2">
        <v>85.280732392710078</v>
      </c>
      <c r="K459" s="2">
        <v>82.796007582009366</v>
      </c>
      <c r="L459" s="2">
        <v>85.846294525303435</v>
      </c>
      <c r="M459" s="2">
        <v>80.277471954743334</v>
      </c>
      <c r="N459" s="2">
        <v>86.481151535877459</v>
      </c>
      <c r="O459" s="2">
        <v>75.645687680621648</v>
      </c>
      <c r="P459" s="2">
        <v>78.392367850387771</v>
      </c>
      <c r="Q459" s="2">
        <v>74.674803936116191</v>
      </c>
    </row>
    <row r="460" spans="1:17" ht="15" customHeight="1" x14ac:dyDescent="0.25">
      <c r="A460" s="4" t="s">
        <v>11</v>
      </c>
      <c r="B460" s="5" t="s">
        <v>1</v>
      </c>
      <c r="C460" s="5" t="s">
        <v>24</v>
      </c>
      <c r="D460" s="5" t="s">
        <v>4</v>
      </c>
      <c r="E460" s="5" t="s">
        <v>19</v>
      </c>
      <c r="F460" s="2">
        <v>419.4944753999585</v>
      </c>
      <c r="G460" s="2">
        <v>367.2699865958204</v>
      </c>
      <c r="H460" s="2">
        <v>317.72376119625704</v>
      </c>
      <c r="I460" s="2">
        <v>309.15644065723109</v>
      </c>
      <c r="J460" s="2">
        <v>321.44606455053713</v>
      </c>
      <c r="K460" s="2">
        <v>319.04045188481842</v>
      </c>
      <c r="L460" s="2">
        <v>333.2722678701063</v>
      </c>
      <c r="M460" s="2">
        <v>342.87255252569969</v>
      </c>
      <c r="N460" s="2">
        <v>344.23000024120057</v>
      </c>
      <c r="O460" s="2">
        <v>326.59677883384938</v>
      </c>
      <c r="P460" s="2">
        <v>322.86863401537067</v>
      </c>
      <c r="Q460" s="2">
        <v>307.20664403454788</v>
      </c>
    </row>
    <row r="461" spans="1:17" ht="15" customHeight="1" x14ac:dyDescent="0.25">
      <c r="A461" s="6" t="s">
        <v>0</v>
      </c>
      <c r="B461" s="7" t="s">
        <v>1</v>
      </c>
      <c r="C461" s="7" t="s">
        <v>26</v>
      </c>
      <c r="D461" s="7" t="s">
        <v>4</v>
      </c>
      <c r="E461" s="7" t="s">
        <v>19</v>
      </c>
      <c r="F461" s="2">
        <v>25.346639512626705</v>
      </c>
      <c r="G461" s="2">
        <v>26.303859162165164</v>
      </c>
      <c r="H461" s="2">
        <v>26.125392691056746</v>
      </c>
      <c r="I461" s="2">
        <v>29.030192079715004</v>
      </c>
      <c r="J461" s="2">
        <v>25.266819746093919</v>
      </c>
      <c r="K461" s="2">
        <v>25.886062278074</v>
      </c>
      <c r="L461" s="2">
        <v>25.959164726954111</v>
      </c>
      <c r="M461" s="2">
        <v>21.828888230130822</v>
      </c>
      <c r="N461" s="2">
        <v>22.647177799559131</v>
      </c>
      <c r="O461" s="2">
        <v>19.960028584635129</v>
      </c>
      <c r="P461" s="2">
        <v>18.303706296741641</v>
      </c>
      <c r="Q461" s="2">
        <v>16.731979459819009</v>
      </c>
    </row>
    <row r="462" spans="1:17" ht="15" customHeight="1" x14ac:dyDescent="0.25">
      <c r="A462" s="4" t="s">
        <v>9</v>
      </c>
      <c r="B462" s="5" t="s">
        <v>1</v>
      </c>
      <c r="C462" s="5" t="s">
        <v>62</v>
      </c>
      <c r="D462" s="5" t="s">
        <v>4</v>
      </c>
      <c r="E462" s="5" t="s">
        <v>19</v>
      </c>
      <c r="F462" s="2">
        <v>56.158924262031483</v>
      </c>
      <c r="G462" s="2">
        <v>58.98712389739358</v>
      </c>
      <c r="H462" s="2">
        <v>55.514890860595088</v>
      </c>
      <c r="I462" s="2">
        <v>59.161533814475234</v>
      </c>
      <c r="J462" s="2">
        <v>58.808392608558151</v>
      </c>
      <c r="K462" s="2">
        <v>52.880337470598107</v>
      </c>
      <c r="L462" s="2">
        <v>51.474572860312733</v>
      </c>
      <c r="M462" s="2">
        <v>48.845548194718496</v>
      </c>
      <c r="N462" s="2">
        <v>45.435960213785364</v>
      </c>
      <c r="O462" s="2">
        <v>41.800155001965614</v>
      </c>
      <c r="P462" s="2">
        <v>39.119896410031721</v>
      </c>
      <c r="Q462" s="2">
        <v>38.686740869064757</v>
      </c>
    </row>
    <row r="463" spans="1:17" x14ac:dyDescent="0.25">
      <c r="A463" s="6" t="s">
        <v>13</v>
      </c>
      <c r="B463" s="7" t="s">
        <v>1</v>
      </c>
      <c r="C463" s="7" t="s">
        <v>31</v>
      </c>
      <c r="D463" s="7" t="s">
        <v>4</v>
      </c>
      <c r="E463" s="7" t="s">
        <v>19</v>
      </c>
      <c r="F463" s="2">
        <v>319.73713172486652</v>
      </c>
      <c r="G463" s="2">
        <v>315.44990742212678</v>
      </c>
      <c r="H463" s="2">
        <v>294.14417561897244</v>
      </c>
      <c r="I463" s="2">
        <v>281.27287581918472</v>
      </c>
      <c r="J463" s="2">
        <v>269.15957755613124</v>
      </c>
      <c r="K463" s="2">
        <v>254.58235565108075</v>
      </c>
      <c r="L463" s="2">
        <v>247.34854175174129</v>
      </c>
      <c r="M463" s="2">
        <v>236.02844282202901</v>
      </c>
      <c r="N463" s="2">
        <v>231.23019992761306</v>
      </c>
      <c r="O463" s="2">
        <v>214.45128147421067</v>
      </c>
      <c r="P463" s="2">
        <v>215.06205982235701</v>
      </c>
      <c r="Q463" s="2">
        <v>213.86641648951999</v>
      </c>
    </row>
    <row r="464" spans="1:17" ht="15" customHeight="1" x14ac:dyDescent="0.25">
      <c r="A464" s="4" t="s">
        <v>13</v>
      </c>
      <c r="B464" s="5" t="s">
        <v>1</v>
      </c>
      <c r="C464" s="5" t="s">
        <v>21</v>
      </c>
      <c r="D464" s="5" t="s">
        <v>4</v>
      </c>
      <c r="E464" s="5" t="s">
        <v>19</v>
      </c>
      <c r="F464" s="2">
        <v>282.45155575477281</v>
      </c>
      <c r="G464" s="2">
        <v>271.6012704501814</v>
      </c>
      <c r="H464" s="2">
        <v>237.04430908562006</v>
      </c>
      <c r="I464" s="2">
        <v>234.51953490816075</v>
      </c>
      <c r="J464" s="2">
        <v>231.97032617014429</v>
      </c>
      <c r="K464" s="2">
        <v>217.10226672196816</v>
      </c>
      <c r="L464" s="2">
        <v>221.52232704894232</v>
      </c>
      <c r="M464" s="2">
        <v>213.91824909056271</v>
      </c>
      <c r="N464" s="2">
        <v>203.00750541800033</v>
      </c>
      <c r="O464" s="2">
        <v>188.84983034258451</v>
      </c>
      <c r="P464" s="2">
        <v>192.32042896429414</v>
      </c>
      <c r="Q464" s="2">
        <v>183.40157957526415</v>
      </c>
    </row>
    <row r="465" spans="1:17" ht="15" customHeight="1" x14ac:dyDescent="0.25">
      <c r="A465" s="6" t="s">
        <v>13</v>
      </c>
      <c r="B465" s="7" t="s">
        <v>1</v>
      </c>
      <c r="C465" s="7" t="s">
        <v>50</v>
      </c>
      <c r="D465" s="7" t="s">
        <v>4</v>
      </c>
      <c r="E465" s="7" t="s">
        <v>19</v>
      </c>
      <c r="F465" s="2">
        <v>221.86443127183233</v>
      </c>
      <c r="G465" s="2">
        <v>211.02044250058114</v>
      </c>
      <c r="H465" s="2">
        <v>201.20456409292842</v>
      </c>
      <c r="I465" s="2">
        <v>182.82129771617124</v>
      </c>
      <c r="J465" s="2">
        <v>172.92961904063029</v>
      </c>
      <c r="K465" s="2">
        <v>159.6093957596743</v>
      </c>
      <c r="L465" s="2">
        <v>158.21520139879252</v>
      </c>
      <c r="M465" s="2">
        <v>156.49969669672763</v>
      </c>
      <c r="N465" s="2">
        <v>157.5109888519014</v>
      </c>
      <c r="O465" s="2">
        <v>146.99560783182218</v>
      </c>
      <c r="P465" s="2">
        <v>150.46691019412168</v>
      </c>
      <c r="Q465" s="2">
        <v>158.18519176208136</v>
      </c>
    </row>
    <row r="466" spans="1:17" ht="15" customHeight="1" x14ac:dyDescent="0.25">
      <c r="A466" s="4" t="s">
        <v>13</v>
      </c>
      <c r="B466" s="5" t="s">
        <v>1</v>
      </c>
      <c r="C466" s="5" t="s">
        <v>32</v>
      </c>
      <c r="D466" s="5" t="s">
        <v>4</v>
      </c>
      <c r="E466" s="5" t="s">
        <v>19</v>
      </c>
      <c r="F466" s="2">
        <v>231.09616382069353</v>
      </c>
      <c r="G466" s="2">
        <v>232.20587547314085</v>
      </c>
      <c r="H466" s="2">
        <v>211.87586553116</v>
      </c>
      <c r="I466" s="2">
        <v>199.9703732547126</v>
      </c>
      <c r="J466" s="2">
        <v>188.0706962125106</v>
      </c>
      <c r="K466" s="2">
        <v>183.41939873368474</v>
      </c>
      <c r="L466" s="2">
        <v>176.28487196511756</v>
      </c>
      <c r="M466" s="2">
        <v>176.27067263140398</v>
      </c>
      <c r="N466" s="2">
        <v>172.54260472751545</v>
      </c>
      <c r="O466" s="2">
        <v>160.86329327468835</v>
      </c>
      <c r="P466" s="2">
        <v>161.58113383637399</v>
      </c>
      <c r="Q466" s="2">
        <v>155.30316217904502</v>
      </c>
    </row>
    <row r="467" spans="1:17" x14ac:dyDescent="0.25">
      <c r="A467" s="6" t="s">
        <v>13</v>
      </c>
      <c r="B467" s="7" t="s">
        <v>1</v>
      </c>
      <c r="C467" s="7" t="s">
        <v>72</v>
      </c>
      <c r="D467" s="7" t="s">
        <v>4</v>
      </c>
      <c r="E467" s="7" t="s">
        <v>19</v>
      </c>
      <c r="F467" s="2">
        <v>13.91459799965858</v>
      </c>
      <c r="G467" s="2">
        <v>14.440084883790364</v>
      </c>
      <c r="H467" s="2">
        <v>14.342111769813885</v>
      </c>
      <c r="I467" s="2">
        <v>15.936765599277093</v>
      </c>
      <c r="J467" s="2">
        <v>13.870779174556459</v>
      </c>
      <c r="K467" s="2">
        <v>14.210726049663952</v>
      </c>
      <c r="L467" s="2">
        <v>14.250857254767121</v>
      </c>
      <c r="M467" s="2">
        <v>11.983450679938757</v>
      </c>
      <c r="N467" s="2">
        <v>12.4326688258092</v>
      </c>
      <c r="O467" s="2">
        <v>10.957498869960059</v>
      </c>
      <c r="P467" s="2">
        <v>10.048224140170671</v>
      </c>
      <c r="Q467" s="2">
        <v>9.1853899530130949</v>
      </c>
    </row>
    <row r="468" spans="1:17" ht="15" customHeight="1" x14ac:dyDescent="0.25">
      <c r="A468" s="4" t="s">
        <v>13</v>
      </c>
      <c r="B468" s="5" t="s">
        <v>1</v>
      </c>
      <c r="C468" s="5" t="s">
        <v>62</v>
      </c>
      <c r="D468" s="5" t="s">
        <v>4</v>
      </c>
      <c r="E468" s="5" t="s">
        <v>19</v>
      </c>
      <c r="F468" s="2">
        <v>105.55100055399788</v>
      </c>
      <c r="G468" s="2">
        <v>110.86661699789666</v>
      </c>
      <c r="H468" s="2">
        <v>104.34053630801932</v>
      </c>
      <c r="I468" s="2">
        <v>111.19442137621084</v>
      </c>
      <c r="J468" s="2">
        <v>110.53069057810161</v>
      </c>
      <c r="K468" s="2">
        <v>99.388879025026895</v>
      </c>
      <c r="L468" s="2">
        <v>96.746736870260946</v>
      </c>
      <c r="M468" s="2">
        <v>91.805470854554443</v>
      </c>
      <c r="N468" s="2">
        <v>85.397131884505967</v>
      </c>
      <c r="O468" s="2">
        <v>78.563616410875824</v>
      </c>
      <c r="P468" s="2">
        <v>73.526055954730467</v>
      </c>
      <c r="Q468" s="2">
        <v>72.71193778303531</v>
      </c>
    </row>
    <row r="469" spans="1:17" ht="15" customHeight="1" x14ac:dyDescent="0.25">
      <c r="A469" s="6" t="s">
        <v>13</v>
      </c>
      <c r="B469" s="7" t="s">
        <v>1</v>
      </c>
      <c r="C469" s="7" t="s">
        <v>25</v>
      </c>
      <c r="D469" s="7" t="s">
        <v>4</v>
      </c>
      <c r="E469" s="7" t="s">
        <v>19</v>
      </c>
      <c r="F469" s="2">
        <v>14.229958510367327</v>
      </c>
      <c r="G469" s="2">
        <v>18.185954765144846</v>
      </c>
      <c r="H469" s="2">
        <v>21.138759654106135</v>
      </c>
      <c r="I469" s="2">
        <v>24.459967449636665</v>
      </c>
      <c r="J469" s="2">
        <v>21.380959212595069</v>
      </c>
      <c r="K469" s="2">
        <v>16.229787889967422</v>
      </c>
      <c r="L469" s="2">
        <v>13.30955545209339</v>
      </c>
      <c r="M469" s="2">
        <v>10.303250662809175</v>
      </c>
      <c r="N469" s="2">
        <v>8.6884861898192423</v>
      </c>
      <c r="O469" s="2">
        <v>7.2740481275994187</v>
      </c>
      <c r="P469" s="2">
        <v>7.8409886169915231</v>
      </c>
      <c r="Q469" s="2">
        <v>9.1877485520141438</v>
      </c>
    </row>
    <row r="470" spans="1:17" ht="15" customHeight="1" x14ac:dyDescent="0.25">
      <c r="A470" s="4" t="s">
        <v>13</v>
      </c>
      <c r="B470" s="5" t="s">
        <v>1</v>
      </c>
      <c r="C470" s="5" t="s">
        <v>33</v>
      </c>
      <c r="D470" s="5" t="s">
        <v>4</v>
      </c>
      <c r="E470" s="5" t="s">
        <v>19</v>
      </c>
      <c r="F470" s="2">
        <v>252.59267599744689</v>
      </c>
      <c r="G470" s="2">
        <v>250.07639568584301</v>
      </c>
      <c r="H470" s="2">
        <v>233.22071526621093</v>
      </c>
      <c r="I470" s="2">
        <v>221.31820969277408</v>
      </c>
      <c r="J470" s="2">
        <v>207.94169643026154</v>
      </c>
      <c r="K470" s="2">
        <v>197.68121150827446</v>
      </c>
      <c r="L470" s="2">
        <v>196.8100207140771</v>
      </c>
      <c r="M470" s="2">
        <v>192.23847095085404</v>
      </c>
      <c r="N470" s="2">
        <v>188.05161676895858</v>
      </c>
      <c r="O470" s="2">
        <v>170.88344978778926</v>
      </c>
      <c r="P470" s="2">
        <v>172.57466207526375</v>
      </c>
      <c r="Q470" s="2">
        <v>167.65620211798907</v>
      </c>
    </row>
    <row r="471" spans="1:17" ht="15" customHeight="1" x14ac:dyDescent="0.25">
      <c r="A471" s="6" t="s">
        <v>13</v>
      </c>
      <c r="B471" s="7" t="s">
        <v>1</v>
      </c>
      <c r="C471" s="7" t="s">
        <v>75</v>
      </c>
      <c r="D471" s="7" t="s">
        <v>4</v>
      </c>
      <c r="E471" s="7" t="s">
        <v>19</v>
      </c>
      <c r="F471" s="2">
        <v>152.81969638393559</v>
      </c>
      <c r="G471" s="2">
        <v>169.4141426404419</v>
      </c>
      <c r="H471" s="2">
        <v>150.60969314127161</v>
      </c>
      <c r="I471" s="2">
        <v>88.767959952941126</v>
      </c>
      <c r="J471" s="2">
        <v>82.148747232647011</v>
      </c>
      <c r="K471" s="2">
        <v>79.755275405071714</v>
      </c>
      <c r="L471" s="2">
        <v>82.693538762588645</v>
      </c>
      <c r="M471" s="2">
        <v>77.32923448309694</v>
      </c>
      <c r="N471" s="2">
        <v>83.305080275275955</v>
      </c>
      <c r="O471" s="2">
        <v>72.867555216333329</v>
      </c>
      <c r="P471" s="2">
        <v>75.513361938020552</v>
      </c>
      <c r="Q471" s="2">
        <v>71.932327749566383</v>
      </c>
    </row>
    <row r="472" spans="1:17" ht="15" customHeight="1" x14ac:dyDescent="0.25">
      <c r="A472" s="4" t="s">
        <v>13</v>
      </c>
      <c r="B472" s="5" t="s">
        <v>1</v>
      </c>
      <c r="C472" s="5" t="s">
        <v>29</v>
      </c>
      <c r="D472" s="5" t="s">
        <v>4</v>
      </c>
      <c r="E472" s="5" t="s">
        <v>19</v>
      </c>
      <c r="F472" s="2">
        <v>273.95779080579803</v>
      </c>
      <c r="G472" s="2">
        <v>278.93298950981091</v>
      </c>
      <c r="H472" s="2">
        <v>267.90633559066544</v>
      </c>
      <c r="I472" s="2">
        <v>249.04614345114663</v>
      </c>
      <c r="J472" s="2">
        <v>226.32587001842271</v>
      </c>
      <c r="K472" s="2">
        <v>229.38983733114924</v>
      </c>
      <c r="L472" s="2">
        <v>243.3089211884143</v>
      </c>
      <c r="M472" s="2">
        <v>233.71248412534842</v>
      </c>
      <c r="N472" s="2">
        <v>234.1264210734798</v>
      </c>
      <c r="O472" s="2">
        <v>220.95891233702721</v>
      </c>
      <c r="P472" s="2">
        <v>221.15910335516483</v>
      </c>
      <c r="Q472" s="2">
        <v>212.92334611234398</v>
      </c>
    </row>
    <row r="473" spans="1:17" ht="15" customHeight="1" x14ac:dyDescent="0.25">
      <c r="A473" s="6" t="s">
        <v>13</v>
      </c>
      <c r="B473" s="7" t="s">
        <v>1</v>
      </c>
      <c r="C473" s="7" t="s">
        <v>23</v>
      </c>
      <c r="D473" s="7" t="s">
        <v>4</v>
      </c>
      <c r="E473" s="7" t="s">
        <v>19</v>
      </c>
      <c r="F473" s="2">
        <v>161.94436906185916</v>
      </c>
      <c r="G473" s="2">
        <v>164.88535282694542</v>
      </c>
      <c r="H473" s="2">
        <v>158.36717896320104</v>
      </c>
      <c r="I473" s="2">
        <v>147.21837422420776</v>
      </c>
      <c r="J473" s="2">
        <v>133.78776385480364</v>
      </c>
      <c r="K473" s="2">
        <v>135.59896349919484</v>
      </c>
      <c r="L473" s="2">
        <v>143.82693630680808</v>
      </c>
      <c r="M473" s="2">
        <v>138.15420496798041</v>
      </c>
      <c r="N473" s="2">
        <v>138.39889506312008</v>
      </c>
      <c r="O473" s="2">
        <v>130.61520003415504</v>
      </c>
      <c r="P473" s="2">
        <v>130.73353873161929</v>
      </c>
      <c r="Q473" s="2">
        <v>125.86514456581617</v>
      </c>
    </row>
    <row r="474" spans="1:17" ht="15" customHeight="1" x14ac:dyDescent="0.25">
      <c r="A474" s="4" t="s">
        <v>13</v>
      </c>
      <c r="B474" s="5" t="s">
        <v>1</v>
      </c>
      <c r="C474" s="5" t="s">
        <v>30</v>
      </c>
      <c r="D474" s="5" t="s">
        <v>4</v>
      </c>
      <c r="E474" s="5" t="s">
        <v>19</v>
      </c>
      <c r="F474" s="2">
        <v>71.703288045816393</v>
      </c>
      <c r="G474" s="2">
        <v>65.625474855666567</v>
      </c>
      <c r="H474" s="2">
        <v>65.090779613534153</v>
      </c>
      <c r="I474" s="2">
        <v>63.273206963129759</v>
      </c>
      <c r="J474" s="2">
        <v>61.937600121936001</v>
      </c>
      <c r="K474" s="2">
        <v>57.521513788261593</v>
      </c>
      <c r="L474" s="2">
        <v>53.596621185889155</v>
      </c>
      <c r="M474" s="2">
        <v>53.080864520242145</v>
      </c>
      <c r="N474" s="2">
        <v>54.895357946624614</v>
      </c>
      <c r="O474" s="2">
        <v>50.42841504604322</v>
      </c>
      <c r="P474" s="2">
        <v>48.57834284487064</v>
      </c>
      <c r="Q474" s="2">
        <v>51.499942271470715</v>
      </c>
    </row>
    <row r="475" spans="1:17" ht="15" customHeight="1" x14ac:dyDescent="0.25">
      <c r="A475" s="6" t="s">
        <v>9</v>
      </c>
      <c r="B475" s="7" t="s">
        <v>1</v>
      </c>
      <c r="C475" s="7" t="s">
        <v>50</v>
      </c>
      <c r="D475" s="7" t="s">
        <v>4</v>
      </c>
      <c r="E475" s="7" t="s">
        <v>19</v>
      </c>
      <c r="F475" s="2">
        <v>205.04070851952562</v>
      </c>
      <c r="G475" s="2">
        <v>195.01900685202892</v>
      </c>
      <c r="H475" s="2">
        <v>185.94745513051532</v>
      </c>
      <c r="I475" s="2">
        <v>168.95817054268869</v>
      </c>
      <c r="J475" s="2">
        <v>159.81656639977217</v>
      </c>
      <c r="K475" s="2">
        <v>147.50640021626529</v>
      </c>
      <c r="L475" s="2">
        <v>146.2179259983368</v>
      </c>
      <c r="M475" s="2">
        <v>144.63250603009953</v>
      </c>
      <c r="N475" s="2">
        <v>145.56711307291573</v>
      </c>
      <c r="O475" s="2">
        <v>135.84910121157259</v>
      </c>
      <c r="P475" s="2">
        <v>139.05717873788566</v>
      </c>
      <c r="Q475" s="2">
        <v>146.19019195760569</v>
      </c>
    </row>
    <row r="476" spans="1:17" ht="15" customHeight="1" x14ac:dyDescent="0.25">
      <c r="A476" s="4" t="s">
        <v>9</v>
      </c>
      <c r="B476" s="5" t="s">
        <v>1</v>
      </c>
      <c r="C476" s="5" t="s">
        <v>33</v>
      </c>
      <c r="D476" s="5" t="s">
        <v>4</v>
      </c>
      <c r="E476" s="5" t="s">
        <v>19</v>
      </c>
      <c r="F476" s="2">
        <v>231.26382173603463</v>
      </c>
      <c r="G476" s="2">
        <v>228.96001542366736</v>
      </c>
      <c r="H476" s="2">
        <v>213.52762390078425</v>
      </c>
      <c r="I476" s="2">
        <v>202.63016253822565</v>
      </c>
      <c r="J476" s="2">
        <v>190.38315827978599</v>
      </c>
      <c r="K476" s="2">
        <v>180.98906580836501</v>
      </c>
      <c r="L476" s="2">
        <v>180.19143811891703</v>
      </c>
      <c r="M476" s="2">
        <v>176.00590872728051</v>
      </c>
      <c r="N476" s="2">
        <v>172.17259133067307</v>
      </c>
      <c r="O476" s="2">
        <v>156.45409952330274</v>
      </c>
      <c r="P476" s="2">
        <v>158.00250632260457</v>
      </c>
      <c r="Q476" s="2">
        <v>153.49935973577917</v>
      </c>
    </row>
    <row r="477" spans="1:17" ht="15" customHeight="1" x14ac:dyDescent="0.25">
      <c r="A477" s="6" t="s">
        <v>13</v>
      </c>
      <c r="B477" s="7" t="s">
        <v>1</v>
      </c>
      <c r="C477" s="7" t="s">
        <v>18</v>
      </c>
      <c r="D477" s="7" t="s">
        <v>4</v>
      </c>
      <c r="E477" s="7" t="s">
        <v>19</v>
      </c>
      <c r="F477" s="2">
        <v>380.14982234901288</v>
      </c>
      <c r="G477" s="2">
        <v>367.87283901292761</v>
      </c>
      <c r="H477" s="2">
        <v>333.40991630991493</v>
      </c>
      <c r="I477" s="2">
        <v>324.07080698916195</v>
      </c>
      <c r="J477" s="2">
        <v>305.29001025847901</v>
      </c>
      <c r="K477" s="2">
        <v>300.77337686296278</v>
      </c>
      <c r="L477" s="2">
        <v>295.78872428143546</v>
      </c>
      <c r="M477" s="2">
        <v>286.44824845211508</v>
      </c>
      <c r="N477" s="2">
        <v>278.36005392522782</v>
      </c>
      <c r="O477" s="2">
        <v>265.09894062948541</v>
      </c>
      <c r="P477" s="2">
        <v>261.54663061936418</v>
      </c>
      <c r="Q477" s="2">
        <v>252.85698539154671</v>
      </c>
    </row>
    <row r="478" spans="1:17" ht="15" customHeight="1" x14ac:dyDescent="0.25">
      <c r="A478" s="4" t="s">
        <v>13</v>
      </c>
      <c r="B478" s="5" t="s">
        <v>1</v>
      </c>
      <c r="C478" s="5" t="s">
        <v>20</v>
      </c>
      <c r="D478" s="5" t="s">
        <v>4</v>
      </c>
      <c r="E478" s="5" t="s">
        <v>19</v>
      </c>
      <c r="F478" s="2">
        <v>248.75207174075129</v>
      </c>
      <c r="G478" s="2">
        <v>265.32332803982627</v>
      </c>
      <c r="H478" s="2">
        <v>257.94488571046429</v>
      </c>
      <c r="I478" s="2">
        <v>231.89130800903703</v>
      </c>
      <c r="J478" s="2">
        <v>210.3801875808019</v>
      </c>
      <c r="K478" s="2">
        <v>194.45396689090569</v>
      </c>
      <c r="L478" s="2">
        <v>193.08464047365871</v>
      </c>
      <c r="M478" s="2">
        <v>183.05160383219851</v>
      </c>
      <c r="N478" s="2">
        <v>171.62719260209218</v>
      </c>
      <c r="O478" s="2">
        <v>165.85158759090953</v>
      </c>
      <c r="P478" s="2">
        <v>167.73584209242318</v>
      </c>
      <c r="Q478" s="2">
        <v>168.35841814734479</v>
      </c>
    </row>
    <row r="479" spans="1:17" ht="15" customHeight="1" x14ac:dyDescent="0.25">
      <c r="A479" s="6" t="s">
        <v>13</v>
      </c>
      <c r="B479" s="7" t="s">
        <v>1</v>
      </c>
      <c r="C479" s="7" t="s">
        <v>24</v>
      </c>
      <c r="D479" s="7" t="s">
        <v>4</v>
      </c>
      <c r="E479" s="7" t="s">
        <v>19</v>
      </c>
      <c r="F479" s="2">
        <v>423.6076101009142</v>
      </c>
      <c r="G479" s="2">
        <v>370.871061258476</v>
      </c>
      <c r="H479" s="2">
        <v>320.83903613819399</v>
      </c>
      <c r="I479" s="2">
        <v>312.18771319754001</v>
      </c>
      <c r="J479" s="2">
        <v>324.59783660028313</v>
      </c>
      <c r="K479" s="2">
        <v>322.16863695186817</v>
      </c>
      <c r="L479" s="2">
        <v>336.53999560009788</v>
      </c>
      <c r="M479" s="2">
        <v>346.23441084923087</v>
      </c>
      <c r="N479" s="2">
        <v>347.60516831165523</v>
      </c>
      <c r="O479" s="2">
        <v>329.79905353117664</v>
      </c>
      <c r="P479" s="2">
        <v>326.03435432945258</v>
      </c>
      <c r="Q479" s="2">
        <v>310.21879885908498</v>
      </c>
    </row>
    <row r="480" spans="1:17" ht="15" customHeight="1" x14ac:dyDescent="0.25">
      <c r="A480" s="4" t="s">
        <v>3</v>
      </c>
      <c r="B480" s="5" t="s">
        <v>1</v>
      </c>
      <c r="C480" s="5" t="s">
        <v>62</v>
      </c>
      <c r="D480" s="5" t="s">
        <v>4</v>
      </c>
      <c r="E480" s="5" t="s">
        <v>19</v>
      </c>
      <c r="F480" s="2">
        <v>95.589658318351468</v>
      </c>
      <c r="G480" s="2">
        <v>100.40361514449971</v>
      </c>
      <c r="H480" s="2">
        <v>94.493431252076746</v>
      </c>
      <c r="I480" s="2">
        <v>100.70048308846849</v>
      </c>
      <c r="J480" s="2">
        <v>100.09939167414153</v>
      </c>
      <c r="K480" s="2">
        <v>90.009085056337213</v>
      </c>
      <c r="L480" s="2">
        <v>87.616294230319554</v>
      </c>
      <c r="M480" s="2">
        <v>83.141358629308087</v>
      </c>
      <c r="N480" s="2">
        <v>77.337804619209138</v>
      </c>
      <c r="O480" s="2">
        <v>71.149200003345726</v>
      </c>
      <c r="P480" s="2">
        <v>66.587057719202932</v>
      </c>
      <c r="Q480" s="2">
        <v>65.849771692025101</v>
      </c>
    </row>
    <row r="481" spans="1:17" ht="15" customHeight="1" x14ac:dyDescent="0.25">
      <c r="A481" s="6" t="s">
        <v>0</v>
      </c>
      <c r="B481" s="7" t="s">
        <v>1</v>
      </c>
      <c r="C481" s="7" t="s">
        <v>31</v>
      </c>
      <c r="D481" s="7" t="s">
        <v>4</v>
      </c>
      <c r="E481" s="7" t="s">
        <v>19</v>
      </c>
      <c r="F481" s="2">
        <v>325.89902271909267</v>
      </c>
      <c r="G481" s="2">
        <v>321.52917614261582</v>
      </c>
      <c r="H481" s="2">
        <v>299.8128458074267</v>
      </c>
      <c r="I481" s="2">
        <v>286.69349365947272</v>
      </c>
      <c r="J481" s="2">
        <v>274.34675105708084</v>
      </c>
      <c r="K481" s="2">
        <v>259.48860071593344</v>
      </c>
      <c r="L481" s="2">
        <v>252.11537863312842</v>
      </c>
      <c r="M481" s="2">
        <v>240.57712169570382</v>
      </c>
      <c r="N481" s="2">
        <v>235.68640830991981</v>
      </c>
      <c r="O481" s="2">
        <v>218.5841308961329</v>
      </c>
      <c r="P481" s="2">
        <v>219.20668000603786</v>
      </c>
      <c r="Q481" s="2">
        <v>217.98799454529666</v>
      </c>
    </row>
    <row r="482" spans="1:17" ht="15" customHeight="1" x14ac:dyDescent="0.25">
      <c r="A482" s="4" t="s">
        <v>8</v>
      </c>
      <c r="B482" s="5" t="s">
        <v>1</v>
      </c>
      <c r="C482" s="5" t="s">
        <v>31</v>
      </c>
      <c r="D482" s="5" t="s">
        <v>4</v>
      </c>
      <c r="E482" s="5" t="s">
        <v>19</v>
      </c>
      <c r="F482" s="2">
        <v>374.51127817093743</v>
      </c>
      <c r="G482" s="2">
        <v>369.489609762383</v>
      </c>
      <c r="H482" s="2">
        <v>344.5339944826643</v>
      </c>
      <c r="I482" s="2">
        <v>329.45771318328798</v>
      </c>
      <c r="J482" s="2">
        <v>315.26928661272109</v>
      </c>
      <c r="K482" s="2">
        <v>298.19484180741898</v>
      </c>
      <c r="L482" s="2">
        <v>289.72180373743487</v>
      </c>
      <c r="M482" s="2">
        <v>276.46245942444438</v>
      </c>
      <c r="N482" s="2">
        <v>270.84222986377938</v>
      </c>
      <c r="O482" s="2">
        <v>251.18891602309304</v>
      </c>
      <c r="P482" s="2">
        <v>251.90432676881855</v>
      </c>
      <c r="Q482" s="2">
        <v>250.503857857367</v>
      </c>
    </row>
    <row r="483" spans="1:17" ht="15" customHeight="1" x14ac:dyDescent="0.25">
      <c r="A483" s="6" t="s">
        <v>8</v>
      </c>
      <c r="B483" s="7" t="s">
        <v>1</v>
      </c>
      <c r="C483" s="7" t="s">
        <v>25</v>
      </c>
      <c r="D483" s="7" t="s">
        <v>4</v>
      </c>
      <c r="E483" s="7" t="s">
        <v>19</v>
      </c>
      <c r="F483" s="2">
        <v>14.522432463672272</v>
      </c>
      <c r="G483" s="2">
        <v>18.55973787076049</v>
      </c>
      <c r="H483" s="2">
        <v>21.57323292396811</v>
      </c>
      <c r="I483" s="2">
        <v>24.962702814078767</v>
      </c>
      <c r="J483" s="2">
        <v>21.820410505569924</v>
      </c>
      <c r="K483" s="2">
        <v>16.56336512577041</v>
      </c>
      <c r="L483" s="2">
        <v>13.58311199809239</v>
      </c>
      <c r="M483" s="2">
        <v>10.515017439996061</v>
      </c>
      <c r="N483" s="2">
        <v>8.8670640755046044</v>
      </c>
      <c r="O483" s="2">
        <v>7.4235545095652853</v>
      </c>
      <c r="P483" s="2">
        <v>8.0021475505864288</v>
      </c>
      <c r="Q483" s="2">
        <v>9.3765879740701923</v>
      </c>
    </row>
    <row r="484" spans="1:17" ht="15" customHeight="1" x14ac:dyDescent="0.25">
      <c r="A484" s="4" t="s">
        <v>8</v>
      </c>
      <c r="B484" s="5" t="s">
        <v>1</v>
      </c>
      <c r="C484" s="5" t="s">
        <v>33</v>
      </c>
      <c r="D484" s="5" t="s">
        <v>4</v>
      </c>
      <c r="E484" s="5" t="s">
        <v>19</v>
      </c>
      <c r="F484" s="2">
        <v>263.45277862618894</v>
      </c>
      <c r="G484" s="2">
        <v>260.82831203278261</v>
      </c>
      <c r="H484" s="2">
        <v>243.24792960620741</v>
      </c>
      <c r="I484" s="2">
        <v>230.83368143549902</v>
      </c>
      <c r="J484" s="2">
        <v>216.88205131232547</v>
      </c>
      <c r="K484" s="2">
        <v>206.18042169430385</v>
      </c>
      <c r="L484" s="2">
        <v>205.27177446398125</v>
      </c>
      <c r="M484" s="2">
        <v>200.50367308102116</v>
      </c>
      <c r="N484" s="2">
        <v>196.13680708394773</v>
      </c>
      <c r="O484" s="2">
        <v>178.23050288392744</v>
      </c>
      <c r="P484" s="2">
        <v>179.9944280437623</v>
      </c>
      <c r="Q484" s="2">
        <v>174.86450122704508</v>
      </c>
    </row>
    <row r="485" spans="1:17" ht="15" customHeight="1" x14ac:dyDescent="0.25">
      <c r="A485" s="6" t="s">
        <v>8</v>
      </c>
      <c r="B485" s="7" t="s">
        <v>1</v>
      </c>
      <c r="C485" s="7" t="s">
        <v>23</v>
      </c>
      <c r="D485" s="7" t="s">
        <v>4</v>
      </c>
      <c r="E485" s="7" t="s">
        <v>19</v>
      </c>
      <c r="F485" s="2">
        <v>150.48596748656763</v>
      </c>
      <c r="G485" s="2">
        <v>153.218861441542</v>
      </c>
      <c r="H485" s="2">
        <v>147.16188208614034</v>
      </c>
      <c r="I485" s="2">
        <v>136.80191293633078</v>
      </c>
      <c r="J485" s="2">
        <v>124.32158770438099</v>
      </c>
      <c r="K485" s="2">
        <v>126.00463560766082</v>
      </c>
      <c r="L485" s="2">
        <v>133.65043678975616</v>
      </c>
      <c r="M485" s="2">
        <v>128.37908052858987</v>
      </c>
      <c r="N485" s="2">
        <v>128.60645753413064</v>
      </c>
      <c r="O485" s="2">
        <v>121.37349918034703</v>
      </c>
      <c r="P485" s="2">
        <v>121.48346480299986</v>
      </c>
      <c r="Q485" s="2">
        <v>116.95953470039161</v>
      </c>
    </row>
    <row r="486" spans="1:17" x14ac:dyDescent="0.25">
      <c r="A486" s="4" t="s">
        <v>8</v>
      </c>
      <c r="B486" s="5" t="s">
        <v>1</v>
      </c>
      <c r="C486" s="5" t="s">
        <v>30</v>
      </c>
      <c r="D486" s="5" t="s">
        <v>4</v>
      </c>
      <c r="E486" s="5" t="s">
        <v>19</v>
      </c>
      <c r="F486" s="2">
        <v>71.703288045816393</v>
      </c>
      <c r="G486" s="2">
        <v>65.625474855666567</v>
      </c>
      <c r="H486" s="2">
        <v>65.090779613534153</v>
      </c>
      <c r="I486" s="2">
        <v>63.273206963129759</v>
      </c>
      <c r="J486" s="2">
        <v>61.937600121936001</v>
      </c>
      <c r="K486" s="2">
        <v>57.521513788261593</v>
      </c>
      <c r="L486" s="2">
        <v>53.596621185889155</v>
      </c>
      <c r="M486" s="2">
        <v>53.080864520242145</v>
      </c>
      <c r="N486" s="2">
        <v>54.895357946624614</v>
      </c>
      <c r="O486" s="2">
        <v>50.42841504604322</v>
      </c>
      <c r="P486" s="2">
        <v>48.57834284487064</v>
      </c>
      <c r="Q486" s="2">
        <v>51.499942271470715</v>
      </c>
    </row>
    <row r="487" spans="1:17" ht="15" customHeight="1" x14ac:dyDescent="0.25">
      <c r="A487" s="6" t="s">
        <v>10</v>
      </c>
      <c r="B487" s="7" t="s">
        <v>1</v>
      </c>
      <c r="C487" s="7" t="s">
        <v>62</v>
      </c>
      <c r="D487" s="7" t="s">
        <v>4</v>
      </c>
      <c r="E487" s="7" t="s">
        <v>19</v>
      </c>
      <c r="F487" s="2">
        <v>95.589658318351468</v>
      </c>
      <c r="G487" s="2">
        <v>100.40361514449971</v>
      </c>
      <c r="H487" s="2">
        <v>94.493431252076746</v>
      </c>
      <c r="I487" s="2">
        <v>100.70048308846849</v>
      </c>
      <c r="J487" s="2">
        <v>100.09939167414153</v>
      </c>
      <c r="K487" s="2">
        <v>90.009085056337213</v>
      </c>
      <c r="L487" s="2">
        <v>87.616294230319554</v>
      </c>
      <c r="M487" s="2">
        <v>83.141358629308087</v>
      </c>
      <c r="N487" s="2">
        <v>77.337804619209138</v>
      </c>
      <c r="O487" s="2">
        <v>71.149200003345726</v>
      </c>
      <c r="P487" s="2">
        <v>66.587057719202932</v>
      </c>
      <c r="Q487" s="2">
        <v>65.849771692025101</v>
      </c>
    </row>
    <row r="488" spans="1:17" ht="15" customHeight="1" x14ac:dyDescent="0.25">
      <c r="A488" s="4" t="s">
        <v>10</v>
      </c>
      <c r="B488" s="5" t="s">
        <v>1</v>
      </c>
      <c r="C488" s="5" t="s">
        <v>30</v>
      </c>
      <c r="D488" s="5" t="s">
        <v>5</v>
      </c>
      <c r="E488" s="5" t="s">
        <v>19</v>
      </c>
      <c r="F488" s="2">
        <v>66.771007489049396</v>
      </c>
      <c r="G488" s="2">
        <v>61.111271079510843</v>
      </c>
      <c r="H488" s="2">
        <v>60.613356116476361</v>
      </c>
      <c r="I488" s="2">
        <v>58.920809507253963</v>
      </c>
      <c r="J488" s="2">
        <v>57.677075547121056</v>
      </c>
      <c r="K488" s="2">
        <v>53.564760175060975</v>
      </c>
      <c r="L488" s="2">
        <v>49.909850609696697</v>
      </c>
      <c r="M488" s="2">
        <v>49.42957148829241</v>
      </c>
      <c r="N488" s="2">
        <v>51.119250685212918</v>
      </c>
      <c r="O488" s="2">
        <v>46.959577035696384</v>
      </c>
      <c r="P488" s="2">
        <v>45.236766434307455</v>
      </c>
      <c r="Q488" s="2">
        <v>47.957396722124471</v>
      </c>
    </row>
    <row r="489" spans="1:17" ht="15" customHeight="1" x14ac:dyDescent="0.25">
      <c r="A489" s="6" t="s">
        <v>73</v>
      </c>
      <c r="B489" s="7" t="s">
        <v>1</v>
      </c>
      <c r="C489" s="7" t="s">
        <v>32</v>
      </c>
      <c r="D489" s="7" t="s">
        <v>5</v>
      </c>
      <c r="E489" s="7" t="s">
        <v>19</v>
      </c>
      <c r="F489" s="2">
        <v>256.78774435830593</v>
      </c>
      <c r="G489" s="2">
        <v>258.02082563239048</v>
      </c>
      <c r="H489" s="2">
        <v>235.43067394197232</v>
      </c>
      <c r="I489" s="2">
        <v>222.20161614802203</v>
      </c>
      <c r="J489" s="2">
        <v>208.97902008350982</v>
      </c>
      <c r="K489" s="2">
        <v>203.81062538504182</v>
      </c>
      <c r="L489" s="2">
        <v>195.88293413446004</v>
      </c>
      <c r="M489" s="2">
        <v>195.86715622272226</v>
      </c>
      <c r="N489" s="2">
        <v>191.72462900796106</v>
      </c>
      <c r="O489" s="2">
        <v>178.74689716661126</v>
      </c>
      <c r="P489" s="2">
        <v>179.54454198942702</v>
      </c>
      <c r="Q489" s="2">
        <v>172.56863137984325</v>
      </c>
    </row>
    <row r="490" spans="1:17" ht="15" customHeight="1" x14ac:dyDescent="0.25">
      <c r="A490" s="4" t="s">
        <v>73</v>
      </c>
      <c r="B490" s="5" t="s">
        <v>1</v>
      </c>
      <c r="C490" s="5" t="s">
        <v>33</v>
      </c>
      <c r="D490" s="5" t="s">
        <v>5</v>
      </c>
      <c r="E490" s="5" t="s">
        <v>19</v>
      </c>
      <c r="F490" s="2">
        <v>268.68825761862945</v>
      </c>
      <c r="G490" s="2">
        <v>266.01163617687496</v>
      </c>
      <c r="H490" s="2">
        <v>248.08188668970783</v>
      </c>
      <c r="I490" s="2">
        <v>235.42093572905884</v>
      </c>
      <c r="J490" s="2">
        <v>221.19205111344431</v>
      </c>
      <c r="K490" s="2">
        <v>210.27775280639921</v>
      </c>
      <c r="L490" s="2">
        <v>209.35104843691605</v>
      </c>
      <c r="M490" s="2">
        <v>204.48819271219315</v>
      </c>
      <c r="N490" s="2">
        <v>200.0345459443505</v>
      </c>
      <c r="O490" s="2">
        <v>181.77239778640987</v>
      </c>
      <c r="P490" s="2">
        <v>183.57137664037052</v>
      </c>
      <c r="Q490" s="2">
        <v>178.33950508721239</v>
      </c>
    </row>
    <row r="491" spans="1:17" ht="15" customHeight="1" x14ac:dyDescent="0.25">
      <c r="A491" s="6" t="s">
        <v>73</v>
      </c>
      <c r="B491" s="7" t="s">
        <v>1</v>
      </c>
      <c r="C491" s="7" t="s">
        <v>24</v>
      </c>
      <c r="D491" s="7" t="s">
        <v>5</v>
      </c>
      <c r="E491" s="7" t="s">
        <v>19</v>
      </c>
      <c r="F491" s="2">
        <v>418.06787280841718</v>
      </c>
      <c r="G491" s="2">
        <v>366.02098727545177</v>
      </c>
      <c r="H491" s="2">
        <v>316.64325699966503</v>
      </c>
      <c r="I491" s="2">
        <v>308.10507191390548</v>
      </c>
      <c r="J491" s="2">
        <v>320.35290167087982</v>
      </c>
      <c r="K491" s="2">
        <v>317.95546993116704</v>
      </c>
      <c r="L491" s="2">
        <v>332.13888683909499</v>
      </c>
      <c r="M491" s="2">
        <v>341.70652317207066</v>
      </c>
      <c r="N491" s="2">
        <v>343.0593545253966</v>
      </c>
      <c r="O491" s="2">
        <v>325.48609957966079</v>
      </c>
      <c r="P491" s="2">
        <v>321.77063330970071</v>
      </c>
      <c r="Q491" s="2">
        <v>306.16190609348052</v>
      </c>
    </row>
    <row r="492" spans="1:17" ht="15" customHeight="1" x14ac:dyDescent="0.25">
      <c r="A492" s="4" t="s">
        <v>3</v>
      </c>
      <c r="B492" s="5" t="s">
        <v>1</v>
      </c>
      <c r="C492" s="5" t="s">
        <v>75</v>
      </c>
      <c r="D492" s="5" t="s">
        <v>5</v>
      </c>
      <c r="E492" s="5" t="s">
        <v>19</v>
      </c>
      <c r="F492" s="2">
        <v>147.82929500770933</v>
      </c>
      <c r="G492" s="2">
        <v>163.88184156544821</v>
      </c>
      <c r="H492" s="2">
        <v>145.69146049384551</v>
      </c>
      <c r="I492" s="2">
        <v>85.86919912566519</v>
      </c>
      <c r="J492" s="2">
        <v>79.46614001024345</v>
      </c>
      <c r="K492" s="2">
        <v>77.150828167178801</v>
      </c>
      <c r="L492" s="2">
        <v>79.993141108289791</v>
      </c>
      <c r="M492" s="2">
        <v>74.804010789303916</v>
      </c>
      <c r="N492" s="2">
        <v>80.584712435989516</v>
      </c>
      <c r="O492" s="2">
        <v>70.488029825049665</v>
      </c>
      <c r="P492" s="2">
        <v>73.047436443755629</v>
      </c>
      <c r="Q492" s="2">
        <v>69.583342665243634</v>
      </c>
    </row>
    <row r="493" spans="1:17" ht="15" customHeight="1" x14ac:dyDescent="0.25">
      <c r="A493" s="6" t="s">
        <v>13</v>
      </c>
      <c r="B493" s="7" t="s">
        <v>1</v>
      </c>
      <c r="C493" s="7" t="s">
        <v>24</v>
      </c>
      <c r="D493" s="7" t="s">
        <v>5</v>
      </c>
      <c r="E493" s="7" t="s">
        <v>19</v>
      </c>
      <c r="F493" s="2">
        <v>385.25888166749866</v>
      </c>
      <c r="G493" s="2">
        <v>337.29651426526743</v>
      </c>
      <c r="H493" s="2">
        <v>291.79383304382253</v>
      </c>
      <c r="I493" s="2">
        <v>283.92570480064313</v>
      </c>
      <c r="J493" s="2">
        <v>295.21235345730321</v>
      </c>
      <c r="K493" s="2">
        <v>293.00306656637014</v>
      </c>
      <c r="L493" s="2">
        <v>306.07340201086447</v>
      </c>
      <c r="M493" s="2">
        <v>314.89019256949388</v>
      </c>
      <c r="N493" s="2">
        <v>316.13685687489948</v>
      </c>
      <c r="O493" s="2">
        <v>299.94270997197651</v>
      </c>
      <c r="P493" s="2">
        <v>296.51882482523604</v>
      </c>
      <c r="Q493" s="2">
        <v>282.13503409963363</v>
      </c>
    </row>
    <row r="494" spans="1:17" ht="15" customHeight="1" x14ac:dyDescent="0.25">
      <c r="A494" s="4" t="s">
        <v>3</v>
      </c>
      <c r="B494" s="5" t="s">
        <v>1</v>
      </c>
      <c r="C494" s="5" t="s">
        <v>62</v>
      </c>
      <c r="D494" s="5" t="s">
        <v>5</v>
      </c>
      <c r="E494" s="5" t="s">
        <v>19</v>
      </c>
      <c r="F494" s="2">
        <v>78.872486475767346</v>
      </c>
      <c r="G494" s="2">
        <v>82.84455574921104</v>
      </c>
      <c r="H494" s="2">
        <v>77.967972786941615</v>
      </c>
      <c r="I494" s="2">
        <v>83.089506022155675</v>
      </c>
      <c r="J494" s="2">
        <v>82.593536319143354</v>
      </c>
      <c r="K494" s="2">
        <v>74.267870276917023</v>
      </c>
      <c r="L494" s="2">
        <v>72.29354203488181</v>
      </c>
      <c r="M494" s="2">
        <v>68.601204350241844</v>
      </c>
      <c r="N494" s="2">
        <v>63.812603331829834</v>
      </c>
      <c r="O494" s="2">
        <v>58.706291179913187</v>
      </c>
      <c r="P494" s="2">
        <v>54.941997929609784</v>
      </c>
      <c r="Q494" s="2">
        <v>54.333651972208337</v>
      </c>
    </row>
    <row r="495" spans="1:17" x14ac:dyDescent="0.25">
      <c r="A495" s="6" t="s">
        <v>0</v>
      </c>
      <c r="B495" s="7" t="s">
        <v>1</v>
      </c>
      <c r="C495" s="7" t="s">
        <v>32</v>
      </c>
      <c r="D495" s="7" t="s">
        <v>5</v>
      </c>
      <c r="E495" s="7" t="s">
        <v>19</v>
      </c>
      <c r="F495" s="2">
        <v>241.13696333852491</v>
      </c>
      <c r="G495" s="2">
        <v>242.29489038338986</v>
      </c>
      <c r="H495" s="2">
        <v>221.08157043466511</v>
      </c>
      <c r="I495" s="2">
        <v>208.65880145776305</v>
      </c>
      <c r="J495" s="2">
        <v>196.24210037876051</v>
      </c>
      <c r="K495" s="2">
        <v>191.38871064227641</v>
      </c>
      <c r="L495" s="2">
        <v>183.94419883651335</v>
      </c>
      <c r="M495" s="2">
        <v>183.92938256195251</v>
      </c>
      <c r="N495" s="2">
        <v>180.03933541187948</v>
      </c>
      <c r="O495" s="2">
        <v>167.85257449357729</v>
      </c>
      <c r="P495" s="2">
        <v>168.60160420633534</v>
      </c>
      <c r="Q495" s="2">
        <v>162.05086361269994</v>
      </c>
    </row>
    <row r="496" spans="1:17" x14ac:dyDescent="0.25">
      <c r="A496" s="4" t="s">
        <v>0</v>
      </c>
      <c r="B496" s="5" t="s">
        <v>1</v>
      </c>
      <c r="C496" s="5" t="s">
        <v>26</v>
      </c>
      <c r="D496" s="5" t="s">
        <v>5</v>
      </c>
      <c r="E496" s="5" t="s">
        <v>19</v>
      </c>
      <c r="F496" s="2">
        <v>29.246107199857338</v>
      </c>
      <c r="G496" s="2">
        <v>30.350590832500856</v>
      </c>
      <c r="H496" s="2">
        <v>30.144668089053273</v>
      </c>
      <c r="I496" s="2">
        <v>33.496357936240265</v>
      </c>
      <c r="J496" s="2">
        <v>29.15400751747055</v>
      </c>
      <c r="K496" s="2">
        <v>29.868517757140729</v>
      </c>
      <c r="L496" s="2">
        <v>29.952866692448492</v>
      </c>
      <c r="M496" s="2">
        <v>25.187165537825212</v>
      </c>
      <c r="N496" s="2">
        <v>26.131345315823147</v>
      </c>
      <c r="O496" s="2">
        <v>23.030790152976802</v>
      </c>
      <c r="P496" s="2">
        <v>21.119650052328961</v>
      </c>
      <c r="Q496" s="2">
        <v>19.306120036303241</v>
      </c>
    </row>
    <row r="497" spans="1:17" ht="15" customHeight="1" x14ac:dyDescent="0.25">
      <c r="A497" s="6" t="s">
        <v>0</v>
      </c>
      <c r="B497" s="7" t="s">
        <v>1</v>
      </c>
      <c r="C497" s="7" t="s">
        <v>25</v>
      </c>
      <c r="D497" s="7" t="s">
        <v>5</v>
      </c>
      <c r="E497" s="7" t="s">
        <v>19</v>
      </c>
      <c r="F497" s="2">
        <v>41.883116652142832</v>
      </c>
      <c r="G497" s="2">
        <v>53.52682260487439</v>
      </c>
      <c r="H497" s="2">
        <v>62.217829787030311</v>
      </c>
      <c r="I497" s="2">
        <v>71.9931593092399</v>
      </c>
      <c r="J497" s="2">
        <v>62.93069710522375</v>
      </c>
      <c r="K497" s="2">
        <v>47.76922567552122</v>
      </c>
      <c r="L497" s="2">
        <v>39.174089171241121</v>
      </c>
      <c r="M497" s="2">
        <v>30.325615432561456</v>
      </c>
      <c r="N497" s="2">
        <v>25.572870107358991</v>
      </c>
      <c r="O497" s="2">
        <v>21.409746629941736</v>
      </c>
      <c r="P497" s="2">
        <v>23.078425750455875</v>
      </c>
      <c r="Q497" s="2">
        <v>27.042351816711754</v>
      </c>
    </row>
    <row r="498" spans="1:17" ht="15" customHeight="1" x14ac:dyDescent="0.25">
      <c r="A498" s="4" t="s">
        <v>0</v>
      </c>
      <c r="B498" s="5" t="s">
        <v>1</v>
      </c>
      <c r="C498" s="5" t="s">
        <v>29</v>
      </c>
      <c r="D498" s="5" t="s">
        <v>5</v>
      </c>
      <c r="E498" s="5" t="s">
        <v>19</v>
      </c>
      <c r="F498" s="2">
        <v>276.93395856197407</v>
      </c>
      <c r="G498" s="2">
        <v>281.96320583281141</v>
      </c>
      <c r="H498" s="2">
        <v>270.81676276017566</v>
      </c>
      <c r="I498" s="2">
        <v>251.75168104421581</v>
      </c>
      <c r="J498" s="2">
        <v>228.78458365732331</v>
      </c>
      <c r="K498" s="2">
        <v>231.88183668422974</v>
      </c>
      <c r="L498" s="2">
        <v>245.95213189580474</v>
      </c>
      <c r="M498" s="2">
        <v>236.25144298256419</v>
      </c>
      <c r="N498" s="2">
        <v>236.66987677597416</v>
      </c>
      <c r="O498" s="2">
        <v>223.35932149641971</v>
      </c>
      <c r="P498" s="2">
        <v>223.56168730962884</v>
      </c>
      <c r="Q498" s="2">
        <v>215.23646009743175</v>
      </c>
    </row>
    <row r="499" spans="1:17" ht="15" customHeight="1" x14ac:dyDescent="0.25">
      <c r="A499" s="6" t="s">
        <v>10</v>
      </c>
      <c r="B499" s="7" t="s">
        <v>1</v>
      </c>
      <c r="C499" s="7" t="s">
        <v>50</v>
      </c>
      <c r="D499" s="7" t="s">
        <v>5</v>
      </c>
      <c r="E499" s="7" t="s">
        <v>19</v>
      </c>
      <c r="F499" s="2">
        <v>245.89670080003995</v>
      </c>
      <c r="G499" s="2">
        <v>233.87809535220995</v>
      </c>
      <c r="H499" s="2">
        <v>222.99896478558546</v>
      </c>
      <c r="I499" s="2">
        <v>202.62443009311627</v>
      </c>
      <c r="J499" s="2">
        <v>191.66128860285417</v>
      </c>
      <c r="K499" s="2">
        <v>176.89822387936144</v>
      </c>
      <c r="L499" s="2">
        <v>175.35301092364068</v>
      </c>
      <c r="M499" s="2">
        <v>173.45168341464546</v>
      </c>
      <c r="N499" s="2">
        <v>174.57251834558357</v>
      </c>
      <c r="O499" s="2">
        <v>162.9181153136492</v>
      </c>
      <c r="P499" s="2">
        <v>166.76542780748019</v>
      </c>
      <c r="Q499" s="2">
        <v>175.31975065466835</v>
      </c>
    </row>
    <row r="500" spans="1:17" ht="15" customHeight="1" x14ac:dyDescent="0.25">
      <c r="A500" s="4" t="s">
        <v>10</v>
      </c>
      <c r="B500" s="5" t="s">
        <v>1</v>
      </c>
      <c r="C500" s="5" t="s">
        <v>72</v>
      </c>
      <c r="D500" s="5" t="s">
        <v>5</v>
      </c>
      <c r="E500" s="5" t="s">
        <v>19</v>
      </c>
      <c r="F500" s="2">
        <v>15.136460853902021</v>
      </c>
      <c r="G500" s="2">
        <v>15.708091572309757</v>
      </c>
      <c r="H500" s="2">
        <v>15.601515284264911</v>
      </c>
      <c r="I500" s="2">
        <v>17.336198188204147</v>
      </c>
      <c r="J500" s="2">
        <v>15.088794228474645</v>
      </c>
      <c r="K500" s="2">
        <v>15.458592376261388</v>
      </c>
      <c r="L500" s="2">
        <v>15.502247565946274</v>
      </c>
      <c r="M500" s="2">
        <v>13.035736434211694</v>
      </c>
      <c r="N500" s="2">
        <v>13.524401135843551</v>
      </c>
      <c r="O500" s="2">
        <v>11.919694173406635</v>
      </c>
      <c r="P500" s="2">
        <v>10.930574591709979</v>
      </c>
      <c r="Q500" s="2">
        <v>9.991973570132533</v>
      </c>
    </row>
    <row r="501" spans="1:17" ht="15" customHeight="1" x14ac:dyDescent="0.25">
      <c r="A501" s="6" t="s">
        <v>10</v>
      </c>
      <c r="B501" s="7" t="s">
        <v>1</v>
      </c>
      <c r="C501" s="7" t="s">
        <v>62</v>
      </c>
      <c r="D501" s="7" t="s">
        <v>5</v>
      </c>
      <c r="E501" s="7" t="s">
        <v>19</v>
      </c>
      <c r="F501" s="2">
        <v>109.51492128525713</v>
      </c>
      <c r="G501" s="2">
        <v>115.03016333299482</v>
      </c>
      <c r="H501" s="2">
        <v>108.2589985946035</v>
      </c>
      <c r="I501" s="2">
        <v>115.37027825847744</v>
      </c>
      <c r="J501" s="2">
        <v>114.68162134638737</v>
      </c>
      <c r="K501" s="2">
        <v>103.12138403166939</v>
      </c>
      <c r="L501" s="2">
        <v>100.38001740714719</v>
      </c>
      <c r="M501" s="2">
        <v>95.253184350905585</v>
      </c>
      <c r="N501" s="2">
        <v>88.60418307009752</v>
      </c>
      <c r="O501" s="2">
        <v>81.51403797182023</v>
      </c>
      <c r="P501" s="2">
        <v>76.287294180393559</v>
      </c>
      <c r="Q501" s="2">
        <v>75.442602164002096</v>
      </c>
    </row>
    <row r="502" spans="1:17" ht="15" customHeight="1" x14ac:dyDescent="0.25">
      <c r="A502" s="4" t="s">
        <v>10</v>
      </c>
      <c r="B502" s="5" t="s">
        <v>1</v>
      </c>
      <c r="C502" s="5" t="s">
        <v>25</v>
      </c>
      <c r="D502" s="5" t="s">
        <v>5</v>
      </c>
      <c r="E502" s="5" t="s">
        <v>19</v>
      </c>
      <c r="F502" s="2">
        <v>19.131041219119687</v>
      </c>
      <c r="G502" s="2">
        <v>24.449561814783618</v>
      </c>
      <c r="H502" s="2">
        <v>28.419371846315347</v>
      </c>
      <c r="I502" s="2">
        <v>32.884470123816648</v>
      </c>
      <c r="J502" s="2">
        <v>28.744989783523565</v>
      </c>
      <c r="K502" s="2">
        <v>21.819651889661152</v>
      </c>
      <c r="L502" s="2">
        <v>17.893632913732574</v>
      </c>
      <c r="M502" s="2">
        <v>13.851896544710048</v>
      </c>
      <c r="N502" s="2">
        <v>11.680974846699906</v>
      </c>
      <c r="O502" s="2">
        <v>9.7793759874688888</v>
      </c>
      <c r="P502" s="2">
        <v>10.541582136098638</v>
      </c>
      <c r="Q502" s="2">
        <v>12.352193165667382</v>
      </c>
    </row>
    <row r="503" spans="1:17" ht="15" customHeight="1" x14ac:dyDescent="0.25">
      <c r="A503" s="6" t="s">
        <v>10</v>
      </c>
      <c r="B503" s="7" t="s">
        <v>1</v>
      </c>
      <c r="C503" s="7" t="s">
        <v>75</v>
      </c>
      <c r="D503" s="7" t="s">
        <v>5</v>
      </c>
      <c r="E503" s="7" t="s">
        <v>19</v>
      </c>
      <c r="F503" s="2">
        <v>169.35744639535392</v>
      </c>
      <c r="G503" s="2">
        <v>187.74770045845693</v>
      </c>
      <c r="H503" s="2">
        <v>166.90828235067011</v>
      </c>
      <c r="I503" s="2">
        <v>98.374197666155467</v>
      </c>
      <c r="J503" s="2">
        <v>91.038670963888734</v>
      </c>
      <c r="K503" s="2">
        <v>88.386183841293033</v>
      </c>
      <c r="L503" s="2">
        <v>91.642418416029528</v>
      </c>
      <c r="M503" s="2">
        <v>85.697603081624223</v>
      </c>
      <c r="N503" s="2">
        <v>92.320139360411432</v>
      </c>
      <c r="O503" s="2">
        <v>80.753092490817878</v>
      </c>
      <c r="P503" s="2">
        <v>83.685221533365251</v>
      </c>
      <c r="Q503" s="2">
        <v>79.716657140413034</v>
      </c>
    </row>
    <row r="504" spans="1:17" ht="15" customHeight="1" x14ac:dyDescent="0.25">
      <c r="A504" s="4" t="s">
        <v>10</v>
      </c>
      <c r="B504" s="5" t="s">
        <v>1</v>
      </c>
      <c r="C504" s="5" t="s">
        <v>23</v>
      </c>
      <c r="D504" s="5" t="s">
        <v>5</v>
      </c>
      <c r="E504" s="5" t="s">
        <v>19</v>
      </c>
      <c r="F504" s="2">
        <v>169.99493359636767</v>
      </c>
      <c r="G504" s="2">
        <v>173.08211929322178</v>
      </c>
      <c r="H504" s="2">
        <v>166.23991453145234</v>
      </c>
      <c r="I504" s="2">
        <v>154.53688137097183</v>
      </c>
      <c r="J504" s="2">
        <v>140.43860965500104</v>
      </c>
      <c r="K504" s="2">
        <v>142.33984750020477</v>
      </c>
      <c r="L504" s="2">
        <v>150.9768485837599</v>
      </c>
      <c r="M504" s="2">
        <v>145.02211491292945</v>
      </c>
      <c r="N504" s="2">
        <v>145.2789690210156</v>
      </c>
      <c r="O504" s="2">
        <v>137.10833161479704</v>
      </c>
      <c r="P504" s="2">
        <v>137.23255315540297</v>
      </c>
      <c r="Q504" s="2">
        <v>132.12214179790453</v>
      </c>
    </row>
    <row r="505" spans="1:17" ht="15" customHeight="1" x14ac:dyDescent="0.25">
      <c r="A505" s="6" t="s">
        <v>8</v>
      </c>
      <c r="B505" s="7" t="s">
        <v>1</v>
      </c>
      <c r="C505" s="7" t="s">
        <v>62</v>
      </c>
      <c r="D505" s="7" t="s">
        <v>5</v>
      </c>
      <c r="E505" s="7" t="s">
        <v>19</v>
      </c>
      <c r="F505" s="2">
        <v>117.09733143998052</v>
      </c>
      <c r="G505" s="2">
        <v>122.99442855201211</v>
      </c>
      <c r="H505" s="2">
        <v>115.75445328379399</v>
      </c>
      <c r="I505" s="2">
        <v>123.35809178337387</v>
      </c>
      <c r="J505" s="2">
        <v>122.62175480082335</v>
      </c>
      <c r="K505" s="2">
        <v>110.26112919401307</v>
      </c>
      <c r="L505" s="2">
        <v>107.32996043214143</v>
      </c>
      <c r="M505" s="2">
        <v>101.84816432090238</v>
      </c>
      <c r="N505" s="2">
        <v>94.738810658531165</v>
      </c>
      <c r="O505" s="2">
        <v>87.157770004098481</v>
      </c>
      <c r="P505" s="2">
        <v>81.569145706023562</v>
      </c>
      <c r="Q505" s="2">
        <v>80.665970322730743</v>
      </c>
    </row>
    <row r="506" spans="1:17" ht="15" customHeight="1" x14ac:dyDescent="0.25">
      <c r="A506" s="4" t="s">
        <v>11</v>
      </c>
      <c r="B506" s="5" t="s">
        <v>1</v>
      </c>
      <c r="C506" s="5" t="s">
        <v>24</v>
      </c>
      <c r="D506" s="5" t="s">
        <v>5</v>
      </c>
      <c r="E506" s="5" t="s">
        <v>19</v>
      </c>
      <c r="F506" s="2">
        <v>427.93349749271982</v>
      </c>
      <c r="G506" s="2">
        <v>374.65840220709924</v>
      </c>
      <c r="H506" s="2">
        <v>324.11544928124084</v>
      </c>
      <c r="I506" s="2">
        <v>315.37577889842805</v>
      </c>
      <c r="J506" s="2">
        <v>327.91263467112526</v>
      </c>
      <c r="K506" s="2">
        <v>325.45862799875539</v>
      </c>
      <c r="L506" s="2">
        <v>339.97674718125563</v>
      </c>
      <c r="M506" s="2">
        <v>349.77016194715168</v>
      </c>
      <c r="N506" s="2">
        <v>351.15491760574275</v>
      </c>
      <c r="O506" s="2">
        <v>333.16696650884955</v>
      </c>
      <c r="P506" s="2">
        <v>329.36382214131083</v>
      </c>
      <c r="Q506" s="2">
        <v>313.38675797664149</v>
      </c>
    </row>
    <row r="507" spans="1:17" ht="15" customHeight="1" x14ac:dyDescent="0.25">
      <c r="A507" s="6" t="s">
        <v>105</v>
      </c>
      <c r="B507" s="7" t="s">
        <v>28</v>
      </c>
      <c r="C507" s="7" t="s">
        <v>18</v>
      </c>
      <c r="D507" s="7" t="s">
        <v>5</v>
      </c>
      <c r="E507" s="7" t="s">
        <v>19</v>
      </c>
      <c r="F507" s="2">
        <v>380.2789753412348</v>
      </c>
      <c r="G507" s="2">
        <v>367.99782099403734</v>
      </c>
      <c r="H507" s="2">
        <v>333.52318977683859</v>
      </c>
      <c r="I507" s="2">
        <v>324.18090756518166</v>
      </c>
      <c r="J507" s="2">
        <v>305.39373020257028</v>
      </c>
      <c r="K507" s="2">
        <v>300.87556231543118</v>
      </c>
      <c r="L507" s="2">
        <v>295.88921623634513</v>
      </c>
      <c r="M507" s="2">
        <v>286.54556705186002</v>
      </c>
      <c r="N507" s="2">
        <v>278.45462462279465</v>
      </c>
      <c r="O507" s="2">
        <v>265.1890059653195</v>
      </c>
      <c r="P507" s="2">
        <v>261.63548908506408</v>
      </c>
      <c r="Q507" s="2">
        <v>252.94289161679683</v>
      </c>
    </row>
    <row r="508" spans="1:17" ht="15" customHeight="1" x14ac:dyDescent="0.25">
      <c r="A508" s="4" t="s">
        <v>105</v>
      </c>
      <c r="B508" s="5" t="s">
        <v>28</v>
      </c>
      <c r="C508" s="5" t="s">
        <v>31</v>
      </c>
      <c r="D508" s="5" t="s">
        <v>5</v>
      </c>
      <c r="E508" s="5" t="s">
        <v>19</v>
      </c>
      <c r="F508" s="2">
        <v>336.86700214144662</v>
      </c>
      <c r="G508" s="2">
        <v>332.35009041905505</v>
      </c>
      <c r="H508" s="2">
        <v>309.90290712745582</v>
      </c>
      <c r="I508" s="2">
        <v>296.34202930939443</v>
      </c>
      <c r="J508" s="2">
        <v>283.5797628503604</v>
      </c>
      <c r="K508" s="2">
        <v>268.22156839789204</v>
      </c>
      <c r="L508" s="2">
        <v>260.60020396901331</v>
      </c>
      <c r="M508" s="2">
        <v>248.67363238245713</v>
      </c>
      <c r="N508" s="2">
        <v>243.61832432152386</v>
      </c>
      <c r="O508" s="2">
        <v>225.9404777477414</v>
      </c>
      <c r="P508" s="2">
        <v>226.58397845722425</v>
      </c>
      <c r="Q508" s="2">
        <v>225.32427870639955</v>
      </c>
    </row>
    <row r="509" spans="1:17" ht="15" customHeight="1" x14ac:dyDescent="0.25">
      <c r="A509" s="6" t="s">
        <v>105</v>
      </c>
      <c r="B509" s="7" t="s">
        <v>28</v>
      </c>
      <c r="C509" s="7" t="s">
        <v>50</v>
      </c>
      <c r="D509" s="7" t="s">
        <v>5</v>
      </c>
      <c r="E509" s="7" t="s">
        <v>19</v>
      </c>
      <c r="F509" s="2">
        <v>225.92455651692617</v>
      </c>
      <c r="G509" s="2">
        <v>214.88212245043192</v>
      </c>
      <c r="H509" s="2">
        <v>204.88661319570193</v>
      </c>
      <c r="I509" s="2">
        <v>186.16693253443913</v>
      </c>
      <c r="J509" s="2">
        <v>176.09423586481643</v>
      </c>
      <c r="K509" s="2">
        <v>162.53025212841803</v>
      </c>
      <c r="L509" s="2">
        <v>161.11054397206783</v>
      </c>
      <c r="M509" s="2">
        <v>159.36364548638019</v>
      </c>
      <c r="N509" s="2">
        <v>160.39344431603911</v>
      </c>
      <c r="O509" s="2">
        <v>149.68563153167634</v>
      </c>
      <c r="P509" s="2">
        <v>153.22045882347325</v>
      </c>
      <c r="Q509" s="2">
        <v>161.07998515817258</v>
      </c>
    </row>
    <row r="510" spans="1:17" ht="15" customHeight="1" x14ac:dyDescent="0.25">
      <c r="A510" s="4" t="s">
        <v>105</v>
      </c>
      <c r="B510" s="5" t="s">
        <v>28</v>
      </c>
      <c r="C510" s="5" t="s">
        <v>32</v>
      </c>
      <c r="D510" s="5" t="s">
        <v>5</v>
      </c>
      <c r="E510" s="5" t="s">
        <v>19</v>
      </c>
      <c r="F510" s="2">
        <v>221.30438003107497</v>
      </c>
      <c r="G510" s="2">
        <v>222.367072051565</v>
      </c>
      <c r="H510" s="2">
        <v>202.8984656850547</v>
      </c>
      <c r="I510" s="2">
        <v>191.49742144596374</v>
      </c>
      <c r="J510" s="2">
        <v>180.10194604362079</v>
      </c>
      <c r="K510" s="2">
        <v>175.64772885596409</v>
      </c>
      <c r="L510" s="2">
        <v>168.81549937526216</v>
      </c>
      <c r="M510" s="2">
        <v>168.80190168202319</v>
      </c>
      <c r="N510" s="2">
        <v>165.23179587609582</v>
      </c>
      <c r="O510" s="2">
        <v>154.04734894489025</v>
      </c>
      <c r="P510" s="2">
        <v>154.73477385856498</v>
      </c>
      <c r="Q510" s="2">
        <v>148.72280636196979</v>
      </c>
    </row>
    <row r="511" spans="1:17" ht="15" customHeight="1" x14ac:dyDescent="0.25">
      <c r="A511" s="6" t="s">
        <v>105</v>
      </c>
      <c r="B511" s="7" t="s">
        <v>28</v>
      </c>
      <c r="C511" s="7" t="s">
        <v>25</v>
      </c>
      <c r="D511" s="7" t="s">
        <v>5</v>
      </c>
      <c r="E511" s="7" t="s">
        <v>19</v>
      </c>
      <c r="F511" s="2">
        <v>22.302306997782416</v>
      </c>
      <c r="G511" s="2">
        <v>28.50245458723932</v>
      </c>
      <c r="H511" s="2">
        <v>33.130321990379592</v>
      </c>
      <c r="I511" s="2">
        <v>38.335579321620962</v>
      </c>
      <c r="J511" s="2">
        <v>33.509916133553808</v>
      </c>
      <c r="K511" s="2">
        <v>25.436596443147408</v>
      </c>
      <c r="L511" s="2">
        <v>20.859779139927593</v>
      </c>
      <c r="M511" s="2">
        <v>16.148062497136802</v>
      </c>
      <c r="N511" s="2">
        <v>13.617276973096352</v>
      </c>
      <c r="O511" s="2">
        <v>11.400458711118112</v>
      </c>
      <c r="P511" s="2">
        <v>12.289012309829154</v>
      </c>
      <c r="Q511" s="2">
        <v>14.399760103036362</v>
      </c>
    </row>
    <row r="512" spans="1:17" ht="15" customHeight="1" x14ac:dyDescent="0.25">
      <c r="A512" s="4" t="s">
        <v>105</v>
      </c>
      <c r="B512" s="5" t="s">
        <v>28</v>
      </c>
      <c r="C512" s="5" t="s">
        <v>23</v>
      </c>
      <c r="D512" s="5" t="s">
        <v>5</v>
      </c>
      <c r="E512" s="5" t="s">
        <v>19</v>
      </c>
      <c r="F512" s="2">
        <v>200.64795664875678</v>
      </c>
      <c r="G512" s="2">
        <v>204.29181525538928</v>
      </c>
      <c r="H512" s="2">
        <v>196.21584278152039</v>
      </c>
      <c r="I512" s="2">
        <v>182.40255058177431</v>
      </c>
      <c r="J512" s="2">
        <v>165.7621169391746</v>
      </c>
      <c r="K512" s="2">
        <v>168.0061808102144</v>
      </c>
      <c r="L512" s="2">
        <v>178.20058238634152</v>
      </c>
      <c r="M512" s="2">
        <v>171.17210737145317</v>
      </c>
      <c r="N512" s="2">
        <v>171.47527671217421</v>
      </c>
      <c r="O512" s="2">
        <v>161.83133224046273</v>
      </c>
      <c r="P512" s="2">
        <v>161.9779530706665</v>
      </c>
      <c r="Q512" s="2">
        <v>155.94604626718885</v>
      </c>
    </row>
    <row r="513" spans="1:17" ht="15" customHeight="1" x14ac:dyDescent="0.25">
      <c r="A513" s="6" t="s">
        <v>105</v>
      </c>
      <c r="B513" s="7" t="s">
        <v>28</v>
      </c>
      <c r="C513" s="7" t="s">
        <v>29</v>
      </c>
      <c r="D513" s="7" t="s">
        <v>5</v>
      </c>
      <c r="E513" s="7" t="s">
        <v>19</v>
      </c>
      <c r="F513" s="2">
        <v>256.57317367636898</v>
      </c>
      <c r="G513" s="2">
        <v>261.23265978700135</v>
      </c>
      <c r="H513" s="2">
        <v>250.90572736889158</v>
      </c>
      <c r="I513" s="2">
        <v>233.24235178410044</v>
      </c>
      <c r="J513" s="2">
        <v>211.96384517809119</v>
      </c>
      <c r="K513" s="2">
        <v>214.83338144918841</v>
      </c>
      <c r="L513" s="2">
        <v>227.86919805955668</v>
      </c>
      <c r="M513" s="2">
        <v>218.88172482138279</v>
      </c>
      <c r="N513" s="2">
        <v>219.26939445534938</v>
      </c>
      <c r="O513" s="2">
        <v>206.93746005046933</v>
      </c>
      <c r="P513" s="2">
        <v>207.12494749046508</v>
      </c>
      <c r="Q513" s="2">
        <v>199.41180902777174</v>
      </c>
    </row>
    <row r="514" spans="1:17" ht="15" customHeight="1" x14ac:dyDescent="0.25">
      <c r="A514" s="4" t="s">
        <v>105</v>
      </c>
      <c r="B514" s="5" t="s">
        <v>28</v>
      </c>
      <c r="C514" s="5" t="s">
        <v>30</v>
      </c>
      <c r="D514" s="5" t="s">
        <v>5</v>
      </c>
      <c r="E514" s="5" t="s">
        <v>19</v>
      </c>
      <c r="F514" s="2">
        <v>86.389503669658311</v>
      </c>
      <c r="G514" s="2">
        <v>79.066837175501888</v>
      </c>
      <c r="H514" s="2">
        <v>78.422626040402577</v>
      </c>
      <c r="I514" s="2">
        <v>76.232779473650297</v>
      </c>
      <c r="J514" s="2">
        <v>74.623614604742158</v>
      </c>
      <c r="K514" s="2">
        <v>69.303028660556123</v>
      </c>
      <c r="L514" s="2">
        <v>64.57424239263753</v>
      </c>
      <c r="M514" s="2">
        <v>63.95284881956885</v>
      </c>
      <c r="N514" s="2">
        <v>66.138985477860984</v>
      </c>
      <c r="O514" s="2">
        <v>60.757126561497863</v>
      </c>
      <c r="P514" s="2">
        <v>58.528123909482701</v>
      </c>
      <c r="Q514" s="2">
        <v>62.048123218639411</v>
      </c>
    </row>
    <row r="515" spans="1:17" ht="15" customHeight="1" x14ac:dyDescent="0.25">
      <c r="A515" s="6" t="s">
        <v>105</v>
      </c>
      <c r="B515" s="7" t="s">
        <v>28</v>
      </c>
      <c r="C515" s="7" t="s">
        <v>24</v>
      </c>
      <c r="D515" s="7" t="s">
        <v>5</v>
      </c>
      <c r="E515" s="7" t="s">
        <v>19</v>
      </c>
      <c r="F515" s="2">
        <v>416.02834258847719</v>
      </c>
      <c r="G515" s="2">
        <v>364.23536605642391</v>
      </c>
      <c r="H515" s="2">
        <v>315.09852339635609</v>
      </c>
      <c r="I515" s="2">
        <v>306.60199156270818</v>
      </c>
      <c r="J515" s="2">
        <v>318.79007068935965</v>
      </c>
      <c r="K515" s="2">
        <v>316.40433474069278</v>
      </c>
      <c r="L515" s="2">
        <v>330.51855832072539</v>
      </c>
      <c r="M515" s="2">
        <v>340.0395192579013</v>
      </c>
      <c r="N515" s="2">
        <v>341.38575086844139</v>
      </c>
      <c r="O515" s="2">
        <v>323.89822646278213</v>
      </c>
      <c r="P515" s="2">
        <v>320.20088597150931</v>
      </c>
      <c r="Q515" s="2">
        <v>304.66830541214279</v>
      </c>
    </row>
    <row r="516" spans="1:17" ht="15" customHeight="1" x14ac:dyDescent="0.25">
      <c r="A516" s="4" t="s">
        <v>105</v>
      </c>
      <c r="B516" s="5" t="s">
        <v>28</v>
      </c>
      <c r="C516" s="5" t="s">
        <v>43</v>
      </c>
      <c r="D516" s="5" t="s">
        <v>5</v>
      </c>
      <c r="E516" s="5" t="s">
        <v>19</v>
      </c>
      <c r="F516" s="2">
        <v>91.571230002239062</v>
      </c>
      <c r="G516" s="2">
        <v>97.229902199639426</v>
      </c>
      <c r="H516" s="2">
        <v>94.267187773949871</v>
      </c>
      <c r="I516" s="2">
        <v>78.685604562036602</v>
      </c>
      <c r="J516" s="2">
        <v>74.780853145341098</v>
      </c>
      <c r="K516" s="2">
        <v>57.122217943983756</v>
      </c>
      <c r="L516" s="2">
        <v>66.560043266075709</v>
      </c>
      <c r="M516" s="2">
        <v>68.212891442523642</v>
      </c>
      <c r="N516" s="2">
        <v>64.538747699963565</v>
      </c>
      <c r="O516" s="2">
        <v>56.078975271106273</v>
      </c>
      <c r="P516" s="2">
        <v>59.145492704434261</v>
      </c>
      <c r="Q516" s="2">
        <v>63.617630756800011</v>
      </c>
    </row>
    <row r="517" spans="1:17" ht="15" customHeight="1" x14ac:dyDescent="0.25">
      <c r="A517" s="6" t="s">
        <v>52</v>
      </c>
      <c r="B517" s="7" t="s">
        <v>28</v>
      </c>
      <c r="C517" s="7" t="s">
        <v>31</v>
      </c>
      <c r="D517" s="7" t="s">
        <v>5</v>
      </c>
      <c r="E517" s="7" t="s">
        <v>19</v>
      </c>
      <c r="F517" s="2">
        <v>313.701457230811</v>
      </c>
      <c r="G517" s="2">
        <v>309.49516281642906</v>
      </c>
      <c r="H517" s="2">
        <v>288.5916190898605</v>
      </c>
      <c r="I517" s="2">
        <v>275.96329068187771</v>
      </c>
      <c r="J517" s="2">
        <v>264.07865502354207</v>
      </c>
      <c r="K517" s="2">
        <v>249.77660718404928</v>
      </c>
      <c r="L517" s="2">
        <v>242.67934591408837</v>
      </c>
      <c r="M517" s="2">
        <v>231.57293637356796</v>
      </c>
      <c r="N517" s="2">
        <v>226.8652698601243</v>
      </c>
      <c r="O517" s="2">
        <v>210.40308687501334</v>
      </c>
      <c r="P517" s="2">
        <v>211.00233556666484</v>
      </c>
      <c r="Q517" s="2">
        <v>209.82926238052633</v>
      </c>
    </row>
    <row r="518" spans="1:17" ht="15" customHeight="1" x14ac:dyDescent="0.25">
      <c r="A518" s="4" t="s">
        <v>13</v>
      </c>
      <c r="B518" s="5" t="s">
        <v>1</v>
      </c>
      <c r="C518" s="5" t="s">
        <v>18</v>
      </c>
      <c r="D518" s="5" t="s">
        <v>5</v>
      </c>
      <c r="E518" s="5" t="s">
        <v>19</v>
      </c>
      <c r="F518" s="2">
        <v>368.13415303210343</v>
      </c>
      <c r="G518" s="2">
        <v>356.2452171533709</v>
      </c>
      <c r="H518" s="2">
        <v>322.87158887731556</v>
      </c>
      <c r="I518" s="2">
        <v>313.82766751329819</v>
      </c>
      <c r="J518" s="2">
        <v>295.6404889556544</v>
      </c>
      <c r="K518" s="2">
        <v>291.26661604591425</v>
      </c>
      <c r="L518" s="2">
        <v>286.4395169697633</v>
      </c>
      <c r="M518" s="2">
        <v>277.3942722893994</v>
      </c>
      <c r="N518" s="2">
        <v>269.56172715412669</v>
      </c>
      <c r="O518" s="2">
        <v>256.71976742039601</v>
      </c>
      <c r="P518" s="2">
        <v>253.27973783205431</v>
      </c>
      <c r="Q518" s="2">
        <v>244.86475248147565</v>
      </c>
    </row>
    <row r="519" spans="1:17" ht="15" customHeight="1" x14ac:dyDescent="0.25">
      <c r="A519" s="6" t="s">
        <v>13</v>
      </c>
      <c r="B519" s="7" t="s">
        <v>1</v>
      </c>
      <c r="C519" s="7" t="s">
        <v>21</v>
      </c>
      <c r="D519" s="7" t="s">
        <v>5</v>
      </c>
      <c r="E519" s="7" t="s">
        <v>19</v>
      </c>
      <c r="F519" s="2">
        <v>301.31815657017387</v>
      </c>
      <c r="G519" s="2">
        <v>289.74311688769308</v>
      </c>
      <c r="H519" s="2">
        <v>252.87789280630511</v>
      </c>
      <c r="I519" s="2">
        <v>250.1844741105748</v>
      </c>
      <c r="J519" s="2">
        <v>247.46498872626137</v>
      </c>
      <c r="K519" s="2">
        <v>231.60380413222151</v>
      </c>
      <c r="L519" s="2">
        <v>236.31910628764362</v>
      </c>
      <c r="M519" s="2">
        <v>228.20710723452416</v>
      </c>
      <c r="N519" s="2">
        <v>216.56757081405385</v>
      </c>
      <c r="O519" s="2">
        <v>201.46422134357849</v>
      </c>
      <c r="P519" s="2">
        <v>205.16664166161866</v>
      </c>
      <c r="Q519" s="2">
        <v>195.65204986038682</v>
      </c>
    </row>
    <row r="520" spans="1:17" ht="15" customHeight="1" x14ac:dyDescent="0.25">
      <c r="A520" s="4" t="s">
        <v>13</v>
      </c>
      <c r="B520" s="5" t="s">
        <v>1</v>
      </c>
      <c r="C520" s="5" t="s">
        <v>50</v>
      </c>
      <c r="D520" s="5" t="s">
        <v>5</v>
      </c>
      <c r="E520" s="5" t="s">
        <v>19</v>
      </c>
      <c r="F520" s="2">
        <v>212.53856808164619</v>
      </c>
      <c r="G520" s="2">
        <v>202.1503962033367</v>
      </c>
      <c r="H520" s="2">
        <v>192.74711903418134</v>
      </c>
      <c r="I520" s="2">
        <v>175.13657601030957</v>
      </c>
      <c r="J520" s="2">
        <v>165.66068476640228</v>
      </c>
      <c r="K520" s="2">
        <v>152.90036457251992</v>
      </c>
      <c r="L520" s="2">
        <v>151.5647738634068</v>
      </c>
      <c r="M520" s="2">
        <v>149.92137879181249</v>
      </c>
      <c r="N520" s="2">
        <v>150.8901622301523</v>
      </c>
      <c r="O520" s="2">
        <v>140.81678538453127</v>
      </c>
      <c r="P520" s="2">
        <v>144.14217480920036</v>
      </c>
      <c r="Q520" s="2">
        <v>151.53602565361632</v>
      </c>
    </row>
    <row r="521" spans="1:17" ht="15" customHeight="1" x14ac:dyDescent="0.25">
      <c r="A521" s="6" t="s">
        <v>13</v>
      </c>
      <c r="B521" s="7" t="s">
        <v>1</v>
      </c>
      <c r="C521" s="7" t="s">
        <v>32</v>
      </c>
      <c r="D521" s="7" t="s">
        <v>5</v>
      </c>
      <c r="E521" s="7" t="s">
        <v>19</v>
      </c>
      <c r="F521" s="2">
        <v>226.62839275249868</v>
      </c>
      <c r="G521" s="2">
        <v>227.71665040271216</v>
      </c>
      <c r="H521" s="2">
        <v>207.779679569357</v>
      </c>
      <c r="I521" s="2">
        <v>196.10435560494872</v>
      </c>
      <c r="J521" s="2">
        <v>184.43473444914068</v>
      </c>
      <c r="K521" s="2">
        <v>179.87336028172726</v>
      </c>
      <c r="L521" s="2">
        <v>172.87676497751187</v>
      </c>
      <c r="M521" s="2">
        <v>172.86284015883697</v>
      </c>
      <c r="N521" s="2">
        <v>169.20684681320111</v>
      </c>
      <c r="O521" s="2">
        <v>157.75333092938163</v>
      </c>
      <c r="P521" s="2">
        <v>158.45729351386484</v>
      </c>
      <c r="Q521" s="2">
        <v>152.3006935819416</v>
      </c>
    </row>
    <row r="522" spans="1:17" ht="15" customHeight="1" x14ac:dyDescent="0.25">
      <c r="A522" s="4" t="s">
        <v>77</v>
      </c>
      <c r="B522" s="5" t="s">
        <v>6</v>
      </c>
      <c r="C522" s="5" t="s">
        <v>32</v>
      </c>
      <c r="D522" s="5" t="s">
        <v>5</v>
      </c>
      <c r="E522" s="5" t="s">
        <v>19</v>
      </c>
      <c r="F522" s="2">
        <v>246.51623458397373</v>
      </c>
      <c r="G522" s="2">
        <v>247.69999260709491</v>
      </c>
      <c r="H522" s="2">
        <v>226.01344698429347</v>
      </c>
      <c r="I522" s="2">
        <v>213.31355150210118</v>
      </c>
      <c r="J522" s="2">
        <v>200.61985928016946</v>
      </c>
      <c r="K522" s="2">
        <v>195.65820036964018</v>
      </c>
      <c r="L522" s="2">
        <v>188.04761676908169</v>
      </c>
      <c r="M522" s="2">
        <v>188.03246997381342</v>
      </c>
      <c r="N522" s="2">
        <v>184.05564384764267</v>
      </c>
      <c r="O522" s="2">
        <v>171.59702127994686</v>
      </c>
      <c r="P522" s="2">
        <v>172.36276030984999</v>
      </c>
      <c r="Q522" s="2">
        <v>165.66588612464957</v>
      </c>
    </row>
    <row r="523" spans="1:17" ht="15" customHeight="1" x14ac:dyDescent="0.25">
      <c r="A523" s="6" t="s">
        <v>13</v>
      </c>
      <c r="B523" s="7" t="s">
        <v>1</v>
      </c>
      <c r="C523" s="7" t="s">
        <v>72</v>
      </c>
      <c r="D523" s="7" t="s">
        <v>5</v>
      </c>
      <c r="E523" s="7" t="s">
        <v>19</v>
      </c>
      <c r="F523" s="2">
        <v>14.127363463641881</v>
      </c>
      <c r="G523" s="2">
        <v>14.6608854674891</v>
      </c>
      <c r="H523" s="2">
        <v>14.56141426531391</v>
      </c>
      <c r="I523" s="2">
        <v>16.180451642323863</v>
      </c>
      <c r="J523" s="2">
        <v>14.082874613242996</v>
      </c>
      <c r="K523" s="2">
        <v>14.428019551177291</v>
      </c>
      <c r="L523" s="2">
        <v>14.468764394883186</v>
      </c>
      <c r="M523" s="2">
        <v>12.16668733859758</v>
      </c>
      <c r="N523" s="2">
        <v>12.62277439345398</v>
      </c>
      <c r="O523" s="2">
        <v>11.125047895179526</v>
      </c>
      <c r="P523" s="2">
        <v>10.201869618929315</v>
      </c>
      <c r="Q523" s="2">
        <v>9.3258419987903665</v>
      </c>
    </row>
    <row r="524" spans="1:17" ht="15" customHeight="1" x14ac:dyDescent="0.25">
      <c r="A524" s="4" t="s">
        <v>13</v>
      </c>
      <c r="B524" s="5" t="s">
        <v>1</v>
      </c>
      <c r="C524" s="5" t="s">
        <v>62</v>
      </c>
      <c r="D524" s="5" t="s">
        <v>5</v>
      </c>
      <c r="E524" s="5" t="s">
        <v>19</v>
      </c>
      <c r="F524" s="2">
        <v>108.16199190700026</v>
      </c>
      <c r="G524" s="2">
        <v>113.60909955892218</v>
      </c>
      <c r="H524" s="2">
        <v>106.92158467930878</v>
      </c>
      <c r="I524" s="2">
        <v>113.94501276039068</v>
      </c>
      <c r="J524" s="2">
        <v>113.26486340286006</v>
      </c>
      <c r="K524" s="2">
        <v>101.84743936417013</v>
      </c>
      <c r="L524" s="2">
        <v>99.139939133371826</v>
      </c>
      <c r="M524" s="2">
        <v>94.07644213196005</v>
      </c>
      <c r="N524" s="2">
        <v>87.509581522608457</v>
      </c>
      <c r="O524" s="2">
        <v>80.507026914165678</v>
      </c>
      <c r="P524" s="2">
        <v>75.344853458406988</v>
      </c>
      <c r="Q524" s="2">
        <v>74.510596628665368</v>
      </c>
    </row>
    <row r="525" spans="1:17" ht="15" customHeight="1" x14ac:dyDescent="0.25">
      <c r="A525" s="6" t="s">
        <v>13</v>
      </c>
      <c r="B525" s="7" t="s">
        <v>1</v>
      </c>
      <c r="C525" s="7" t="s">
        <v>25</v>
      </c>
      <c r="D525" s="7" t="s">
        <v>5</v>
      </c>
      <c r="E525" s="7" t="s">
        <v>19</v>
      </c>
      <c r="F525" s="2">
        <v>17.364858574883119</v>
      </c>
      <c r="G525" s="2">
        <v>22.192371981681216</v>
      </c>
      <c r="H525" s="2">
        <v>25.795688130402201</v>
      </c>
      <c r="I525" s="2">
        <v>29.848567386878564</v>
      </c>
      <c r="J525" s="2">
        <v>26.091244935925939</v>
      </c>
      <c r="K525" s="2">
        <v>19.805256017036694</v>
      </c>
      <c r="L525" s="2">
        <v>16.241688122406217</v>
      </c>
      <c r="M525" s="2">
        <v>12.57308589416496</v>
      </c>
      <c r="N525" s="2">
        <v>10.602584245492757</v>
      </c>
      <c r="O525" s="2">
        <v>8.8765414818765098</v>
      </c>
      <c r="P525" s="2">
        <v>9.5683805628897378</v>
      </c>
      <c r="Q525" s="2">
        <v>11.211835516672517</v>
      </c>
    </row>
    <row r="526" spans="1:17" ht="15" customHeight="1" x14ac:dyDescent="0.25">
      <c r="A526" s="4" t="s">
        <v>77</v>
      </c>
      <c r="B526" s="5" t="s">
        <v>6</v>
      </c>
      <c r="C526" s="5" t="s">
        <v>25</v>
      </c>
      <c r="D526" s="5" t="s">
        <v>5</v>
      </c>
      <c r="E526" s="5" t="s">
        <v>19</v>
      </c>
      <c r="F526" s="2">
        <v>28.007548322796527</v>
      </c>
      <c r="G526" s="2">
        <v>35.793780179323804</v>
      </c>
      <c r="H526" s="2">
        <v>41.605520639081355</v>
      </c>
      <c r="I526" s="2">
        <v>48.142355427151912</v>
      </c>
      <c r="J526" s="2">
        <v>42.082220260741998</v>
      </c>
      <c r="K526" s="2">
        <v>31.943632742557217</v>
      </c>
      <c r="L526" s="2">
        <v>26.196001710606751</v>
      </c>
      <c r="M526" s="2">
        <v>20.278962205706691</v>
      </c>
      <c r="N526" s="2">
        <v>17.100766431330314</v>
      </c>
      <c r="O526" s="2">
        <v>14.316855125590198</v>
      </c>
      <c r="P526" s="2">
        <v>15.432713133273831</v>
      </c>
      <c r="Q526" s="2">
        <v>18.083419664278235</v>
      </c>
    </row>
    <row r="527" spans="1:17" ht="15" customHeight="1" x14ac:dyDescent="0.25">
      <c r="A527" s="6" t="s">
        <v>77</v>
      </c>
      <c r="B527" s="7" t="s">
        <v>6</v>
      </c>
      <c r="C527" s="7" t="s">
        <v>33</v>
      </c>
      <c r="D527" s="7" t="s">
        <v>5</v>
      </c>
      <c r="E527" s="7" t="s">
        <v>19</v>
      </c>
      <c r="F527" s="2">
        <v>241.98032501662206</v>
      </c>
      <c r="G527" s="2">
        <v>239.56976293191227</v>
      </c>
      <c r="H527" s="2">
        <v>223.42225188388764</v>
      </c>
      <c r="I527" s="2">
        <v>212.01981451788293</v>
      </c>
      <c r="J527" s="2">
        <v>199.2052979683823</v>
      </c>
      <c r="K527" s="2">
        <v>189.37589390333457</v>
      </c>
      <c r="L527" s="2">
        <v>188.54130505114833</v>
      </c>
      <c r="M527" s="2">
        <v>184.1618229732691</v>
      </c>
      <c r="N527" s="2">
        <v>180.1508739949127</v>
      </c>
      <c r="O527" s="2">
        <v>163.70400509961271</v>
      </c>
      <c r="P527" s="2">
        <v>165.32416331433197</v>
      </c>
      <c r="Q527" s="2">
        <v>160.61234602056928</v>
      </c>
    </row>
    <row r="528" spans="1:17" ht="15" customHeight="1" x14ac:dyDescent="0.25">
      <c r="A528" s="4" t="s">
        <v>77</v>
      </c>
      <c r="B528" s="5" t="s">
        <v>6</v>
      </c>
      <c r="C528" s="5" t="s">
        <v>22</v>
      </c>
      <c r="D528" s="5" t="s">
        <v>5</v>
      </c>
      <c r="E528" s="5" t="s">
        <v>19</v>
      </c>
      <c r="F528" s="2">
        <v>64.087864506865387</v>
      </c>
      <c r="G528" s="2">
        <v>75.754532640204786</v>
      </c>
      <c r="H528" s="2">
        <v>77.772453368097288</v>
      </c>
      <c r="I528" s="2">
        <v>71.210577496496498</v>
      </c>
      <c r="J528" s="2">
        <v>71.396028648130297</v>
      </c>
      <c r="K528" s="2">
        <v>71.802327936468757</v>
      </c>
      <c r="L528" s="2">
        <v>74.4519703364588</v>
      </c>
      <c r="M528" s="2">
        <v>67.766648380043748</v>
      </c>
      <c r="N528" s="2">
        <v>65.912924753382342</v>
      </c>
      <c r="O528" s="2">
        <v>61.016695578112888</v>
      </c>
      <c r="P528" s="2">
        <v>63.412302990372766</v>
      </c>
      <c r="Q528" s="2">
        <v>54.136364453913835</v>
      </c>
    </row>
    <row r="529" spans="1:17" ht="15" customHeight="1" x14ac:dyDescent="0.25">
      <c r="A529" s="6" t="s">
        <v>13</v>
      </c>
      <c r="B529" s="7" t="s">
        <v>1</v>
      </c>
      <c r="C529" s="7" t="s">
        <v>22</v>
      </c>
      <c r="D529" s="7" t="s">
        <v>5</v>
      </c>
      <c r="E529" s="7" t="s">
        <v>19</v>
      </c>
      <c r="F529" s="2">
        <v>54.42634883618917</v>
      </c>
      <c r="G529" s="2">
        <v>64.334217579625943</v>
      </c>
      <c r="H529" s="2">
        <v>66.047928253325921</v>
      </c>
      <c r="I529" s="2">
        <v>60.475282824186074</v>
      </c>
      <c r="J529" s="2">
        <v>60.632776433133095</v>
      </c>
      <c r="K529" s="2">
        <v>60.977824391419105</v>
      </c>
      <c r="L529" s="2">
        <v>63.228022032777041</v>
      </c>
      <c r="M529" s="2">
        <v>57.550540536368267</v>
      </c>
      <c r="N529" s="2">
        <v>55.976273558885332</v>
      </c>
      <c r="O529" s="2">
        <v>51.81817156678985</v>
      </c>
      <c r="P529" s="2">
        <v>53.852631065440313</v>
      </c>
      <c r="Q529" s="2">
        <v>45.975079356500459</v>
      </c>
    </row>
    <row r="530" spans="1:17" ht="15" customHeight="1" x14ac:dyDescent="0.25">
      <c r="A530" s="4" t="s">
        <v>77</v>
      </c>
      <c r="B530" s="5" t="s">
        <v>6</v>
      </c>
      <c r="C530" s="5" t="s">
        <v>75</v>
      </c>
      <c r="D530" s="5" t="s">
        <v>5</v>
      </c>
      <c r="E530" s="5" t="s">
        <v>19</v>
      </c>
      <c r="F530" s="2">
        <v>166.75863976985633</v>
      </c>
      <c r="G530" s="2">
        <v>184.86669358064682</v>
      </c>
      <c r="H530" s="2">
        <v>164.34705838765197</v>
      </c>
      <c r="I530" s="2">
        <v>96.864635954437162</v>
      </c>
      <c r="J530" s="2">
        <v>89.641673628884405</v>
      </c>
      <c r="K530" s="2">
        <v>87.029889181340607</v>
      </c>
      <c r="L530" s="2">
        <v>90.23615651715663</v>
      </c>
      <c r="M530" s="2">
        <v>84.382564957124643</v>
      </c>
      <c r="N530" s="2">
        <v>90.903477767176184</v>
      </c>
      <c r="O530" s="2">
        <v>79.513928366291296</v>
      </c>
      <c r="P530" s="2">
        <v>82.401063601097874</v>
      </c>
      <c r="Q530" s="2">
        <v>78.493397217991898</v>
      </c>
    </row>
    <row r="531" spans="1:17" ht="15" customHeight="1" x14ac:dyDescent="0.25">
      <c r="A531" s="6" t="s">
        <v>13</v>
      </c>
      <c r="B531" s="7" t="s">
        <v>1</v>
      </c>
      <c r="C531" s="7" t="s">
        <v>75</v>
      </c>
      <c r="D531" s="7" t="s">
        <v>5</v>
      </c>
      <c r="E531" s="7" t="s">
        <v>19</v>
      </c>
      <c r="F531" s="2">
        <v>154.29800083929652</v>
      </c>
      <c r="G531" s="2">
        <v>171.05297381072054</v>
      </c>
      <c r="H531" s="2">
        <v>152.06661908511012</v>
      </c>
      <c r="I531" s="2">
        <v>89.626658627240587</v>
      </c>
      <c r="J531" s="2">
        <v>82.943414817453871</v>
      </c>
      <c r="K531" s="2">
        <v>80.526789691251437</v>
      </c>
      <c r="L531" s="2">
        <v>83.493476399391497</v>
      </c>
      <c r="M531" s="2">
        <v>78.077280412849404</v>
      </c>
      <c r="N531" s="2">
        <v>84.110933671396722</v>
      </c>
      <c r="O531" s="2">
        <v>73.572441000538333</v>
      </c>
      <c r="P531" s="2">
        <v>76.243841987606558</v>
      </c>
      <c r="Q531" s="2">
        <v>72.62816659176319</v>
      </c>
    </row>
    <row r="532" spans="1:17" ht="15" customHeight="1" x14ac:dyDescent="0.25">
      <c r="A532" s="4" t="s">
        <v>77</v>
      </c>
      <c r="B532" s="5" t="s">
        <v>6</v>
      </c>
      <c r="C532" s="5" t="s">
        <v>29</v>
      </c>
      <c r="D532" s="5" t="s">
        <v>5</v>
      </c>
      <c r="E532" s="5" t="s">
        <v>19</v>
      </c>
      <c r="F532" s="2">
        <v>262.62030316895465</v>
      </c>
      <c r="G532" s="2">
        <v>267.38960791524624</v>
      </c>
      <c r="H532" s="2">
        <v>256.81928178337171</v>
      </c>
      <c r="I532" s="2">
        <v>238.73960110359766</v>
      </c>
      <c r="J532" s="2">
        <v>216.95958499442548</v>
      </c>
      <c r="K532" s="2">
        <v>219.8967528778474</v>
      </c>
      <c r="L532" s="2">
        <v>233.23980843278252</v>
      </c>
      <c r="M532" s="2">
        <v>224.0405109664415</v>
      </c>
      <c r="N532" s="2">
        <v>224.43731752007645</v>
      </c>
      <c r="O532" s="2">
        <v>211.81473385061489</v>
      </c>
      <c r="P532" s="2">
        <v>212.00664015019615</v>
      </c>
      <c r="Q532" s="2">
        <v>204.11171203892101</v>
      </c>
    </row>
    <row r="533" spans="1:17" ht="15" customHeight="1" x14ac:dyDescent="0.25">
      <c r="A533" s="6" t="s">
        <v>13</v>
      </c>
      <c r="B533" s="7" t="s">
        <v>1</v>
      </c>
      <c r="C533" s="7" t="s">
        <v>23</v>
      </c>
      <c r="D533" s="7" t="s">
        <v>5</v>
      </c>
      <c r="E533" s="7" t="s">
        <v>19</v>
      </c>
      <c r="F533" s="2">
        <v>159.81855921090551</v>
      </c>
      <c r="G533" s="2">
        <v>162.72093729741502</v>
      </c>
      <c r="H533" s="2">
        <v>156.28832613825895</v>
      </c>
      <c r="I533" s="2">
        <v>145.28586942654076</v>
      </c>
      <c r="J533" s="2">
        <v>132.03155986952666</v>
      </c>
      <c r="K533" s="2">
        <v>133.81898427512201</v>
      </c>
      <c r="L533" s="2">
        <v>141.93895020513199</v>
      </c>
      <c r="M533" s="2">
        <v>136.34068362375004</v>
      </c>
      <c r="N533" s="2">
        <v>136.58216172320445</v>
      </c>
      <c r="O533" s="2">
        <v>128.90064163039341</v>
      </c>
      <c r="P533" s="2">
        <v>129.01742692053466</v>
      </c>
      <c r="Q533" s="2">
        <v>124.21293914638902</v>
      </c>
    </row>
    <row r="534" spans="1:17" ht="15" customHeight="1" x14ac:dyDescent="0.25">
      <c r="A534" s="4" t="s">
        <v>77</v>
      </c>
      <c r="B534" s="5" t="s">
        <v>6</v>
      </c>
      <c r="C534" s="5" t="s">
        <v>26</v>
      </c>
      <c r="D534" s="5" t="s">
        <v>5</v>
      </c>
      <c r="E534" s="5" t="s">
        <v>19</v>
      </c>
      <c r="F534" s="2">
        <v>33.145588159838312</v>
      </c>
      <c r="G534" s="2">
        <v>34.397336276834295</v>
      </c>
      <c r="H534" s="2">
        <v>34.163957167593701</v>
      </c>
      <c r="I534" s="2">
        <v>37.96253899440562</v>
      </c>
      <c r="J534" s="2">
        <v>33.041208519799945</v>
      </c>
      <c r="K534" s="2">
        <v>33.850986791426145</v>
      </c>
      <c r="L534" s="2">
        <v>33.946582251441612</v>
      </c>
      <c r="M534" s="2">
        <v>28.545454276201895</v>
      </c>
      <c r="N534" s="2">
        <v>29.61552469126622</v>
      </c>
      <c r="O534" s="2">
        <v>26.101562173373697</v>
      </c>
      <c r="P534" s="2">
        <v>23.935603392639475</v>
      </c>
      <c r="Q534" s="2">
        <v>21.880269374476995</v>
      </c>
    </row>
    <row r="535" spans="1:17" ht="15" customHeight="1" x14ac:dyDescent="0.25">
      <c r="A535" s="6" t="s">
        <v>13</v>
      </c>
      <c r="B535" s="7" t="s">
        <v>1</v>
      </c>
      <c r="C535" s="7" t="s">
        <v>26</v>
      </c>
      <c r="D535" s="7" t="s">
        <v>5</v>
      </c>
      <c r="E535" s="7" t="s">
        <v>19</v>
      </c>
      <c r="F535" s="2">
        <v>14.408363379876658</v>
      </c>
      <c r="G535" s="2">
        <v>14.95249738778085</v>
      </c>
      <c r="H535" s="2">
        <v>14.851047656522654</v>
      </c>
      <c r="I535" s="2">
        <v>16.502288449866562</v>
      </c>
      <c r="J535" s="2">
        <v>14.362989625279788</v>
      </c>
      <c r="K535" s="2">
        <v>14.714999658665048</v>
      </c>
      <c r="L535" s="2">
        <v>14.756554936511597</v>
      </c>
      <c r="M535" s="2">
        <v>12.408688482816695</v>
      </c>
      <c r="N535" s="2">
        <v>12.873847324106583</v>
      </c>
      <c r="O535" s="2">
        <v>11.346330340039019</v>
      </c>
      <c r="P535" s="2">
        <v>10.404789612864139</v>
      </c>
      <c r="Q535" s="2">
        <v>9.5113373905683947</v>
      </c>
    </row>
    <row r="536" spans="1:17" ht="15" customHeight="1" x14ac:dyDescent="0.25">
      <c r="A536" s="4" t="s">
        <v>77</v>
      </c>
      <c r="B536" s="5" t="s">
        <v>6</v>
      </c>
      <c r="C536" s="5" t="s">
        <v>24</v>
      </c>
      <c r="D536" s="5" t="s">
        <v>5</v>
      </c>
      <c r="E536" s="5" t="s">
        <v>19</v>
      </c>
      <c r="F536" s="2">
        <v>447.18461537705423</v>
      </c>
      <c r="G536" s="2">
        <v>391.51287401055498</v>
      </c>
      <c r="H536" s="2">
        <v>338.69618380846339</v>
      </c>
      <c r="I536" s="2">
        <v>329.56334853952808</v>
      </c>
      <c r="J536" s="2">
        <v>342.66419028152467</v>
      </c>
      <c r="K536" s="2">
        <v>340.09978708255534</v>
      </c>
      <c r="L536" s="2">
        <v>355.27102182034321</v>
      </c>
      <c r="M536" s="2">
        <v>365.50500546727585</v>
      </c>
      <c r="N536" s="2">
        <v>366.95205607258345</v>
      </c>
      <c r="O536" s="2">
        <v>348.15489473836868</v>
      </c>
      <c r="P536" s="2">
        <v>344.18066121567006</v>
      </c>
      <c r="Q536" s="2">
        <v>327.48484905047786</v>
      </c>
    </row>
    <row r="537" spans="1:17" ht="15" customHeight="1" x14ac:dyDescent="0.25">
      <c r="A537" s="6" t="s">
        <v>7</v>
      </c>
      <c r="B537" s="7" t="s">
        <v>1</v>
      </c>
      <c r="C537" s="7" t="s">
        <v>25</v>
      </c>
      <c r="D537" s="7" t="s">
        <v>5</v>
      </c>
      <c r="E537" s="7" t="s">
        <v>19</v>
      </c>
      <c r="F537" s="2">
        <v>18.39397357866174</v>
      </c>
      <c r="G537" s="2">
        <v>23.507585859024189</v>
      </c>
      <c r="H537" s="2">
        <v>27.324449771236335</v>
      </c>
      <c r="I537" s="2">
        <v>31.617519803431179</v>
      </c>
      <c r="J537" s="2">
        <v>27.637522523793081</v>
      </c>
      <c r="K537" s="2">
        <v>20.978999300514396</v>
      </c>
      <c r="L537" s="2">
        <v>17.204239292136876</v>
      </c>
      <c r="M537" s="2">
        <v>13.318220171054374</v>
      </c>
      <c r="N537" s="2">
        <v>11.230938255910424</v>
      </c>
      <c r="O537" s="2">
        <v>9.4026028938522721</v>
      </c>
      <c r="P537" s="2">
        <v>10.135443286531865</v>
      </c>
      <c r="Q537" s="2">
        <v>11.876296335650617</v>
      </c>
    </row>
    <row r="538" spans="1:17" ht="15" customHeight="1" x14ac:dyDescent="0.25">
      <c r="A538" s="4" t="s">
        <v>11</v>
      </c>
      <c r="B538" s="5" t="s">
        <v>1</v>
      </c>
      <c r="C538" s="5" t="s">
        <v>21</v>
      </c>
      <c r="D538" s="5" t="s">
        <v>5</v>
      </c>
      <c r="E538" s="5" t="s">
        <v>19</v>
      </c>
      <c r="F538" s="2">
        <v>295.220980125761</v>
      </c>
      <c r="G538" s="2">
        <v>283.88016150748189</v>
      </c>
      <c r="H538" s="2">
        <v>247.7609056692479</v>
      </c>
      <c r="I538" s="2">
        <v>245.12198833252458</v>
      </c>
      <c r="J538" s="2">
        <v>242.45753176696837</v>
      </c>
      <c r="K538" s="2">
        <v>226.9172984298593</v>
      </c>
      <c r="L538" s="2">
        <v>231.53718639067202</v>
      </c>
      <c r="M538" s="2">
        <v>223.58933373386259</v>
      </c>
      <c r="N538" s="2">
        <v>212.18532346984625</v>
      </c>
      <c r="O538" s="2">
        <v>197.38759045365737</v>
      </c>
      <c r="P538" s="2">
        <v>201.01509225298821</v>
      </c>
      <c r="Q538" s="2">
        <v>191.69302832883159</v>
      </c>
    </row>
    <row r="539" spans="1:17" ht="15" customHeight="1" x14ac:dyDescent="0.25">
      <c r="A539" s="6" t="s">
        <v>3</v>
      </c>
      <c r="B539" s="7" t="s">
        <v>1</v>
      </c>
      <c r="C539" s="7" t="s">
        <v>43</v>
      </c>
      <c r="D539" s="7" t="s">
        <v>5</v>
      </c>
      <c r="E539" s="7" t="s">
        <v>19</v>
      </c>
      <c r="F539" s="2">
        <v>61.73341348465555</v>
      </c>
      <c r="G539" s="2">
        <v>65.548248673914216</v>
      </c>
      <c r="H539" s="2">
        <v>63.550913106033612</v>
      </c>
      <c r="I539" s="2">
        <v>53.046474985642654</v>
      </c>
      <c r="J539" s="2">
        <v>50.414058300229954</v>
      </c>
      <c r="K539" s="2">
        <v>38.509360411674443</v>
      </c>
      <c r="L539" s="2">
        <v>44.871939280500477</v>
      </c>
      <c r="M539" s="2">
        <v>45.986218950015939</v>
      </c>
      <c r="N539" s="2">
        <v>43.509268112334993</v>
      </c>
      <c r="O539" s="2">
        <v>37.806050744566029</v>
      </c>
      <c r="P539" s="2">
        <v>39.873365868157933</v>
      </c>
      <c r="Q539" s="2">
        <v>42.888290397842709</v>
      </c>
    </row>
    <row r="540" spans="1:17" x14ac:dyDescent="0.25">
      <c r="A540" s="4" t="s">
        <v>7</v>
      </c>
      <c r="B540" s="5" t="s">
        <v>1</v>
      </c>
      <c r="C540" s="5" t="s">
        <v>22</v>
      </c>
      <c r="D540" s="5" t="s">
        <v>5</v>
      </c>
      <c r="E540" s="5" t="s">
        <v>19</v>
      </c>
      <c r="F540" s="2">
        <v>49.938595719635366</v>
      </c>
      <c r="G540" s="2">
        <v>59.029505953406321</v>
      </c>
      <c r="H540" s="2">
        <v>60.601911715400476</v>
      </c>
      <c r="I540" s="2">
        <v>55.488761685581686</v>
      </c>
      <c r="J540" s="2">
        <v>55.633269076465162</v>
      </c>
      <c r="K540" s="2">
        <v>55.949865924521106</v>
      </c>
      <c r="L540" s="2">
        <v>58.014522340097763</v>
      </c>
      <c r="M540" s="2">
        <v>52.805180555878231</v>
      </c>
      <c r="N540" s="2">
        <v>51.360720587051162</v>
      </c>
      <c r="O540" s="2">
        <v>47.54547707385418</v>
      </c>
      <c r="P540" s="2">
        <v>49.412184148342384</v>
      </c>
      <c r="Q540" s="2">
        <v>42.184180093958808</v>
      </c>
    </row>
    <row r="541" spans="1:17" ht="15" customHeight="1" x14ac:dyDescent="0.25">
      <c r="A541" s="6" t="s">
        <v>77</v>
      </c>
      <c r="B541" s="7" t="s">
        <v>6</v>
      </c>
      <c r="C541" s="7" t="s">
        <v>31</v>
      </c>
      <c r="D541" s="7" t="s">
        <v>5</v>
      </c>
      <c r="E541" s="7" t="s">
        <v>19</v>
      </c>
      <c r="F541" s="2">
        <v>329.62783980191676</v>
      </c>
      <c r="G541" s="2">
        <v>325.20799504370945</v>
      </c>
      <c r="H541" s="2">
        <v>303.24319442206627</v>
      </c>
      <c r="I541" s="2">
        <v>289.97373545882721</v>
      </c>
      <c r="J541" s="2">
        <v>277.48572595618839</v>
      </c>
      <c r="K541" s="2">
        <v>262.45757410859591</v>
      </c>
      <c r="L541" s="2">
        <v>254.99999032311248</v>
      </c>
      <c r="M541" s="2">
        <v>243.32971688187848</v>
      </c>
      <c r="N541" s="2">
        <v>238.38304574737845</v>
      </c>
      <c r="O541" s="2">
        <v>221.08509034829518</v>
      </c>
      <c r="P541" s="2">
        <v>221.7147624367735</v>
      </c>
      <c r="Q541" s="2">
        <v>220.48213322398701</v>
      </c>
    </row>
    <row r="542" spans="1:17" ht="15" customHeight="1" x14ac:dyDescent="0.25">
      <c r="A542" s="4" t="s">
        <v>7</v>
      </c>
      <c r="B542" s="5" t="s">
        <v>1</v>
      </c>
      <c r="C542" s="5" t="s">
        <v>62</v>
      </c>
      <c r="D542" s="5" t="s">
        <v>5</v>
      </c>
      <c r="E542" s="5" t="s">
        <v>19</v>
      </c>
      <c r="F542" s="2">
        <v>118.29220216895992</v>
      </c>
      <c r="G542" s="2">
        <v>124.24947374131838</v>
      </c>
      <c r="H542" s="2">
        <v>116.93562117444496</v>
      </c>
      <c r="I542" s="2">
        <v>124.61684782197975</v>
      </c>
      <c r="J542" s="2">
        <v>123.87299719675013</v>
      </c>
      <c r="K542" s="2">
        <v>111.38624275721729</v>
      </c>
      <c r="L542" s="2">
        <v>108.42516411002043</v>
      </c>
      <c r="M542" s="2">
        <v>102.88743130376874</v>
      </c>
      <c r="N542" s="2">
        <v>95.705533216271292</v>
      </c>
      <c r="O542" s="2">
        <v>88.04713500414033</v>
      </c>
      <c r="P542" s="2">
        <v>82.401483927513624</v>
      </c>
      <c r="Q542" s="2">
        <v>81.489092468881068</v>
      </c>
    </row>
    <row r="543" spans="1:17" ht="15" customHeight="1" x14ac:dyDescent="0.25">
      <c r="A543" s="6" t="s">
        <v>0</v>
      </c>
      <c r="B543" s="7" t="s">
        <v>1</v>
      </c>
      <c r="C543" s="7" t="s">
        <v>43</v>
      </c>
      <c r="D543" s="7" t="s">
        <v>5</v>
      </c>
      <c r="E543" s="7" t="s">
        <v>19</v>
      </c>
      <c r="F543" s="2">
        <v>61.73341348465555</v>
      </c>
      <c r="G543" s="2">
        <v>65.548248673914216</v>
      </c>
      <c r="H543" s="2">
        <v>63.550913106033612</v>
      </c>
      <c r="I543" s="2">
        <v>53.046474985642654</v>
      </c>
      <c r="J543" s="2">
        <v>50.414058300229954</v>
      </c>
      <c r="K543" s="2">
        <v>38.509360411674443</v>
      </c>
      <c r="L543" s="2">
        <v>44.871939280500477</v>
      </c>
      <c r="M543" s="2">
        <v>45.986218950015939</v>
      </c>
      <c r="N543" s="2">
        <v>43.509268112334993</v>
      </c>
      <c r="O543" s="2">
        <v>37.806050744566029</v>
      </c>
      <c r="P543" s="2">
        <v>39.873365868157933</v>
      </c>
      <c r="Q543" s="2">
        <v>42.888290397842709</v>
      </c>
    </row>
    <row r="544" spans="1:17" ht="15" customHeight="1" x14ac:dyDescent="0.25">
      <c r="A544" s="4" t="s">
        <v>13</v>
      </c>
      <c r="B544" s="5" t="s">
        <v>1</v>
      </c>
      <c r="C544" s="5" t="s">
        <v>42</v>
      </c>
      <c r="D544" s="5" t="s">
        <v>5</v>
      </c>
      <c r="E544" s="5" t="s">
        <v>19</v>
      </c>
      <c r="F544" s="2">
        <v>222.7086924812177</v>
      </c>
      <c r="G544" s="2">
        <v>218.62826308984782</v>
      </c>
      <c r="H544" s="2">
        <v>195.1963040964408</v>
      </c>
      <c r="I544" s="2">
        <v>180.65119310261949</v>
      </c>
      <c r="J544" s="2">
        <v>163.50568637946282</v>
      </c>
      <c r="K544" s="2">
        <v>156.44717576204192</v>
      </c>
      <c r="L544" s="2">
        <v>150.9283368665447</v>
      </c>
      <c r="M544" s="2">
        <v>147.36789155571333</v>
      </c>
      <c r="N544" s="2">
        <v>146.0932230195005</v>
      </c>
      <c r="O544" s="2">
        <v>137.56388587376384</v>
      </c>
      <c r="P544" s="2">
        <v>144.35302563897289</v>
      </c>
      <c r="Q544" s="2">
        <v>143.92094083407886</v>
      </c>
    </row>
    <row r="545" spans="1:17" ht="15" customHeight="1" x14ac:dyDescent="0.25">
      <c r="A545" s="6" t="s">
        <v>27</v>
      </c>
      <c r="B545" s="7" t="s">
        <v>28</v>
      </c>
      <c r="C545" s="7" t="s">
        <v>35</v>
      </c>
      <c r="D545" s="7" t="s">
        <v>5</v>
      </c>
      <c r="E545" s="7" t="s">
        <v>19</v>
      </c>
      <c r="F545" s="2">
        <v>340.35604677592414</v>
      </c>
      <c r="G545" s="2">
        <v>341.11571417849871</v>
      </c>
      <c r="H545" s="2">
        <v>312.58648984843472</v>
      </c>
      <c r="I545" s="2">
        <v>293.54747236520973</v>
      </c>
      <c r="J545" s="2">
        <v>287.49864743120617</v>
      </c>
      <c r="K545" s="2">
        <v>265.59670015970988</v>
      </c>
      <c r="L545" s="2">
        <v>265.49113489216944</v>
      </c>
      <c r="M545" s="2">
        <v>247.18503127154651</v>
      </c>
      <c r="N545" s="2">
        <v>243.35665043916092</v>
      </c>
      <c r="O545" s="2">
        <v>226.79974010826049</v>
      </c>
      <c r="P545" s="2">
        <v>230.84309299102424</v>
      </c>
      <c r="Q545" s="2">
        <v>234.10609724514327</v>
      </c>
    </row>
    <row r="546" spans="1:17" ht="15" customHeight="1" x14ac:dyDescent="0.25">
      <c r="A546" s="4" t="s">
        <v>27</v>
      </c>
      <c r="B546" s="5" t="s">
        <v>28</v>
      </c>
      <c r="C546" s="5" t="s">
        <v>62</v>
      </c>
      <c r="D546" s="5" t="s">
        <v>5</v>
      </c>
      <c r="E546" s="5" t="s">
        <v>19</v>
      </c>
      <c r="F546" s="2">
        <v>112.31784852406294</v>
      </c>
      <c r="G546" s="2">
        <v>117.97424779478712</v>
      </c>
      <c r="H546" s="2">
        <v>111.02978172119013</v>
      </c>
      <c r="I546" s="2">
        <v>118.32306762895041</v>
      </c>
      <c r="J546" s="2">
        <v>117.61678521711625</v>
      </c>
      <c r="K546" s="2">
        <v>105.76067494119617</v>
      </c>
      <c r="L546" s="2">
        <v>102.94914572062542</v>
      </c>
      <c r="M546" s="2">
        <v>97.69109638943695</v>
      </c>
      <c r="N546" s="2">
        <v>90.871920427570686</v>
      </c>
      <c r="O546" s="2">
        <v>83.600310003931185</v>
      </c>
      <c r="P546" s="2">
        <v>78.2397928200634</v>
      </c>
      <c r="Q546" s="2">
        <v>77.37348173812947</v>
      </c>
    </row>
    <row r="547" spans="1:17" ht="15" customHeight="1" x14ac:dyDescent="0.25">
      <c r="A547" s="6" t="s">
        <v>27</v>
      </c>
      <c r="B547" s="7" t="s">
        <v>28</v>
      </c>
      <c r="C547" s="7" t="s">
        <v>30</v>
      </c>
      <c r="D547" s="7" t="s">
        <v>5</v>
      </c>
      <c r="E547" s="7" t="s">
        <v>19</v>
      </c>
      <c r="F547" s="2">
        <v>83.722775662208676</v>
      </c>
      <c r="G547" s="2">
        <v>76.626150052646878</v>
      </c>
      <c r="H547" s="2">
        <v>76.001824850487409</v>
      </c>
      <c r="I547" s="2">
        <v>73.879575907561119</v>
      </c>
      <c r="J547" s="2">
        <v>72.320083797984125</v>
      </c>
      <c r="K547" s="2">
        <v>67.163737199444284</v>
      </c>
      <c r="L547" s="2">
        <v>62.580922215608091</v>
      </c>
      <c r="M547" s="2">
        <v>61.978710227970062</v>
      </c>
      <c r="N547" s="2">
        <v>64.09736378233012</v>
      </c>
      <c r="O547" s="2">
        <v>58.88163562601035</v>
      </c>
      <c r="P547" s="2">
        <v>56.721439293609414</v>
      </c>
      <c r="Q547" s="2">
        <v>60.132780949403219</v>
      </c>
    </row>
    <row r="548" spans="1:17" ht="15" customHeight="1" x14ac:dyDescent="0.25">
      <c r="A548" s="4" t="s">
        <v>0</v>
      </c>
      <c r="B548" s="5" t="s">
        <v>1</v>
      </c>
      <c r="C548" s="5" t="s">
        <v>18</v>
      </c>
      <c r="D548" s="5" t="s">
        <v>12</v>
      </c>
      <c r="E548" s="5" t="s">
        <v>19</v>
      </c>
      <c r="F548" s="2">
        <v>382.90864940495533</v>
      </c>
      <c r="G548" s="2">
        <v>370.54256942380619</v>
      </c>
      <c r="H548" s="2">
        <v>335.8295420568154</v>
      </c>
      <c r="I548" s="2">
        <v>326.42265685940072</v>
      </c>
      <c r="J548" s="2">
        <v>307.50556394466963</v>
      </c>
      <c r="K548" s="2">
        <v>302.9561523925405</v>
      </c>
      <c r="L548" s="2">
        <v>297.93532514092806</v>
      </c>
      <c r="M548" s="2">
        <v>288.52706351790653</v>
      </c>
      <c r="N548" s="2">
        <v>280.38017126558924</v>
      </c>
      <c r="O548" s="2">
        <v>267.02281928709237</v>
      </c>
      <c r="P548" s="2">
        <v>263.44472941758187</v>
      </c>
      <c r="Q548" s="2">
        <v>254.69202161035057</v>
      </c>
    </row>
    <row r="549" spans="1:17" ht="15" customHeight="1" x14ac:dyDescent="0.25">
      <c r="A549" s="6" t="s">
        <v>0</v>
      </c>
      <c r="B549" s="7" t="s">
        <v>1</v>
      </c>
      <c r="C549" s="7" t="s">
        <v>32</v>
      </c>
      <c r="D549" s="7" t="s">
        <v>12</v>
      </c>
      <c r="E549" s="7" t="s">
        <v>19</v>
      </c>
      <c r="F549" s="2">
        <v>220.83923270813537</v>
      </c>
      <c r="G549" s="2">
        <v>221.89969111558815</v>
      </c>
      <c r="H549" s="2">
        <v>202.47200472604115</v>
      </c>
      <c r="I549" s="2">
        <v>191.09492370541781</v>
      </c>
      <c r="J549" s="2">
        <v>179.72339981671539</v>
      </c>
      <c r="K549" s="2">
        <v>175.27854469952626</v>
      </c>
      <c r="L549" s="2">
        <v>168.46067550058743</v>
      </c>
      <c r="M549" s="2">
        <v>168.44710638758082</v>
      </c>
      <c r="N549" s="2">
        <v>164.88450438775979</v>
      </c>
      <c r="O549" s="2">
        <v>153.72356542123111</v>
      </c>
      <c r="P549" s="2">
        <v>154.40954547485259</v>
      </c>
      <c r="Q549" s="2">
        <v>148.41021419714403</v>
      </c>
    </row>
    <row r="550" spans="1:17" ht="15" customHeight="1" x14ac:dyDescent="0.25">
      <c r="A550" s="4" t="s">
        <v>0</v>
      </c>
      <c r="B550" s="5" t="s">
        <v>1</v>
      </c>
      <c r="C550" s="5" t="s">
        <v>29</v>
      </c>
      <c r="D550" s="5" t="s">
        <v>12</v>
      </c>
      <c r="E550" s="5" t="s">
        <v>19</v>
      </c>
      <c r="F550" s="2">
        <v>274.86829008816591</v>
      </c>
      <c r="G550" s="2">
        <v>279.8600238753254</v>
      </c>
      <c r="H550" s="2">
        <v>268.79672284915375</v>
      </c>
      <c r="I550" s="2">
        <v>249.87384882218853</v>
      </c>
      <c r="J550" s="2">
        <v>227.07806451388464</v>
      </c>
      <c r="K550" s="2">
        <v>230.15221492828985</v>
      </c>
      <c r="L550" s="2">
        <v>244.11755888944165</v>
      </c>
      <c r="M550" s="2">
        <v>234.48922804801848</v>
      </c>
      <c r="N550" s="2">
        <v>234.9045407164501</v>
      </c>
      <c r="O550" s="2">
        <v>221.69326973757376</v>
      </c>
      <c r="P550" s="2">
        <v>221.89412609097272</v>
      </c>
      <c r="Q550" s="2">
        <v>213.63099729198152</v>
      </c>
    </row>
    <row r="551" spans="1:17" ht="15" customHeight="1" x14ac:dyDescent="0.25">
      <c r="A551" s="6" t="s">
        <v>0</v>
      </c>
      <c r="B551" s="7" t="s">
        <v>1</v>
      </c>
      <c r="C551" s="7" t="s">
        <v>42</v>
      </c>
      <c r="D551" s="7" t="s">
        <v>12</v>
      </c>
      <c r="E551" s="7" t="s">
        <v>19</v>
      </c>
      <c r="F551" s="2">
        <v>218.50829511205694</v>
      </c>
      <c r="G551" s="2">
        <v>214.50482466059015</v>
      </c>
      <c r="H551" s="2">
        <v>191.51480413762917</v>
      </c>
      <c r="I551" s="2">
        <v>177.24402121458019</v>
      </c>
      <c r="J551" s="2">
        <v>160.42188732672022</v>
      </c>
      <c r="K551" s="2">
        <v>153.49650375116414</v>
      </c>
      <c r="L551" s="2">
        <v>148.08175291850452</v>
      </c>
      <c r="M551" s="2">
        <v>144.588459387651</v>
      </c>
      <c r="N551" s="2">
        <v>143.3378317377925</v>
      </c>
      <c r="O551" s="2">
        <v>134.96936215815077</v>
      </c>
      <c r="P551" s="2">
        <v>141.63045535054337</v>
      </c>
      <c r="Q551" s="2">
        <v>141.20651988125684</v>
      </c>
    </row>
    <row r="552" spans="1:17" ht="15" customHeight="1" x14ac:dyDescent="0.25">
      <c r="A552" s="4" t="s">
        <v>0</v>
      </c>
      <c r="B552" s="5" t="s">
        <v>1</v>
      </c>
      <c r="C552" s="5" t="s">
        <v>20</v>
      </c>
      <c r="D552" s="5" t="s">
        <v>12</v>
      </c>
      <c r="E552" s="5" t="s">
        <v>19</v>
      </c>
      <c r="F552" s="2">
        <v>234.27778571040281</v>
      </c>
      <c r="G552" s="2">
        <v>249.88480037773368</v>
      </c>
      <c r="H552" s="2">
        <v>242.93569189868398</v>
      </c>
      <c r="I552" s="2">
        <v>218.39810935309765</v>
      </c>
      <c r="J552" s="2">
        <v>198.13866939422581</v>
      </c>
      <c r="K552" s="2">
        <v>183.13915726211104</v>
      </c>
      <c r="L552" s="2">
        <v>181.84950866259416</v>
      </c>
      <c r="M552" s="2">
        <v>172.40027034323523</v>
      </c>
      <c r="N552" s="2">
        <v>161.64061818313667</v>
      </c>
      <c r="O552" s="2">
        <v>156.2010817656552</v>
      </c>
      <c r="P552" s="2">
        <v>157.97569602008258</v>
      </c>
      <c r="Q552" s="2">
        <v>158.56204586859909</v>
      </c>
    </row>
    <row r="553" spans="1:17" ht="15" customHeight="1" x14ac:dyDescent="0.25">
      <c r="A553" s="6" t="s">
        <v>66</v>
      </c>
      <c r="B553" s="7" t="s">
        <v>39</v>
      </c>
      <c r="C553" s="7" t="s">
        <v>42</v>
      </c>
      <c r="D553" s="7" t="s">
        <v>12</v>
      </c>
      <c r="E553" s="7" t="s">
        <v>19</v>
      </c>
      <c r="F553" s="2">
        <v>90.896569434496712</v>
      </c>
      <c r="G553" s="2">
        <v>89.231178517945523</v>
      </c>
      <c r="H553" s="2">
        <v>79.667633135404486</v>
      </c>
      <c r="I553" s="2">
        <v>73.731175619298142</v>
      </c>
      <c r="J553" s="2">
        <v>66.733389744898673</v>
      </c>
      <c r="K553" s="2">
        <v>63.852521498165828</v>
      </c>
      <c r="L553" s="2">
        <v>61.600056552709461</v>
      </c>
      <c r="M553" s="2">
        <v>60.146892507749669</v>
      </c>
      <c r="N553" s="2">
        <v>59.626647896652557</v>
      </c>
      <c r="O553" s="2">
        <v>56.145474901291948</v>
      </c>
      <c r="P553" s="2">
        <v>58.916401833660665</v>
      </c>
      <c r="Q553" s="2">
        <v>58.740050268609146</v>
      </c>
    </row>
    <row r="554" spans="1:17" ht="15" customHeight="1" x14ac:dyDescent="0.25">
      <c r="A554" s="4" t="s">
        <v>9</v>
      </c>
      <c r="B554" s="5" t="s">
        <v>1</v>
      </c>
      <c r="C554" s="5" t="s">
        <v>62</v>
      </c>
      <c r="D554" s="5" t="s">
        <v>12</v>
      </c>
      <c r="E554" s="5" t="s">
        <v>19</v>
      </c>
      <c r="F554" s="2">
        <v>95.589658318351468</v>
      </c>
      <c r="G554" s="2">
        <v>100.40361514449971</v>
      </c>
      <c r="H554" s="2">
        <v>94.493431252076746</v>
      </c>
      <c r="I554" s="2">
        <v>100.70048308846849</v>
      </c>
      <c r="J554" s="2">
        <v>100.09939167414153</v>
      </c>
      <c r="K554" s="2">
        <v>90.009085056337213</v>
      </c>
      <c r="L554" s="2">
        <v>87.616294230319554</v>
      </c>
      <c r="M554" s="2">
        <v>83.141358629308087</v>
      </c>
      <c r="N554" s="2">
        <v>77.337804619209138</v>
      </c>
      <c r="O554" s="2">
        <v>71.149200003345726</v>
      </c>
      <c r="P554" s="2">
        <v>66.587057719202932</v>
      </c>
      <c r="Q554" s="2">
        <v>65.849771692025101</v>
      </c>
    </row>
    <row r="555" spans="1:17" ht="15" customHeight="1" x14ac:dyDescent="0.25">
      <c r="A555" s="6" t="s">
        <v>9</v>
      </c>
      <c r="B555" s="7" t="s">
        <v>1</v>
      </c>
      <c r="C555" s="7" t="s">
        <v>47</v>
      </c>
      <c r="D555" s="7" t="s">
        <v>12</v>
      </c>
      <c r="E555" s="7" t="s">
        <v>19</v>
      </c>
      <c r="F555" s="2">
        <v>31.223126219499282</v>
      </c>
      <c r="G555" s="2">
        <v>28.672342695785844</v>
      </c>
      <c r="H555" s="2">
        <v>23.965295860159472</v>
      </c>
      <c r="I555" s="2">
        <v>19.868154143199636</v>
      </c>
      <c r="J555" s="2">
        <v>16.51510637438734</v>
      </c>
      <c r="K555" s="2">
        <v>19.941685220922459</v>
      </c>
      <c r="L555" s="2">
        <v>20.580016456028247</v>
      </c>
      <c r="M555" s="2">
        <v>21.552809309552469</v>
      </c>
      <c r="N555" s="2">
        <v>26.078807069827914</v>
      </c>
      <c r="O555" s="2">
        <v>25.14441919868738</v>
      </c>
      <c r="P555" s="2">
        <v>30.76086357328807</v>
      </c>
      <c r="Q555" s="2">
        <v>29.808850412645956</v>
      </c>
    </row>
    <row r="556" spans="1:17" ht="15" customHeight="1" x14ac:dyDescent="0.25">
      <c r="A556" s="4" t="s">
        <v>13</v>
      </c>
      <c r="B556" s="5" t="s">
        <v>1</v>
      </c>
      <c r="C556" s="5" t="s">
        <v>35</v>
      </c>
      <c r="D556" s="5" t="s">
        <v>12</v>
      </c>
      <c r="E556" s="5" t="s">
        <v>19</v>
      </c>
      <c r="F556" s="2">
        <v>277.49259656349892</v>
      </c>
      <c r="G556" s="2">
        <v>278.11195409236291</v>
      </c>
      <c r="H556" s="2">
        <v>254.85205137494773</v>
      </c>
      <c r="I556" s="2">
        <v>239.32952298891269</v>
      </c>
      <c r="J556" s="2">
        <v>234.3979104819671</v>
      </c>
      <c r="K556" s="2">
        <v>216.54123281828043</v>
      </c>
      <c r="L556" s="2">
        <v>216.45516535900006</v>
      </c>
      <c r="M556" s="2">
        <v>201.53018231619416</v>
      </c>
      <c r="N556" s="2">
        <v>198.40889991831739</v>
      </c>
      <c r="O556" s="2">
        <v>184.91003576616868</v>
      </c>
      <c r="P556" s="2">
        <v>188.20658507354534</v>
      </c>
      <c r="Q556" s="2">
        <v>190.86691542950743</v>
      </c>
    </row>
    <row r="557" spans="1:17" x14ac:dyDescent="0.25">
      <c r="A557" s="6" t="s">
        <v>13</v>
      </c>
      <c r="B557" s="7" t="s">
        <v>1</v>
      </c>
      <c r="C557" s="7" t="s">
        <v>24</v>
      </c>
      <c r="D557" s="7" t="s">
        <v>12</v>
      </c>
      <c r="E557" s="7" t="s">
        <v>19</v>
      </c>
      <c r="F557" s="2">
        <v>422.97596809144699</v>
      </c>
      <c r="G557" s="2">
        <v>370.31805480438817</v>
      </c>
      <c r="H557" s="2">
        <v>320.36063251968125</v>
      </c>
      <c r="I557" s="2">
        <v>311.72220958100189</v>
      </c>
      <c r="J557" s="2">
        <v>324.11382822817183</v>
      </c>
      <c r="K557" s="2">
        <v>321.68825076337851</v>
      </c>
      <c r="L557" s="2">
        <v>336.03818025491012</v>
      </c>
      <c r="M557" s="2">
        <v>345.71814014539854</v>
      </c>
      <c r="N557" s="2">
        <v>347.0868536690989</v>
      </c>
      <c r="O557" s="2">
        <v>329.30728961587954</v>
      </c>
      <c r="P557" s="2">
        <v>325.54820396337442</v>
      </c>
      <c r="Q557" s="2">
        <v>309.75623109397981</v>
      </c>
    </row>
    <row r="558" spans="1:17" ht="15" customHeight="1" x14ac:dyDescent="0.25">
      <c r="A558" s="4" t="s">
        <v>77</v>
      </c>
      <c r="B558" s="5" t="s">
        <v>6</v>
      </c>
      <c r="C558" s="5" t="s">
        <v>43</v>
      </c>
      <c r="D558" s="5" t="s">
        <v>12</v>
      </c>
      <c r="E558" s="5" t="s">
        <v>19</v>
      </c>
      <c r="F558" s="2">
        <v>66.548619554753614</v>
      </c>
      <c r="G558" s="2">
        <v>70.661011877545931</v>
      </c>
      <c r="H558" s="2">
        <v>68.507884141249562</v>
      </c>
      <c r="I558" s="2">
        <v>57.184099878386689</v>
      </c>
      <c r="J558" s="2">
        <v>54.346354699260012</v>
      </c>
      <c r="K558" s="2">
        <v>41.513090410437258</v>
      </c>
      <c r="L558" s="2">
        <v>48.371950412304223</v>
      </c>
      <c r="M558" s="2">
        <v>49.573143892762133</v>
      </c>
      <c r="N558" s="2">
        <v>46.902990897032687</v>
      </c>
      <c r="O558" s="2">
        <v>40.754922591364497</v>
      </c>
      <c r="P558" s="2">
        <v>42.983488288511666</v>
      </c>
      <c r="Q558" s="2">
        <v>46.233576922637774</v>
      </c>
    </row>
    <row r="559" spans="1:17" ht="15" customHeight="1" x14ac:dyDescent="0.25">
      <c r="A559" s="6" t="s">
        <v>3</v>
      </c>
      <c r="B559" s="7" t="s">
        <v>1</v>
      </c>
      <c r="C559" s="7" t="s">
        <v>23</v>
      </c>
      <c r="D559" s="7" t="s">
        <v>12</v>
      </c>
      <c r="E559" s="7" t="s">
        <v>19</v>
      </c>
      <c r="F559" s="2">
        <v>199.43715001380741</v>
      </c>
      <c r="G559" s="2">
        <v>203.05901981850334</v>
      </c>
      <c r="H559" s="2">
        <v>195.03178166128711</v>
      </c>
      <c r="I559" s="2">
        <v>181.3018455351602</v>
      </c>
      <c r="J559" s="2">
        <v>164.76182830247271</v>
      </c>
      <c r="K559" s="2">
        <v>166.99235040877346</v>
      </c>
      <c r="L559" s="2">
        <v>177.12523404435498</v>
      </c>
      <c r="M559" s="2">
        <v>170.13917224076334</v>
      </c>
      <c r="N559" s="2">
        <v>170.44051211132484</v>
      </c>
      <c r="O559" s="2">
        <v>160.85476385625299</v>
      </c>
      <c r="P559" s="2">
        <v>161.00049990558486</v>
      </c>
      <c r="Q559" s="2">
        <v>155.00499253971441</v>
      </c>
    </row>
    <row r="560" spans="1:17" ht="15" customHeight="1" x14ac:dyDescent="0.25">
      <c r="A560" s="4" t="s">
        <v>41</v>
      </c>
      <c r="B560" s="5" t="s">
        <v>28</v>
      </c>
      <c r="C560" s="5" t="s">
        <v>32</v>
      </c>
      <c r="D560" s="5" t="s">
        <v>12</v>
      </c>
      <c r="E560" s="5" t="s">
        <v>19</v>
      </c>
      <c r="F560" s="2">
        <v>228.77453588285439</v>
      </c>
      <c r="G560" s="2">
        <v>229.87309919976607</v>
      </c>
      <c r="H560" s="2">
        <v>209.74732769375717</v>
      </c>
      <c r="I560" s="2">
        <v>197.96143984096508</v>
      </c>
      <c r="J560" s="2">
        <v>186.1813088016724</v>
      </c>
      <c r="K560" s="2">
        <v>181.57673897940091</v>
      </c>
      <c r="L560" s="2">
        <v>174.51388677433715</v>
      </c>
      <c r="M560" s="2">
        <v>174.49983008933441</v>
      </c>
      <c r="N560" s="2">
        <v>170.80921493436537</v>
      </c>
      <c r="O560" s="2">
        <v>159.24723565752649</v>
      </c>
      <c r="P560" s="2">
        <v>159.95786468148961</v>
      </c>
      <c r="Q560" s="2">
        <v>153.74296250204227</v>
      </c>
    </row>
    <row r="561" spans="1:17" ht="15" customHeight="1" x14ac:dyDescent="0.25">
      <c r="A561" s="6" t="s">
        <v>0</v>
      </c>
      <c r="B561" s="7" t="s">
        <v>1</v>
      </c>
      <c r="C561" s="7" t="s">
        <v>23</v>
      </c>
      <c r="D561" s="7" t="s">
        <v>12</v>
      </c>
      <c r="E561" s="7" t="s">
        <v>19</v>
      </c>
      <c r="F561" s="2">
        <v>198.91823288454339</v>
      </c>
      <c r="G561" s="2">
        <v>202.53067891698078</v>
      </c>
      <c r="H561" s="2">
        <v>194.52432689547283</v>
      </c>
      <c r="I561" s="2">
        <v>180.83011480089698</v>
      </c>
      <c r="J561" s="2">
        <v>164.33313317245759</v>
      </c>
      <c r="K561" s="2">
        <v>166.55785166529873</v>
      </c>
      <c r="L561" s="2">
        <v>176.66437046921786</v>
      </c>
      <c r="M561" s="2">
        <v>169.69648575618197</v>
      </c>
      <c r="N561" s="2">
        <v>169.9970415681037</v>
      </c>
      <c r="O561" s="2">
        <v>160.43623454873455</v>
      </c>
      <c r="P561" s="2">
        <v>160.58159140626415</v>
      </c>
      <c r="Q561" s="2">
        <v>154.60168379936817</v>
      </c>
    </row>
    <row r="562" spans="1:17" ht="15" customHeight="1" x14ac:dyDescent="0.25">
      <c r="A562" s="4" t="s">
        <v>10</v>
      </c>
      <c r="B562" s="5" t="s">
        <v>1</v>
      </c>
      <c r="C562" s="5" t="s">
        <v>62</v>
      </c>
      <c r="D562" s="5" t="s">
        <v>14</v>
      </c>
      <c r="E562" s="5" t="s">
        <v>19</v>
      </c>
      <c r="F562" s="2">
        <v>92.00504613141328</v>
      </c>
      <c r="G562" s="2">
        <v>96.638479576580963</v>
      </c>
      <c r="H562" s="2">
        <v>90.949927580123855</v>
      </c>
      <c r="I562" s="2">
        <v>96.924214972650901</v>
      </c>
      <c r="J562" s="2">
        <v>96.345664486361215</v>
      </c>
      <c r="K562" s="2">
        <v>86.633744366724557</v>
      </c>
      <c r="L562" s="2">
        <v>84.330683196682557</v>
      </c>
      <c r="M562" s="2">
        <v>80.023557680709018</v>
      </c>
      <c r="N562" s="2">
        <v>74.437636945988785</v>
      </c>
      <c r="O562" s="2">
        <v>68.48110500322025</v>
      </c>
      <c r="P562" s="2">
        <v>64.090043054732817</v>
      </c>
      <c r="Q562" s="2">
        <v>63.380405253574168</v>
      </c>
    </row>
    <row r="563" spans="1:17" ht="15" customHeight="1" x14ac:dyDescent="0.25">
      <c r="A563" s="6" t="s">
        <v>10</v>
      </c>
      <c r="B563" s="7" t="s">
        <v>1</v>
      </c>
      <c r="C563" s="7" t="s">
        <v>25</v>
      </c>
      <c r="D563" s="7" t="s">
        <v>14</v>
      </c>
      <c r="E563" s="7" t="s">
        <v>19</v>
      </c>
      <c r="F563" s="2">
        <v>17.63438227731633</v>
      </c>
      <c r="G563" s="2">
        <v>22.53682455735202</v>
      </c>
      <c r="H563" s="2">
        <v>26.196068550532697</v>
      </c>
      <c r="I563" s="2">
        <v>30.311853417095641</v>
      </c>
      <c r="J563" s="2">
        <v>26.496212756763477</v>
      </c>
      <c r="K563" s="2">
        <v>20.112657652721207</v>
      </c>
      <c r="L563" s="2">
        <v>16.49377885482647</v>
      </c>
      <c r="M563" s="2">
        <v>12.768235462852358</v>
      </c>
      <c r="N563" s="2">
        <v>10.767149234541305</v>
      </c>
      <c r="O563" s="2">
        <v>9.0143161901864186</v>
      </c>
      <c r="P563" s="2">
        <v>9.7168934542835217</v>
      </c>
      <c r="Q563" s="2">
        <v>11.385856825656663</v>
      </c>
    </row>
    <row r="564" spans="1:17" ht="15" customHeight="1" x14ac:dyDescent="0.25">
      <c r="A564" s="4" t="s">
        <v>10</v>
      </c>
      <c r="B564" s="5" t="s">
        <v>1</v>
      </c>
      <c r="C564" s="5" t="s">
        <v>33</v>
      </c>
      <c r="D564" s="5" t="s">
        <v>14</v>
      </c>
      <c r="E564" s="5" t="s">
        <v>19</v>
      </c>
      <c r="F564" s="2">
        <v>261.38721568824718</v>
      </c>
      <c r="G564" s="2">
        <v>258.78332584091072</v>
      </c>
      <c r="H564" s="2">
        <v>241.34077982875687</v>
      </c>
      <c r="I564" s="2">
        <v>229.02386375322524</v>
      </c>
      <c r="J564" s="2">
        <v>215.18161934333426</v>
      </c>
      <c r="K564" s="2">
        <v>204.56389428547647</v>
      </c>
      <c r="L564" s="2">
        <v>203.66237117072558</v>
      </c>
      <c r="M564" s="2">
        <v>198.9316533885472</v>
      </c>
      <c r="N564" s="2">
        <v>194.59902516495845</v>
      </c>
      <c r="O564" s="2">
        <v>176.83311272130507</v>
      </c>
      <c r="P564" s="2">
        <v>178.58320808418557</v>
      </c>
      <c r="Q564" s="2">
        <v>173.49350170758754</v>
      </c>
    </row>
    <row r="565" spans="1:17" ht="15" customHeight="1" x14ac:dyDescent="0.25">
      <c r="A565" s="6" t="s">
        <v>10</v>
      </c>
      <c r="B565" s="7" t="s">
        <v>1</v>
      </c>
      <c r="C565" s="7" t="s">
        <v>23</v>
      </c>
      <c r="D565" s="7" t="s">
        <v>14</v>
      </c>
      <c r="E565" s="7" t="s">
        <v>19</v>
      </c>
      <c r="F565" s="2">
        <v>150.4859674865676</v>
      </c>
      <c r="G565" s="2">
        <v>153.21886144154197</v>
      </c>
      <c r="H565" s="2">
        <v>147.16188208614031</v>
      </c>
      <c r="I565" s="2">
        <v>136.80191293633075</v>
      </c>
      <c r="J565" s="2">
        <v>124.32158770438096</v>
      </c>
      <c r="K565" s="2">
        <v>126.00463560766079</v>
      </c>
      <c r="L565" s="2">
        <v>133.65043678975613</v>
      </c>
      <c r="M565" s="2">
        <v>128.37908052858984</v>
      </c>
      <c r="N565" s="2">
        <v>128.60645753413061</v>
      </c>
      <c r="O565" s="2">
        <v>121.37349918034701</v>
      </c>
      <c r="P565" s="2">
        <v>121.48346480299985</v>
      </c>
      <c r="Q565" s="2">
        <v>116.9595347003916</v>
      </c>
    </row>
    <row r="566" spans="1:17" ht="15" customHeight="1" x14ac:dyDescent="0.25">
      <c r="A566" s="4" t="s">
        <v>10</v>
      </c>
      <c r="B566" s="5" t="s">
        <v>1</v>
      </c>
      <c r="C566" s="5" t="s">
        <v>30</v>
      </c>
      <c r="D566" s="5" t="s">
        <v>14</v>
      </c>
      <c r="E566" s="5" t="s">
        <v>19</v>
      </c>
      <c r="F566" s="2">
        <v>77.498911750086592</v>
      </c>
      <c r="G566" s="2">
        <v>70.929841894378399</v>
      </c>
      <c r="H566" s="2">
        <v>70.351928377264187</v>
      </c>
      <c r="I566" s="2">
        <v>68.387445209587753</v>
      </c>
      <c r="J566" s="2">
        <v>66.943884118604757</v>
      </c>
      <c r="K566" s="2">
        <v>62.170854953812288</v>
      </c>
      <c r="L566" s="2">
        <v>57.928721661047945</v>
      </c>
      <c r="M566" s="2">
        <v>57.371277485127358</v>
      </c>
      <c r="N566" s="2">
        <v>59.332432541677541</v>
      </c>
      <c r="O566" s="2">
        <v>54.504436182240973</v>
      </c>
      <c r="P566" s="2">
        <v>52.504826594486119</v>
      </c>
      <c r="Q566" s="2">
        <v>55.662572665858839</v>
      </c>
    </row>
    <row r="567" spans="1:17" ht="15" customHeight="1" x14ac:dyDescent="0.25">
      <c r="A567" s="6" t="s">
        <v>10</v>
      </c>
      <c r="B567" s="7" t="s">
        <v>1</v>
      </c>
      <c r="C567" s="7" t="s">
        <v>24</v>
      </c>
      <c r="D567" s="7" t="s">
        <v>14</v>
      </c>
      <c r="E567" s="7" t="s">
        <v>19</v>
      </c>
      <c r="F567" s="2">
        <v>432.5228479859274</v>
      </c>
      <c r="G567" s="2">
        <v>378.67640671721068</v>
      </c>
      <c r="H567" s="2">
        <v>327.59140852661483</v>
      </c>
      <c r="I567" s="2">
        <v>318.758010004227</v>
      </c>
      <c r="J567" s="2">
        <v>331.42931663333252</v>
      </c>
      <c r="K567" s="2">
        <v>328.94899209428905</v>
      </c>
      <c r="L567" s="2">
        <v>343.6228100893876</v>
      </c>
      <c r="M567" s="2">
        <v>353.52125382158187</v>
      </c>
      <c r="N567" s="2">
        <v>354.92086022007049</v>
      </c>
      <c r="O567" s="2">
        <v>336.73999827903447</v>
      </c>
      <c r="P567" s="2">
        <v>332.89606728791716</v>
      </c>
      <c r="Q567" s="2">
        <v>316.74765793121742</v>
      </c>
    </row>
    <row r="568" spans="1:17" ht="15" customHeight="1" x14ac:dyDescent="0.25">
      <c r="A568" s="4" t="s">
        <v>0</v>
      </c>
      <c r="B568" s="5" t="s">
        <v>1</v>
      </c>
      <c r="C568" s="5" t="s">
        <v>33</v>
      </c>
      <c r="D568" s="5" t="s">
        <v>14</v>
      </c>
      <c r="E568" s="5" t="s">
        <v>19</v>
      </c>
      <c r="F568" s="2">
        <v>268.68825761862945</v>
      </c>
      <c r="G568" s="2">
        <v>266.01163617687496</v>
      </c>
      <c r="H568" s="2">
        <v>248.08188668970783</v>
      </c>
      <c r="I568" s="2">
        <v>235.42093572905884</v>
      </c>
      <c r="J568" s="2">
        <v>221.19205111344431</v>
      </c>
      <c r="K568" s="2">
        <v>210.27775280639921</v>
      </c>
      <c r="L568" s="2">
        <v>209.35104843691605</v>
      </c>
      <c r="M568" s="2">
        <v>204.48819271219315</v>
      </c>
      <c r="N568" s="2">
        <v>200.0345459443505</v>
      </c>
      <c r="O568" s="2">
        <v>181.77239778640987</v>
      </c>
      <c r="P568" s="2">
        <v>183.57137664037052</v>
      </c>
      <c r="Q568" s="2">
        <v>178.33950508721239</v>
      </c>
    </row>
    <row r="569" spans="1:17" ht="15" customHeight="1" x14ac:dyDescent="0.25">
      <c r="A569" s="6" t="s">
        <v>0</v>
      </c>
      <c r="B569" s="7" t="s">
        <v>1</v>
      </c>
      <c r="C569" s="7" t="s">
        <v>24</v>
      </c>
      <c r="D569" s="7" t="s">
        <v>14</v>
      </c>
      <c r="E569" s="7" t="s">
        <v>19</v>
      </c>
      <c r="F569" s="2">
        <v>399.4675495370027</v>
      </c>
      <c r="G569" s="2">
        <v>349.73629014789816</v>
      </c>
      <c r="H569" s="2">
        <v>302.5554322109702</v>
      </c>
      <c r="I569" s="2">
        <v>294.39712085642907</v>
      </c>
      <c r="J569" s="2">
        <v>306.10003049954105</v>
      </c>
      <c r="K569" s="2">
        <v>303.80926327121551</v>
      </c>
      <c r="L569" s="2">
        <v>317.36164355389764</v>
      </c>
      <c r="M569" s="2">
        <v>326.50360467882348</v>
      </c>
      <c r="N569" s="2">
        <v>327.79624700031945</v>
      </c>
      <c r="O569" s="2">
        <v>311.00484649540897</v>
      </c>
      <c r="P569" s="2">
        <v>307.45468561775533</v>
      </c>
      <c r="Q569" s="2">
        <v>292.54040873115918</v>
      </c>
    </row>
    <row r="570" spans="1:17" ht="15" customHeight="1" x14ac:dyDescent="0.25">
      <c r="A570" s="4" t="s">
        <v>0</v>
      </c>
      <c r="B570" s="5" t="s">
        <v>1</v>
      </c>
      <c r="C570" s="5" t="s">
        <v>22</v>
      </c>
      <c r="D570" s="5" t="s">
        <v>15</v>
      </c>
      <c r="E570" s="5" t="s">
        <v>19</v>
      </c>
      <c r="F570" s="2">
        <v>60.752179077563639</v>
      </c>
      <c r="G570" s="2">
        <v>71.811613139361924</v>
      </c>
      <c r="H570" s="2">
        <v>73.724503861631504</v>
      </c>
      <c r="I570" s="2">
        <v>67.504164627305329</v>
      </c>
      <c r="J570" s="2">
        <v>67.679963300905854</v>
      </c>
      <c r="K570" s="2">
        <v>68.065115268663817</v>
      </c>
      <c r="L570" s="2">
        <v>70.576847416619174</v>
      </c>
      <c r="M570" s="2">
        <v>64.239487296845056</v>
      </c>
      <c r="N570" s="2">
        <v>62.482247441939606</v>
      </c>
      <c r="O570" s="2">
        <v>57.840860278401074</v>
      </c>
      <c r="P570" s="2">
        <v>60.111779611242312</v>
      </c>
      <c r="Q570" s="2">
        <v>51.318640950504786</v>
      </c>
    </row>
    <row r="571" spans="1:17" ht="15" customHeight="1" x14ac:dyDescent="0.25">
      <c r="A571" s="6" t="s">
        <v>0</v>
      </c>
      <c r="B571" s="7" t="s">
        <v>1</v>
      </c>
      <c r="C571" s="7" t="s">
        <v>23</v>
      </c>
      <c r="D571" s="7" t="s">
        <v>15</v>
      </c>
      <c r="E571" s="7" t="s">
        <v>19</v>
      </c>
      <c r="F571" s="2">
        <v>170.98457573942341</v>
      </c>
      <c r="G571" s="2">
        <v>174.08973378994955</v>
      </c>
      <c r="H571" s="2">
        <v>167.20769646352412</v>
      </c>
      <c r="I571" s="2">
        <v>155.43653295014326</v>
      </c>
      <c r="J571" s="2">
        <v>141.2561867656033</v>
      </c>
      <c r="K571" s="2">
        <v>143.16849285299392</v>
      </c>
      <c r="L571" s="2">
        <v>151.85577508364605</v>
      </c>
      <c r="M571" s="2">
        <v>145.86637534797089</v>
      </c>
      <c r="N571" s="2">
        <v>146.12472475738517</v>
      </c>
      <c r="O571" s="2">
        <v>137.90652118585948</v>
      </c>
      <c r="P571" s="2">
        <v>138.03146589432137</v>
      </c>
      <c r="Q571" s="2">
        <v>132.8913037769577</v>
      </c>
    </row>
    <row r="572" spans="1:17" x14ac:dyDescent="0.25">
      <c r="A572" s="4" t="s">
        <v>0</v>
      </c>
      <c r="B572" s="5" t="s">
        <v>1</v>
      </c>
      <c r="C572" s="5" t="s">
        <v>18</v>
      </c>
      <c r="D572" s="5" t="s">
        <v>15</v>
      </c>
      <c r="E572" s="5" t="s">
        <v>19</v>
      </c>
      <c r="F572" s="2">
        <v>395.50696933901799</v>
      </c>
      <c r="G572" s="2">
        <v>382.73402513013508</v>
      </c>
      <c r="H572" s="2">
        <v>346.87888246925161</v>
      </c>
      <c r="I572" s="2">
        <v>337.16249538546219</v>
      </c>
      <c r="J572" s="2">
        <v>317.62299921832994</v>
      </c>
      <c r="K572" s="2">
        <v>312.92390459601023</v>
      </c>
      <c r="L572" s="2">
        <v>307.73788392777539</v>
      </c>
      <c r="M572" s="2">
        <v>298.02007513172862</v>
      </c>
      <c r="N572" s="2">
        <v>289.60513681875818</v>
      </c>
      <c r="O572" s="2">
        <v>275.80830614486365</v>
      </c>
      <c r="P572" s="2">
        <v>272.11249127488901</v>
      </c>
      <c r="Q572" s="2">
        <v>263.07180508582638</v>
      </c>
    </row>
    <row r="573" spans="1:17" ht="15" customHeight="1" x14ac:dyDescent="0.25">
      <c r="A573" s="6" t="s">
        <v>0</v>
      </c>
      <c r="B573" s="7" t="s">
        <v>1</v>
      </c>
      <c r="C573" s="7" t="s">
        <v>35</v>
      </c>
      <c r="D573" s="7" t="s">
        <v>15</v>
      </c>
      <c r="E573" s="7" t="s">
        <v>19</v>
      </c>
      <c r="F573" s="2">
        <v>285.24832527483625</v>
      </c>
      <c r="G573" s="2">
        <v>285.88499342397876</v>
      </c>
      <c r="H573" s="2">
        <v>261.97499229830896</v>
      </c>
      <c r="I573" s="2">
        <v>246.0186198365507</v>
      </c>
      <c r="J573" s="2">
        <v>240.94917212539798</v>
      </c>
      <c r="K573" s="2">
        <v>222.59341250651525</v>
      </c>
      <c r="L573" s="2">
        <v>222.50493952048095</v>
      </c>
      <c r="M573" s="2">
        <v>207.16281338652655</v>
      </c>
      <c r="N573" s="2">
        <v>203.95429327561098</v>
      </c>
      <c r="O573" s="2">
        <v>190.07814508211555</v>
      </c>
      <c r="P573" s="2">
        <v>193.46683069304834</v>
      </c>
      <c r="Q573" s="2">
        <v>196.20151546703417</v>
      </c>
    </row>
    <row r="574" spans="1:17" ht="15" customHeight="1" x14ac:dyDescent="0.25">
      <c r="A574" s="4" t="s">
        <v>10</v>
      </c>
      <c r="B574" s="5" t="s">
        <v>1</v>
      </c>
      <c r="C574" s="5" t="s">
        <v>18</v>
      </c>
      <c r="D574" s="5" t="s">
        <v>15</v>
      </c>
      <c r="E574" s="5" t="s">
        <v>19</v>
      </c>
      <c r="F574" s="2">
        <v>407.18596853161921</v>
      </c>
      <c r="G574" s="2">
        <v>394.03584966674475</v>
      </c>
      <c r="H574" s="2">
        <v>357.12193379919211</v>
      </c>
      <c r="I574" s="2">
        <v>347.11862970583337</v>
      </c>
      <c r="J574" s="2">
        <v>327.0021481056981</v>
      </c>
      <c r="K574" s="2">
        <v>322.16429304031527</v>
      </c>
      <c r="L574" s="2">
        <v>316.82513339883212</v>
      </c>
      <c r="M574" s="2">
        <v>306.82036561120918</v>
      </c>
      <c r="N574" s="2">
        <v>298.1569410125806</v>
      </c>
      <c r="O574" s="2">
        <v>283.95270114797023</v>
      </c>
      <c r="P574" s="2">
        <v>280.14775187018842</v>
      </c>
      <c r="Q574" s="2">
        <v>270.84010156952218</v>
      </c>
    </row>
    <row r="575" spans="1:17" ht="15" customHeight="1" x14ac:dyDescent="0.25">
      <c r="A575" s="6" t="s">
        <v>10</v>
      </c>
      <c r="B575" s="7" t="s">
        <v>1</v>
      </c>
      <c r="C575" s="7" t="s">
        <v>76</v>
      </c>
      <c r="D575" s="7" t="s">
        <v>15</v>
      </c>
      <c r="E575" s="7" t="s">
        <v>19</v>
      </c>
      <c r="F575" s="2">
        <v>358.75604530553431</v>
      </c>
      <c r="G575" s="2">
        <v>330.18197076027826</v>
      </c>
      <c r="H575" s="2">
        <v>320.71292234737314</v>
      </c>
      <c r="I575" s="2">
        <v>300.24179956024653</v>
      </c>
      <c r="J575" s="2">
        <v>257.95068456738096</v>
      </c>
      <c r="K575" s="2">
        <v>242.15841187577149</v>
      </c>
      <c r="L575" s="2">
        <v>233.44045359528829</v>
      </c>
      <c r="M575" s="2">
        <v>231.62285693119301</v>
      </c>
      <c r="N575" s="2">
        <v>260.42250724067856</v>
      </c>
      <c r="O575" s="2">
        <v>248.35047811167033</v>
      </c>
      <c r="P575" s="2">
        <v>242.17557466341779</v>
      </c>
      <c r="Q575" s="2">
        <v>234.97259978486252</v>
      </c>
    </row>
    <row r="576" spans="1:17" ht="15" customHeight="1" x14ac:dyDescent="0.25">
      <c r="A576" s="4" t="s">
        <v>10</v>
      </c>
      <c r="B576" s="5" t="s">
        <v>1</v>
      </c>
      <c r="C576" s="5" t="s">
        <v>79</v>
      </c>
      <c r="D576" s="5" t="s">
        <v>15</v>
      </c>
      <c r="E576" s="5" t="s">
        <v>19</v>
      </c>
      <c r="F576" s="2">
        <v>334.32541225591058</v>
      </c>
      <c r="G576" s="2">
        <v>370.62927371580162</v>
      </c>
      <c r="H576" s="2">
        <v>329.49056267386277</v>
      </c>
      <c r="I576" s="2">
        <v>194.19868975412311</v>
      </c>
      <c r="J576" s="2">
        <v>179.71776174624281</v>
      </c>
      <c r="K576" s="2">
        <v>174.48153582503272</v>
      </c>
      <c r="L576" s="2">
        <v>180.90960845940256</v>
      </c>
      <c r="M576" s="2">
        <v>169.17405812038402</v>
      </c>
      <c r="N576" s="2">
        <v>182.24748487964578</v>
      </c>
      <c r="O576" s="2">
        <v>159.4131909317276</v>
      </c>
      <c r="P576" s="2">
        <v>165.2014528109766</v>
      </c>
      <c r="Q576" s="2">
        <v>157.36718301665903</v>
      </c>
    </row>
    <row r="577" spans="1:17" ht="15" customHeight="1" x14ac:dyDescent="0.25">
      <c r="A577" s="6" t="s">
        <v>10</v>
      </c>
      <c r="B577" s="7" t="s">
        <v>1</v>
      </c>
      <c r="C577" s="7" t="s">
        <v>44</v>
      </c>
      <c r="D577" s="7" t="s">
        <v>15</v>
      </c>
      <c r="E577" s="7" t="s">
        <v>19</v>
      </c>
      <c r="F577" s="2">
        <v>144.85954358872877</v>
      </c>
      <c r="G577" s="2">
        <v>138.48811315018435</v>
      </c>
      <c r="H577" s="2">
        <v>122.17536770860981</v>
      </c>
      <c r="I577" s="2">
        <v>122.56010965588519</v>
      </c>
      <c r="J577" s="2">
        <v>131.63104656688733</v>
      </c>
      <c r="K577" s="2">
        <v>130.63029834199858</v>
      </c>
      <c r="L577" s="2">
        <v>114.91224220007334</v>
      </c>
      <c r="M577" s="2">
        <v>115.48483679931905</v>
      </c>
      <c r="N577" s="2">
        <v>116.82444760656945</v>
      </c>
      <c r="O577" s="2">
        <v>120.6038531515772</v>
      </c>
      <c r="P577" s="2">
        <v>112.32626062815656</v>
      </c>
      <c r="Q577" s="2">
        <v>116.59869517064141</v>
      </c>
    </row>
    <row r="578" spans="1:17" ht="15" customHeight="1" x14ac:dyDescent="0.25">
      <c r="A578" s="4" t="s">
        <v>0</v>
      </c>
      <c r="B578" s="5" t="s">
        <v>1</v>
      </c>
      <c r="C578" s="5" t="s">
        <v>20</v>
      </c>
      <c r="D578" s="5" t="s">
        <v>15</v>
      </c>
      <c r="E578" s="5" t="s">
        <v>19</v>
      </c>
      <c r="F578" s="2">
        <v>215.96371257934626</v>
      </c>
      <c r="G578" s="2">
        <v>230.3506883637406</v>
      </c>
      <c r="H578" s="2">
        <v>223.94480885748936</v>
      </c>
      <c r="I578" s="2">
        <v>201.32538974270608</v>
      </c>
      <c r="J578" s="2">
        <v>182.64968024242611</v>
      </c>
      <c r="K578" s="2">
        <v>168.82271701965303</v>
      </c>
      <c r="L578" s="2">
        <v>167.63388343634989</v>
      </c>
      <c r="M578" s="2">
        <v>158.92331541425693</v>
      </c>
      <c r="N578" s="2">
        <v>149.00477183783073</v>
      </c>
      <c r="O578" s="2">
        <v>143.99045741673581</v>
      </c>
      <c r="P578" s="2">
        <v>145.62634569193111</v>
      </c>
      <c r="Q578" s="2">
        <v>146.1668591246152</v>
      </c>
    </row>
    <row r="579" spans="1:17" ht="15" customHeight="1" x14ac:dyDescent="0.25">
      <c r="A579" s="6" t="s">
        <v>7</v>
      </c>
      <c r="B579" s="7" t="s">
        <v>1</v>
      </c>
      <c r="C579" s="7" t="s">
        <v>76</v>
      </c>
      <c r="D579" s="7" t="s">
        <v>15</v>
      </c>
      <c r="E579" s="7" t="s">
        <v>19</v>
      </c>
      <c r="F579" s="2">
        <v>349.7231155402219</v>
      </c>
      <c r="G579" s="2">
        <v>321.86849258847502</v>
      </c>
      <c r="H579" s="2">
        <v>312.63786036500375</v>
      </c>
      <c r="I579" s="2">
        <v>292.68216921107989</v>
      </c>
      <c r="J579" s="2">
        <v>251.4558799582293</v>
      </c>
      <c r="K579" s="2">
        <v>236.0612325942613</v>
      </c>
      <c r="L579" s="2">
        <v>227.56277919982804</v>
      </c>
      <c r="M579" s="2">
        <v>225.79094684611383</v>
      </c>
      <c r="N579" s="2">
        <v>253.86546590857165</v>
      </c>
      <c r="O579" s="2">
        <v>242.09739205132553</v>
      </c>
      <c r="P579" s="2">
        <v>236.07796324910478</v>
      </c>
      <c r="Q579" s="2">
        <v>229.05634828637722</v>
      </c>
    </row>
    <row r="580" spans="1:17" ht="15" customHeight="1" x14ac:dyDescent="0.25">
      <c r="A580" s="4" t="s">
        <v>13</v>
      </c>
      <c r="B580" s="5" t="s">
        <v>1</v>
      </c>
      <c r="C580" s="5" t="s">
        <v>21</v>
      </c>
      <c r="D580" s="5" t="s">
        <v>15</v>
      </c>
      <c r="E580" s="5" t="s">
        <v>19</v>
      </c>
      <c r="F580" s="2">
        <v>308.57365718462785</v>
      </c>
      <c r="G580" s="2">
        <v>296.71989978900115</v>
      </c>
      <c r="H580" s="2">
        <v>258.96699054778378</v>
      </c>
      <c r="I580" s="2">
        <v>256.20871648049439</v>
      </c>
      <c r="J580" s="2">
        <v>253.42374805957445</v>
      </c>
      <c r="K580" s="2">
        <v>237.18063880530852</v>
      </c>
      <c r="L580" s="2">
        <v>242.00948167157071</v>
      </c>
      <c r="M580" s="2">
        <v>233.70215215850052</v>
      </c>
      <c r="N580" s="2">
        <v>221.78234499493274</v>
      </c>
      <c r="O580" s="2">
        <v>206.31531892889242</v>
      </c>
      <c r="P580" s="2">
        <v>210.10689057189185</v>
      </c>
      <c r="Q580" s="2">
        <v>200.36319499727344</v>
      </c>
    </row>
    <row r="581" spans="1:17" ht="15" customHeight="1" x14ac:dyDescent="0.25">
      <c r="A581" s="6" t="s">
        <v>13</v>
      </c>
      <c r="B581" s="7" t="s">
        <v>1</v>
      </c>
      <c r="C581" s="7" t="s">
        <v>22</v>
      </c>
      <c r="D581" s="7" t="s">
        <v>15</v>
      </c>
      <c r="E581" s="7" t="s">
        <v>19</v>
      </c>
      <c r="F581" s="2">
        <v>107.57703779543364</v>
      </c>
      <c r="G581" s="2">
        <v>127.16055190351543</v>
      </c>
      <c r="H581" s="2">
        <v>130.5478068242879</v>
      </c>
      <c r="I581" s="2">
        <v>119.53312917696948</v>
      </c>
      <c r="J581" s="2">
        <v>119.84442501592473</v>
      </c>
      <c r="K581" s="2">
        <v>120.5264336026387</v>
      </c>
      <c r="L581" s="2">
        <v>124.97408812820925</v>
      </c>
      <c r="M581" s="2">
        <v>113.75219552320814</v>
      </c>
      <c r="N581" s="2">
        <v>110.64055967479757</v>
      </c>
      <c r="O581" s="2">
        <v>102.42181443970486</v>
      </c>
      <c r="P581" s="2">
        <v>106.44304921035467</v>
      </c>
      <c r="Q581" s="2">
        <v>90.872582036840669</v>
      </c>
    </row>
    <row r="582" spans="1:17" ht="15" customHeight="1" x14ac:dyDescent="0.25">
      <c r="A582" s="4" t="s">
        <v>13</v>
      </c>
      <c r="B582" s="5" t="s">
        <v>1</v>
      </c>
      <c r="C582" s="5" t="s">
        <v>29</v>
      </c>
      <c r="D582" s="5" t="s">
        <v>15</v>
      </c>
      <c r="E582" s="5" t="s">
        <v>19</v>
      </c>
      <c r="F582" s="2">
        <v>233.51432898005905</v>
      </c>
      <c r="G582" s="2">
        <v>237.75505593107169</v>
      </c>
      <c r="H582" s="2">
        <v>228.35622962556292</v>
      </c>
      <c r="I582" s="2">
        <v>212.28030384538789</v>
      </c>
      <c r="J582" s="2">
        <v>192.91414751422175</v>
      </c>
      <c r="K582" s="2">
        <v>195.5257916983266</v>
      </c>
      <c r="L582" s="2">
        <v>207.39004829561566</v>
      </c>
      <c r="M582" s="2">
        <v>199.21030077031267</v>
      </c>
      <c r="N582" s="2">
        <v>199.56312960718805</v>
      </c>
      <c r="O582" s="2">
        <v>188.33949563829157</v>
      </c>
      <c r="P582" s="2">
        <v>188.51013313369089</v>
      </c>
      <c r="Q582" s="2">
        <v>181.49019287010751</v>
      </c>
    </row>
    <row r="583" spans="1:17" ht="15" customHeight="1" x14ac:dyDescent="0.25">
      <c r="A583" s="6" t="s">
        <v>8</v>
      </c>
      <c r="B583" s="7" t="s">
        <v>1</v>
      </c>
      <c r="C583" s="7" t="s">
        <v>32</v>
      </c>
      <c r="D583" s="7" t="s">
        <v>15</v>
      </c>
      <c r="E583" s="7" t="s">
        <v>19</v>
      </c>
      <c r="F583" s="2">
        <v>278.91965708096632</v>
      </c>
      <c r="G583" s="2">
        <v>280.25901463862584</v>
      </c>
      <c r="H583" s="2">
        <v>255.72187257741186</v>
      </c>
      <c r="I583" s="2">
        <v>241.35263438571559</v>
      </c>
      <c r="J583" s="2">
        <v>226.99041484424163</v>
      </c>
      <c r="K583" s="2">
        <v>221.37656874516804</v>
      </c>
      <c r="L583" s="2">
        <v>212.76560901817001</v>
      </c>
      <c r="M583" s="2">
        <v>212.74847124649656</v>
      </c>
      <c r="N583" s="2">
        <v>208.24890966080989</v>
      </c>
      <c r="O583" s="2">
        <v>194.15265859585543</v>
      </c>
      <c r="P583" s="2">
        <v>195.01905049087415</v>
      </c>
      <c r="Q583" s="2">
        <v>187.44190306931483</v>
      </c>
    </row>
    <row r="584" spans="1:17" ht="15" customHeight="1" x14ac:dyDescent="0.25">
      <c r="A584" s="4" t="s">
        <v>3</v>
      </c>
      <c r="B584" s="5" t="s">
        <v>1</v>
      </c>
      <c r="C584" s="5" t="s">
        <v>50</v>
      </c>
      <c r="D584" s="5" t="s">
        <v>15</v>
      </c>
      <c r="E584" s="5" t="s">
        <v>19</v>
      </c>
      <c r="F584" s="2">
        <v>298.06843198583505</v>
      </c>
      <c r="G584" s="2">
        <v>283.49984741826802</v>
      </c>
      <c r="H584" s="2">
        <v>270.31249932123166</v>
      </c>
      <c r="I584" s="2">
        <v>245.61511383998527</v>
      </c>
      <c r="J584" s="2">
        <v>232.32593028034663</v>
      </c>
      <c r="K584" s="2">
        <v>214.43059643031984</v>
      </c>
      <c r="L584" s="2">
        <v>212.55753672151786</v>
      </c>
      <c r="M584" s="2">
        <v>210.25280588351205</v>
      </c>
      <c r="N584" s="2">
        <v>211.61144757855192</v>
      </c>
      <c r="O584" s="2">
        <v>197.48433799897077</v>
      </c>
      <c r="P584" s="2">
        <v>202.14793209626717</v>
      </c>
      <c r="Q584" s="2">
        <v>212.51721964451866</v>
      </c>
    </row>
    <row r="585" spans="1:17" ht="15" customHeight="1" x14ac:dyDescent="0.25">
      <c r="A585" s="6" t="s">
        <v>13</v>
      </c>
      <c r="B585" s="7" t="s">
        <v>1</v>
      </c>
      <c r="C585" s="7" t="s">
        <v>35</v>
      </c>
      <c r="D585" s="7" t="s">
        <v>15</v>
      </c>
      <c r="E585" s="7" t="s">
        <v>19</v>
      </c>
      <c r="F585" s="2">
        <v>303.67811119127197</v>
      </c>
      <c r="G585" s="2">
        <v>304.35591422762968</v>
      </c>
      <c r="H585" s="2">
        <v>278.90109701379089</v>
      </c>
      <c r="I585" s="2">
        <v>261.91378938987253</v>
      </c>
      <c r="J585" s="2">
        <v>256.51680658822943</v>
      </c>
      <c r="K585" s="2">
        <v>236.97508831460746</v>
      </c>
      <c r="L585" s="2">
        <v>236.88089912256063</v>
      </c>
      <c r="M585" s="2">
        <v>220.54752404830379</v>
      </c>
      <c r="N585" s="2">
        <v>217.13170267209321</v>
      </c>
      <c r="O585" s="2">
        <v>202.35902181603282</v>
      </c>
      <c r="P585" s="2">
        <v>205.96664911676316</v>
      </c>
      <c r="Q585" s="2">
        <v>208.87802083495782</v>
      </c>
    </row>
    <row r="586" spans="1:17" ht="15" customHeight="1" x14ac:dyDescent="0.25">
      <c r="A586" s="4" t="s">
        <v>13</v>
      </c>
      <c r="B586" s="5" t="s">
        <v>1</v>
      </c>
      <c r="C586" s="5" t="s">
        <v>25</v>
      </c>
      <c r="D586" s="5" t="s">
        <v>15</v>
      </c>
      <c r="E586" s="5" t="s">
        <v>19</v>
      </c>
      <c r="F586" s="2">
        <v>52.903146831948973</v>
      </c>
      <c r="G586" s="2">
        <v>67.610473672056045</v>
      </c>
      <c r="H586" s="2">
        <v>78.588205651598088</v>
      </c>
      <c r="I586" s="2">
        <v>90.935560251286915</v>
      </c>
      <c r="J586" s="2">
        <v>79.488638270290409</v>
      </c>
      <c r="K586" s="2">
        <v>60.337972958163604</v>
      </c>
      <c r="L586" s="2">
        <v>49.481336564479399</v>
      </c>
      <c r="M586" s="2">
        <v>38.304706388557065</v>
      </c>
      <c r="N586" s="2">
        <v>32.301447703623907</v>
      </c>
      <c r="O586" s="2">
        <v>27.042948570559243</v>
      </c>
      <c r="P586" s="2">
        <v>29.150680362850547</v>
      </c>
      <c r="Q586" s="2">
        <v>34.157570476969973</v>
      </c>
    </row>
    <row r="587" spans="1:17" ht="15" customHeight="1" x14ac:dyDescent="0.25">
      <c r="A587" s="6" t="s">
        <v>13</v>
      </c>
      <c r="B587" s="7" t="s">
        <v>1</v>
      </c>
      <c r="C587" s="7" t="s">
        <v>23</v>
      </c>
      <c r="D587" s="7" t="s">
        <v>15</v>
      </c>
      <c r="E587" s="7" t="s">
        <v>19</v>
      </c>
      <c r="F587" s="2">
        <v>193.92848662808203</v>
      </c>
      <c r="G587" s="2">
        <v>197.45031658774602</v>
      </c>
      <c r="H587" s="2">
        <v>189.64479917273903</v>
      </c>
      <c r="I587" s="2">
        <v>176.29409829150561</v>
      </c>
      <c r="J587" s="2">
        <v>160.21093369295707</v>
      </c>
      <c r="K587" s="2">
        <v>162.3798464378265</v>
      </c>
      <c r="L587" s="2">
        <v>172.23284919328475</v>
      </c>
      <c r="M587" s="2">
        <v>165.43974974833691</v>
      </c>
      <c r="N587" s="2">
        <v>165.73276629542781</v>
      </c>
      <c r="O587" s="2">
        <v>156.41178646707004</v>
      </c>
      <c r="P587" s="2">
        <v>156.55349713377447</v>
      </c>
      <c r="Q587" s="2">
        <v>150.72359197342553</v>
      </c>
    </row>
    <row r="588" spans="1:17" ht="15" customHeight="1" x14ac:dyDescent="0.25">
      <c r="A588" s="4" t="s">
        <v>13</v>
      </c>
      <c r="B588" s="5" t="s">
        <v>1</v>
      </c>
      <c r="C588" s="5" t="s">
        <v>30</v>
      </c>
      <c r="D588" s="5" t="s">
        <v>15</v>
      </c>
      <c r="E588" s="5" t="s">
        <v>19</v>
      </c>
      <c r="F588" s="2">
        <v>105.39519447698315</v>
      </c>
      <c r="G588" s="2">
        <v>96.461541354112313</v>
      </c>
      <c r="H588" s="2">
        <v>95.675603769291158</v>
      </c>
      <c r="I588" s="2">
        <v>93.003990957853375</v>
      </c>
      <c r="J588" s="2">
        <v>91.040809817785444</v>
      </c>
      <c r="K588" s="2">
        <v>84.549694965878473</v>
      </c>
      <c r="L588" s="2">
        <v>78.78057571901779</v>
      </c>
      <c r="M588" s="2">
        <v>78.022475559873996</v>
      </c>
      <c r="N588" s="2">
        <v>80.689562282990394</v>
      </c>
      <c r="O588" s="2">
        <v>74.123694405027379</v>
      </c>
      <c r="P588" s="2">
        <v>71.404311169568885</v>
      </c>
      <c r="Q588" s="2">
        <v>75.69871032674007</v>
      </c>
    </row>
    <row r="589" spans="1:17" ht="15" customHeight="1" x14ac:dyDescent="0.25">
      <c r="A589" s="6" t="s">
        <v>11</v>
      </c>
      <c r="B589" s="7" t="s">
        <v>1</v>
      </c>
      <c r="C589" s="7" t="s">
        <v>18</v>
      </c>
      <c r="D589" s="7" t="s">
        <v>15</v>
      </c>
      <c r="E589" s="7" t="s">
        <v>19</v>
      </c>
      <c r="F589" s="2">
        <v>301.13018744335119</v>
      </c>
      <c r="G589" s="2">
        <v>291.40515253372001</v>
      </c>
      <c r="H589" s="2">
        <v>264.10584640942011</v>
      </c>
      <c r="I589" s="2">
        <v>256.70800593974769</v>
      </c>
      <c r="J589" s="2">
        <v>241.83106924962928</v>
      </c>
      <c r="K589" s="2">
        <v>238.25328338457101</v>
      </c>
      <c r="L589" s="2">
        <v>234.30476288562619</v>
      </c>
      <c r="M589" s="2">
        <v>226.90583995594241</v>
      </c>
      <c r="N589" s="2">
        <v>220.49889356067686</v>
      </c>
      <c r="O589" s="2">
        <v>209.99429432719839</v>
      </c>
      <c r="P589" s="2">
        <v>207.18038329445139</v>
      </c>
      <c r="Q589" s="2">
        <v>200.29700641925061</v>
      </c>
    </row>
    <row r="590" spans="1:17" ht="15" customHeight="1" x14ac:dyDescent="0.25">
      <c r="A590" s="4" t="s">
        <v>70</v>
      </c>
      <c r="B590" s="5" t="s">
        <v>71</v>
      </c>
      <c r="C590" s="5" t="s">
        <v>76</v>
      </c>
      <c r="D590" s="5" t="s">
        <v>15</v>
      </c>
      <c r="E590" s="5" t="s">
        <v>19</v>
      </c>
      <c r="F590" s="2">
        <v>335.04913125856547</v>
      </c>
      <c r="G590" s="2">
        <v>308.36325661427315</v>
      </c>
      <c r="H590" s="2">
        <v>299.51993122337353</v>
      </c>
      <c r="I590" s="2">
        <v>280.40155818000676</v>
      </c>
      <c r="J590" s="2">
        <v>240.90507714859118</v>
      </c>
      <c r="K590" s="2">
        <v>226.15637168380692</v>
      </c>
      <c r="L590" s="2">
        <v>218.01450373078973</v>
      </c>
      <c r="M590" s="2">
        <v>216.31701544800708</v>
      </c>
      <c r="N590" s="2">
        <v>243.21355961223378</v>
      </c>
      <c r="O590" s="2">
        <v>231.93926075335989</v>
      </c>
      <c r="P590" s="2">
        <v>226.17240033939652</v>
      </c>
      <c r="Q590" s="2">
        <v>219.44540435670334</v>
      </c>
    </row>
    <row r="591" spans="1:17" ht="15" customHeight="1" x14ac:dyDescent="0.25">
      <c r="A591" s="6" t="s">
        <v>8</v>
      </c>
      <c r="B591" s="7" t="s">
        <v>1</v>
      </c>
      <c r="C591" s="7" t="s">
        <v>31</v>
      </c>
      <c r="D591" s="7" t="s">
        <v>15</v>
      </c>
      <c r="E591" s="7" t="s">
        <v>19</v>
      </c>
      <c r="F591" s="2">
        <v>353.82589644758087</v>
      </c>
      <c r="G591" s="2">
        <v>349.08158985420692</v>
      </c>
      <c r="H591" s="2">
        <v>325.50434809296632</v>
      </c>
      <c r="I591" s="2">
        <v>311.2607750505199</v>
      </c>
      <c r="J591" s="2">
        <v>297.85601785594446</v>
      </c>
      <c r="K591" s="2">
        <v>281.72464587407501</v>
      </c>
      <c r="L591" s="2">
        <v>273.71959912251032</v>
      </c>
      <c r="M591" s="2">
        <v>261.19260818444394</v>
      </c>
      <c r="N591" s="2">
        <v>255.88280076754725</v>
      </c>
      <c r="O591" s="2">
        <v>237.31499842576423</v>
      </c>
      <c r="P591" s="2">
        <v>237.99089488920535</v>
      </c>
      <c r="Q591" s="2">
        <v>236.66777807824744</v>
      </c>
    </row>
    <row r="592" spans="1:17" ht="15" customHeight="1" x14ac:dyDescent="0.25">
      <c r="A592" s="4" t="s">
        <v>8</v>
      </c>
      <c r="B592" s="5" t="s">
        <v>1</v>
      </c>
      <c r="C592" s="5" t="s">
        <v>33</v>
      </c>
      <c r="D592" s="5" t="s">
        <v>15</v>
      </c>
      <c r="E592" s="5" t="s">
        <v>19</v>
      </c>
      <c r="F592" s="2">
        <v>303.54821230810342</v>
      </c>
      <c r="G592" s="2">
        <v>300.52432261202551</v>
      </c>
      <c r="H592" s="2">
        <v>280.2683447282181</v>
      </c>
      <c r="I592" s="2">
        <v>265.96474596179735</v>
      </c>
      <c r="J592" s="2">
        <v>249.88978784308944</v>
      </c>
      <c r="K592" s="2">
        <v>237.55945465672693</v>
      </c>
      <c r="L592" s="2">
        <v>236.51251848918517</v>
      </c>
      <c r="M592" s="2">
        <v>231.01874970660208</v>
      </c>
      <c r="N592" s="2">
        <v>225.98728116900315</v>
      </c>
      <c r="O592" s="2">
        <v>205.35577879007576</v>
      </c>
      <c r="P592" s="2">
        <v>207.38815943796743</v>
      </c>
      <c r="Q592" s="2">
        <v>201.47749824621215</v>
      </c>
    </row>
    <row r="593" spans="1:17" ht="15" customHeight="1" x14ac:dyDescent="0.25">
      <c r="A593" s="6" t="s">
        <v>70</v>
      </c>
      <c r="B593" s="7" t="s">
        <v>71</v>
      </c>
      <c r="C593" s="7" t="s">
        <v>29</v>
      </c>
      <c r="D593" s="7" t="s">
        <v>15</v>
      </c>
      <c r="E593" s="7" t="s">
        <v>19</v>
      </c>
      <c r="F593" s="2">
        <v>266.17114681793652</v>
      </c>
      <c r="G593" s="2">
        <v>271.00493650794374</v>
      </c>
      <c r="H593" s="2">
        <v>260.2916908265899</v>
      </c>
      <c r="I593" s="2">
        <v>241.96755791466646</v>
      </c>
      <c r="J593" s="2">
        <v>219.8930579786813</v>
      </c>
      <c r="K593" s="2">
        <v>222.86993880051276</v>
      </c>
      <c r="L593" s="2">
        <v>236.39340349938513</v>
      </c>
      <c r="M593" s="2">
        <v>227.0697239247711</v>
      </c>
      <c r="N593" s="2">
        <v>227.47189563111453</v>
      </c>
      <c r="O593" s="2">
        <v>214.67864419333645</v>
      </c>
      <c r="P593" s="2">
        <v>214.87314522476763</v>
      </c>
      <c r="Q593" s="2">
        <v>206.87147115743039</v>
      </c>
    </row>
    <row r="594" spans="1:17" ht="15" customHeight="1" x14ac:dyDescent="0.25">
      <c r="A594" s="4" t="s">
        <v>70</v>
      </c>
      <c r="B594" s="5" t="s">
        <v>71</v>
      </c>
      <c r="C594" s="5" t="s">
        <v>44</v>
      </c>
      <c r="D594" s="5" t="s">
        <v>15</v>
      </c>
      <c r="E594" s="5" t="s">
        <v>19</v>
      </c>
      <c r="F594" s="2">
        <v>168.9209354572518</v>
      </c>
      <c r="G594" s="2">
        <v>161.49120067267063</v>
      </c>
      <c r="H594" s="2">
        <v>142.46888324987023</v>
      </c>
      <c r="I594" s="2">
        <v>142.91753142335833</v>
      </c>
      <c r="J594" s="2">
        <v>153.49516483652491</v>
      </c>
      <c r="K594" s="2">
        <v>152.32819080003799</v>
      </c>
      <c r="L594" s="2">
        <v>133.99934147961116</v>
      </c>
      <c r="M594" s="2">
        <v>134.66704491803262</v>
      </c>
      <c r="N594" s="2">
        <v>136.22916713037259</v>
      </c>
      <c r="O594" s="2">
        <v>140.63633772002717</v>
      </c>
      <c r="P594" s="2">
        <v>130.98382441127364</v>
      </c>
      <c r="Q594" s="2">
        <v>135.96591686936816</v>
      </c>
    </row>
    <row r="595" spans="1:17" ht="15" customHeight="1" x14ac:dyDescent="0.25">
      <c r="A595" s="6" t="s">
        <v>0</v>
      </c>
      <c r="B595" s="7" t="s">
        <v>1</v>
      </c>
      <c r="C595" s="7" t="s">
        <v>44</v>
      </c>
      <c r="D595" s="7" t="s">
        <v>15</v>
      </c>
      <c r="E595" s="7" t="s">
        <v>19</v>
      </c>
      <c r="F595" s="2">
        <v>159.00541083179814</v>
      </c>
      <c r="G595" s="2">
        <v>152.01179557270791</v>
      </c>
      <c r="H595" s="2">
        <v>134.1060730605881</v>
      </c>
      <c r="I595" s="2">
        <v>134.5283859429511</v>
      </c>
      <c r="J595" s="2">
        <v>144.48512068359156</v>
      </c>
      <c r="K595" s="2">
        <v>143.38664709534527</v>
      </c>
      <c r="L595" s="2">
        <v>126.13368665927116</v>
      </c>
      <c r="M595" s="2">
        <v>126.76219643665678</v>
      </c>
      <c r="N595" s="2">
        <v>128.23262331696168</v>
      </c>
      <c r="O595" s="2">
        <v>132.38109649654092</v>
      </c>
      <c r="P595" s="2">
        <v>123.29517804562067</v>
      </c>
      <c r="Q595" s="2">
        <v>127.98482563700398</v>
      </c>
    </row>
    <row r="596" spans="1:17" ht="15" customHeight="1" x14ac:dyDescent="0.25">
      <c r="A596" s="4" t="s">
        <v>8</v>
      </c>
      <c r="B596" s="5" t="s">
        <v>1</v>
      </c>
      <c r="C596" s="5" t="s">
        <v>44</v>
      </c>
      <c r="D596" s="5" t="s">
        <v>15</v>
      </c>
      <c r="E596" s="5" t="s">
        <v>19</v>
      </c>
      <c r="F596" s="2">
        <v>155.39013356477815</v>
      </c>
      <c r="G596" s="2">
        <v>148.55553087090948</v>
      </c>
      <c r="H596" s="2">
        <v>131.05692753296742</v>
      </c>
      <c r="I596" s="2">
        <v>131.46963836370722</v>
      </c>
      <c r="J596" s="2">
        <v>141.19998862740897</v>
      </c>
      <c r="K596" s="2">
        <v>140.12649083445942</v>
      </c>
      <c r="L596" s="2">
        <v>123.26580783930409</v>
      </c>
      <c r="M596" s="2">
        <v>123.88002730355889</v>
      </c>
      <c r="N596" s="2">
        <v>125.31702135384015</v>
      </c>
      <c r="O596" s="2">
        <v>129.37117144906321</v>
      </c>
      <c r="P596" s="2">
        <v>120.49183788260551</v>
      </c>
      <c r="Q596" s="2">
        <v>125.07485780491285</v>
      </c>
    </row>
    <row r="597" spans="1:17" ht="15" customHeight="1" x14ac:dyDescent="0.25">
      <c r="A597" s="6" t="s">
        <v>3</v>
      </c>
      <c r="B597" s="7" t="s">
        <v>1</v>
      </c>
      <c r="C597" s="7" t="s">
        <v>44</v>
      </c>
      <c r="D597" s="7" t="s">
        <v>15</v>
      </c>
      <c r="E597" s="7" t="s">
        <v>19</v>
      </c>
      <c r="F597" s="2">
        <v>163.62686642304945</v>
      </c>
      <c r="G597" s="2">
        <v>156.42998334953012</v>
      </c>
      <c r="H597" s="2">
        <v>138.00383514254784</v>
      </c>
      <c r="I597" s="2">
        <v>138.43842245143031</v>
      </c>
      <c r="J597" s="2">
        <v>148.68454739078808</v>
      </c>
      <c r="K597" s="2">
        <v>147.5541469210622</v>
      </c>
      <c r="L597" s="2">
        <v>129.79973316930639</v>
      </c>
      <c r="M597" s="2">
        <v>130.44651043840602</v>
      </c>
      <c r="N597" s="2">
        <v>131.95967493683324</v>
      </c>
      <c r="O597" s="2">
        <v>136.22872253253223</v>
      </c>
      <c r="P597" s="2">
        <v>126.87872395750176</v>
      </c>
      <c r="Q597" s="2">
        <v>131.7046750744621</v>
      </c>
    </row>
    <row r="598" spans="1:17" ht="15" customHeight="1" x14ac:dyDescent="0.25">
      <c r="A598" s="4" t="s">
        <v>7</v>
      </c>
      <c r="B598" s="5" t="s">
        <v>1</v>
      </c>
      <c r="C598" s="5" t="s">
        <v>44</v>
      </c>
      <c r="D598" s="5" t="s">
        <v>15</v>
      </c>
      <c r="E598" s="5" t="s">
        <v>19</v>
      </c>
      <c r="F598" s="2">
        <v>145.86158956945036</v>
      </c>
      <c r="G598" s="2">
        <v>139.4460856366492</v>
      </c>
      <c r="H598" s="2">
        <v>123.02049902079435</v>
      </c>
      <c r="I598" s="2">
        <v>123.40790236760425</v>
      </c>
      <c r="J598" s="2">
        <v>132.54158623781851</v>
      </c>
      <c r="K598" s="2">
        <v>131.5339154746446</v>
      </c>
      <c r="L598" s="2">
        <v>115.70713183992477</v>
      </c>
      <c r="M598" s="2">
        <v>116.28368728360326</v>
      </c>
      <c r="N598" s="2">
        <v>117.63256466447305</v>
      </c>
      <c r="O598" s="2">
        <v>121.43811372783016</v>
      </c>
      <c r="P598" s="2">
        <v>113.10326209594723</v>
      </c>
      <c r="Q598" s="2">
        <v>117.40525061710088</v>
      </c>
    </row>
    <row r="599" spans="1:17" ht="15" customHeight="1" x14ac:dyDescent="0.25">
      <c r="A599" s="6" t="s">
        <v>11</v>
      </c>
      <c r="B599" s="7" t="s">
        <v>1</v>
      </c>
      <c r="C599" s="7" t="s">
        <v>44</v>
      </c>
      <c r="D599" s="7" t="s">
        <v>15</v>
      </c>
      <c r="E599" s="7" t="s">
        <v>19</v>
      </c>
      <c r="F599" s="2">
        <v>150.10831755560943</v>
      </c>
      <c r="G599" s="2">
        <v>143.50602764181656</v>
      </c>
      <c r="H599" s="2">
        <v>126.60221369704988</v>
      </c>
      <c r="I599" s="2">
        <v>127.00089620679559</v>
      </c>
      <c r="J599" s="2">
        <v>136.4005052669304</v>
      </c>
      <c r="K599" s="2">
        <v>135.36349639189689</v>
      </c>
      <c r="L599" s="2">
        <v>119.07591944489489</v>
      </c>
      <c r="M599" s="2">
        <v>119.66926117306041</v>
      </c>
      <c r="N599" s="2">
        <v>121.05741082115384</v>
      </c>
      <c r="O599" s="2">
        <v>124.97375760554061</v>
      </c>
      <c r="P599" s="2">
        <v>116.39623860804018</v>
      </c>
      <c r="Q599" s="2">
        <v>120.82347857546453</v>
      </c>
    </row>
    <row r="600" spans="1:17" ht="15" customHeight="1" x14ac:dyDescent="0.25">
      <c r="A600" s="4" t="s">
        <v>13</v>
      </c>
      <c r="B600" s="5" t="s">
        <v>1</v>
      </c>
      <c r="C600" s="5" t="s">
        <v>44</v>
      </c>
      <c r="D600" s="5" t="s">
        <v>15</v>
      </c>
      <c r="E600" s="5" t="s">
        <v>19</v>
      </c>
      <c r="F600" s="2">
        <v>159.60329143555654</v>
      </c>
      <c r="G600" s="2">
        <v>152.58337929202895</v>
      </c>
      <c r="H600" s="2">
        <v>134.61032898187841</v>
      </c>
      <c r="I600" s="2">
        <v>135.03422981448639</v>
      </c>
      <c r="J600" s="2">
        <v>145.02840314634872</v>
      </c>
      <c r="K600" s="2">
        <v>143.92579915745307</v>
      </c>
      <c r="L600" s="2">
        <v>126.6079653919232</v>
      </c>
      <c r="M600" s="2">
        <v>127.23883844615081</v>
      </c>
      <c r="N600" s="2">
        <v>128.71479431887414</v>
      </c>
      <c r="O600" s="2">
        <v>132.87886628616951</v>
      </c>
      <c r="P600" s="2">
        <v>123.75878362422827</v>
      </c>
      <c r="Q600" s="2">
        <v>128.46606488806765</v>
      </c>
    </row>
    <row r="601" spans="1:17" ht="15" customHeight="1" x14ac:dyDescent="0.25">
      <c r="A601" s="6" t="s">
        <v>8</v>
      </c>
      <c r="B601" s="7" t="s">
        <v>1</v>
      </c>
      <c r="C601" s="7" t="s">
        <v>24</v>
      </c>
      <c r="D601" s="7" t="s">
        <v>15</v>
      </c>
      <c r="E601" s="7" t="s">
        <v>19</v>
      </c>
      <c r="F601" s="2">
        <v>463.26598794204637</v>
      </c>
      <c r="G601" s="2">
        <v>405.59221434216698</v>
      </c>
      <c r="H601" s="2">
        <v>350.87616346534946</v>
      </c>
      <c r="I601" s="2">
        <v>341.414898904609</v>
      </c>
      <c r="J601" s="2">
        <v>354.98686489758279</v>
      </c>
      <c r="K601" s="2">
        <v>352.33024223973365</v>
      </c>
      <c r="L601" s="2">
        <v>368.04705540240457</v>
      </c>
      <c r="M601" s="2">
        <v>378.64906714822786</v>
      </c>
      <c r="N601" s="2">
        <v>380.14815567949307</v>
      </c>
      <c r="O601" s="2">
        <v>360.67502262311859</v>
      </c>
      <c r="P601" s="2">
        <v>356.5578702079959</v>
      </c>
      <c r="Q601" s="2">
        <v>339.26165372102895</v>
      </c>
    </row>
    <row r="602" spans="1:17" ht="15" customHeight="1" x14ac:dyDescent="0.25">
      <c r="A602" s="4" t="s">
        <v>57</v>
      </c>
      <c r="B602" s="5" t="s">
        <v>58</v>
      </c>
      <c r="C602" s="5" t="s">
        <v>76</v>
      </c>
      <c r="D602" s="5" t="s">
        <v>15</v>
      </c>
      <c r="E602" s="5" t="s">
        <v>19</v>
      </c>
      <c r="F602" s="2">
        <v>354.6692983720024</v>
      </c>
      <c r="G602" s="2">
        <v>326.42072360035121</v>
      </c>
      <c r="H602" s="2">
        <v>317.05954125708109</v>
      </c>
      <c r="I602" s="2">
        <v>296.82161397807471</v>
      </c>
      <c r="J602" s="2">
        <v>255.01225556262253</v>
      </c>
      <c r="K602" s="2">
        <v>239.3998795524501</v>
      </c>
      <c r="L602" s="2">
        <v>230.78123134558274</v>
      </c>
      <c r="M602" s="2">
        <v>228.98433971960625</v>
      </c>
      <c r="N602" s="2">
        <v>257.45592062335163</v>
      </c>
      <c r="O602" s="2">
        <v>245.5214092551451</v>
      </c>
      <c r="P602" s="2">
        <v>239.41684683128008</v>
      </c>
      <c r="Q602" s="2">
        <v>232.29592418817123</v>
      </c>
    </row>
    <row r="603" spans="1:17" ht="15" customHeight="1" x14ac:dyDescent="0.25">
      <c r="A603" s="6" t="s">
        <v>11</v>
      </c>
      <c r="B603" s="7" t="s">
        <v>1</v>
      </c>
      <c r="C603" s="7" t="s">
        <v>76</v>
      </c>
      <c r="D603" s="7" t="s">
        <v>15</v>
      </c>
      <c r="E603" s="7" t="s">
        <v>19</v>
      </c>
      <c r="F603" s="2">
        <v>333.02979078499868</v>
      </c>
      <c r="G603" s="2">
        <v>306.50475185617097</v>
      </c>
      <c r="H603" s="2">
        <v>297.71472517049608</v>
      </c>
      <c r="I603" s="2">
        <v>278.71157852491217</v>
      </c>
      <c r="J603" s="2">
        <v>239.45314270916575</v>
      </c>
      <c r="K603" s="2">
        <v>224.793327664022</v>
      </c>
      <c r="L603" s="2">
        <v>216.70053073359244</v>
      </c>
      <c r="M603" s="2">
        <v>215.01327320944495</v>
      </c>
      <c r="N603" s="2">
        <v>241.74771195341316</v>
      </c>
      <c r="O603" s="2">
        <v>230.54136327220812</v>
      </c>
      <c r="P603" s="2">
        <v>224.80925971493494</v>
      </c>
      <c r="Q603" s="2">
        <v>218.12280732416917</v>
      </c>
    </row>
    <row r="604" spans="1:17" ht="15" customHeight="1" x14ac:dyDescent="0.25">
      <c r="A604" s="4" t="s">
        <v>57</v>
      </c>
      <c r="B604" s="5" t="s">
        <v>58</v>
      </c>
      <c r="C604" s="5" t="s">
        <v>31</v>
      </c>
      <c r="D604" s="5" t="s">
        <v>15</v>
      </c>
      <c r="E604" s="5" t="s">
        <v>19</v>
      </c>
      <c r="F604" s="2">
        <v>338.65385382613601</v>
      </c>
      <c r="G604" s="2">
        <v>334.11298294102016</v>
      </c>
      <c r="H604" s="2">
        <v>311.54673251899214</v>
      </c>
      <c r="I604" s="2">
        <v>297.91392341285263</v>
      </c>
      <c r="J604" s="2">
        <v>285.083961759045</v>
      </c>
      <c r="K604" s="2">
        <v>269.64430246895012</v>
      </c>
      <c r="L604" s="2">
        <v>261.98251185471395</v>
      </c>
      <c r="M604" s="2">
        <v>249.9926778696547</v>
      </c>
      <c r="N604" s="2">
        <v>244.91055481744036</v>
      </c>
      <c r="O604" s="2">
        <v>227.13893921988517</v>
      </c>
      <c r="P604" s="2">
        <v>227.78585326554972</v>
      </c>
      <c r="Q604" s="2">
        <v>226.51947165925191</v>
      </c>
    </row>
    <row r="605" spans="1:17" ht="15" customHeight="1" x14ac:dyDescent="0.25">
      <c r="A605" s="6" t="s">
        <v>57</v>
      </c>
      <c r="B605" s="7" t="s">
        <v>58</v>
      </c>
      <c r="C605" s="7" t="s">
        <v>32</v>
      </c>
      <c r="D605" s="7" t="s">
        <v>15</v>
      </c>
      <c r="E605" s="7" t="s">
        <v>19</v>
      </c>
      <c r="F605" s="2">
        <v>247.91600270510443</v>
      </c>
      <c r="G605" s="2">
        <v>249.10648234129377</v>
      </c>
      <c r="H605" s="2">
        <v>227.29679620699022</v>
      </c>
      <c r="I605" s="2">
        <v>214.52478819692462</v>
      </c>
      <c r="J605" s="2">
        <v>201.75901867046286</v>
      </c>
      <c r="K605" s="2">
        <v>196.76918647559552</v>
      </c>
      <c r="L605" s="2">
        <v>189.11538847041479</v>
      </c>
      <c r="M605" s="2">
        <v>189.10015566863586</v>
      </c>
      <c r="N605" s="2">
        <v>185.10074833419668</v>
      </c>
      <c r="O605" s="2">
        <v>172.57138323413628</v>
      </c>
      <c r="P605" s="2">
        <v>173.34147028227426</v>
      </c>
      <c r="Q605" s="2">
        <v>166.60656991591185</v>
      </c>
    </row>
    <row r="606" spans="1:17" ht="15" customHeight="1" x14ac:dyDescent="0.25">
      <c r="A606" s="4" t="s">
        <v>57</v>
      </c>
      <c r="B606" s="5" t="s">
        <v>58</v>
      </c>
      <c r="C606" s="5" t="s">
        <v>22</v>
      </c>
      <c r="D606" s="5" t="s">
        <v>15</v>
      </c>
      <c r="E606" s="5" t="s">
        <v>19</v>
      </c>
      <c r="F606" s="2">
        <v>107.88155333604719</v>
      </c>
      <c r="G606" s="2">
        <v>127.52050199138874</v>
      </c>
      <c r="H606" s="2">
        <v>130.91734512712358</v>
      </c>
      <c r="I606" s="2">
        <v>119.87148851645766</v>
      </c>
      <c r="J606" s="2">
        <v>120.18366553249896</v>
      </c>
      <c r="K606" s="2">
        <v>120.86760466329319</v>
      </c>
      <c r="L606" s="2">
        <v>125.3278490495819</v>
      </c>
      <c r="M606" s="2">
        <v>114.07419092320794</v>
      </c>
      <c r="N606" s="2">
        <v>110.95374704761991</v>
      </c>
      <c r="O606" s="2">
        <v>102.71173722279953</v>
      </c>
      <c r="P606" s="2">
        <v>106.74435479878784</v>
      </c>
      <c r="Q606" s="2">
        <v>91.129812706256587</v>
      </c>
    </row>
    <row r="607" spans="1:17" ht="15" customHeight="1" x14ac:dyDescent="0.25">
      <c r="A607" s="6" t="s">
        <v>11</v>
      </c>
      <c r="B607" s="7" t="s">
        <v>1</v>
      </c>
      <c r="C607" s="7" t="s">
        <v>25</v>
      </c>
      <c r="D607" s="7" t="s">
        <v>15</v>
      </c>
      <c r="E607" s="7" t="s">
        <v>19</v>
      </c>
      <c r="F607" s="2">
        <v>63.276312877429213</v>
      </c>
      <c r="G607" s="2">
        <v>80.867429294027886</v>
      </c>
      <c r="H607" s="2">
        <v>93.997657740146806</v>
      </c>
      <c r="I607" s="2">
        <v>108.76606226134325</v>
      </c>
      <c r="J607" s="2">
        <v>95.074645774268987</v>
      </c>
      <c r="K607" s="2">
        <v>72.168948047999649</v>
      </c>
      <c r="L607" s="2">
        <v>59.183559420259712</v>
      </c>
      <c r="M607" s="2">
        <v>45.815433131411424</v>
      </c>
      <c r="N607" s="2">
        <v>38.635064900412935</v>
      </c>
      <c r="O607" s="2">
        <v>32.345487505963042</v>
      </c>
      <c r="P607" s="2">
        <v>34.866500041840879</v>
      </c>
      <c r="Q607" s="2">
        <v>40.855133315591566</v>
      </c>
    </row>
    <row r="608" spans="1:17" ht="15" customHeight="1" x14ac:dyDescent="0.25">
      <c r="A608" s="4" t="s">
        <v>57</v>
      </c>
      <c r="B608" s="5" t="s">
        <v>58</v>
      </c>
      <c r="C608" s="5" t="s">
        <v>33</v>
      </c>
      <c r="D608" s="5" t="s">
        <v>15</v>
      </c>
      <c r="E608" s="5" t="s">
        <v>19</v>
      </c>
      <c r="F608" s="2">
        <v>254.51595384836389</v>
      </c>
      <c r="G608" s="2">
        <v>251.98051420773001</v>
      </c>
      <c r="H608" s="2">
        <v>234.99649215394248</v>
      </c>
      <c r="I608" s="2">
        <v>223.00335914940769</v>
      </c>
      <c r="J608" s="2">
        <v>209.5249951440789</v>
      </c>
      <c r="K608" s="2">
        <v>199.18638537816196</v>
      </c>
      <c r="L608" s="2">
        <v>198.30856120890024</v>
      </c>
      <c r="M608" s="2">
        <v>193.70220299222837</v>
      </c>
      <c r="N608" s="2">
        <v>189.48346948571964</v>
      </c>
      <c r="O608" s="2">
        <v>172.18458155167491</v>
      </c>
      <c r="P608" s="2">
        <v>173.88867097868186</v>
      </c>
      <c r="Q608" s="2">
        <v>168.93276114262866</v>
      </c>
    </row>
    <row r="609" spans="1:17" ht="15" customHeight="1" x14ac:dyDescent="0.25">
      <c r="A609" s="6" t="s">
        <v>57</v>
      </c>
      <c r="B609" s="7" t="s">
        <v>58</v>
      </c>
      <c r="C609" s="7" t="s">
        <v>23</v>
      </c>
      <c r="D609" s="7" t="s">
        <v>15</v>
      </c>
      <c r="E609" s="7" t="s">
        <v>19</v>
      </c>
      <c r="F609" s="2">
        <v>149.92799573042831</v>
      </c>
      <c r="G609" s="2">
        <v>152.65075666326868</v>
      </c>
      <c r="H609" s="2">
        <v>146.6162353713282</v>
      </c>
      <c r="I609" s="2">
        <v>136.29467890727676</v>
      </c>
      <c r="J609" s="2">
        <v>123.86062821575868</v>
      </c>
      <c r="K609" s="2">
        <v>125.53743571529893</v>
      </c>
      <c r="L609" s="2">
        <v>133.1548878015688</v>
      </c>
      <c r="M609" s="2">
        <v>127.90307667115063</v>
      </c>
      <c r="N609" s="2">
        <v>128.12961060840266</v>
      </c>
      <c r="O609" s="2">
        <v>120.92347061211875</v>
      </c>
      <c r="P609" s="2">
        <v>121.0330285043193</v>
      </c>
      <c r="Q609" s="2">
        <v>116.52587222631519</v>
      </c>
    </row>
    <row r="610" spans="1:17" ht="15" customHeight="1" x14ac:dyDescent="0.25">
      <c r="A610" s="4" t="s">
        <v>10</v>
      </c>
      <c r="B610" s="5" t="s">
        <v>1</v>
      </c>
      <c r="C610" s="5" t="s">
        <v>23</v>
      </c>
      <c r="D610" s="5" t="s">
        <v>15</v>
      </c>
      <c r="E610" s="5" t="s">
        <v>19</v>
      </c>
      <c r="F610" s="2">
        <v>143.50677877537089</v>
      </c>
      <c r="G610" s="2">
        <v>146.11292747324242</v>
      </c>
      <c r="H610" s="2">
        <v>140.33685671448413</v>
      </c>
      <c r="I610" s="2">
        <v>130.45735880691947</v>
      </c>
      <c r="J610" s="2">
        <v>118.55584199429066</v>
      </c>
      <c r="K610" s="2">
        <v>120.1608340554002</v>
      </c>
      <c r="L610" s="2">
        <v>127.45204078467457</v>
      </c>
      <c r="M610" s="2">
        <v>122.42515775064763</v>
      </c>
      <c r="N610" s="2">
        <v>122.64198954020075</v>
      </c>
      <c r="O610" s="2">
        <v>115.74447895031439</v>
      </c>
      <c r="P610" s="2">
        <v>115.84934462348319</v>
      </c>
      <c r="Q610" s="2">
        <v>111.53522386343165</v>
      </c>
    </row>
    <row r="611" spans="1:17" ht="15" customHeight="1" x14ac:dyDescent="0.25">
      <c r="A611" s="6" t="s">
        <v>11</v>
      </c>
      <c r="B611" s="7" t="s">
        <v>1</v>
      </c>
      <c r="C611" s="7" t="s">
        <v>23</v>
      </c>
      <c r="D611" s="7" t="s">
        <v>15</v>
      </c>
      <c r="E611" s="7" t="s">
        <v>19</v>
      </c>
      <c r="F611" s="2">
        <v>174.86272143727228</v>
      </c>
      <c r="G611" s="2">
        <v>178.03830838632749</v>
      </c>
      <c r="H611" s="2">
        <v>171.00017777877136</v>
      </c>
      <c r="I611" s="2">
        <v>158.96202943976701</v>
      </c>
      <c r="J611" s="2">
        <v>144.46005512993116</v>
      </c>
      <c r="K611" s="2">
        <v>146.41573472977876</v>
      </c>
      <c r="L611" s="2">
        <v>155.30005547143756</v>
      </c>
      <c r="M611" s="2">
        <v>149.17480860032833</v>
      </c>
      <c r="N611" s="2">
        <v>149.43901769998851</v>
      </c>
      <c r="O611" s="2">
        <v>141.0344149127024</v>
      </c>
      <c r="P611" s="2">
        <v>141.16219352464066</v>
      </c>
      <c r="Q611" s="2">
        <v>135.90544605146056</v>
      </c>
    </row>
    <row r="612" spans="1:17" ht="15" customHeight="1" x14ac:dyDescent="0.25">
      <c r="A612" s="4" t="s">
        <v>11</v>
      </c>
      <c r="B612" s="5" t="s">
        <v>1</v>
      </c>
      <c r="C612" s="5" t="s">
        <v>29</v>
      </c>
      <c r="D612" s="5" t="s">
        <v>15</v>
      </c>
      <c r="E612" s="5" t="s">
        <v>19</v>
      </c>
      <c r="F612" s="2">
        <v>292.99637068913802</v>
      </c>
      <c r="G612" s="2">
        <v>298.31731870614999</v>
      </c>
      <c r="H612" s="2">
        <v>286.52437217357624</v>
      </c>
      <c r="I612" s="2">
        <v>266.35349902145606</v>
      </c>
      <c r="J612" s="2">
        <v>242.05428987221921</v>
      </c>
      <c r="K612" s="2">
        <v>245.3311862871688</v>
      </c>
      <c r="L612" s="2">
        <v>260.21757094336351</v>
      </c>
      <c r="M612" s="2">
        <v>249.95423357757858</v>
      </c>
      <c r="N612" s="2">
        <v>250.39693689745826</v>
      </c>
      <c r="O612" s="2">
        <v>236.31435775469905</v>
      </c>
      <c r="P612" s="2">
        <v>236.52846096230033</v>
      </c>
      <c r="Q612" s="2">
        <v>227.72036328080807</v>
      </c>
    </row>
    <row r="613" spans="1:17" ht="15" customHeight="1" x14ac:dyDescent="0.25">
      <c r="A613" s="6" t="s">
        <v>57</v>
      </c>
      <c r="B613" s="7" t="s">
        <v>58</v>
      </c>
      <c r="C613" s="7" t="s">
        <v>29</v>
      </c>
      <c r="D613" s="7" t="s">
        <v>15</v>
      </c>
      <c r="E613" s="7" t="s">
        <v>19</v>
      </c>
      <c r="F613" s="2">
        <v>273.98034124883071</v>
      </c>
      <c r="G613" s="2">
        <v>278.95594947919665</v>
      </c>
      <c r="H613" s="2">
        <v>267.92838791683238</v>
      </c>
      <c r="I613" s="2">
        <v>249.0666433276198</v>
      </c>
      <c r="J613" s="2">
        <v>226.34449970814109</v>
      </c>
      <c r="K613" s="2">
        <v>229.40871922694703</v>
      </c>
      <c r="L613" s="2">
        <v>243.32894881365701</v>
      </c>
      <c r="M613" s="2">
        <v>233.73172183362371</v>
      </c>
      <c r="N613" s="2">
        <v>234.14569285438188</v>
      </c>
      <c r="O613" s="2">
        <v>220.97710025331361</v>
      </c>
      <c r="P613" s="2">
        <v>221.17730774988803</v>
      </c>
      <c r="Q613" s="2">
        <v>212.94087259250966</v>
      </c>
    </row>
    <row r="614" spans="1:17" ht="15" customHeight="1" x14ac:dyDescent="0.25">
      <c r="A614" s="4" t="s">
        <v>11</v>
      </c>
      <c r="B614" s="5" t="s">
        <v>1</v>
      </c>
      <c r="C614" s="5" t="s">
        <v>26</v>
      </c>
      <c r="D614" s="5" t="s">
        <v>15</v>
      </c>
      <c r="E614" s="5" t="s">
        <v>19</v>
      </c>
      <c r="F614" s="2">
        <v>46.793771519771738</v>
      </c>
      <c r="G614" s="2">
        <v>48.560945332001367</v>
      </c>
      <c r="H614" s="2">
        <v>48.231468942485236</v>
      </c>
      <c r="I614" s="2">
        <v>53.594172697984419</v>
      </c>
      <c r="J614" s="2">
        <v>46.646412027952877</v>
      </c>
      <c r="K614" s="2">
        <v>47.789628411425163</v>
      </c>
      <c r="L614" s="2">
        <v>47.924586707917584</v>
      </c>
      <c r="M614" s="2">
        <v>40.299464860520331</v>
      </c>
      <c r="N614" s="2">
        <v>41.810152505317021</v>
      </c>
      <c r="O614" s="2">
        <v>36.849264244762871</v>
      </c>
      <c r="P614" s="2">
        <v>33.791440083726329</v>
      </c>
      <c r="Q614" s="2">
        <v>30.889792058085177</v>
      </c>
    </row>
    <row r="615" spans="1:17" ht="15" customHeight="1" x14ac:dyDescent="0.25">
      <c r="A615" s="6" t="s">
        <v>57</v>
      </c>
      <c r="B615" s="7" t="s">
        <v>58</v>
      </c>
      <c r="C615" s="7" t="s">
        <v>24</v>
      </c>
      <c r="D615" s="7" t="s">
        <v>15</v>
      </c>
      <c r="E615" s="7" t="s">
        <v>19</v>
      </c>
      <c r="F615" s="2">
        <v>435.7515623124475</v>
      </c>
      <c r="G615" s="2">
        <v>381.50316591658321</v>
      </c>
      <c r="H615" s="2">
        <v>330.03682633258751</v>
      </c>
      <c r="I615" s="2">
        <v>321.13748789397584</v>
      </c>
      <c r="J615" s="2">
        <v>333.90338381342667</v>
      </c>
      <c r="K615" s="2">
        <v>331.40454404585614</v>
      </c>
      <c r="L615" s="2">
        <v>346.1878997604212</v>
      </c>
      <c r="M615" s="2">
        <v>356.16023380208048</v>
      </c>
      <c r="N615" s="2">
        <v>357.57028803991756</v>
      </c>
      <c r="O615" s="2">
        <v>339.25370885367505</v>
      </c>
      <c r="P615" s="2">
        <v>335.38108352856131</v>
      </c>
      <c r="Q615" s="2">
        <v>319.11212886221313</v>
      </c>
    </row>
    <row r="616" spans="1:17" ht="15" customHeight="1" x14ac:dyDescent="0.25">
      <c r="A616" s="4" t="s">
        <v>0</v>
      </c>
      <c r="B616" s="5" t="s">
        <v>1</v>
      </c>
      <c r="C616" s="5" t="s">
        <v>76</v>
      </c>
      <c r="D616" s="5" t="s">
        <v>15</v>
      </c>
      <c r="E616" s="5" t="s">
        <v>19</v>
      </c>
      <c r="F616" s="2">
        <v>344.60650514484018</v>
      </c>
      <c r="G616" s="2">
        <v>317.15940816727482</v>
      </c>
      <c r="H616" s="2">
        <v>308.06382434836098</v>
      </c>
      <c r="I616" s="2">
        <v>288.40009415517449</v>
      </c>
      <c r="J616" s="2">
        <v>247.7769645185486</v>
      </c>
      <c r="K616" s="2">
        <v>232.60754794212531</v>
      </c>
      <c r="L616" s="2">
        <v>224.23343083846157</v>
      </c>
      <c r="M616" s="2">
        <v>222.48752120885976</v>
      </c>
      <c r="N616" s="2">
        <v>250.1512971156688</v>
      </c>
      <c r="O616" s="2">
        <v>238.55539560378966</v>
      </c>
      <c r="P616" s="2">
        <v>232.62403381977597</v>
      </c>
      <c r="Q616" s="2">
        <v>225.70514832077049</v>
      </c>
    </row>
    <row r="617" spans="1:17" ht="15" customHeight="1" x14ac:dyDescent="0.25">
      <c r="A617" s="6" t="s">
        <v>0</v>
      </c>
      <c r="B617" s="7" t="s">
        <v>1</v>
      </c>
      <c r="C617" s="7" t="s">
        <v>72</v>
      </c>
      <c r="D617" s="7" t="s">
        <v>15</v>
      </c>
      <c r="E617" s="7" t="s">
        <v>19</v>
      </c>
      <c r="F617" s="2">
        <v>36.562267181393331</v>
      </c>
      <c r="G617" s="2">
        <v>37.943046694995921</v>
      </c>
      <c r="H617" s="2">
        <v>37.685610643311996</v>
      </c>
      <c r="I617" s="2">
        <v>41.875753928521995</v>
      </c>
      <c r="J617" s="2">
        <v>36.447127987936376</v>
      </c>
      <c r="K617" s="2">
        <v>37.340378980560445</v>
      </c>
      <c r="L617" s="2">
        <v>37.445828512291747</v>
      </c>
      <c r="M617" s="2">
        <v>31.487947084473511</v>
      </c>
      <c r="N617" s="2">
        <v>32.668321384359736</v>
      </c>
      <c r="O617" s="2">
        <v>28.792136239446176</v>
      </c>
      <c r="P617" s="2">
        <v>26.402908349954537</v>
      </c>
      <c r="Q617" s="2">
        <v>24.135708529674446</v>
      </c>
    </row>
    <row r="618" spans="1:17" ht="15" customHeight="1" x14ac:dyDescent="0.25">
      <c r="A618" s="4" t="s">
        <v>0</v>
      </c>
      <c r="B618" s="5" t="s">
        <v>1</v>
      </c>
      <c r="C618" s="5" t="s">
        <v>62</v>
      </c>
      <c r="D618" s="5" t="s">
        <v>15</v>
      </c>
      <c r="E618" s="5" t="s">
        <v>19</v>
      </c>
      <c r="F618" s="2">
        <v>163.69371196655916</v>
      </c>
      <c r="G618" s="2">
        <v>171.93743284580492</v>
      </c>
      <c r="H618" s="2">
        <v>161.81646414714447</v>
      </c>
      <c r="I618" s="2">
        <v>172.44580808813802</v>
      </c>
      <c r="J618" s="2">
        <v>171.41646153984601</v>
      </c>
      <c r="K618" s="2">
        <v>154.13718913520739</v>
      </c>
      <c r="L618" s="2">
        <v>150.03962440737988</v>
      </c>
      <c r="M618" s="2">
        <v>142.37646468667771</v>
      </c>
      <c r="N618" s="2">
        <v>132.43809567035996</v>
      </c>
      <c r="O618" s="2">
        <v>121.84034190404505</v>
      </c>
      <c r="P618" s="2">
        <v>114.02784400261088</v>
      </c>
      <c r="Q618" s="2">
        <v>112.76526927755147</v>
      </c>
    </row>
    <row r="619" spans="1:17" ht="15" customHeight="1" x14ac:dyDescent="0.25">
      <c r="A619" s="6" t="s">
        <v>10</v>
      </c>
      <c r="B619" s="7" t="s">
        <v>1</v>
      </c>
      <c r="C619" s="7" t="s">
        <v>62</v>
      </c>
      <c r="D619" s="7" t="s">
        <v>15</v>
      </c>
      <c r="E619" s="7" t="s">
        <v>19</v>
      </c>
      <c r="F619" s="2">
        <v>163.69370665682129</v>
      </c>
      <c r="G619" s="2">
        <v>171.9374272686652</v>
      </c>
      <c r="H619" s="2">
        <v>161.81645889829892</v>
      </c>
      <c r="I619" s="2">
        <v>172.44580249450809</v>
      </c>
      <c r="J619" s="2">
        <v>171.41645597960502</v>
      </c>
      <c r="K619" s="2">
        <v>154.13718413545467</v>
      </c>
      <c r="L619" s="2">
        <v>150.03961954053997</v>
      </c>
      <c r="M619" s="2">
        <v>142.37646006840797</v>
      </c>
      <c r="N619" s="2">
        <v>132.43809137446135</v>
      </c>
      <c r="O619" s="2">
        <v>121.84033795190612</v>
      </c>
      <c r="P619" s="2">
        <v>114.02784030388619</v>
      </c>
      <c r="Q619" s="2">
        <v>112.76526561978096</v>
      </c>
    </row>
    <row r="620" spans="1:17" x14ac:dyDescent="0.25">
      <c r="A620" s="4" t="s">
        <v>77</v>
      </c>
      <c r="B620" s="5" t="s">
        <v>6</v>
      </c>
      <c r="C620" s="5" t="s">
        <v>18</v>
      </c>
      <c r="D620" s="5" t="s">
        <v>15</v>
      </c>
      <c r="E620" s="5" t="s">
        <v>19</v>
      </c>
      <c r="F620" s="2">
        <v>400.31819473314118</v>
      </c>
      <c r="G620" s="2">
        <v>387.38987143286522</v>
      </c>
      <c r="H620" s="2">
        <v>351.09856155811883</v>
      </c>
      <c r="I620" s="2">
        <v>341.26397749703017</v>
      </c>
      <c r="J620" s="2">
        <v>321.48678913371538</v>
      </c>
      <c r="K620" s="2">
        <v>316.73053141408269</v>
      </c>
      <c r="L620" s="2">
        <v>311.48142433709211</v>
      </c>
      <c r="M620" s="2">
        <v>301.64540126903665</v>
      </c>
      <c r="N620" s="2">
        <v>293.12809771843462</v>
      </c>
      <c r="O620" s="2">
        <v>279.16343267689899</v>
      </c>
      <c r="P620" s="2">
        <v>275.42265931128998</v>
      </c>
      <c r="Q620" s="2">
        <v>266.27199584661622</v>
      </c>
    </row>
    <row r="621" spans="1:17" ht="15" customHeight="1" x14ac:dyDescent="0.25">
      <c r="A621" s="6" t="s">
        <v>8</v>
      </c>
      <c r="B621" s="7" t="s">
        <v>1</v>
      </c>
      <c r="C621" s="7" t="s">
        <v>18</v>
      </c>
      <c r="D621" s="7" t="s">
        <v>15</v>
      </c>
      <c r="E621" s="7" t="s">
        <v>19</v>
      </c>
      <c r="F621" s="2">
        <v>396.66323505100621</v>
      </c>
      <c r="G621" s="2">
        <v>383.85294910461977</v>
      </c>
      <c r="H621" s="2">
        <v>347.89298383561254</v>
      </c>
      <c r="I621" s="2">
        <v>338.14819086747633</v>
      </c>
      <c r="J621" s="2">
        <v>318.55157092959143</v>
      </c>
      <c r="K621" s="2">
        <v>313.83873849122699</v>
      </c>
      <c r="L621" s="2">
        <v>308.63755647731381</v>
      </c>
      <c r="M621" s="2">
        <v>298.8913376405406</v>
      </c>
      <c r="N621" s="2">
        <v>290.45179823228216</v>
      </c>
      <c r="O621" s="2">
        <v>276.61463248598926</v>
      </c>
      <c r="P621" s="2">
        <v>272.90801289108362</v>
      </c>
      <c r="Q621" s="2">
        <v>263.84089623109725</v>
      </c>
    </row>
    <row r="622" spans="1:17" ht="15" customHeight="1" x14ac:dyDescent="0.25">
      <c r="A622" s="4" t="s">
        <v>77</v>
      </c>
      <c r="B622" s="5" t="s">
        <v>6</v>
      </c>
      <c r="C622" s="5" t="s">
        <v>20</v>
      </c>
      <c r="D622" s="5" t="s">
        <v>15</v>
      </c>
      <c r="E622" s="5" t="s">
        <v>19</v>
      </c>
      <c r="F622" s="2">
        <v>234.77477961584756</v>
      </c>
      <c r="G622" s="2">
        <v>250.41490280496308</v>
      </c>
      <c r="H622" s="2">
        <v>243.45105257584996</v>
      </c>
      <c r="I622" s="2">
        <v>218.86141631572761</v>
      </c>
      <c r="J622" s="2">
        <v>198.55899823941814</v>
      </c>
      <c r="K622" s="2">
        <v>183.52766633364575</v>
      </c>
      <c r="L622" s="2">
        <v>182.23528189004455</v>
      </c>
      <c r="M622" s="2">
        <v>172.76599807707819</v>
      </c>
      <c r="N622" s="2">
        <v>161.98352052817009</v>
      </c>
      <c r="O622" s="2">
        <v>156.53244474753589</v>
      </c>
      <c r="P622" s="2">
        <v>158.31082364600022</v>
      </c>
      <c r="Q622" s="2">
        <v>158.89841736960409</v>
      </c>
    </row>
    <row r="623" spans="1:17" ht="15" customHeight="1" x14ac:dyDescent="0.25">
      <c r="A623" s="6" t="s">
        <v>8</v>
      </c>
      <c r="B623" s="7" t="s">
        <v>1</v>
      </c>
      <c r="C623" s="7" t="s">
        <v>20</v>
      </c>
      <c r="D623" s="7" t="s">
        <v>15</v>
      </c>
      <c r="E623" s="7" t="s">
        <v>19</v>
      </c>
      <c r="F623" s="2">
        <v>273.93189417881291</v>
      </c>
      <c r="G623" s="2">
        <v>292.18056883370838</v>
      </c>
      <c r="H623" s="2">
        <v>284.05524682441978</v>
      </c>
      <c r="I623" s="2">
        <v>255.36440682480401</v>
      </c>
      <c r="J623" s="2">
        <v>231.67583239975869</v>
      </c>
      <c r="K623" s="2">
        <v>214.137486808652</v>
      </c>
      <c r="L623" s="2">
        <v>212.62955090845784</v>
      </c>
      <c r="M623" s="2">
        <v>201.58092440927848</v>
      </c>
      <c r="N623" s="2">
        <v>189.00008202175337</v>
      </c>
      <c r="O623" s="2">
        <v>182.63984385501041</v>
      </c>
      <c r="P623" s="2">
        <v>184.71483121532688</v>
      </c>
      <c r="Q623" s="2">
        <v>185.40042726605159</v>
      </c>
    </row>
    <row r="624" spans="1:17" ht="15" customHeight="1" x14ac:dyDescent="0.25">
      <c r="A624" s="4" t="s">
        <v>11</v>
      </c>
      <c r="B624" s="5" t="s">
        <v>1</v>
      </c>
      <c r="C624" s="5" t="s">
        <v>20</v>
      </c>
      <c r="D624" s="5" t="s">
        <v>15</v>
      </c>
      <c r="E624" s="5" t="s">
        <v>19</v>
      </c>
      <c r="F624" s="2">
        <v>240.25744749892829</v>
      </c>
      <c r="G624" s="2">
        <v>256.26281264987932</v>
      </c>
      <c r="H624" s="2">
        <v>249.13633644340945</v>
      </c>
      <c r="I624" s="2">
        <v>223.97246129271883</v>
      </c>
      <c r="J624" s="2">
        <v>203.19592322908366</v>
      </c>
      <c r="K624" s="2">
        <v>187.81356639288839</v>
      </c>
      <c r="L624" s="2">
        <v>186.49100104700662</v>
      </c>
      <c r="M624" s="2">
        <v>176.80058216015337</v>
      </c>
      <c r="N624" s="2">
        <v>165.76630267811527</v>
      </c>
      <c r="O624" s="2">
        <v>160.1879285643312</v>
      </c>
      <c r="P624" s="2">
        <v>162.0078377365605</v>
      </c>
      <c r="Q624" s="2">
        <v>162.60915346745142</v>
      </c>
    </row>
    <row r="625" spans="1:17" ht="15" customHeight="1" x14ac:dyDescent="0.25">
      <c r="A625" s="6" t="s">
        <v>77</v>
      </c>
      <c r="B625" s="7" t="s">
        <v>6</v>
      </c>
      <c r="C625" s="7" t="s">
        <v>31</v>
      </c>
      <c r="D625" s="7" t="s">
        <v>15</v>
      </c>
      <c r="E625" s="7" t="s">
        <v>19</v>
      </c>
      <c r="F625" s="2">
        <v>347.57132262783296</v>
      </c>
      <c r="G625" s="2">
        <v>342.91088105426024</v>
      </c>
      <c r="H625" s="2">
        <v>319.75041375905579</v>
      </c>
      <c r="I625" s="2">
        <v>305.75862409353391</v>
      </c>
      <c r="J625" s="2">
        <v>292.59082254367257</v>
      </c>
      <c r="K625" s="2">
        <v>276.7446045256238</v>
      </c>
      <c r="L625" s="2">
        <v>268.8810628372579</v>
      </c>
      <c r="M625" s="2">
        <v>256.57551128604274</v>
      </c>
      <c r="N625" s="2">
        <v>251.35956523653343</v>
      </c>
      <c r="O625" s="2">
        <v>233.11998559292812</v>
      </c>
      <c r="P625" s="2">
        <v>233.78393424710052</v>
      </c>
      <c r="Q625" s="2">
        <v>232.48420614750992</v>
      </c>
    </row>
    <row r="626" spans="1:17" ht="15" customHeight="1" x14ac:dyDescent="0.25">
      <c r="A626" s="4" t="s">
        <v>77</v>
      </c>
      <c r="B626" s="5" t="s">
        <v>6</v>
      </c>
      <c r="C626" s="5" t="s">
        <v>29</v>
      </c>
      <c r="D626" s="5" t="s">
        <v>15</v>
      </c>
      <c r="E626" s="5" t="s">
        <v>19</v>
      </c>
      <c r="F626" s="2">
        <v>304.09143736724735</v>
      </c>
      <c r="G626" s="2">
        <v>309.61387686656212</v>
      </c>
      <c r="H626" s="2">
        <v>297.37435986008614</v>
      </c>
      <c r="I626" s="2">
        <v>276.43966433688308</v>
      </c>
      <c r="J626" s="2">
        <v>251.22030267824147</v>
      </c>
      <c r="K626" s="2">
        <v>254.62128726580428</v>
      </c>
      <c r="L626" s="2">
        <v>270.07138344500521</v>
      </c>
      <c r="M626" s="2">
        <v>259.41939821936631</v>
      </c>
      <c r="N626" s="2">
        <v>259.8788656474195</v>
      </c>
      <c r="O626" s="2">
        <v>245.26301315993874</v>
      </c>
      <c r="P626" s="2">
        <v>245.48522394019952</v>
      </c>
      <c r="Q626" s="2">
        <v>236.34358481976861</v>
      </c>
    </row>
    <row r="627" spans="1:17" ht="15" customHeight="1" x14ac:dyDescent="0.25">
      <c r="A627" s="6" t="s">
        <v>0</v>
      </c>
      <c r="B627" s="7" t="s">
        <v>1</v>
      </c>
      <c r="C627" s="7" t="s">
        <v>29</v>
      </c>
      <c r="D627" s="7" t="s">
        <v>15</v>
      </c>
      <c r="E627" s="7" t="s">
        <v>19</v>
      </c>
      <c r="F627" s="2">
        <v>304.09103530634286</v>
      </c>
      <c r="G627" s="2">
        <v>309.61346750404783</v>
      </c>
      <c r="H627" s="2">
        <v>297.37396668030732</v>
      </c>
      <c r="I627" s="2">
        <v>276.43929883635326</v>
      </c>
      <c r="J627" s="2">
        <v>251.21997052202227</v>
      </c>
      <c r="K627" s="2">
        <v>254.62095061290159</v>
      </c>
      <c r="L627" s="2">
        <v>270.0710263644321</v>
      </c>
      <c r="M627" s="2">
        <v>259.41905522254007</v>
      </c>
      <c r="N627" s="2">
        <v>259.87852204309877</v>
      </c>
      <c r="O627" s="2">
        <v>245.26268888027548</v>
      </c>
      <c r="P627" s="2">
        <v>245.48489936673559</v>
      </c>
      <c r="Q627" s="2">
        <v>236.34327233311555</v>
      </c>
    </row>
    <row r="628" spans="1:17" ht="15" customHeight="1" x14ac:dyDescent="0.25">
      <c r="A628" s="4" t="s">
        <v>8</v>
      </c>
      <c r="B628" s="5" t="s">
        <v>1</v>
      </c>
      <c r="C628" s="5" t="s">
        <v>29</v>
      </c>
      <c r="D628" s="5" t="s">
        <v>15</v>
      </c>
      <c r="E628" s="5" t="s">
        <v>19</v>
      </c>
      <c r="F628" s="2">
        <v>282.71460938575893</v>
      </c>
      <c r="G628" s="2">
        <v>287.84883591782574</v>
      </c>
      <c r="H628" s="2">
        <v>276.4697247547013</v>
      </c>
      <c r="I628" s="2">
        <v>257.00668324753644</v>
      </c>
      <c r="J628" s="2">
        <v>233.5601763612857</v>
      </c>
      <c r="K628" s="2">
        <v>236.72208068034291</v>
      </c>
      <c r="L628" s="2">
        <v>251.08607574739264</v>
      </c>
      <c r="M628" s="2">
        <v>241.18289705771298</v>
      </c>
      <c r="N628" s="2">
        <v>241.61006513443417</v>
      </c>
      <c r="O628" s="2">
        <v>228.02166862247418</v>
      </c>
      <c r="P628" s="2">
        <v>228.22825856951982</v>
      </c>
      <c r="Q628" s="2">
        <v>219.7292526275769</v>
      </c>
    </row>
    <row r="629" spans="1:17" ht="15" customHeight="1" x14ac:dyDescent="0.25">
      <c r="A629" s="6" t="s">
        <v>77</v>
      </c>
      <c r="B629" s="7" t="s">
        <v>6</v>
      </c>
      <c r="C629" s="7" t="s">
        <v>44</v>
      </c>
      <c r="D629" s="7" t="s">
        <v>15</v>
      </c>
      <c r="E629" s="7" t="s">
        <v>19</v>
      </c>
      <c r="F629" s="2">
        <v>179.8841403256362</v>
      </c>
      <c r="G629" s="2">
        <v>171.97220536651398</v>
      </c>
      <c r="H629" s="2">
        <v>151.71531294912756</v>
      </c>
      <c r="I629" s="2">
        <v>152.19307901630043</v>
      </c>
      <c r="J629" s="2">
        <v>163.45721562587249</v>
      </c>
      <c r="K629" s="2">
        <v>162.21450334294821</v>
      </c>
      <c r="L629" s="2">
        <v>142.69608607727139</v>
      </c>
      <c r="M629" s="2">
        <v>143.40712440231849</v>
      </c>
      <c r="N629" s="2">
        <v>145.07063053013925</v>
      </c>
      <c r="O629" s="2">
        <v>149.76383265243669</v>
      </c>
      <c r="P629" s="2">
        <v>139.48485773540341</v>
      </c>
      <c r="Q629" s="2">
        <v>144.79029495916282</v>
      </c>
    </row>
    <row r="630" spans="1:17" ht="15" customHeight="1" x14ac:dyDescent="0.25">
      <c r="A630" s="4" t="s">
        <v>77</v>
      </c>
      <c r="B630" s="5" t="s">
        <v>6</v>
      </c>
      <c r="C630" s="5" t="s">
        <v>24</v>
      </c>
      <c r="D630" s="5" t="s">
        <v>15</v>
      </c>
      <c r="E630" s="5" t="s">
        <v>19</v>
      </c>
      <c r="F630" s="2">
        <v>424.91683336362581</v>
      </c>
      <c r="G630" s="2">
        <v>372.01729425639235</v>
      </c>
      <c r="H630" s="2">
        <v>321.83063761012704</v>
      </c>
      <c r="I630" s="2">
        <v>313.1525764500052</v>
      </c>
      <c r="J630" s="2">
        <v>325.60105521243628</v>
      </c>
      <c r="K630" s="2">
        <v>323.16434775581951</v>
      </c>
      <c r="L630" s="2">
        <v>337.58012325731244</v>
      </c>
      <c r="M630" s="2">
        <v>347.30450056014769</v>
      </c>
      <c r="N630" s="2">
        <v>348.67949455542589</v>
      </c>
      <c r="O630" s="2">
        <v>330.81834728937986</v>
      </c>
      <c r="P630" s="2">
        <v>327.04201271649043</v>
      </c>
      <c r="Q630" s="2">
        <v>311.17757688457885</v>
      </c>
    </row>
    <row r="631" spans="1:17" ht="15" customHeight="1" x14ac:dyDescent="0.25">
      <c r="A631" s="6" t="s">
        <v>16</v>
      </c>
      <c r="B631" s="7" t="s">
        <v>17</v>
      </c>
      <c r="C631" s="7" t="s">
        <v>32</v>
      </c>
      <c r="D631" s="7" t="s">
        <v>15</v>
      </c>
      <c r="E631" s="7" t="s">
        <v>19</v>
      </c>
      <c r="F631" s="2">
        <v>257.4434990929642</v>
      </c>
      <c r="G631" s="2">
        <v>258.67972926687543</v>
      </c>
      <c r="H631" s="2">
        <v>236.03188946924382</v>
      </c>
      <c r="I631" s="2">
        <v>222.7690488430749</v>
      </c>
      <c r="J631" s="2">
        <v>209.51268644755868</v>
      </c>
      <c r="K631" s="2">
        <v>204.33109330263611</v>
      </c>
      <c r="L631" s="2">
        <v>196.38315723435301</v>
      </c>
      <c r="M631" s="2">
        <v>196.36733903081566</v>
      </c>
      <c r="N631" s="2">
        <v>192.21423311090123</v>
      </c>
      <c r="O631" s="2">
        <v>179.20336024437771</v>
      </c>
      <c r="P631" s="2">
        <v>180.00304199995458</v>
      </c>
      <c r="Q631" s="2">
        <v>173.0093171195916</v>
      </c>
    </row>
    <row r="632" spans="1:17" ht="15" customHeight="1" x14ac:dyDescent="0.25">
      <c r="A632" s="4" t="s">
        <v>16</v>
      </c>
      <c r="B632" s="5" t="s">
        <v>17</v>
      </c>
      <c r="C632" s="5" t="s">
        <v>22</v>
      </c>
      <c r="D632" s="5" t="s">
        <v>15</v>
      </c>
      <c r="E632" s="5" t="s">
        <v>19</v>
      </c>
      <c r="F632" s="2">
        <v>121.1044864791443</v>
      </c>
      <c r="G632" s="2">
        <v>143.1505612560517</v>
      </c>
      <c r="H632" s="2">
        <v>146.96375202761911</v>
      </c>
      <c r="I632" s="2">
        <v>134.56401591712705</v>
      </c>
      <c r="J632" s="2">
        <v>134.91445615504713</v>
      </c>
      <c r="K632" s="2">
        <v>135.68222501502842</v>
      </c>
      <c r="L632" s="2">
        <v>140.68915705548963</v>
      </c>
      <c r="M632" s="2">
        <v>128.05614940717481</v>
      </c>
      <c r="N632" s="2">
        <v>124.5532358741917</v>
      </c>
      <c r="O632" s="2">
        <v>115.30101122108765</v>
      </c>
      <c r="P632" s="2">
        <v>119.82790266457276</v>
      </c>
      <c r="Q632" s="2">
        <v>102.29950190237193</v>
      </c>
    </row>
    <row r="633" spans="1:17" ht="15" customHeight="1" x14ac:dyDescent="0.25">
      <c r="A633" s="6" t="s">
        <v>16</v>
      </c>
      <c r="B633" s="7" t="s">
        <v>17</v>
      </c>
      <c r="C633" s="7" t="s">
        <v>79</v>
      </c>
      <c r="D633" s="7" t="s">
        <v>15</v>
      </c>
      <c r="E633" s="7" t="s">
        <v>19</v>
      </c>
      <c r="F633" s="2">
        <v>296.07634585862701</v>
      </c>
      <c r="G633" s="2">
        <v>328.22680241253909</v>
      </c>
      <c r="H633" s="2">
        <v>291.79463545148303</v>
      </c>
      <c r="I633" s="2">
        <v>171.98105894780795</v>
      </c>
      <c r="J633" s="2">
        <v>159.15684609397559</v>
      </c>
      <c r="K633" s="2">
        <v>154.51967948919651</v>
      </c>
      <c r="L633" s="2">
        <v>160.21233756043293</v>
      </c>
      <c r="M633" s="2">
        <v>149.81941278223235</v>
      </c>
      <c r="N633" s="2">
        <v>161.39715195740982</v>
      </c>
      <c r="O633" s="2">
        <v>141.17525417601598</v>
      </c>
      <c r="P633" s="2">
        <v>146.30130012782362</v>
      </c>
      <c r="Q633" s="2">
        <v>139.36332327012468</v>
      </c>
    </row>
    <row r="634" spans="1:17" ht="15" customHeight="1" x14ac:dyDescent="0.25">
      <c r="A634" s="4" t="s">
        <v>7</v>
      </c>
      <c r="B634" s="5" t="s">
        <v>1</v>
      </c>
      <c r="C634" s="5" t="s">
        <v>79</v>
      </c>
      <c r="D634" s="5" t="s">
        <v>15</v>
      </c>
      <c r="E634" s="5" t="s">
        <v>19</v>
      </c>
      <c r="F634" s="2">
        <v>272.39201375574373</v>
      </c>
      <c r="G634" s="2">
        <v>301.97062659119217</v>
      </c>
      <c r="H634" s="2">
        <v>268.45281450381242</v>
      </c>
      <c r="I634" s="2">
        <v>158.22360560004759</v>
      </c>
      <c r="J634" s="2">
        <v>146.42525286789231</v>
      </c>
      <c r="K634" s="2">
        <v>142.15903178247069</v>
      </c>
      <c r="L634" s="2">
        <v>147.39631134680101</v>
      </c>
      <c r="M634" s="2">
        <v>137.83475822462833</v>
      </c>
      <c r="N634" s="2">
        <v>148.48634769733548</v>
      </c>
      <c r="O634" s="2">
        <v>129.88208046800804</v>
      </c>
      <c r="P634" s="2">
        <v>134.59807348449871</v>
      </c>
      <c r="Q634" s="2">
        <v>128.21509316846311</v>
      </c>
    </row>
    <row r="635" spans="1:17" ht="15" customHeight="1" x14ac:dyDescent="0.25">
      <c r="A635" s="6" t="s">
        <v>70</v>
      </c>
      <c r="B635" s="7" t="s">
        <v>71</v>
      </c>
      <c r="C635" s="7" t="s">
        <v>79</v>
      </c>
      <c r="D635" s="7" t="s">
        <v>15</v>
      </c>
      <c r="E635" s="7" t="s">
        <v>19</v>
      </c>
      <c r="F635" s="2">
        <v>283.22247538254709</v>
      </c>
      <c r="G635" s="2">
        <v>313.97715071289542</v>
      </c>
      <c r="H635" s="2">
        <v>279.1266513245132</v>
      </c>
      <c r="I635" s="2">
        <v>164.5146662859986</v>
      </c>
      <c r="J635" s="2">
        <v>152.24720432863788</v>
      </c>
      <c r="K635" s="2">
        <v>147.81135586273604</v>
      </c>
      <c r="L635" s="2">
        <v>153.25687264580208</v>
      </c>
      <c r="M635" s="2">
        <v>143.31514672504215</v>
      </c>
      <c r="N635" s="2">
        <v>154.39024946254003</v>
      </c>
      <c r="O635" s="2">
        <v>135.04626597081619</v>
      </c>
      <c r="P635" s="2">
        <v>139.94976955596536</v>
      </c>
      <c r="Q635" s="2">
        <v>133.31299830669246</v>
      </c>
    </row>
    <row r="636" spans="1:17" ht="15" customHeight="1" x14ac:dyDescent="0.25">
      <c r="A636" s="4" t="s">
        <v>8</v>
      </c>
      <c r="B636" s="5" t="s">
        <v>1</v>
      </c>
      <c r="C636" s="5" t="s">
        <v>79</v>
      </c>
      <c r="D636" s="5" t="s">
        <v>15</v>
      </c>
      <c r="E636" s="5" t="s">
        <v>19</v>
      </c>
      <c r="F636" s="2">
        <v>324.93682191173775</v>
      </c>
      <c r="G636" s="2">
        <v>360.22119137172774</v>
      </c>
      <c r="H636" s="2">
        <v>320.23774550288437</v>
      </c>
      <c r="I636" s="2">
        <v>188.74516490486346</v>
      </c>
      <c r="J636" s="2">
        <v>174.6708930944647</v>
      </c>
      <c r="K636" s="2">
        <v>169.58171187378176</v>
      </c>
      <c r="L636" s="2">
        <v>175.82927013965215</v>
      </c>
      <c r="M636" s="2">
        <v>164.42327977590739</v>
      </c>
      <c r="N636" s="2">
        <v>177.12957605768301</v>
      </c>
      <c r="O636" s="2">
        <v>154.93651913158993</v>
      </c>
      <c r="P636" s="2">
        <v>160.56223393066824</v>
      </c>
      <c r="Q636" s="2">
        <v>152.9479676031774</v>
      </c>
    </row>
    <row r="637" spans="1:17" ht="15" customHeight="1" x14ac:dyDescent="0.25">
      <c r="A637" s="6" t="s">
        <v>3</v>
      </c>
      <c r="B637" s="7" t="s">
        <v>1</v>
      </c>
      <c r="C637" s="7" t="s">
        <v>79</v>
      </c>
      <c r="D637" s="7" t="s">
        <v>15</v>
      </c>
      <c r="E637" s="7" t="s">
        <v>19</v>
      </c>
      <c r="F637" s="2">
        <v>275.8761260882892</v>
      </c>
      <c r="G637" s="2">
        <v>305.83307310592835</v>
      </c>
      <c r="H637" s="2">
        <v>271.88654131842446</v>
      </c>
      <c r="I637" s="2">
        <v>160.2474124215841</v>
      </c>
      <c r="J637" s="2">
        <v>148.2981492949167</v>
      </c>
      <c r="K637" s="2">
        <v>143.97735982001797</v>
      </c>
      <c r="L637" s="2">
        <v>149.28162839062446</v>
      </c>
      <c r="M637" s="2">
        <v>139.59777533501423</v>
      </c>
      <c r="N637" s="2">
        <v>150.3856071803643</v>
      </c>
      <c r="O637" s="2">
        <v>131.54337645130741</v>
      </c>
      <c r="P637" s="2">
        <v>136.31969080102073</v>
      </c>
      <c r="Q637" s="2">
        <v>129.85506704716602</v>
      </c>
    </row>
    <row r="638" spans="1:17" ht="15" customHeight="1" x14ac:dyDescent="0.25">
      <c r="A638" s="4" t="s">
        <v>11</v>
      </c>
      <c r="B638" s="5" t="s">
        <v>1</v>
      </c>
      <c r="C638" s="5" t="s">
        <v>79</v>
      </c>
      <c r="D638" s="5" t="s">
        <v>15</v>
      </c>
      <c r="E638" s="5" t="s">
        <v>19</v>
      </c>
      <c r="F638" s="2">
        <v>272.43234469287813</v>
      </c>
      <c r="G638" s="2">
        <v>302.01533700024402</v>
      </c>
      <c r="H638" s="2">
        <v>268.49256219478178</v>
      </c>
      <c r="I638" s="2">
        <v>158.24703252142695</v>
      </c>
      <c r="J638" s="2">
        <v>146.44693290023565</v>
      </c>
      <c r="K638" s="2">
        <v>142.18008014910538</v>
      </c>
      <c r="L638" s="2">
        <v>147.4181351561146</v>
      </c>
      <c r="M638" s="2">
        <v>137.85516633018264</v>
      </c>
      <c r="N638" s="2">
        <v>148.50833289973443</v>
      </c>
      <c r="O638" s="2">
        <v>129.9013110832893</v>
      </c>
      <c r="P638" s="2">
        <v>134.6180023596711</v>
      </c>
      <c r="Q638" s="2">
        <v>128.23407696608237</v>
      </c>
    </row>
    <row r="639" spans="1:17" x14ac:dyDescent="0.25">
      <c r="A639" s="6" t="s">
        <v>70</v>
      </c>
      <c r="B639" s="7" t="s">
        <v>71</v>
      </c>
      <c r="C639" s="7" t="s">
        <v>23</v>
      </c>
      <c r="D639" s="7" t="s">
        <v>15</v>
      </c>
      <c r="E639" s="7" t="s">
        <v>19</v>
      </c>
      <c r="F639" s="2">
        <v>177.51851866511694</v>
      </c>
      <c r="G639" s="2">
        <v>180.74233610576442</v>
      </c>
      <c r="H639" s="2">
        <v>173.59731108639127</v>
      </c>
      <c r="I639" s="2">
        <v>161.37632857481816</v>
      </c>
      <c r="J639" s="2">
        <v>146.65409975416506</v>
      </c>
      <c r="K639" s="2">
        <v>148.6394820168623</v>
      </c>
      <c r="L639" s="2">
        <v>157.65873691831825</v>
      </c>
      <c r="M639" s="2">
        <v>151.44046042073151</v>
      </c>
      <c r="N639" s="2">
        <v>151.70868230132456</v>
      </c>
      <c r="O639" s="2">
        <v>143.17643126174002</v>
      </c>
      <c r="P639" s="2">
        <v>143.30615056223999</v>
      </c>
      <c r="Q639" s="2">
        <v>137.96956414310273</v>
      </c>
    </row>
    <row r="640" spans="1:17" ht="15" customHeight="1" x14ac:dyDescent="0.25">
      <c r="A640" s="4" t="s">
        <v>8</v>
      </c>
      <c r="B640" s="5" t="s">
        <v>1</v>
      </c>
      <c r="C640" s="5" t="s">
        <v>23</v>
      </c>
      <c r="D640" s="5" t="s">
        <v>15</v>
      </c>
      <c r="E640" s="5" t="s">
        <v>19</v>
      </c>
      <c r="F640" s="2">
        <v>174.2117792959418</v>
      </c>
      <c r="G640" s="2">
        <v>177.3755448381722</v>
      </c>
      <c r="H640" s="2">
        <v>170.36361430214066</v>
      </c>
      <c r="I640" s="2">
        <v>158.37027904847</v>
      </c>
      <c r="J640" s="2">
        <v>143.92228963680554</v>
      </c>
      <c r="K640" s="2">
        <v>145.87068904419121</v>
      </c>
      <c r="L640" s="2">
        <v>154.72193710620562</v>
      </c>
      <c r="M640" s="2">
        <v>148.61949201515384</v>
      </c>
      <c r="N640" s="2">
        <v>148.88271757277786</v>
      </c>
      <c r="O640" s="2">
        <v>140.50940167208725</v>
      </c>
      <c r="P640" s="2">
        <v>140.63670461669867</v>
      </c>
      <c r="Q640" s="2">
        <v>135.39952585678404</v>
      </c>
    </row>
    <row r="641" spans="1:17" ht="15" customHeight="1" x14ac:dyDescent="0.25">
      <c r="A641" s="6" t="s">
        <v>3</v>
      </c>
      <c r="B641" s="7" t="s">
        <v>1</v>
      </c>
      <c r="C641" s="7" t="s">
        <v>76</v>
      </c>
      <c r="D641" s="7" t="s">
        <v>15</v>
      </c>
      <c r="E641" s="7" t="s">
        <v>19</v>
      </c>
      <c r="F641" s="2">
        <v>328.96381425965501</v>
      </c>
      <c r="G641" s="2">
        <v>302.76262079031068</v>
      </c>
      <c r="H641" s="2">
        <v>294.07991195772291</v>
      </c>
      <c r="I641" s="2">
        <v>275.30877563165575</v>
      </c>
      <c r="J641" s="2">
        <v>236.52964792246723</v>
      </c>
      <c r="K641" s="2">
        <v>222.04881525514298</v>
      </c>
      <c r="L641" s="2">
        <v>214.05482366661977</v>
      </c>
      <c r="M641" s="2">
        <v>212.38816594968239</v>
      </c>
      <c r="N641" s="2">
        <v>238.79620266188348</v>
      </c>
      <c r="O641" s="2">
        <v>227.72667282371708</v>
      </c>
      <c r="P641" s="2">
        <v>222.0645527908901</v>
      </c>
      <c r="Q641" s="2">
        <v>215.45973561478365</v>
      </c>
    </row>
    <row r="642" spans="1:17" ht="15" customHeight="1" x14ac:dyDescent="0.25">
      <c r="A642" s="4" t="s">
        <v>70</v>
      </c>
      <c r="B642" s="5" t="s">
        <v>71</v>
      </c>
      <c r="C642" s="5" t="s">
        <v>22</v>
      </c>
      <c r="D642" s="5" t="s">
        <v>15</v>
      </c>
      <c r="E642" s="5" t="s">
        <v>19</v>
      </c>
      <c r="F642" s="2">
        <v>105.28336424510661</v>
      </c>
      <c r="G642" s="2">
        <v>124.44933396590403</v>
      </c>
      <c r="H642" s="2">
        <v>127.76436848370572</v>
      </c>
      <c r="I642" s="2">
        <v>116.98453718745597</v>
      </c>
      <c r="J642" s="2">
        <v>117.28919581974732</v>
      </c>
      <c r="K642" s="2">
        <v>117.95666315222621</v>
      </c>
      <c r="L642" s="2">
        <v>122.3094882629388</v>
      </c>
      <c r="M642" s="2">
        <v>111.32686008443777</v>
      </c>
      <c r="N642" s="2">
        <v>108.28156810447727</v>
      </c>
      <c r="O642" s="2">
        <v>100.23805653401153</v>
      </c>
      <c r="P642" s="2">
        <v>104.1735536786576</v>
      </c>
      <c r="Q642" s="2">
        <v>88.935067841068047</v>
      </c>
    </row>
    <row r="643" spans="1:17" ht="15" customHeight="1" x14ac:dyDescent="0.25">
      <c r="A643" s="6" t="s">
        <v>49</v>
      </c>
      <c r="B643" s="7" t="s">
        <v>28</v>
      </c>
      <c r="C643" s="7" t="s">
        <v>31</v>
      </c>
      <c r="D643" s="7" t="s">
        <v>15</v>
      </c>
      <c r="E643" s="7" t="s">
        <v>19</v>
      </c>
      <c r="F643" s="2">
        <v>364.15349658853694</v>
      </c>
      <c r="G643" s="2">
        <v>359.27071143286895</v>
      </c>
      <c r="H643" s="2">
        <v>335.00528848483151</v>
      </c>
      <c r="I643" s="2">
        <v>320.34596880417172</v>
      </c>
      <c r="J643" s="2">
        <v>306.54994863624665</v>
      </c>
      <c r="K643" s="2">
        <v>289.94772824778403</v>
      </c>
      <c r="L643" s="2">
        <v>281.70902725329967</v>
      </c>
      <c r="M643" s="2">
        <v>268.81639390557177</v>
      </c>
      <c r="N643" s="2">
        <v>263.35160188077117</v>
      </c>
      <c r="O643" s="2">
        <v>244.24183570873285</v>
      </c>
      <c r="P643" s="2">
        <v>244.93746048624365</v>
      </c>
      <c r="Q643" s="2">
        <v>243.57572405614386</v>
      </c>
    </row>
    <row r="644" spans="1:17" ht="15" customHeight="1" x14ac:dyDescent="0.25">
      <c r="A644" s="4" t="s">
        <v>49</v>
      </c>
      <c r="B644" s="5" t="s">
        <v>28</v>
      </c>
      <c r="C644" s="5" t="s">
        <v>32</v>
      </c>
      <c r="D644" s="5" t="s">
        <v>15</v>
      </c>
      <c r="E644" s="5" t="s">
        <v>19</v>
      </c>
      <c r="F644" s="2">
        <v>266.15740017313351</v>
      </c>
      <c r="G644" s="2">
        <v>267.43547404279053</v>
      </c>
      <c r="H644" s="2">
        <v>244.02105425237838</v>
      </c>
      <c r="I644" s="2">
        <v>230.30929539107953</v>
      </c>
      <c r="J644" s="2">
        <v>216.60423403441499</v>
      </c>
      <c r="K644" s="2">
        <v>211.24725526017329</v>
      </c>
      <c r="L644" s="2">
        <v>203.03029888671821</v>
      </c>
      <c r="M644" s="2">
        <v>203.01394527148327</v>
      </c>
      <c r="N644" s="2">
        <v>198.72026577216559</v>
      </c>
      <c r="O644" s="2">
        <v>185.269003229752</v>
      </c>
      <c r="P644" s="2">
        <v>186.09575246902244</v>
      </c>
      <c r="Q644" s="2">
        <v>178.86530525150928</v>
      </c>
    </row>
    <row r="645" spans="1:17" ht="15" customHeight="1" x14ac:dyDescent="0.25">
      <c r="A645" s="6" t="s">
        <v>49</v>
      </c>
      <c r="B645" s="7" t="s">
        <v>28</v>
      </c>
      <c r="C645" s="7" t="s">
        <v>33</v>
      </c>
      <c r="D645" s="7" t="s">
        <v>15</v>
      </c>
      <c r="E645" s="7" t="s">
        <v>19</v>
      </c>
      <c r="F645" s="2">
        <v>348.33512987828362</v>
      </c>
      <c r="G645" s="2">
        <v>344.86508140719667</v>
      </c>
      <c r="H645" s="2">
        <v>321.62044216746381</v>
      </c>
      <c r="I645" s="2">
        <v>305.20642379409645</v>
      </c>
      <c r="J645" s="2">
        <v>286.75969145628716</v>
      </c>
      <c r="K645" s="2">
        <v>272.61008346072248</v>
      </c>
      <c r="L645" s="2">
        <v>271.4086774530179</v>
      </c>
      <c r="M645" s="2">
        <v>265.10433242706222</v>
      </c>
      <c r="N645" s="2">
        <v>259.33049757823738</v>
      </c>
      <c r="O645" s="2">
        <v>235.65492720968828</v>
      </c>
      <c r="P645" s="2">
        <v>237.9871747678682</v>
      </c>
      <c r="Q645" s="2">
        <v>231.20442708425867</v>
      </c>
    </row>
    <row r="646" spans="1:17" ht="15" customHeight="1" x14ac:dyDescent="0.25">
      <c r="A646" s="4" t="s">
        <v>49</v>
      </c>
      <c r="B646" s="5" t="s">
        <v>28</v>
      </c>
      <c r="C646" s="5" t="s">
        <v>22</v>
      </c>
      <c r="D646" s="5" t="s">
        <v>15</v>
      </c>
      <c r="E646" s="5" t="s">
        <v>19</v>
      </c>
      <c r="F646" s="2">
        <v>79.237977231543724</v>
      </c>
      <c r="G646" s="2">
        <v>93.662598663866433</v>
      </c>
      <c r="H646" s="2">
        <v>96.157547714238945</v>
      </c>
      <c r="I646" s="2">
        <v>88.044470848424197</v>
      </c>
      <c r="J646" s="2">
        <v>88.273761904442267</v>
      </c>
      <c r="K646" s="2">
        <v>88.776108706075931</v>
      </c>
      <c r="L646" s="2">
        <v>92.052115884309373</v>
      </c>
      <c r="M646" s="2">
        <v>83.786410777046697</v>
      </c>
      <c r="N646" s="2">
        <v>81.494474360484773</v>
      </c>
      <c r="O646" s="2">
        <v>75.440796353022677</v>
      </c>
      <c r="P646" s="2">
        <v>78.402715696863979</v>
      </c>
      <c r="Q646" s="2">
        <v>66.933982697118083</v>
      </c>
    </row>
    <row r="647" spans="1:17" x14ac:dyDescent="0.25">
      <c r="A647" s="6" t="s">
        <v>49</v>
      </c>
      <c r="B647" s="7" t="s">
        <v>28</v>
      </c>
      <c r="C647" s="7" t="s">
        <v>24</v>
      </c>
      <c r="D647" s="7" t="s">
        <v>15</v>
      </c>
      <c r="E647" s="7" t="s">
        <v>19</v>
      </c>
      <c r="F647" s="2">
        <v>434.906207200594</v>
      </c>
      <c r="G647" s="2">
        <v>380.763052330336</v>
      </c>
      <c r="H647" s="2">
        <v>329.39655710036817</v>
      </c>
      <c r="I647" s="2">
        <v>320.51448331871211</v>
      </c>
      <c r="J647" s="2">
        <v>333.25561348559592</v>
      </c>
      <c r="K647" s="2">
        <v>330.76162145043514</v>
      </c>
      <c r="L647" s="2">
        <v>345.51629755394538</v>
      </c>
      <c r="M647" s="2">
        <v>355.46928533436704</v>
      </c>
      <c r="N647" s="2">
        <v>356.87660407642846</v>
      </c>
      <c r="O647" s="2">
        <v>338.59555893110729</v>
      </c>
      <c r="P647" s="2">
        <v>334.73044647318221</v>
      </c>
      <c r="Q647" s="2">
        <v>318.49305346990354</v>
      </c>
    </row>
    <row r="648" spans="1:17" ht="15" customHeight="1" x14ac:dyDescent="0.25">
      <c r="A648" s="4" t="s">
        <v>73</v>
      </c>
      <c r="B648" s="5" t="s">
        <v>1</v>
      </c>
      <c r="C648" s="5" t="s">
        <v>20</v>
      </c>
      <c r="D648" s="5" t="s">
        <v>15</v>
      </c>
      <c r="E648" s="5" t="s">
        <v>19</v>
      </c>
      <c r="F648" s="2">
        <v>215.63851339867819</v>
      </c>
      <c r="G648" s="2">
        <v>230.0038252068355</v>
      </c>
      <c r="H648" s="2">
        <v>223.60759170426707</v>
      </c>
      <c r="I648" s="2">
        <v>201.02223301785602</v>
      </c>
      <c r="J648" s="2">
        <v>182.37464548934321</v>
      </c>
      <c r="K648" s="2">
        <v>168.56850297324101</v>
      </c>
      <c r="L648" s="2">
        <v>167.38145954117496</v>
      </c>
      <c r="M648" s="2">
        <v>158.68400793364123</v>
      </c>
      <c r="N648" s="2">
        <v>148.78039974708193</v>
      </c>
      <c r="O648" s="2">
        <v>143.77363590437761</v>
      </c>
      <c r="P648" s="2">
        <v>145.40706085126465</v>
      </c>
      <c r="Q648" s="2">
        <v>145.94676037626328</v>
      </c>
    </row>
    <row r="649" spans="1:17" ht="15" customHeight="1" x14ac:dyDescent="0.25">
      <c r="A649" s="6" t="s">
        <v>48</v>
      </c>
      <c r="B649" s="7" t="s">
        <v>28</v>
      </c>
      <c r="C649" s="7" t="s">
        <v>31</v>
      </c>
      <c r="D649" s="7" t="s">
        <v>15</v>
      </c>
      <c r="E649" s="7" t="s">
        <v>19</v>
      </c>
      <c r="F649" s="2">
        <v>302.11863419459644</v>
      </c>
      <c r="G649" s="2">
        <v>298.06764911243778</v>
      </c>
      <c r="H649" s="2">
        <v>277.93592853885025</v>
      </c>
      <c r="I649" s="2">
        <v>265.77387687208528</v>
      </c>
      <c r="J649" s="2">
        <v>254.3280585303651</v>
      </c>
      <c r="K649" s="2">
        <v>240.55408630340744</v>
      </c>
      <c r="L649" s="2">
        <v>233.71887775726046</v>
      </c>
      <c r="M649" s="2">
        <v>223.02255103054389</v>
      </c>
      <c r="N649" s="2">
        <v>218.48870604990432</v>
      </c>
      <c r="O649" s="2">
        <v>202.63435751347438</v>
      </c>
      <c r="P649" s="2">
        <v>203.21148009958799</v>
      </c>
      <c r="Q649" s="2">
        <v>202.08172038493768</v>
      </c>
    </row>
    <row r="650" spans="1:17" ht="15" customHeight="1" x14ac:dyDescent="0.25">
      <c r="A650" s="4" t="s">
        <v>73</v>
      </c>
      <c r="B650" s="5" t="s">
        <v>1</v>
      </c>
      <c r="C650" s="5" t="s">
        <v>21</v>
      </c>
      <c r="D650" s="5" t="s">
        <v>15</v>
      </c>
      <c r="E650" s="5" t="s">
        <v>19</v>
      </c>
      <c r="F650" s="2">
        <v>308.2134475687804</v>
      </c>
      <c r="G650" s="2">
        <v>296.37352750922702</v>
      </c>
      <c r="H650" s="2">
        <v>258.66468865645101</v>
      </c>
      <c r="I650" s="2">
        <v>255.90963442604351</v>
      </c>
      <c r="J650" s="2">
        <v>253.1279170033267</v>
      </c>
      <c r="K650" s="2">
        <v>236.9037689403628</v>
      </c>
      <c r="L650" s="2">
        <v>241.72697491704173</v>
      </c>
      <c r="M650" s="2">
        <v>233.4293428616221</v>
      </c>
      <c r="N650" s="2">
        <v>221.52345013650165</v>
      </c>
      <c r="O650" s="2">
        <v>206.07447931071866</v>
      </c>
      <c r="P650" s="2">
        <v>209.86162490977949</v>
      </c>
      <c r="Q650" s="2">
        <v>200.12930351684557</v>
      </c>
    </row>
    <row r="651" spans="1:17" ht="15" customHeight="1" x14ac:dyDescent="0.25">
      <c r="A651" s="6" t="s">
        <v>73</v>
      </c>
      <c r="B651" s="7" t="s">
        <v>1</v>
      </c>
      <c r="C651" s="7" t="s">
        <v>32</v>
      </c>
      <c r="D651" s="7" t="s">
        <v>15</v>
      </c>
      <c r="E651" s="7" t="s">
        <v>19</v>
      </c>
      <c r="F651" s="2">
        <v>239.02929720812787</v>
      </c>
      <c r="G651" s="2">
        <v>240.17710335082941</v>
      </c>
      <c r="H651" s="2">
        <v>219.14919917308472</v>
      </c>
      <c r="I651" s="2">
        <v>206.83501184644425</v>
      </c>
      <c r="J651" s="2">
        <v>194.52683938102777</v>
      </c>
      <c r="K651" s="2">
        <v>189.71587086866288</v>
      </c>
      <c r="L651" s="2">
        <v>182.33642808082686</v>
      </c>
      <c r="M651" s="2">
        <v>182.32174130843623</v>
      </c>
      <c r="N651" s="2">
        <v>178.46569525263899</v>
      </c>
      <c r="O651" s="2">
        <v>166.38545314784074</v>
      </c>
      <c r="P651" s="2">
        <v>167.1279359399841</v>
      </c>
      <c r="Q651" s="2">
        <v>160.63445232548233</v>
      </c>
    </row>
    <row r="652" spans="1:17" ht="15" customHeight="1" x14ac:dyDescent="0.25">
      <c r="A652" s="4" t="s">
        <v>34</v>
      </c>
      <c r="B652" s="5" t="s">
        <v>28</v>
      </c>
      <c r="C652" s="5" t="s">
        <v>32</v>
      </c>
      <c r="D652" s="5" t="s">
        <v>15</v>
      </c>
      <c r="E652" s="5" t="s">
        <v>19</v>
      </c>
      <c r="F652" s="2">
        <v>264.25793328509303</v>
      </c>
      <c r="G652" s="2">
        <v>265.52688601442372</v>
      </c>
      <c r="H652" s="2">
        <v>242.27956627482976</v>
      </c>
      <c r="I652" s="2">
        <v>228.66566316323724</v>
      </c>
      <c r="J652" s="2">
        <v>215.0584097586665</v>
      </c>
      <c r="K652" s="2">
        <v>209.73966175987943</v>
      </c>
      <c r="L652" s="2">
        <v>201.58134676382619</v>
      </c>
      <c r="M652" s="2">
        <v>201.56510985829237</v>
      </c>
      <c r="N652" s="2">
        <v>197.30207276091994</v>
      </c>
      <c r="O652" s="2">
        <v>183.94680690236726</v>
      </c>
      <c r="P652" s="2">
        <v>184.76765593821037</v>
      </c>
      <c r="Q652" s="2">
        <v>177.5888097472569</v>
      </c>
    </row>
    <row r="653" spans="1:17" ht="15" customHeight="1" x14ac:dyDescent="0.25">
      <c r="A653" s="6" t="s">
        <v>0</v>
      </c>
      <c r="B653" s="7" t="s">
        <v>1</v>
      </c>
      <c r="C653" s="7" t="s">
        <v>25</v>
      </c>
      <c r="D653" s="7" t="s">
        <v>15</v>
      </c>
      <c r="E653" s="7" t="s">
        <v>19</v>
      </c>
      <c r="F653" s="2">
        <v>28.834339479076814</v>
      </c>
      <c r="G653" s="2">
        <v>36.850423215730451</v>
      </c>
      <c r="H653" s="2">
        <v>42.833727982343554</v>
      </c>
      <c r="I653" s="2">
        <v>49.563532077493484</v>
      </c>
      <c r="J653" s="2">
        <v>43.324499918611991</v>
      </c>
      <c r="K653" s="2">
        <v>32.886618281549048</v>
      </c>
      <c r="L653" s="2">
        <v>26.969315472118836</v>
      </c>
      <c r="M653" s="2">
        <v>20.877603201233377</v>
      </c>
      <c r="N653" s="2">
        <v>17.605586142362668</v>
      </c>
      <c r="O653" s="2">
        <v>14.739492946907442</v>
      </c>
      <c r="P653" s="2">
        <v>15.888291414847872</v>
      </c>
      <c r="Q653" s="2">
        <v>18.617247591000439</v>
      </c>
    </row>
    <row r="654" spans="1:17" ht="15" customHeight="1" x14ac:dyDescent="0.25">
      <c r="A654" s="4" t="s">
        <v>73</v>
      </c>
      <c r="B654" s="5" t="s">
        <v>1</v>
      </c>
      <c r="C654" s="5" t="s">
        <v>25</v>
      </c>
      <c r="D654" s="5" t="s">
        <v>15</v>
      </c>
      <c r="E654" s="5" t="s">
        <v>19</v>
      </c>
      <c r="F654" s="2">
        <v>29.044864927344541</v>
      </c>
      <c r="G654" s="2">
        <v>37.119475741520972</v>
      </c>
      <c r="H654" s="2">
        <v>43.146465847936213</v>
      </c>
      <c r="I654" s="2">
        <v>49.925405628157527</v>
      </c>
      <c r="J654" s="2">
        <v>43.640821011139842</v>
      </c>
      <c r="K654" s="2">
        <v>33.126730251540813</v>
      </c>
      <c r="L654" s="2">
        <v>27.166223996184776</v>
      </c>
      <c r="M654" s="2">
        <v>21.030034879992122</v>
      </c>
      <c r="N654" s="2">
        <v>17.734128151009209</v>
      </c>
      <c r="O654" s="2">
        <v>14.847109019130571</v>
      </c>
      <c r="P654" s="2">
        <v>16.004295101172858</v>
      </c>
      <c r="Q654" s="2">
        <v>18.753175948140385</v>
      </c>
    </row>
    <row r="655" spans="1:17" ht="15" customHeight="1" x14ac:dyDescent="0.25">
      <c r="A655" s="6" t="s">
        <v>52</v>
      </c>
      <c r="B655" s="7" t="s">
        <v>28</v>
      </c>
      <c r="C655" s="7" t="s">
        <v>33</v>
      </c>
      <c r="D655" s="7" t="s">
        <v>15</v>
      </c>
      <c r="E655" s="7" t="s">
        <v>19</v>
      </c>
      <c r="F655" s="2">
        <v>275.0181338094697</v>
      </c>
      <c r="G655" s="2">
        <v>272.27845534212645</v>
      </c>
      <c r="H655" s="2">
        <v>253.92630892778271</v>
      </c>
      <c r="I655" s="2">
        <v>240.96708571381868</v>
      </c>
      <c r="J655" s="2">
        <v>226.40299077398359</v>
      </c>
      <c r="K655" s="2">
        <v>215.23156862533185</v>
      </c>
      <c r="L655" s="2">
        <v>214.28303254657962</v>
      </c>
      <c r="M655" s="2">
        <v>209.3056155271272</v>
      </c>
      <c r="N655" s="2">
        <v>204.74704778920554</v>
      </c>
      <c r="O655" s="2">
        <v>186.05467190995293</v>
      </c>
      <c r="P655" s="2">
        <v>187.89603189927257</v>
      </c>
      <c r="Q655" s="2">
        <v>182.5409056141385</v>
      </c>
    </row>
    <row r="656" spans="1:17" ht="15" customHeight="1" x14ac:dyDescent="0.25">
      <c r="A656" s="4" t="s">
        <v>73</v>
      </c>
      <c r="B656" s="5" t="s">
        <v>1</v>
      </c>
      <c r="C656" s="5" t="s">
        <v>22</v>
      </c>
      <c r="D656" s="5" t="s">
        <v>15</v>
      </c>
      <c r="E656" s="5" t="s">
        <v>19</v>
      </c>
      <c r="F656" s="2">
        <v>61.380013155181175</v>
      </c>
      <c r="G656" s="2">
        <v>72.553739242197111</v>
      </c>
      <c r="H656" s="2">
        <v>74.486398440271756</v>
      </c>
      <c r="I656" s="2">
        <v>68.201776064090453</v>
      </c>
      <c r="J656" s="2">
        <v>68.379391502122502</v>
      </c>
      <c r="K656" s="2">
        <v>68.768523763823694</v>
      </c>
      <c r="L656" s="2">
        <v>71.306213022458493</v>
      </c>
      <c r="M656" s="2">
        <v>64.903360426435114</v>
      </c>
      <c r="N656" s="2">
        <v>63.127960645742498</v>
      </c>
      <c r="O656" s="2">
        <v>58.438607778373559</v>
      </c>
      <c r="P656" s="2">
        <v>60.732995578787914</v>
      </c>
      <c r="Q656" s="2">
        <v>51.848985575091987</v>
      </c>
    </row>
    <row r="657" spans="1:17" ht="15" customHeight="1" x14ac:dyDescent="0.25">
      <c r="A657" s="6" t="s">
        <v>0</v>
      </c>
      <c r="B657" s="7" t="s">
        <v>1</v>
      </c>
      <c r="C657" s="7" t="s">
        <v>26</v>
      </c>
      <c r="D657" s="7" t="s">
        <v>15</v>
      </c>
      <c r="E657" s="7" t="s">
        <v>19</v>
      </c>
      <c r="F657" s="2">
        <v>23.509603349890583</v>
      </c>
      <c r="G657" s="2">
        <v>24.397447052727795</v>
      </c>
      <c r="H657" s="2">
        <v>24.231915209939583</v>
      </c>
      <c r="I657" s="2">
        <v>26.926184854810675</v>
      </c>
      <c r="J657" s="2">
        <v>23.435568642065437</v>
      </c>
      <c r="K657" s="2">
        <v>24.009930631826695</v>
      </c>
      <c r="L657" s="2">
        <v>24.077734869789712</v>
      </c>
      <c r="M657" s="2">
        <v>20.246806429855134</v>
      </c>
      <c r="N657" s="2">
        <v>21.0057892209675</v>
      </c>
      <c r="O657" s="2">
        <v>18.513395223200561</v>
      </c>
      <c r="P657" s="2">
        <v>16.977117406626054</v>
      </c>
      <c r="Q657" s="2">
        <v>15.519303857337917</v>
      </c>
    </row>
    <row r="658" spans="1:17" ht="15" customHeight="1" x14ac:dyDescent="0.25">
      <c r="A658" s="4" t="s">
        <v>73</v>
      </c>
      <c r="B658" s="5" t="s">
        <v>1</v>
      </c>
      <c r="C658" s="5" t="s">
        <v>26</v>
      </c>
      <c r="D658" s="5" t="s">
        <v>15</v>
      </c>
      <c r="E658" s="5" t="s">
        <v>19</v>
      </c>
      <c r="F658" s="2">
        <v>23.751325768889547</v>
      </c>
      <c r="G658" s="2">
        <v>24.648298155199157</v>
      </c>
      <c r="H658" s="2">
        <v>24.481064337398241</v>
      </c>
      <c r="I658" s="2">
        <v>27.20303608197306</v>
      </c>
      <c r="J658" s="2">
        <v>23.676529846661971</v>
      </c>
      <c r="K658" s="2">
        <v>24.256797345226587</v>
      </c>
      <c r="L658" s="2">
        <v>24.325298736781477</v>
      </c>
      <c r="M658" s="2">
        <v>20.454981232057882</v>
      </c>
      <c r="N658" s="2">
        <v>21.22176777696038</v>
      </c>
      <c r="O658" s="2">
        <v>18.703747336361875</v>
      </c>
      <c r="P658" s="2">
        <v>17.151673728401612</v>
      </c>
      <c r="Q658" s="2">
        <v>15.678871146234492</v>
      </c>
    </row>
    <row r="659" spans="1:17" ht="15" customHeight="1" x14ac:dyDescent="0.25">
      <c r="A659" s="6" t="s">
        <v>7</v>
      </c>
      <c r="B659" s="7" t="s">
        <v>1</v>
      </c>
      <c r="C659" s="7" t="s">
        <v>80</v>
      </c>
      <c r="D659" s="7" t="s">
        <v>15</v>
      </c>
      <c r="E659" s="7" t="s">
        <v>19</v>
      </c>
      <c r="F659" s="2">
        <v>351.85533036225166</v>
      </c>
      <c r="G659" s="2">
        <v>313.89241194887825</v>
      </c>
      <c r="H659" s="2">
        <v>298.40346668373513</v>
      </c>
      <c r="I659" s="2">
        <v>297.04657458753172</v>
      </c>
      <c r="J659" s="2">
        <v>291.66619002149804</v>
      </c>
      <c r="K659" s="2">
        <v>287.67917074402163</v>
      </c>
      <c r="L659" s="2">
        <v>285.35264099673788</v>
      </c>
      <c r="M659" s="2">
        <v>276.8672745798707</v>
      </c>
      <c r="N659" s="2">
        <v>278.37885399250177</v>
      </c>
      <c r="O659" s="2">
        <v>262.04674357874046</v>
      </c>
      <c r="P659" s="2">
        <v>260.10847469562174</v>
      </c>
      <c r="Q659" s="2">
        <v>247.45879713883568</v>
      </c>
    </row>
    <row r="660" spans="1:17" ht="15" customHeight="1" x14ac:dyDescent="0.25">
      <c r="A660" s="4" t="s">
        <v>13</v>
      </c>
      <c r="B660" s="5" t="s">
        <v>1</v>
      </c>
      <c r="C660" s="5" t="s">
        <v>76</v>
      </c>
      <c r="D660" s="5" t="s">
        <v>15</v>
      </c>
      <c r="E660" s="5" t="s">
        <v>19</v>
      </c>
      <c r="F660" s="2">
        <v>363.69125265045858</v>
      </c>
      <c r="G660" s="2">
        <v>334.72410045699155</v>
      </c>
      <c r="H660" s="2">
        <v>325.12479161255271</v>
      </c>
      <c r="I660" s="2">
        <v>304.37205897700716</v>
      </c>
      <c r="J660" s="2">
        <v>261.49916864106672</v>
      </c>
      <c r="K660" s="2">
        <v>245.48965043903164</v>
      </c>
      <c r="L660" s="2">
        <v>236.65176405614685</v>
      </c>
      <c r="M660" s="2">
        <v>234.80916372584406</v>
      </c>
      <c r="N660" s="2">
        <v>264.00499480384485</v>
      </c>
      <c r="O660" s="2">
        <v>251.76689748558877</v>
      </c>
      <c r="P660" s="2">
        <v>245.50704932560024</v>
      </c>
      <c r="Q660" s="2">
        <v>238.20498712854226</v>
      </c>
    </row>
    <row r="661" spans="1:17" ht="15" customHeight="1" x14ac:dyDescent="0.25">
      <c r="A661" s="6" t="s">
        <v>13</v>
      </c>
      <c r="B661" s="7" t="s">
        <v>1</v>
      </c>
      <c r="C661" s="7" t="s">
        <v>18</v>
      </c>
      <c r="D661" s="7" t="s">
        <v>59</v>
      </c>
      <c r="E661" s="7" t="s">
        <v>19</v>
      </c>
      <c r="F661" s="2">
        <v>400.64668195675381</v>
      </c>
      <c r="G661" s="2">
        <v>387.70775012285952</v>
      </c>
      <c r="H661" s="2">
        <v>351.38666085817067</v>
      </c>
      <c r="I661" s="2">
        <v>341.54400687856185</v>
      </c>
      <c r="J661" s="2">
        <v>321.75059004054418</v>
      </c>
      <c r="K661" s="2">
        <v>316.99042950082071</v>
      </c>
      <c r="L661" s="2">
        <v>311.73701518865357</v>
      </c>
      <c r="M661" s="2">
        <v>301.89292102127888</v>
      </c>
      <c r="N661" s="2">
        <v>293.36862846684733</v>
      </c>
      <c r="O661" s="2">
        <v>279.39250450561099</v>
      </c>
      <c r="P661" s="2">
        <v>275.64866159114507</v>
      </c>
      <c r="Q661" s="2">
        <v>266.4904894094675</v>
      </c>
    </row>
    <row r="662" spans="1:17" ht="15" customHeight="1" x14ac:dyDescent="0.25">
      <c r="A662" s="4" t="s">
        <v>13</v>
      </c>
      <c r="B662" s="5" t="s">
        <v>1</v>
      </c>
      <c r="C662" s="5" t="s">
        <v>20</v>
      </c>
      <c r="D662" s="5" t="s">
        <v>59</v>
      </c>
      <c r="E662" s="5" t="s">
        <v>19</v>
      </c>
      <c r="F662" s="2">
        <v>307.57386267023657</v>
      </c>
      <c r="G662" s="2">
        <v>328.06368321137739</v>
      </c>
      <c r="H662" s="2">
        <v>318.94047876186181</v>
      </c>
      <c r="I662" s="2">
        <v>286.72607558551897</v>
      </c>
      <c r="J662" s="2">
        <v>260.12827338762474</v>
      </c>
      <c r="K662" s="2">
        <v>240.43601844055758</v>
      </c>
      <c r="L662" s="2">
        <v>238.74289077146224</v>
      </c>
      <c r="M662" s="2">
        <v>226.3373666183125</v>
      </c>
      <c r="N662" s="2">
        <v>212.21145294777568</v>
      </c>
      <c r="O662" s="2">
        <v>205.07010481702156</v>
      </c>
      <c r="P662" s="2">
        <v>207.39992434868898</v>
      </c>
      <c r="Q662" s="2">
        <v>208.16971943291972</v>
      </c>
    </row>
    <row r="663" spans="1:17" ht="15" customHeight="1" x14ac:dyDescent="0.25">
      <c r="A663" s="6" t="s">
        <v>13</v>
      </c>
      <c r="B663" s="7" t="s">
        <v>1</v>
      </c>
      <c r="C663" s="7" t="s">
        <v>31</v>
      </c>
      <c r="D663" s="7" t="s">
        <v>59</v>
      </c>
      <c r="E663" s="7" t="s">
        <v>19</v>
      </c>
      <c r="F663" s="2">
        <v>374.03605130443844</v>
      </c>
      <c r="G663" s="2">
        <v>369.02075501838465</v>
      </c>
      <c r="H663" s="2">
        <v>344.09680655230329</v>
      </c>
      <c r="I663" s="2">
        <v>329.03965592892519</v>
      </c>
      <c r="J663" s="2">
        <v>314.86923341295613</v>
      </c>
      <c r="K663" s="2">
        <v>297.81645480404114</v>
      </c>
      <c r="L663" s="2">
        <v>289.35416838712177</v>
      </c>
      <c r="M663" s="2">
        <v>276.111649192671</v>
      </c>
      <c r="N663" s="2">
        <v>270.49855128394489</v>
      </c>
      <c r="O663" s="2">
        <v>250.87017603202003</v>
      </c>
      <c r="P663" s="2">
        <v>251.58467897489214</v>
      </c>
      <c r="Q663" s="2">
        <v>250.18598715398826</v>
      </c>
    </row>
    <row r="664" spans="1:17" ht="15" customHeight="1" x14ac:dyDescent="0.25">
      <c r="A664" s="4" t="s">
        <v>13</v>
      </c>
      <c r="B664" s="5" t="s">
        <v>1</v>
      </c>
      <c r="C664" s="5" t="s">
        <v>50</v>
      </c>
      <c r="D664" s="5" t="s">
        <v>59</v>
      </c>
      <c r="E664" s="5" t="s">
        <v>19</v>
      </c>
      <c r="F664" s="2">
        <v>283.85635457535057</v>
      </c>
      <c r="G664" s="2">
        <v>269.98240865252706</v>
      </c>
      <c r="H664" s="2">
        <v>257.42384103635351</v>
      </c>
      <c r="I664" s="2">
        <v>233.9040413596741</v>
      </c>
      <c r="J664" s="2">
        <v>221.24849385539838</v>
      </c>
      <c r="K664" s="2">
        <v>204.20642000432085</v>
      </c>
      <c r="L664" s="2">
        <v>202.42266887945246</v>
      </c>
      <c r="M664" s="2">
        <v>200.2278289576428</v>
      </c>
      <c r="N664" s="2">
        <v>201.52168982093079</v>
      </c>
      <c r="O664" s="2">
        <v>188.06816910010187</v>
      </c>
      <c r="P664" s="2">
        <v>192.50940029945474</v>
      </c>
      <c r="Q664" s="2">
        <v>202.38427414429759</v>
      </c>
    </row>
    <row r="665" spans="1:17" ht="15" customHeight="1" x14ac:dyDescent="0.25">
      <c r="A665" s="6" t="s">
        <v>13</v>
      </c>
      <c r="B665" s="7" t="s">
        <v>1</v>
      </c>
      <c r="C665" s="7" t="s">
        <v>32</v>
      </c>
      <c r="D665" s="7" t="s">
        <v>59</v>
      </c>
      <c r="E665" s="7" t="s">
        <v>19</v>
      </c>
      <c r="F665" s="2">
        <v>307.0745724191712</v>
      </c>
      <c r="G665" s="2">
        <v>308.54912840292275</v>
      </c>
      <c r="H665" s="2">
        <v>281.53513990999801</v>
      </c>
      <c r="I665" s="2">
        <v>265.71543139650487</v>
      </c>
      <c r="J665" s="2">
        <v>249.90345001504153</v>
      </c>
      <c r="K665" s="2">
        <v>243.72292689042132</v>
      </c>
      <c r="L665" s="2">
        <v>234.24275326637644</v>
      </c>
      <c r="M665" s="2">
        <v>234.22388556101669</v>
      </c>
      <c r="N665" s="2">
        <v>229.27012588535004</v>
      </c>
      <c r="O665" s="2">
        <v>213.75096056804992</v>
      </c>
      <c r="P665" s="2">
        <v>214.70480843770036</v>
      </c>
      <c r="Q665" s="2">
        <v>206.36280296923337</v>
      </c>
    </row>
    <row r="666" spans="1:17" ht="15" customHeight="1" x14ac:dyDescent="0.25">
      <c r="A666" s="4" t="s">
        <v>13</v>
      </c>
      <c r="B666" s="5" t="s">
        <v>1</v>
      </c>
      <c r="C666" s="5" t="s">
        <v>74</v>
      </c>
      <c r="D666" s="5" t="s">
        <v>59</v>
      </c>
      <c r="E666" s="5" t="s">
        <v>19</v>
      </c>
      <c r="F666" s="2">
        <v>210.10676819799045</v>
      </c>
      <c r="G666" s="2">
        <v>208.12897501346785</v>
      </c>
      <c r="H666" s="2">
        <v>199.13033479137536</v>
      </c>
      <c r="I666" s="2">
        <v>202.19138133081663</v>
      </c>
      <c r="J666" s="2">
        <v>189.09314003562997</v>
      </c>
      <c r="K666" s="2">
        <v>177.32606375737672</v>
      </c>
      <c r="L666" s="2">
        <v>172.19702774161564</v>
      </c>
      <c r="M666" s="2">
        <v>170.90831879451017</v>
      </c>
      <c r="N666" s="2">
        <v>160.53943058216026</v>
      </c>
      <c r="O666" s="2">
        <v>154.38767377541862</v>
      </c>
      <c r="P666" s="2">
        <v>143.60490501348642</v>
      </c>
      <c r="Q666" s="2">
        <v>139.80691617534552</v>
      </c>
    </row>
    <row r="667" spans="1:17" ht="15" customHeight="1" x14ac:dyDescent="0.25">
      <c r="A667" s="6" t="s">
        <v>13</v>
      </c>
      <c r="B667" s="7" t="s">
        <v>1</v>
      </c>
      <c r="C667" s="7" t="s">
        <v>72</v>
      </c>
      <c r="D667" s="7" t="s">
        <v>59</v>
      </c>
      <c r="E667" s="7" t="s">
        <v>19</v>
      </c>
      <c r="F667" s="2">
        <v>58.968188028645365</v>
      </c>
      <c r="G667" s="2">
        <v>61.195130509544221</v>
      </c>
      <c r="H667" s="2">
        <v>60.779933677637274</v>
      </c>
      <c r="I667" s="2">
        <v>67.537861348899739</v>
      </c>
      <c r="J667" s="2">
        <v>58.782489762847135</v>
      </c>
      <c r="K667" s="2">
        <v>60.223138731044479</v>
      </c>
      <c r="L667" s="2">
        <v>60.393209361068998</v>
      </c>
      <c r="M667" s="2">
        <v>50.784246368020511</v>
      </c>
      <c r="N667" s="2">
        <v>52.687972231478277</v>
      </c>
      <c r="O667" s="2">
        <v>46.436401087787672</v>
      </c>
      <c r="P667" s="2">
        <v>42.583017523473998</v>
      </c>
      <c r="Q667" s="2">
        <v>38.926442709950834</v>
      </c>
    </row>
    <row r="668" spans="1:17" ht="15" customHeight="1" x14ac:dyDescent="0.25">
      <c r="A668" s="4" t="s">
        <v>13</v>
      </c>
      <c r="B668" s="5" t="s">
        <v>1</v>
      </c>
      <c r="C668" s="5" t="s">
        <v>62</v>
      </c>
      <c r="D668" s="5" t="s">
        <v>59</v>
      </c>
      <c r="E668" s="5" t="s">
        <v>19</v>
      </c>
      <c r="F668" s="2">
        <v>129.86369350737689</v>
      </c>
      <c r="G668" s="2">
        <v>136.40371284447542</v>
      </c>
      <c r="H668" s="2">
        <v>128.37441006130496</v>
      </c>
      <c r="I668" s="2">
        <v>136.80702391772277</v>
      </c>
      <c r="J668" s="2">
        <v>135.99040889290387</v>
      </c>
      <c r="K668" s="2">
        <v>122.28218449852469</v>
      </c>
      <c r="L668" s="2">
        <v>119.0314494302776</v>
      </c>
      <c r="M668" s="2">
        <v>112.95200866672133</v>
      </c>
      <c r="N668" s="2">
        <v>105.06756831532918</v>
      </c>
      <c r="O668" s="2">
        <v>96.660016000451478</v>
      </c>
      <c r="P668" s="2">
        <v>90.462100266179803</v>
      </c>
      <c r="Q668" s="2">
        <v>89.460457532592272</v>
      </c>
    </row>
    <row r="669" spans="1:17" ht="15" customHeight="1" x14ac:dyDescent="0.25">
      <c r="A669" s="6" t="s">
        <v>13</v>
      </c>
      <c r="B669" s="7" t="s">
        <v>1</v>
      </c>
      <c r="C669" s="7" t="s">
        <v>25</v>
      </c>
      <c r="D669" s="7" t="s">
        <v>59</v>
      </c>
      <c r="E669" s="7" t="s">
        <v>19</v>
      </c>
      <c r="F669" s="2">
        <v>61.525802010881563</v>
      </c>
      <c r="G669" s="2">
        <v>78.630268067469359</v>
      </c>
      <c r="H669" s="2">
        <v>91.397254622112911</v>
      </c>
      <c r="I669" s="2">
        <v>105.75709784413878</v>
      </c>
      <c r="J669" s="2">
        <v>92.444448264445484</v>
      </c>
      <c r="K669" s="2">
        <v>70.172426410747306</v>
      </c>
      <c r="L669" s="2">
        <v>57.546272745752979</v>
      </c>
      <c r="M669" s="2">
        <v>44.547969685690788</v>
      </c>
      <c r="N669" s="2">
        <v>37.566243127106496</v>
      </c>
      <c r="O669" s="2">
        <v>31.450664075390389</v>
      </c>
      <c r="P669" s="2">
        <v>33.901933928136465</v>
      </c>
      <c r="Q669" s="2">
        <v>39.724894343517924</v>
      </c>
    </row>
    <row r="670" spans="1:17" ht="15" customHeight="1" x14ac:dyDescent="0.25">
      <c r="A670" s="4" t="s">
        <v>13</v>
      </c>
      <c r="B670" s="5" t="s">
        <v>1</v>
      </c>
      <c r="C670" s="5" t="s">
        <v>33</v>
      </c>
      <c r="D670" s="5" t="s">
        <v>59</v>
      </c>
      <c r="E670" s="5" t="s">
        <v>19</v>
      </c>
      <c r="F670" s="2">
        <v>318.31629481690004</v>
      </c>
      <c r="G670" s="2">
        <v>315.14528828495071</v>
      </c>
      <c r="H670" s="2">
        <v>293.90382624885717</v>
      </c>
      <c r="I670" s="2">
        <v>278.90433563333266</v>
      </c>
      <c r="J670" s="2">
        <v>262.04730633714223</v>
      </c>
      <c r="K670" s="2">
        <v>249.11708367532356</v>
      </c>
      <c r="L670" s="2">
        <v>248.0192124698643</v>
      </c>
      <c r="M670" s="2">
        <v>242.25816347486116</v>
      </c>
      <c r="N670" s="2">
        <v>236.9819063353506</v>
      </c>
      <c r="O670" s="2">
        <v>215.34664996592642</v>
      </c>
      <c r="P670" s="2">
        <v>217.47790902548496</v>
      </c>
      <c r="Q670" s="2">
        <v>211.27968517112114</v>
      </c>
    </row>
    <row r="671" spans="1:17" ht="15" customHeight="1" x14ac:dyDescent="0.25">
      <c r="A671" s="6" t="s">
        <v>13</v>
      </c>
      <c r="B671" s="7" t="s">
        <v>1</v>
      </c>
      <c r="C671" s="7" t="s">
        <v>22</v>
      </c>
      <c r="D671" s="7" t="s">
        <v>59</v>
      </c>
      <c r="E671" s="7" t="s">
        <v>19</v>
      </c>
      <c r="F671" s="2">
        <v>113.75669651703373</v>
      </c>
      <c r="G671" s="2">
        <v>134.46516662165186</v>
      </c>
      <c r="H671" s="2">
        <v>138.04699911996687</v>
      </c>
      <c r="I671" s="2">
        <v>126.39959398559587</v>
      </c>
      <c r="J671" s="2">
        <v>126.72877191245409</v>
      </c>
      <c r="K671" s="2">
        <v>127.44995782174047</v>
      </c>
      <c r="L671" s="2">
        <v>132.15310355289591</v>
      </c>
      <c r="M671" s="2">
        <v>120.28658019833628</v>
      </c>
      <c r="N671" s="2">
        <v>116.99619944299083</v>
      </c>
      <c r="O671" s="2">
        <v>108.30533634972443</v>
      </c>
      <c r="P671" s="2">
        <v>112.55756705622908</v>
      </c>
      <c r="Q671" s="2">
        <v>96.092669479721778</v>
      </c>
    </row>
    <row r="672" spans="1:17" x14ac:dyDescent="0.25">
      <c r="A672" s="4" t="s">
        <v>13</v>
      </c>
      <c r="B672" s="5" t="s">
        <v>1</v>
      </c>
      <c r="C672" s="5" t="s">
        <v>75</v>
      </c>
      <c r="D672" s="5" t="s">
        <v>59</v>
      </c>
      <c r="E672" s="5" t="s">
        <v>19</v>
      </c>
      <c r="F672" s="2">
        <v>196.84585671997593</v>
      </c>
      <c r="G672" s="2">
        <v>218.22103326756493</v>
      </c>
      <c r="H672" s="2">
        <v>193.99916881291989</v>
      </c>
      <c r="I672" s="2">
        <v>114.34131554823604</v>
      </c>
      <c r="J672" s="2">
        <v>105.81515936831167</v>
      </c>
      <c r="K672" s="2">
        <v>102.73214701072584</v>
      </c>
      <c r="L672" s="2">
        <v>106.5169010808179</v>
      </c>
      <c r="M672" s="2">
        <v>99.607182657151554</v>
      </c>
      <c r="N672" s="2">
        <v>107.30462292448868</v>
      </c>
      <c r="O672" s="2">
        <v>93.860128458919533</v>
      </c>
      <c r="P672" s="2">
        <v>97.268171421768514</v>
      </c>
      <c r="Q672" s="2">
        <v>92.655469267205902</v>
      </c>
    </row>
    <row r="673" spans="1:17" ht="15" customHeight="1" x14ac:dyDescent="0.25">
      <c r="A673" s="6" t="s">
        <v>13</v>
      </c>
      <c r="B673" s="7" t="s">
        <v>1</v>
      </c>
      <c r="C673" s="7" t="s">
        <v>23</v>
      </c>
      <c r="D673" s="7" t="s">
        <v>59</v>
      </c>
      <c r="E673" s="7" t="s">
        <v>19</v>
      </c>
      <c r="F673" s="2">
        <v>209.16325585599159</v>
      </c>
      <c r="G673" s="2">
        <v>212.96175618847354</v>
      </c>
      <c r="H673" s="2">
        <v>204.54304749564196</v>
      </c>
      <c r="I673" s="2">
        <v>190.14353294864463</v>
      </c>
      <c r="J673" s="2">
        <v>172.79689589499836</v>
      </c>
      <c r="K673" s="2">
        <v>175.13619559909225</v>
      </c>
      <c r="L673" s="2">
        <v>185.76323741292379</v>
      </c>
      <c r="M673" s="2">
        <v>178.43648092673632</v>
      </c>
      <c r="N673" s="2">
        <v>178.75251647197703</v>
      </c>
      <c r="O673" s="2">
        <v>168.69929261319291</v>
      </c>
      <c r="P673" s="2">
        <v>168.85213588522993</v>
      </c>
      <c r="Q673" s="2">
        <v>162.56424097163321</v>
      </c>
    </row>
    <row r="674" spans="1:17" ht="15" customHeight="1" x14ac:dyDescent="0.25">
      <c r="A674" s="4" t="s">
        <v>13</v>
      </c>
      <c r="B674" s="5" t="s">
        <v>1</v>
      </c>
      <c r="C674" s="5" t="s">
        <v>29</v>
      </c>
      <c r="D674" s="5" t="s">
        <v>59</v>
      </c>
      <c r="E674" s="5" t="s">
        <v>19</v>
      </c>
      <c r="F674" s="2">
        <v>322.26907204664161</v>
      </c>
      <c r="G674" s="2">
        <v>328.12162570052357</v>
      </c>
      <c r="H674" s="2">
        <v>315.15046866260775</v>
      </c>
      <c r="I674" s="2">
        <v>292.96436254185619</v>
      </c>
      <c r="J674" s="2">
        <v>266.23746635002522</v>
      </c>
      <c r="K674" s="2">
        <v>269.84175115517456</v>
      </c>
      <c r="L674" s="2">
        <v>286.21540574344647</v>
      </c>
      <c r="M674" s="2">
        <v>274.92667816912996</v>
      </c>
      <c r="N674" s="2">
        <v>275.41361112244277</v>
      </c>
      <c r="O674" s="2">
        <v>259.92406870358627</v>
      </c>
      <c r="P674" s="2">
        <v>260.15956254903421</v>
      </c>
      <c r="Q674" s="2">
        <v>250.47146484449863</v>
      </c>
    </row>
    <row r="675" spans="1:17" x14ac:dyDescent="0.25">
      <c r="A675" s="6" t="s">
        <v>13</v>
      </c>
      <c r="B675" s="7" t="s">
        <v>1</v>
      </c>
      <c r="C675" s="7" t="s">
        <v>30</v>
      </c>
      <c r="D675" s="7" t="s">
        <v>59</v>
      </c>
      <c r="E675" s="7" t="s">
        <v>19</v>
      </c>
      <c r="F675" s="2">
        <v>118.56446661244624</v>
      </c>
      <c r="G675" s="2">
        <v>108.51454144583808</v>
      </c>
      <c r="H675" s="2">
        <v>107.63039989652538</v>
      </c>
      <c r="I675" s="2">
        <v>104.62496544996458</v>
      </c>
      <c r="J675" s="2">
        <v>102.41648217052435</v>
      </c>
      <c r="K675" s="2">
        <v>95.114293736263704</v>
      </c>
      <c r="L675" s="2">
        <v>88.624315234663101</v>
      </c>
      <c r="M675" s="2">
        <v>87.771489435026439</v>
      </c>
      <c r="N675" s="2">
        <v>90.771832252406909</v>
      </c>
      <c r="O675" s="2">
        <v>83.385550300353714</v>
      </c>
      <c r="P675" s="2">
        <v>80.326376450663844</v>
      </c>
      <c r="Q675" s="2">
        <v>85.157366592269739</v>
      </c>
    </row>
    <row r="676" spans="1:17" ht="15" customHeight="1" x14ac:dyDescent="0.25">
      <c r="A676" s="4" t="s">
        <v>13</v>
      </c>
      <c r="B676" s="5" t="s">
        <v>1</v>
      </c>
      <c r="C676" s="5" t="s">
        <v>44</v>
      </c>
      <c r="D676" s="5" t="s">
        <v>59</v>
      </c>
      <c r="E676" s="5" t="s">
        <v>19</v>
      </c>
      <c r="F676" s="2">
        <v>224.25126731607145</v>
      </c>
      <c r="G676" s="2">
        <v>214.38791061161919</v>
      </c>
      <c r="H676" s="2">
        <v>189.13480164792236</v>
      </c>
      <c r="I676" s="2">
        <v>189.73040527284547</v>
      </c>
      <c r="J676" s="2">
        <v>203.77276000931749</v>
      </c>
      <c r="K676" s="2">
        <v>202.22354169662722</v>
      </c>
      <c r="L676" s="2">
        <v>177.8910474594567</v>
      </c>
      <c r="M676" s="2">
        <v>178.77745826373027</v>
      </c>
      <c r="N676" s="2">
        <v>180.85125619097695</v>
      </c>
      <c r="O676" s="2">
        <v>186.70200279815677</v>
      </c>
      <c r="P676" s="2">
        <v>173.88779278674579</v>
      </c>
      <c r="Q676" s="2">
        <v>180.50177787147953</v>
      </c>
    </row>
    <row r="677" spans="1:17" ht="15" customHeight="1" x14ac:dyDescent="0.25">
      <c r="A677" s="6" t="s">
        <v>13</v>
      </c>
      <c r="B677" s="7" t="s">
        <v>1</v>
      </c>
      <c r="C677" s="7" t="s">
        <v>26</v>
      </c>
      <c r="D677" s="7" t="s">
        <v>59</v>
      </c>
      <c r="E677" s="7" t="s">
        <v>19</v>
      </c>
      <c r="F677" s="2">
        <v>57.028528498289603</v>
      </c>
      <c r="G677" s="2">
        <v>59.182219445589851</v>
      </c>
      <c r="H677" s="2">
        <v>58.780679816301891</v>
      </c>
      <c r="I677" s="2">
        <v>65.316316804210601</v>
      </c>
      <c r="J677" s="2">
        <v>56.848938465134538</v>
      </c>
      <c r="K677" s="2">
        <v>58.242199704549989</v>
      </c>
      <c r="L677" s="2">
        <v>58.406676146769371</v>
      </c>
      <c r="M677" s="2">
        <v>49.11378385674552</v>
      </c>
      <c r="N677" s="2">
        <v>50.95488985451491</v>
      </c>
      <c r="O677" s="2">
        <v>44.908953646438505</v>
      </c>
      <c r="P677" s="2">
        <v>41.182320664167584</v>
      </c>
      <c r="Q677" s="2">
        <v>37.646022739296043</v>
      </c>
    </row>
    <row r="678" spans="1:17" ht="15" customHeight="1" x14ac:dyDescent="0.25">
      <c r="A678" s="4" t="s">
        <v>13</v>
      </c>
      <c r="B678" s="5" t="s">
        <v>1</v>
      </c>
      <c r="C678" s="5" t="s">
        <v>24</v>
      </c>
      <c r="D678" s="5" t="s">
        <v>59</v>
      </c>
      <c r="E678" s="5" t="s">
        <v>19</v>
      </c>
      <c r="F678" s="2">
        <v>456.78610317076567</v>
      </c>
      <c r="G678" s="2">
        <v>399.91903547414569</v>
      </c>
      <c r="H678" s="2">
        <v>345.96831966195555</v>
      </c>
      <c r="I678" s="2">
        <v>336.63939355415556</v>
      </c>
      <c r="J678" s="2">
        <v>350.02152308590996</v>
      </c>
      <c r="K678" s="2">
        <v>347.40205966088098</v>
      </c>
      <c r="L678" s="2">
        <v>362.89903553586691</v>
      </c>
      <c r="M678" s="2">
        <v>373.35275274627247</v>
      </c>
      <c r="N678" s="2">
        <v>374.83087293279107</v>
      </c>
      <c r="O678" s="2">
        <v>355.63011829750826</v>
      </c>
      <c r="P678" s="2">
        <v>351.57055412311593</v>
      </c>
      <c r="Q678" s="2">
        <v>334.51626666338569</v>
      </c>
    </row>
    <row r="679" spans="1:17" ht="15" customHeight="1" x14ac:dyDescent="0.25">
      <c r="A679" s="6" t="s">
        <v>13</v>
      </c>
      <c r="B679" s="7" t="s">
        <v>1</v>
      </c>
      <c r="C679" s="7" t="s">
        <v>80</v>
      </c>
      <c r="D679" s="7" t="s">
        <v>59</v>
      </c>
      <c r="E679" s="7" t="s">
        <v>19</v>
      </c>
      <c r="F679" s="2">
        <v>482.51247086614853</v>
      </c>
      <c r="G679" s="2">
        <v>430.45249057234992</v>
      </c>
      <c r="H679" s="2">
        <v>409.21191637584622</v>
      </c>
      <c r="I679" s="2">
        <v>407.35115912267685</v>
      </c>
      <c r="J679" s="2">
        <v>399.97283505836839</v>
      </c>
      <c r="K679" s="2">
        <v>394.50528531005142</v>
      </c>
      <c r="L679" s="2">
        <v>391.31482741433121</v>
      </c>
      <c r="M679" s="2">
        <v>379.67852475609959</v>
      </c>
      <c r="N679" s="2">
        <v>381.75141055421477</v>
      </c>
      <c r="O679" s="2">
        <v>359.35457222270668</v>
      </c>
      <c r="P679" s="2">
        <v>356.69655107795467</v>
      </c>
      <c r="Q679" s="2">
        <v>339.34957166087167</v>
      </c>
    </row>
    <row r="680" spans="1:17" ht="15" customHeight="1" x14ac:dyDescent="0.25">
      <c r="A680" s="4" t="s">
        <v>68</v>
      </c>
      <c r="B680" s="5" t="s">
        <v>68</v>
      </c>
      <c r="C680" s="5" t="s">
        <v>20</v>
      </c>
      <c r="D680" s="5" t="s">
        <v>55</v>
      </c>
      <c r="E680" s="5" t="s">
        <v>19</v>
      </c>
      <c r="F680" s="2">
        <v>208.05918470518239</v>
      </c>
      <c r="G680" s="2">
        <v>221.91958012218799</v>
      </c>
      <c r="H680" s="2">
        <v>215.74816339910964</v>
      </c>
      <c r="I680" s="2">
        <v>193.95664183597873</v>
      </c>
      <c r="J680" s="2">
        <v>175.96448544076273</v>
      </c>
      <c r="K680" s="2">
        <v>162.6436054618091</v>
      </c>
      <c r="L680" s="2">
        <v>161.49828459684522</v>
      </c>
      <c r="M680" s="2">
        <v>153.10653368947999</v>
      </c>
      <c r="N680" s="2">
        <v>143.55102056495051</v>
      </c>
      <c r="O680" s="2">
        <v>138.72023599541251</v>
      </c>
      <c r="P680" s="2">
        <v>140.29624882062663</v>
      </c>
      <c r="Q680" s="2">
        <v>140.81697882097399</v>
      </c>
    </row>
    <row r="681" spans="1:17" ht="15" customHeight="1" x14ac:dyDescent="0.25">
      <c r="A681" s="6" t="s">
        <v>68</v>
      </c>
      <c r="B681" s="7" t="s">
        <v>68</v>
      </c>
      <c r="C681" s="7" t="s">
        <v>35</v>
      </c>
      <c r="D681" s="7" t="s">
        <v>55</v>
      </c>
      <c r="E681" s="7" t="s">
        <v>19</v>
      </c>
      <c r="F681" s="2">
        <v>315.57776060163889</v>
      </c>
      <c r="G681" s="2">
        <v>316.28212340047105</v>
      </c>
      <c r="H681" s="2">
        <v>289.82985727778134</v>
      </c>
      <c r="I681" s="2">
        <v>272.17690073910347</v>
      </c>
      <c r="J681" s="2">
        <v>266.56843676431492</v>
      </c>
      <c r="K681" s="2">
        <v>246.26097480432699</v>
      </c>
      <c r="L681" s="2">
        <v>246.1630948017729</v>
      </c>
      <c r="M681" s="2">
        <v>229.18969520843152</v>
      </c>
      <c r="N681" s="2">
        <v>225.64002461712312</v>
      </c>
      <c r="O681" s="2">
        <v>210.28847516118643</v>
      </c>
      <c r="P681" s="2">
        <v>214.03746760645603</v>
      </c>
      <c r="Q681" s="2">
        <v>217.0629216423188</v>
      </c>
    </row>
    <row r="682" spans="1:17" ht="15" customHeight="1" x14ac:dyDescent="0.25">
      <c r="A682" s="4" t="s">
        <v>68</v>
      </c>
      <c r="B682" s="5" t="s">
        <v>68</v>
      </c>
      <c r="C682" s="5" t="s">
        <v>21</v>
      </c>
      <c r="D682" s="5" t="s">
        <v>55</v>
      </c>
      <c r="E682" s="5" t="s">
        <v>19</v>
      </c>
      <c r="F682" s="2">
        <v>266.55149189741428</v>
      </c>
      <c r="G682" s="2">
        <v>256.31200241142813</v>
      </c>
      <c r="H682" s="2">
        <v>223.70035832771703</v>
      </c>
      <c r="I682" s="2">
        <v>221.31771142776461</v>
      </c>
      <c r="J682" s="2">
        <v>218.91200546356677</v>
      </c>
      <c r="K682" s="2">
        <v>204.88091465601039</v>
      </c>
      <c r="L682" s="2">
        <v>209.05215623860033</v>
      </c>
      <c r="M682" s="2">
        <v>201.87613513687879</v>
      </c>
      <c r="N682" s="2">
        <v>191.5795906697746</v>
      </c>
      <c r="O682" s="2">
        <v>178.21889452113192</v>
      </c>
      <c r="P682" s="2">
        <v>181.49412250818179</v>
      </c>
      <c r="Q682" s="2">
        <v>173.077342489741</v>
      </c>
    </row>
    <row r="683" spans="1:17" ht="15" customHeight="1" x14ac:dyDescent="0.25">
      <c r="A683" s="6" t="s">
        <v>68</v>
      </c>
      <c r="B683" s="7" t="s">
        <v>68</v>
      </c>
      <c r="C683" s="7" t="s">
        <v>25</v>
      </c>
      <c r="D683" s="7" t="s">
        <v>55</v>
      </c>
      <c r="E683" s="7" t="s">
        <v>19</v>
      </c>
      <c r="F683" s="2">
        <v>13.692578795840344</v>
      </c>
      <c r="G683" s="2">
        <v>17.499180930001607</v>
      </c>
      <c r="H683" s="2">
        <v>20.340476186160533</v>
      </c>
      <c r="I683" s="2">
        <v>23.53626199288156</v>
      </c>
      <c r="J683" s="2">
        <v>20.573529327988833</v>
      </c>
      <c r="K683" s="2">
        <v>15.616886680396782</v>
      </c>
      <c r="L683" s="2">
        <v>12.806933810286344</v>
      </c>
      <c r="M683" s="2">
        <v>9.9141590223910736</v>
      </c>
      <c r="N683" s="2">
        <v>8.3603744651817404</v>
      </c>
      <c r="O683" s="2">
        <v>6.9993511983415395</v>
      </c>
      <c r="P683" s="2">
        <v>7.5448817645689799</v>
      </c>
      <c r="Q683" s="2">
        <v>8.8407826989211813</v>
      </c>
    </row>
    <row r="684" spans="1:17" ht="15" customHeight="1" x14ac:dyDescent="0.25">
      <c r="A684" s="4" t="s">
        <v>68</v>
      </c>
      <c r="B684" s="5" t="s">
        <v>68</v>
      </c>
      <c r="C684" s="5" t="s">
        <v>33</v>
      </c>
      <c r="D684" s="5" t="s">
        <v>55</v>
      </c>
      <c r="E684" s="5" t="s">
        <v>19</v>
      </c>
      <c r="F684" s="2">
        <v>222.6968130805262</v>
      </c>
      <c r="G684" s="2">
        <v>220.47834968288944</v>
      </c>
      <c r="H684" s="2">
        <v>205.61764045237385</v>
      </c>
      <c r="I684" s="2">
        <v>195.12386802444971</v>
      </c>
      <c r="J684" s="2">
        <v>183.33054558575381</v>
      </c>
      <c r="K684" s="2">
        <v>174.28445078603596</v>
      </c>
      <c r="L684" s="2">
        <v>173.51637066381261</v>
      </c>
      <c r="M684" s="2">
        <v>169.48589131959324</v>
      </c>
      <c r="N684" s="2">
        <v>165.79457652014744</v>
      </c>
      <c r="O684" s="2">
        <v>150.65836539271407</v>
      </c>
      <c r="P684" s="2">
        <v>152.14941253086232</v>
      </c>
      <c r="Q684" s="2">
        <v>147.81308190122709</v>
      </c>
    </row>
    <row r="685" spans="1:17" ht="15" customHeight="1" x14ac:dyDescent="0.25">
      <c r="A685" s="6" t="s">
        <v>68</v>
      </c>
      <c r="B685" s="7" t="s">
        <v>68</v>
      </c>
      <c r="C685" s="7" t="s">
        <v>29</v>
      </c>
      <c r="D685" s="7" t="s">
        <v>55</v>
      </c>
      <c r="E685" s="7" t="s">
        <v>19</v>
      </c>
      <c r="F685" s="2">
        <v>256.57312955120125</v>
      </c>
      <c r="G685" s="2">
        <v>261.23261486050041</v>
      </c>
      <c r="H685" s="2">
        <v>250.9056842184049</v>
      </c>
      <c r="I685" s="2">
        <v>233.24231167134135</v>
      </c>
      <c r="J685" s="2">
        <v>211.96380872478591</v>
      </c>
      <c r="K685" s="2">
        <v>214.83334450238348</v>
      </c>
      <c r="L685" s="2">
        <v>227.86915887086658</v>
      </c>
      <c r="M685" s="2">
        <v>218.8816871783483</v>
      </c>
      <c r="N685" s="2">
        <v>219.2693567456439</v>
      </c>
      <c r="O685" s="2">
        <v>206.93742446159615</v>
      </c>
      <c r="P685" s="2">
        <v>207.12491186934801</v>
      </c>
      <c r="Q685" s="2">
        <v>199.41177473315162</v>
      </c>
    </row>
    <row r="686" spans="1:17" ht="15" customHeight="1" x14ac:dyDescent="0.25">
      <c r="A686" s="4" t="s">
        <v>68</v>
      </c>
      <c r="B686" s="5" t="s">
        <v>68</v>
      </c>
      <c r="C686" s="5" t="s">
        <v>24</v>
      </c>
      <c r="D686" s="5" t="s">
        <v>55</v>
      </c>
      <c r="E686" s="5" t="s">
        <v>19</v>
      </c>
      <c r="F686" s="2">
        <v>366.86749005466936</v>
      </c>
      <c r="G686" s="2">
        <v>321.1947380864936</v>
      </c>
      <c r="H686" s="2">
        <v>277.86425241873764</v>
      </c>
      <c r="I686" s="2">
        <v>270.37173090305004</v>
      </c>
      <c r="J686" s="2">
        <v>281.11958036436749</v>
      </c>
      <c r="K686" s="2">
        <v>279.01575985546924</v>
      </c>
      <c r="L686" s="2">
        <v>291.46214691328311</v>
      </c>
      <c r="M686" s="2">
        <v>299.85804374136382</v>
      </c>
      <c r="N686" s="2">
        <v>301.04519509965394</v>
      </c>
      <c r="O686" s="2">
        <v>285.62412030927578</v>
      </c>
      <c r="P686" s="2">
        <v>282.36368373067347</v>
      </c>
      <c r="Q686" s="2">
        <v>268.66654278966928</v>
      </c>
    </row>
    <row r="687" spans="1:17" ht="15" customHeight="1" x14ac:dyDescent="0.25">
      <c r="A687" s="6" t="s">
        <v>54</v>
      </c>
      <c r="B687" s="7" t="s">
        <v>54</v>
      </c>
      <c r="C687" s="7" t="s">
        <v>20</v>
      </c>
      <c r="D687" s="7" t="s">
        <v>55</v>
      </c>
      <c r="E687" s="7" t="s">
        <v>19</v>
      </c>
      <c r="F687" s="2">
        <v>223.59094756480823</v>
      </c>
      <c r="G687" s="2">
        <v>238.48603114067893</v>
      </c>
      <c r="H687" s="2">
        <v>231.85391386652131</v>
      </c>
      <c r="I687" s="2">
        <v>208.43564006100047</v>
      </c>
      <c r="J687" s="2">
        <v>189.10035667593405</v>
      </c>
      <c r="K687" s="2">
        <v>174.78506374084097</v>
      </c>
      <c r="L687" s="2">
        <v>173.55424387664758</v>
      </c>
      <c r="M687" s="2">
        <v>164.53604292693052</v>
      </c>
      <c r="N687" s="2">
        <v>154.26720410105054</v>
      </c>
      <c r="O687" s="2">
        <v>149.07579810320925</v>
      </c>
      <c r="P687" s="2">
        <v>150.7694613820654</v>
      </c>
      <c r="Q687" s="2">
        <v>151.32906423914699</v>
      </c>
    </row>
    <row r="688" spans="1:17" x14ac:dyDescent="0.25">
      <c r="A688" s="4" t="s">
        <v>54</v>
      </c>
      <c r="B688" s="5" t="s">
        <v>54</v>
      </c>
      <c r="C688" s="5" t="s">
        <v>35</v>
      </c>
      <c r="D688" s="5" t="s">
        <v>55</v>
      </c>
      <c r="E688" s="5" t="s">
        <v>19</v>
      </c>
      <c r="F688" s="2">
        <v>307.68423983671954</v>
      </c>
      <c r="G688" s="2">
        <v>308.37098446636253</v>
      </c>
      <c r="H688" s="2">
        <v>282.5803667168679</v>
      </c>
      <c r="I688" s="2">
        <v>265.36896213905891</v>
      </c>
      <c r="J688" s="2">
        <v>259.90078221584582</v>
      </c>
      <c r="K688" s="2">
        <v>240.10126914413939</v>
      </c>
      <c r="L688" s="2">
        <v>240.00583740609915</v>
      </c>
      <c r="M688" s="2">
        <v>223.45699207122607</v>
      </c>
      <c r="N688" s="2">
        <v>219.99610910065397</v>
      </c>
      <c r="O688" s="2">
        <v>205.02854669809236</v>
      </c>
      <c r="P688" s="2">
        <v>208.68376590136342</v>
      </c>
      <c r="Q688" s="2">
        <v>211.63354450239876</v>
      </c>
    </row>
    <row r="689" spans="1:17" ht="15" customHeight="1" x14ac:dyDescent="0.25">
      <c r="A689" s="6" t="s">
        <v>54</v>
      </c>
      <c r="B689" s="7" t="s">
        <v>54</v>
      </c>
      <c r="C689" s="7" t="s">
        <v>32</v>
      </c>
      <c r="D689" s="7" t="s">
        <v>55</v>
      </c>
      <c r="E689" s="7" t="s">
        <v>19</v>
      </c>
      <c r="F689" s="2">
        <v>225.72092318131055</v>
      </c>
      <c r="G689" s="2">
        <v>226.80482321026048</v>
      </c>
      <c r="H689" s="2">
        <v>206.94768436156176</v>
      </c>
      <c r="I689" s="2">
        <v>195.31911094373231</v>
      </c>
      <c r="J689" s="2">
        <v>183.69621749921222</v>
      </c>
      <c r="K689" s="2">
        <v>179.15310806998744</v>
      </c>
      <c r="L689" s="2">
        <v>172.18452866114762</v>
      </c>
      <c r="M689" s="2">
        <v>172.17065960048734</v>
      </c>
      <c r="N689" s="2">
        <v>168.5293056505306</v>
      </c>
      <c r="O689" s="2">
        <v>157.12165214530128</v>
      </c>
      <c r="P689" s="2">
        <v>157.82279590987886</v>
      </c>
      <c r="Q689" s="2">
        <v>151.69084834843903</v>
      </c>
    </row>
    <row r="690" spans="1:17" ht="15" customHeight="1" x14ac:dyDescent="0.25">
      <c r="A690" s="4" t="s">
        <v>54</v>
      </c>
      <c r="B690" s="5" t="s">
        <v>54</v>
      </c>
      <c r="C690" s="5" t="s">
        <v>33</v>
      </c>
      <c r="D690" s="5" t="s">
        <v>55</v>
      </c>
      <c r="E690" s="5" t="s">
        <v>19</v>
      </c>
      <c r="F690" s="2">
        <v>245.4368051965686</v>
      </c>
      <c r="G690" s="2">
        <v>242.99181031213527</v>
      </c>
      <c r="H690" s="2">
        <v>226.61364599968044</v>
      </c>
      <c r="I690" s="2">
        <v>215.04833465309088</v>
      </c>
      <c r="J690" s="2">
        <v>202.05077379010771</v>
      </c>
      <c r="K690" s="2">
        <v>192.08096516808126</v>
      </c>
      <c r="L690" s="2">
        <v>191.23445493416372</v>
      </c>
      <c r="M690" s="2">
        <v>186.79241573309861</v>
      </c>
      <c r="N690" s="2">
        <v>182.72417380893967</v>
      </c>
      <c r="O690" s="2">
        <v>166.04237558062522</v>
      </c>
      <c r="P690" s="2">
        <v>167.68567635768778</v>
      </c>
      <c r="Q690" s="2">
        <v>162.90655481889482</v>
      </c>
    </row>
    <row r="691" spans="1:17" ht="15" customHeight="1" x14ac:dyDescent="0.25">
      <c r="A691" s="6" t="s">
        <v>102</v>
      </c>
      <c r="B691" s="7" t="s">
        <v>102</v>
      </c>
      <c r="C691" s="7" t="s">
        <v>20</v>
      </c>
      <c r="D691" s="7" t="s">
        <v>55</v>
      </c>
      <c r="E691" s="7" t="s">
        <v>19</v>
      </c>
      <c r="F691" s="2">
        <v>179.14941530358647</v>
      </c>
      <c r="G691" s="2">
        <v>191.08391239561132</v>
      </c>
      <c r="H691" s="2">
        <v>185.77001241517596</v>
      </c>
      <c r="I691" s="2">
        <v>167.00641708463459</v>
      </c>
      <c r="J691" s="2">
        <v>151.51426612373859</v>
      </c>
      <c r="K691" s="2">
        <v>140.04431894048716</v>
      </c>
      <c r="L691" s="2">
        <v>139.05814011072763</v>
      </c>
      <c r="M691" s="2">
        <v>131.83242080130088</v>
      </c>
      <c r="N691" s="2">
        <v>123.6046437309884</v>
      </c>
      <c r="O691" s="2">
        <v>119.44509541632675</v>
      </c>
      <c r="P691" s="2">
        <v>120.80212167089049</v>
      </c>
      <c r="Q691" s="2">
        <v>121.25049637362447</v>
      </c>
    </row>
    <row r="692" spans="1:17" ht="15" customHeight="1" x14ac:dyDescent="0.25">
      <c r="A692" s="4" t="s">
        <v>54</v>
      </c>
      <c r="B692" s="5" t="s">
        <v>54</v>
      </c>
      <c r="C692" s="5" t="s">
        <v>24</v>
      </c>
      <c r="D692" s="5" t="s">
        <v>55</v>
      </c>
      <c r="E692" s="5" t="s">
        <v>19</v>
      </c>
      <c r="F692" s="2">
        <v>405.00950297686887</v>
      </c>
      <c r="G692" s="2">
        <v>354.58830438153899</v>
      </c>
      <c r="H692" s="2">
        <v>306.75288985236102</v>
      </c>
      <c r="I692" s="2">
        <v>298.48139538262774</v>
      </c>
      <c r="J692" s="2">
        <v>310.34666359636265</v>
      </c>
      <c r="K692" s="2">
        <v>308.02411575072375</v>
      </c>
      <c r="L692" s="2">
        <v>321.76451295896851</v>
      </c>
      <c r="M692" s="2">
        <v>331.03330371739554</v>
      </c>
      <c r="N692" s="2">
        <v>332.34387931925045</v>
      </c>
      <c r="O692" s="2">
        <v>315.31952582505158</v>
      </c>
      <c r="P692" s="2">
        <v>311.72011232021759</v>
      </c>
      <c r="Q692" s="2">
        <v>296.59892443874696</v>
      </c>
    </row>
    <row r="693" spans="1:17" ht="15" customHeight="1" x14ac:dyDescent="0.25">
      <c r="A693" s="6" t="s">
        <v>54</v>
      </c>
      <c r="B693" s="7" t="s">
        <v>54</v>
      </c>
      <c r="C693" s="7" t="s">
        <v>36</v>
      </c>
      <c r="D693" s="7" t="s">
        <v>55</v>
      </c>
      <c r="E693" s="7" t="s">
        <v>19</v>
      </c>
      <c r="F693" s="2">
        <v>123.54790454981099</v>
      </c>
      <c r="G693" s="2">
        <v>133.55471317071783</v>
      </c>
      <c r="H693" s="2">
        <v>130.61454332444802</v>
      </c>
      <c r="I693" s="2">
        <v>111.57516716210023</v>
      </c>
      <c r="J693" s="2">
        <v>91.06493124447114</v>
      </c>
      <c r="K693" s="2">
        <v>80.367547320375209</v>
      </c>
      <c r="L693" s="2">
        <v>73.256670203884198</v>
      </c>
      <c r="M693" s="2">
        <v>67.418487273034685</v>
      </c>
      <c r="N693" s="2">
        <v>60.466769455969924</v>
      </c>
      <c r="O693" s="2">
        <v>58.81654083705866</v>
      </c>
      <c r="P693" s="2">
        <v>69.413700021702923</v>
      </c>
      <c r="Q693" s="2">
        <v>83.983112275281712</v>
      </c>
    </row>
    <row r="694" spans="1:17" ht="15" customHeight="1" x14ac:dyDescent="0.25">
      <c r="A694" s="4" t="s">
        <v>54</v>
      </c>
      <c r="B694" s="5" t="s">
        <v>54</v>
      </c>
      <c r="C694" s="5" t="s">
        <v>46</v>
      </c>
      <c r="D694" s="5" t="s">
        <v>55</v>
      </c>
      <c r="E694" s="5" t="s">
        <v>19</v>
      </c>
      <c r="F694" s="2">
        <v>150.46466351059252</v>
      </c>
      <c r="G694" s="2">
        <v>162.65160506533658</v>
      </c>
      <c r="H694" s="2">
        <v>159.07087524078003</v>
      </c>
      <c r="I694" s="2">
        <v>135.88348620202646</v>
      </c>
      <c r="J694" s="2">
        <v>110.90478861007566</v>
      </c>
      <c r="K694" s="2">
        <v>97.876819593136304</v>
      </c>
      <c r="L694" s="2">
        <v>89.216731536631656</v>
      </c>
      <c r="M694" s="2">
        <v>82.106613130298072</v>
      </c>
      <c r="N694" s="2">
        <v>73.640359607207955</v>
      </c>
      <c r="O694" s="2">
        <v>71.630604000548303</v>
      </c>
      <c r="P694" s="2">
        <v>84.536512819445562</v>
      </c>
      <c r="Q694" s="2">
        <v>102.28008945289635</v>
      </c>
    </row>
    <row r="695" spans="1:17" ht="15" customHeight="1" x14ac:dyDescent="0.25">
      <c r="A695" s="6" t="s">
        <v>54</v>
      </c>
      <c r="B695" s="7" t="s">
        <v>54</v>
      </c>
      <c r="C695" s="7" t="s">
        <v>37</v>
      </c>
      <c r="D695" s="7" t="s">
        <v>55</v>
      </c>
      <c r="E695" s="7" t="s">
        <v>19</v>
      </c>
      <c r="F695" s="2">
        <v>136.42687244369492</v>
      </c>
      <c r="G695" s="2">
        <v>152.40461261234347</v>
      </c>
      <c r="H695" s="2">
        <v>149.83295027596813</v>
      </c>
      <c r="I695" s="2">
        <v>134.51588143678512</v>
      </c>
      <c r="J695" s="2">
        <v>107.29956731758058</v>
      </c>
      <c r="K695" s="2">
        <v>92.60625722685127</v>
      </c>
      <c r="L695" s="2">
        <v>90.316268082093003</v>
      </c>
      <c r="M695" s="2">
        <v>80.35636735092487</v>
      </c>
      <c r="N695" s="2">
        <v>73.561327279930651</v>
      </c>
      <c r="O695" s="2">
        <v>72.720422944333279</v>
      </c>
      <c r="P695" s="2">
        <v>80.755171245541618</v>
      </c>
      <c r="Q695" s="2">
        <v>89.193992668119108</v>
      </c>
    </row>
    <row r="696" spans="1:17" ht="15" customHeight="1" x14ac:dyDescent="0.25">
      <c r="A696" s="4" t="s">
        <v>54</v>
      </c>
      <c r="B696" s="5" t="s">
        <v>54</v>
      </c>
      <c r="C696" s="5" t="s">
        <v>42</v>
      </c>
      <c r="D696" s="5" t="s">
        <v>55</v>
      </c>
      <c r="E696" s="5" t="s">
        <v>19</v>
      </c>
      <c r="F696" s="2">
        <v>215.84106254839404</v>
      </c>
      <c r="G696" s="2">
        <v>211.88646066162104</v>
      </c>
      <c r="H696" s="2">
        <v>189.1770689877693</v>
      </c>
      <c r="I696" s="2">
        <v>175.08048309875878</v>
      </c>
      <c r="J696" s="2">
        <v>158.46368943962096</v>
      </c>
      <c r="K696" s="2">
        <v>151.62284090919491</v>
      </c>
      <c r="L696" s="2">
        <v>146.27418550663134</v>
      </c>
      <c r="M696" s="2">
        <v>142.82353304006853</v>
      </c>
      <c r="N696" s="2">
        <v>141.58817123991614</v>
      </c>
      <c r="O696" s="2">
        <v>133.32185180775232</v>
      </c>
      <c r="P696" s="2">
        <v>139.90163602895356</v>
      </c>
      <c r="Q696" s="2">
        <v>139.48287534942955</v>
      </c>
    </row>
    <row r="697" spans="1:17" ht="15" customHeight="1" x14ac:dyDescent="0.25">
      <c r="A697" s="6" t="s">
        <v>54</v>
      </c>
      <c r="B697" s="7" t="s">
        <v>54</v>
      </c>
      <c r="C697" s="7" t="s">
        <v>47</v>
      </c>
      <c r="D697" s="7" t="s">
        <v>55</v>
      </c>
      <c r="E697" s="7" t="s">
        <v>19</v>
      </c>
      <c r="F697" s="2">
        <v>58.123049547042925</v>
      </c>
      <c r="G697" s="2">
        <v>53.374667975950061</v>
      </c>
      <c r="H697" s="2">
        <v>44.612319371776543</v>
      </c>
      <c r="I697" s="2">
        <v>36.985332588262459</v>
      </c>
      <c r="J697" s="2">
        <v>30.74350528915723</v>
      </c>
      <c r="K697" s="2">
        <v>37.122213515677792</v>
      </c>
      <c r="L697" s="2">
        <v>38.310491644672709</v>
      </c>
      <c r="M697" s="2">
        <v>40.121382931692089</v>
      </c>
      <c r="N697" s="2">
        <v>48.546701723312879</v>
      </c>
      <c r="O697" s="2">
        <v>46.807302787131398</v>
      </c>
      <c r="P697" s="2">
        <v>57.2625298636327</v>
      </c>
      <c r="Q697" s="2">
        <v>55.49032077359989</v>
      </c>
    </row>
    <row r="698" spans="1:17" ht="15" customHeight="1" x14ac:dyDescent="0.25">
      <c r="A698" s="4" t="s">
        <v>54</v>
      </c>
      <c r="B698" s="5" t="s">
        <v>54</v>
      </c>
      <c r="C698" s="5" t="s">
        <v>43</v>
      </c>
      <c r="D698" s="5" t="s">
        <v>55</v>
      </c>
      <c r="E698" s="5" t="s">
        <v>19</v>
      </c>
      <c r="F698" s="2">
        <v>105.73207510413333</v>
      </c>
      <c r="G698" s="2">
        <v>112.26582106070262</v>
      </c>
      <c r="H698" s="2">
        <v>108.84494373753628</v>
      </c>
      <c r="I698" s="2">
        <v>90.853778539001411</v>
      </c>
      <c r="J698" s="2">
        <v>86.345184845950399</v>
      </c>
      <c r="K698" s="2">
        <v>65.955766211945445</v>
      </c>
      <c r="L698" s="2">
        <v>76.853084679227351</v>
      </c>
      <c r="M698" s="2">
        <v>78.761534172847234</v>
      </c>
      <c r="N698" s="2">
        <v>74.519210004849882</v>
      </c>
      <c r="O698" s="2">
        <v>64.751193415032915</v>
      </c>
      <c r="P698" s="2">
        <v>68.291926149111518</v>
      </c>
      <c r="Q698" s="2">
        <v>73.455648820710735</v>
      </c>
    </row>
    <row r="699" spans="1:17" x14ac:dyDescent="0.25">
      <c r="A699" s="6" t="s">
        <v>69</v>
      </c>
      <c r="B699" s="7" t="s">
        <v>69</v>
      </c>
      <c r="C699" s="7" t="s">
        <v>20</v>
      </c>
      <c r="D699" s="7" t="s">
        <v>55</v>
      </c>
      <c r="E699" s="7" t="s">
        <v>19</v>
      </c>
      <c r="F699" s="2">
        <v>196.71716980166781</v>
      </c>
      <c r="G699" s="2">
        <v>209.82198784961355</v>
      </c>
      <c r="H699" s="2">
        <v>203.98699607479276</v>
      </c>
      <c r="I699" s="2">
        <v>183.38340458400884</v>
      </c>
      <c r="J699" s="2">
        <v>166.37206192345235</v>
      </c>
      <c r="K699" s="2">
        <v>153.77734848919275</v>
      </c>
      <c r="L699" s="2">
        <v>152.69446296606745</v>
      </c>
      <c r="M699" s="2">
        <v>144.76017498682424</v>
      </c>
      <c r="N699" s="2">
        <v>135.72556543318353</v>
      </c>
      <c r="O699" s="2">
        <v>131.15812338640416</v>
      </c>
      <c r="P699" s="2">
        <v>132.64822238389161</v>
      </c>
      <c r="Q699" s="2">
        <v>133.14056561807425</v>
      </c>
    </row>
    <row r="700" spans="1:17" ht="15" customHeight="1" x14ac:dyDescent="0.25">
      <c r="A700" s="4" t="s">
        <v>69</v>
      </c>
      <c r="B700" s="5" t="s">
        <v>69</v>
      </c>
      <c r="C700" s="5" t="s">
        <v>43</v>
      </c>
      <c r="D700" s="5" t="s">
        <v>55</v>
      </c>
      <c r="E700" s="5" t="s">
        <v>19</v>
      </c>
      <c r="F700" s="2">
        <v>103.51296732962952</v>
      </c>
      <c r="G700" s="2">
        <v>109.90958284177523</v>
      </c>
      <c r="H700" s="2">
        <v>106.56050298835481</v>
      </c>
      <c r="I700" s="2">
        <v>88.946936872455282</v>
      </c>
      <c r="J700" s="2">
        <v>84.532969671000828</v>
      </c>
      <c r="K700" s="2">
        <v>64.571484730378629</v>
      </c>
      <c r="L700" s="2">
        <v>75.240089970305704</v>
      </c>
      <c r="M700" s="2">
        <v>77.108484872124862</v>
      </c>
      <c r="N700" s="2">
        <v>72.955198723421987</v>
      </c>
      <c r="O700" s="2">
        <v>63.392193541303179</v>
      </c>
      <c r="P700" s="2">
        <v>66.858613276891077</v>
      </c>
      <c r="Q700" s="2">
        <v>71.913959591413786</v>
      </c>
    </row>
    <row r="701" spans="1:17" ht="15" customHeight="1" x14ac:dyDescent="0.25">
      <c r="A701" s="6" t="s">
        <v>69</v>
      </c>
      <c r="B701" s="7" t="s">
        <v>69</v>
      </c>
      <c r="C701" s="7" t="s">
        <v>18</v>
      </c>
      <c r="D701" s="7" t="s">
        <v>55</v>
      </c>
      <c r="E701" s="7" t="s">
        <v>19</v>
      </c>
      <c r="F701" s="2">
        <v>321.22682248343585</v>
      </c>
      <c r="G701" s="2">
        <v>310.85276437559838</v>
      </c>
      <c r="H701" s="2">
        <v>281.73157451162587</v>
      </c>
      <c r="I701" s="2">
        <v>273.8400216670301</v>
      </c>
      <c r="J701" s="2">
        <v>257.97023743241897</v>
      </c>
      <c r="K701" s="2">
        <v>254.15367956847177</v>
      </c>
      <c r="L701" s="2">
        <v>249.94164521829435</v>
      </c>
      <c r="M701" s="2">
        <v>242.04893767315903</v>
      </c>
      <c r="N701" s="2">
        <v>235.21440856185885</v>
      </c>
      <c r="O701" s="2">
        <v>224.00876006184916</v>
      </c>
      <c r="P701" s="2">
        <v>221.00705602322486</v>
      </c>
      <c r="Q701" s="2">
        <v>213.6643007174564</v>
      </c>
    </row>
    <row r="702" spans="1:17" ht="15" customHeight="1" x14ac:dyDescent="0.25">
      <c r="A702" s="4" t="s">
        <v>69</v>
      </c>
      <c r="B702" s="5" t="s">
        <v>69</v>
      </c>
      <c r="C702" s="5" t="s">
        <v>31</v>
      </c>
      <c r="D702" s="5" t="s">
        <v>55</v>
      </c>
      <c r="E702" s="5" t="s">
        <v>19</v>
      </c>
      <c r="F702" s="2">
        <v>278.02412353062743</v>
      </c>
      <c r="G702" s="2">
        <v>274.29621187795738</v>
      </c>
      <c r="H702" s="2">
        <v>255.77003264192243</v>
      </c>
      <c r="I702" s="2">
        <v>244.57792671968861</v>
      </c>
      <c r="J702" s="2">
        <v>234.04493321192021</v>
      </c>
      <c r="K702" s="2">
        <v>221.36946032642948</v>
      </c>
      <c r="L702" s="2">
        <v>215.07937209583218</v>
      </c>
      <c r="M702" s="2">
        <v>205.23609688336339</v>
      </c>
      <c r="N702" s="2">
        <v>201.06383428749137</v>
      </c>
      <c r="O702" s="2">
        <v>186.47389888764155</v>
      </c>
      <c r="P702" s="2">
        <v>187.00499489766329</v>
      </c>
      <c r="Q702" s="2">
        <v>185.96533557541323</v>
      </c>
    </row>
    <row r="703" spans="1:17" ht="15" customHeight="1" x14ac:dyDescent="0.25">
      <c r="A703" s="6" t="s">
        <v>69</v>
      </c>
      <c r="B703" s="7" t="s">
        <v>69</v>
      </c>
      <c r="C703" s="7" t="s">
        <v>35</v>
      </c>
      <c r="D703" s="7" t="s">
        <v>55</v>
      </c>
      <c r="E703" s="7" t="s">
        <v>19</v>
      </c>
      <c r="F703" s="2">
        <v>291.90497449765166</v>
      </c>
      <c r="G703" s="2">
        <v>292.55650014520751</v>
      </c>
      <c r="H703" s="2">
        <v>268.08852732853006</v>
      </c>
      <c r="I703" s="2">
        <v>251.75979168376563</v>
      </c>
      <c r="J703" s="2">
        <v>246.57204166484635</v>
      </c>
      <c r="K703" s="2">
        <v>227.7879259710121</v>
      </c>
      <c r="L703" s="2">
        <v>227.69738835012618</v>
      </c>
      <c r="M703" s="2">
        <v>211.99723328854344</v>
      </c>
      <c r="N703" s="2">
        <v>208.71383809157035</v>
      </c>
      <c r="O703" s="2">
        <v>194.51387151632318</v>
      </c>
      <c r="P703" s="2">
        <v>197.98163661498529</v>
      </c>
      <c r="Q703" s="2">
        <v>200.78013889695424</v>
      </c>
    </row>
    <row r="704" spans="1:17" ht="15" customHeight="1" x14ac:dyDescent="0.25">
      <c r="A704" s="4" t="s">
        <v>69</v>
      </c>
      <c r="B704" s="5" t="s">
        <v>69</v>
      </c>
      <c r="C704" s="5" t="s">
        <v>21</v>
      </c>
      <c r="D704" s="5" t="s">
        <v>55</v>
      </c>
      <c r="E704" s="5" t="s">
        <v>19</v>
      </c>
      <c r="F704" s="2">
        <v>270.48567684847535</v>
      </c>
      <c r="G704" s="2">
        <v>260.09505691802775</v>
      </c>
      <c r="H704" s="2">
        <v>227.00207904597352</v>
      </c>
      <c r="I704" s="2">
        <v>224.58426530635811</v>
      </c>
      <c r="J704" s="2">
        <v>222.14305216066353</v>
      </c>
      <c r="K704" s="2">
        <v>207.90486850996035</v>
      </c>
      <c r="L704" s="2">
        <v>212.13767581759893</v>
      </c>
      <c r="M704" s="2">
        <v>204.85573974227913</v>
      </c>
      <c r="N704" s="2">
        <v>194.40722272382263</v>
      </c>
      <c r="O704" s="2">
        <v>180.84932846779171</v>
      </c>
      <c r="P704" s="2">
        <v>184.17289740602598</v>
      </c>
      <c r="Q704" s="2">
        <v>175.63188934800743</v>
      </c>
    </row>
    <row r="705" spans="1:17" ht="15" customHeight="1" x14ac:dyDescent="0.25">
      <c r="A705" s="6" t="s">
        <v>69</v>
      </c>
      <c r="B705" s="7" t="s">
        <v>69</v>
      </c>
      <c r="C705" s="7" t="s">
        <v>32</v>
      </c>
      <c r="D705" s="7" t="s">
        <v>55</v>
      </c>
      <c r="E705" s="7" t="s">
        <v>19</v>
      </c>
      <c r="F705" s="2">
        <v>211.27563870835331</v>
      </c>
      <c r="G705" s="2">
        <v>212.29017323924592</v>
      </c>
      <c r="H705" s="2">
        <v>193.70381609498872</v>
      </c>
      <c r="I705" s="2">
        <v>182.81942734851245</v>
      </c>
      <c r="J705" s="2">
        <v>171.94035507855887</v>
      </c>
      <c r="K705" s="2">
        <v>167.68798745196355</v>
      </c>
      <c r="L705" s="2">
        <v>161.16537074128368</v>
      </c>
      <c r="M705" s="2">
        <v>161.15238924799547</v>
      </c>
      <c r="N705" s="2">
        <v>157.74406816416609</v>
      </c>
      <c r="O705" s="2">
        <v>147.06646129231686</v>
      </c>
      <c r="P705" s="2">
        <v>147.72273451058877</v>
      </c>
      <c r="Q705" s="2">
        <v>141.98320837667922</v>
      </c>
    </row>
    <row r="706" spans="1:17" ht="15" customHeight="1" x14ac:dyDescent="0.25">
      <c r="A706" s="4" t="s">
        <v>69</v>
      </c>
      <c r="B706" s="5" t="s">
        <v>69</v>
      </c>
      <c r="C706" s="5" t="s">
        <v>33</v>
      </c>
      <c r="D706" s="5" t="s">
        <v>55</v>
      </c>
      <c r="E706" s="5" t="s">
        <v>19</v>
      </c>
      <c r="F706" s="2">
        <v>241.27477165012112</v>
      </c>
      <c r="G706" s="2">
        <v>238.87123815417741</v>
      </c>
      <c r="H706" s="2">
        <v>222.77080916036425</v>
      </c>
      <c r="I706" s="2">
        <v>211.40161841500671</v>
      </c>
      <c r="J706" s="2">
        <v>198.6244657515615</v>
      </c>
      <c r="K706" s="2">
        <v>188.82372174029425</v>
      </c>
      <c r="L706" s="2">
        <v>187.99156633791125</v>
      </c>
      <c r="M706" s="2">
        <v>183.6248537210341</v>
      </c>
      <c r="N706" s="2">
        <v>179.62559965446175</v>
      </c>
      <c r="O706" s="2">
        <v>163.22668566506863</v>
      </c>
      <c r="P706" s="2">
        <v>164.84211990860311</v>
      </c>
      <c r="Q706" s="2">
        <v>160.14404108119598</v>
      </c>
    </row>
    <row r="707" spans="1:17" ht="15" customHeight="1" x14ac:dyDescent="0.25">
      <c r="A707" s="6" t="s">
        <v>69</v>
      </c>
      <c r="B707" s="7" t="s">
        <v>69</v>
      </c>
      <c r="C707" s="7" t="s">
        <v>24</v>
      </c>
      <c r="D707" s="7" t="s">
        <v>55</v>
      </c>
      <c r="E707" s="7" t="s">
        <v>19</v>
      </c>
      <c r="F707" s="2">
        <v>402.4569701329612</v>
      </c>
      <c r="G707" s="2">
        <v>352.35354621821983</v>
      </c>
      <c r="H707" s="2">
        <v>304.81960971805154</v>
      </c>
      <c r="I707" s="2">
        <v>296.60024553451404</v>
      </c>
      <c r="J707" s="2">
        <v>308.39073405395857</v>
      </c>
      <c r="K707" s="2">
        <v>306.08282383932328</v>
      </c>
      <c r="L707" s="2">
        <v>319.73662353589339</v>
      </c>
      <c r="M707" s="2">
        <v>328.94699864564973</v>
      </c>
      <c r="N707" s="2">
        <v>330.2493144727498</v>
      </c>
      <c r="O707" s="2">
        <v>313.33225530404411</v>
      </c>
      <c r="P707" s="2">
        <v>309.75552675134674</v>
      </c>
      <c r="Q707" s="2">
        <v>294.7296386799365</v>
      </c>
    </row>
    <row r="708" spans="1:17" ht="15" customHeight="1" x14ac:dyDescent="0.25">
      <c r="A708" s="4" t="s">
        <v>54</v>
      </c>
      <c r="B708" s="5" t="s">
        <v>54</v>
      </c>
      <c r="C708" s="5" t="s">
        <v>21</v>
      </c>
      <c r="D708" s="5" t="s">
        <v>55</v>
      </c>
      <c r="E708" s="5" t="s">
        <v>19</v>
      </c>
      <c r="F708" s="2">
        <v>290.44712221725598</v>
      </c>
      <c r="G708" s="2">
        <v>279.28968980894996</v>
      </c>
      <c r="H708" s="2">
        <v>243.75449881278516</v>
      </c>
      <c r="I708" s="2">
        <v>241.15825397309249</v>
      </c>
      <c r="J708" s="2">
        <v>238.53688288554642</v>
      </c>
      <c r="K708" s="2">
        <v>223.24794220990324</v>
      </c>
      <c r="L708" s="2">
        <v>227.79312447510875</v>
      </c>
      <c r="M708" s="2">
        <v>219.97379222103351</v>
      </c>
      <c r="N708" s="2">
        <v>208.75419000472556</v>
      </c>
      <c r="O708" s="2">
        <v>194.19574308113479</v>
      </c>
      <c r="P708" s="2">
        <v>197.76458652174912</v>
      </c>
      <c r="Q708" s="2">
        <v>188.59326462334204</v>
      </c>
    </row>
    <row r="709" spans="1:17" ht="15" customHeight="1" x14ac:dyDescent="0.25">
      <c r="A709" s="6" t="s">
        <v>54</v>
      </c>
      <c r="B709" s="7" t="s">
        <v>54</v>
      </c>
      <c r="C709" s="7" t="s">
        <v>29</v>
      </c>
      <c r="D709" s="7" t="s">
        <v>55</v>
      </c>
      <c r="E709" s="7" t="s">
        <v>19</v>
      </c>
      <c r="F709" s="2">
        <v>252.42795332835794</v>
      </c>
      <c r="G709" s="2">
        <v>257.01216034273756</v>
      </c>
      <c r="H709" s="2">
        <v>246.8520708169641</v>
      </c>
      <c r="I709" s="2">
        <v>229.47406639097144</v>
      </c>
      <c r="J709" s="2">
        <v>208.53933734087215</v>
      </c>
      <c r="K709" s="2">
        <v>211.36251311383208</v>
      </c>
      <c r="L709" s="2">
        <v>224.18772184383636</v>
      </c>
      <c r="M709" s="2">
        <v>215.34545106938953</v>
      </c>
      <c r="N709" s="2">
        <v>215.72685747625408</v>
      </c>
      <c r="O709" s="2">
        <v>203.59415896456184</v>
      </c>
      <c r="P709" s="2">
        <v>203.77861733982672</v>
      </c>
      <c r="Q709" s="2">
        <v>196.19009306826047</v>
      </c>
    </row>
    <row r="710" spans="1:17" ht="15" customHeight="1" x14ac:dyDescent="0.25">
      <c r="A710" s="4" t="s">
        <v>54</v>
      </c>
      <c r="B710" s="5" t="s">
        <v>54</v>
      </c>
      <c r="C710" s="5" t="s">
        <v>44</v>
      </c>
      <c r="D710" s="5" t="s">
        <v>55</v>
      </c>
      <c r="E710" s="5" t="s">
        <v>19</v>
      </c>
      <c r="F710" s="2">
        <v>185.32455038153503</v>
      </c>
      <c r="G710" s="2">
        <v>177.17332712031288</v>
      </c>
      <c r="H710" s="2">
        <v>156.30378591126919</v>
      </c>
      <c r="I710" s="2">
        <v>156.79600151974961</v>
      </c>
      <c r="J710" s="2">
        <v>168.40081030848546</v>
      </c>
      <c r="K710" s="2">
        <v>167.1205134759262</v>
      </c>
      <c r="L710" s="2">
        <v>147.01178183692448</v>
      </c>
      <c r="M710" s="2">
        <v>147.74432478181586</v>
      </c>
      <c r="N710" s="2">
        <v>149.45814193455223</v>
      </c>
      <c r="O710" s="2">
        <v>154.2932851083192</v>
      </c>
      <c r="P710" s="2">
        <v>143.70343321012609</v>
      </c>
      <c r="Q710" s="2">
        <v>149.1693279037371</v>
      </c>
    </row>
    <row r="711" spans="1:17" ht="15" customHeight="1" x14ac:dyDescent="0.25">
      <c r="A711" s="6" t="s">
        <v>54</v>
      </c>
      <c r="B711" s="7" t="s">
        <v>54</v>
      </c>
      <c r="C711" s="7" t="s">
        <v>31</v>
      </c>
      <c r="D711" s="7" t="s">
        <v>55</v>
      </c>
      <c r="E711" s="7" t="s">
        <v>19</v>
      </c>
      <c r="F711" s="2">
        <v>302.15531901612826</v>
      </c>
      <c r="G711" s="2">
        <v>298.103842042216</v>
      </c>
      <c r="H711" s="2">
        <v>277.96967697003493</v>
      </c>
      <c r="I711" s="2">
        <v>265.80614852347441</v>
      </c>
      <c r="J711" s="2">
        <v>254.35894037074746</v>
      </c>
      <c r="K711" s="2">
        <v>240.58329563618605</v>
      </c>
      <c r="L711" s="2">
        <v>233.74725712333966</v>
      </c>
      <c r="M711" s="2">
        <v>223.04963159280035</v>
      </c>
      <c r="N711" s="2">
        <v>218.51523608903793</v>
      </c>
      <c r="O711" s="2">
        <v>202.65896243485381</v>
      </c>
      <c r="P711" s="2">
        <v>203.23615509820422</v>
      </c>
      <c r="Q711" s="2">
        <v>202.10625820223234</v>
      </c>
    </row>
    <row r="712" spans="1:17" ht="15" customHeight="1" x14ac:dyDescent="0.25">
      <c r="A712" s="4" t="s">
        <v>54</v>
      </c>
      <c r="B712" s="5" t="s">
        <v>54</v>
      </c>
      <c r="C712" s="5" t="s">
        <v>25</v>
      </c>
      <c r="D712" s="5" t="s">
        <v>55</v>
      </c>
      <c r="E712" s="5" t="s">
        <v>19</v>
      </c>
      <c r="F712" s="2">
        <v>35.159049192002051</v>
      </c>
      <c r="G712" s="2">
        <v>44.933432358598395</v>
      </c>
      <c r="H712" s="2">
        <v>52.229153724879041</v>
      </c>
      <c r="I712" s="2">
        <v>60.435116389833034</v>
      </c>
      <c r="J712" s="2">
        <v>52.827574738193277</v>
      </c>
      <c r="K712" s="2">
        <v>40.100180923464542</v>
      </c>
      <c r="L712" s="2">
        <v>32.884938808704305</v>
      </c>
      <c r="M712" s="2">
        <v>25.457031138025748</v>
      </c>
      <c r="N712" s="2">
        <v>21.467308785849699</v>
      </c>
      <c r="O712" s="2">
        <v>17.972548251418377</v>
      </c>
      <c r="P712" s="2">
        <v>19.373331573516776</v>
      </c>
      <c r="Q712" s="2">
        <v>22.700874571676614</v>
      </c>
    </row>
    <row r="713" spans="1:17" x14ac:dyDescent="0.25">
      <c r="A713" s="6" t="s">
        <v>16</v>
      </c>
      <c r="B713" s="7" t="s">
        <v>17</v>
      </c>
      <c r="C713" s="7" t="s">
        <v>18</v>
      </c>
      <c r="D713" s="7" t="s">
        <v>2</v>
      </c>
      <c r="E713" s="7" t="s">
        <v>19</v>
      </c>
      <c r="F713" s="2">
        <v>371.57793031436415</v>
      </c>
      <c r="G713" s="2">
        <v>359.5777772422465</v>
      </c>
      <c r="H713" s="2">
        <v>325.89194934565319</v>
      </c>
      <c r="I713" s="2">
        <v>316.76342498927715</v>
      </c>
      <c r="J713" s="2">
        <v>298.40611119199485</v>
      </c>
      <c r="K713" s="2">
        <v>293.99132209983043</v>
      </c>
      <c r="L713" s="2">
        <v>289.11906705539798</v>
      </c>
      <c r="M713" s="2">
        <v>279.98920700347412</v>
      </c>
      <c r="N713" s="2">
        <v>272.08339091309728</v>
      </c>
      <c r="O713" s="2">
        <v>259.12129875256932</v>
      </c>
      <c r="P713" s="2">
        <v>255.6490887874572</v>
      </c>
      <c r="Q713" s="2">
        <v>247.15538393980879</v>
      </c>
    </row>
    <row r="714" spans="1:17" x14ac:dyDescent="0.25">
      <c r="A714" s="4" t="s">
        <v>53</v>
      </c>
      <c r="B714" s="5" t="s">
        <v>17</v>
      </c>
      <c r="C714" s="5" t="s">
        <v>35</v>
      </c>
      <c r="D714" s="5" t="s">
        <v>2</v>
      </c>
      <c r="E714" s="5" t="s">
        <v>19</v>
      </c>
      <c r="F714" s="2">
        <v>313.93563480450092</v>
      </c>
      <c r="G714" s="2">
        <v>314.63633241374464</v>
      </c>
      <c r="H714" s="2">
        <v>288.32171207607479</v>
      </c>
      <c r="I714" s="2">
        <v>270.76061364321731</v>
      </c>
      <c r="J714" s="2">
        <v>265.18133361142202</v>
      </c>
      <c r="K714" s="2">
        <v>244.97954261853681</v>
      </c>
      <c r="L714" s="2">
        <v>244.88217193982391</v>
      </c>
      <c r="M714" s="2">
        <v>227.99709434130315</v>
      </c>
      <c r="N714" s="2">
        <v>224.46589465123384</v>
      </c>
      <c r="O714" s="2">
        <v>209.19422780597156</v>
      </c>
      <c r="P714" s="2">
        <v>212.92371216804824</v>
      </c>
      <c r="Q714" s="2">
        <v>215.93342309162426</v>
      </c>
    </row>
    <row r="715" spans="1:17" ht="15" customHeight="1" x14ac:dyDescent="0.25">
      <c r="A715" s="6" t="s">
        <v>16</v>
      </c>
      <c r="B715" s="7" t="s">
        <v>17</v>
      </c>
      <c r="C715" s="7" t="s">
        <v>81</v>
      </c>
      <c r="D715" s="7" t="s">
        <v>2</v>
      </c>
      <c r="E715" s="7" t="s">
        <v>19</v>
      </c>
      <c r="F715" s="2">
        <v>394.48797910488815</v>
      </c>
      <c r="G715" s="2">
        <v>379.89192387800722</v>
      </c>
      <c r="H715" s="2">
        <v>347.32427301890482</v>
      </c>
      <c r="I715" s="2">
        <v>343.4852720201315</v>
      </c>
      <c r="J715" s="2">
        <v>348.33398802162264</v>
      </c>
      <c r="K715" s="2">
        <v>322.66263317341583</v>
      </c>
      <c r="L715" s="2">
        <v>300.64002224996028</v>
      </c>
      <c r="M715" s="2">
        <v>287.61176189842126</v>
      </c>
      <c r="N715" s="2">
        <v>276.33595934234035</v>
      </c>
      <c r="O715" s="2">
        <v>267.3029488142347</v>
      </c>
      <c r="P715" s="2">
        <v>256.01368422308502</v>
      </c>
      <c r="Q715" s="2">
        <v>248.99796114042579</v>
      </c>
    </row>
    <row r="716" spans="1:17" ht="15" customHeight="1" x14ac:dyDescent="0.25">
      <c r="A716" s="4" t="s">
        <v>16</v>
      </c>
      <c r="B716" s="5" t="s">
        <v>17</v>
      </c>
      <c r="C716" s="5" t="s">
        <v>50</v>
      </c>
      <c r="D716" s="5" t="s">
        <v>2</v>
      </c>
      <c r="E716" s="5" t="s">
        <v>19</v>
      </c>
      <c r="F716" s="2">
        <v>209.53935915210141</v>
      </c>
      <c r="G716" s="2">
        <v>199.29777854021611</v>
      </c>
      <c r="H716" s="2">
        <v>190.02719443052413</v>
      </c>
      <c r="I716" s="2">
        <v>172.6651601755222</v>
      </c>
      <c r="J716" s="2">
        <v>163.322986674661</v>
      </c>
      <c r="K716" s="2">
        <v>150.74273199366303</v>
      </c>
      <c r="L716" s="2">
        <v>149.42598829014116</v>
      </c>
      <c r="M716" s="2">
        <v>147.80578376329353</v>
      </c>
      <c r="N716" s="2">
        <v>148.76089634666667</v>
      </c>
      <c r="O716" s="2">
        <v>138.82966858042801</v>
      </c>
      <c r="P716" s="2">
        <v>142.10813222712324</v>
      </c>
      <c r="Q716" s="2">
        <v>149.39764575678052</v>
      </c>
    </row>
    <row r="717" spans="1:17" ht="15" customHeight="1" x14ac:dyDescent="0.25">
      <c r="A717" s="6" t="s">
        <v>16</v>
      </c>
      <c r="B717" s="7" t="s">
        <v>17</v>
      </c>
      <c r="C717" s="7" t="s">
        <v>29</v>
      </c>
      <c r="D717" s="7" t="s">
        <v>2</v>
      </c>
      <c r="E717" s="7" t="s">
        <v>19</v>
      </c>
      <c r="F717" s="2">
        <v>290.26453267561169</v>
      </c>
      <c r="G717" s="2">
        <v>295.53586926560598</v>
      </c>
      <c r="H717" s="2">
        <v>283.85287774562642</v>
      </c>
      <c r="I717" s="2">
        <v>263.87007367406648</v>
      </c>
      <c r="J717" s="2">
        <v>239.79742536275532</v>
      </c>
      <c r="K717" s="2">
        <v>243.04376866821863</v>
      </c>
      <c r="L717" s="2">
        <v>257.79135572978066</v>
      </c>
      <c r="M717" s="2">
        <v>247.62371161471944</v>
      </c>
      <c r="N717" s="2">
        <v>248.06228725972343</v>
      </c>
      <c r="O717" s="2">
        <v>234.11101119399615</v>
      </c>
      <c r="P717" s="2">
        <v>234.32311814724122</v>
      </c>
      <c r="Q717" s="2">
        <v>225.59714536039033</v>
      </c>
    </row>
    <row r="718" spans="1:17" ht="15" customHeight="1" x14ac:dyDescent="0.25">
      <c r="A718" s="4" t="s">
        <v>16</v>
      </c>
      <c r="B718" s="5" t="s">
        <v>17</v>
      </c>
      <c r="C718" s="5" t="s">
        <v>36</v>
      </c>
      <c r="D718" s="5" t="s">
        <v>2</v>
      </c>
      <c r="E718" s="5" t="s">
        <v>19</v>
      </c>
      <c r="F718" s="2">
        <v>134.39328780057258</v>
      </c>
      <c r="G718" s="2">
        <v>145.27852228395128</v>
      </c>
      <c r="H718" s="2">
        <v>142.08025604243039</v>
      </c>
      <c r="I718" s="2">
        <v>121.36954978275323</v>
      </c>
      <c r="J718" s="2">
        <v>99.058867553219727</v>
      </c>
      <c r="K718" s="2">
        <v>87.422437120321362</v>
      </c>
      <c r="L718" s="2">
        <v>79.687347170286714</v>
      </c>
      <c r="M718" s="2">
        <v>73.336672088284701</v>
      </c>
      <c r="N718" s="2">
        <v>65.774712889531287</v>
      </c>
      <c r="O718" s="2">
        <v>63.979622551688543</v>
      </c>
      <c r="P718" s="2">
        <v>75.507030235047395</v>
      </c>
      <c r="Q718" s="2">
        <v>91.35538655655003</v>
      </c>
    </row>
    <row r="719" spans="1:17" ht="15" customHeight="1" x14ac:dyDescent="0.25">
      <c r="A719" s="6" t="s">
        <v>65</v>
      </c>
      <c r="B719" s="7" t="s">
        <v>17</v>
      </c>
      <c r="C719" s="7" t="s">
        <v>31</v>
      </c>
      <c r="D719" s="7" t="s">
        <v>2</v>
      </c>
      <c r="E719" s="7" t="s">
        <v>19</v>
      </c>
      <c r="F719" s="2">
        <v>349.41529177458233</v>
      </c>
      <c r="G719" s="2">
        <v>344.7301251736198</v>
      </c>
      <c r="H719" s="2">
        <v>321.44678471732209</v>
      </c>
      <c r="I719" s="2">
        <v>307.38076444998887</v>
      </c>
      <c r="J719" s="2">
        <v>294.14310380011636</v>
      </c>
      <c r="K719" s="2">
        <v>278.21281688680597</v>
      </c>
      <c r="L719" s="2">
        <v>270.30755677314568</v>
      </c>
      <c r="M719" s="2">
        <v>257.93672061437826</v>
      </c>
      <c r="N719" s="2">
        <v>252.69310242116708</v>
      </c>
      <c r="O719" s="2">
        <v>234.35675638769334</v>
      </c>
      <c r="P719" s="2">
        <v>235.02422748676727</v>
      </c>
      <c r="Q719" s="2">
        <v>233.7176039433964</v>
      </c>
    </row>
    <row r="720" spans="1:17" ht="15" customHeight="1" x14ac:dyDescent="0.25">
      <c r="A720" s="4" t="s">
        <v>65</v>
      </c>
      <c r="B720" s="5" t="s">
        <v>17</v>
      </c>
      <c r="C720" s="5" t="s">
        <v>32</v>
      </c>
      <c r="D720" s="5" t="s">
        <v>2</v>
      </c>
      <c r="E720" s="5" t="s">
        <v>19</v>
      </c>
      <c r="F720" s="2">
        <v>258.39593652818365</v>
      </c>
      <c r="G720" s="2">
        <v>259.63674025668195</v>
      </c>
      <c r="H720" s="2">
        <v>236.90511255791429</v>
      </c>
      <c r="I720" s="2">
        <v>223.59320475407642</v>
      </c>
      <c r="J720" s="2">
        <v>210.28779914773995</v>
      </c>
      <c r="K720" s="2">
        <v>205.0870361915668</v>
      </c>
      <c r="L720" s="2">
        <v>197.10969595549216</v>
      </c>
      <c r="M720" s="2">
        <v>197.09381923096183</v>
      </c>
      <c r="N720" s="2">
        <v>192.92534848900104</v>
      </c>
      <c r="O720" s="2">
        <v>179.86634062420944</v>
      </c>
      <c r="P720" s="2">
        <v>180.66898088075044</v>
      </c>
      <c r="Q720" s="2">
        <v>173.64938203032742</v>
      </c>
    </row>
    <row r="721" spans="1:17" ht="15" customHeight="1" x14ac:dyDescent="0.25">
      <c r="A721" s="6" t="s">
        <v>16</v>
      </c>
      <c r="B721" s="7" t="s">
        <v>17</v>
      </c>
      <c r="C721" s="7" t="s">
        <v>18</v>
      </c>
      <c r="D721" s="7" t="s">
        <v>82</v>
      </c>
      <c r="E721" s="7" t="s">
        <v>19</v>
      </c>
      <c r="F721" s="2">
        <v>398.4800801785874</v>
      </c>
      <c r="G721" s="2">
        <v>385.61111900458224</v>
      </c>
      <c r="H721" s="2">
        <v>349.48644553498116</v>
      </c>
      <c r="I721" s="2">
        <v>339.69701828249748</v>
      </c>
      <c r="J721" s="2">
        <v>320.01063952578323</v>
      </c>
      <c r="K721" s="2">
        <v>315.2762207998677</v>
      </c>
      <c r="L721" s="2">
        <v>310.05121570036295</v>
      </c>
      <c r="M721" s="2">
        <v>300.26035604830554</v>
      </c>
      <c r="N721" s="2">
        <v>291.78216083658964</v>
      </c>
      <c r="O721" s="2">
        <v>277.8816164230945</v>
      </c>
      <c r="P721" s="2">
        <v>274.15801931891718</v>
      </c>
      <c r="Q721" s="2">
        <v>265.04937234991996</v>
      </c>
    </row>
    <row r="722" spans="1:17" ht="15" customHeight="1" x14ac:dyDescent="0.25">
      <c r="A722" s="4" t="s">
        <v>16</v>
      </c>
      <c r="B722" s="5" t="s">
        <v>17</v>
      </c>
      <c r="C722" s="5" t="s">
        <v>31</v>
      </c>
      <c r="D722" s="5" t="s">
        <v>82</v>
      </c>
      <c r="E722" s="5" t="s">
        <v>19</v>
      </c>
      <c r="F722" s="2">
        <v>351.40765961758609</v>
      </c>
      <c r="G722" s="2">
        <v>346.69577817186831</v>
      </c>
      <c r="H722" s="2">
        <v>323.27967598506007</v>
      </c>
      <c r="I722" s="2">
        <v>309.13345119571716</v>
      </c>
      <c r="J722" s="2">
        <v>295.82030933475778</v>
      </c>
      <c r="K722" s="2">
        <v>279.79918784115551</v>
      </c>
      <c r="L722" s="2">
        <v>271.84885189248797</v>
      </c>
      <c r="M722" s="2">
        <v>259.4074771604698</v>
      </c>
      <c r="N722" s="2">
        <v>254.13395982856869</v>
      </c>
      <c r="O722" s="2">
        <v>235.69305985296566</v>
      </c>
      <c r="P722" s="2">
        <v>236.36433687577917</v>
      </c>
      <c r="Q722" s="2">
        <v>235.05026295804859</v>
      </c>
    </row>
    <row r="723" spans="1:17" ht="15" customHeight="1" x14ac:dyDescent="0.25">
      <c r="A723" s="6" t="s">
        <v>16</v>
      </c>
      <c r="B723" s="7" t="s">
        <v>17</v>
      </c>
      <c r="C723" s="7" t="s">
        <v>50</v>
      </c>
      <c r="D723" s="7" t="s">
        <v>82</v>
      </c>
      <c r="E723" s="7" t="s">
        <v>19</v>
      </c>
      <c r="F723" s="2">
        <v>230.43364522851155</v>
      </c>
      <c r="G723" s="2">
        <v>219.17082203935934</v>
      </c>
      <c r="H723" s="2">
        <v>208.97581858779697</v>
      </c>
      <c r="I723" s="2">
        <v>189.88252337991068</v>
      </c>
      <c r="J723" s="2">
        <v>179.6087919775062</v>
      </c>
      <c r="K723" s="2">
        <v>165.77409306568444</v>
      </c>
      <c r="L723" s="2">
        <v>164.32604983093358</v>
      </c>
      <c r="M723" s="2">
        <v>162.54428607710716</v>
      </c>
      <c r="N723" s="2">
        <v>163.59463802569041</v>
      </c>
      <c r="O723" s="2">
        <v>152.67311461820589</v>
      </c>
      <c r="P723" s="2">
        <v>156.27849134510882</v>
      </c>
      <c r="Q723" s="2">
        <v>164.29488111254236</v>
      </c>
    </row>
    <row r="724" spans="1:17" ht="15" customHeight="1" x14ac:dyDescent="0.25">
      <c r="A724" s="4" t="s">
        <v>16</v>
      </c>
      <c r="B724" s="5" t="s">
        <v>17</v>
      </c>
      <c r="C724" s="5" t="s">
        <v>32</v>
      </c>
      <c r="D724" s="5" t="s">
        <v>82</v>
      </c>
      <c r="E724" s="5" t="s">
        <v>19</v>
      </c>
      <c r="F724" s="2">
        <v>293.18214041015278</v>
      </c>
      <c r="G724" s="2">
        <v>294.58998566436924</v>
      </c>
      <c r="H724" s="2">
        <v>268.79814329534457</v>
      </c>
      <c r="I724" s="2">
        <v>253.69413788678384</v>
      </c>
      <c r="J724" s="2">
        <v>238.59751002527912</v>
      </c>
      <c r="K724" s="2">
        <v>232.69660138196394</v>
      </c>
      <c r="L724" s="2">
        <v>223.64532249338401</v>
      </c>
      <c r="M724" s="2">
        <v>223.62730838626203</v>
      </c>
      <c r="N724" s="2">
        <v>218.89766290194976</v>
      </c>
      <c r="O724" s="2">
        <v>204.08060374508096</v>
      </c>
      <c r="P724" s="2">
        <v>204.99129836185321</v>
      </c>
      <c r="Q724" s="2">
        <v>197.0266954991329</v>
      </c>
    </row>
    <row r="725" spans="1:17" ht="15" customHeight="1" x14ac:dyDescent="0.25">
      <c r="A725" s="6" t="s">
        <v>16</v>
      </c>
      <c r="B725" s="7" t="s">
        <v>17</v>
      </c>
      <c r="C725" s="7" t="s">
        <v>72</v>
      </c>
      <c r="D725" s="7" t="s">
        <v>82</v>
      </c>
      <c r="E725" s="7" t="s">
        <v>19</v>
      </c>
      <c r="F725" s="2">
        <v>96.872323959495006</v>
      </c>
      <c r="G725" s="2">
        <v>100.53072182893607</v>
      </c>
      <c r="H725" s="2">
        <v>99.848640806064779</v>
      </c>
      <c r="I725" s="2">
        <v>110.95049386533388</v>
      </c>
      <c r="J725" s="2">
        <v>96.567260786205978</v>
      </c>
      <c r="K725" s="2">
        <v>98.933943877966087</v>
      </c>
      <c r="L725" s="2">
        <v>99.213334134280672</v>
      </c>
      <c r="M725" s="2">
        <v>83.427829998979618</v>
      </c>
      <c r="N725" s="2">
        <v>86.555250982058908</v>
      </c>
      <c r="O725" s="2">
        <v>76.285235142446552</v>
      </c>
      <c r="P725" s="2">
        <v>69.954936833109755</v>
      </c>
      <c r="Q725" s="2">
        <v>63.947953885869225</v>
      </c>
    </row>
    <row r="726" spans="1:17" ht="15" customHeight="1" x14ac:dyDescent="0.25">
      <c r="A726" s="4" t="s">
        <v>16</v>
      </c>
      <c r="B726" s="5" t="s">
        <v>17</v>
      </c>
      <c r="C726" s="5" t="s">
        <v>33</v>
      </c>
      <c r="D726" s="5" t="s">
        <v>82</v>
      </c>
      <c r="E726" s="5" t="s">
        <v>19</v>
      </c>
      <c r="F726" s="2">
        <v>304.62400667686791</v>
      </c>
      <c r="G726" s="2">
        <v>301.58940012140846</v>
      </c>
      <c r="H726" s="2">
        <v>281.26163375044268</v>
      </c>
      <c r="I726" s="2">
        <v>266.90734211092291</v>
      </c>
      <c r="J726" s="2">
        <v>250.77541330775361</v>
      </c>
      <c r="K726" s="2">
        <v>238.40138062829899</v>
      </c>
      <c r="L726" s="2">
        <v>237.35073405170908</v>
      </c>
      <c r="M726" s="2">
        <v>231.83749499956107</v>
      </c>
      <c r="N726" s="2">
        <v>226.78819461417032</v>
      </c>
      <c r="O726" s="2">
        <v>206.08357286514473</v>
      </c>
      <c r="P726" s="2">
        <v>208.12315640064216</v>
      </c>
      <c r="Q726" s="2">
        <v>202.19154744583662</v>
      </c>
    </row>
    <row r="727" spans="1:17" ht="15" customHeight="1" x14ac:dyDescent="0.25">
      <c r="A727" s="6" t="s">
        <v>16</v>
      </c>
      <c r="B727" s="7" t="s">
        <v>17</v>
      </c>
      <c r="C727" s="7" t="s">
        <v>29</v>
      </c>
      <c r="D727" s="7" t="s">
        <v>82</v>
      </c>
      <c r="E727" s="7" t="s">
        <v>19</v>
      </c>
      <c r="F727" s="2">
        <v>343.94867712964123</v>
      </c>
      <c r="G727" s="2">
        <v>350.19494232133047</v>
      </c>
      <c r="H727" s="2">
        <v>336.35119282436892</v>
      </c>
      <c r="I727" s="2">
        <v>312.67258847543553</v>
      </c>
      <c r="J727" s="2">
        <v>284.14772715200371</v>
      </c>
      <c r="K727" s="2">
        <v>287.99447851060188</v>
      </c>
      <c r="L727" s="2">
        <v>305.46961752921283</v>
      </c>
      <c r="M727" s="2">
        <v>293.42147747343631</v>
      </c>
      <c r="N727" s="2">
        <v>293.94116725961146</v>
      </c>
      <c r="O727" s="2">
        <v>277.40961618499239</v>
      </c>
      <c r="P727" s="2">
        <v>277.66095211400227</v>
      </c>
      <c r="Q727" s="2">
        <v>267.32111910360572</v>
      </c>
    </row>
    <row r="728" spans="1:17" ht="15" customHeight="1" x14ac:dyDescent="0.25">
      <c r="A728" s="4" t="s">
        <v>16</v>
      </c>
      <c r="B728" s="5" t="s">
        <v>17</v>
      </c>
      <c r="C728" s="5" t="s">
        <v>23</v>
      </c>
      <c r="D728" s="5" t="s">
        <v>82</v>
      </c>
      <c r="E728" s="5" t="s">
        <v>19</v>
      </c>
      <c r="F728" s="2">
        <v>176.00531672023683</v>
      </c>
      <c r="G728" s="2">
        <v>179.20165372189791</v>
      </c>
      <c r="H728" s="2">
        <v>172.11753426796568</v>
      </c>
      <c r="I728" s="2">
        <v>160.00072575831595</v>
      </c>
      <c r="J728" s="2">
        <v>145.40399204348003</v>
      </c>
      <c r="K728" s="2">
        <v>147.37245052648467</v>
      </c>
      <c r="L728" s="2">
        <v>156.31482356704586</v>
      </c>
      <c r="M728" s="2">
        <v>150.14955285252165</v>
      </c>
      <c r="N728" s="2">
        <v>150.41548835829349</v>
      </c>
      <c r="O728" s="2">
        <v>141.95596786515782</v>
      </c>
      <c r="P728" s="2">
        <v>142.08458141342823</v>
      </c>
      <c r="Q728" s="2">
        <v>136.7934850817995</v>
      </c>
    </row>
    <row r="729" spans="1:17" ht="15" customHeight="1" x14ac:dyDescent="0.25">
      <c r="A729" s="6" t="s">
        <v>16</v>
      </c>
      <c r="B729" s="7" t="s">
        <v>17</v>
      </c>
      <c r="C729" s="7" t="s">
        <v>26</v>
      </c>
      <c r="D729" s="7" t="s">
        <v>82</v>
      </c>
      <c r="E729" s="7" t="s">
        <v>19</v>
      </c>
      <c r="F729" s="2">
        <v>57.511718362786226</v>
      </c>
      <c r="G729" s="2">
        <v>59.683657047918679</v>
      </c>
      <c r="H729" s="2">
        <v>59.278715263881608</v>
      </c>
      <c r="I729" s="2">
        <v>65.869727230485097</v>
      </c>
      <c r="J729" s="2">
        <v>57.330606703770044</v>
      </c>
      <c r="K729" s="2">
        <v>58.735672731546849</v>
      </c>
      <c r="L729" s="2">
        <v>58.90154274557883</v>
      </c>
      <c r="M729" s="2">
        <v>49.529913874327335</v>
      </c>
      <c r="N729" s="2">
        <v>51.386619148125966</v>
      </c>
      <c r="O729" s="2">
        <v>45.28945708565594</v>
      </c>
      <c r="P729" s="2">
        <v>41.53124918232097</v>
      </c>
      <c r="Q729" s="2">
        <v>37.964989002414391</v>
      </c>
    </row>
    <row r="730" spans="1:17" ht="15" customHeight="1" x14ac:dyDescent="0.25">
      <c r="A730" s="4" t="s">
        <v>16</v>
      </c>
      <c r="B730" s="5" t="s">
        <v>17</v>
      </c>
      <c r="C730" s="5" t="s">
        <v>24</v>
      </c>
      <c r="D730" s="5" t="s">
        <v>82</v>
      </c>
      <c r="E730" s="5" t="s">
        <v>19</v>
      </c>
      <c r="F730" s="2">
        <v>480.83711138985996</v>
      </c>
      <c r="G730" s="2">
        <v>420.97584071054575</v>
      </c>
      <c r="H730" s="2">
        <v>364.18447563074881</v>
      </c>
      <c r="I730" s="2">
        <v>354.36435664966183</v>
      </c>
      <c r="J730" s="2">
        <v>368.45109103940791</v>
      </c>
      <c r="K730" s="2">
        <v>365.69370586954551</v>
      </c>
      <c r="L730" s="2">
        <v>382.00663891037601</v>
      </c>
      <c r="M730" s="2">
        <v>393.01077224947358</v>
      </c>
      <c r="N730" s="2">
        <v>394.56671941126132</v>
      </c>
      <c r="O730" s="2">
        <v>374.35499376713983</v>
      </c>
      <c r="P730" s="2">
        <v>370.08168269754526</v>
      </c>
      <c r="Q730" s="2">
        <v>352.12944145809723</v>
      </c>
    </row>
    <row r="731" spans="1:17" ht="15" customHeight="1" x14ac:dyDescent="0.25">
      <c r="A731" s="6" t="s">
        <v>16</v>
      </c>
      <c r="B731" s="7" t="s">
        <v>17</v>
      </c>
      <c r="C731" s="7" t="s">
        <v>32</v>
      </c>
      <c r="D731" s="7" t="s">
        <v>4</v>
      </c>
      <c r="E731" s="7" t="s">
        <v>19</v>
      </c>
      <c r="F731" s="2">
        <v>229.10097439578158</v>
      </c>
      <c r="G731" s="2">
        <v>230.20110525330327</v>
      </c>
      <c r="H731" s="2">
        <v>210.0466162727005</v>
      </c>
      <c r="I731" s="2">
        <v>198.24391112995374</v>
      </c>
      <c r="J731" s="2">
        <v>186.44697101510675</v>
      </c>
      <c r="K731" s="2">
        <v>181.83583092958611</v>
      </c>
      <c r="L731" s="2">
        <v>174.76290073676927</v>
      </c>
      <c r="M731" s="2">
        <v>174.74882399427483</v>
      </c>
      <c r="N731" s="2">
        <v>171.05294269848144</v>
      </c>
      <c r="O731" s="2">
        <v>159.47446562695984</v>
      </c>
      <c r="P731" s="2">
        <v>160.18610864787385</v>
      </c>
      <c r="Q731" s="2">
        <v>153.9623384210382</v>
      </c>
    </row>
    <row r="732" spans="1:17" ht="15" customHeight="1" x14ac:dyDescent="0.25">
      <c r="A732" s="4" t="s">
        <v>16</v>
      </c>
      <c r="B732" s="5" t="s">
        <v>17</v>
      </c>
      <c r="C732" s="5" t="s">
        <v>33</v>
      </c>
      <c r="D732" s="5" t="s">
        <v>4</v>
      </c>
      <c r="E732" s="5" t="s">
        <v>19</v>
      </c>
      <c r="F732" s="2">
        <v>253.56526629163596</v>
      </c>
      <c r="G732" s="2">
        <v>251.03929722005967</v>
      </c>
      <c r="H732" s="2">
        <v>234.11871519109408</v>
      </c>
      <c r="I732" s="2">
        <v>222.17037985892989</v>
      </c>
      <c r="J732" s="2">
        <v>208.74236127498301</v>
      </c>
      <c r="K732" s="2">
        <v>198.44236907904434</v>
      </c>
      <c r="L732" s="2">
        <v>197.5678238261024</v>
      </c>
      <c r="M732" s="2">
        <v>192.97867163275521</v>
      </c>
      <c r="N732" s="2">
        <v>188.77569626395513</v>
      </c>
      <c r="O732" s="2">
        <v>171.54142446597362</v>
      </c>
      <c r="P732" s="2">
        <v>173.23914864715096</v>
      </c>
      <c r="Q732" s="2">
        <v>168.30175050650294</v>
      </c>
    </row>
    <row r="733" spans="1:17" ht="15" customHeight="1" x14ac:dyDescent="0.25">
      <c r="A733" s="6" t="s">
        <v>16</v>
      </c>
      <c r="B733" s="7" t="s">
        <v>17</v>
      </c>
      <c r="C733" s="7" t="s">
        <v>79</v>
      </c>
      <c r="D733" s="7" t="s">
        <v>4</v>
      </c>
      <c r="E733" s="7" t="s">
        <v>19</v>
      </c>
      <c r="F733" s="2">
        <v>246.32294079958359</v>
      </c>
      <c r="G733" s="2">
        <v>273.07075472386873</v>
      </c>
      <c r="H733" s="2">
        <v>242.76073965149359</v>
      </c>
      <c r="I733" s="2">
        <v>143.08093434143629</v>
      </c>
      <c r="J733" s="2">
        <v>132.41173409028167</v>
      </c>
      <c r="K733" s="2">
        <v>128.55380848749741</v>
      </c>
      <c r="L733" s="2">
        <v>133.28985814728006</v>
      </c>
      <c r="M733" s="2">
        <v>124.64338628053522</v>
      </c>
      <c r="N733" s="2">
        <v>134.27557338811991</v>
      </c>
      <c r="O733" s="2">
        <v>117.45181357165715</v>
      </c>
      <c r="P733" s="2">
        <v>121.71646602088039</v>
      </c>
      <c r="Q733" s="2">
        <v>115.9443640387657</v>
      </c>
    </row>
    <row r="734" spans="1:17" ht="15" customHeight="1" x14ac:dyDescent="0.25">
      <c r="A734" s="4" t="s">
        <v>16</v>
      </c>
      <c r="B734" s="5" t="s">
        <v>17</v>
      </c>
      <c r="C734" s="5" t="s">
        <v>18</v>
      </c>
      <c r="D734" s="5" t="s">
        <v>4</v>
      </c>
      <c r="E734" s="5" t="s">
        <v>19</v>
      </c>
      <c r="F734" s="2">
        <v>374.08764895616167</v>
      </c>
      <c r="G734" s="2">
        <v>362.0064442245872</v>
      </c>
      <c r="H734" s="2">
        <v>328.09309487599342</v>
      </c>
      <c r="I734" s="2">
        <v>318.90291446881287</v>
      </c>
      <c r="J734" s="2">
        <v>300.42161135760284</v>
      </c>
      <c r="K734" s="2">
        <v>295.97700381396351</v>
      </c>
      <c r="L734" s="2">
        <v>291.07184049292198</v>
      </c>
      <c r="M734" s="2">
        <v>281.88031536861365</v>
      </c>
      <c r="N734" s="2">
        <v>273.92110166658676</v>
      </c>
      <c r="O734" s="2">
        <v>260.8714606995286</v>
      </c>
      <c r="P734" s="2">
        <v>257.3757986686</v>
      </c>
      <c r="Q734" s="2">
        <v>248.82472548000618</v>
      </c>
    </row>
    <row r="735" spans="1:17" ht="15" customHeight="1" x14ac:dyDescent="0.25">
      <c r="A735" s="6" t="s">
        <v>16</v>
      </c>
      <c r="B735" s="7" t="s">
        <v>17</v>
      </c>
      <c r="C735" s="7" t="s">
        <v>20</v>
      </c>
      <c r="D735" s="7" t="s">
        <v>4</v>
      </c>
      <c r="E735" s="7" t="s">
        <v>19</v>
      </c>
      <c r="F735" s="2">
        <v>283.86067820532344</v>
      </c>
      <c r="G735" s="2">
        <v>302.77078423520243</v>
      </c>
      <c r="H735" s="2">
        <v>294.35095629546015</v>
      </c>
      <c r="I735" s="2">
        <v>264.62020396745589</v>
      </c>
      <c r="J735" s="2">
        <v>240.0730265671445</v>
      </c>
      <c r="K735" s="2">
        <v>221.89899579568146</v>
      </c>
      <c r="L735" s="2">
        <v>220.33640408432763</v>
      </c>
      <c r="M735" s="2">
        <v>208.88731517594692</v>
      </c>
      <c r="N735" s="2">
        <v>195.85047452903049</v>
      </c>
      <c r="O735" s="2">
        <v>189.25970668517903</v>
      </c>
      <c r="P735" s="2">
        <v>191.4099028904534</v>
      </c>
      <c r="Q735" s="2">
        <v>192.12034867668439</v>
      </c>
    </row>
    <row r="736" spans="1:17" x14ac:dyDescent="0.25">
      <c r="A736" s="4" t="s">
        <v>16</v>
      </c>
      <c r="B736" s="5" t="s">
        <v>17</v>
      </c>
      <c r="C736" s="5" t="s">
        <v>76</v>
      </c>
      <c r="D736" s="5" t="s">
        <v>4</v>
      </c>
      <c r="E736" s="5" t="s">
        <v>19</v>
      </c>
      <c r="F736" s="2">
        <v>324.84393652941509</v>
      </c>
      <c r="G736" s="2">
        <v>298.9708816236481</v>
      </c>
      <c r="H736" s="2">
        <v>290.39691331876259</v>
      </c>
      <c r="I736" s="2">
        <v>271.86086299051283</v>
      </c>
      <c r="J736" s="2">
        <v>233.56739740500433</v>
      </c>
      <c r="K736" s="2">
        <v>219.2679198212345</v>
      </c>
      <c r="L736" s="2">
        <v>211.37404340189912</v>
      </c>
      <c r="M736" s="2">
        <v>209.72825857649053</v>
      </c>
      <c r="N736" s="2">
        <v>235.80556626126102</v>
      </c>
      <c r="O736" s="2">
        <v>224.87466902488129</v>
      </c>
      <c r="P736" s="2">
        <v>219.28346026319724</v>
      </c>
      <c r="Q736" s="2">
        <v>212.76136051076057</v>
      </c>
    </row>
    <row r="737" spans="1:17" ht="15" customHeight="1" x14ac:dyDescent="0.25">
      <c r="A737" s="6" t="s">
        <v>16</v>
      </c>
      <c r="B737" s="7" t="s">
        <v>17</v>
      </c>
      <c r="C737" s="7" t="s">
        <v>31</v>
      </c>
      <c r="D737" s="7" t="s">
        <v>4</v>
      </c>
      <c r="E737" s="7" t="s">
        <v>19</v>
      </c>
      <c r="F737" s="2">
        <v>314.5766532580692</v>
      </c>
      <c r="G737" s="2">
        <v>310.3586236984525</v>
      </c>
      <c r="H737" s="2">
        <v>289.39676115313637</v>
      </c>
      <c r="I737" s="2">
        <v>276.73320095837408</v>
      </c>
      <c r="J737" s="2">
        <v>264.81540834244754</v>
      </c>
      <c r="K737" s="2">
        <v>250.47345920456343</v>
      </c>
      <c r="L737" s="2">
        <v>243.35639727788029</v>
      </c>
      <c r="M737" s="2">
        <v>232.2190019536381</v>
      </c>
      <c r="N737" s="2">
        <v>227.49820151641038</v>
      </c>
      <c r="O737" s="2">
        <v>210.99009066958098</v>
      </c>
      <c r="P737" s="2">
        <v>211.59101120579101</v>
      </c>
      <c r="Q737" s="2">
        <v>210.41466526152999</v>
      </c>
    </row>
    <row r="738" spans="1:17" ht="15" customHeight="1" x14ac:dyDescent="0.25">
      <c r="A738" s="4" t="s">
        <v>16</v>
      </c>
      <c r="B738" s="5" t="s">
        <v>17</v>
      </c>
      <c r="C738" s="5" t="s">
        <v>25</v>
      </c>
      <c r="D738" s="5" t="s">
        <v>4</v>
      </c>
      <c r="E738" s="5" t="s">
        <v>19</v>
      </c>
      <c r="F738" s="2">
        <v>11.626346576945917</v>
      </c>
      <c r="G738" s="2">
        <v>14.858526311105679</v>
      </c>
      <c r="H738" s="2">
        <v>17.271065531662973</v>
      </c>
      <c r="I738" s="2">
        <v>19.98460210710417</v>
      </c>
      <c r="J738" s="2">
        <v>17.468950578602783</v>
      </c>
      <c r="K738" s="2">
        <v>13.260273298872054</v>
      </c>
      <c r="L738" s="2">
        <v>10.874346847770493</v>
      </c>
      <c r="M738" s="2">
        <v>8.418096439824053</v>
      </c>
      <c r="N738" s="2">
        <v>7.0987804776979084</v>
      </c>
      <c r="O738" s="2">
        <v>5.9431378164062032</v>
      </c>
      <c r="P738" s="2">
        <v>6.4063469405490236</v>
      </c>
      <c r="Q738" s="2">
        <v>7.5066943343316899</v>
      </c>
    </row>
    <row r="739" spans="1:17" ht="15" customHeight="1" x14ac:dyDescent="0.25">
      <c r="A739" s="6" t="s">
        <v>16</v>
      </c>
      <c r="B739" s="7" t="s">
        <v>17</v>
      </c>
      <c r="C739" s="7" t="s">
        <v>22</v>
      </c>
      <c r="D739" s="7" t="s">
        <v>4</v>
      </c>
      <c r="E739" s="7" t="s">
        <v>19</v>
      </c>
      <c r="F739" s="2">
        <v>40.583687812475702</v>
      </c>
      <c r="G739" s="2">
        <v>47.971614075559152</v>
      </c>
      <c r="H739" s="2">
        <v>49.249463875693152</v>
      </c>
      <c r="I739" s="2">
        <v>45.094151104915227</v>
      </c>
      <c r="J739" s="2">
        <v>45.211588184466592</v>
      </c>
      <c r="K739" s="2">
        <v>45.468877510663326</v>
      </c>
      <c r="L739" s="2">
        <v>47.146765528985036</v>
      </c>
      <c r="M739" s="2">
        <v>42.913280433285308</v>
      </c>
      <c r="N739" s="2">
        <v>41.739408569494657</v>
      </c>
      <c r="O739" s="2">
        <v>38.638867806645798</v>
      </c>
      <c r="P739" s="2">
        <v>40.155887980254363</v>
      </c>
      <c r="Q739" s="2">
        <v>34.281893010566542</v>
      </c>
    </row>
    <row r="740" spans="1:17" ht="15" customHeight="1" x14ac:dyDescent="0.25">
      <c r="A740" s="4" t="s">
        <v>16</v>
      </c>
      <c r="B740" s="5" t="s">
        <v>17</v>
      </c>
      <c r="C740" s="5" t="s">
        <v>29</v>
      </c>
      <c r="D740" s="5" t="s">
        <v>4</v>
      </c>
      <c r="E740" s="5" t="s">
        <v>19</v>
      </c>
      <c r="F740" s="2">
        <v>265.68844786273451</v>
      </c>
      <c r="G740" s="2">
        <v>270.51347151907908</v>
      </c>
      <c r="H740" s="2">
        <v>259.81965421138273</v>
      </c>
      <c r="I740" s="2">
        <v>241.5287519479248</v>
      </c>
      <c r="J740" s="2">
        <v>219.49428391691166</v>
      </c>
      <c r="K740" s="2">
        <v>222.46576619243319</v>
      </c>
      <c r="L740" s="2">
        <v>235.96470621100534</v>
      </c>
      <c r="M740" s="2">
        <v>226.65793504454567</v>
      </c>
      <c r="N740" s="2">
        <v>227.05937741615548</v>
      </c>
      <c r="O740" s="2">
        <v>214.28932642356642</v>
      </c>
      <c r="P740" s="2">
        <v>214.48347472914514</v>
      </c>
      <c r="Q740" s="2">
        <v>206.4963116249921</v>
      </c>
    </row>
    <row r="741" spans="1:17" ht="15" customHeight="1" x14ac:dyDescent="0.25">
      <c r="A741" s="6" t="s">
        <v>16</v>
      </c>
      <c r="B741" s="7" t="s">
        <v>17</v>
      </c>
      <c r="C741" s="7" t="s">
        <v>26</v>
      </c>
      <c r="D741" s="7" t="s">
        <v>4</v>
      </c>
      <c r="E741" s="7" t="s">
        <v>19</v>
      </c>
      <c r="F741" s="2">
        <v>11.347559754919839</v>
      </c>
      <c r="G741" s="2">
        <v>11.7761020540404</v>
      </c>
      <c r="H741" s="2">
        <v>11.69620353557433</v>
      </c>
      <c r="I741" s="2">
        <v>12.996667236982701</v>
      </c>
      <c r="J741" s="2">
        <v>11.311824857206739</v>
      </c>
      <c r="K741" s="2">
        <v>11.589056544307955</v>
      </c>
      <c r="L741" s="2">
        <v>11.621784133560359</v>
      </c>
      <c r="M741" s="2">
        <v>9.7726806526553194</v>
      </c>
      <c r="N741" s="2">
        <v>10.139024671604643</v>
      </c>
      <c r="O741" s="2">
        <v>8.9360018301922413</v>
      </c>
      <c r="P741" s="2">
        <v>8.1944748863181278</v>
      </c>
      <c r="Q741" s="2">
        <v>7.4908208894438717</v>
      </c>
    </row>
    <row r="742" spans="1:17" ht="15" customHeight="1" x14ac:dyDescent="0.25">
      <c r="A742" s="4" t="s">
        <v>16</v>
      </c>
      <c r="B742" s="5" t="s">
        <v>17</v>
      </c>
      <c r="C742" s="5" t="s">
        <v>24</v>
      </c>
      <c r="D742" s="5" t="s">
        <v>4</v>
      </c>
      <c r="E742" s="5" t="s">
        <v>19</v>
      </c>
      <c r="F742" s="2">
        <v>444.74160155077931</v>
      </c>
      <c r="G742" s="2">
        <v>389.37400041901617</v>
      </c>
      <c r="H742" s="2">
        <v>336.84585302449182</v>
      </c>
      <c r="I742" s="2">
        <v>327.76291133880574</v>
      </c>
      <c r="J742" s="2">
        <v>340.79218188534742</v>
      </c>
      <c r="K742" s="2">
        <v>338.24178827493688</v>
      </c>
      <c r="L742" s="2">
        <v>353.33014105535949</v>
      </c>
      <c r="M742" s="2">
        <v>363.50821543643724</v>
      </c>
      <c r="N742" s="2">
        <v>364.94736066102621</v>
      </c>
      <c r="O742" s="2">
        <v>346.25289008014937</v>
      </c>
      <c r="P742" s="2">
        <v>342.300368188645</v>
      </c>
      <c r="Q742" s="2">
        <v>325.69576689824123</v>
      </c>
    </row>
    <row r="743" spans="1:17" ht="15" customHeight="1" x14ac:dyDescent="0.25">
      <c r="A743" s="6" t="s">
        <v>16</v>
      </c>
      <c r="B743" s="7" t="s">
        <v>17</v>
      </c>
      <c r="C743" s="7" t="s">
        <v>36</v>
      </c>
      <c r="D743" s="7" t="s">
        <v>4</v>
      </c>
      <c r="E743" s="7" t="s">
        <v>19</v>
      </c>
      <c r="F743" s="2">
        <v>114.05257292197292</v>
      </c>
      <c r="G743" s="2">
        <v>123.29030361526902</v>
      </c>
      <c r="H743" s="2">
        <v>120.57610188909183</v>
      </c>
      <c r="I743" s="2">
        <v>103.00000583098699</v>
      </c>
      <c r="J743" s="2">
        <v>84.066093627731902</v>
      </c>
      <c r="K743" s="2">
        <v>74.190862117144874</v>
      </c>
      <c r="L743" s="2">
        <v>67.626494766496663</v>
      </c>
      <c r="M743" s="2">
        <v>62.23700809831869</v>
      </c>
      <c r="N743" s="2">
        <v>55.819567785163898</v>
      </c>
      <c r="O743" s="2">
        <v>54.296168253766567</v>
      </c>
      <c r="P743" s="2">
        <v>64.078877843835812</v>
      </c>
      <c r="Q743" s="2">
        <v>77.52855114696851</v>
      </c>
    </row>
    <row r="744" spans="1:17" ht="15" customHeight="1" x14ac:dyDescent="0.25">
      <c r="A744" s="4" t="s">
        <v>83</v>
      </c>
      <c r="B744" s="5" t="s">
        <v>39</v>
      </c>
      <c r="C744" s="5" t="s">
        <v>32</v>
      </c>
      <c r="D744" s="5" t="s">
        <v>5</v>
      </c>
      <c r="E744" s="5" t="s">
        <v>19</v>
      </c>
      <c r="F744" s="2">
        <v>227.33467125564135</v>
      </c>
      <c r="G744" s="2">
        <v>228.42632041816665</v>
      </c>
      <c r="H744" s="2">
        <v>208.42721679665388</v>
      </c>
      <c r="I744" s="2">
        <v>196.71550714273366</v>
      </c>
      <c r="J744" s="2">
        <v>185.00951806999313</v>
      </c>
      <c r="K744" s="2">
        <v>180.43392855877346</v>
      </c>
      <c r="L744" s="2">
        <v>173.4155286395293</v>
      </c>
      <c r="M744" s="2">
        <v>173.40156042470281</v>
      </c>
      <c r="N744" s="2">
        <v>169.73417331910468</v>
      </c>
      <c r="O744" s="2">
        <v>158.24496300196247</v>
      </c>
      <c r="P744" s="2">
        <v>158.95111945824789</v>
      </c>
      <c r="Q744" s="2">
        <v>152.77533272394939</v>
      </c>
    </row>
    <row r="745" spans="1:17" ht="15" customHeight="1" x14ac:dyDescent="0.25">
      <c r="A745" s="6" t="s">
        <v>83</v>
      </c>
      <c r="B745" s="7" t="s">
        <v>39</v>
      </c>
      <c r="C745" s="7" t="s">
        <v>33</v>
      </c>
      <c r="D745" s="7" t="s">
        <v>5</v>
      </c>
      <c r="E745" s="7" t="s">
        <v>19</v>
      </c>
      <c r="F745" s="2">
        <v>249.1777276212016</v>
      </c>
      <c r="G745" s="2">
        <v>246.69546637737295</v>
      </c>
      <c r="H745" s="2">
        <v>230.06766777676921</v>
      </c>
      <c r="I745" s="2">
        <v>218.32607914964029</v>
      </c>
      <c r="J745" s="2">
        <v>205.13041080697849</v>
      </c>
      <c r="K745" s="2">
        <v>195.00864339208249</v>
      </c>
      <c r="L745" s="2">
        <v>194.14923073664667</v>
      </c>
      <c r="M745" s="2">
        <v>189.63948643306014</v>
      </c>
      <c r="N745" s="2">
        <v>185.50923678585113</v>
      </c>
      <c r="O745" s="2">
        <v>168.57317631261571</v>
      </c>
      <c r="P745" s="2">
        <v>170.24152411032546</v>
      </c>
      <c r="Q745" s="2">
        <v>165.38955969484905</v>
      </c>
    </row>
    <row r="746" spans="1:17" ht="15" customHeight="1" x14ac:dyDescent="0.25">
      <c r="A746" s="4" t="s">
        <v>83</v>
      </c>
      <c r="B746" s="5" t="s">
        <v>39</v>
      </c>
      <c r="C746" s="5" t="s">
        <v>46</v>
      </c>
      <c r="D746" s="5" t="s">
        <v>5</v>
      </c>
      <c r="E746" s="5" t="s">
        <v>19</v>
      </c>
      <c r="F746" s="2">
        <v>130.22303122798044</v>
      </c>
      <c r="G746" s="2">
        <v>140.77049422446854</v>
      </c>
      <c r="H746" s="2">
        <v>137.67147096623111</v>
      </c>
      <c r="I746" s="2">
        <v>117.60342298447782</v>
      </c>
      <c r="J746" s="2">
        <v>95.9850466783234</v>
      </c>
      <c r="K746" s="2">
        <v>84.709697526257415</v>
      </c>
      <c r="L746" s="2">
        <v>77.214629308197885</v>
      </c>
      <c r="M746" s="2">
        <v>71.061017226398803</v>
      </c>
      <c r="N746" s="2">
        <v>63.73370747008682</v>
      </c>
      <c r="O746" s="2">
        <v>61.994319224233173</v>
      </c>
      <c r="P746" s="2">
        <v>73.164028629328214</v>
      </c>
      <c r="Q746" s="2">
        <v>88.520606580079161</v>
      </c>
    </row>
    <row r="747" spans="1:17" ht="15" customHeight="1" x14ac:dyDescent="0.25">
      <c r="A747" s="6" t="s">
        <v>16</v>
      </c>
      <c r="B747" s="7" t="s">
        <v>17</v>
      </c>
      <c r="C747" s="7" t="s">
        <v>20</v>
      </c>
      <c r="D747" s="7" t="s">
        <v>5</v>
      </c>
      <c r="E747" s="7" t="s">
        <v>19</v>
      </c>
      <c r="F747" s="2">
        <v>207.24023132223405</v>
      </c>
      <c r="G747" s="2">
        <v>221.04607006234102</v>
      </c>
      <c r="H747" s="2">
        <v>214.89894499747572</v>
      </c>
      <c r="I747" s="2">
        <v>193.19319826004647</v>
      </c>
      <c r="J747" s="2">
        <v>175.27186179699194</v>
      </c>
      <c r="K747" s="2">
        <v>162.00341487807395</v>
      </c>
      <c r="L747" s="2">
        <v>160.86260217456544</v>
      </c>
      <c r="M747" s="2">
        <v>152.50388250686493</v>
      </c>
      <c r="N747" s="2">
        <v>142.98598137149241</v>
      </c>
      <c r="O747" s="2">
        <v>138.17421152303547</v>
      </c>
      <c r="P747" s="2">
        <v>139.74402091610304</v>
      </c>
      <c r="Q747" s="2">
        <v>140.2627012419984</v>
      </c>
    </row>
    <row r="748" spans="1:17" ht="15" customHeight="1" x14ac:dyDescent="0.25">
      <c r="A748" s="4" t="s">
        <v>16</v>
      </c>
      <c r="B748" s="5" t="s">
        <v>17</v>
      </c>
      <c r="C748" s="5" t="s">
        <v>32</v>
      </c>
      <c r="D748" s="5" t="s">
        <v>5</v>
      </c>
      <c r="E748" s="5" t="s">
        <v>19</v>
      </c>
      <c r="F748" s="2">
        <v>222.60331060693946</v>
      </c>
      <c r="G748" s="2">
        <v>223.67224002389653</v>
      </c>
      <c r="H748" s="2">
        <v>204.08936403436576</v>
      </c>
      <c r="I748" s="2">
        <v>192.62140216374456</v>
      </c>
      <c r="J748" s="2">
        <v>181.15904181576909</v>
      </c>
      <c r="K748" s="2">
        <v>176.678680911952</v>
      </c>
      <c r="L748" s="2">
        <v>169.80635013830431</v>
      </c>
      <c r="M748" s="2">
        <v>169.79267263435617</v>
      </c>
      <c r="N748" s="2">
        <v>166.20161234216991</v>
      </c>
      <c r="O748" s="2">
        <v>154.95151908217935</v>
      </c>
      <c r="P748" s="2">
        <v>155.64297878829177</v>
      </c>
      <c r="Q748" s="2">
        <v>149.59572446908001</v>
      </c>
    </row>
    <row r="749" spans="1:17" ht="15" customHeight="1" x14ac:dyDescent="0.25">
      <c r="A749" s="6" t="s">
        <v>16</v>
      </c>
      <c r="B749" s="7" t="s">
        <v>17</v>
      </c>
      <c r="C749" s="7" t="s">
        <v>26</v>
      </c>
      <c r="D749" s="7" t="s">
        <v>5</v>
      </c>
      <c r="E749" s="7" t="s">
        <v>19</v>
      </c>
      <c r="F749" s="2">
        <v>11.339804134679897</v>
      </c>
      <c r="G749" s="2">
        <v>11.76805354163681</v>
      </c>
      <c r="H749" s="2">
        <v>11.688209630732219</v>
      </c>
      <c r="I749" s="2">
        <v>12.987784515265263</v>
      </c>
      <c r="J749" s="2">
        <v>11.304093660393679</v>
      </c>
      <c r="K749" s="2">
        <v>11.581135870309485</v>
      </c>
      <c r="L749" s="2">
        <v>11.613841091514566</v>
      </c>
      <c r="M749" s="2">
        <v>9.7660014016528862</v>
      </c>
      <c r="N749" s="2">
        <v>10.132095038568583</v>
      </c>
      <c r="O749" s="2">
        <v>8.9298944169549284</v>
      </c>
      <c r="P749" s="2">
        <v>8.1888742782000286</v>
      </c>
      <c r="Q749" s="2">
        <v>7.4857012017437246</v>
      </c>
    </row>
    <row r="750" spans="1:17" ht="15" customHeight="1" x14ac:dyDescent="0.25">
      <c r="A750" s="4" t="s">
        <v>16</v>
      </c>
      <c r="B750" s="5" t="s">
        <v>17</v>
      </c>
      <c r="C750" s="5" t="s">
        <v>18</v>
      </c>
      <c r="D750" s="5" t="s">
        <v>5</v>
      </c>
      <c r="E750" s="5" t="s">
        <v>19</v>
      </c>
      <c r="F750" s="2">
        <v>353.41193550851608</v>
      </c>
      <c r="G750" s="2">
        <v>341.99845538059895</v>
      </c>
      <c r="H750" s="2">
        <v>309.95948679581278</v>
      </c>
      <c r="I750" s="2">
        <v>301.27724493501631</v>
      </c>
      <c r="J750" s="2">
        <v>283.81739796739373</v>
      </c>
      <c r="K750" s="2">
        <v>279.61844256494635</v>
      </c>
      <c r="L750" s="2">
        <v>274.98438616636736</v>
      </c>
      <c r="M750" s="2">
        <v>266.30087391056009</v>
      </c>
      <c r="N750" s="2">
        <v>258.78156359008261</v>
      </c>
      <c r="O750" s="2">
        <v>246.45317241029335</v>
      </c>
      <c r="P750" s="2">
        <v>243.15071458341419</v>
      </c>
      <c r="Q750" s="2">
        <v>235.07225667471678</v>
      </c>
    </row>
    <row r="751" spans="1:17" ht="15" customHeight="1" x14ac:dyDescent="0.25">
      <c r="A751" s="6" t="s">
        <v>16</v>
      </c>
      <c r="B751" s="7" t="s">
        <v>17</v>
      </c>
      <c r="C751" s="7" t="s">
        <v>31</v>
      </c>
      <c r="D751" s="7" t="s">
        <v>5</v>
      </c>
      <c r="E751" s="7" t="s">
        <v>19</v>
      </c>
      <c r="F751" s="2">
        <v>312.80717535433246</v>
      </c>
      <c r="G751" s="2">
        <v>308.61287199952392</v>
      </c>
      <c r="H751" s="2">
        <v>287.7689188801329</v>
      </c>
      <c r="I751" s="2">
        <v>275.17659057659711</v>
      </c>
      <c r="J751" s="2">
        <v>263.32583494665408</v>
      </c>
      <c r="K751" s="2">
        <v>249.06455855365792</v>
      </c>
      <c r="L751" s="2">
        <v>241.9875297435089</v>
      </c>
      <c r="M751" s="2">
        <v>230.91278170960857</v>
      </c>
      <c r="N751" s="2">
        <v>226.21853553816982</v>
      </c>
      <c r="O751" s="2">
        <v>209.80328198724388</v>
      </c>
      <c r="P751" s="2">
        <v>210.40082237556399</v>
      </c>
      <c r="Q751" s="2">
        <v>209.23109331826507</v>
      </c>
    </row>
    <row r="752" spans="1:17" ht="15" customHeight="1" x14ac:dyDescent="0.25">
      <c r="A752" s="4" t="s">
        <v>63</v>
      </c>
      <c r="B752" s="5" t="s">
        <v>17</v>
      </c>
      <c r="C752" s="5" t="s">
        <v>32</v>
      </c>
      <c r="D752" s="5" t="s">
        <v>5</v>
      </c>
      <c r="E752" s="5" t="s">
        <v>19</v>
      </c>
      <c r="F752" s="2">
        <v>209.42648480244299</v>
      </c>
      <c r="G752" s="2">
        <v>210.43213979330935</v>
      </c>
      <c r="H752" s="2">
        <v>192.00845656224001</v>
      </c>
      <c r="I752" s="2">
        <v>181.21933156735875</v>
      </c>
      <c r="J752" s="2">
        <v>170.43547651744839</v>
      </c>
      <c r="K752" s="2">
        <v>166.2203270114758</v>
      </c>
      <c r="L752" s="2">
        <v>159.75479838838163</v>
      </c>
      <c r="M752" s="2">
        <v>159.74193051339398</v>
      </c>
      <c r="N752" s="2">
        <v>156.36344017712872</v>
      </c>
      <c r="O752" s="2">
        <v>145.77928723387043</v>
      </c>
      <c r="P752" s="2">
        <v>146.42981653300274</v>
      </c>
      <c r="Q752" s="2">
        <v>140.74052462029104</v>
      </c>
    </row>
    <row r="753" spans="1:17" ht="15" customHeight="1" x14ac:dyDescent="0.25">
      <c r="A753" s="6" t="s">
        <v>63</v>
      </c>
      <c r="B753" s="7" t="s">
        <v>17</v>
      </c>
      <c r="C753" s="7" t="s">
        <v>24</v>
      </c>
      <c r="D753" s="7" t="s">
        <v>5</v>
      </c>
      <c r="E753" s="7" t="s">
        <v>19</v>
      </c>
      <c r="F753" s="2">
        <v>420.64258766291124</v>
      </c>
      <c r="G753" s="2">
        <v>368.27516592511455</v>
      </c>
      <c r="H753" s="2">
        <v>318.59333771717093</v>
      </c>
      <c r="I753" s="2">
        <v>310.00256932281354</v>
      </c>
      <c r="J753" s="2">
        <v>322.32582862427489</v>
      </c>
      <c r="K753" s="2">
        <v>319.91363204967678</v>
      </c>
      <c r="L753" s="2">
        <v>334.18439901862467</v>
      </c>
      <c r="M753" s="2">
        <v>343.81095864370462</v>
      </c>
      <c r="N753" s="2">
        <v>345.17212155084655</v>
      </c>
      <c r="O753" s="2">
        <v>327.49063987090454</v>
      </c>
      <c r="P753" s="2">
        <v>323.75229151212875</v>
      </c>
      <c r="Q753" s="2">
        <v>308.04743631182464</v>
      </c>
    </row>
    <row r="754" spans="1:17" ht="15" customHeight="1" x14ac:dyDescent="0.25">
      <c r="A754" s="4" t="s">
        <v>83</v>
      </c>
      <c r="B754" s="5" t="s">
        <v>39</v>
      </c>
      <c r="C754" s="5" t="s">
        <v>20</v>
      </c>
      <c r="D754" s="5" t="s">
        <v>5</v>
      </c>
      <c r="E754" s="5" t="s">
        <v>19</v>
      </c>
      <c r="F754" s="2">
        <v>224.35075969012595</v>
      </c>
      <c r="G754" s="2">
        <v>239.29646009656082</v>
      </c>
      <c r="H754" s="2">
        <v>232.6418054022781</v>
      </c>
      <c r="I754" s="2">
        <v>209.14395105655544</v>
      </c>
      <c r="J754" s="2">
        <v>189.74296204734623</v>
      </c>
      <c r="K754" s="2">
        <v>175.37902254016234</v>
      </c>
      <c r="L754" s="2">
        <v>174.14402007436061</v>
      </c>
      <c r="M754" s="2">
        <v>165.09517325769423</v>
      </c>
      <c r="N754" s="2">
        <v>154.79143861721255</v>
      </c>
      <c r="O754" s="2">
        <v>149.58239105888964</v>
      </c>
      <c r="P754" s="2">
        <v>151.28180978495638</v>
      </c>
      <c r="Q754" s="2">
        <v>151.84331429790018</v>
      </c>
    </row>
    <row r="755" spans="1:17" ht="15" customHeight="1" x14ac:dyDescent="0.25">
      <c r="A755" s="6" t="s">
        <v>16</v>
      </c>
      <c r="B755" s="7" t="s">
        <v>17</v>
      </c>
      <c r="C755" s="7" t="s">
        <v>25</v>
      </c>
      <c r="D755" s="7" t="s">
        <v>5</v>
      </c>
      <c r="E755" s="7" t="s">
        <v>19</v>
      </c>
      <c r="F755" s="2">
        <v>10.915922402777202</v>
      </c>
      <c r="G755" s="2">
        <v>13.950600832188444</v>
      </c>
      <c r="H755" s="2">
        <v>16.215722618380536</v>
      </c>
      <c r="I755" s="2">
        <v>18.763449412741664</v>
      </c>
      <c r="J755" s="2">
        <v>16.401515963071311</v>
      </c>
      <c r="K755" s="2">
        <v>12.450008557041416</v>
      </c>
      <c r="L755" s="2">
        <v>10.209873375573274</v>
      </c>
      <c r="M755" s="2">
        <v>7.9037113600610551</v>
      </c>
      <c r="N755" s="2">
        <v>6.6650117761460681</v>
      </c>
      <c r="O755" s="2">
        <v>5.5799842885762825</v>
      </c>
      <c r="P755" s="2">
        <v>6.0148891679326022</v>
      </c>
      <c r="Q755" s="2">
        <v>7.0480001875582454</v>
      </c>
    </row>
    <row r="756" spans="1:17" ht="15" customHeight="1" x14ac:dyDescent="0.25">
      <c r="A756" s="4" t="s">
        <v>16</v>
      </c>
      <c r="B756" s="5" t="s">
        <v>17</v>
      </c>
      <c r="C756" s="5" t="s">
        <v>22</v>
      </c>
      <c r="D756" s="5" t="s">
        <v>5</v>
      </c>
      <c r="E756" s="5" t="s">
        <v>19</v>
      </c>
      <c r="F756" s="2">
        <v>39.14319606600229</v>
      </c>
      <c r="G756" s="2">
        <v>46.268892665416431</v>
      </c>
      <c r="H756" s="2">
        <v>47.501386013499271</v>
      </c>
      <c r="I756" s="2">
        <v>43.493563381566766</v>
      </c>
      <c r="J756" s="2">
        <v>43.606832107946154</v>
      </c>
      <c r="K756" s="2">
        <v>43.854989115942665</v>
      </c>
      <c r="L756" s="2">
        <v>45.473321584431964</v>
      </c>
      <c r="M756" s="2">
        <v>41.390101303683309</v>
      </c>
      <c r="N756" s="2">
        <v>40.257895262353671</v>
      </c>
      <c r="O756" s="2">
        <v>37.267406188230716</v>
      </c>
      <c r="P756" s="2">
        <v>38.730580712094138</v>
      </c>
      <c r="Q756" s="2">
        <v>33.065079394135537</v>
      </c>
    </row>
    <row r="757" spans="1:17" ht="15" customHeight="1" x14ac:dyDescent="0.25">
      <c r="A757" s="6" t="s">
        <v>16</v>
      </c>
      <c r="B757" s="7" t="s">
        <v>17</v>
      </c>
      <c r="C757" s="7" t="s">
        <v>23</v>
      </c>
      <c r="D757" s="7" t="s">
        <v>5</v>
      </c>
      <c r="E757" s="7" t="s">
        <v>19</v>
      </c>
      <c r="F757" s="2">
        <v>95.823911148734396</v>
      </c>
      <c r="G757" s="2">
        <v>97.564117175211607</v>
      </c>
      <c r="H757" s="2">
        <v>93.707256224814117</v>
      </c>
      <c r="I757" s="2">
        <v>87.110410154076035</v>
      </c>
      <c r="J757" s="2">
        <v>79.163399571574971</v>
      </c>
      <c r="K757" s="2">
        <v>80.235102371753641</v>
      </c>
      <c r="L757" s="2">
        <v>85.103666433711041</v>
      </c>
      <c r="M757" s="2">
        <v>81.747061280154711</v>
      </c>
      <c r="N757" s="2">
        <v>81.89184656704964</v>
      </c>
      <c r="O757" s="2">
        <v>77.286165584220981</v>
      </c>
      <c r="P757" s="2">
        <v>77.356187634984238</v>
      </c>
      <c r="Q757" s="2">
        <v>74.475515879100342</v>
      </c>
    </row>
    <row r="758" spans="1:17" x14ac:dyDescent="0.25">
      <c r="A758" s="4" t="s">
        <v>67</v>
      </c>
      <c r="B758" s="5" t="s">
        <v>17</v>
      </c>
      <c r="C758" s="5" t="s">
        <v>33</v>
      </c>
      <c r="D758" s="5" t="s">
        <v>5</v>
      </c>
      <c r="E758" s="5" t="s">
        <v>19</v>
      </c>
      <c r="F758" s="2">
        <v>239.48590610468085</v>
      </c>
      <c r="G758" s="2">
        <v>237.10019294788324</v>
      </c>
      <c r="H758" s="2">
        <v>221.11913616400676</v>
      </c>
      <c r="I758" s="2">
        <v>209.83423916169087</v>
      </c>
      <c r="J758" s="2">
        <v>197.15181918833235</v>
      </c>
      <c r="K758" s="2">
        <v>187.42374010245922</v>
      </c>
      <c r="L758" s="2">
        <v>186.59775448781488</v>
      </c>
      <c r="M758" s="2">
        <v>182.26341766262848</v>
      </c>
      <c r="N758" s="2">
        <v>178.293814967222</v>
      </c>
      <c r="O758" s="2">
        <v>162.0164862228076</v>
      </c>
      <c r="P758" s="2">
        <v>163.61994327270753</v>
      </c>
      <c r="Q758" s="2">
        <v>158.95669706077294</v>
      </c>
    </row>
    <row r="759" spans="1:17" ht="15" customHeight="1" x14ac:dyDescent="0.25">
      <c r="A759" s="6" t="s">
        <v>67</v>
      </c>
      <c r="B759" s="7" t="s">
        <v>17</v>
      </c>
      <c r="C759" s="7" t="s">
        <v>42</v>
      </c>
      <c r="D759" s="7" t="s">
        <v>5</v>
      </c>
      <c r="E759" s="7" t="s">
        <v>19</v>
      </c>
      <c r="F759" s="2">
        <v>202.07898444682493</v>
      </c>
      <c r="G759" s="2">
        <v>198.37652892823516</v>
      </c>
      <c r="H759" s="2">
        <v>177.11509353371559</v>
      </c>
      <c r="I759" s="2">
        <v>163.91730935407185</v>
      </c>
      <c r="J759" s="2">
        <v>148.36000645834443</v>
      </c>
      <c r="K759" s="2">
        <v>141.95533207682769</v>
      </c>
      <c r="L759" s="2">
        <v>136.94770823016631</v>
      </c>
      <c r="M759" s="2">
        <v>133.71707019545224</v>
      </c>
      <c r="N759" s="2">
        <v>132.56047536103222</v>
      </c>
      <c r="O759" s="2">
        <v>124.82121844558691</v>
      </c>
      <c r="P759" s="2">
        <v>130.98147404107385</v>
      </c>
      <c r="Q759" s="2">
        <v>130.58941364327305</v>
      </c>
    </row>
    <row r="760" spans="1:17" ht="15" customHeight="1" x14ac:dyDescent="0.25">
      <c r="A760" s="4" t="s">
        <v>67</v>
      </c>
      <c r="B760" s="5" t="s">
        <v>17</v>
      </c>
      <c r="C760" s="5" t="s">
        <v>36</v>
      </c>
      <c r="D760" s="5" t="s">
        <v>5</v>
      </c>
      <c r="E760" s="5" t="s">
        <v>19</v>
      </c>
      <c r="F760" s="2">
        <v>117.46945556053836</v>
      </c>
      <c r="G760" s="2">
        <v>126.98393793787808</v>
      </c>
      <c r="H760" s="2">
        <v>124.18842187991388</v>
      </c>
      <c r="I760" s="2">
        <v>106.08576639455454</v>
      </c>
      <c r="J760" s="2">
        <v>86.584616169131522</v>
      </c>
      <c r="K760" s="2">
        <v>76.413534190327312</v>
      </c>
      <c r="L760" s="2">
        <v>69.652506016876444</v>
      </c>
      <c r="M760" s="2">
        <v>64.101556586785378</v>
      </c>
      <c r="N760" s="2">
        <v>57.491857214248824</v>
      </c>
      <c r="O760" s="2">
        <v>55.922818401973622</v>
      </c>
      <c r="P760" s="2">
        <v>65.998606610964529</v>
      </c>
      <c r="Q760" s="2">
        <v>79.851216507516213</v>
      </c>
    </row>
    <row r="761" spans="1:17" ht="15" customHeight="1" x14ac:dyDescent="0.25">
      <c r="A761" s="6" t="s">
        <v>53</v>
      </c>
      <c r="B761" s="7" t="s">
        <v>17</v>
      </c>
      <c r="C761" s="7" t="s">
        <v>31</v>
      </c>
      <c r="D761" s="7" t="s">
        <v>5</v>
      </c>
      <c r="E761" s="7" t="s">
        <v>19</v>
      </c>
      <c r="F761" s="2">
        <v>289.57057590536402</v>
      </c>
      <c r="G761" s="2">
        <v>285.68784259978065</v>
      </c>
      <c r="H761" s="2">
        <v>266.39226377525586</v>
      </c>
      <c r="I761" s="2">
        <v>254.73534524481019</v>
      </c>
      <c r="J761" s="2">
        <v>243.76491232942342</v>
      </c>
      <c r="K761" s="2">
        <v>230.56302201604549</v>
      </c>
      <c r="L761" s="2">
        <v>224.01170392069696</v>
      </c>
      <c r="M761" s="2">
        <v>213.75963357560121</v>
      </c>
      <c r="N761" s="2">
        <v>209.4140952554994</v>
      </c>
      <c r="O761" s="2">
        <v>194.21823403847389</v>
      </c>
      <c r="P761" s="2">
        <v>194.77138667692145</v>
      </c>
      <c r="Q761" s="2">
        <v>193.68854988971665</v>
      </c>
    </row>
    <row r="762" spans="1:17" ht="15" customHeight="1" x14ac:dyDescent="0.25">
      <c r="A762" s="4" t="s">
        <v>53</v>
      </c>
      <c r="B762" s="5" t="s">
        <v>17</v>
      </c>
      <c r="C762" s="5" t="s">
        <v>32</v>
      </c>
      <c r="D762" s="5" t="s">
        <v>5</v>
      </c>
      <c r="E762" s="5" t="s">
        <v>19</v>
      </c>
      <c r="F762" s="2">
        <v>239.58152313927445</v>
      </c>
      <c r="G762" s="2">
        <v>240.73198104192062</v>
      </c>
      <c r="H762" s="2">
        <v>219.65549640102665</v>
      </c>
      <c r="I762" s="2">
        <v>207.31285978535678</v>
      </c>
      <c r="J762" s="2">
        <v>194.97625192695787</v>
      </c>
      <c r="K762" s="2">
        <v>190.15416870356177</v>
      </c>
      <c r="L762" s="2">
        <v>182.75767729569273</v>
      </c>
      <c r="M762" s="2">
        <v>182.74295659266409</v>
      </c>
      <c r="N762" s="2">
        <v>178.87800196938755</v>
      </c>
      <c r="O762" s="2">
        <v>166.76985105582517</v>
      </c>
      <c r="P762" s="2">
        <v>167.51404919523367</v>
      </c>
      <c r="Q762" s="2">
        <v>161.00556377937414</v>
      </c>
    </row>
    <row r="763" spans="1:17" ht="15" customHeight="1" x14ac:dyDescent="0.25">
      <c r="A763" s="6" t="s">
        <v>16</v>
      </c>
      <c r="B763" s="7" t="s">
        <v>17</v>
      </c>
      <c r="C763" s="7" t="s">
        <v>29</v>
      </c>
      <c r="D763" s="7" t="s">
        <v>5</v>
      </c>
      <c r="E763" s="7" t="s">
        <v>19</v>
      </c>
      <c r="F763" s="2">
        <v>256.13370487761551</v>
      </c>
      <c r="G763" s="2">
        <v>260.7852100339864</v>
      </c>
      <c r="H763" s="2">
        <v>250.47596599895877</v>
      </c>
      <c r="I763" s="2">
        <v>232.84284495067647</v>
      </c>
      <c r="J763" s="2">
        <v>211.60078502225014</v>
      </c>
      <c r="K763" s="2">
        <v>214.46540623679655</v>
      </c>
      <c r="L763" s="2">
        <v>227.47889457884102</v>
      </c>
      <c r="M763" s="2">
        <v>218.50681544446689</v>
      </c>
      <c r="N763" s="2">
        <v>218.89382106237167</v>
      </c>
      <c r="O763" s="2">
        <v>206.58300928820771</v>
      </c>
      <c r="P763" s="2">
        <v>206.77017559221383</v>
      </c>
      <c r="Q763" s="2">
        <v>199.0702485017238</v>
      </c>
    </row>
    <row r="764" spans="1:17" ht="15" customHeight="1" x14ac:dyDescent="0.25">
      <c r="A764" s="4" t="s">
        <v>16</v>
      </c>
      <c r="B764" s="5" t="s">
        <v>17</v>
      </c>
      <c r="C764" s="5" t="s">
        <v>35</v>
      </c>
      <c r="D764" s="5" t="s">
        <v>5</v>
      </c>
      <c r="E764" s="5" t="s">
        <v>19</v>
      </c>
      <c r="F764" s="2">
        <v>337.061086212335</v>
      </c>
      <c r="G764" s="2">
        <v>337.81339933354263</v>
      </c>
      <c r="H764" s="2">
        <v>309.5603642175908</v>
      </c>
      <c r="I764" s="2">
        <v>290.70566199002513</v>
      </c>
      <c r="J764" s="2">
        <v>284.71539526235398</v>
      </c>
      <c r="K764" s="2">
        <v>263.02547904836058</v>
      </c>
      <c r="L764" s="2">
        <v>262.92093575001013</v>
      </c>
      <c r="M764" s="2">
        <v>244.79205210263081</v>
      </c>
      <c r="N764" s="2">
        <v>241.0007335289728</v>
      </c>
      <c r="O764" s="2">
        <v>224.60410936637163</v>
      </c>
      <c r="P764" s="2">
        <v>228.60831886261533</v>
      </c>
      <c r="Q764" s="2">
        <v>231.83973422493125</v>
      </c>
    </row>
    <row r="765" spans="1:17" ht="15" customHeight="1" x14ac:dyDescent="0.25">
      <c r="A765" s="6" t="s">
        <v>16</v>
      </c>
      <c r="B765" s="7" t="s">
        <v>17</v>
      </c>
      <c r="C765" s="7" t="s">
        <v>46</v>
      </c>
      <c r="D765" s="7" t="s">
        <v>5</v>
      </c>
      <c r="E765" s="7" t="s">
        <v>19</v>
      </c>
      <c r="F765" s="2">
        <v>143.07348007382376</v>
      </c>
      <c r="G765" s="2">
        <v>154.66176996868521</v>
      </c>
      <c r="H765" s="2">
        <v>151.2569341404552</v>
      </c>
      <c r="I765" s="2">
        <v>129.20856500050391</v>
      </c>
      <c r="J765" s="2">
        <v>105.45688065941306</v>
      </c>
      <c r="K765" s="2">
        <v>93.068876578865314</v>
      </c>
      <c r="L765" s="2">
        <v>84.834192719670355</v>
      </c>
      <c r="M765" s="2">
        <v>78.073340301590946</v>
      </c>
      <c r="N765" s="2">
        <v>70.022969360838445</v>
      </c>
      <c r="O765" s="2">
        <v>68.111937746944378</v>
      </c>
      <c r="P765" s="2">
        <v>80.383877517740416</v>
      </c>
      <c r="Q765" s="2">
        <v>97.255847312333884</v>
      </c>
    </row>
    <row r="766" spans="1:17" ht="15" customHeight="1" x14ac:dyDescent="0.25">
      <c r="A766" s="4" t="s">
        <v>53</v>
      </c>
      <c r="B766" s="5" t="s">
        <v>17</v>
      </c>
      <c r="C766" s="5" t="s">
        <v>37</v>
      </c>
      <c r="D766" s="5" t="s">
        <v>5</v>
      </c>
      <c r="E766" s="5" t="s">
        <v>19</v>
      </c>
      <c r="F766" s="2">
        <v>118.31075061384161</v>
      </c>
      <c r="G766" s="2">
        <v>132.16680696553951</v>
      </c>
      <c r="H766" s="2">
        <v>129.93663562251848</v>
      </c>
      <c r="I766" s="2">
        <v>116.65352006685308</v>
      </c>
      <c r="J766" s="2">
        <v>93.051259788445577</v>
      </c>
      <c r="K766" s="2">
        <v>80.309074068740188</v>
      </c>
      <c r="L766" s="2">
        <v>78.323172539510921</v>
      </c>
      <c r="M766" s="2">
        <v>69.685846839398735</v>
      </c>
      <c r="N766" s="2">
        <v>63.793120011828542</v>
      </c>
      <c r="O766" s="2">
        <v>63.063879347163905</v>
      </c>
      <c r="P766" s="2">
        <v>70.031693572338426</v>
      </c>
      <c r="Q766" s="2">
        <v>77.349924056683534</v>
      </c>
    </row>
    <row r="767" spans="1:17" ht="15" customHeight="1" x14ac:dyDescent="0.25">
      <c r="A767" s="6" t="s">
        <v>63</v>
      </c>
      <c r="B767" s="7" t="s">
        <v>17</v>
      </c>
      <c r="C767" s="7" t="s">
        <v>20</v>
      </c>
      <c r="D767" s="7" t="s">
        <v>5</v>
      </c>
      <c r="E767" s="7" t="s">
        <v>19</v>
      </c>
      <c r="F767" s="2">
        <v>213.09817317234416</v>
      </c>
      <c r="G767" s="2">
        <v>227.29425371065579</v>
      </c>
      <c r="H767" s="2">
        <v>220.97337135481672</v>
      </c>
      <c r="I767" s="2">
        <v>198.65408060911344</v>
      </c>
      <c r="J767" s="2">
        <v>180.2261719124389</v>
      </c>
      <c r="K767" s="2">
        <v>166.5826733445414</v>
      </c>
      <c r="L767" s="2">
        <v>165.40961393663392</v>
      </c>
      <c r="M767" s="2">
        <v>156.81462309010703</v>
      </c>
      <c r="N767" s="2">
        <v>147.027684852091</v>
      </c>
      <c r="O767" s="2">
        <v>142.07990343971844</v>
      </c>
      <c r="P767" s="2">
        <v>143.69408574282224</v>
      </c>
      <c r="Q767" s="2">
        <v>144.22742731073856</v>
      </c>
    </row>
    <row r="768" spans="1:17" ht="15" customHeight="1" x14ac:dyDescent="0.25">
      <c r="A768" s="4" t="s">
        <v>53</v>
      </c>
      <c r="B768" s="5" t="s">
        <v>17</v>
      </c>
      <c r="C768" s="5" t="s">
        <v>20</v>
      </c>
      <c r="D768" s="5" t="s">
        <v>5</v>
      </c>
      <c r="E768" s="5" t="s">
        <v>19</v>
      </c>
      <c r="F768" s="2">
        <v>199.53319940656715</v>
      </c>
      <c r="G768" s="2">
        <v>212.82561447833669</v>
      </c>
      <c r="H768" s="2">
        <v>206.9070941045695</v>
      </c>
      <c r="I768" s="2">
        <v>186.00855975921019</v>
      </c>
      <c r="J768" s="2">
        <v>168.75369771191427</v>
      </c>
      <c r="K768" s="2">
        <v>155.97868946184445</v>
      </c>
      <c r="L768" s="2">
        <v>154.88030230408853</v>
      </c>
      <c r="M768" s="2">
        <v>146.83243405187847</v>
      </c>
      <c r="N768" s="2">
        <v>137.66849299149942</v>
      </c>
      <c r="O768" s="2">
        <v>133.03566747038806</v>
      </c>
      <c r="P768" s="2">
        <v>134.54709741166343</v>
      </c>
      <c r="Q768" s="2">
        <v>135.04648859760658</v>
      </c>
    </row>
    <row r="769" spans="1:17" ht="15" customHeight="1" x14ac:dyDescent="0.25">
      <c r="A769" s="6" t="s">
        <v>84</v>
      </c>
      <c r="B769" s="7" t="s">
        <v>39</v>
      </c>
      <c r="C769" s="7" t="s">
        <v>20</v>
      </c>
      <c r="D769" s="7" t="s">
        <v>5</v>
      </c>
      <c r="E769" s="7" t="s">
        <v>19</v>
      </c>
      <c r="F769" s="2">
        <v>200.52590182542357</v>
      </c>
      <c r="G769" s="2">
        <v>213.88444831108029</v>
      </c>
      <c r="H769" s="2">
        <v>207.93648256426957</v>
      </c>
      <c r="I769" s="2">
        <v>186.93397541810873</v>
      </c>
      <c r="J769" s="2">
        <v>169.59326829168651</v>
      </c>
      <c r="K769" s="2">
        <v>156.75470279085107</v>
      </c>
      <c r="L769" s="2">
        <v>155.65085102073195</v>
      </c>
      <c r="M769" s="2">
        <v>147.56294362564054</v>
      </c>
      <c r="N769" s="2">
        <v>138.35341082171226</v>
      </c>
      <c r="O769" s="2">
        <v>133.69753641893797</v>
      </c>
      <c r="P769" s="2">
        <v>135.21648591166189</v>
      </c>
      <c r="Q769" s="2">
        <v>135.71836163070387</v>
      </c>
    </row>
    <row r="770" spans="1:17" ht="15" customHeight="1" x14ac:dyDescent="0.25">
      <c r="A770" s="4" t="s">
        <v>16</v>
      </c>
      <c r="B770" s="5" t="s">
        <v>17</v>
      </c>
      <c r="C770" s="5" t="s">
        <v>42</v>
      </c>
      <c r="D770" s="5" t="s">
        <v>5</v>
      </c>
      <c r="E770" s="5" t="s">
        <v>19</v>
      </c>
      <c r="F770" s="2">
        <v>203.95677376248474</v>
      </c>
      <c r="G770" s="2">
        <v>200.21991371918128</v>
      </c>
      <c r="H770" s="2">
        <v>178.76090955555534</v>
      </c>
      <c r="I770" s="2">
        <v>165.44048690268906</v>
      </c>
      <c r="J770" s="2">
        <v>149.73862005223847</v>
      </c>
      <c r="K770" s="2">
        <v>143.27443117367091</v>
      </c>
      <c r="L770" s="2">
        <v>138.22027471709046</v>
      </c>
      <c r="M770" s="2">
        <v>134.95961645241059</v>
      </c>
      <c r="N770" s="2">
        <v>133.7922741301775</v>
      </c>
      <c r="O770" s="2">
        <v>125.98110130528346</v>
      </c>
      <c r="P770" s="2">
        <v>132.19860017211107</v>
      </c>
      <c r="Q770" s="2">
        <v>131.80289661058347</v>
      </c>
    </row>
    <row r="771" spans="1:17" ht="15" customHeight="1" x14ac:dyDescent="0.25">
      <c r="A771" s="6" t="s">
        <v>16</v>
      </c>
      <c r="B771" s="7" t="s">
        <v>17</v>
      </c>
      <c r="C771" s="7" t="s">
        <v>36</v>
      </c>
      <c r="D771" s="7" t="s">
        <v>5</v>
      </c>
      <c r="E771" s="7" t="s">
        <v>19</v>
      </c>
      <c r="F771" s="2">
        <v>111.87657812545945</v>
      </c>
      <c r="G771" s="2">
        <v>120.93806330841569</v>
      </c>
      <c r="H771" s="2">
        <v>118.27564549803748</v>
      </c>
      <c r="I771" s="2">
        <v>101.03488158181797</v>
      </c>
      <c r="J771" s="2">
        <v>82.462207125124834</v>
      </c>
      <c r="K771" s="2">
        <v>72.775383923363094</v>
      </c>
      <c r="L771" s="2">
        <v>66.336257317675432</v>
      </c>
      <c r="M771" s="2">
        <v>61.049595992629854</v>
      </c>
      <c r="N771" s="2">
        <v>54.75459322183471</v>
      </c>
      <c r="O771" s="2">
        <v>53.260258439863058</v>
      </c>
      <c r="P771" s="2">
        <v>62.856324935274912</v>
      </c>
      <c r="Q771" s="2">
        <v>76.049393600979172</v>
      </c>
    </row>
    <row r="772" spans="1:17" ht="15" customHeight="1" x14ac:dyDescent="0.25">
      <c r="A772" s="4" t="s">
        <v>53</v>
      </c>
      <c r="B772" s="5" t="s">
        <v>17</v>
      </c>
      <c r="C772" s="5" t="s">
        <v>24</v>
      </c>
      <c r="D772" s="5" t="s">
        <v>5</v>
      </c>
      <c r="E772" s="5" t="s">
        <v>19</v>
      </c>
      <c r="F772" s="2">
        <v>428.85740283553605</v>
      </c>
      <c r="G772" s="2">
        <v>375.4672870024196</v>
      </c>
      <c r="H772" s="2">
        <v>324.81521220476685</v>
      </c>
      <c r="I772" s="2">
        <v>316.05667293646502</v>
      </c>
      <c r="J772" s="2">
        <v>328.62059569059363</v>
      </c>
      <c r="K772" s="2">
        <v>326.1612908354706</v>
      </c>
      <c r="L772" s="2">
        <v>340.71075453285215</v>
      </c>
      <c r="M772" s="2">
        <v>350.52531321078038</v>
      </c>
      <c r="N772" s="2">
        <v>351.91305854687732</v>
      </c>
      <c r="O772" s="2">
        <v>333.88627159295936</v>
      </c>
      <c r="P772" s="2">
        <v>330.07491626408842</v>
      </c>
      <c r="Q772" s="2">
        <v>314.06335773281603</v>
      </c>
    </row>
    <row r="773" spans="1:17" ht="15" customHeight="1" x14ac:dyDescent="0.25">
      <c r="A773" s="6" t="s">
        <v>78</v>
      </c>
      <c r="B773" s="7" t="s">
        <v>39</v>
      </c>
      <c r="C773" s="7" t="s">
        <v>31</v>
      </c>
      <c r="D773" s="7" t="s">
        <v>5</v>
      </c>
      <c r="E773" s="7" t="s">
        <v>19</v>
      </c>
      <c r="F773" s="2">
        <v>303.70825646218259</v>
      </c>
      <c r="G773" s="2">
        <v>299.63595678581027</v>
      </c>
      <c r="H773" s="2">
        <v>279.39831149363027</v>
      </c>
      <c r="I773" s="2">
        <v>267.17226818265391</v>
      </c>
      <c r="J773" s="2">
        <v>255.66622671780445</v>
      </c>
      <c r="K773" s="2">
        <v>241.8197815928296</v>
      </c>
      <c r="L773" s="2">
        <v>234.94860902964172</v>
      </c>
      <c r="M773" s="2">
        <v>224.19600269213089</v>
      </c>
      <c r="N773" s="2">
        <v>219.63830250984768</v>
      </c>
      <c r="O773" s="2">
        <v>203.70053500279127</v>
      </c>
      <c r="P773" s="2">
        <v>204.28069416728894</v>
      </c>
      <c r="Q773" s="2">
        <v>203.14499012813769</v>
      </c>
    </row>
    <row r="774" spans="1:17" ht="15" customHeight="1" x14ac:dyDescent="0.25">
      <c r="A774" s="4" t="s">
        <v>78</v>
      </c>
      <c r="B774" s="5" t="s">
        <v>39</v>
      </c>
      <c r="C774" s="5" t="s">
        <v>35</v>
      </c>
      <c r="D774" s="5" t="s">
        <v>5</v>
      </c>
      <c r="E774" s="5" t="s">
        <v>19</v>
      </c>
      <c r="F774" s="2">
        <v>291.23566773651879</v>
      </c>
      <c r="G774" s="2">
        <v>291.88569950572696</v>
      </c>
      <c r="H774" s="2">
        <v>267.47382912329414</v>
      </c>
      <c r="I774" s="2">
        <v>251.18253351594805</v>
      </c>
      <c r="J774" s="2">
        <v>246.00667845075031</v>
      </c>
      <c r="K774" s="2">
        <v>227.26563271712288</v>
      </c>
      <c r="L774" s="2">
        <v>227.17530268927953</v>
      </c>
      <c r="M774" s="2">
        <v>211.51114639733626</v>
      </c>
      <c r="N774" s="2">
        <v>208.2352796729717</v>
      </c>
      <c r="O774" s="2">
        <v>194.0678720962583</v>
      </c>
      <c r="P774" s="2">
        <v>197.52768598192534</v>
      </c>
      <c r="Q774" s="2">
        <v>200.319771598671</v>
      </c>
    </row>
    <row r="775" spans="1:17" ht="15" customHeight="1" x14ac:dyDescent="0.25">
      <c r="A775" s="6" t="s">
        <v>78</v>
      </c>
      <c r="B775" s="7" t="s">
        <v>39</v>
      </c>
      <c r="C775" s="7" t="s">
        <v>32</v>
      </c>
      <c r="D775" s="7" t="s">
        <v>5</v>
      </c>
      <c r="E775" s="7" t="s">
        <v>19</v>
      </c>
      <c r="F775" s="2">
        <v>226.0239134530193</v>
      </c>
      <c r="G775" s="2">
        <v>227.10926842535528</v>
      </c>
      <c r="H775" s="2">
        <v>207.2254748925877</v>
      </c>
      <c r="I775" s="2">
        <v>195.58129217912986</v>
      </c>
      <c r="J775" s="2">
        <v>183.94279706333728</v>
      </c>
      <c r="K775" s="2">
        <v>179.3935893161499</v>
      </c>
      <c r="L775" s="2">
        <v>172.41565582644444</v>
      </c>
      <c r="M775" s="2">
        <v>172.40176814903211</v>
      </c>
      <c r="N775" s="2">
        <v>168.75552632777334</v>
      </c>
      <c r="O775" s="2">
        <v>157.33256007268284</v>
      </c>
      <c r="P775" s="2">
        <v>158.03464499830451</v>
      </c>
      <c r="Q775" s="2">
        <v>151.8944663857439</v>
      </c>
    </row>
    <row r="776" spans="1:17" ht="15" customHeight="1" x14ac:dyDescent="0.25">
      <c r="A776" s="4" t="s">
        <v>78</v>
      </c>
      <c r="B776" s="5" t="s">
        <v>39</v>
      </c>
      <c r="C776" s="5" t="s">
        <v>33</v>
      </c>
      <c r="D776" s="5" t="s">
        <v>5</v>
      </c>
      <c r="E776" s="5" t="s">
        <v>19</v>
      </c>
      <c r="F776" s="2">
        <v>245.65783428646287</v>
      </c>
      <c r="G776" s="2">
        <v>243.21063755217386</v>
      </c>
      <c r="H776" s="2">
        <v>226.81772381878673</v>
      </c>
      <c r="I776" s="2">
        <v>215.2419972851219</v>
      </c>
      <c r="J776" s="2">
        <v>202.23273141707199</v>
      </c>
      <c r="K776" s="2">
        <v>192.25394444428684</v>
      </c>
      <c r="L776" s="2">
        <v>191.40667188221545</v>
      </c>
      <c r="M776" s="2">
        <v>186.96063238510223</v>
      </c>
      <c r="N776" s="2">
        <v>182.88872678951776</v>
      </c>
      <c r="O776" s="2">
        <v>166.19190570154191</v>
      </c>
      <c r="P776" s="2">
        <v>167.83668635964713</v>
      </c>
      <c r="Q776" s="2">
        <v>163.0532609639678</v>
      </c>
    </row>
    <row r="777" spans="1:17" ht="15" customHeight="1" x14ac:dyDescent="0.25">
      <c r="A777" s="6" t="s">
        <v>78</v>
      </c>
      <c r="B777" s="7" t="s">
        <v>39</v>
      </c>
      <c r="C777" s="7" t="s">
        <v>24</v>
      </c>
      <c r="D777" s="7" t="s">
        <v>5</v>
      </c>
      <c r="E777" s="7" t="s">
        <v>19</v>
      </c>
      <c r="F777" s="2">
        <v>428.46992836220659</v>
      </c>
      <c r="G777" s="2">
        <v>375.1280507240628</v>
      </c>
      <c r="H777" s="2">
        <v>324.52174028975202</v>
      </c>
      <c r="I777" s="2">
        <v>315.77111439864194</v>
      </c>
      <c r="J777" s="2">
        <v>328.32368559553981</v>
      </c>
      <c r="K777" s="2">
        <v>325.86660273273219</v>
      </c>
      <c r="L777" s="2">
        <v>340.40292092826138</v>
      </c>
      <c r="M777" s="2">
        <v>350.20861211100464</v>
      </c>
      <c r="N777" s="2">
        <v>351.59510361333383</v>
      </c>
      <c r="O777" s="2">
        <v>333.58460393750551</v>
      </c>
      <c r="P777" s="2">
        <v>329.77669218425893</v>
      </c>
      <c r="Q777" s="2">
        <v>313.77960016369161</v>
      </c>
    </row>
    <row r="778" spans="1:17" ht="15" customHeight="1" x14ac:dyDescent="0.25">
      <c r="A778" s="4" t="s">
        <v>16</v>
      </c>
      <c r="B778" s="5" t="s">
        <v>17</v>
      </c>
      <c r="C778" s="5" t="s">
        <v>30</v>
      </c>
      <c r="D778" s="5" t="s">
        <v>5</v>
      </c>
      <c r="E778" s="5" t="s">
        <v>19</v>
      </c>
      <c r="F778" s="2">
        <v>44.093993422226333</v>
      </c>
      <c r="G778" s="2">
        <v>40.356437417029667</v>
      </c>
      <c r="H778" s="2">
        <v>40.027626157015789</v>
      </c>
      <c r="I778" s="2">
        <v>38.90990842501806</v>
      </c>
      <c r="J778" s="2">
        <v>38.088575946755036</v>
      </c>
      <c r="K778" s="2">
        <v>35.372900179911532</v>
      </c>
      <c r="L778" s="2">
        <v>32.959284384756195</v>
      </c>
      <c r="M778" s="2">
        <v>32.64211941725879</v>
      </c>
      <c r="N778" s="2">
        <v>33.757943578020544</v>
      </c>
      <c r="O778" s="2">
        <v>31.01099352532783</v>
      </c>
      <c r="P778" s="2">
        <v>29.873290169004449</v>
      </c>
      <c r="Q778" s="2">
        <v>31.669930036015405</v>
      </c>
    </row>
    <row r="779" spans="1:17" ht="15" customHeight="1" x14ac:dyDescent="0.25">
      <c r="A779" s="6" t="s">
        <v>83</v>
      </c>
      <c r="B779" s="7" t="s">
        <v>39</v>
      </c>
      <c r="C779" s="7" t="s">
        <v>18</v>
      </c>
      <c r="D779" s="7" t="s">
        <v>5</v>
      </c>
      <c r="E779" s="7" t="s">
        <v>19</v>
      </c>
      <c r="F779" s="2">
        <v>359.23190089807611</v>
      </c>
      <c r="G779" s="2">
        <v>347.63046430167316</v>
      </c>
      <c r="H779" s="2">
        <v>315.06388000970276</v>
      </c>
      <c r="I779" s="2">
        <v>306.23865953936695</v>
      </c>
      <c r="J779" s="2">
        <v>288.4912849167647</v>
      </c>
      <c r="K779" s="2">
        <v>284.2231813824655</v>
      </c>
      <c r="L779" s="2">
        <v>279.51281163636418</v>
      </c>
      <c r="M779" s="2">
        <v>270.68629985023284</v>
      </c>
      <c r="N779" s="2">
        <v>263.04316200323007</v>
      </c>
      <c r="O779" s="2">
        <v>250.51174765764958</v>
      </c>
      <c r="P779" s="2">
        <v>247.15490516426146</v>
      </c>
      <c r="Q779" s="2">
        <v>238.94341172193958</v>
      </c>
    </row>
    <row r="780" spans="1:17" ht="15" customHeight="1" x14ac:dyDescent="0.25">
      <c r="A780" s="4" t="s">
        <v>83</v>
      </c>
      <c r="B780" s="5" t="s">
        <v>39</v>
      </c>
      <c r="C780" s="5" t="s">
        <v>31</v>
      </c>
      <c r="D780" s="5" t="s">
        <v>5</v>
      </c>
      <c r="E780" s="5" t="s">
        <v>19</v>
      </c>
      <c r="F780" s="2">
        <v>290.0536239681735</v>
      </c>
      <c r="G780" s="2">
        <v>286.16441366887005</v>
      </c>
      <c r="H780" s="2">
        <v>266.8366468641168</v>
      </c>
      <c r="I780" s="2">
        <v>255.16028280852811</v>
      </c>
      <c r="J780" s="2">
        <v>244.17154953112635</v>
      </c>
      <c r="K780" s="2">
        <v>230.9476364430885</v>
      </c>
      <c r="L780" s="2">
        <v>224.38538974594775</v>
      </c>
      <c r="M780" s="2">
        <v>214.11621737760777</v>
      </c>
      <c r="N780" s="2">
        <v>209.76343003415187</v>
      </c>
      <c r="O780" s="2">
        <v>194.54221979366065</v>
      </c>
      <c r="P780" s="2">
        <v>195.0962951754139</v>
      </c>
      <c r="Q780" s="2">
        <v>194.01165205063231</v>
      </c>
    </row>
    <row r="781" spans="1:17" ht="15" customHeight="1" x14ac:dyDescent="0.25">
      <c r="A781" s="6" t="s">
        <v>83</v>
      </c>
      <c r="B781" s="7" t="s">
        <v>39</v>
      </c>
      <c r="C781" s="7" t="s">
        <v>24</v>
      </c>
      <c r="D781" s="7" t="s">
        <v>5</v>
      </c>
      <c r="E781" s="7" t="s">
        <v>19</v>
      </c>
      <c r="F781" s="2">
        <v>418.91111597922134</v>
      </c>
      <c r="G781" s="2">
        <v>366.75925184435454</v>
      </c>
      <c r="H781" s="2">
        <v>317.28192665455259</v>
      </c>
      <c r="I781" s="2">
        <v>308.72652004393336</v>
      </c>
      <c r="J781" s="2">
        <v>320.99905368147705</v>
      </c>
      <c r="K781" s="2">
        <v>318.59678632038919</v>
      </c>
      <c r="L781" s="2">
        <v>332.80881118942619</v>
      </c>
      <c r="M781" s="2">
        <v>342.39574545109537</v>
      </c>
      <c r="N781" s="2">
        <v>343.75130546613906</v>
      </c>
      <c r="O781" s="2">
        <v>326.14260525377165</v>
      </c>
      <c r="P781" s="2">
        <v>322.41964488593351</v>
      </c>
      <c r="Q781" s="2">
        <v>306.77943485678725</v>
      </c>
    </row>
    <row r="782" spans="1:17" ht="15" customHeight="1" x14ac:dyDescent="0.25">
      <c r="A782" s="4" t="s">
        <v>40</v>
      </c>
      <c r="B782" s="5" t="s">
        <v>6</v>
      </c>
      <c r="C782" s="5" t="s">
        <v>36</v>
      </c>
      <c r="D782" s="5" t="s">
        <v>5</v>
      </c>
      <c r="E782" s="5" t="s">
        <v>19</v>
      </c>
      <c r="F782" s="2">
        <v>97.651685351907389</v>
      </c>
      <c r="G782" s="2">
        <v>105.56102003780308</v>
      </c>
      <c r="H782" s="2">
        <v>103.23712355606753</v>
      </c>
      <c r="I782" s="2">
        <v>88.188489772460088</v>
      </c>
      <c r="J782" s="2">
        <v>71.97729532428383</v>
      </c>
      <c r="K782" s="2">
        <v>63.522133151758197</v>
      </c>
      <c r="L782" s="2">
        <v>57.901729169303756</v>
      </c>
      <c r="M782" s="2">
        <v>53.287256712910612</v>
      </c>
      <c r="N782" s="2">
        <v>47.792651495599415</v>
      </c>
      <c r="O782" s="2">
        <v>46.488318520954216</v>
      </c>
      <c r="P782" s="2">
        <v>54.864263528631319</v>
      </c>
      <c r="Q782" s="2">
        <v>66.379858765417353</v>
      </c>
    </row>
    <row r="783" spans="1:17" ht="15" customHeight="1" x14ac:dyDescent="0.25">
      <c r="A783" s="6" t="s">
        <v>3</v>
      </c>
      <c r="B783" s="7" t="s">
        <v>1</v>
      </c>
      <c r="C783" s="7" t="s">
        <v>46</v>
      </c>
      <c r="D783" s="7" t="s">
        <v>5</v>
      </c>
      <c r="E783" s="7" t="s">
        <v>19</v>
      </c>
      <c r="F783" s="2">
        <v>113.47353182221967</v>
      </c>
      <c r="G783" s="2">
        <v>122.66436286561897</v>
      </c>
      <c r="H783" s="2">
        <v>119.96394105086519</v>
      </c>
      <c r="I783" s="2">
        <v>102.47707824484856</v>
      </c>
      <c r="J783" s="2">
        <v>83.639292880856473</v>
      </c>
      <c r="K783" s="2">
        <v>73.814197590502886</v>
      </c>
      <c r="L783" s="2">
        <v>67.28315731343595</v>
      </c>
      <c r="M783" s="2">
        <v>61.921032888892618</v>
      </c>
      <c r="N783" s="2">
        <v>55.53617370566176</v>
      </c>
      <c r="O783" s="2">
        <v>54.020508422755498</v>
      </c>
      <c r="P783" s="2">
        <v>63.753551523288579</v>
      </c>
      <c r="Q783" s="2">
        <v>77.134941284706741</v>
      </c>
    </row>
    <row r="784" spans="1:17" ht="15" customHeight="1" x14ac:dyDescent="0.25">
      <c r="A784" s="4" t="s">
        <v>67</v>
      </c>
      <c r="B784" s="5" t="s">
        <v>17</v>
      </c>
      <c r="C784" s="5" t="s">
        <v>32</v>
      </c>
      <c r="D784" s="5" t="s">
        <v>5</v>
      </c>
      <c r="E784" s="5" t="s">
        <v>19</v>
      </c>
      <c r="F784" s="2">
        <v>226.50118347238089</v>
      </c>
      <c r="G784" s="2">
        <v>227.58883027030623</v>
      </c>
      <c r="H784" s="2">
        <v>207.66305030177006</v>
      </c>
      <c r="I784" s="2">
        <v>195.99427983905952</v>
      </c>
      <c r="J784" s="2">
        <v>184.33120898389319</v>
      </c>
      <c r="K784" s="2">
        <v>179.77239517141649</v>
      </c>
      <c r="L784" s="2">
        <v>172.7797271414544</v>
      </c>
      <c r="M784" s="2">
        <v>172.76581013895</v>
      </c>
      <c r="N784" s="2">
        <v>169.11186894695632</v>
      </c>
      <c r="O784" s="2">
        <v>157.66478206125444</v>
      </c>
      <c r="P784" s="2">
        <v>158.3683495029556</v>
      </c>
      <c r="Q784" s="2">
        <v>152.21520534564118</v>
      </c>
    </row>
    <row r="785" spans="1:17" ht="15" customHeight="1" x14ac:dyDescent="0.25">
      <c r="A785" s="6" t="s">
        <v>67</v>
      </c>
      <c r="B785" s="7" t="s">
        <v>17</v>
      </c>
      <c r="C785" s="7" t="s">
        <v>29</v>
      </c>
      <c r="D785" s="7" t="s">
        <v>5</v>
      </c>
      <c r="E785" s="7" t="s">
        <v>19</v>
      </c>
      <c r="F785" s="2">
        <v>256.28073469434491</v>
      </c>
      <c r="G785" s="2">
        <v>260.93490997939324</v>
      </c>
      <c r="H785" s="2">
        <v>250.61974807322164</v>
      </c>
      <c r="I785" s="2">
        <v>232.97650498903883</v>
      </c>
      <c r="J785" s="2">
        <v>211.72225136599616</v>
      </c>
      <c r="K785" s="2">
        <v>214.58851697456083</v>
      </c>
      <c r="L785" s="2">
        <v>227.60947551974337</v>
      </c>
      <c r="M785" s="2">
        <v>218.63224609422957</v>
      </c>
      <c r="N785" s="2">
        <v>219.01947386706354</v>
      </c>
      <c r="O785" s="2">
        <v>206.70159525099444</v>
      </c>
      <c r="P785" s="2">
        <v>206.88886899508694</v>
      </c>
      <c r="Q785" s="2">
        <v>199.18452187377949</v>
      </c>
    </row>
    <row r="786" spans="1:17" ht="15" customHeight="1" x14ac:dyDescent="0.25">
      <c r="A786" s="4" t="s">
        <v>67</v>
      </c>
      <c r="B786" s="5" t="s">
        <v>17</v>
      </c>
      <c r="C786" s="5" t="s">
        <v>37</v>
      </c>
      <c r="D786" s="5" t="s">
        <v>5</v>
      </c>
      <c r="E786" s="5" t="s">
        <v>19</v>
      </c>
      <c r="F786" s="2">
        <v>117.26375096390164</v>
      </c>
      <c r="G786" s="2">
        <v>130.99718713041347</v>
      </c>
      <c r="H786" s="2">
        <v>128.7867518519794</v>
      </c>
      <c r="I786" s="2">
        <v>115.62118619997648</v>
      </c>
      <c r="J786" s="2">
        <v>92.227795851994344</v>
      </c>
      <c r="K786" s="2">
        <v>79.598373037762741</v>
      </c>
      <c r="L786" s="2">
        <v>77.630045889518556</v>
      </c>
      <c r="M786" s="2">
        <v>69.069156835590391</v>
      </c>
      <c r="N786" s="2">
        <v>63.228578125529779</v>
      </c>
      <c r="O786" s="2">
        <v>62.505790929520053</v>
      </c>
      <c r="P786" s="2">
        <v>69.411942972544992</v>
      </c>
      <c r="Q786" s="2">
        <v>76.665410240398487</v>
      </c>
    </row>
    <row r="787" spans="1:17" ht="15" customHeight="1" x14ac:dyDescent="0.25">
      <c r="A787" s="6" t="s">
        <v>67</v>
      </c>
      <c r="B787" s="7" t="s">
        <v>17</v>
      </c>
      <c r="C787" s="7" t="s">
        <v>24</v>
      </c>
      <c r="D787" s="7" t="s">
        <v>5</v>
      </c>
      <c r="E787" s="7" t="s">
        <v>19</v>
      </c>
      <c r="F787" s="2">
        <v>419.69379026280905</v>
      </c>
      <c r="G787" s="2">
        <v>367.44448798094038</v>
      </c>
      <c r="H787" s="2">
        <v>317.87472162982846</v>
      </c>
      <c r="I787" s="2">
        <v>309.30333049054821</v>
      </c>
      <c r="J787" s="2">
        <v>321.59879356611867</v>
      </c>
      <c r="K787" s="2">
        <v>319.19203791905773</v>
      </c>
      <c r="L787" s="2">
        <v>333.43061588243484</v>
      </c>
      <c r="M787" s="2">
        <v>343.03546193163805</v>
      </c>
      <c r="N787" s="2">
        <v>344.39355461273703</v>
      </c>
      <c r="O787" s="2">
        <v>326.75195511386727</v>
      </c>
      <c r="P787" s="2">
        <v>323.02203893791722</v>
      </c>
      <c r="Q787" s="2">
        <v>307.35260745889104</v>
      </c>
    </row>
    <row r="788" spans="1:17" ht="15" customHeight="1" x14ac:dyDescent="0.25">
      <c r="A788" s="4" t="s">
        <v>63</v>
      </c>
      <c r="B788" s="5" t="s">
        <v>17</v>
      </c>
      <c r="C788" s="5" t="s">
        <v>30</v>
      </c>
      <c r="D788" s="5" t="s">
        <v>5</v>
      </c>
      <c r="E788" s="5" t="s">
        <v>19</v>
      </c>
      <c r="F788" s="2">
        <v>63.064338356567852</v>
      </c>
      <c r="G788" s="2">
        <v>57.718791758388058</v>
      </c>
      <c r="H788" s="2">
        <v>57.248517624711795</v>
      </c>
      <c r="I788" s="2">
        <v>55.649929613803494</v>
      </c>
      <c r="J788" s="2">
        <v>54.475239246876811</v>
      </c>
      <c r="K788" s="2">
        <v>50.591211465881521</v>
      </c>
      <c r="L788" s="2">
        <v>47.139197453204069</v>
      </c>
      <c r="M788" s="2">
        <v>46.685580139989156</v>
      </c>
      <c r="N788" s="2">
        <v>48.281459917692452</v>
      </c>
      <c r="O788" s="2">
        <v>44.35270286652721</v>
      </c>
      <c r="P788" s="2">
        <v>42.725530913069832</v>
      </c>
      <c r="Q788" s="2">
        <v>45.295130436368297</v>
      </c>
    </row>
    <row r="789" spans="1:17" ht="15" customHeight="1" x14ac:dyDescent="0.25">
      <c r="A789" s="6" t="s">
        <v>106</v>
      </c>
      <c r="B789" s="7" t="s">
        <v>6</v>
      </c>
      <c r="C789" s="7" t="s">
        <v>20</v>
      </c>
      <c r="D789" s="7" t="s">
        <v>12</v>
      </c>
      <c r="E789" s="7" t="s">
        <v>19</v>
      </c>
      <c r="F789" s="2">
        <v>243.21210831467221</v>
      </c>
      <c r="G789" s="2">
        <v>259.41430576258415</v>
      </c>
      <c r="H789" s="2">
        <v>252.20018890138834</v>
      </c>
      <c r="I789" s="2">
        <v>226.72685106117859</v>
      </c>
      <c r="J789" s="2">
        <v>205.69480531800019</v>
      </c>
      <c r="K789" s="2">
        <v>190.12327787556222</v>
      </c>
      <c r="L789" s="2">
        <v>188.7844477601825</v>
      </c>
      <c r="M789" s="2">
        <v>178.97485712123088</v>
      </c>
      <c r="N789" s="2">
        <v>167.80487923086068</v>
      </c>
      <c r="O789" s="2">
        <v>162.15790285903577</v>
      </c>
      <c r="P789" s="2">
        <v>164.00019308282197</v>
      </c>
      <c r="Q789" s="2">
        <v>164.60890373131667</v>
      </c>
    </row>
    <row r="790" spans="1:17" ht="15" customHeight="1" x14ac:dyDescent="0.25">
      <c r="A790" s="4" t="s">
        <v>45</v>
      </c>
      <c r="B790" s="5" t="s">
        <v>39</v>
      </c>
      <c r="C790" s="5" t="s">
        <v>30</v>
      </c>
      <c r="D790" s="5" t="s">
        <v>12</v>
      </c>
      <c r="E790" s="5" t="s">
        <v>19</v>
      </c>
      <c r="F790" s="2">
        <v>34.555801467863326</v>
      </c>
      <c r="G790" s="2">
        <v>31.626734870200753</v>
      </c>
      <c r="H790" s="2">
        <v>31.369050416161034</v>
      </c>
      <c r="I790" s="2">
        <v>30.493111789460119</v>
      </c>
      <c r="J790" s="2">
        <v>29.849445841896859</v>
      </c>
      <c r="K790" s="2">
        <v>27.721211464222442</v>
      </c>
      <c r="L790" s="2">
        <v>25.829696957055003</v>
      </c>
      <c r="M790" s="2">
        <v>25.581139527827528</v>
      </c>
      <c r="N790" s="2">
        <v>26.455594191144382</v>
      </c>
      <c r="O790" s="2">
        <v>24.302850624599134</v>
      </c>
      <c r="P790" s="2">
        <v>23.411249563793074</v>
      </c>
      <c r="Q790" s="2">
        <v>24.819249287455762</v>
      </c>
    </row>
    <row r="791" spans="1:17" ht="15" customHeight="1" x14ac:dyDescent="0.25">
      <c r="A791" s="6" t="s">
        <v>61</v>
      </c>
      <c r="B791" s="7" t="s">
        <v>6</v>
      </c>
      <c r="C791" s="7" t="s">
        <v>46</v>
      </c>
      <c r="D791" s="7" t="s">
        <v>12</v>
      </c>
      <c r="E791" s="7" t="s">
        <v>19</v>
      </c>
      <c r="F791" s="2">
        <v>99.650696184378035</v>
      </c>
      <c r="G791" s="2">
        <v>107.72194149841867</v>
      </c>
      <c r="H791" s="2">
        <v>105.35047293204589</v>
      </c>
      <c r="I791" s="2">
        <v>89.993781158052457</v>
      </c>
      <c r="J791" s="2">
        <v>73.450730140351467</v>
      </c>
      <c r="K791" s="2">
        <v>64.822483799208939</v>
      </c>
      <c r="L791" s="2">
        <v>59.087025494821397</v>
      </c>
      <c r="M791" s="2">
        <v>54.37809096751544</v>
      </c>
      <c r="N791" s="2">
        <v>48.771006633126312</v>
      </c>
      <c r="O791" s="2">
        <v>47.439972882799999</v>
      </c>
      <c r="P791" s="2">
        <v>55.987380418155823</v>
      </c>
      <c r="Q791" s="2">
        <v>67.73870942172455</v>
      </c>
    </row>
    <row r="792" spans="1:17" ht="15" customHeight="1" x14ac:dyDescent="0.25">
      <c r="A792" s="4" t="s">
        <v>16</v>
      </c>
      <c r="B792" s="5" t="s">
        <v>17</v>
      </c>
      <c r="C792" s="5" t="s">
        <v>20</v>
      </c>
      <c r="D792" s="5" t="s">
        <v>12</v>
      </c>
      <c r="E792" s="5" t="s">
        <v>19</v>
      </c>
      <c r="F792" s="2">
        <v>222.778213089758</v>
      </c>
      <c r="G792" s="2">
        <v>237.61915427720595</v>
      </c>
      <c r="H792" s="2">
        <v>231.0111441970559</v>
      </c>
      <c r="I792" s="2">
        <v>207.67799386668111</v>
      </c>
      <c r="J792" s="2">
        <v>188.41299262658998</v>
      </c>
      <c r="K792" s="2">
        <v>174.14973458922199</v>
      </c>
      <c r="L792" s="2">
        <v>172.92338865273945</v>
      </c>
      <c r="M792" s="2">
        <v>163.93796811249152</v>
      </c>
      <c r="N792" s="2">
        <v>153.70645566061469</v>
      </c>
      <c r="O792" s="2">
        <v>148.53391999126561</v>
      </c>
      <c r="P792" s="2">
        <v>150.22142694514147</v>
      </c>
      <c r="Q792" s="2">
        <v>150.778995692438</v>
      </c>
    </row>
    <row r="793" spans="1:17" ht="15" customHeight="1" x14ac:dyDescent="0.25">
      <c r="A793" s="6" t="s">
        <v>16</v>
      </c>
      <c r="B793" s="7" t="s">
        <v>17</v>
      </c>
      <c r="C793" s="7" t="s">
        <v>23</v>
      </c>
      <c r="D793" s="7" t="s">
        <v>12</v>
      </c>
      <c r="E793" s="7" t="s">
        <v>19</v>
      </c>
      <c r="F793" s="2">
        <v>127.9995574061077</v>
      </c>
      <c r="G793" s="2">
        <v>130.32408787573948</v>
      </c>
      <c r="H793" s="2">
        <v>125.17217444714325</v>
      </c>
      <c r="I793" s="2">
        <v>116.36024674341951</v>
      </c>
      <c r="J793" s="2">
        <v>105.74479779056986</v>
      </c>
      <c r="K793" s="2">
        <v>107.17635576445421</v>
      </c>
      <c r="L793" s="2">
        <v>113.67968084963636</v>
      </c>
      <c r="M793" s="2">
        <v>109.19599855268447</v>
      </c>
      <c r="N793" s="2">
        <v>109.38939968210302</v>
      </c>
      <c r="O793" s="2">
        <v>103.23722826383607</v>
      </c>
      <c r="P793" s="2">
        <v>103.33076224088751</v>
      </c>
      <c r="Q793" s="2">
        <v>99.48282172828317</v>
      </c>
    </row>
    <row r="794" spans="1:17" ht="15" customHeight="1" x14ac:dyDescent="0.25">
      <c r="A794" s="4" t="s">
        <v>16</v>
      </c>
      <c r="B794" s="5" t="s">
        <v>17</v>
      </c>
      <c r="C794" s="5" t="s">
        <v>37</v>
      </c>
      <c r="D794" s="5" t="s">
        <v>12</v>
      </c>
      <c r="E794" s="5" t="s">
        <v>19</v>
      </c>
      <c r="F794" s="2">
        <v>95.276798714257808</v>
      </c>
      <c r="G794" s="2">
        <v>106.43521572323318</v>
      </c>
      <c r="H794" s="2">
        <v>104.63923703959814</v>
      </c>
      <c r="I794" s="2">
        <v>93.942214828775519</v>
      </c>
      <c r="J794" s="2">
        <v>74.935084960357088</v>
      </c>
      <c r="K794" s="2">
        <v>64.673678810052223</v>
      </c>
      <c r="L794" s="2">
        <v>63.074412984376892</v>
      </c>
      <c r="M794" s="2">
        <v>56.118690550960132</v>
      </c>
      <c r="N794" s="2">
        <v>51.373220296435122</v>
      </c>
      <c r="O794" s="2">
        <v>50.785955693167729</v>
      </c>
      <c r="P794" s="2">
        <v>56.397204290322904</v>
      </c>
      <c r="Q794" s="2">
        <v>62.29064651077924</v>
      </c>
    </row>
    <row r="795" spans="1:17" ht="15" customHeight="1" x14ac:dyDescent="0.25">
      <c r="A795" s="6" t="s">
        <v>65</v>
      </c>
      <c r="B795" s="7" t="s">
        <v>17</v>
      </c>
      <c r="C795" s="7" t="s">
        <v>20</v>
      </c>
      <c r="D795" s="7" t="s">
        <v>12</v>
      </c>
      <c r="E795" s="7" t="s">
        <v>19</v>
      </c>
      <c r="F795" s="2">
        <v>215.39130577581139</v>
      </c>
      <c r="G795" s="2">
        <v>229.74014921508663</v>
      </c>
      <c r="H795" s="2">
        <v>223.35124834366349</v>
      </c>
      <c r="I795" s="2">
        <v>200.7917814738137</v>
      </c>
      <c r="J795" s="2">
        <v>182.1655715077431</v>
      </c>
      <c r="K795" s="2">
        <v>168.37525632980316</v>
      </c>
      <c r="L795" s="2">
        <v>167.18957372229698</v>
      </c>
      <c r="M795" s="2">
        <v>158.50209285840737</v>
      </c>
      <c r="N795" s="2">
        <v>148.60983815133099</v>
      </c>
      <c r="O795" s="2">
        <v>143.60881405413087</v>
      </c>
      <c r="P795" s="2">
        <v>145.24036644545311</v>
      </c>
      <c r="Q795" s="2">
        <v>145.77944725983954</v>
      </c>
    </row>
    <row r="796" spans="1:17" ht="15" customHeight="1" x14ac:dyDescent="0.25">
      <c r="A796" s="4" t="s">
        <v>65</v>
      </c>
      <c r="B796" s="5" t="s">
        <v>17</v>
      </c>
      <c r="C796" s="5" t="s">
        <v>32</v>
      </c>
      <c r="D796" s="5" t="s">
        <v>12</v>
      </c>
      <c r="E796" s="5" t="s">
        <v>19</v>
      </c>
      <c r="F796" s="2">
        <v>243.71491454104441</v>
      </c>
      <c r="G796" s="2">
        <v>244.88522077231204</v>
      </c>
      <c r="H796" s="2">
        <v>223.44511309716779</v>
      </c>
      <c r="I796" s="2">
        <v>210.88953456763952</v>
      </c>
      <c r="J796" s="2">
        <v>198.34008880679821</v>
      </c>
      <c r="K796" s="2">
        <v>193.43481236769401</v>
      </c>
      <c r="L796" s="2">
        <v>185.9107126468468</v>
      </c>
      <c r="M796" s="2">
        <v>185.89573797420258</v>
      </c>
      <c r="N796" s="2">
        <v>181.96410304103091</v>
      </c>
      <c r="O796" s="2">
        <v>169.64705568912191</v>
      </c>
      <c r="P796" s="2">
        <v>170.40409314163909</v>
      </c>
      <c r="Q796" s="2">
        <v>163.7833197775941</v>
      </c>
    </row>
    <row r="797" spans="1:17" ht="15" customHeight="1" x14ac:dyDescent="0.25">
      <c r="A797" s="6" t="s">
        <v>65</v>
      </c>
      <c r="B797" s="7" t="s">
        <v>17</v>
      </c>
      <c r="C797" s="7" t="s">
        <v>36</v>
      </c>
      <c r="D797" s="7" t="s">
        <v>12</v>
      </c>
      <c r="E797" s="7" t="s">
        <v>19</v>
      </c>
      <c r="F797" s="2">
        <v>116.71660555467095</v>
      </c>
      <c r="G797" s="2">
        <v>126.17011056492045</v>
      </c>
      <c r="H797" s="2">
        <v>123.39251069010869</v>
      </c>
      <c r="I797" s="2">
        <v>105.40587331535808</v>
      </c>
      <c r="J797" s="2">
        <v>86.029704013627722</v>
      </c>
      <c r="K797" s="2">
        <v>75.923807483167352</v>
      </c>
      <c r="L797" s="2">
        <v>69.206110063875201</v>
      </c>
      <c r="M797" s="2">
        <v>63.69073611415962</v>
      </c>
      <c r="N797" s="2">
        <v>57.123397644613988</v>
      </c>
      <c r="O797" s="2">
        <v>55.564414645344733</v>
      </c>
      <c r="P797" s="2">
        <v>65.57562813424299</v>
      </c>
      <c r="Q797" s="2">
        <v>79.339458037798778</v>
      </c>
    </row>
    <row r="798" spans="1:17" ht="15" customHeight="1" x14ac:dyDescent="0.25">
      <c r="A798" s="4" t="s">
        <v>65</v>
      </c>
      <c r="B798" s="5" t="s">
        <v>17</v>
      </c>
      <c r="C798" s="5" t="s">
        <v>46</v>
      </c>
      <c r="D798" s="5" t="s">
        <v>12</v>
      </c>
      <c r="E798" s="5" t="s">
        <v>19</v>
      </c>
      <c r="F798" s="2">
        <v>145.64531337722781</v>
      </c>
      <c r="G798" s="2">
        <v>157.44190986996978</v>
      </c>
      <c r="H798" s="2">
        <v>153.97587003544069</v>
      </c>
      <c r="I798" s="2">
        <v>131.53116797613487</v>
      </c>
      <c r="J798" s="2">
        <v>107.35253258325695</v>
      </c>
      <c r="K798" s="2">
        <v>94.741846553261837</v>
      </c>
      <c r="L798" s="2">
        <v>86.359139215633604</v>
      </c>
      <c r="M798" s="2">
        <v>79.476756340622231</v>
      </c>
      <c r="N798" s="2">
        <v>71.281675058865233</v>
      </c>
      <c r="O798" s="2">
        <v>69.33629148298678</v>
      </c>
      <c r="P798" s="2">
        <v>81.828826876281255</v>
      </c>
      <c r="Q798" s="2">
        <v>99.004080646279334</v>
      </c>
    </row>
    <row r="799" spans="1:17" ht="15" customHeight="1" x14ac:dyDescent="0.25">
      <c r="A799" s="6" t="s">
        <v>104</v>
      </c>
      <c r="B799" s="7" t="s">
        <v>39</v>
      </c>
      <c r="C799" s="7" t="s">
        <v>47</v>
      </c>
      <c r="D799" s="7" t="s">
        <v>12</v>
      </c>
      <c r="E799" s="7" t="s">
        <v>19</v>
      </c>
      <c r="F799" s="2">
        <v>32.103778557579147</v>
      </c>
      <c r="G799" s="2">
        <v>29.481049852646446</v>
      </c>
      <c r="H799" s="2">
        <v>24.641240148494212</v>
      </c>
      <c r="I799" s="2">
        <v>20.42853801624733</v>
      </c>
      <c r="J799" s="2">
        <v>16.980917098784282</v>
      </c>
      <c r="K799" s="2">
        <v>20.504143047585913</v>
      </c>
      <c r="L799" s="2">
        <v>21.160478498243769</v>
      </c>
      <c r="M799" s="2">
        <v>22.160709100790971</v>
      </c>
      <c r="N799" s="2">
        <v>26.81436321686213</v>
      </c>
      <c r="O799" s="2">
        <v>25.853620814224378</v>
      </c>
      <c r="P799" s="2">
        <v>31.628477733277418</v>
      </c>
      <c r="Q799" s="2">
        <v>30.649612917554119</v>
      </c>
    </row>
    <row r="800" spans="1:17" x14ac:dyDescent="0.25">
      <c r="A800" s="4" t="s">
        <v>63</v>
      </c>
      <c r="B800" s="5" t="s">
        <v>17</v>
      </c>
      <c r="C800" s="5" t="s">
        <v>18</v>
      </c>
      <c r="D800" s="5" t="s">
        <v>12</v>
      </c>
      <c r="E800" s="5" t="s">
        <v>19</v>
      </c>
      <c r="F800" s="2">
        <v>334.76677443145019</v>
      </c>
      <c r="G800" s="2">
        <v>323.95544197896089</v>
      </c>
      <c r="H800" s="2">
        <v>293.60677207960771</v>
      </c>
      <c r="I800" s="2">
        <v>285.3825843526414</v>
      </c>
      <c r="J800" s="2">
        <v>268.84387678746668</v>
      </c>
      <c r="K800" s="2">
        <v>264.86644814166772</v>
      </c>
      <c r="L800" s="2">
        <v>260.47687337857002</v>
      </c>
      <c r="M800" s="2">
        <v>252.25148227956871</v>
      </c>
      <c r="N800" s="2">
        <v>245.12887263053858</v>
      </c>
      <c r="O800" s="2">
        <v>233.4508976259628</v>
      </c>
      <c r="P800" s="2">
        <v>230.32266950653192</v>
      </c>
      <c r="Q800" s="2">
        <v>222.67041154703892</v>
      </c>
    </row>
    <row r="801" spans="1:17" ht="15" customHeight="1" x14ac:dyDescent="0.25">
      <c r="A801" s="6" t="s">
        <v>57</v>
      </c>
      <c r="B801" s="7" t="s">
        <v>58</v>
      </c>
      <c r="C801" s="7" t="s">
        <v>36</v>
      </c>
      <c r="D801" s="7" t="s">
        <v>12</v>
      </c>
      <c r="E801" s="7" t="s">
        <v>19</v>
      </c>
      <c r="F801" s="2">
        <v>124.45924638227395</v>
      </c>
      <c r="G801" s="2">
        <v>134.53986947489452</v>
      </c>
      <c r="H801" s="2">
        <v>131.57801168672705</v>
      </c>
      <c r="I801" s="2">
        <v>112.39819299705375</v>
      </c>
      <c r="J801" s="2">
        <v>91.73666486565925</v>
      </c>
      <c r="K801" s="2">
        <v>80.960372493026938</v>
      </c>
      <c r="L801" s="2">
        <v>73.797042525915955</v>
      </c>
      <c r="M801" s="2">
        <v>67.915794677455409</v>
      </c>
      <c r="N801" s="2">
        <v>60.912798036381012</v>
      </c>
      <c r="O801" s="2">
        <v>59.250396630088026</v>
      </c>
      <c r="P801" s="2">
        <v>69.925724963010637</v>
      </c>
      <c r="Q801" s="2">
        <v>84.602607391089478</v>
      </c>
    </row>
    <row r="802" spans="1:17" ht="15" customHeight="1" x14ac:dyDescent="0.25">
      <c r="A802" s="4" t="s">
        <v>57</v>
      </c>
      <c r="B802" s="5" t="s">
        <v>58</v>
      </c>
      <c r="C802" s="5" t="s">
        <v>46</v>
      </c>
      <c r="D802" s="5" t="s">
        <v>12</v>
      </c>
      <c r="E802" s="5" t="s">
        <v>19</v>
      </c>
      <c r="F802" s="2">
        <v>129.59520886769914</v>
      </c>
      <c r="G802" s="2">
        <v>140.0918211578952</v>
      </c>
      <c r="H802" s="2">
        <v>137.00773869836448</v>
      </c>
      <c r="I802" s="2">
        <v>117.03644141524977</v>
      </c>
      <c r="J802" s="2">
        <v>95.522290144482668</v>
      </c>
      <c r="K802" s="2">
        <v>84.301300933595229</v>
      </c>
      <c r="L802" s="2">
        <v>76.84236742515472</v>
      </c>
      <c r="M802" s="2">
        <v>70.718422716515505</v>
      </c>
      <c r="N802" s="2">
        <v>63.426438884215123</v>
      </c>
      <c r="O802" s="2">
        <v>61.695436457856388</v>
      </c>
      <c r="P802" s="2">
        <v>72.811295224886607</v>
      </c>
      <c r="Q802" s="2">
        <v>88.093837093663652</v>
      </c>
    </row>
    <row r="803" spans="1:17" ht="15" customHeight="1" x14ac:dyDescent="0.25">
      <c r="A803" s="6" t="s">
        <v>16</v>
      </c>
      <c r="B803" s="7" t="s">
        <v>17</v>
      </c>
      <c r="C803" s="7" t="s">
        <v>33</v>
      </c>
      <c r="D803" s="7" t="s">
        <v>12</v>
      </c>
      <c r="E803" s="7" t="s">
        <v>19</v>
      </c>
      <c r="F803" s="2">
        <v>282.1311008093088</v>
      </c>
      <c r="G803" s="2">
        <v>279.32056431432045</v>
      </c>
      <c r="H803" s="2">
        <v>260.49376479251333</v>
      </c>
      <c r="I803" s="2">
        <v>247.19936903633308</v>
      </c>
      <c r="J803" s="2">
        <v>232.25859374726207</v>
      </c>
      <c r="K803" s="2">
        <v>220.79823807999486</v>
      </c>
      <c r="L803" s="2">
        <v>219.82516941594412</v>
      </c>
      <c r="M803" s="2">
        <v>214.71901832898348</v>
      </c>
      <c r="N803" s="2">
        <v>210.04254948600658</v>
      </c>
      <c r="O803" s="2">
        <v>190.86672093061219</v>
      </c>
      <c r="P803" s="2">
        <v>192.75570517167637</v>
      </c>
      <c r="Q803" s="2">
        <v>187.26207588669092</v>
      </c>
    </row>
    <row r="804" spans="1:17" ht="15" customHeight="1" x14ac:dyDescent="0.25">
      <c r="A804" s="4" t="s">
        <v>16</v>
      </c>
      <c r="B804" s="5" t="s">
        <v>17</v>
      </c>
      <c r="C804" s="5" t="s">
        <v>18</v>
      </c>
      <c r="D804" s="5" t="s">
        <v>14</v>
      </c>
      <c r="E804" s="5" t="s">
        <v>19</v>
      </c>
      <c r="F804" s="2">
        <v>417.46280918583045</v>
      </c>
      <c r="G804" s="2">
        <v>403.98079854028981</v>
      </c>
      <c r="H804" s="2">
        <v>366.13522377333595</v>
      </c>
      <c r="I804" s="2">
        <v>355.87944938353309</v>
      </c>
      <c r="J804" s="2">
        <v>335.25525412942915</v>
      </c>
      <c r="K804" s="2">
        <v>330.2952979371475</v>
      </c>
      <c r="L804" s="2">
        <v>324.82138489770028</v>
      </c>
      <c r="M804" s="2">
        <v>314.56410987190662</v>
      </c>
      <c r="N804" s="2">
        <v>305.68203178076959</v>
      </c>
      <c r="O804" s="2">
        <v>291.11929550178326</v>
      </c>
      <c r="P804" s="2">
        <v>287.21831428663842</v>
      </c>
      <c r="Q804" s="2">
        <v>277.67575108032861</v>
      </c>
    </row>
    <row r="805" spans="1:17" ht="15" customHeight="1" x14ac:dyDescent="0.25">
      <c r="A805" s="6" t="s">
        <v>16</v>
      </c>
      <c r="B805" s="7" t="s">
        <v>17</v>
      </c>
      <c r="C805" s="7" t="s">
        <v>31</v>
      </c>
      <c r="D805" s="7" t="s">
        <v>14</v>
      </c>
      <c r="E805" s="7" t="s">
        <v>19</v>
      </c>
      <c r="F805" s="2">
        <v>366.71553504958496</v>
      </c>
      <c r="G805" s="2">
        <v>361.79839656906069</v>
      </c>
      <c r="H805" s="2">
        <v>337.36225180330388</v>
      </c>
      <c r="I805" s="2">
        <v>322.59979500825</v>
      </c>
      <c r="J805" s="2">
        <v>308.7067115562682</v>
      </c>
      <c r="K805" s="2">
        <v>291.987684580549</v>
      </c>
      <c r="L805" s="2">
        <v>283.6910193786228</v>
      </c>
      <c r="M805" s="2">
        <v>270.7076786154492</v>
      </c>
      <c r="N805" s="2">
        <v>265.20443849807128</v>
      </c>
      <c r="O805" s="2">
        <v>245.96022364883211</v>
      </c>
      <c r="P805" s="2">
        <v>246.66074256425767</v>
      </c>
      <c r="Q805" s="2">
        <v>245.28942550087984</v>
      </c>
    </row>
    <row r="806" spans="1:17" ht="15" customHeight="1" x14ac:dyDescent="0.25">
      <c r="A806" s="4" t="s">
        <v>16</v>
      </c>
      <c r="B806" s="5" t="s">
        <v>17</v>
      </c>
      <c r="C806" s="5" t="s">
        <v>33</v>
      </c>
      <c r="D806" s="5" t="s">
        <v>14</v>
      </c>
      <c r="E806" s="5" t="s">
        <v>19</v>
      </c>
      <c r="F806" s="2">
        <v>296.99627280995776</v>
      </c>
      <c r="G806" s="2">
        <v>294.03765229200189</v>
      </c>
      <c r="H806" s="2">
        <v>274.218889770332</v>
      </c>
      <c r="I806" s="2">
        <v>260.2240271780127</v>
      </c>
      <c r="J806" s="2">
        <v>244.49603915749171</v>
      </c>
      <c r="K806" s="2">
        <v>232.43185017410354</v>
      </c>
      <c r="L806" s="2">
        <v>231.40751161099504</v>
      </c>
      <c r="M806" s="2">
        <v>226.03232313697839</v>
      </c>
      <c r="N806" s="2">
        <v>221.10945638357219</v>
      </c>
      <c r="O806" s="2">
        <v>200.92327487909415</v>
      </c>
      <c r="P806" s="2">
        <v>202.91178758607148</v>
      </c>
      <c r="Q806" s="2">
        <v>197.12870512135913</v>
      </c>
    </row>
    <row r="807" spans="1:17" ht="15" customHeight="1" x14ac:dyDescent="0.25">
      <c r="A807" s="6" t="s">
        <v>16</v>
      </c>
      <c r="B807" s="7" t="s">
        <v>17</v>
      </c>
      <c r="C807" s="7" t="s">
        <v>79</v>
      </c>
      <c r="D807" s="7" t="s">
        <v>14</v>
      </c>
      <c r="E807" s="7" t="s">
        <v>19</v>
      </c>
      <c r="F807" s="2">
        <v>234.21636858605046</v>
      </c>
      <c r="G807" s="2">
        <v>259.64954920911998</v>
      </c>
      <c r="H807" s="2">
        <v>230.829246727362</v>
      </c>
      <c r="I807" s="2">
        <v>136.04862278181676</v>
      </c>
      <c r="J807" s="2">
        <v>125.90380504607853</v>
      </c>
      <c r="K807" s="2">
        <v>122.23549334914053</v>
      </c>
      <c r="L807" s="2">
        <v>126.73877001982638</v>
      </c>
      <c r="M807" s="2">
        <v>118.5172652134261</v>
      </c>
      <c r="N807" s="2">
        <v>127.67603815823041</v>
      </c>
      <c r="O807" s="2">
        <v>111.67915245450756</v>
      </c>
      <c r="P807" s="2">
        <v>115.73420070416032</v>
      </c>
      <c r="Q807" s="2">
        <v>110.24579284019602</v>
      </c>
    </row>
    <row r="808" spans="1:17" ht="15" customHeight="1" x14ac:dyDescent="0.25">
      <c r="A808" s="4" t="s">
        <v>16</v>
      </c>
      <c r="B808" s="5" t="s">
        <v>17</v>
      </c>
      <c r="C808" s="5" t="s">
        <v>22</v>
      </c>
      <c r="D808" s="5" t="s">
        <v>14</v>
      </c>
      <c r="E808" s="5" t="s">
        <v>19</v>
      </c>
      <c r="F808" s="2">
        <v>53.35823755094853</v>
      </c>
      <c r="G808" s="2">
        <v>63.071665428079903</v>
      </c>
      <c r="H808" s="2">
        <v>64.751744712767831</v>
      </c>
      <c r="I808" s="2">
        <v>59.288461855227702</v>
      </c>
      <c r="J808" s="2">
        <v>59.442864668913487</v>
      </c>
      <c r="K808" s="2">
        <v>59.781141097856171</v>
      </c>
      <c r="L808" s="2">
        <v>61.987178850738211</v>
      </c>
      <c r="M808" s="2">
        <v>56.421117322556796</v>
      </c>
      <c r="N808" s="2">
        <v>54.877745166434956</v>
      </c>
      <c r="O808" s="2">
        <v>50.801245482006777</v>
      </c>
      <c r="P808" s="2">
        <v>52.795778930199326</v>
      </c>
      <c r="Q808" s="2">
        <v>45.072823332523697</v>
      </c>
    </row>
    <row r="809" spans="1:17" ht="15" customHeight="1" x14ac:dyDescent="0.25">
      <c r="A809" s="6" t="s">
        <v>16</v>
      </c>
      <c r="B809" s="7" t="s">
        <v>17</v>
      </c>
      <c r="C809" s="7" t="s">
        <v>23</v>
      </c>
      <c r="D809" s="7" t="s">
        <v>14</v>
      </c>
      <c r="E809" s="7" t="s">
        <v>19</v>
      </c>
      <c r="F809" s="2">
        <v>146.0355408898476</v>
      </c>
      <c r="G809" s="2">
        <v>148.68761306358633</v>
      </c>
      <c r="H809" s="2">
        <v>142.80976098808517</v>
      </c>
      <c r="I809" s="2">
        <v>132.75617444002634</v>
      </c>
      <c r="J809" s="2">
        <v>120.64493858083115</v>
      </c>
      <c r="K809" s="2">
        <v>122.27821253324092</v>
      </c>
      <c r="L809" s="2">
        <v>129.69789909812408</v>
      </c>
      <c r="M809" s="2">
        <v>124.58243633651333</v>
      </c>
      <c r="N809" s="2">
        <v>124.80308896309811</v>
      </c>
      <c r="O809" s="2">
        <v>117.78403593728815</v>
      </c>
      <c r="P809" s="2">
        <v>117.89074946979629</v>
      </c>
      <c r="Q809" s="2">
        <v>113.50060871104927</v>
      </c>
    </row>
    <row r="810" spans="1:17" ht="15" customHeight="1" x14ac:dyDescent="0.25">
      <c r="A810" s="4" t="s">
        <v>16</v>
      </c>
      <c r="B810" s="5" t="s">
        <v>17</v>
      </c>
      <c r="C810" s="5" t="s">
        <v>26</v>
      </c>
      <c r="D810" s="5" t="s">
        <v>14</v>
      </c>
      <c r="E810" s="5" t="s">
        <v>19</v>
      </c>
      <c r="F810" s="2">
        <v>17.464662764894193</v>
      </c>
      <c r="G810" s="2">
        <v>18.124218378283942</v>
      </c>
      <c r="H810" s="2">
        <v>18.001249148726053</v>
      </c>
      <c r="I810" s="2">
        <v>20.002750834869296</v>
      </c>
      <c r="J810" s="2">
        <v>17.409664337833544</v>
      </c>
      <c r="K810" s="2">
        <v>17.836342674633329</v>
      </c>
      <c r="L810" s="2">
        <v>17.88671265035903</v>
      </c>
      <c r="M810" s="2">
        <v>15.040817197162836</v>
      </c>
      <c r="N810" s="2">
        <v>15.60464544614932</v>
      </c>
      <c r="O810" s="2">
        <v>13.753111840906735</v>
      </c>
      <c r="P810" s="2">
        <v>12.611851668187292</v>
      </c>
      <c r="Q810" s="2">
        <v>11.528880525140369</v>
      </c>
    </row>
    <row r="811" spans="1:17" ht="15" customHeight="1" x14ac:dyDescent="0.25">
      <c r="A811" s="6" t="s">
        <v>16</v>
      </c>
      <c r="B811" s="7" t="s">
        <v>17</v>
      </c>
      <c r="C811" s="7" t="s">
        <v>24</v>
      </c>
      <c r="D811" s="7" t="s">
        <v>14</v>
      </c>
      <c r="E811" s="7" t="s">
        <v>19</v>
      </c>
      <c r="F811" s="2">
        <v>507.3104301049151</v>
      </c>
      <c r="G811" s="2">
        <v>444.15339364579029</v>
      </c>
      <c r="H811" s="2">
        <v>384.23528174798093</v>
      </c>
      <c r="I811" s="2">
        <v>373.87449913372586</v>
      </c>
      <c r="J811" s="2">
        <v>388.73680304654005</v>
      </c>
      <c r="K811" s="2">
        <v>385.82760526759898</v>
      </c>
      <c r="L811" s="2">
        <v>403.03867504816441</v>
      </c>
      <c r="M811" s="2">
        <v>414.64865997851462</v>
      </c>
      <c r="N811" s="2">
        <v>416.29027250211004</v>
      </c>
      <c r="O811" s="2">
        <v>394.9657553490066</v>
      </c>
      <c r="P811" s="2">
        <v>390.45716974831993</v>
      </c>
      <c r="Q811" s="2">
        <v>371.51653682128403</v>
      </c>
    </row>
    <row r="812" spans="1:17" ht="15" customHeight="1" x14ac:dyDescent="0.25">
      <c r="A812" s="4" t="s">
        <v>16</v>
      </c>
      <c r="B812" s="5" t="s">
        <v>17</v>
      </c>
      <c r="C812" s="5" t="s">
        <v>32</v>
      </c>
      <c r="D812" s="5" t="s">
        <v>14</v>
      </c>
      <c r="E812" s="5" t="s">
        <v>19</v>
      </c>
      <c r="F812" s="2">
        <v>260.51685690337524</v>
      </c>
      <c r="G812" s="2">
        <v>261.76784518022498</v>
      </c>
      <c r="H812" s="2">
        <v>238.8496357070093</v>
      </c>
      <c r="I812" s="2">
        <v>225.42846342760274</v>
      </c>
      <c r="J812" s="2">
        <v>212.01384671589892</v>
      </c>
      <c r="K812" s="2">
        <v>206.77039576598835</v>
      </c>
      <c r="L812" s="2">
        <v>198.72757731971487</v>
      </c>
      <c r="M812" s="2">
        <v>198.71157027862847</v>
      </c>
      <c r="N812" s="2">
        <v>194.50888462350457</v>
      </c>
      <c r="O812" s="2">
        <v>181.34268809223332</v>
      </c>
      <c r="P812" s="2">
        <v>182.15191644027806</v>
      </c>
      <c r="Q812" s="2">
        <v>175.07470054514616</v>
      </c>
    </row>
    <row r="813" spans="1:17" ht="15" customHeight="1" x14ac:dyDescent="0.25">
      <c r="A813" s="6" t="s">
        <v>16</v>
      </c>
      <c r="B813" s="7" t="s">
        <v>17</v>
      </c>
      <c r="C813" s="7" t="s">
        <v>29</v>
      </c>
      <c r="D813" s="7" t="s">
        <v>14</v>
      </c>
      <c r="E813" s="7" t="s">
        <v>19</v>
      </c>
      <c r="F813" s="2">
        <v>252.62282748821158</v>
      </c>
      <c r="G813" s="2">
        <v>257.21057350640888</v>
      </c>
      <c r="H813" s="2">
        <v>247.04264040038106</v>
      </c>
      <c r="I813" s="2">
        <v>229.6512201701251</v>
      </c>
      <c r="J813" s="2">
        <v>208.70032952745407</v>
      </c>
      <c r="K813" s="2">
        <v>211.52568478964892</v>
      </c>
      <c r="L813" s="2">
        <v>224.36079456960923</v>
      </c>
      <c r="M813" s="2">
        <v>215.51169756983495</v>
      </c>
      <c r="N813" s="2">
        <v>215.89339842211302</v>
      </c>
      <c r="O813" s="2">
        <v>203.7513334777494</v>
      </c>
      <c r="P813" s="2">
        <v>203.93593425471914</v>
      </c>
      <c r="Q813" s="2">
        <v>196.3415516490324</v>
      </c>
    </row>
    <row r="814" spans="1:17" x14ac:dyDescent="0.25">
      <c r="A814" s="4" t="s">
        <v>16</v>
      </c>
      <c r="B814" s="5" t="s">
        <v>17</v>
      </c>
      <c r="C814" s="5" t="s">
        <v>76</v>
      </c>
      <c r="D814" s="5" t="s">
        <v>14</v>
      </c>
      <c r="E814" s="5" t="s">
        <v>19</v>
      </c>
      <c r="F814" s="2">
        <v>382.316325300004</v>
      </c>
      <c r="G814" s="2">
        <v>351.8657299109089</v>
      </c>
      <c r="H814" s="2">
        <v>341.77482875208216</v>
      </c>
      <c r="I814" s="2">
        <v>319.95932336575743</v>
      </c>
      <c r="J814" s="2">
        <v>274.89086002281277</v>
      </c>
      <c r="K814" s="2">
        <v>258.06147486652981</v>
      </c>
      <c r="L814" s="2">
        <v>248.77098954223507</v>
      </c>
      <c r="M814" s="2">
        <v>246.83402740156191</v>
      </c>
      <c r="N814" s="2">
        <v>277.52501259979175</v>
      </c>
      <c r="O814" s="2">
        <v>264.66018739082176</v>
      </c>
      <c r="P814" s="2">
        <v>258.07976477130131</v>
      </c>
      <c r="Q814" s="2">
        <v>250.40375506266432</v>
      </c>
    </row>
    <row r="815" spans="1:17" ht="15" customHeight="1" x14ac:dyDescent="0.25">
      <c r="A815" s="6" t="s">
        <v>77</v>
      </c>
      <c r="B815" s="7" t="s">
        <v>6</v>
      </c>
      <c r="C815" s="7" t="s">
        <v>76</v>
      </c>
      <c r="D815" s="7" t="s">
        <v>15</v>
      </c>
      <c r="E815" s="7" t="s">
        <v>19</v>
      </c>
      <c r="F815" s="2">
        <v>365.74122028039926</v>
      </c>
      <c r="G815" s="2">
        <v>336.61079299055473</v>
      </c>
      <c r="H815" s="2">
        <v>326.9573770641955</v>
      </c>
      <c r="I815" s="2">
        <v>306.08767040239644</v>
      </c>
      <c r="J815" s="2">
        <v>262.97312444028904</v>
      </c>
      <c r="K815" s="2">
        <v>246.87336762556822</v>
      </c>
      <c r="L815" s="2">
        <v>237.98566596428461</v>
      </c>
      <c r="M815" s="2">
        <v>236.13267970634536</v>
      </c>
      <c r="N815" s="2">
        <v>265.49307484301664</v>
      </c>
      <c r="O815" s="2">
        <v>253.18599675282377</v>
      </c>
      <c r="P815" s="2">
        <v>246.89086458200794</v>
      </c>
      <c r="Q815" s="2">
        <v>239.54764387198964</v>
      </c>
    </row>
    <row r="816" spans="1:17" ht="15" customHeight="1" x14ac:dyDescent="0.25">
      <c r="A816" s="4" t="s">
        <v>16</v>
      </c>
      <c r="B816" s="5" t="s">
        <v>17</v>
      </c>
      <c r="C816" s="5" t="s">
        <v>76</v>
      </c>
      <c r="D816" s="5" t="s">
        <v>15</v>
      </c>
      <c r="E816" s="5" t="s">
        <v>19</v>
      </c>
      <c r="F816" s="2">
        <v>349.12475823939604</v>
      </c>
      <c r="G816" s="2">
        <v>321.31779303820753</v>
      </c>
      <c r="H816" s="2">
        <v>312.10295392630576</v>
      </c>
      <c r="I816" s="2">
        <v>292.18140587864048</v>
      </c>
      <c r="J816" s="2">
        <v>251.0256525728413</v>
      </c>
      <c r="K816" s="2">
        <v>235.65734461634898</v>
      </c>
      <c r="L816" s="2">
        <v>227.1734316151821</v>
      </c>
      <c r="M816" s="2">
        <v>225.40463077061773</v>
      </c>
      <c r="N816" s="2">
        <v>253.43111585218685</v>
      </c>
      <c r="O816" s="2">
        <v>241.68317653165349</v>
      </c>
      <c r="P816" s="2">
        <v>235.67404664594861</v>
      </c>
      <c r="Q816" s="2">
        <v>228.66444528595372</v>
      </c>
    </row>
    <row r="817" spans="1:17" x14ac:dyDescent="0.25">
      <c r="A817" s="6" t="s">
        <v>77</v>
      </c>
      <c r="B817" s="7" t="s">
        <v>6</v>
      </c>
      <c r="C817" s="7" t="s">
        <v>23</v>
      </c>
      <c r="D817" s="7" t="s">
        <v>15</v>
      </c>
      <c r="E817" s="7" t="s">
        <v>19</v>
      </c>
      <c r="F817" s="2">
        <v>194.09888013628313</v>
      </c>
      <c r="G817" s="2">
        <v>197.62380451994096</v>
      </c>
      <c r="H817" s="2">
        <v>189.81142885775844</v>
      </c>
      <c r="I817" s="2">
        <v>176.44899750412432</v>
      </c>
      <c r="J817" s="2">
        <v>160.35170157868012</v>
      </c>
      <c r="K817" s="2">
        <v>162.52252001908715</v>
      </c>
      <c r="L817" s="2">
        <v>172.38418002616947</v>
      </c>
      <c r="M817" s="2">
        <v>165.58511188592519</v>
      </c>
      <c r="N817" s="2">
        <v>165.87838588935108</v>
      </c>
      <c r="O817" s="2">
        <v>156.54921626649516</v>
      </c>
      <c r="P817" s="2">
        <v>156.69105144599328</v>
      </c>
      <c r="Q817" s="2">
        <v>150.8560238922816</v>
      </c>
    </row>
    <row r="818" spans="1:17" ht="15" customHeight="1" x14ac:dyDescent="0.25">
      <c r="A818" s="4" t="s">
        <v>16</v>
      </c>
      <c r="B818" s="5" t="s">
        <v>17</v>
      </c>
      <c r="C818" s="5" t="s">
        <v>23</v>
      </c>
      <c r="D818" s="5" t="s">
        <v>15</v>
      </c>
      <c r="E818" s="5" t="s">
        <v>19</v>
      </c>
      <c r="F818" s="2">
        <v>163.95401348446558</v>
      </c>
      <c r="G818" s="2">
        <v>166.93149331085189</v>
      </c>
      <c r="H818" s="2">
        <v>160.33243233861012</v>
      </c>
      <c r="I818" s="2">
        <v>149.0452767980901</v>
      </c>
      <c r="J818" s="2">
        <v>135.44799961972291</v>
      </c>
      <c r="K818" s="2">
        <v>137.28167529884544</v>
      </c>
      <c r="L818" s="2">
        <v>145.61175292033991</v>
      </c>
      <c r="M818" s="2">
        <v>139.86862596996946</v>
      </c>
      <c r="N818" s="2">
        <v>140.11635254046061</v>
      </c>
      <c r="O818" s="2">
        <v>132.23606595111687</v>
      </c>
      <c r="P818" s="2">
        <v>132.35587316955974</v>
      </c>
      <c r="Q818" s="2">
        <v>127.42706479337664</v>
      </c>
    </row>
    <row r="819" spans="1:17" ht="15" customHeight="1" x14ac:dyDescent="0.25">
      <c r="A819" s="6" t="s">
        <v>83</v>
      </c>
      <c r="B819" s="7" t="s">
        <v>39</v>
      </c>
      <c r="C819" s="7" t="s">
        <v>18</v>
      </c>
      <c r="D819" s="7" t="s">
        <v>15</v>
      </c>
      <c r="E819" s="7" t="s">
        <v>19</v>
      </c>
      <c r="F819" s="2">
        <v>430.35599243303221</v>
      </c>
      <c r="G819" s="2">
        <v>416.45759491429277</v>
      </c>
      <c r="H819" s="2">
        <v>377.44317367807457</v>
      </c>
      <c r="I819" s="2">
        <v>366.87065351921126</v>
      </c>
      <c r="J819" s="2">
        <v>345.60948768261198</v>
      </c>
      <c r="K819" s="2">
        <v>340.49634509221767</v>
      </c>
      <c r="L819" s="2">
        <v>334.85337228901693</v>
      </c>
      <c r="M819" s="2">
        <v>324.27930514757969</v>
      </c>
      <c r="N819" s="2">
        <v>315.12290738550394</v>
      </c>
      <c r="O819" s="2">
        <v>300.11040642498386</v>
      </c>
      <c r="P819" s="2">
        <v>296.08894485914897</v>
      </c>
      <c r="Q819" s="2">
        <v>286.25166314532248</v>
      </c>
    </row>
    <row r="820" spans="1:17" ht="15" customHeight="1" x14ac:dyDescent="0.25">
      <c r="A820" s="4" t="s">
        <v>83</v>
      </c>
      <c r="B820" s="5" t="s">
        <v>39</v>
      </c>
      <c r="C820" s="5" t="s">
        <v>31</v>
      </c>
      <c r="D820" s="5" t="s">
        <v>15</v>
      </c>
      <c r="E820" s="5" t="s">
        <v>19</v>
      </c>
      <c r="F820" s="2">
        <v>321.85883662327967</v>
      </c>
      <c r="G820" s="2">
        <v>317.54316324815773</v>
      </c>
      <c r="H820" s="2">
        <v>296.09605132037677</v>
      </c>
      <c r="I820" s="2">
        <v>283.13934042151885</v>
      </c>
      <c r="J820" s="2">
        <v>270.94566098996609</v>
      </c>
      <c r="K820" s="2">
        <v>256.27170786400808</v>
      </c>
      <c r="L820" s="2">
        <v>248.98989197534181</v>
      </c>
      <c r="M820" s="2">
        <v>237.5946753724956</v>
      </c>
      <c r="N820" s="2">
        <v>232.76459239933138</v>
      </c>
      <c r="O820" s="2">
        <v>215.87433275361698</v>
      </c>
      <c r="P820" s="2">
        <v>216.48916409181209</v>
      </c>
      <c r="Q820" s="2">
        <v>215.28558673422683</v>
      </c>
    </row>
    <row r="821" spans="1:17" ht="15" customHeight="1" x14ac:dyDescent="0.25">
      <c r="A821" s="6" t="s">
        <v>83</v>
      </c>
      <c r="B821" s="7" t="s">
        <v>39</v>
      </c>
      <c r="C821" s="7" t="s">
        <v>35</v>
      </c>
      <c r="D821" s="7" t="s">
        <v>15</v>
      </c>
      <c r="E821" s="7" t="s">
        <v>19</v>
      </c>
      <c r="F821" s="2">
        <v>320.35451219492694</v>
      </c>
      <c r="G821" s="2">
        <v>321.0695366009495</v>
      </c>
      <c r="H821" s="2">
        <v>294.21687501279115</v>
      </c>
      <c r="I821" s="2">
        <v>276.29671400409103</v>
      </c>
      <c r="J821" s="2">
        <v>270.60335735759963</v>
      </c>
      <c r="K821" s="2">
        <v>249.98851093209015</v>
      </c>
      <c r="L821" s="2">
        <v>249.88914936614182</v>
      </c>
      <c r="M821" s="2">
        <v>232.6588314354739</v>
      </c>
      <c r="N821" s="2">
        <v>229.05543115605198</v>
      </c>
      <c r="O821" s="2">
        <v>213.47151254272197</v>
      </c>
      <c r="P821" s="2">
        <v>217.2772517169183</v>
      </c>
      <c r="Q821" s="2">
        <v>220.34850062235193</v>
      </c>
    </row>
    <row r="822" spans="1:17" ht="15" customHeight="1" x14ac:dyDescent="0.25">
      <c r="A822" s="4" t="s">
        <v>83</v>
      </c>
      <c r="B822" s="5" t="s">
        <v>39</v>
      </c>
      <c r="C822" s="5" t="s">
        <v>32</v>
      </c>
      <c r="D822" s="5" t="s">
        <v>15</v>
      </c>
      <c r="E822" s="5" t="s">
        <v>19</v>
      </c>
      <c r="F822" s="2">
        <v>256.13911496401926</v>
      </c>
      <c r="G822" s="2">
        <v>257.36908155378768</v>
      </c>
      <c r="H822" s="2">
        <v>234.83599113957806</v>
      </c>
      <c r="I822" s="2">
        <v>221.64034909825767</v>
      </c>
      <c r="J822" s="2">
        <v>208.45115246446073</v>
      </c>
      <c r="K822" s="2">
        <v>203.29581279995114</v>
      </c>
      <c r="L822" s="2">
        <v>195.3881463896779</v>
      </c>
      <c r="M822" s="2">
        <v>195.37240833193454</v>
      </c>
      <c r="N822" s="2">
        <v>191.24034487557753</v>
      </c>
      <c r="O822" s="2">
        <v>178.29539395359953</v>
      </c>
      <c r="P822" s="2">
        <v>179.0910239766842</v>
      </c>
      <c r="Q822" s="2">
        <v>172.13273407047396</v>
      </c>
    </row>
    <row r="823" spans="1:17" ht="15" customHeight="1" x14ac:dyDescent="0.25">
      <c r="A823" s="6" t="s">
        <v>83</v>
      </c>
      <c r="B823" s="7" t="s">
        <v>39</v>
      </c>
      <c r="C823" s="7" t="s">
        <v>33</v>
      </c>
      <c r="D823" s="7" t="s">
        <v>15</v>
      </c>
      <c r="E823" s="7" t="s">
        <v>19</v>
      </c>
      <c r="F823" s="2">
        <v>272.51433015364682</v>
      </c>
      <c r="G823" s="2">
        <v>269.7995941032537</v>
      </c>
      <c r="H823" s="2">
        <v>251.61452820337621</v>
      </c>
      <c r="I823" s="2">
        <v>238.77328757481587</v>
      </c>
      <c r="J823" s="2">
        <v>224.34178619762702</v>
      </c>
      <c r="K823" s="2">
        <v>213.27207024277817</v>
      </c>
      <c r="L823" s="2">
        <v>212.33216976949956</v>
      </c>
      <c r="M823" s="2">
        <v>207.40006785257231</v>
      </c>
      <c r="N823" s="2">
        <v>202.8830019545818</v>
      </c>
      <c r="O823" s="2">
        <v>184.36080408655411</v>
      </c>
      <c r="P823" s="2">
        <v>186.18540007631822</v>
      </c>
      <c r="Q823" s="2">
        <v>180.87902761183</v>
      </c>
    </row>
    <row r="824" spans="1:17" ht="15" customHeight="1" x14ac:dyDescent="0.25">
      <c r="A824" s="4" t="s">
        <v>83</v>
      </c>
      <c r="B824" s="5" t="s">
        <v>39</v>
      </c>
      <c r="C824" s="5" t="s">
        <v>22</v>
      </c>
      <c r="D824" s="5" t="s">
        <v>15</v>
      </c>
      <c r="E824" s="5" t="s">
        <v>19</v>
      </c>
      <c r="F824" s="2">
        <v>110.28171749203283</v>
      </c>
      <c r="G824" s="2">
        <v>130.35759627274035</v>
      </c>
      <c r="H824" s="2">
        <v>133.83001285811307</v>
      </c>
      <c r="I824" s="2">
        <v>122.53840645715172</v>
      </c>
      <c r="J824" s="2">
        <v>122.85752883188555</v>
      </c>
      <c r="K824" s="2">
        <v>123.55668433782313</v>
      </c>
      <c r="L824" s="2">
        <v>128.11616087615138</v>
      </c>
      <c r="M824" s="2">
        <v>116.61212976177916</v>
      </c>
      <c r="N824" s="2">
        <v>113.42226180663954</v>
      </c>
      <c r="O824" s="2">
        <v>104.9968825739539</v>
      </c>
      <c r="P824" s="2">
        <v>109.11921839983184</v>
      </c>
      <c r="Q824" s="2">
        <v>93.157281752034208</v>
      </c>
    </row>
    <row r="825" spans="1:17" ht="15" customHeight="1" x14ac:dyDescent="0.25">
      <c r="A825" s="6" t="s">
        <v>83</v>
      </c>
      <c r="B825" s="7" t="s">
        <v>39</v>
      </c>
      <c r="C825" s="7" t="s">
        <v>23</v>
      </c>
      <c r="D825" s="7" t="s">
        <v>15</v>
      </c>
      <c r="E825" s="7" t="s">
        <v>19</v>
      </c>
      <c r="F825" s="2">
        <v>162.27546445762184</v>
      </c>
      <c r="G825" s="2">
        <v>165.22246106643507</v>
      </c>
      <c r="H825" s="2">
        <v>158.69096079086444</v>
      </c>
      <c r="I825" s="2">
        <v>147.51936231141127</v>
      </c>
      <c r="J825" s="2">
        <v>134.06129304805884</v>
      </c>
      <c r="K825" s="2">
        <v>135.87619569161288</v>
      </c>
      <c r="L825" s="2">
        <v>144.12099059639962</v>
      </c>
      <c r="M825" s="2">
        <v>138.43666135368332</v>
      </c>
      <c r="N825" s="2">
        <v>138.68185171792379</v>
      </c>
      <c r="O825" s="2">
        <v>130.88224291806915</v>
      </c>
      <c r="P825" s="2">
        <v>131.00082355909774</v>
      </c>
      <c r="Q825" s="2">
        <v>126.12247595741789</v>
      </c>
    </row>
    <row r="826" spans="1:17" ht="15" customHeight="1" x14ac:dyDescent="0.25">
      <c r="A826" s="4" t="s">
        <v>83</v>
      </c>
      <c r="B826" s="5" t="s">
        <v>39</v>
      </c>
      <c r="C826" s="5" t="s">
        <v>44</v>
      </c>
      <c r="D826" s="5" t="s">
        <v>15</v>
      </c>
      <c r="E826" s="5" t="s">
        <v>19</v>
      </c>
      <c r="F826" s="2">
        <v>199.80304270126163</v>
      </c>
      <c r="G826" s="2">
        <v>191.01500460282003</v>
      </c>
      <c r="H826" s="2">
        <v>168.51502915562875</v>
      </c>
      <c r="I826" s="2">
        <v>169.04569913991833</v>
      </c>
      <c r="J826" s="2">
        <v>181.55713435550209</v>
      </c>
      <c r="K826" s="2">
        <v>180.17681425123374</v>
      </c>
      <c r="L826" s="2">
        <v>158.49708667027323</v>
      </c>
      <c r="M826" s="2">
        <v>159.28685957946047</v>
      </c>
      <c r="N826" s="2">
        <v>161.13456880657245</v>
      </c>
      <c r="O826" s="2">
        <v>166.34745784920588</v>
      </c>
      <c r="P826" s="2">
        <v>154.93027309597889</v>
      </c>
      <c r="Q826" s="2">
        <v>160.82319116117748</v>
      </c>
    </row>
    <row r="827" spans="1:17" ht="15" customHeight="1" x14ac:dyDescent="0.25">
      <c r="A827" s="6" t="s">
        <v>83</v>
      </c>
      <c r="B827" s="7" t="s">
        <v>39</v>
      </c>
      <c r="C827" s="7" t="s">
        <v>24</v>
      </c>
      <c r="D827" s="7" t="s">
        <v>15</v>
      </c>
      <c r="E827" s="7" t="s">
        <v>19</v>
      </c>
      <c r="F827" s="2">
        <v>446.10421423304075</v>
      </c>
      <c r="G827" s="2">
        <v>390.56697618126509</v>
      </c>
      <c r="H827" s="2">
        <v>337.87789147040718</v>
      </c>
      <c r="I827" s="2">
        <v>328.76712119506368</v>
      </c>
      <c r="J827" s="2">
        <v>341.83631121220458</v>
      </c>
      <c r="K827" s="2">
        <v>339.27810362921713</v>
      </c>
      <c r="L827" s="2">
        <v>354.41268455825764</v>
      </c>
      <c r="M827" s="2">
        <v>364.62194282945114</v>
      </c>
      <c r="N827" s="2">
        <v>366.06549735042211</v>
      </c>
      <c r="O827" s="2">
        <v>347.3137500888551</v>
      </c>
      <c r="P827" s="2">
        <v>343.34911834201569</v>
      </c>
      <c r="Q827" s="2">
        <v>326.69364337524951</v>
      </c>
    </row>
    <row r="828" spans="1:17" ht="15" customHeight="1" x14ac:dyDescent="0.25">
      <c r="A828" s="4" t="s">
        <v>16</v>
      </c>
      <c r="B828" s="5" t="s">
        <v>17</v>
      </c>
      <c r="C828" s="5" t="s">
        <v>18</v>
      </c>
      <c r="D828" s="5" t="s">
        <v>15</v>
      </c>
      <c r="E828" s="5" t="s">
        <v>19</v>
      </c>
      <c r="F828" s="2">
        <v>394.46069162030079</v>
      </c>
      <c r="G828" s="2">
        <v>381.72153707371007</v>
      </c>
      <c r="H828" s="2">
        <v>345.96124593195458</v>
      </c>
      <c r="I828" s="2">
        <v>336.27056266655597</v>
      </c>
      <c r="J828" s="2">
        <v>316.78275645954955</v>
      </c>
      <c r="K828" s="2">
        <v>312.09609286470248</v>
      </c>
      <c r="L828" s="2">
        <v>306.92379134251212</v>
      </c>
      <c r="M828" s="2">
        <v>297.23169012586669</v>
      </c>
      <c r="N828" s="2">
        <v>288.83901276692183</v>
      </c>
      <c r="O828" s="2">
        <v>275.07868035384718</v>
      </c>
      <c r="P828" s="2">
        <v>271.39264242600183</v>
      </c>
      <c r="Q828" s="2">
        <v>262.37587255006343</v>
      </c>
    </row>
    <row r="829" spans="1:17" ht="15" customHeight="1" x14ac:dyDescent="0.25">
      <c r="A829" s="6" t="s">
        <v>16</v>
      </c>
      <c r="B829" s="7" t="s">
        <v>17</v>
      </c>
      <c r="C829" s="7" t="s">
        <v>31</v>
      </c>
      <c r="D829" s="7" t="s">
        <v>15</v>
      </c>
      <c r="E829" s="7" t="s">
        <v>19</v>
      </c>
      <c r="F829" s="2">
        <v>324.31033579695543</v>
      </c>
      <c r="G829" s="2">
        <v>319.96179127302804</v>
      </c>
      <c r="H829" s="2">
        <v>298.35132332954686</v>
      </c>
      <c r="I829" s="2">
        <v>285.29592517264962</v>
      </c>
      <c r="J829" s="2">
        <v>273.00937025765785</v>
      </c>
      <c r="K829" s="2">
        <v>258.22365017094074</v>
      </c>
      <c r="L829" s="2">
        <v>250.88637094368417</v>
      </c>
      <c r="M829" s="2">
        <v>239.40436050171638</v>
      </c>
      <c r="N829" s="2">
        <v>234.53748828099967</v>
      </c>
      <c r="O829" s="2">
        <v>217.51858075350256</v>
      </c>
      <c r="P829" s="2">
        <v>218.13809507176853</v>
      </c>
      <c r="Q829" s="2">
        <v>216.92535043784395</v>
      </c>
    </row>
    <row r="830" spans="1:17" ht="15" customHeight="1" x14ac:dyDescent="0.25">
      <c r="A830" s="4" t="s">
        <v>77</v>
      </c>
      <c r="B830" s="5" t="s">
        <v>6</v>
      </c>
      <c r="C830" s="5" t="s">
        <v>35</v>
      </c>
      <c r="D830" s="5" t="s">
        <v>15</v>
      </c>
      <c r="E830" s="5" t="s">
        <v>19</v>
      </c>
      <c r="F830" s="2">
        <v>340.90374673435736</v>
      </c>
      <c r="G830" s="2">
        <v>341.6646365915019</v>
      </c>
      <c r="H830" s="2">
        <v>313.08950311680036</v>
      </c>
      <c r="I830" s="2">
        <v>294.01984810213452</v>
      </c>
      <c r="J830" s="2">
        <v>287.96128941667769</v>
      </c>
      <c r="K830" s="2">
        <v>266.02409759546993</v>
      </c>
      <c r="L830" s="2">
        <v>265.91836245260868</v>
      </c>
      <c r="M830" s="2">
        <v>247.58280070339637</v>
      </c>
      <c r="N830" s="2">
        <v>243.74825925173391</v>
      </c>
      <c r="O830" s="2">
        <v>227.16470558898757</v>
      </c>
      <c r="P830" s="2">
        <v>231.21456502342508</v>
      </c>
      <c r="Q830" s="2">
        <v>234.48282009447917</v>
      </c>
    </row>
    <row r="831" spans="1:17" x14ac:dyDescent="0.25">
      <c r="A831" s="6" t="s">
        <v>16</v>
      </c>
      <c r="B831" s="7" t="s">
        <v>17</v>
      </c>
      <c r="C831" s="7" t="s">
        <v>35</v>
      </c>
      <c r="D831" s="7" t="s">
        <v>15</v>
      </c>
      <c r="E831" s="7" t="s">
        <v>19</v>
      </c>
      <c r="F831" s="2">
        <v>309.49726000058649</v>
      </c>
      <c r="G831" s="2">
        <v>310.18805125238219</v>
      </c>
      <c r="H831" s="2">
        <v>284.24546306058204</v>
      </c>
      <c r="I831" s="2">
        <v>266.9326407970164</v>
      </c>
      <c r="J831" s="2">
        <v>261.43223978745289</v>
      </c>
      <c r="K831" s="2">
        <v>241.51605867823889</v>
      </c>
      <c r="L831" s="2">
        <v>241.4200646115417</v>
      </c>
      <c r="M831" s="2">
        <v>224.77370570139823</v>
      </c>
      <c r="N831" s="2">
        <v>221.29242958162305</v>
      </c>
      <c r="O831" s="2">
        <v>206.23667126608854</v>
      </c>
      <c r="P831" s="2">
        <v>209.9134287389908</v>
      </c>
      <c r="Q831" s="2">
        <v>212.88058882204635</v>
      </c>
    </row>
    <row r="832" spans="1:17" ht="15" customHeight="1" x14ac:dyDescent="0.25">
      <c r="A832" s="4" t="s">
        <v>77</v>
      </c>
      <c r="B832" s="5" t="s">
        <v>6</v>
      </c>
      <c r="C832" s="5" t="s">
        <v>32</v>
      </c>
      <c r="D832" s="5" t="s">
        <v>15</v>
      </c>
      <c r="E832" s="5" t="s">
        <v>19</v>
      </c>
      <c r="F832" s="2">
        <v>254.42148349143386</v>
      </c>
      <c r="G832" s="2">
        <v>255.64320210499957</v>
      </c>
      <c r="H832" s="2">
        <v>233.26121530210483</v>
      </c>
      <c r="I832" s="2">
        <v>220.15406130789248</v>
      </c>
      <c r="J832" s="2">
        <v>207.05330949924263</v>
      </c>
      <c r="K832" s="2">
        <v>201.93254078911804</v>
      </c>
      <c r="L832" s="2">
        <v>194.07790203415976</v>
      </c>
      <c r="M832" s="2">
        <v>194.06226951353167</v>
      </c>
      <c r="N832" s="2">
        <v>189.95791507085013</v>
      </c>
      <c r="O832" s="2">
        <v>177.09977109797003</v>
      </c>
      <c r="P832" s="2">
        <v>177.89006574239389</v>
      </c>
      <c r="Q832" s="2">
        <v>170.97843711140499</v>
      </c>
    </row>
    <row r="833" spans="1:17" ht="15" customHeight="1" x14ac:dyDescent="0.25">
      <c r="A833" s="6" t="s">
        <v>77</v>
      </c>
      <c r="B833" s="7" t="s">
        <v>6</v>
      </c>
      <c r="C833" s="7" t="s">
        <v>22</v>
      </c>
      <c r="D833" s="7" t="s">
        <v>15</v>
      </c>
      <c r="E833" s="7" t="s">
        <v>19</v>
      </c>
      <c r="F833" s="2">
        <v>98.370464278882594</v>
      </c>
      <c r="G833" s="2">
        <v>116.27799747093175</v>
      </c>
      <c r="H833" s="2">
        <v>119.37536700271731</v>
      </c>
      <c r="I833" s="2">
        <v>109.30333884268057</v>
      </c>
      <c r="J833" s="2">
        <v>109.58799360575691</v>
      </c>
      <c r="K833" s="2">
        <v>110.21163506951254</v>
      </c>
      <c r="L833" s="2">
        <v>114.27865392036084</v>
      </c>
      <c r="M833" s="2">
        <v>104.01714451032412</v>
      </c>
      <c r="N833" s="2">
        <v>101.17180623602599</v>
      </c>
      <c r="O833" s="2">
        <v>93.656431197504133</v>
      </c>
      <c r="P833" s="2">
        <v>97.333523813824513</v>
      </c>
      <c r="Q833" s="2">
        <v>83.095596126967436</v>
      </c>
    </row>
    <row r="834" spans="1:17" ht="15" customHeight="1" x14ac:dyDescent="0.25">
      <c r="A834" s="4" t="s">
        <v>77</v>
      </c>
      <c r="B834" s="5" t="s">
        <v>6</v>
      </c>
      <c r="C834" s="5" t="s">
        <v>33</v>
      </c>
      <c r="D834" s="5" t="s">
        <v>15</v>
      </c>
      <c r="E834" s="5" t="s">
        <v>19</v>
      </c>
      <c r="F834" s="2">
        <v>269.93890043726515</v>
      </c>
      <c r="G834" s="2">
        <v>267.24982032904711</v>
      </c>
      <c r="H834" s="2">
        <v>249.23661459918893</v>
      </c>
      <c r="I834" s="2">
        <v>236.51673167204325</v>
      </c>
      <c r="J834" s="2">
        <v>222.221616948275</v>
      </c>
      <c r="K834" s="2">
        <v>211.25651668613466</v>
      </c>
      <c r="L834" s="2">
        <v>210.32549885623101</v>
      </c>
      <c r="M834" s="2">
        <v>205.44000836643093</v>
      </c>
      <c r="N834" s="2">
        <v>200.96563154735227</v>
      </c>
      <c r="O834" s="2">
        <v>182.61847995588235</v>
      </c>
      <c r="P834" s="2">
        <v>184.42583238003368</v>
      </c>
      <c r="Q834" s="2">
        <v>179.16960843185848</v>
      </c>
    </row>
    <row r="835" spans="1:17" ht="15" customHeight="1" x14ac:dyDescent="0.25">
      <c r="A835" s="6" t="s">
        <v>16</v>
      </c>
      <c r="B835" s="7" t="s">
        <v>17</v>
      </c>
      <c r="C835" s="7" t="s">
        <v>33</v>
      </c>
      <c r="D835" s="7" t="s">
        <v>15</v>
      </c>
      <c r="E835" s="7" t="s">
        <v>19</v>
      </c>
      <c r="F835" s="2">
        <v>273.90158907528917</v>
      </c>
      <c r="G835" s="2">
        <v>271.17303341473576</v>
      </c>
      <c r="H835" s="2">
        <v>252.895394787046</v>
      </c>
      <c r="I835" s="2">
        <v>239.98878465803816</v>
      </c>
      <c r="J835" s="2">
        <v>225.48381841378375</v>
      </c>
      <c r="K835" s="2">
        <v>214.35775106556139</v>
      </c>
      <c r="L835" s="2">
        <v>213.41306594365062</v>
      </c>
      <c r="M835" s="2">
        <v>208.45585671444792</v>
      </c>
      <c r="N835" s="2">
        <v>203.91579628269068</v>
      </c>
      <c r="O835" s="2">
        <v>185.29930948598039</v>
      </c>
      <c r="P835" s="2">
        <v>187.13319374716775</v>
      </c>
      <c r="Q835" s="2">
        <v>181.79980871222585</v>
      </c>
    </row>
    <row r="836" spans="1:17" ht="15" customHeight="1" x14ac:dyDescent="0.25">
      <c r="A836" s="4" t="s">
        <v>77</v>
      </c>
      <c r="B836" s="5" t="s">
        <v>6</v>
      </c>
      <c r="C836" s="5" t="s">
        <v>79</v>
      </c>
      <c r="D836" s="5" t="s">
        <v>15</v>
      </c>
      <c r="E836" s="5" t="s">
        <v>19</v>
      </c>
      <c r="F836" s="2">
        <v>305.01469118141972</v>
      </c>
      <c r="G836" s="2">
        <v>338.13574834893677</v>
      </c>
      <c r="H836" s="2">
        <v>300.60371882300353</v>
      </c>
      <c r="I836" s="2">
        <v>177.17305120033694</v>
      </c>
      <c r="J836" s="2">
        <v>163.96168400410642</v>
      </c>
      <c r="K836" s="2">
        <v>159.18452446502982</v>
      </c>
      <c r="L836" s="2">
        <v>165.0490400465234</v>
      </c>
      <c r="M836" s="2">
        <v>154.34235987421332</v>
      </c>
      <c r="N836" s="2">
        <v>166.26962319156718</v>
      </c>
      <c r="O836" s="2">
        <v>145.43723994593225</v>
      </c>
      <c r="P836" s="2">
        <v>150.71803777001421</v>
      </c>
      <c r="Q836" s="2">
        <v>143.57060806725323</v>
      </c>
    </row>
    <row r="837" spans="1:17" ht="15" customHeight="1" x14ac:dyDescent="0.25">
      <c r="A837" s="6" t="s">
        <v>16</v>
      </c>
      <c r="B837" s="7" t="s">
        <v>17</v>
      </c>
      <c r="C837" s="7" t="s">
        <v>24</v>
      </c>
      <c r="D837" s="7" t="s">
        <v>15</v>
      </c>
      <c r="E837" s="7" t="s">
        <v>19</v>
      </c>
      <c r="F837" s="2">
        <v>447.18386584958841</v>
      </c>
      <c r="G837" s="2">
        <v>391.51221779466073</v>
      </c>
      <c r="H837" s="2">
        <v>338.69561611878089</v>
      </c>
      <c r="I837" s="2">
        <v>329.56279615741801</v>
      </c>
      <c r="J837" s="2">
        <v>342.66361594105467</v>
      </c>
      <c r="K837" s="2">
        <v>340.0992170402892</v>
      </c>
      <c r="L837" s="2">
        <v>355.27042634952534</v>
      </c>
      <c r="M837" s="2">
        <v>365.5043928432475</v>
      </c>
      <c r="N837" s="2">
        <v>366.9514410231493</v>
      </c>
      <c r="O837" s="2">
        <v>348.15431119491268</v>
      </c>
      <c r="P837" s="2">
        <v>344.18008433343874</v>
      </c>
      <c r="Q837" s="2">
        <v>327.48430015214711</v>
      </c>
    </row>
    <row r="838" spans="1:17" ht="15" customHeight="1" x14ac:dyDescent="0.25">
      <c r="A838" s="4" t="s">
        <v>16</v>
      </c>
      <c r="B838" s="5" t="s">
        <v>17</v>
      </c>
      <c r="C838" s="5" t="s">
        <v>29</v>
      </c>
      <c r="D838" s="5" t="s">
        <v>15</v>
      </c>
      <c r="E838" s="5" t="s">
        <v>19</v>
      </c>
      <c r="F838" s="2">
        <v>325.90376586566953</v>
      </c>
      <c r="G838" s="2">
        <v>331.82232722068204</v>
      </c>
      <c r="H838" s="2">
        <v>318.70487570898405</v>
      </c>
      <c r="I838" s="2">
        <v>296.26854482333874</v>
      </c>
      <c r="J838" s="2">
        <v>269.24021081815101</v>
      </c>
      <c r="K838" s="2">
        <v>272.88514634916771</v>
      </c>
      <c r="L838" s="2">
        <v>289.44347029075033</v>
      </c>
      <c r="M838" s="2">
        <v>278.02742342985607</v>
      </c>
      <c r="N838" s="2">
        <v>278.5198482294216</v>
      </c>
      <c r="O838" s="2">
        <v>262.85560786722277</v>
      </c>
      <c r="P838" s="2">
        <v>263.09375771691901</v>
      </c>
      <c r="Q838" s="2">
        <v>253.29639334083726</v>
      </c>
    </row>
    <row r="839" spans="1:17" ht="15" customHeight="1" x14ac:dyDescent="0.25">
      <c r="A839" s="6" t="s">
        <v>67</v>
      </c>
      <c r="B839" s="7" t="s">
        <v>17</v>
      </c>
      <c r="C839" s="7" t="s">
        <v>18</v>
      </c>
      <c r="D839" s="7" t="s">
        <v>15</v>
      </c>
      <c r="E839" s="7" t="s">
        <v>19</v>
      </c>
      <c r="F839" s="2">
        <v>443.05948011985379</v>
      </c>
      <c r="G839" s="2">
        <v>428.75082196840498</v>
      </c>
      <c r="H839" s="2">
        <v>388.58475133378812</v>
      </c>
      <c r="I839" s="2">
        <v>377.70014564104514</v>
      </c>
      <c r="J839" s="2">
        <v>355.8113808789941</v>
      </c>
      <c r="K839" s="2">
        <v>350.54730570004483</v>
      </c>
      <c r="L839" s="2">
        <v>344.73776048520585</v>
      </c>
      <c r="M839" s="2">
        <v>333.85156214519634</v>
      </c>
      <c r="N839" s="2">
        <v>324.42488073825126</v>
      </c>
      <c r="O839" s="2">
        <v>308.96923241960525</v>
      </c>
      <c r="P839" s="2">
        <v>304.82906311324194</v>
      </c>
      <c r="Q839" s="2">
        <v>294.70139904313203</v>
      </c>
    </row>
    <row r="840" spans="1:17" ht="15" customHeight="1" x14ac:dyDescent="0.25">
      <c r="A840" s="4" t="s">
        <v>53</v>
      </c>
      <c r="B840" s="5" t="s">
        <v>17</v>
      </c>
      <c r="C840" s="5" t="s">
        <v>18</v>
      </c>
      <c r="D840" s="5" t="s">
        <v>15</v>
      </c>
      <c r="E840" s="5" t="s">
        <v>19</v>
      </c>
      <c r="F840" s="2">
        <v>418.45112678926904</v>
      </c>
      <c r="G840" s="2">
        <v>404.93719831019325</v>
      </c>
      <c r="H840" s="2">
        <v>367.00202646553231</v>
      </c>
      <c r="I840" s="2">
        <v>356.72197215870852</v>
      </c>
      <c r="J840" s="2">
        <v>336.0489503869415</v>
      </c>
      <c r="K840" s="2">
        <v>331.07725180250117</v>
      </c>
      <c r="L840" s="2">
        <v>325.59037960957357</v>
      </c>
      <c r="M840" s="2">
        <v>315.30882111409539</v>
      </c>
      <c r="N840" s="2">
        <v>306.40571524769445</v>
      </c>
      <c r="O840" s="2">
        <v>291.80850258350193</v>
      </c>
      <c r="P840" s="2">
        <v>287.89828603452429</v>
      </c>
      <c r="Q840" s="2">
        <v>278.33313139493896</v>
      </c>
    </row>
    <row r="841" spans="1:17" ht="15" customHeight="1" x14ac:dyDescent="0.25">
      <c r="A841" s="6" t="s">
        <v>67</v>
      </c>
      <c r="B841" s="7" t="s">
        <v>17</v>
      </c>
      <c r="C841" s="7" t="s">
        <v>20</v>
      </c>
      <c r="D841" s="7" t="s">
        <v>15</v>
      </c>
      <c r="E841" s="7" t="s">
        <v>19</v>
      </c>
      <c r="F841" s="2">
        <v>469.54843975385006</v>
      </c>
      <c r="G841" s="2">
        <v>500.8286115551976</v>
      </c>
      <c r="H841" s="2">
        <v>486.90094430273581</v>
      </c>
      <c r="I841" s="2">
        <v>437.72178903338596</v>
      </c>
      <c r="J841" s="2">
        <v>397.11704968889643</v>
      </c>
      <c r="K841" s="2">
        <v>367.05445755133252</v>
      </c>
      <c r="L841" s="2">
        <v>364.46969482661382</v>
      </c>
      <c r="M841" s="2">
        <v>345.53117235311805</v>
      </c>
      <c r="N841" s="2">
        <v>323.96626866944757</v>
      </c>
      <c r="O841" s="2">
        <v>313.06414310057312</v>
      </c>
      <c r="P841" s="2">
        <v>316.62089241764812</v>
      </c>
      <c r="Q841" s="2">
        <v>317.79607706302954</v>
      </c>
    </row>
    <row r="842" spans="1:17" ht="15" customHeight="1" x14ac:dyDescent="0.25">
      <c r="A842" s="4" t="s">
        <v>83</v>
      </c>
      <c r="B842" s="5" t="s">
        <v>39</v>
      </c>
      <c r="C842" s="5" t="s">
        <v>20</v>
      </c>
      <c r="D842" s="5" t="s">
        <v>15</v>
      </c>
      <c r="E842" s="5" t="s">
        <v>19</v>
      </c>
      <c r="F842" s="2">
        <v>440.27589493185786</v>
      </c>
      <c r="G842" s="2">
        <v>469.6060011945475</v>
      </c>
      <c r="H842" s="2">
        <v>456.54661126854694</v>
      </c>
      <c r="I842" s="2">
        <v>410.43337828760775</v>
      </c>
      <c r="J842" s="2">
        <v>372.36001579759136</v>
      </c>
      <c r="K842" s="2">
        <v>344.17158296140519</v>
      </c>
      <c r="L842" s="2">
        <v>341.74795927221004</v>
      </c>
      <c r="M842" s="2">
        <v>323.99010039171509</v>
      </c>
      <c r="N842" s="2">
        <v>303.76959391228854</v>
      </c>
      <c r="O842" s="2">
        <v>293.54712763381053</v>
      </c>
      <c r="P842" s="2">
        <v>296.88214241832219</v>
      </c>
      <c r="Q842" s="2">
        <v>297.98406381268722</v>
      </c>
    </row>
    <row r="843" spans="1:17" ht="15" customHeight="1" x14ac:dyDescent="0.25">
      <c r="A843" s="6" t="s">
        <v>16</v>
      </c>
      <c r="B843" s="7" t="s">
        <v>17</v>
      </c>
      <c r="C843" s="7" t="s">
        <v>20</v>
      </c>
      <c r="D843" s="7" t="s">
        <v>15</v>
      </c>
      <c r="E843" s="7" t="s">
        <v>19</v>
      </c>
      <c r="F843" s="2">
        <v>365.88382275035912</v>
      </c>
      <c r="G843" s="2">
        <v>390.25811061076547</v>
      </c>
      <c r="H843" s="2">
        <v>379.4053258821076</v>
      </c>
      <c r="I843" s="2">
        <v>341.08370492428685</v>
      </c>
      <c r="J843" s="2">
        <v>309.44348211589676</v>
      </c>
      <c r="K843" s="2">
        <v>286.01796261285472</v>
      </c>
      <c r="L843" s="2">
        <v>284.00385121016643</v>
      </c>
      <c r="M843" s="2">
        <v>269.24648346451119</v>
      </c>
      <c r="N843" s="2">
        <v>252.44257415717556</v>
      </c>
      <c r="O843" s="2">
        <v>243.94736675890306</v>
      </c>
      <c r="P843" s="2">
        <v>246.71887428936856</v>
      </c>
      <c r="Q843" s="2">
        <v>247.63460739395535</v>
      </c>
    </row>
    <row r="844" spans="1:17" ht="15" customHeight="1" x14ac:dyDescent="0.25">
      <c r="A844" s="4" t="s">
        <v>63</v>
      </c>
      <c r="B844" s="5" t="s">
        <v>17</v>
      </c>
      <c r="C844" s="5" t="s">
        <v>20</v>
      </c>
      <c r="D844" s="5" t="s">
        <v>15</v>
      </c>
      <c r="E844" s="5" t="s">
        <v>19</v>
      </c>
      <c r="F844" s="2">
        <v>435.73149626182811</v>
      </c>
      <c r="G844" s="2">
        <v>464.75886576916434</v>
      </c>
      <c r="H844" s="2">
        <v>451.8342710361195</v>
      </c>
      <c r="I844" s="2">
        <v>406.19700532261788</v>
      </c>
      <c r="J844" s="2">
        <v>368.51662491464344</v>
      </c>
      <c r="K844" s="2">
        <v>340.61914481551509</v>
      </c>
      <c r="L844" s="2">
        <v>338.22053705927613</v>
      </c>
      <c r="M844" s="2">
        <v>320.64596959038931</v>
      </c>
      <c r="N844" s="2">
        <v>300.63417324887905</v>
      </c>
      <c r="O844" s="2">
        <v>290.51722026943719</v>
      </c>
      <c r="P844" s="2">
        <v>293.81781200938582</v>
      </c>
      <c r="Q844" s="2">
        <v>294.90835969427309</v>
      </c>
    </row>
    <row r="845" spans="1:17" ht="15" customHeight="1" x14ac:dyDescent="0.25">
      <c r="A845" s="6" t="s">
        <v>65</v>
      </c>
      <c r="B845" s="7" t="s">
        <v>17</v>
      </c>
      <c r="C845" s="7" t="s">
        <v>20</v>
      </c>
      <c r="D845" s="7" t="s">
        <v>15</v>
      </c>
      <c r="E845" s="7" t="s">
        <v>19</v>
      </c>
      <c r="F845" s="2">
        <v>359.05052527072382</v>
      </c>
      <c r="G845" s="2">
        <v>382.96959551983372</v>
      </c>
      <c r="H845" s="2">
        <v>372.3194989176306</v>
      </c>
      <c r="I845" s="2">
        <v>334.71357791598223</v>
      </c>
      <c r="J845" s="2">
        <v>303.66427233685482</v>
      </c>
      <c r="K845" s="2">
        <v>280.67625111448558</v>
      </c>
      <c r="L845" s="2">
        <v>278.69975553823161</v>
      </c>
      <c r="M845" s="2">
        <v>264.21799845790832</v>
      </c>
      <c r="N845" s="2">
        <v>247.72792131252695</v>
      </c>
      <c r="O845" s="2">
        <v>239.39137159654069</v>
      </c>
      <c r="P845" s="2">
        <v>242.11111806449088</v>
      </c>
      <c r="Q845" s="2">
        <v>243.0097488094583</v>
      </c>
    </row>
    <row r="846" spans="1:17" ht="15" customHeight="1" x14ac:dyDescent="0.25">
      <c r="A846" s="4" t="s">
        <v>53</v>
      </c>
      <c r="B846" s="5" t="s">
        <v>17</v>
      </c>
      <c r="C846" s="5" t="s">
        <v>20</v>
      </c>
      <c r="D846" s="5" t="s">
        <v>15</v>
      </c>
      <c r="E846" s="5" t="s">
        <v>19</v>
      </c>
      <c r="F846" s="2">
        <v>334.23117981225477</v>
      </c>
      <c r="G846" s="2">
        <v>356.49684580270099</v>
      </c>
      <c r="H846" s="2">
        <v>346.58293647257284</v>
      </c>
      <c r="I846" s="2">
        <v>311.57652244538173</v>
      </c>
      <c r="J846" s="2">
        <v>282.67349820321346</v>
      </c>
      <c r="K846" s="2">
        <v>261.27452253284395</v>
      </c>
      <c r="L846" s="2">
        <v>259.43465209163799</v>
      </c>
      <c r="M846" s="2">
        <v>245.95394557808709</v>
      </c>
      <c r="N846" s="2">
        <v>230.60374400035579</v>
      </c>
      <c r="O846" s="2">
        <v>222.84345777034204</v>
      </c>
      <c r="P846" s="2">
        <v>225.37520193110552</v>
      </c>
      <c r="Q846" s="2">
        <v>226.21171488114109</v>
      </c>
    </row>
    <row r="847" spans="1:17" ht="15" customHeight="1" x14ac:dyDescent="0.25">
      <c r="A847" s="6" t="s">
        <v>70</v>
      </c>
      <c r="B847" s="7" t="s">
        <v>71</v>
      </c>
      <c r="C847" s="7" t="s">
        <v>20</v>
      </c>
      <c r="D847" s="7" t="s">
        <v>15</v>
      </c>
      <c r="E847" s="7" t="s">
        <v>19</v>
      </c>
      <c r="F847" s="2">
        <v>429.6933254905764</v>
      </c>
      <c r="G847" s="2">
        <v>458.31844678856993</v>
      </c>
      <c r="H847" s="2">
        <v>445.5729552666009</v>
      </c>
      <c r="I847" s="2">
        <v>400.56811022104552</v>
      </c>
      <c r="J847" s="2">
        <v>363.40988754915622</v>
      </c>
      <c r="K847" s="2">
        <v>335.89899816098466</v>
      </c>
      <c r="L847" s="2">
        <v>333.53362923042084</v>
      </c>
      <c r="M847" s="2">
        <v>316.20260219989672</v>
      </c>
      <c r="N847" s="2">
        <v>296.46812031645567</v>
      </c>
      <c r="O847" s="2">
        <v>286.49136351355526</v>
      </c>
      <c r="P847" s="2">
        <v>289.74621714014057</v>
      </c>
      <c r="Q847" s="2">
        <v>290.82165250651968</v>
      </c>
    </row>
    <row r="848" spans="1:17" x14ac:dyDescent="0.25">
      <c r="A848" s="4" t="s">
        <v>67</v>
      </c>
      <c r="B848" s="5" t="s">
        <v>17</v>
      </c>
      <c r="C848" s="5" t="s">
        <v>31</v>
      </c>
      <c r="D848" s="5" t="s">
        <v>15</v>
      </c>
      <c r="E848" s="5" t="s">
        <v>19</v>
      </c>
      <c r="F848" s="2">
        <v>322.98870874105643</v>
      </c>
      <c r="G848" s="2">
        <v>318.6578853732633</v>
      </c>
      <c r="H848" s="2">
        <v>297.13548424718573</v>
      </c>
      <c r="I848" s="2">
        <v>284.13328935125543</v>
      </c>
      <c r="J848" s="2">
        <v>271.89680451299904</v>
      </c>
      <c r="K848" s="2">
        <v>257.17133908224145</v>
      </c>
      <c r="L848" s="2">
        <v>249.86396068043837</v>
      </c>
      <c r="M848" s="2">
        <v>238.42874164158431</v>
      </c>
      <c r="N848" s="2">
        <v>233.58170286215676</v>
      </c>
      <c r="O848" s="2">
        <v>216.63215065938255</v>
      </c>
      <c r="P848" s="2">
        <v>217.24914033753021</v>
      </c>
      <c r="Q848" s="2">
        <v>216.04133787147134</v>
      </c>
    </row>
    <row r="849" spans="1:17" ht="15" customHeight="1" x14ac:dyDescent="0.25">
      <c r="A849" s="6" t="s">
        <v>63</v>
      </c>
      <c r="B849" s="7" t="s">
        <v>17</v>
      </c>
      <c r="C849" s="7" t="s">
        <v>31</v>
      </c>
      <c r="D849" s="7" t="s">
        <v>15</v>
      </c>
      <c r="E849" s="7" t="s">
        <v>19</v>
      </c>
      <c r="F849" s="2">
        <v>323.77974770222687</v>
      </c>
      <c r="G849" s="2">
        <v>319.43831761684532</v>
      </c>
      <c r="H849" s="2">
        <v>297.86320549076089</v>
      </c>
      <c r="I849" s="2">
        <v>284.82916662485559</v>
      </c>
      <c r="J849" s="2">
        <v>272.56271313446717</v>
      </c>
      <c r="K849" s="2">
        <v>257.80118323284159</v>
      </c>
      <c r="L849" s="2">
        <v>250.47590816510746</v>
      </c>
      <c r="M849" s="2">
        <v>239.01268287233663</v>
      </c>
      <c r="N849" s="2">
        <v>234.15377310046549</v>
      </c>
      <c r="O849" s="2">
        <v>217.16270936554187</v>
      </c>
      <c r="P849" s="2">
        <v>217.781210127083</v>
      </c>
      <c r="Q849" s="2">
        <v>216.57044960465188</v>
      </c>
    </row>
    <row r="850" spans="1:17" ht="15" customHeight="1" x14ac:dyDescent="0.25">
      <c r="A850" s="4" t="s">
        <v>65</v>
      </c>
      <c r="B850" s="5" t="s">
        <v>17</v>
      </c>
      <c r="C850" s="5" t="s">
        <v>31</v>
      </c>
      <c r="D850" s="5" t="s">
        <v>15</v>
      </c>
      <c r="E850" s="5" t="s">
        <v>19</v>
      </c>
      <c r="F850" s="2">
        <v>321.78097098239829</v>
      </c>
      <c r="G850" s="2">
        <v>317.46634167577764</v>
      </c>
      <c r="H850" s="2">
        <v>296.0244183366737</v>
      </c>
      <c r="I850" s="2">
        <v>283.0708419877584</v>
      </c>
      <c r="J850" s="2">
        <v>270.88011250989842</v>
      </c>
      <c r="K850" s="2">
        <v>256.20970937739844</v>
      </c>
      <c r="L850" s="2">
        <v>248.92965514072503</v>
      </c>
      <c r="M850" s="2">
        <v>237.53719532359605</v>
      </c>
      <c r="N850" s="2">
        <v>232.70828086738217</v>
      </c>
      <c r="O850" s="2">
        <v>215.82210739468005</v>
      </c>
      <c r="P850" s="2">
        <v>216.43678998991479</v>
      </c>
      <c r="Q850" s="2">
        <v>215.23350380756423</v>
      </c>
    </row>
    <row r="851" spans="1:17" ht="15" customHeight="1" x14ac:dyDescent="0.25">
      <c r="A851" s="6" t="s">
        <v>53</v>
      </c>
      <c r="B851" s="7" t="s">
        <v>17</v>
      </c>
      <c r="C851" s="7" t="s">
        <v>31</v>
      </c>
      <c r="D851" s="7" t="s">
        <v>15</v>
      </c>
      <c r="E851" s="7" t="s">
        <v>19</v>
      </c>
      <c r="F851" s="2">
        <v>320.77844736798187</v>
      </c>
      <c r="G851" s="2">
        <v>316.47726049008571</v>
      </c>
      <c r="H851" s="2">
        <v>295.10214046262672</v>
      </c>
      <c r="I851" s="2">
        <v>282.18892158463728</v>
      </c>
      <c r="J851" s="2">
        <v>270.0361728927175</v>
      </c>
      <c r="K851" s="2">
        <v>255.41147608501495</v>
      </c>
      <c r="L851" s="2">
        <v>248.15410319666435</v>
      </c>
      <c r="M851" s="2">
        <v>236.79713711913746</v>
      </c>
      <c r="N851" s="2">
        <v>231.9832673710043</v>
      </c>
      <c r="O851" s="2">
        <v>215.14970355887917</v>
      </c>
      <c r="P851" s="2">
        <v>215.762471081836</v>
      </c>
      <c r="Q851" s="2">
        <v>214.56293379367588</v>
      </c>
    </row>
    <row r="852" spans="1:17" ht="15" customHeight="1" x14ac:dyDescent="0.25">
      <c r="A852" s="4" t="s">
        <v>63</v>
      </c>
      <c r="B852" s="5" t="s">
        <v>17</v>
      </c>
      <c r="C852" s="5" t="s">
        <v>35</v>
      </c>
      <c r="D852" s="5" t="s">
        <v>15</v>
      </c>
      <c r="E852" s="5" t="s">
        <v>19</v>
      </c>
      <c r="F852" s="2">
        <v>321.67147793615686</v>
      </c>
      <c r="G852" s="2">
        <v>322.38944178149131</v>
      </c>
      <c r="H852" s="2">
        <v>295.42638987877132</v>
      </c>
      <c r="I852" s="2">
        <v>277.43255974031842</v>
      </c>
      <c r="J852" s="2">
        <v>271.71579791184706</v>
      </c>
      <c r="K852" s="2">
        <v>251.01620460290181</v>
      </c>
      <c r="L852" s="2">
        <v>250.91643456517181</v>
      </c>
      <c r="M852" s="2">
        <v>233.61528342454</v>
      </c>
      <c r="N852" s="2">
        <v>229.99706969770503</v>
      </c>
      <c r="O852" s="2">
        <v>214.34908616208858</v>
      </c>
      <c r="P852" s="2">
        <v>218.17047059153086</v>
      </c>
      <c r="Q852" s="2">
        <v>221.25434528944527</v>
      </c>
    </row>
    <row r="853" spans="1:17" ht="15" customHeight="1" x14ac:dyDescent="0.25">
      <c r="A853" s="6" t="s">
        <v>65</v>
      </c>
      <c r="B853" s="7" t="s">
        <v>17</v>
      </c>
      <c r="C853" s="7" t="s">
        <v>35</v>
      </c>
      <c r="D853" s="7" t="s">
        <v>15</v>
      </c>
      <c r="E853" s="7" t="s">
        <v>19</v>
      </c>
      <c r="F853" s="2">
        <v>366.61258939207107</v>
      </c>
      <c r="G853" s="2">
        <v>367.43086083508723</v>
      </c>
      <c r="H853" s="2">
        <v>336.70076832147339</v>
      </c>
      <c r="I853" s="2">
        <v>316.19299839899179</v>
      </c>
      <c r="J853" s="2">
        <v>309.67754085727711</v>
      </c>
      <c r="K853" s="2">
        <v>286.08598231735158</v>
      </c>
      <c r="L853" s="2">
        <v>285.97227328691281</v>
      </c>
      <c r="M853" s="2">
        <v>266.25395738328928</v>
      </c>
      <c r="N853" s="2">
        <v>262.13023863806632</v>
      </c>
      <c r="O853" s="2">
        <v>244.29605638614956</v>
      </c>
      <c r="P853" s="2">
        <v>248.65133105870984</v>
      </c>
      <c r="Q853" s="2">
        <v>252.16605762264689</v>
      </c>
    </row>
    <row r="854" spans="1:17" ht="15" customHeight="1" x14ac:dyDescent="0.25">
      <c r="A854" s="4" t="s">
        <v>53</v>
      </c>
      <c r="B854" s="5" t="s">
        <v>17</v>
      </c>
      <c r="C854" s="5" t="s">
        <v>35</v>
      </c>
      <c r="D854" s="5" t="s">
        <v>15</v>
      </c>
      <c r="E854" s="5" t="s">
        <v>19</v>
      </c>
      <c r="F854" s="2">
        <v>339.90117392679554</v>
      </c>
      <c r="G854" s="2">
        <v>340.65982606291874</v>
      </c>
      <c r="H854" s="2">
        <v>312.1687299508705</v>
      </c>
      <c r="I854" s="2">
        <v>293.15515738689766</v>
      </c>
      <c r="J854" s="2">
        <v>287.11441647625043</v>
      </c>
      <c r="K854" s="2">
        <v>265.24174032025576</v>
      </c>
      <c r="L854" s="2">
        <v>265.13631613666098</v>
      </c>
      <c r="M854" s="2">
        <v>246.85467792392262</v>
      </c>
      <c r="N854" s="2">
        <v>243.03141357621027</v>
      </c>
      <c r="O854" s="2">
        <v>226.49663092321165</v>
      </c>
      <c r="P854" s="2">
        <v>230.53458001937244</v>
      </c>
      <c r="Q854" s="2">
        <v>233.79322339300811</v>
      </c>
    </row>
    <row r="855" spans="1:17" ht="15" customHeight="1" x14ac:dyDescent="0.25">
      <c r="A855" s="6" t="s">
        <v>70</v>
      </c>
      <c r="B855" s="7" t="s">
        <v>71</v>
      </c>
      <c r="C855" s="7" t="s">
        <v>35</v>
      </c>
      <c r="D855" s="7" t="s">
        <v>15</v>
      </c>
      <c r="E855" s="7" t="s">
        <v>19</v>
      </c>
      <c r="F855" s="2">
        <v>373.75432121846177</v>
      </c>
      <c r="G855" s="2">
        <v>374.58853285386709</v>
      </c>
      <c r="H855" s="2">
        <v>343.25980819808836</v>
      </c>
      <c r="I855" s="2">
        <v>322.35254028404421</v>
      </c>
      <c r="J855" s="2">
        <v>315.71015952191772</v>
      </c>
      <c r="K855" s="2">
        <v>291.65902979067516</v>
      </c>
      <c r="L855" s="2">
        <v>291.54310567154295</v>
      </c>
      <c r="M855" s="2">
        <v>271.44067059600212</v>
      </c>
      <c r="N855" s="2">
        <v>267.23662047575829</v>
      </c>
      <c r="O855" s="2">
        <v>249.05502258490404</v>
      </c>
      <c r="P855" s="2">
        <v>253.49513941684913</v>
      </c>
      <c r="Q855" s="2">
        <v>257.07833399113014</v>
      </c>
    </row>
    <row r="856" spans="1:17" ht="15" customHeight="1" x14ac:dyDescent="0.25">
      <c r="A856" s="4" t="s">
        <v>67</v>
      </c>
      <c r="B856" s="5" t="s">
        <v>17</v>
      </c>
      <c r="C856" s="5" t="s">
        <v>32</v>
      </c>
      <c r="D856" s="5" t="s">
        <v>15</v>
      </c>
      <c r="E856" s="5" t="s">
        <v>19</v>
      </c>
      <c r="F856" s="2">
        <v>256.5174094357983</v>
      </c>
      <c r="G856" s="2">
        <v>257.74919257577017</v>
      </c>
      <c r="H856" s="2">
        <v>235.18282281046655</v>
      </c>
      <c r="I856" s="2">
        <v>221.96769199080589</v>
      </c>
      <c r="J856" s="2">
        <v>208.75901609795679</v>
      </c>
      <c r="K856" s="2">
        <v>203.59606245970679</v>
      </c>
      <c r="L856" s="2">
        <v>195.67671713624571</v>
      </c>
      <c r="M856" s="2">
        <v>195.66095583480435</v>
      </c>
      <c r="N856" s="2">
        <v>191.52278969177726</v>
      </c>
      <c r="O856" s="2">
        <v>178.55872023973046</v>
      </c>
      <c r="P856" s="2">
        <v>179.35552533691248</v>
      </c>
      <c r="Q856" s="2">
        <v>172.38695866135788</v>
      </c>
    </row>
    <row r="857" spans="1:17" ht="15" customHeight="1" x14ac:dyDescent="0.25">
      <c r="A857" s="6" t="s">
        <v>63</v>
      </c>
      <c r="B857" s="7" t="s">
        <v>17</v>
      </c>
      <c r="C857" s="7" t="s">
        <v>32</v>
      </c>
      <c r="D857" s="7" t="s">
        <v>15</v>
      </c>
      <c r="E857" s="7" t="s">
        <v>19</v>
      </c>
      <c r="F857" s="2">
        <v>260.09328337467809</v>
      </c>
      <c r="G857" s="2">
        <v>261.34223767366899</v>
      </c>
      <c r="H857" s="2">
        <v>238.46129084431206</v>
      </c>
      <c r="I857" s="2">
        <v>225.0619400062096</v>
      </c>
      <c r="J857" s="2">
        <v>211.66913407713321</v>
      </c>
      <c r="K857" s="2">
        <v>206.43420843743789</v>
      </c>
      <c r="L857" s="2">
        <v>198.40446678408463</v>
      </c>
      <c r="M857" s="2">
        <v>198.38848576879542</v>
      </c>
      <c r="N857" s="2">
        <v>194.19263324690559</v>
      </c>
      <c r="O857" s="2">
        <v>181.04784359268081</v>
      </c>
      <c r="P857" s="2">
        <v>181.85575621892937</v>
      </c>
      <c r="Q857" s="2">
        <v>174.79004714660229</v>
      </c>
    </row>
    <row r="858" spans="1:17" ht="15" customHeight="1" x14ac:dyDescent="0.25">
      <c r="A858" s="4" t="s">
        <v>65</v>
      </c>
      <c r="B858" s="5" t="s">
        <v>17</v>
      </c>
      <c r="C858" s="5" t="s">
        <v>32</v>
      </c>
      <c r="D858" s="5" t="s">
        <v>15</v>
      </c>
      <c r="E858" s="5" t="s">
        <v>19</v>
      </c>
      <c r="F858" s="2">
        <v>252.31217881827038</v>
      </c>
      <c r="G858" s="2">
        <v>253.52376866147634</v>
      </c>
      <c r="H858" s="2">
        <v>231.32734177557509</v>
      </c>
      <c r="I858" s="2">
        <v>218.32885384522049</v>
      </c>
      <c r="J858" s="2">
        <v>205.33671502252105</v>
      </c>
      <c r="K858" s="2">
        <v>200.25840051564307</v>
      </c>
      <c r="L858" s="2">
        <v>192.46888136459751</v>
      </c>
      <c r="M858" s="2">
        <v>192.45337844681725</v>
      </c>
      <c r="N858" s="2">
        <v>188.38305153155778</v>
      </c>
      <c r="O858" s="2">
        <v>175.63150918208623</v>
      </c>
      <c r="P858" s="2">
        <v>176.41525181618536</v>
      </c>
      <c r="Q858" s="2">
        <v>169.56092467707697</v>
      </c>
    </row>
    <row r="859" spans="1:17" ht="15" customHeight="1" x14ac:dyDescent="0.25">
      <c r="A859" s="6" t="s">
        <v>53</v>
      </c>
      <c r="B859" s="7" t="s">
        <v>17</v>
      </c>
      <c r="C859" s="7" t="s">
        <v>32</v>
      </c>
      <c r="D859" s="7" t="s">
        <v>15</v>
      </c>
      <c r="E859" s="7" t="s">
        <v>19</v>
      </c>
      <c r="F859" s="2">
        <v>256.72701868487462</v>
      </c>
      <c r="G859" s="2">
        <v>257.95980835746178</v>
      </c>
      <c r="H859" s="2">
        <v>235.37499883077399</v>
      </c>
      <c r="I859" s="2">
        <v>222.14906947056343</v>
      </c>
      <c r="J859" s="2">
        <v>208.92960031170841</v>
      </c>
      <c r="K859" s="2">
        <v>203.76242784543612</v>
      </c>
      <c r="L859" s="2">
        <v>195.83661135095363</v>
      </c>
      <c r="M859" s="2">
        <v>195.8208371704076</v>
      </c>
      <c r="N859" s="2">
        <v>191.67928958867154</v>
      </c>
      <c r="O859" s="2">
        <v>178.70462674700337</v>
      </c>
      <c r="P859" s="2">
        <v>179.50208294119457</v>
      </c>
      <c r="Q859" s="2">
        <v>172.52782200874248</v>
      </c>
    </row>
    <row r="860" spans="1:17" ht="15" customHeight="1" x14ac:dyDescent="0.25">
      <c r="A860" s="4" t="s">
        <v>67</v>
      </c>
      <c r="B860" s="5" t="s">
        <v>17</v>
      </c>
      <c r="C860" s="5" t="s">
        <v>33</v>
      </c>
      <c r="D860" s="5" t="s">
        <v>15</v>
      </c>
      <c r="E860" s="5" t="s">
        <v>19</v>
      </c>
      <c r="F860" s="2">
        <v>277.44854236389574</v>
      </c>
      <c r="G860" s="2">
        <v>274.6846526276766</v>
      </c>
      <c r="H860" s="2">
        <v>256.1703234037135</v>
      </c>
      <c r="I860" s="2">
        <v>243.0965760799329</v>
      </c>
      <c r="J860" s="2">
        <v>228.40377435106197</v>
      </c>
      <c r="K860" s="2">
        <v>217.13362736714538</v>
      </c>
      <c r="L860" s="2">
        <v>216.17670882223339</v>
      </c>
      <c r="M860" s="2">
        <v>211.15530504185193</v>
      </c>
      <c r="N860" s="2">
        <v>206.55645202574621</v>
      </c>
      <c r="O860" s="2">
        <v>187.69888663840482</v>
      </c>
      <c r="P860" s="2">
        <v>189.55651921676372</v>
      </c>
      <c r="Q860" s="2">
        <v>184.15406825324155</v>
      </c>
    </row>
    <row r="861" spans="1:17" ht="15" customHeight="1" x14ac:dyDescent="0.25">
      <c r="A861" s="6" t="s">
        <v>63</v>
      </c>
      <c r="B861" s="7" t="s">
        <v>17</v>
      </c>
      <c r="C861" s="7" t="s">
        <v>33</v>
      </c>
      <c r="D861" s="7" t="s">
        <v>15</v>
      </c>
      <c r="E861" s="7" t="s">
        <v>19</v>
      </c>
      <c r="F861" s="2">
        <v>275.63054695394266</v>
      </c>
      <c r="G861" s="2">
        <v>272.88476774305286</v>
      </c>
      <c r="H861" s="2">
        <v>254.49175458462298</v>
      </c>
      <c r="I861" s="2">
        <v>241.50367364215768</v>
      </c>
      <c r="J861" s="2">
        <v>226.90714722933222</v>
      </c>
      <c r="K861" s="2">
        <v>215.71084844556003</v>
      </c>
      <c r="L861" s="2">
        <v>214.76020015713428</v>
      </c>
      <c r="M861" s="2">
        <v>209.77169937543675</v>
      </c>
      <c r="N861" s="2">
        <v>205.20298057305979</v>
      </c>
      <c r="O861" s="2">
        <v>186.46898032332905</v>
      </c>
      <c r="P861" s="2">
        <v>188.31444067157975</v>
      </c>
      <c r="Q861" s="2">
        <v>182.94738953741151</v>
      </c>
    </row>
    <row r="862" spans="1:17" ht="15" customHeight="1" x14ac:dyDescent="0.25">
      <c r="A862" s="4" t="s">
        <v>65</v>
      </c>
      <c r="B862" s="5" t="s">
        <v>17</v>
      </c>
      <c r="C862" s="5" t="s">
        <v>33</v>
      </c>
      <c r="D862" s="5" t="s">
        <v>15</v>
      </c>
      <c r="E862" s="5" t="s">
        <v>19</v>
      </c>
      <c r="F862" s="2">
        <v>273.60986013535768</v>
      </c>
      <c r="G862" s="2">
        <v>270.88421062315149</v>
      </c>
      <c r="H862" s="2">
        <v>252.62603926529138</v>
      </c>
      <c r="I862" s="2">
        <v>239.7331757950881</v>
      </c>
      <c r="J862" s="2">
        <v>225.24365859748019</v>
      </c>
      <c r="K862" s="2">
        <v>214.12944147562584</v>
      </c>
      <c r="L862" s="2">
        <v>213.18576252527512</v>
      </c>
      <c r="M862" s="2">
        <v>208.23383315369693</v>
      </c>
      <c r="N862" s="2">
        <v>203.69860827992773</v>
      </c>
      <c r="O862" s="2">
        <v>185.10194965572563</v>
      </c>
      <c r="P862" s="2">
        <v>186.93388067117505</v>
      </c>
      <c r="Q862" s="2">
        <v>181.60617615370563</v>
      </c>
    </row>
    <row r="863" spans="1:17" ht="15" customHeight="1" x14ac:dyDescent="0.25">
      <c r="A863" s="6" t="s">
        <v>53</v>
      </c>
      <c r="B863" s="7" t="s">
        <v>17</v>
      </c>
      <c r="C863" s="7" t="s">
        <v>33</v>
      </c>
      <c r="D863" s="7" t="s">
        <v>15</v>
      </c>
      <c r="E863" s="7" t="s">
        <v>19</v>
      </c>
      <c r="F863" s="2">
        <v>275.37829365883192</v>
      </c>
      <c r="G863" s="2">
        <v>272.6350273474057</v>
      </c>
      <c r="H863" s="2">
        <v>254.25884722227894</v>
      </c>
      <c r="I863" s="2">
        <v>241.28265279330466</v>
      </c>
      <c r="J863" s="2">
        <v>226.69948492119792</v>
      </c>
      <c r="K863" s="2">
        <v>215.5134328364671</v>
      </c>
      <c r="L863" s="2">
        <v>214.56365456831267</v>
      </c>
      <c r="M863" s="2">
        <v>209.57971919409175</v>
      </c>
      <c r="N863" s="2">
        <v>205.01518162048305</v>
      </c>
      <c r="O863" s="2">
        <v>186.2983264707633</v>
      </c>
      <c r="P863" s="2">
        <v>188.14209787902172</v>
      </c>
      <c r="Q863" s="2">
        <v>182.77995859641925</v>
      </c>
    </row>
    <row r="864" spans="1:17" ht="15" customHeight="1" x14ac:dyDescent="0.25">
      <c r="A864" s="4" t="s">
        <v>63</v>
      </c>
      <c r="B864" s="5" t="s">
        <v>17</v>
      </c>
      <c r="C864" s="5" t="s">
        <v>22</v>
      </c>
      <c r="D864" s="5" t="s">
        <v>15</v>
      </c>
      <c r="E864" s="5" t="s">
        <v>19</v>
      </c>
      <c r="F864" s="2">
        <v>108.54421498516052</v>
      </c>
      <c r="G864" s="2">
        <v>128.30379573839431</v>
      </c>
      <c r="H864" s="2">
        <v>131.72150395814489</v>
      </c>
      <c r="I864" s="2">
        <v>120.60779825436578</v>
      </c>
      <c r="J864" s="2">
        <v>120.92189281543557</v>
      </c>
      <c r="K864" s="2">
        <v>121.61003303731803</v>
      </c>
      <c r="L864" s="2">
        <v>126.09767444199467</v>
      </c>
      <c r="M864" s="2">
        <v>114.77489080322331</v>
      </c>
      <c r="N864" s="2">
        <v>111.6352796240452</v>
      </c>
      <c r="O864" s="2">
        <v>103.34264331440298</v>
      </c>
      <c r="P864" s="2">
        <v>107.40003121423733</v>
      </c>
      <c r="Q864" s="2">
        <v>91.689576911571734</v>
      </c>
    </row>
    <row r="865" spans="1:17" ht="15" customHeight="1" x14ac:dyDescent="0.25">
      <c r="A865" s="6" t="s">
        <v>65</v>
      </c>
      <c r="B865" s="7" t="s">
        <v>17</v>
      </c>
      <c r="C865" s="7" t="s">
        <v>22</v>
      </c>
      <c r="D865" s="7" t="s">
        <v>15</v>
      </c>
      <c r="E865" s="7" t="s">
        <v>19</v>
      </c>
      <c r="F865" s="2">
        <v>124.79825011431636</v>
      </c>
      <c r="G865" s="2">
        <v>147.51674415228268</v>
      </c>
      <c r="H865" s="2">
        <v>151.44623966049102</v>
      </c>
      <c r="I865" s="2">
        <v>138.66830373542354</v>
      </c>
      <c r="J865" s="2">
        <v>139.0294326228294</v>
      </c>
      <c r="K865" s="2">
        <v>139.82061891991535</v>
      </c>
      <c r="L865" s="2">
        <v>144.98026556272137</v>
      </c>
      <c r="M865" s="2">
        <v>131.96194317000004</v>
      </c>
      <c r="N865" s="2">
        <v>128.35218855291296</v>
      </c>
      <c r="O865" s="2">
        <v>118.81776518065607</v>
      </c>
      <c r="P865" s="2">
        <v>123.48272968386387</v>
      </c>
      <c r="Q865" s="2">
        <v>105.41970158290385</v>
      </c>
    </row>
    <row r="866" spans="1:17" ht="15" customHeight="1" x14ac:dyDescent="0.25">
      <c r="A866" s="4" t="s">
        <v>53</v>
      </c>
      <c r="B866" s="5" t="s">
        <v>17</v>
      </c>
      <c r="C866" s="5" t="s">
        <v>22</v>
      </c>
      <c r="D866" s="5" t="s">
        <v>15</v>
      </c>
      <c r="E866" s="5" t="s">
        <v>19</v>
      </c>
      <c r="F866" s="2">
        <v>110.32629810932863</v>
      </c>
      <c r="G866" s="2">
        <v>130.41029242440715</v>
      </c>
      <c r="H866" s="2">
        <v>133.88411271003412</v>
      </c>
      <c r="I866" s="2">
        <v>122.58794175571738</v>
      </c>
      <c r="J866" s="2">
        <v>122.90719313345171</v>
      </c>
      <c r="K866" s="2">
        <v>123.60663126814001</v>
      </c>
      <c r="L866" s="2">
        <v>128.1679509431481</v>
      </c>
      <c r="M866" s="2">
        <v>116.65926940420751</v>
      </c>
      <c r="N866" s="2">
        <v>113.4681119671323</v>
      </c>
      <c r="O866" s="2">
        <v>105.03932683348967</v>
      </c>
      <c r="P866" s="2">
        <v>109.16332908495471</v>
      </c>
      <c r="Q866" s="2">
        <v>93.194939935281184</v>
      </c>
    </row>
    <row r="867" spans="1:17" ht="15" customHeight="1" x14ac:dyDescent="0.25">
      <c r="A867" s="6" t="s">
        <v>63</v>
      </c>
      <c r="B867" s="7" t="s">
        <v>17</v>
      </c>
      <c r="C867" s="7" t="s">
        <v>23</v>
      </c>
      <c r="D867" s="7" t="s">
        <v>15</v>
      </c>
      <c r="E867" s="7" t="s">
        <v>19</v>
      </c>
      <c r="F867" s="2">
        <v>170.26588663650921</v>
      </c>
      <c r="G867" s="2">
        <v>173.35799296442181</v>
      </c>
      <c r="H867" s="2">
        <v>166.50488248833341</v>
      </c>
      <c r="I867" s="2">
        <v>154.78319599303504</v>
      </c>
      <c r="J867" s="2">
        <v>140.66245319806578</v>
      </c>
      <c r="K867" s="2">
        <v>142.56672140519439</v>
      </c>
      <c r="L867" s="2">
        <v>151.21748890902913</v>
      </c>
      <c r="M867" s="2">
        <v>145.2532640542133</v>
      </c>
      <c r="N867" s="2">
        <v>145.51052755921492</v>
      </c>
      <c r="O867" s="2">
        <v>137.32686706461209</v>
      </c>
      <c r="P867" s="2">
        <v>137.45128660055451</v>
      </c>
      <c r="Q867" s="2">
        <v>132.33272981504598</v>
      </c>
    </row>
    <row r="868" spans="1:17" ht="15" customHeight="1" x14ac:dyDescent="0.25">
      <c r="A868" s="4" t="s">
        <v>65</v>
      </c>
      <c r="B868" s="5" t="s">
        <v>17</v>
      </c>
      <c r="C868" s="5" t="s">
        <v>23</v>
      </c>
      <c r="D868" s="5" t="s">
        <v>15</v>
      </c>
      <c r="E868" s="5" t="s">
        <v>19</v>
      </c>
      <c r="F868" s="2">
        <v>166.55722945027043</v>
      </c>
      <c r="G868" s="2">
        <v>169.58198486849608</v>
      </c>
      <c r="H868" s="2">
        <v>162.87814585198956</v>
      </c>
      <c r="I868" s="2">
        <v>151.41177601297733</v>
      </c>
      <c r="J868" s="2">
        <v>137.59860507092651</v>
      </c>
      <c r="K868" s="2">
        <v>139.46139533957663</v>
      </c>
      <c r="L868" s="2">
        <v>147.92373560350239</v>
      </c>
      <c r="M868" s="2">
        <v>142.08942088984935</v>
      </c>
      <c r="N868" s="2">
        <v>142.34108079353405</v>
      </c>
      <c r="O868" s="2">
        <v>134.33567321795451</v>
      </c>
      <c r="P868" s="2">
        <v>134.4573827019</v>
      </c>
      <c r="Q868" s="2">
        <v>129.45031608497862</v>
      </c>
    </row>
    <row r="869" spans="1:17" ht="15" customHeight="1" x14ac:dyDescent="0.25">
      <c r="A869" s="6" t="s">
        <v>53</v>
      </c>
      <c r="B869" s="7" t="s">
        <v>17</v>
      </c>
      <c r="C869" s="7" t="s">
        <v>23</v>
      </c>
      <c r="D869" s="7" t="s">
        <v>15</v>
      </c>
      <c r="E869" s="7" t="s">
        <v>19</v>
      </c>
      <c r="F869" s="2">
        <v>161.8394959622176</v>
      </c>
      <c r="G869" s="2">
        <v>164.77857518387808</v>
      </c>
      <c r="H869" s="2">
        <v>158.26462240606006</v>
      </c>
      <c r="I869" s="2">
        <v>147.12303749025082</v>
      </c>
      <c r="J869" s="2">
        <v>133.70112461213753</v>
      </c>
      <c r="K869" s="2">
        <v>135.51115134683218</v>
      </c>
      <c r="L869" s="2">
        <v>143.73379582461772</v>
      </c>
      <c r="M869" s="2">
        <v>138.06473807396344</v>
      </c>
      <c r="N869" s="2">
        <v>138.30926971093086</v>
      </c>
      <c r="O869" s="2">
        <v>130.53061530319323</v>
      </c>
      <c r="P869" s="2">
        <v>130.64887736603237</v>
      </c>
      <c r="Q869" s="2">
        <v>125.78363590994927</v>
      </c>
    </row>
    <row r="870" spans="1:17" ht="15" customHeight="1" x14ac:dyDescent="0.25">
      <c r="A870" s="4" t="s">
        <v>67</v>
      </c>
      <c r="B870" s="5" t="s">
        <v>17</v>
      </c>
      <c r="C870" s="5" t="s">
        <v>44</v>
      </c>
      <c r="D870" s="5" t="s">
        <v>15</v>
      </c>
      <c r="E870" s="5" t="s">
        <v>19</v>
      </c>
      <c r="F870" s="2">
        <v>199.80284015033899</v>
      </c>
      <c r="G870" s="2">
        <v>191.01481096079689</v>
      </c>
      <c r="H870" s="2">
        <v>168.51485832302197</v>
      </c>
      <c r="I870" s="2">
        <v>169.04552776934329</v>
      </c>
      <c r="J870" s="2">
        <v>181.55695030142277</v>
      </c>
      <c r="K870" s="2">
        <v>180.17663159645801</v>
      </c>
      <c r="L870" s="2">
        <v>158.49692599338513</v>
      </c>
      <c r="M870" s="2">
        <v>159.28669810193776</v>
      </c>
      <c r="N870" s="2">
        <v>161.13440545592906</v>
      </c>
      <c r="O870" s="2">
        <v>166.3472892139809</v>
      </c>
      <c r="P870" s="2">
        <v>154.93011603495856</v>
      </c>
      <c r="Q870" s="2">
        <v>160.82302812619412</v>
      </c>
    </row>
    <row r="871" spans="1:17" ht="15" customHeight="1" x14ac:dyDescent="0.25">
      <c r="A871" s="6" t="s">
        <v>16</v>
      </c>
      <c r="B871" s="7" t="s">
        <v>17</v>
      </c>
      <c r="C871" s="7" t="s">
        <v>44</v>
      </c>
      <c r="D871" s="7" t="s">
        <v>15</v>
      </c>
      <c r="E871" s="7" t="s">
        <v>19</v>
      </c>
      <c r="F871" s="2">
        <v>202.56318873765997</v>
      </c>
      <c r="G871" s="2">
        <v>193.65374974262943</v>
      </c>
      <c r="H871" s="2">
        <v>170.84295211170155</v>
      </c>
      <c r="I871" s="2">
        <v>171.38095294858462</v>
      </c>
      <c r="J871" s="2">
        <v>184.06522531345834</v>
      </c>
      <c r="K871" s="2">
        <v>182.665837005757</v>
      </c>
      <c r="L871" s="2">
        <v>160.68661841933539</v>
      </c>
      <c r="M871" s="2">
        <v>161.48730151555216</v>
      </c>
      <c r="N871" s="2">
        <v>163.36053561571251</v>
      </c>
      <c r="O871" s="2">
        <v>168.64543725052013</v>
      </c>
      <c r="P871" s="2">
        <v>157.07053168975486</v>
      </c>
      <c r="Q871" s="2">
        <v>163.04485649541436</v>
      </c>
    </row>
    <row r="872" spans="1:17" ht="15" customHeight="1" x14ac:dyDescent="0.25">
      <c r="A872" s="4" t="s">
        <v>63</v>
      </c>
      <c r="B872" s="5" t="s">
        <v>17</v>
      </c>
      <c r="C872" s="5" t="s">
        <v>44</v>
      </c>
      <c r="D872" s="5" t="s">
        <v>15</v>
      </c>
      <c r="E872" s="5" t="s">
        <v>19</v>
      </c>
      <c r="F872" s="2">
        <v>203.5092579820122</v>
      </c>
      <c r="G872" s="2">
        <v>194.55820754578073</v>
      </c>
      <c r="H872" s="2">
        <v>171.64087232422622</v>
      </c>
      <c r="I872" s="2">
        <v>172.18138588836433</v>
      </c>
      <c r="J872" s="2">
        <v>184.92490001402479</v>
      </c>
      <c r="K872" s="2">
        <v>183.51897587793786</v>
      </c>
      <c r="L872" s="2">
        <v>161.43710358207827</v>
      </c>
      <c r="M872" s="2">
        <v>162.24152626028189</v>
      </c>
      <c r="N872" s="2">
        <v>164.12350928062205</v>
      </c>
      <c r="O872" s="2">
        <v>169.43309399297837</v>
      </c>
      <c r="P872" s="2">
        <v>157.80412795742711</v>
      </c>
      <c r="Q872" s="2">
        <v>163.80635578430989</v>
      </c>
    </row>
    <row r="873" spans="1:17" ht="15" customHeight="1" x14ac:dyDescent="0.25">
      <c r="A873" s="6" t="s">
        <v>65</v>
      </c>
      <c r="B873" s="7" t="s">
        <v>17</v>
      </c>
      <c r="C873" s="7" t="s">
        <v>44</v>
      </c>
      <c r="D873" s="7" t="s">
        <v>15</v>
      </c>
      <c r="E873" s="7" t="s">
        <v>19</v>
      </c>
      <c r="F873" s="2">
        <v>204.79531073791915</v>
      </c>
      <c r="G873" s="2">
        <v>195.78769519405608</v>
      </c>
      <c r="H873" s="2">
        <v>172.72553657521746</v>
      </c>
      <c r="I873" s="2">
        <v>173.26946585108124</v>
      </c>
      <c r="J873" s="2">
        <v>186.0935111114122</v>
      </c>
      <c r="K873" s="2">
        <v>184.67870240354836</v>
      </c>
      <c r="L873" s="2">
        <v>162.45728631983721</v>
      </c>
      <c r="M873" s="2">
        <v>163.26679245228996</v>
      </c>
      <c r="N873" s="2">
        <v>165.16066844238432</v>
      </c>
      <c r="O873" s="2">
        <v>170.50380644916939</v>
      </c>
      <c r="P873" s="2">
        <v>158.80135253416404</v>
      </c>
      <c r="Q873" s="2">
        <v>164.8415107319542</v>
      </c>
    </row>
    <row r="874" spans="1:17" ht="15" customHeight="1" x14ac:dyDescent="0.25">
      <c r="A874" s="4" t="s">
        <v>53</v>
      </c>
      <c r="B874" s="5" t="s">
        <v>17</v>
      </c>
      <c r="C874" s="5" t="s">
        <v>44</v>
      </c>
      <c r="D874" s="5" t="s">
        <v>15</v>
      </c>
      <c r="E874" s="5" t="s">
        <v>19</v>
      </c>
      <c r="F874" s="2">
        <v>199.80317571855178</v>
      </c>
      <c r="G874" s="2">
        <v>191.01513176954356</v>
      </c>
      <c r="H874" s="2">
        <v>168.51514134317219</v>
      </c>
      <c r="I874" s="2">
        <v>169.04581168075111</v>
      </c>
      <c r="J874" s="2">
        <v>181.55725522572359</v>
      </c>
      <c r="K874" s="2">
        <v>180.17693420251808</v>
      </c>
      <c r="L874" s="2">
        <v>158.49719218845095</v>
      </c>
      <c r="M874" s="2">
        <v>159.28696562342321</v>
      </c>
      <c r="N874" s="2">
        <v>161.13467608063294</v>
      </c>
      <c r="O874" s="2">
        <v>166.34756859370592</v>
      </c>
      <c r="P874" s="2">
        <v>154.93037623957875</v>
      </c>
      <c r="Q874" s="2">
        <v>160.8232982279408</v>
      </c>
    </row>
    <row r="875" spans="1:17" ht="15" customHeight="1" x14ac:dyDescent="0.25">
      <c r="A875" s="6" t="s">
        <v>67</v>
      </c>
      <c r="B875" s="7" t="s">
        <v>17</v>
      </c>
      <c r="C875" s="7" t="s">
        <v>24</v>
      </c>
      <c r="D875" s="7" t="s">
        <v>15</v>
      </c>
      <c r="E875" s="7" t="s">
        <v>19</v>
      </c>
      <c r="F875" s="2">
        <v>454.55258273224683</v>
      </c>
      <c r="G875" s="2">
        <v>397.96357462872169</v>
      </c>
      <c r="H875" s="2">
        <v>344.27665849345431</v>
      </c>
      <c r="I875" s="2">
        <v>334.99334749300232</v>
      </c>
      <c r="J875" s="2">
        <v>348.31004320439177</v>
      </c>
      <c r="K875" s="2">
        <v>345.70338801730423</v>
      </c>
      <c r="L875" s="2">
        <v>361.12458923077628</v>
      </c>
      <c r="M875" s="2">
        <v>371.52719150820587</v>
      </c>
      <c r="N875" s="2">
        <v>372.99808421642712</v>
      </c>
      <c r="O875" s="2">
        <v>353.89121439422246</v>
      </c>
      <c r="P875" s="2">
        <v>349.85150003463849</v>
      </c>
      <c r="Q875" s="2">
        <v>332.88060193229296</v>
      </c>
    </row>
    <row r="876" spans="1:17" ht="15" customHeight="1" x14ac:dyDescent="0.25">
      <c r="A876" s="4" t="s">
        <v>63</v>
      </c>
      <c r="B876" s="5" t="s">
        <v>17</v>
      </c>
      <c r="C876" s="5" t="s">
        <v>24</v>
      </c>
      <c r="D876" s="5" t="s">
        <v>15</v>
      </c>
      <c r="E876" s="5" t="s">
        <v>19</v>
      </c>
      <c r="F876" s="2">
        <v>450.94060154008076</v>
      </c>
      <c r="G876" s="2">
        <v>394.80126293733076</v>
      </c>
      <c r="H876" s="2">
        <v>341.54095560094066</v>
      </c>
      <c r="I876" s="2">
        <v>332.33141196208436</v>
      </c>
      <c r="J876" s="2">
        <v>345.54229009311331</v>
      </c>
      <c r="K876" s="2">
        <v>342.95634799812535</v>
      </c>
      <c r="L876" s="2">
        <v>358.25500873804242</v>
      </c>
      <c r="M876" s="2">
        <v>368.57494950346427</v>
      </c>
      <c r="N876" s="2">
        <v>370.0341541540227</v>
      </c>
      <c r="O876" s="2">
        <v>351.07911199062073</v>
      </c>
      <c r="P876" s="2">
        <v>347.07149814667093</v>
      </c>
      <c r="Q876" s="2">
        <v>330.23545477200372</v>
      </c>
    </row>
    <row r="877" spans="1:17" ht="15" customHeight="1" x14ac:dyDescent="0.25">
      <c r="A877" s="6" t="s">
        <v>65</v>
      </c>
      <c r="B877" s="7" t="s">
        <v>17</v>
      </c>
      <c r="C877" s="7" t="s">
        <v>24</v>
      </c>
      <c r="D877" s="7" t="s">
        <v>15</v>
      </c>
      <c r="E877" s="7" t="s">
        <v>19</v>
      </c>
      <c r="F877" s="2">
        <v>448.67205037869627</v>
      </c>
      <c r="G877" s="2">
        <v>392.81513247914239</v>
      </c>
      <c r="H877" s="2">
        <v>339.82276227604888</v>
      </c>
      <c r="I877" s="2">
        <v>330.65954917572998</v>
      </c>
      <c r="J877" s="2">
        <v>343.80396721683866</v>
      </c>
      <c r="K877" s="2">
        <v>341.23103424527585</v>
      </c>
      <c r="L877" s="2">
        <v>356.45273186749927</v>
      </c>
      <c r="M877" s="2">
        <v>366.72075600902684</v>
      </c>
      <c r="N877" s="2">
        <v>368.17261982490902</v>
      </c>
      <c r="O877" s="2">
        <v>349.31293497190893</v>
      </c>
      <c r="P877" s="2">
        <v>345.32548226893653</v>
      </c>
      <c r="Q877" s="2">
        <v>328.57413613736583</v>
      </c>
    </row>
    <row r="878" spans="1:17" ht="15" customHeight="1" x14ac:dyDescent="0.25">
      <c r="A878" s="4" t="s">
        <v>53</v>
      </c>
      <c r="B878" s="5" t="s">
        <v>17</v>
      </c>
      <c r="C878" s="5" t="s">
        <v>24</v>
      </c>
      <c r="D878" s="5" t="s">
        <v>15</v>
      </c>
      <c r="E878" s="5" t="s">
        <v>19</v>
      </c>
      <c r="F878" s="2">
        <v>452.18156479611145</v>
      </c>
      <c r="G878" s="2">
        <v>395.88773388065789</v>
      </c>
      <c r="H878" s="2">
        <v>342.48085716421275</v>
      </c>
      <c r="I878" s="2">
        <v>333.24596937754274</v>
      </c>
      <c r="J878" s="2">
        <v>346.49320310459592</v>
      </c>
      <c r="K878" s="2">
        <v>343.90014464192865</v>
      </c>
      <c r="L878" s="2">
        <v>359.24090643856994</v>
      </c>
      <c r="M878" s="2">
        <v>369.58924710244969</v>
      </c>
      <c r="N878" s="2">
        <v>371.05246740240443</v>
      </c>
      <c r="O878" s="2">
        <v>352.04526202557491</v>
      </c>
      <c r="P878" s="2">
        <v>348.02661945299053</v>
      </c>
      <c r="Q878" s="2">
        <v>331.14424423077281</v>
      </c>
    </row>
    <row r="879" spans="1:17" ht="15" customHeight="1" x14ac:dyDescent="0.25">
      <c r="A879" s="6" t="s">
        <v>65</v>
      </c>
      <c r="B879" s="7" t="s">
        <v>17</v>
      </c>
      <c r="C879" s="7" t="s">
        <v>18</v>
      </c>
      <c r="D879" s="7" t="s">
        <v>15</v>
      </c>
      <c r="E879" s="7" t="s">
        <v>19</v>
      </c>
      <c r="F879" s="2">
        <v>386.19761089033994</v>
      </c>
      <c r="G879" s="2">
        <v>373.72531351022008</v>
      </c>
      <c r="H879" s="2">
        <v>338.71412152817413</v>
      </c>
      <c r="I879" s="2">
        <v>329.22643668530918</v>
      </c>
      <c r="J879" s="2">
        <v>310.14685699962456</v>
      </c>
      <c r="K879" s="2">
        <v>305.55836866142812</v>
      </c>
      <c r="L879" s="2">
        <v>300.49441543843585</v>
      </c>
      <c r="M879" s="2">
        <v>291.00534234727263</v>
      </c>
      <c r="N879" s="2">
        <v>282.78847305242817</v>
      </c>
      <c r="O879" s="2">
        <v>269.31638922790938</v>
      </c>
      <c r="P879" s="2">
        <v>265.70756565784041</v>
      </c>
      <c r="Q879" s="2">
        <v>256.879677206569</v>
      </c>
    </row>
    <row r="880" spans="1:17" ht="15" customHeight="1" x14ac:dyDescent="0.25">
      <c r="A880" s="4" t="s">
        <v>53</v>
      </c>
      <c r="B880" s="5" t="s">
        <v>17</v>
      </c>
      <c r="C880" s="5" t="s">
        <v>25</v>
      </c>
      <c r="D880" s="5" t="s">
        <v>15</v>
      </c>
      <c r="E880" s="5" t="s">
        <v>19</v>
      </c>
      <c r="F880" s="2">
        <v>74.686797625240914</v>
      </c>
      <c r="G880" s="2">
        <v>95.450083159174127</v>
      </c>
      <c r="H880" s="2">
        <v>110.94805815383073</v>
      </c>
      <c r="I880" s="2">
        <v>128.37961807829871</v>
      </c>
      <c r="J880" s="2">
        <v>112.21925718063089</v>
      </c>
      <c r="K880" s="2">
        <v>85.183023039418032</v>
      </c>
      <c r="L880" s="2">
        <v>69.856006523715507</v>
      </c>
      <c r="M880" s="2">
        <v>54.077234067458583</v>
      </c>
      <c r="N880" s="2">
        <v>45.602045097739314</v>
      </c>
      <c r="O880" s="2">
        <v>38.17828140724891</v>
      </c>
      <c r="P880" s="2">
        <v>41.153902844650418</v>
      </c>
      <c r="Q880" s="2">
        <v>48.222453792535127</v>
      </c>
    </row>
    <row r="881" spans="1:17" ht="15" customHeight="1" x14ac:dyDescent="0.25">
      <c r="A881" s="6" t="s">
        <v>63</v>
      </c>
      <c r="B881" s="7" t="s">
        <v>17</v>
      </c>
      <c r="C881" s="7" t="s">
        <v>18</v>
      </c>
      <c r="D881" s="7" t="s">
        <v>15</v>
      </c>
      <c r="E881" s="7" t="s">
        <v>19</v>
      </c>
      <c r="F881" s="2">
        <v>418.55574625876733</v>
      </c>
      <c r="G881" s="2">
        <v>405.03843908158842</v>
      </c>
      <c r="H881" s="2">
        <v>367.09378283767597</v>
      </c>
      <c r="I881" s="2">
        <v>356.81115835297686</v>
      </c>
      <c r="J881" s="2">
        <v>336.13296799536505</v>
      </c>
      <c r="K881" s="2">
        <v>331.16002640681955</v>
      </c>
      <c r="L881" s="2">
        <v>325.67178240815105</v>
      </c>
      <c r="M881" s="2">
        <v>315.38765335872625</v>
      </c>
      <c r="N881" s="2">
        <v>306.48232157356676</v>
      </c>
      <c r="O881" s="2">
        <v>291.88145937291154</v>
      </c>
      <c r="P881" s="2">
        <v>287.97026520730248</v>
      </c>
      <c r="Q881" s="2">
        <v>278.40271912618431</v>
      </c>
    </row>
    <row r="882" spans="1:17" ht="15" customHeight="1" x14ac:dyDescent="0.25">
      <c r="A882" s="4" t="s">
        <v>16</v>
      </c>
      <c r="B882" s="5" t="s">
        <v>17</v>
      </c>
      <c r="C882" s="5" t="s">
        <v>25</v>
      </c>
      <c r="D882" s="5" t="s">
        <v>15</v>
      </c>
      <c r="E882" s="5" t="s">
        <v>19</v>
      </c>
      <c r="F882" s="2">
        <v>74.684722335913804</v>
      </c>
      <c r="G882" s="2">
        <v>95.447430929527783</v>
      </c>
      <c r="H882" s="2">
        <v>110.9449752887425</v>
      </c>
      <c r="I882" s="2">
        <v>128.37605085009122</v>
      </c>
      <c r="J882" s="2">
        <v>112.2161389932922</v>
      </c>
      <c r="K882" s="2">
        <v>85.180656096073491</v>
      </c>
      <c r="L882" s="2">
        <v>69.854065465464473</v>
      </c>
      <c r="M882" s="2">
        <v>54.075731447045492</v>
      </c>
      <c r="N882" s="2">
        <v>45.600777973689347</v>
      </c>
      <c r="O882" s="2">
        <v>38.177220564068435</v>
      </c>
      <c r="P882" s="2">
        <v>41.15275931918061</v>
      </c>
      <c r="Q882" s="2">
        <v>48.221113856336693</v>
      </c>
    </row>
    <row r="883" spans="1:17" x14ac:dyDescent="0.25">
      <c r="A883" s="6" t="s">
        <v>83</v>
      </c>
      <c r="B883" s="7" t="s">
        <v>39</v>
      </c>
      <c r="C883" s="7" t="s">
        <v>76</v>
      </c>
      <c r="D883" s="7" t="s">
        <v>15</v>
      </c>
      <c r="E883" s="7" t="s">
        <v>19</v>
      </c>
      <c r="F883" s="2">
        <v>350.62440643277023</v>
      </c>
      <c r="G883" s="2">
        <v>322.69799778294896</v>
      </c>
      <c r="H883" s="2">
        <v>313.44357678376969</v>
      </c>
      <c r="I883" s="2">
        <v>293.43645670824378</v>
      </c>
      <c r="J883" s="2">
        <v>252.10392089236643</v>
      </c>
      <c r="K883" s="2">
        <v>236.66959912643131</v>
      </c>
      <c r="L883" s="2">
        <v>228.14924389507397</v>
      </c>
      <c r="M883" s="2">
        <v>226.37284525365223</v>
      </c>
      <c r="N883" s="2">
        <v>254.51971672068183</v>
      </c>
      <c r="O883" s="2">
        <v>242.72131470576164</v>
      </c>
      <c r="P883" s="2">
        <v>236.686372898776</v>
      </c>
      <c r="Q883" s="2">
        <v>229.64666214158797</v>
      </c>
    </row>
    <row r="884" spans="1:17" ht="15" customHeight="1" x14ac:dyDescent="0.25">
      <c r="A884" s="4" t="s">
        <v>70</v>
      </c>
      <c r="B884" s="5" t="s">
        <v>71</v>
      </c>
      <c r="C884" s="5" t="s">
        <v>25</v>
      </c>
      <c r="D884" s="5" t="s">
        <v>15</v>
      </c>
      <c r="E884" s="5" t="s">
        <v>19</v>
      </c>
      <c r="F884" s="2">
        <v>74.684653786360585</v>
      </c>
      <c r="G884" s="2">
        <v>95.447343322872214</v>
      </c>
      <c r="H884" s="2">
        <v>110.94487345762832</v>
      </c>
      <c r="I884" s="2">
        <v>128.37593301982213</v>
      </c>
      <c r="J884" s="2">
        <v>112.21603599543732</v>
      </c>
      <c r="K884" s="2">
        <v>85.18057791280205</v>
      </c>
      <c r="L884" s="2">
        <v>69.854001349741353</v>
      </c>
      <c r="M884" s="2">
        <v>54.075681813504453</v>
      </c>
      <c r="N884" s="2">
        <v>45.600736118904869</v>
      </c>
      <c r="O884" s="2">
        <v>38.177185523014103</v>
      </c>
      <c r="P884" s="2">
        <v>41.152721547020832</v>
      </c>
      <c r="Q884" s="2">
        <v>48.221069596470592</v>
      </c>
    </row>
    <row r="885" spans="1:17" ht="15" customHeight="1" x14ac:dyDescent="0.25">
      <c r="A885" s="6" t="s">
        <v>78</v>
      </c>
      <c r="B885" s="7" t="s">
        <v>39</v>
      </c>
      <c r="C885" s="7" t="s">
        <v>22</v>
      </c>
      <c r="D885" s="7" t="s">
        <v>15</v>
      </c>
      <c r="E885" s="7" t="s">
        <v>19</v>
      </c>
      <c r="F885" s="2">
        <v>160.21966126716345</v>
      </c>
      <c r="G885" s="2">
        <v>189.38633160051191</v>
      </c>
      <c r="H885" s="2">
        <v>194.43113342024316</v>
      </c>
      <c r="I885" s="2">
        <v>178.0264437412412</v>
      </c>
      <c r="J885" s="2">
        <v>178.49007162032569</v>
      </c>
      <c r="K885" s="2">
        <v>179.50581984117184</v>
      </c>
      <c r="L885" s="2">
        <v>186.12992584114696</v>
      </c>
      <c r="M885" s="2">
        <v>169.41662095010932</v>
      </c>
      <c r="N885" s="2">
        <v>164.78231188345583</v>
      </c>
      <c r="O885" s="2">
        <v>152.54173894528219</v>
      </c>
      <c r="P885" s="2">
        <v>158.53075747593186</v>
      </c>
      <c r="Q885" s="2">
        <v>135.34091113478453</v>
      </c>
    </row>
    <row r="886" spans="1:17" ht="15" customHeight="1" x14ac:dyDescent="0.25">
      <c r="A886" s="4" t="s">
        <v>78</v>
      </c>
      <c r="B886" s="5" t="s">
        <v>39</v>
      </c>
      <c r="C886" s="5" t="s">
        <v>44</v>
      </c>
      <c r="D886" s="5" t="s">
        <v>15</v>
      </c>
      <c r="E886" s="5" t="s">
        <v>19</v>
      </c>
      <c r="F886" s="2">
        <v>188.70302560950421</v>
      </c>
      <c r="G886" s="2">
        <v>180.40320516669442</v>
      </c>
      <c r="H886" s="2">
        <v>159.15321124456614</v>
      </c>
      <c r="I886" s="2">
        <v>159.65439996662838</v>
      </c>
      <c r="J886" s="2">
        <v>171.47076496277089</v>
      </c>
      <c r="K886" s="2">
        <v>170.16712825902704</v>
      </c>
      <c r="L886" s="2">
        <v>149.69181350101394</v>
      </c>
      <c r="M886" s="2">
        <v>150.43771073807892</v>
      </c>
      <c r="N886" s="2">
        <v>152.18277085772857</v>
      </c>
      <c r="O886" s="2">
        <v>157.10605891787256</v>
      </c>
      <c r="P886" s="2">
        <v>146.32315352389463</v>
      </c>
      <c r="Q886" s="2">
        <v>151.88869173361311</v>
      </c>
    </row>
    <row r="887" spans="1:17" x14ac:dyDescent="0.25">
      <c r="A887" s="6" t="s">
        <v>63</v>
      </c>
      <c r="B887" s="7" t="s">
        <v>17</v>
      </c>
      <c r="C887" s="7" t="s">
        <v>76</v>
      </c>
      <c r="D887" s="7" t="s">
        <v>15</v>
      </c>
      <c r="E887" s="7" t="s">
        <v>19</v>
      </c>
      <c r="F887" s="2">
        <v>370.47271319975579</v>
      </c>
      <c r="G887" s="2">
        <v>340.96543363618053</v>
      </c>
      <c r="H887" s="2">
        <v>331.18713414031782</v>
      </c>
      <c r="I887" s="2">
        <v>310.04744186075425</v>
      </c>
      <c r="J887" s="2">
        <v>266.37513495284867</v>
      </c>
      <c r="K887" s="2">
        <v>250.06710004107927</v>
      </c>
      <c r="L887" s="2">
        <v>241.0644206437683</v>
      </c>
      <c r="M887" s="2">
        <v>239.18746281556855</v>
      </c>
      <c r="N887" s="2">
        <v>268.92768525634347</v>
      </c>
      <c r="O887" s="2">
        <v>256.46139390384161</v>
      </c>
      <c r="P887" s="2">
        <v>250.08482335080078</v>
      </c>
      <c r="Q887" s="2">
        <v>242.64660542726605</v>
      </c>
    </row>
    <row r="888" spans="1:17" ht="15" customHeight="1" x14ac:dyDescent="0.25">
      <c r="A888" s="4" t="s">
        <v>53</v>
      </c>
      <c r="B888" s="5" t="s">
        <v>17</v>
      </c>
      <c r="C888" s="5" t="s">
        <v>29</v>
      </c>
      <c r="D888" s="5" t="s">
        <v>15</v>
      </c>
      <c r="E888" s="5" t="s">
        <v>19</v>
      </c>
      <c r="F888" s="2">
        <v>306.67678552457949</v>
      </c>
      <c r="G888" s="2">
        <v>312.24617612816456</v>
      </c>
      <c r="H888" s="2">
        <v>299.90260024711688</v>
      </c>
      <c r="I888" s="2">
        <v>278.78992050652249</v>
      </c>
      <c r="J888" s="2">
        <v>253.35614692376436</v>
      </c>
      <c r="K888" s="2">
        <v>256.78604626575992</v>
      </c>
      <c r="L888" s="2">
        <v>272.36749727044793</v>
      </c>
      <c r="M888" s="2">
        <v>261.6249501710073</v>
      </c>
      <c r="N888" s="2">
        <v>262.08832393486125</v>
      </c>
      <c r="O888" s="2">
        <v>247.34820925958755</v>
      </c>
      <c r="P888" s="2">
        <v>247.57230924868716</v>
      </c>
      <c r="Q888" s="2">
        <v>238.35294903206352</v>
      </c>
    </row>
    <row r="889" spans="1:17" ht="15" customHeight="1" x14ac:dyDescent="0.25">
      <c r="A889" s="6" t="s">
        <v>63</v>
      </c>
      <c r="B889" s="7" t="s">
        <v>17</v>
      </c>
      <c r="C889" s="7" t="s">
        <v>79</v>
      </c>
      <c r="D889" s="7" t="s">
        <v>15</v>
      </c>
      <c r="E889" s="7" t="s">
        <v>19</v>
      </c>
      <c r="F889" s="2">
        <v>275.57311867356071</v>
      </c>
      <c r="G889" s="2">
        <v>305.49716260096994</v>
      </c>
      <c r="H889" s="2">
        <v>271.58791584781017</v>
      </c>
      <c r="I889" s="2">
        <v>160.07140533157855</v>
      </c>
      <c r="J889" s="2">
        <v>148.13526662919267</v>
      </c>
      <c r="K889" s="2">
        <v>143.81922287574122</v>
      </c>
      <c r="L889" s="2">
        <v>149.11766552465818</v>
      </c>
      <c r="M889" s="2">
        <v>139.44444868944367</v>
      </c>
      <c r="N889" s="2">
        <v>150.2204317638097</v>
      </c>
      <c r="O889" s="2">
        <v>131.39889632180748</v>
      </c>
      <c r="P889" s="2">
        <v>136.16996462619039</v>
      </c>
      <c r="Q889" s="2">
        <v>129.71244126539477</v>
      </c>
    </row>
    <row r="890" spans="1:17" ht="15" customHeight="1" x14ac:dyDescent="0.25">
      <c r="A890" s="4" t="s">
        <v>63</v>
      </c>
      <c r="B890" s="5" t="s">
        <v>17</v>
      </c>
      <c r="C890" s="5" t="s">
        <v>29</v>
      </c>
      <c r="D890" s="5" t="s">
        <v>15</v>
      </c>
      <c r="E890" s="5" t="s">
        <v>19</v>
      </c>
      <c r="F890" s="2">
        <v>328.27557126843175</v>
      </c>
      <c r="G890" s="2">
        <v>334.23720569368362</v>
      </c>
      <c r="H890" s="2">
        <v>321.02429028857745</v>
      </c>
      <c r="I890" s="2">
        <v>298.42467619977128</v>
      </c>
      <c r="J890" s="2">
        <v>271.19964011459717</v>
      </c>
      <c r="K890" s="2">
        <v>274.87110211965518</v>
      </c>
      <c r="L890" s="2">
        <v>291.54993133395544</v>
      </c>
      <c r="M890" s="2">
        <v>280.05080276472029</v>
      </c>
      <c r="N890" s="2">
        <v>280.54681124733088</v>
      </c>
      <c r="O890" s="2">
        <v>264.76857241744779</v>
      </c>
      <c r="P890" s="2">
        <v>265.00845543245032</v>
      </c>
      <c r="Q890" s="2">
        <v>255.1397895121894</v>
      </c>
    </row>
    <row r="891" spans="1:17" ht="15" customHeight="1" x14ac:dyDescent="0.25">
      <c r="A891" s="6" t="s">
        <v>16</v>
      </c>
      <c r="B891" s="7" t="s">
        <v>17</v>
      </c>
      <c r="C891" s="7" t="s">
        <v>76</v>
      </c>
      <c r="D891" s="7" t="s">
        <v>59</v>
      </c>
      <c r="E891" s="7" t="s">
        <v>19</v>
      </c>
      <c r="F891" s="2">
        <v>375.6662943412752</v>
      </c>
      <c r="G891" s="2">
        <v>345.74535826476722</v>
      </c>
      <c r="H891" s="2">
        <v>335.82997878960123</v>
      </c>
      <c r="I891" s="2">
        <v>314.39393349064147</v>
      </c>
      <c r="J891" s="2">
        <v>270.10939345062593</v>
      </c>
      <c r="K891" s="2">
        <v>253.5727395352018</v>
      </c>
      <c r="L891" s="2">
        <v>244.44385341800265</v>
      </c>
      <c r="M891" s="2">
        <v>242.54058290216724</v>
      </c>
      <c r="N891" s="2">
        <v>272.69772743439376</v>
      </c>
      <c r="O891" s="2">
        <v>260.056673694903</v>
      </c>
      <c r="P891" s="2">
        <v>253.59071130437488</v>
      </c>
      <c r="Q891" s="2">
        <v>246.04821852615376</v>
      </c>
    </row>
    <row r="892" spans="1:17" ht="15" customHeight="1" x14ac:dyDescent="0.25">
      <c r="A892" s="4" t="s">
        <v>16</v>
      </c>
      <c r="B892" s="5" t="s">
        <v>17</v>
      </c>
      <c r="C892" s="5" t="s">
        <v>35</v>
      </c>
      <c r="D892" s="5" t="s">
        <v>59</v>
      </c>
      <c r="E892" s="5" t="s">
        <v>19</v>
      </c>
      <c r="F892" s="2">
        <v>367.75400236416067</v>
      </c>
      <c r="G892" s="2">
        <v>368.57482141647</v>
      </c>
      <c r="H892" s="2">
        <v>337.74905372081531</v>
      </c>
      <c r="I892" s="2">
        <v>317.17743483270772</v>
      </c>
      <c r="J892" s="2">
        <v>310.64169204173436</v>
      </c>
      <c r="K892" s="2">
        <v>286.97668345746115</v>
      </c>
      <c r="L892" s="2">
        <v>286.86262040491255</v>
      </c>
      <c r="M892" s="2">
        <v>267.08291342468283</v>
      </c>
      <c r="N892" s="2">
        <v>262.94635587848785</v>
      </c>
      <c r="O892" s="2">
        <v>245.05664861854368</v>
      </c>
      <c r="P892" s="2">
        <v>249.42548301914417</v>
      </c>
      <c r="Q892" s="2">
        <v>252.95115234557628</v>
      </c>
    </row>
    <row r="893" spans="1:17" ht="15" customHeight="1" x14ac:dyDescent="0.25">
      <c r="A893" s="6" t="s">
        <v>16</v>
      </c>
      <c r="B893" s="7" t="s">
        <v>17</v>
      </c>
      <c r="C893" s="7" t="s">
        <v>81</v>
      </c>
      <c r="D893" s="7" t="s">
        <v>59</v>
      </c>
      <c r="E893" s="7" t="s">
        <v>19</v>
      </c>
      <c r="F893" s="2">
        <v>667.17502299908017</v>
      </c>
      <c r="G893" s="2">
        <v>642.48954714811407</v>
      </c>
      <c r="H893" s="2">
        <v>587.40973645210693</v>
      </c>
      <c r="I893" s="2">
        <v>580.91705298565068</v>
      </c>
      <c r="J893" s="2">
        <v>589.11740985622271</v>
      </c>
      <c r="K893" s="2">
        <v>545.70091133545009</v>
      </c>
      <c r="L893" s="2">
        <v>508.45532534143513</v>
      </c>
      <c r="M893" s="2">
        <v>486.42137155810593</v>
      </c>
      <c r="N893" s="2">
        <v>467.3512497086233</v>
      </c>
      <c r="O893" s="2">
        <v>452.07423411865659</v>
      </c>
      <c r="P893" s="2">
        <v>432.98134469694787</v>
      </c>
      <c r="Q893" s="2">
        <v>421.11605232568451</v>
      </c>
    </row>
    <row r="894" spans="1:17" ht="15" customHeight="1" x14ac:dyDescent="0.25">
      <c r="A894" s="4" t="s">
        <v>16</v>
      </c>
      <c r="B894" s="5" t="s">
        <v>17</v>
      </c>
      <c r="C894" s="5" t="s">
        <v>50</v>
      </c>
      <c r="D894" s="5" t="s">
        <v>59</v>
      </c>
      <c r="E894" s="5" t="s">
        <v>19</v>
      </c>
      <c r="F894" s="2">
        <v>258.24456865431961</v>
      </c>
      <c r="G894" s="2">
        <v>245.62244086812683</v>
      </c>
      <c r="H894" s="2">
        <v>234.19700745901167</v>
      </c>
      <c r="I894" s="2">
        <v>212.79935183341686</v>
      </c>
      <c r="J894" s="2">
        <v>201.28568883575315</v>
      </c>
      <c r="K894" s="2">
        <v>185.78128690953764</v>
      </c>
      <c r="L894" s="2">
        <v>184.15848004823829</v>
      </c>
      <c r="M894" s="2">
        <v>182.16167610237997</v>
      </c>
      <c r="N894" s="2">
        <v>183.3387945115781</v>
      </c>
      <c r="O894" s="2">
        <v>171.09915781001484</v>
      </c>
      <c r="P894" s="2">
        <v>175.13966568269143</v>
      </c>
      <c r="Q894" s="2">
        <v>184.12354959253827</v>
      </c>
    </row>
    <row r="895" spans="1:17" x14ac:dyDescent="0.25">
      <c r="A895" s="6" t="s">
        <v>16</v>
      </c>
      <c r="B895" s="7" t="s">
        <v>17</v>
      </c>
      <c r="C895" s="7" t="s">
        <v>72</v>
      </c>
      <c r="D895" s="7" t="s">
        <v>59</v>
      </c>
      <c r="E895" s="7" t="s">
        <v>19</v>
      </c>
      <c r="F895" s="2">
        <v>98.640374800186919</v>
      </c>
      <c r="G895" s="2">
        <v>102.36554337527714</v>
      </c>
      <c r="H895" s="2">
        <v>101.67101345186731</v>
      </c>
      <c r="I895" s="2">
        <v>112.97549033425112</v>
      </c>
      <c r="J895" s="2">
        <v>98.329743811675186</v>
      </c>
      <c r="K895" s="2">
        <v>100.73962206856613</v>
      </c>
      <c r="L895" s="2">
        <v>101.02411157467021</v>
      </c>
      <c r="M895" s="2">
        <v>84.950500653897251</v>
      </c>
      <c r="N895" s="2">
        <v>88.135001296804276</v>
      </c>
      <c r="O895" s="2">
        <v>77.677543787611057</v>
      </c>
      <c r="P895" s="2">
        <v>71.231708978372254</v>
      </c>
      <c r="Q895" s="2">
        <v>65.115090473566994</v>
      </c>
    </row>
    <row r="896" spans="1:17" ht="15" customHeight="1" x14ac:dyDescent="0.25">
      <c r="A896" s="4" t="s">
        <v>16</v>
      </c>
      <c r="B896" s="5" t="s">
        <v>17</v>
      </c>
      <c r="C896" s="5" t="s">
        <v>62</v>
      </c>
      <c r="D896" s="5" t="s">
        <v>59</v>
      </c>
      <c r="E896" s="5" t="s">
        <v>19</v>
      </c>
      <c r="F896" s="2">
        <v>246.14359984931093</v>
      </c>
      <c r="G896" s="2">
        <v>258.53955024345322</v>
      </c>
      <c r="H896" s="2">
        <v>243.32081251967671</v>
      </c>
      <c r="I896" s="2">
        <v>259.30398591247689</v>
      </c>
      <c r="J896" s="2">
        <v>257.75617407630318</v>
      </c>
      <c r="K896" s="2">
        <v>231.77361029081402</v>
      </c>
      <c r="L896" s="2">
        <v>225.61216816450272</v>
      </c>
      <c r="M896" s="2">
        <v>214.08919823967625</v>
      </c>
      <c r="N896" s="2">
        <v>199.14503271909072</v>
      </c>
      <c r="O896" s="2">
        <v>183.20936096347529</v>
      </c>
      <c r="P896" s="2">
        <v>171.46183362004842</v>
      </c>
      <c r="Q896" s="2">
        <v>169.56332032853993</v>
      </c>
    </row>
    <row r="897" spans="1:17" ht="15" customHeight="1" x14ac:dyDescent="0.25">
      <c r="A897" s="6" t="s">
        <v>16</v>
      </c>
      <c r="B897" s="7" t="s">
        <v>17</v>
      </c>
      <c r="C897" s="7" t="s">
        <v>25</v>
      </c>
      <c r="D897" s="7" t="s">
        <v>59</v>
      </c>
      <c r="E897" s="7" t="s">
        <v>19</v>
      </c>
      <c r="F897" s="2">
        <v>61.334626828863051</v>
      </c>
      <c r="G897" s="2">
        <v>78.385945274126442</v>
      </c>
      <c r="H897" s="2">
        <v>91.113261789556532</v>
      </c>
      <c r="I897" s="2">
        <v>105.42848559091655</v>
      </c>
      <c r="J897" s="2">
        <v>92.15720155418839</v>
      </c>
      <c r="K897" s="2">
        <v>69.954384126806318</v>
      </c>
      <c r="L897" s="2">
        <v>57.367462900012015</v>
      </c>
      <c r="M897" s="2">
        <v>44.409548634117826</v>
      </c>
      <c r="N897" s="2">
        <v>37.449515947080378</v>
      </c>
      <c r="O897" s="2">
        <v>31.352939442265704</v>
      </c>
      <c r="P897" s="2">
        <v>33.796592621275579</v>
      </c>
      <c r="Q897" s="2">
        <v>39.601459724893296</v>
      </c>
    </row>
    <row r="898" spans="1:17" ht="15" customHeight="1" x14ac:dyDescent="0.25">
      <c r="A898" s="4" t="s">
        <v>16</v>
      </c>
      <c r="B898" s="5" t="s">
        <v>17</v>
      </c>
      <c r="C898" s="5" t="s">
        <v>75</v>
      </c>
      <c r="D898" s="5" t="s">
        <v>59</v>
      </c>
      <c r="E898" s="5" t="s">
        <v>19</v>
      </c>
      <c r="F898" s="2">
        <v>185.68816997764517</v>
      </c>
      <c r="G898" s="2">
        <v>205.85175117873277</v>
      </c>
      <c r="H898" s="2">
        <v>183.00283904527672</v>
      </c>
      <c r="I898" s="2">
        <v>107.86018050251303</v>
      </c>
      <c r="J898" s="2">
        <v>99.817306934460518</v>
      </c>
      <c r="K898" s="2">
        <v>96.909046977976089</v>
      </c>
      <c r="L898" s="2">
        <v>100.47927227405934</v>
      </c>
      <c r="M898" s="2">
        <v>93.961212963435202</v>
      </c>
      <c r="N898" s="2">
        <v>101.2223441885001</v>
      </c>
      <c r="O898" s="2">
        <v>88.539915331805915</v>
      </c>
      <c r="P898" s="2">
        <v>91.754782393381205</v>
      </c>
      <c r="Q898" s="2">
        <v>87.403539060121076</v>
      </c>
    </row>
    <row r="899" spans="1:17" ht="15" customHeight="1" x14ac:dyDescent="0.25">
      <c r="A899" s="6" t="s">
        <v>16</v>
      </c>
      <c r="B899" s="7" t="s">
        <v>17</v>
      </c>
      <c r="C899" s="7" t="s">
        <v>29</v>
      </c>
      <c r="D899" s="7" t="s">
        <v>59</v>
      </c>
      <c r="E899" s="7" t="s">
        <v>19</v>
      </c>
      <c r="F899" s="2">
        <v>342.28397934179446</v>
      </c>
      <c r="G899" s="2">
        <v>348.50001286074206</v>
      </c>
      <c r="H899" s="2">
        <v>334.72326655552234</v>
      </c>
      <c r="I899" s="2">
        <v>311.15926570094723</v>
      </c>
      <c r="J899" s="2">
        <v>282.77246356105417</v>
      </c>
      <c r="K899" s="2">
        <v>286.60059679752288</v>
      </c>
      <c r="L899" s="2">
        <v>303.99115684490658</v>
      </c>
      <c r="M899" s="2">
        <v>292.00132930326993</v>
      </c>
      <c r="N899" s="2">
        <v>292.5185038117454</v>
      </c>
      <c r="O899" s="2">
        <v>276.06696478058944</v>
      </c>
      <c r="P899" s="2">
        <v>276.31708425379395</v>
      </c>
      <c r="Q899" s="2">
        <v>266.02729562002582</v>
      </c>
    </row>
    <row r="900" spans="1:17" ht="15" customHeight="1" x14ac:dyDescent="0.25">
      <c r="A900" s="4" t="s">
        <v>16</v>
      </c>
      <c r="B900" s="5" t="s">
        <v>17</v>
      </c>
      <c r="C900" s="5" t="s">
        <v>44</v>
      </c>
      <c r="D900" s="5" t="s">
        <v>59</v>
      </c>
      <c r="E900" s="5" t="s">
        <v>19</v>
      </c>
      <c r="F900" s="2">
        <v>227.26854401075582</v>
      </c>
      <c r="G900" s="2">
        <v>217.27247690215788</v>
      </c>
      <c r="H900" s="2">
        <v>191.67959007206846</v>
      </c>
      <c r="I900" s="2">
        <v>192.28320747973743</v>
      </c>
      <c r="J900" s="2">
        <v>206.51450058963292</v>
      </c>
      <c r="K900" s="2">
        <v>204.94443771108666</v>
      </c>
      <c r="L900" s="2">
        <v>180.28455237970272</v>
      </c>
      <c r="M900" s="2">
        <v>181.18288974605849</v>
      </c>
      <c r="N900" s="2">
        <v>183.28459040148263</v>
      </c>
      <c r="O900" s="2">
        <v>189.21405817530572</v>
      </c>
      <c r="P900" s="2">
        <v>176.22743434572118</v>
      </c>
      <c r="Q900" s="2">
        <v>182.93040988876535</v>
      </c>
    </row>
    <row r="901" spans="1:17" ht="15" customHeight="1" x14ac:dyDescent="0.25">
      <c r="A901" s="6" t="s">
        <v>69</v>
      </c>
      <c r="B901" s="7" t="s">
        <v>69</v>
      </c>
      <c r="C901" s="7" t="s">
        <v>29</v>
      </c>
      <c r="D901" s="7" t="s">
        <v>55</v>
      </c>
      <c r="E901" s="7" t="s">
        <v>19</v>
      </c>
      <c r="F901" s="2">
        <v>233.24829557768996</v>
      </c>
      <c r="G901" s="2">
        <v>237.48419124051475</v>
      </c>
      <c r="H901" s="2">
        <v>228.09607263654726</v>
      </c>
      <c r="I901" s="2">
        <v>212.03846150648477</v>
      </c>
      <c r="J901" s="2">
        <v>192.69436825162788</v>
      </c>
      <c r="K901" s="2">
        <v>195.30303709545655</v>
      </c>
      <c r="L901" s="2">
        <v>207.15377722648444</v>
      </c>
      <c r="M901" s="2">
        <v>198.98334855572105</v>
      </c>
      <c r="N901" s="2">
        <v>199.33577542901526</v>
      </c>
      <c r="O901" s="2">
        <v>188.12492809100664</v>
      </c>
      <c r="P901" s="2">
        <v>188.29537118602948</v>
      </c>
      <c r="Q901" s="2">
        <v>181.28342845562065</v>
      </c>
    </row>
    <row r="902" spans="1:17" ht="15" customHeight="1" x14ac:dyDescent="0.25">
      <c r="A902" s="4" t="s">
        <v>69</v>
      </c>
      <c r="B902" s="5" t="s">
        <v>69</v>
      </c>
      <c r="C902" s="5" t="s">
        <v>44</v>
      </c>
      <c r="D902" s="5" t="s">
        <v>55</v>
      </c>
      <c r="E902" s="5" t="s">
        <v>19</v>
      </c>
      <c r="F902" s="2">
        <v>185.14904199370361</v>
      </c>
      <c r="G902" s="2">
        <v>177.00553820650947</v>
      </c>
      <c r="H902" s="2">
        <v>156.15576113300443</v>
      </c>
      <c r="I902" s="2">
        <v>156.64751059726527</v>
      </c>
      <c r="J902" s="2">
        <v>168.24132925394676</v>
      </c>
      <c r="K902" s="2">
        <v>166.96224490420516</v>
      </c>
      <c r="L902" s="2">
        <v>146.87255688928903</v>
      </c>
      <c r="M902" s="2">
        <v>147.60440609214237</v>
      </c>
      <c r="N902" s="2">
        <v>149.31660020419201</v>
      </c>
      <c r="O902" s="2">
        <v>154.14716433982497</v>
      </c>
      <c r="P902" s="2">
        <v>143.56734137643949</v>
      </c>
      <c r="Q902" s="2">
        <v>149.02805968967476</v>
      </c>
    </row>
    <row r="903" spans="1:17" ht="15" customHeight="1" x14ac:dyDescent="0.25">
      <c r="A903" s="6" t="s">
        <v>69</v>
      </c>
      <c r="B903" s="7" t="s">
        <v>69</v>
      </c>
      <c r="C903" s="7" t="s">
        <v>26</v>
      </c>
      <c r="D903" s="7" t="s">
        <v>55</v>
      </c>
      <c r="E903" s="7" t="s">
        <v>19</v>
      </c>
      <c r="F903" s="2">
        <v>10.72357263994769</v>
      </c>
      <c r="G903" s="2">
        <v>11.12854997191698</v>
      </c>
      <c r="H903" s="2">
        <v>11.053044965986199</v>
      </c>
      <c r="I903" s="2">
        <v>12.281997909954761</v>
      </c>
      <c r="J903" s="2">
        <v>10.689802756405864</v>
      </c>
      <c r="K903" s="2">
        <v>10.95178984428493</v>
      </c>
      <c r="L903" s="2">
        <v>10.98271778723111</v>
      </c>
      <c r="M903" s="2">
        <v>9.2352940305359077</v>
      </c>
      <c r="N903" s="2">
        <v>9.5814932824684842</v>
      </c>
      <c r="O903" s="2">
        <v>8.4446230560914906</v>
      </c>
      <c r="P903" s="2">
        <v>7.7438716858539483</v>
      </c>
      <c r="Q903" s="2">
        <v>7.0789106799778514</v>
      </c>
    </row>
    <row r="904" spans="1:17" x14ac:dyDescent="0.25">
      <c r="A904" s="4" t="s">
        <v>69</v>
      </c>
      <c r="B904" s="5" t="s">
        <v>69</v>
      </c>
      <c r="C904" s="5" t="s">
        <v>36</v>
      </c>
      <c r="D904" s="5" t="s">
        <v>55</v>
      </c>
      <c r="E904" s="5" t="s">
        <v>19</v>
      </c>
      <c r="F904" s="2">
        <v>107.07060538168754</v>
      </c>
      <c r="G904" s="2">
        <v>115.74282900930248</v>
      </c>
      <c r="H904" s="2">
        <v>113.19478283634476</v>
      </c>
      <c r="I904" s="2">
        <v>96.69464437409863</v>
      </c>
      <c r="J904" s="2">
        <v>78.919811330804109</v>
      </c>
      <c r="K904" s="2">
        <v>69.649112835942134</v>
      </c>
      <c r="L904" s="2">
        <v>63.486597005084633</v>
      </c>
      <c r="M904" s="2">
        <v>58.427039070752613</v>
      </c>
      <c r="N904" s="2">
        <v>52.402455830526975</v>
      </c>
      <c r="O904" s="2">
        <v>50.972314397624089</v>
      </c>
      <c r="P904" s="2">
        <v>60.156154895449085</v>
      </c>
      <c r="Q904" s="2">
        <v>72.78247822914129</v>
      </c>
    </row>
    <row r="905" spans="1:17" ht="15" customHeight="1" x14ac:dyDescent="0.25">
      <c r="A905" s="6" t="s">
        <v>69</v>
      </c>
      <c r="B905" s="7" t="s">
        <v>69</v>
      </c>
      <c r="C905" s="7" t="s">
        <v>46</v>
      </c>
      <c r="D905" s="7" t="s">
        <v>55</v>
      </c>
      <c r="E905" s="7" t="s">
        <v>19</v>
      </c>
      <c r="F905" s="2">
        <v>132.85107058346898</v>
      </c>
      <c r="G905" s="2">
        <v>143.61139260799493</v>
      </c>
      <c r="H905" s="2">
        <v>140.44982776237913</v>
      </c>
      <c r="I905" s="2">
        <v>119.97678521563566</v>
      </c>
      <c r="J905" s="2">
        <v>97.922127069021926</v>
      </c>
      <c r="K905" s="2">
        <v>86.419229371671136</v>
      </c>
      <c r="L905" s="2">
        <v>78.772902700606863</v>
      </c>
      <c r="M905" s="2">
        <v>72.495104178230562</v>
      </c>
      <c r="N905" s="2">
        <v>65.019921513202988</v>
      </c>
      <c r="O905" s="2">
        <v>63.2454305614649</v>
      </c>
      <c r="P905" s="2">
        <v>74.640556589327474</v>
      </c>
      <c r="Q905" s="2">
        <v>90.307046625825748</v>
      </c>
    </row>
    <row r="906" spans="1:17" ht="15" customHeight="1" x14ac:dyDescent="0.25">
      <c r="A906" s="4" t="s">
        <v>69</v>
      </c>
      <c r="B906" s="5" t="s">
        <v>69</v>
      </c>
      <c r="C906" s="5" t="s">
        <v>62</v>
      </c>
      <c r="D906" s="5" t="s">
        <v>55</v>
      </c>
      <c r="E906" s="5" t="s">
        <v>19</v>
      </c>
      <c r="F906" s="2">
        <v>143.38450949143203</v>
      </c>
      <c r="G906" s="2">
        <v>150.60544583928882</v>
      </c>
      <c r="H906" s="2">
        <v>141.74016863956336</v>
      </c>
      <c r="I906" s="2">
        <v>151.05074782360944</v>
      </c>
      <c r="J906" s="2">
        <v>150.14911056369013</v>
      </c>
      <c r="K906" s="2">
        <v>135.01364831322755</v>
      </c>
      <c r="L906" s="2">
        <v>131.42446152315119</v>
      </c>
      <c r="M906" s="2">
        <v>124.71205709107474</v>
      </c>
      <c r="N906" s="2">
        <v>116.00672473939173</v>
      </c>
      <c r="O906" s="2">
        <v>106.72381639038645</v>
      </c>
      <c r="P906" s="2">
        <v>99.880601913529674</v>
      </c>
      <c r="Q906" s="2">
        <v>98.774672702968999</v>
      </c>
    </row>
    <row r="907" spans="1:17" ht="15" customHeight="1" x14ac:dyDescent="0.25">
      <c r="A907" s="6" t="s">
        <v>69</v>
      </c>
      <c r="B907" s="7" t="s">
        <v>69</v>
      </c>
      <c r="C907" s="7" t="s">
        <v>22</v>
      </c>
      <c r="D907" s="7" t="s">
        <v>55</v>
      </c>
      <c r="E907" s="7" t="s">
        <v>19</v>
      </c>
      <c r="F907" s="2">
        <v>39.11859869039516</v>
      </c>
      <c r="G907" s="2">
        <v>46.239817540076686</v>
      </c>
      <c r="H907" s="2">
        <v>47.471536395914057</v>
      </c>
      <c r="I907" s="2">
        <v>43.466232258344611</v>
      </c>
      <c r="J907" s="2">
        <v>43.579429807260553</v>
      </c>
      <c r="K907" s="2">
        <v>43.827430874716981</v>
      </c>
      <c r="L907" s="2">
        <v>45.444746391715718</v>
      </c>
      <c r="M907" s="2">
        <v>41.364091984810443</v>
      </c>
      <c r="N907" s="2">
        <v>40.232597415717677</v>
      </c>
      <c r="O907" s="2">
        <v>37.243987548976797</v>
      </c>
      <c r="P907" s="2">
        <v>38.706242621774408</v>
      </c>
      <c r="Q907" s="2">
        <v>33.044301474622642</v>
      </c>
    </row>
    <row r="908" spans="1:17" x14ac:dyDescent="0.25">
      <c r="A908" s="4" t="s">
        <v>68</v>
      </c>
      <c r="B908" s="5" t="s">
        <v>68</v>
      </c>
      <c r="C908" s="5" t="s">
        <v>31</v>
      </c>
      <c r="D908" s="5" t="s">
        <v>55</v>
      </c>
      <c r="E908" s="5" t="s">
        <v>19</v>
      </c>
      <c r="F908" s="2">
        <v>268.33256660529526</v>
      </c>
      <c r="G908" s="2">
        <v>264.73460507182949</v>
      </c>
      <c r="H908" s="2">
        <v>246.85422418737232</v>
      </c>
      <c r="I908" s="2">
        <v>236.05226042360385</v>
      </c>
      <c r="J908" s="2">
        <v>225.88643327851781</v>
      </c>
      <c r="K908" s="2">
        <v>213.65281078163807</v>
      </c>
      <c r="L908" s="2">
        <v>207.58198679105726</v>
      </c>
      <c r="M908" s="2">
        <v>198.08183526455468</v>
      </c>
      <c r="N908" s="2">
        <v>194.05501227997195</v>
      </c>
      <c r="O908" s="2">
        <v>179.97366292535065</v>
      </c>
      <c r="P908" s="2">
        <v>180.48624562383461</v>
      </c>
      <c r="Q908" s="2">
        <v>179.48282746431744</v>
      </c>
    </row>
    <row r="909" spans="1:17" ht="15" customHeight="1" x14ac:dyDescent="0.25">
      <c r="A909" s="6" t="s">
        <v>68</v>
      </c>
      <c r="B909" s="7" t="s">
        <v>68</v>
      </c>
      <c r="C909" s="7" t="s">
        <v>46</v>
      </c>
      <c r="D909" s="7" t="s">
        <v>55</v>
      </c>
      <c r="E909" s="7" t="s">
        <v>19</v>
      </c>
      <c r="F909" s="2">
        <v>129.42310177384968</v>
      </c>
      <c r="G909" s="2">
        <v>139.90577418577158</v>
      </c>
      <c r="H909" s="2">
        <v>136.82578749856103</v>
      </c>
      <c r="I909" s="2">
        <v>116.88101281582509</v>
      </c>
      <c r="J909" s="2">
        <v>95.395433110968497</v>
      </c>
      <c r="K909" s="2">
        <v>84.189345776933422</v>
      </c>
      <c r="L909" s="2">
        <v>76.740318000198357</v>
      </c>
      <c r="M909" s="2">
        <v>70.624506110171097</v>
      </c>
      <c r="N909" s="2">
        <v>63.342206294407575</v>
      </c>
      <c r="O909" s="2">
        <v>61.613502701467525</v>
      </c>
      <c r="P909" s="2">
        <v>72.71459920865226</v>
      </c>
      <c r="Q909" s="2">
        <v>87.976845312712015</v>
      </c>
    </row>
    <row r="910" spans="1:17" ht="15" customHeight="1" x14ac:dyDescent="0.25">
      <c r="A910" s="4"/>
      <c r="B910" s="5"/>
      <c r="C910" s="5"/>
      <c r="D910" s="5"/>
      <c r="E910" s="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5" customHeight="1" x14ac:dyDescent="0.25">
      <c r="A911" s="6"/>
      <c r="B911" s="7"/>
      <c r="C911" s="7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5" customHeight="1" x14ac:dyDescent="0.25">
      <c r="A912" s="4"/>
      <c r="B912" s="5"/>
      <c r="C912" s="5"/>
      <c r="D912" s="5"/>
      <c r="E912" s="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5" customHeight="1" x14ac:dyDescent="0.25">
      <c r="A913" s="6"/>
      <c r="B913" s="7"/>
      <c r="C913" s="7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5" customHeight="1" x14ac:dyDescent="0.25">
      <c r="A914" s="4"/>
      <c r="B914" s="5"/>
      <c r="C914" s="5"/>
      <c r="D914" s="5"/>
      <c r="E914" s="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5" customHeight="1" x14ac:dyDescent="0.25">
      <c r="A915" s="6"/>
      <c r="B915" s="7"/>
      <c r="C915" s="7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5" customHeight="1" x14ac:dyDescent="0.25">
      <c r="A916" s="4"/>
      <c r="B916" s="5"/>
      <c r="C916" s="5"/>
      <c r="D916" s="5"/>
      <c r="E916" s="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5" customHeight="1" x14ac:dyDescent="0.25">
      <c r="A917" s="6"/>
      <c r="B917" s="7"/>
      <c r="C917" s="7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5" customHeight="1" x14ac:dyDescent="0.25">
      <c r="A918" s="4"/>
      <c r="B918" s="5"/>
      <c r="C918" s="5"/>
      <c r="D918" s="5"/>
      <c r="E918" s="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5" customHeight="1" x14ac:dyDescent="0.25">
      <c r="A919" s="6"/>
      <c r="B919" s="7"/>
      <c r="C919" s="7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5" customHeight="1" x14ac:dyDescent="0.25">
      <c r="A920" s="4"/>
      <c r="B920" s="5"/>
      <c r="C920" s="5"/>
      <c r="D920" s="5"/>
      <c r="E920" s="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5" customHeight="1" x14ac:dyDescent="0.25">
      <c r="A921" s="6"/>
      <c r="B921" s="7"/>
      <c r="C921" s="7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x14ac:dyDescent="0.25">
      <c r="A922" s="4"/>
      <c r="B922" s="5"/>
      <c r="C922" s="5"/>
      <c r="D922" s="5"/>
      <c r="E922" s="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5" customHeight="1" x14ac:dyDescent="0.25">
      <c r="A923" s="6"/>
      <c r="B923" s="7"/>
      <c r="C923" s="7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5" customHeight="1" x14ac:dyDescent="0.25">
      <c r="A924" s="4"/>
      <c r="B924" s="5"/>
      <c r="C924" s="5"/>
      <c r="D924" s="5"/>
      <c r="E924" s="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5" customHeight="1" x14ac:dyDescent="0.25">
      <c r="A925" s="6"/>
      <c r="B925" s="7"/>
      <c r="C925" s="7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5" customHeight="1" x14ac:dyDescent="0.25">
      <c r="A926" s="4"/>
      <c r="B926" s="5"/>
      <c r="C926" s="5"/>
      <c r="D926" s="5"/>
      <c r="E926" s="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5" customHeight="1" x14ac:dyDescent="0.25">
      <c r="A927" s="6"/>
      <c r="B927" s="7"/>
      <c r="C927" s="7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5" customHeight="1" x14ac:dyDescent="0.25">
      <c r="A928" s="4"/>
      <c r="B928" s="5"/>
      <c r="C928" s="5"/>
      <c r="D928" s="5"/>
      <c r="E928" s="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5" customHeight="1" x14ac:dyDescent="0.25">
      <c r="A929" s="6"/>
      <c r="B929" s="7"/>
      <c r="C929" s="7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5" customHeight="1" x14ac:dyDescent="0.25">
      <c r="A930" s="4"/>
      <c r="B930" s="5"/>
      <c r="C930" s="5"/>
      <c r="D930" s="5"/>
      <c r="E930" s="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x14ac:dyDescent="0.25">
      <c r="A931" s="6"/>
      <c r="B931" s="7"/>
      <c r="C931" s="7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5" customHeight="1" x14ac:dyDescent="0.25">
      <c r="A932" s="4"/>
      <c r="B932" s="5"/>
      <c r="C932" s="5"/>
      <c r="D932" s="5"/>
      <c r="E932" s="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5" customHeight="1" x14ac:dyDescent="0.25">
      <c r="A933" s="6"/>
      <c r="B933" s="7"/>
      <c r="C933" s="7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5" customHeight="1" x14ac:dyDescent="0.25">
      <c r="A934" s="4"/>
      <c r="B934" s="5"/>
      <c r="C934" s="5"/>
      <c r="D934" s="5"/>
      <c r="E934" s="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5" customHeight="1" x14ac:dyDescent="0.25">
      <c r="A935" s="6"/>
      <c r="B935" s="7"/>
      <c r="C935" s="7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5" customHeight="1" x14ac:dyDescent="0.25">
      <c r="A936" s="4"/>
      <c r="B936" s="5"/>
      <c r="C936" s="5"/>
      <c r="D936" s="5"/>
      <c r="E936" s="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5" customHeight="1" x14ac:dyDescent="0.25">
      <c r="A937" s="6"/>
      <c r="B937" s="7"/>
      <c r="C937" s="7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5" customHeight="1" x14ac:dyDescent="0.25">
      <c r="A938" s="4"/>
      <c r="B938" s="5"/>
      <c r="C938" s="5"/>
      <c r="D938" s="5"/>
      <c r="E938" s="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x14ac:dyDescent="0.25">
      <c r="A939" s="6"/>
      <c r="B939" s="7"/>
      <c r="C939" s="7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x14ac:dyDescent="0.25">
      <c r="A940" s="4"/>
      <c r="B940" s="5"/>
      <c r="C940" s="5"/>
      <c r="D940" s="5"/>
      <c r="E940" s="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x14ac:dyDescent="0.25">
      <c r="A941" s="6"/>
      <c r="B941" s="7"/>
      <c r="C941" s="7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5" customHeight="1" x14ac:dyDescent="0.25">
      <c r="A942" s="4"/>
      <c r="B942" s="5"/>
      <c r="C942" s="5"/>
      <c r="D942" s="5"/>
      <c r="E942" s="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5" customHeight="1" x14ac:dyDescent="0.25">
      <c r="A943" s="6"/>
      <c r="B943" s="7"/>
      <c r="C943" s="7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5" customHeight="1" x14ac:dyDescent="0.25">
      <c r="A944" s="4"/>
      <c r="B944" s="5"/>
      <c r="C944" s="5"/>
      <c r="D944" s="5"/>
      <c r="E944" s="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5" customHeight="1" x14ac:dyDescent="0.25">
      <c r="A945" s="6"/>
      <c r="B945" s="7"/>
      <c r="C945" s="7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5" customHeight="1" x14ac:dyDescent="0.25">
      <c r="A946" s="4"/>
      <c r="B946" s="5"/>
      <c r="C946" s="5"/>
      <c r="D946" s="5"/>
      <c r="E946" s="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5" customHeight="1" x14ac:dyDescent="0.25">
      <c r="A947" s="6"/>
      <c r="B947" s="7"/>
      <c r="C947" s="7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5" customHeight="1" x14ac:dyDescent="0.25">
      <c r="A948" s="4"/>
      <c r="B948" s="5"/>
      <c r="C948" s="5"/>
      <c r="D948" s="5"/>
      <c r="E948" s="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5" customHeight="1" x14ac:dyDescent="0.25">
      <c r="A949" s="6"/>
      <c r="B949" s="7"/>
      <c r="C949" s="7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5" customHeight="1" x14ac:dyDescent="0.25">
      <c r="A950" s="4"/>
      <c r="B950" s="5"/>
      <c r="C950" s="5"/>
      <c r="D950" s="5"/>
      <c r="E950" s="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5" customHeight="1" x14ac:dyDescent="0.25">
      <c r="A951" s="6"/>
      <c r="B951" s="7"/>
      <c r="C951" s="7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5" customHeight="1" x14ac:dyDescent="0.25">
      <c r="A952" s="4"/>
      <c r="B952" s="5"/>
      <c r="C952" s="5"/>
      <c r="D952" s="5"/>
      <c r="E952" s="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5" customHeight="1" x14ac:dyDescent="0.25">
      <c r="A953" s="6"/>
      <c r="B953" s="7"/>
      <c r="C953" s="7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5" customHeight="1" x14ac:dyDescent="0.25">
      <c r="A954" s="4"/>
      <c r="B954" s="5"/>
      <c r="C954" s="5"/>
      <c r="D954" s="5"/>
      <c r="E954" s="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5" customHeight="1" x14ac:dyDescent="0.25">
      <c r="A955" s="6"/>
      <c r="B955" s="7"/>
      <c r="C955" s="7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5" customHeight="1" x14ac:dyDescent="0.25">
      <c r="A956" s="4"/>
      <c r="B956" s="5"/>
      <c r="C956" s="5"/>
      <c r="D956" s="5"/>
      <c r="E956" s="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5" customHeight="1" x14ac:dyDescent="0.25">
      <c r="A957" s="6"/>
      <c r="B957" s="7"/>
      <c r="C957" s="7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5" customHeight="1" x14ac:dyDescent="0.25">
      <c r="A958" s="4"/>
      <c r="B958" s="5"/>
      <c r="C958" s="5"/>
      <c r="D958" s="5"/>
      <c r="E958" s="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5" customHeight="1" x14ac:dyDescent="0.25">
      <c r="A959" s="6"/>
      <c r="B959" s="7"/>
      <c r="C959" s="7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5" customHeight="1" x14ac:dyDescent="0.25">
      <c r="A960" s="4"/>
      <c r="B960" s="5"/>
      <c r="C960" s="5"/>
      <c r="D960" s="5"/>
      <c r="E960" s="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5" customHeight="1" x14ac:dyDescent="0.25">
      <c r="A961" s="6"/>
      <c r="B961" s="7"/>
      <c r="C961" s="7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5" customHeight="1" x14ac:dyDescent="0.25">
      <c r="A962" s="4"/>
      <c r="B962" s="5"/>
      <c r="C962" s="5"/>
      <c r="D962" s="5"/>
      <c r="E962" s="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5" customHeight="1" x14ac:dyDescent="0.25">
      <c r="A963" s="6"/>
      <c r="B963" s="7"/>
      <c r="C963" s="7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5" customHeight="1" x14ac:dyDescent="0.25">
      <c r="A964" s="4"/>
      <c r="B964" s="5"/>
      <c r="C964" s="5"/>
      <c r="D964" s="5"/>
      <c r="E964" s="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5" customHeight="1" x14ac:dyDescent="0.25">
      <c r="A965" s="6"/>
      <c r="B965" s="7"/>
      <c r="C965" s="7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5" customHeight="1" x14ac:dyDescent="0.25">
      <c r="A966" s="4"/>
      <c r="B966" s="5"/>
      <c r="C966" s="5"/>
      <c r="D966" s="5"/>
      <c r="E966" s="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5" customHeight="1" x14ac:dyDescent="0.25">
      <c r="A967" s="6"/>
      <c r="B967" s="7"/>
      <c r="C967" s="7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5" customHeight="1" x14ac:dyDescent="0.25">
      <c r="A968" s="4"/>
      <c r="B968" s="5"/>
      <c r="C968" s="5"/>
      <c r="D968" s="5"/>
      <c r="E968" s="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5" customHeight="1" x14ac:dyDescent="0.25">
      <c r="A969" s="6"/>
      <c r="B969" s="7"/>
      <c r="C969" s="7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5" customHeight="1" x14ac:dyDescent="0.25">
      <c r="A970" s="4"/>
      <c r="B970" s="5"/>
      <c r="C970" s="5"/>
      <c r="D970" s="5"/>
      <c r="E970" s="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5" customHeight="1" x14ac:dyDescent="0.25">
      <c r="A971" s="6"/>
      <c r="B971" s="7"/>
      <c r="C971" s="7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5" customHeight="1" x14ac:dyDescent="0.25">
      <c r="A972" s="4"/>
      <c r="B972" s="5"/>
      <c r="C972" s="5"/>
      <c r="D972" s="5"/>
      <c r="E972" s="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5" customHeight="1" x14ac:dyDescent="0.25">
      <c r="A973" s="6"/>
      <c r="B973" s="7"/>
      <c r="C973" s="7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5" customHeight="1" x14ac:dyDescent="0.25">
      <c r="A974" s="4"/>
      <c r="B974" s="5"/>
      <c r="C974" s="5"/>
      <c r="D974" s="5"/>
      <c r="E974" s="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5" customHeight="1" x14ac:dyDescent="0.25">
      <c r="A975" s="6"/>
      <c r="B975" s="7"/>
      <c r="C975" s="7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5" customHeight="1" x14ac:dyDescent="0.25">
      <c r="A976" s="4"/>
      <c r="B976" s="5"/>
      <c r="C976" s="5"/>
      <c r="D976" s="5"/>
      <c r="E976" s="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5" customHeight="1" x14ac:dyDescent="0.25">
      <c r="A977" s="6"/>
      <c r="B977" s="7"/>
      <c r="C977" s="7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5" customHeight="1" x14ac:dyDescent="0.25">
      <c r="A978" s="4"/>
      <c r="B978" s="5"/>
      <c r="C978" s="5"/>
      <c r="D978" s="5"/>
      <c r="E978" s="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5" customHeight="1" x14ac:dyDescent="0.25">
      <c r="A979" s="6"/>
      <c r="B979" s="7"/>
      <c r="C979" s="7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5" customHeight="1" x14ac:dyDescent="0.25">
      <c r="A980" s="4"/>
      <c r="B980" s="5"/>
      <c r="C980" s="5"/>
      <c r="D980" s="5"/>
      <c r="E980" s="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x14ac:dyDescent="0.25">
      <c r="A981" s="6"/>
      <c r="B981" s="7"/>
      <c r="C981" s="7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5" customHeight="1" x14ac:dyDescent="0.25">
      <c r="A982" s="4"/>
      <c r="B982" s="5"/>
      <c r="C982" s="5"/>
      <c r="D982" s="5"/>
      <c r="E982" s="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5" customHeight="1" x14ac:dyDescent="0.25">
      <c r="A983" s="6"/>
      <c r="B983" s="7"/>
      <c r="C983" s="7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5" customHeight="1" x14ac:dyDescent="0.25">
      <c r="A984" s="4"/>
      <c r="B984" s="5"/>
      <c r="C984" s="5"/>
      <c r="D984" s="5"/>
      <c r="E984" s="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5" customHeight="1" x14ac:dyDescent="0.25">
      <c r="A985" s="6"/>
      <c r="B985" s="7"/>
      <c r="C985" s="7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5" customHeight="1" x14ac:dyDescent="0.25">
      <c r="A986" s="4"/>
      <c r="B986" s="5"/>
      <c r="C986" s="5"/>
      <c r="D986" s="5"/>
      <c r="E986" s="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5" customHeight="1" x14ac:dyDescent="0.25">
      <c r="A987" s="6"/>
      <c r="B987" s="7"/>
      <c r="C987" s="7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5" customHeight="1" x14ac:dyDescent="0.25">
      <c r="A988" s="4"/>
      <c r="B988" s="5"/>
      <c r="C988" s="5"/>
      <c r="D988" s="5"/>
      <c r="E988" s="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5" customHeight="1" x14ac:dyDescent="0.25">
      <c r="A989" s="6"/>
      <c r="B989" s="7"/>
      <c r="C989" s="7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5" customHeight="1" x14ac:dyDescent="0.25">
      <c r="A990" s="4"/>
      <c r="B990" s="5"/>
      <c r="C990" s="5"/>
      <c r="D990" s="5"/>
      <c r="E990" s="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5" customHeight="1" x14ac:dyDescent="0.25">
      <c r="A991" s="6"/>
      <c r="B991" s="7"/>
      <c r="C991" s="7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5" customHeight="1" x14ac:dyDescent="0.25">
      <c r="A992" s="4"/>
      <c r="B992" s="5"/>
      <c r="C992" s="5"/>
      <c r="D992" s="5"/>
      <c r="E992" s="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ht="15" customHeight="1" x14ac:dyDescent="0.25">
      <c r="A993" s="6"/>
      <c r="B993" s="7"/>
      <c r="C993" s="7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ht="15" customHeight="1" x14ac:dyDescent="0.25">
      <c r="A994" s="4"/>
      <c r="B994" s="5"/>
      <c r="C994" s="5"/>
      <c r="D994" s="5"/>
      <c r="E994" s="5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ht="15" customHeight="1" x14ac:dyDescent="0.25">
      <c r="A995" s="6"/>
      <c r="B995" s="7"/>
      <c r="C995" s="7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ht="15" customHeight="1" x14ac:dyDescent="0.25">
      <c r="A996" s="4"/>
      <c r="B996" s="5"/>
      <c r="C996" s="5"/>
      <c r="D996" s="5"/>
      <c r="E996" s="5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ht="15" customHeight="1" x14ac:dyDescent="0.25">
      <c r="A997" s="6"/>
      <c r="B997" s="7"/>
      <c r="C997" s="7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 ht="15" customHeight="1" x14ac:dyDescent="0.25">
      <c r="A998" s="4"/>
      <c r="B998" s="5"/>
      <c r="C998" s="5"/>
      <c r="D998" s="5"/>
      <c r="E998" s="5"/>
    </row>
    <row r="999" spans="1:17" ht="15" customHeight="1" x14ac:dyDescent="0.25">
      <c r="A999" s="6"/>
      <c r="B999" s="7"/>
      <c r="C999" s="7"/>
      <c r="D999" s="7"/>
      <c r="E999" s="7"/>
    </row>
    <row r="1000" spans="1:17" ht="15" customHeight="1" x14ac:dyDescent="0.25">
      <c r="A1000" s="4"/>
      <c r="B1000" s="5"/>
      <c r="C1000" s="5"/>
      <c r="D1000" s="5"/>
      <c r="E1000" s="5"/>
    </row>
    <row r="1001" spans="1:17" ht="15" customHeight="1" x14ac:dyDescent="0.25">
      <c r="A1001" s="6"/>
      <c r="B1001" s="7"/>
      <c r="C1001" s="7"/>
      <c r="D1001" s="7"/>
      <c r="E1001" s="7"/>
    </row>
    <row r="1002" spans="1:17" ht="15" customHeight="1" x14ac:dyDescent="0.25">
      <c r="A1002" s="4"/>
      <c r="B1002" s="5"/>
      <c r="C1002" s="5"/>
      <c r="D1002" s="5"/>
      <c r="E1002" s="5"/>
    </row>
    <row r="1003" spans="1:17" ht="15" customHeight="1" x14ac:dyDescent="0.25">
      <c r="A1003" s="6"/>
      <c r="B1003" s="7"/>
      <c r="C1003" s="7"/>
      <c r="D1003" s="7"/>
      <c r="E1003" s="7"/>
    </row>
    <row r="1004" spans="1:17" ht="15" customHeight="1" x14ac:dyDescent="0.25">
      <c r="A1004" s="4"/>
      <c r="B1004" s="5"/>
      <c r="C1004" s="5"/>
      <c r="D1004" s="5"/>
      <c r="E1004" s="5"/>
    </row>
    <row r="1005" spans="1:17" ht="15" customHeight="1" x14ac:dyDescent="0.25">
      <c r="A1005" s="6"/>
      <c r="B1005" s="7"/>
      <c r="C1005" s="7"/>
      <c r="D1005" s="7"/>
      <c r="E1005" s="7"/>
    </row>
    <row r="1006" spans="1:17" ht="15" customHeight="1" x14ac:dyDescent="0.25">
      <c r="A1006" s="4"/>
      <c r="B1006" s="5"/>
      <c r="C1006" s="5"/>
      <c r="D1006" s="5"/>
      <c r="E1006" s="5"/>
    </row>
    <row r="1007" spans="1:17" ht="15" customHeight="1" x14ac:dyDescent="0.25">
      <c r="A1007" s="6"/>
      <c r="B1007" s="7"/>
      <c r="C1007" s="7"/>
      <c r="D1007" s="7"/>
      <c r="E1007" s="7"/>
    </row>
    <row r="1008" spans="1:17" ht="15" customHeight="1" x14ac:dyDescent="0.25">
      <c r="A1008" s="4"/>
      <c r="B1008" s="5"/>
      <c r="C1008" s="5"/>
      <c r="D1008" s="5"/>
      <c r="E1008" s="5"/>
    </row>
    <row r="1009" spans="1:17" ht="15" customHeight="1" x14ac:dyDescent="0.25">
      <c r="A1009" s="6"/>
      <c r="B1009" s="7"/>
      <c r="C1009" s="7"/>
      <c r="D1009" s="7"/>
      <c r="E1009" s="7"/>
    </row>
    <row r="1010" spans="1:17" ht="15" customHeight="1" x14ac:dyDescent="0.25">
      <c r="A1010" s="4"/>
      <c r="B1010" s="5"/>
      <c r="C1010" s="5"/>
      <c r="D1010" s="5"/>
      <c r="E1010" s="5"/>
    </row>
    <row r="1011" spans="1:17" ht="15" customHeight="1" x14ac:dyDescent="0.25">
      <c r="A1011" s="6"/>
      <c r="B1011" s="7"/>
      <c r="C1011" s="7"/>
      <c r="D1011" s="7"/>
      <c r="E1011" s="7"/>
    </row>
    <row r="1015" spans="1:17" x14ac:dyDescent="0.25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</row>
  </sheetData>
  <autoFilter ref="A1:Q10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5"/>
  <sheetViews>
    <sheetView topLeftCell="A886" zoomScale="70" zoomScaleNormal="70" workbookViewId="0">
      <selection activeCell="A2" sqref="A2:Q909"/>
    </sheetView>
  </sheetViews>
  <sheetFormatPr defaultRowHeight="15" x14ac:dyDescent="0.25"/>
  <sheetData>
    <row r="1" spans="1:1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</row>
    <row r="2" spans="1:17" x14ac:dyDescent="0.25">
      <c r="A2" s="4" t="str">
        <f>main!A2</f>
        <v>Свердловская область</v>
      </c>
      <c r="B2" s="4" t="str">
        <f>main!B2</f>
        <v>Уральский ФО</v>
      </c>
      <c r="C2" s="4" t="str">
        <f>main!C2</f>
        <v>Шейка свиная</v>
      </c>
      <c r="D2" s="4" t="str">
        <f>main!D2</f>
        <v>HoReCa</v>
      </c>
      <c r="E2" s="4" t="str">
        <f>main!E2</f>
        <v>Продукция обвалки</v>
      </c>
      <c r="F2" s="4">
        <f>main!F2</f>
        <v>392.17022526109719</v>
      </c>
      <c r="G2" s="4">
        <f>main!G2</f>
        <v>343.34743797900632</v>
      </c>
      <c r="H2" s="4">
        <f>main!H2</f>
        <v>297.02846236613755</v>
      </c>
      <c r="I2" s="4">
        <f>main!I2</f>
        <v>289.01918400205312</v>
      </c>
      <c r="J2" s="4">
        <f>main!J2</f>
        <v>300.50830925457717</v>
      </c>
      <c r="K2" s="4">
        <f>main!K2</f>
        <v>298.25938890799483</v>
      </c>
      <c r="L2" s="4">
        <f>main!L2</f>
        <v>311.56419935991664</v>
      </c>
      <c r="M2" s="4">
        <f>main!M2</f>
        <v>320.53915854707901</v>
      </c>
      <c r="N2" s="4">
        <f>main!N2</f>
        <v>321.80818736053499</v>
      </c>
      <c r="O2" s="4">
        <f>main!O2</f>
        <v>305.3235259003178</v>
      </c>
      <c r="P2" s="4">
        <f>main!P2</f>
        <v>301.83821803809906</v>
      </c>
      <c r="Q2" s="4">
        <f>main!Q2</f>
        <v>287.19638960171687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Шейка свиная</v>
      </c>
      <c r="D3" s="4" t="str">
        <f>main!D3</f>
        <v>Дистрибьютор</v>
      </c>
      <c r="E3" s="4" t="str">
        <f>main!E3</f>
        <v>Продукция обвалки</v>
      </c>
      <c r="F3" s="4">
        <f>main!F3</f>
        <v>390.0698891360114</v>
      </c>
      <c r="G3" s="4">
        <f>main!G3</f>
        <v>341.50858081701023</v>
      </c>
      <c r="H3" s="4">
        <f>main!H3</f>
        <v>295.43767456660242</v>
      </c>
      <c r="I3" s="4">
        <f>main!I3</f>
        <v>287.47129129143696</v>
      </c>
      <c r="J3" s="4">
        <f>main!J3</f>
        <v>298.89888452735408</v>
      </c>
      <c r="K3" s="4">
        <f>main!K3</f>
        <v>296.66200866641117</v>
      </c>
      <c r="L3" s="4">
        <f>main!L3</f>
        <v>309.89556288257211</v>
      </c>
      <c r="M3" s="4">
        <f>main!M3</f>
        <v>318.82245510853306</v>
      </c>
      <c r="N3" s="4">
        <f>main!N3</f>
        <v>320.08468741657123</v>
      </c>
      <c r="O3" s="4">
        <f>main!O3</f>
        <v>303.6883124394792</v>
      </c>
      <c r="P3" s="4">
        <f>main!P3</f>
        <v>300.22167075214713</v>
      </c>
      <c r="Q3" s="4">
        <f>main!Q3</f>
        <v>285.6582591848217</v>
      </c>
    </row>
    <row r="4" spans="1:17" x14ac:dyDescent="0.25">
      <c r="A4" s="4" t="str">
        <f>main!A4</f>
        <v>Кемеровская область-Кузбасс</v>
      </c>
      <c r="B4" s="4" t="str">
        <f>main!B4</f>
        <v>Сибирский ФО</v>
      </c>
      <c r="C4" s="4" t="str">
        <f>main!C4</f>
        <v>Шейка свиная</v>
      </c>
      <c r="D4" s="4" t="str">
        <f>main!D4</f>
        <v>Дистрибьютор</v>
      </c>
      <c r="E4" s="4" t="str">
        <f>main!E4</f>
        <v>Продукция обвалки</v>
      </c>
      <c r="F4" s="4">
        <f>main!F4</f>
        <v>373.14051292475079</v>
      </c>
      <c r="G4" s="4">
        <f>main!G4</f>
        <v>326.68680809102341</v>
      </c>
      <c r="H4" s="4">
        <f>main!H4</f>
        <v>282.61541968608282</v>
      </c>
      <c r="I4" s="4">
        <f>main!I4</f>
        <v>274.994784450601</v>
      </c>
      <c r="J4" s="4">
        <f>main!J4</f>
        <v>285.92641009079159</v>
      </c>
      <c r="K4" s="4">
        <f>main!K4</f>
        <v>283.78661660929521</v>
      </c>
      <c r="L4" s="4">
        <f>main!L4</f>
        <v>296.44582293504669</v>
      </c>
      <c r="M4" s="4">
        <f>main!M4</f>
        <v>304.98528018819957</v>
      </c>
      <c r="N4" s="4">
        <f>main!N4</f>
        <v>306.19273050407702</v>
      </c>
      <c r="O4" s="4">
        <f>main!O4</f>
        <v>290.50797261976521</v>
      </c>
      <c r="P4" s="4">
        <f>main!P4</f>
        <v>287.19178623018627</v>
      </c>
      <c r="Q4" s="4">
        <f>main!Q4</f>
        <v>273.26043953177128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Вырезка свиная</v>
      </c>
      <c r="D5" s="4" t="str">
        <f>main!D5</f>
        <v>Дистрибьютор</v>
      </c>
      <c r="E5" s="4" t="str">
        <f>main!E5</f>
        <v>Продукция обвалки</v>
      </c>
      <c r="F5" s="4">
        <f>main!F5</f>
        <v>368.42680017620313</v>
      </c>
      <c r="G5" s="4">
        <f>main!G5</f>
        <v>356.52841322344597</v>
      </c>
      <c r="H5" s="4">
        <f>main!H5</f>
        <v>323.1282546813917</v>
      </c>
      <c r="I5" s="4">
        <f>main!I5</f>
        <v>314.07714387913063</v>
      </c>
      <c r="J5" s="4">
        <f>main!J5</f>
        <v>295.87550747827868</v>
      </c>
      <c r="K5" s="4">
        <f>main!K5</f>
        <v>291.49815757134832</v>
      </c>
      <c r="L5" s="4">
        <f>main!L5</f>
        <v>286.66722120722159</v>
      </c>
      <c r="M5" s="4">
        <f>main!M5</f>
        <v>277.61478603664762</v>
      </c>
      <c r="N5" s="4">
        <f>main!N5</f>
        <v>269.77601444304179</v>
      </c>
      <c r="O5" s="4">
        <f>main!O5</f>
        <v>256.92384603182285</v>
      </c>
      <c r="P5" s="4">
        <f>main!P5</f>
        <v>253.48108180224682</v>
      </c>
      <c r="Q5" s="4">
        <f>main!Q5</f>
        <v>245.05940698422751</v>
      </c>
    </row>
    <row r="6" spans="1:17" x14ac:dyDescent="0.25">
      <c r="A6" s="4" t="str">
        <f>main!A6</f>
        <v>Забайкальский край</v>
      </c>
      <c r="B6" s="4" t="str">
        <f>main!B6</f>
        <v>Дальневосточный ФО</v>
      </c>
      <c r="C6" s="4" t="str">
        <f>main!C6</f>
        <v>Вырезка свиная</v>
      </c>
      <c r="D6" s="4" t="str">
        <f>main!D6</f>
        <v>Дистрибьютор</v>
      </c>
      <c r="E6" s="4" t="str">
        <f>main!E6</f>
        <v>Продукция обвалки</v>
      </c>
      <c r="F6" s="4">
        <f>main!F6</f>
        <v>393.82093902187728</v>
      </c>
      <c r="G6" s="4">
        <f>main!G6</f>
        <v>381.10244536088567</v>
      </c>
      <c r="H6" s="4">
        <f>main!H6</f>
        <v>345.40015173235344</v>
      </c>
      <c r="I6" s="4">
        <f>main!I6</f>
        <v>335.72518521625648</v>
      </c>
      <c r="J6" s="4">
        <f>main!J6</f>
        <v>316.26898513610467</v>
      </c>
      <c r="K6" s="4">
        <f>main!K6</f>
        <v>311.58992256533031</v>
      </c>
      <c r="L6" s="4">
        <f>main!L6</f>
        <v>306.42600969480776</v>
      </c>
      <c r="M6" s="4">
        <f>main!M6</f>
        <v>296.74962752715572</v>
      </c>
      <c r="N6" s="4">
        <f>main!N6</f>
        <v>288.37056175806543</v>
      </c>
      <c r="O6" s="4">
        <f>main!O6</f>
        <v>274.63254641891842</v>
      </c>
      <c r="P6" s="4">
        <f>main!P6</f>
        <v>270.95248665922094</v>
      </c>
      <c r="Q6" s="4">
        <f>main!Q6</f>
        <v>261.95034055208907</v>
      </c>
    </row>
    <row r="7" spans="1:17" x14ac:dyDescent="0.25">
      <c r="A7" s="4" t="str">
        <f>main!A7</f>
        <v>Красноярский край</v>
      </c>
      <c r="B7" s="4" t="str">
        <f>main!B7</f>
        <v>Сибирский ФО</v>
      </c>
      <c r="C7" s="4" t="str">
        <f>main!C7</f>
        <v>Вырезка свиная</v>
      </c>
      <c r="D7" s="4" t="str">
        <f>main!D7</f>
        <v>Дистрибьютор</v>
      </c>
      <c r="E7" s="4" t="str">
        <f>main!E7</f>
        <v>Продукция обвалки</v>
      </c>
      <c r="F7" s="4">
        <f>main!F7</f>
        <v>357.59850405267946</v>
      </c>
      <c r="G7" s="4">
        <f>main!G7</f>
        <v>346.04981819999188</v>
      </c>
      <c r="H7" s="4">
        <f>main!H7</f>
        <v>313.63131139199453</v>
      </c>
      <c r="I7" s="4">
        <f>main!I7</f>
        <v>304.84621844719339</v>
      </c>
      <c r="J7" s="4">
        <f>main!J7</f>
        <v>287.17953962485325</v>
      </c>
      <c r="K7" s="4">
        <f>main!K7</f>
        <v>282.93084279366514</v>
      </c>
      <c r="L7" s="4">
        <f>main!L7</f>
        <v>278.24189069745717</v>
      </c>
      <c r="M7" s="4">
        <f>main!M7</f>
        <v>269.4555123083635</v>
      </c>
      <c r="N7" s="4">
        <f>main!N7</f>
        <v>261.84712715792529</v>
      </c>
      <c r="O7" s="4">
        <f>main!O7</f>
        <v>249.37269208564783</v>
      </c>
      <c r="P7" s="4">
        <f>main!P7</f>
        <v>246.03111286906082</v>
      </c>
      <c r="Q7" s="4">
        <f>main!Q7</f>
        <v>237.85695638776926</v>
      </c>
    </row>
    <row r="8" spans="1:17" x14ac:dyDescent="0.25">
      <c r="A8" s="4" t="str">
        <f>main!A8</f>
        <v>Омская область</v>
      </c>
      <c r="B8" s="4" t="str">
        <f>main!B8</f>
        <v>Сибирский ФО</v>
      </c>
      <c r="C8" s="4" t="str">
        <f>main!C8</f>
        <v>Грудинка свиная</v>
      </c>
      <c r="D8" s="4" t="str">
        <f>main!D8</f>
        <v>Дистрибьютор</v>
      </c>
      <c r="E8" s="4" t="str">
        <f>main!E8</f>
        <v>Продукция обвалки</v>
      </c>
      <c r="F8" s="4">
        <f>main!F8</f>
        <v>234.02556721684991</v>
      </c>
      <c r="G8" s="4">
        <f>main!G8</f>
        <v>249.61577970331538</v>
      </c>
      <c r="H8" s="4">
        <f>main!H8</f>
        <v>242.67415248701883</v>
      </c>
      <c r="I8" s="4">
        <f>main!I8</f>
        <v>218.16298658220069</v>
      </c>
      <c r="J8" s="4">
        <f>main!J8</f>
        <v>197.92535750655514</v>
      </c>
      <c r="K8" s="4">
        <f>main!K8</f>
        <v>182.94199353096539</v>
      </c>
      <c r="L8" s="4">
        <f>main!L8</f>
        <v>181.65373333976899</v>
      </c>
      <c r="M8" s="4">
        <f>main!M8</f>
        <v>172.21466786990538</v>
      </c>
      <c r="N8" s="4">
        <f>main!N8</f>
        <v>161.46659932304075</v>
      </c>
      <c r="O8" s="4">
        <f>main!O8</f>
        <v>156.03291899505868</v>
      </c>
      <c r="P8" s="4">
        <f>main!P8</f>
        <v>157.80562273743075</v>
      </c>
      <c r="Q8" s="4">
        <f>main!Q8</f>
        <v>158.39134133414061</v>
      </c>
    </row>
    <row r="9" spans="1:17" x14ac:dyDescent="0.25">
      <c r="A9" s="4" t="str">
        <f>main!A9</f>
        <v>Забайкальский край</v>
      </c>
      <c r="B9" s="4" t="str">
        <f>main!B9</f>
        <v>Дальневосточный ФО</v>
      </c>
      <c r="C9" s="4" t="str">
        <f>main!C9</f>
        <v>Грудинка свиная</v>
      </c>
      <c r="D9" s="4" t="str">
        <f>main!D9</f>
        <v>Дистрибьютор</v>
      </c>
      <c r="E9" s="4" t="str">
        <f>main!E9</f>
        <v>Продукция обвалки</v>
      </c>
      <c r="F9" s="4">
        <f>main!F9</f>
        <v>235.77536384639208</v>
      </c>
      <c r="G9" s="4">
        <f>main!G9</f>
        <v>251.48214351646527</v>
      </c>
      <c r="H9" s="4">
        <f>main!H9</f>
        <v>244.48861412532918</v>
      </c>
      <c r="I9" s="4">
        <f>main!I9</f>
        <v>219.79417954608172</v>
      </c>
      <c r="J9" s="4">
        <f>main!J9</f>
        <v>199.40523480194909</v>
      </c>
      <c r="K9" s="4">
        <f>main!K9</f>
        <v>184.30984101655912</v>
      </c>
      <c r="L9" s="4">
        <f>main!L9</f>
        <v>183.01194857292407</v>
      </c>
      <c r="M9" s="4">
        <f>main!M9</f>
        <v>173.5023077161845</v>
      </c>
      <c r="N9" s="4">
        <f>main!N9</f>
        <v>162.67387643655928</v>
      </c>
      <c r="O9" s="4">
        <f>main!O9</f>
        <v>157.19956877184228</v>
      </c>
      <c r="P9" s="4">
        <f>main!P9</f>
        <v>158.98552692513394</v>
      </c>
      <c r="Q9" s="4">
        <f>main!Q9</f>
        <v>159.57562490841499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Грудинка свиная</v>
      </c>
      <c r="D10" s="4" t="str">
        <f>main!D10</f>
        <v>Дистрибьютор</v>
      </c>
      <c r="E10" s="4" t="str">
        <f>main!E10</f>
        <v>Продукция обвалки</v>
      </c>
      <c r="F10" s="4">
        <f>main!F10</f>
        <v>202.10749254029156</v>
      </c>
      <c r="G10" s="4">
        <f>main!G10</f>
        <v>215.57140074178406</v>
      </c>
      <c r="H10" s="4">
        <f>main!H10</f>
        <v>209.5765221158297</v>
      </c>
      <c r="I10" s="4">
        <f>main!I10</f>
        <v>188.40836369973849</v>
      </c>
      <c r="J10" s="4">
        <f>main!J10</f>
        <v>170.9308867040339</v>
      </c>
      <c r="K10" s="4">
        <f>main!K10</f>
        <v>157.99106068870381</v>
      </c>
      <c r="L10" s="4">
        <f>main!L10</f>
        <v>156.87850260336896</v>
      </c>
      <c r="M10" s="4">
        <f>main!M10</f>
        <v>148.72680415125032</v>
      </c>
      <c r="N10" s="4">
        <f>main!N10</f>
        <v>139.44463379058561</v>
      </c>
      <c r="O10" s="4">
        <f>main!O10</f>
        <v>134.7520375096999</v>
      </c>
      <c r="P10" s="4">
        <f>main!P10</f>
        <v>136.28296728223896</v>
      </c>
      <c r="Q10" s="4">
        <f>main!Q10</f>
        <v>136.78880140251505</v>
      </c>
    </row>
    <row r="11" spans="1:17" x14ac:dyDescent="0.25">
      <c r="A11" s="4" t="str">
        <f>main!A11</f>
        <v>Кемеровская область-Кузбасс</v>
      </c>
      <c r="B11" s="4" t="str">
        <f>main!B11</f>
        <v>Сибирский ФО</v>
      </c>
      <c r="C11" s="4" t="str">
        <f>main!C11</f>
        <v>Грудинка свиная</v>
      </c>
      <c r="D11" s="4" t="str">
        <f>main!D11</f>
        <v>Дистрибьютор</v>
      </c>
      <c r="E11" s="4" t="str">
        <f>main!E11</f>
        <v>Продукция обвалки</v>
      </c>
      <c r="F11" s="4">
        <f>main!F11</f>
        <v>224.24604153784034</v>
      </c>
      <c r="G11" s="4">
        <f>main!G11</f>
        <v>239.18476587638341</v>
      </c>
      <c r="H11" s="4">
        <f>main!H11</f>
        <v>232.53321731441173</v>
      </c>
      <c r="I11" s="4">
        <f>main!I11</f>
        <v>209.04633084726083</v>
      </c>
      <c r="J11" s="4">
        <f>main!J11</f>
        <v>189.65439746025842</v>
      </c>
      <c r="K11" s="4">
        <f>main!K11</f>
        <v>175.29716247775195</v>
      </c>
      <c r="L11" s="4">
        <f>main!L11</f>
        <v>174.06273646275636</v>
      </c>
      <c r="M11" s="4">
        <f>main!M11</f>
        <v>165.01811329356175</v>
      </c>
      <c r="N11" s="4">
        <f>main!N11</f>
        <v>154.71918803306471</v>
      </c>
      <c r="O11" s="4">
        <f>main!O11</f>
        <v>149.51257185423091</v>
      </c>
      <c r="P11" s="4">
        <f>main!P11</f>
        <v>151.21119735816103</v>
      </c>
      <c r="Q11" s="4">
        <f>main!Q11</f>
        <v>151.77243978277858</v>
      </c>
    </row>
    <row r="12" spans="1:17" x14ac:dyDescent="0.25">
      <c r="A12" s="4" t="str">
        <f>main!A12</f>
        <v>Алтайский край</v>
      </c>
      <c r="B12" s="4" t="str">
        <f>main!B12</f>
        <v>Сибирский ФО</v>
      </c>
      <c r="C12" s="4" t="str">
        <f>main!C12</f>
        <v>Котлета на кости свиная</v>
      </c>
      <c r="D12" s="4" t="str">
        <f>main!D12</f>
        <v>Дистрибьютор</v>
      </c>
      <c r="E12" s="4" t="str">
        <f>main!E12</f>
        <v>Продукция обвалки</v>
      </c>
      <c r="F12" s="4">
        <f>main!F12</f>
        <v>272.90904403054361</v>
      </c>
      <c r="G12" s="4">
        <f>main!G12</f>
        <v>262.42533123235461</v>
      </c>
      <c r="H12" s="4">
        <f>main!H12</f>
        <v>229.03586284935562</v>
      </c>
      <c r="I12" s="4">
        <f>main!I12</f>
        <v>226.59638714768292</v>
      </c>
      <c r="J12" s="4">
        <f>main!J12</f>
        <v>224.13330239721193</v>
      </c>
      <c r="K12" s="4">
        <f>main!K12</f>
        <v>209.76755433203255</v>
      </c>
      <c r="L12" s="4">
        <f>main!L12</f>
        <v>214.03828470619675</v>
      </c>
      <c r="M12" s="4">
        <f>main!M12</f>
        <v>206.6911074502257</v>
      </c>
      <c r="N12" s="4">
        <f>main!N12</f>
        <v>196.1489788456075</v>
      </c>
      <c r="O12" s="4">
        <f>main!O12</f>
        <v>182.46961510409093</v>
      </c>
      <c r="P12" s="4">
        <f>main!P12</f>
        <v>185.82296095319938</v>
      </c>
      <c r="Q12" s="4">
        <f>main!Q12</f>
        <v>177.20543128830411</v>
      </c>
    </row>
    <row r="13" spans="1:17" x14ac:dyDescent="0.25">
      <c r="A13" s="4" t="str">
        <f>main!A13</f>
        <v>Новосибирская область</v>
      </c>
      <c r="B13" s="4" t="str">
        <f>main!B13</f>
        <v>Сибирский ФО</v>
      </c>
      <c r="C13" s="4" t="str">
        <f>main!C13</f>
        <v>Котлета на кости свиная</v>
      </c>
      <c r="D13" s="4" t="str">
        <f>main!D13</f>
        <v>Дистрибьютор</v>
      </c>
      <c r="E13" s="4" t="str">
        <f>main!E13</f>
        <v>Продукция обвалки</v>
      </c>
      <c r="F13" s="4">
        <f>main!F13</f>
        <v>265.45990667149749</v>
      </c>
      <c r="G13" s="4">
        <f>main!G13</f>
        <v>255.26235007946838</v>
      </c>
      <c r="H13" s="4">
        <f>main!H13</f>
        <v>222.78425763570959</v>
      </c>
      <c r="I13" s="4">
        <f>main!I13</f>
        <v>220.41136818313086</v>
      </c>
      <c r="J13" s="4">
        <f>main!J13</f>
        <v>218.01551409809426</v>
      </c>
      <c r="K13" s="4">
        <f>main!K13</f>
        <v>204.04188360081412</v>
      </c>
      <c r="L13" s="4">
        <f>main!L13</f>
        <v>208.19604305922283</v>
      </c>
      <c r="M13" s="4">
        <f>main!M13</f>
        <v>201.04940929485866</v>
      </c>
      <c r="N13" s="4">
        <f>main!N13</f>
        <v>190.79503137403145</v>
      </c>
      <c r="O13" s="4">
        <f>main!O13</f>
        <v>177.48905012651355</v>
      </c>
      <c r="P13" s="4">
        <f>main!P13</f>
        <v>180.75086535621315</v>
      </c>
      <c r="Q13" s="4">
        <f>main!Q13</f>
        <v>172.36855384759957</v>
      </c>
    </row>
    <row r="14" spans="1:17" x14ac:dyDescent="0.25">
      <c r="A14" s="4" t="str">
        <f>main!A14</f>
        <v>Республика Хакасия</v>
      </c>
      <c r="B14" s="4" t="str">
        <f>main!B14</f>
        <v>Сибирский ФО</v>
      </c>
      <c r="C14" s="4" t="str">
        <f>main!C14</f>
        <v>Котлета на кости свиная</v>
      </c>
      <c r="D14" s="4" t="str">
        <f>main!D14</f>
        <v>Дистрибьютор</v>
      </c>
      <c r="E14" s="4" t="str">
        <f>main!E14</f>
        <v>Продукция обвалки</v>
      </c>
      <c r="F14" s="4">
        <f>main!F14</f>
        <v>298.64820264423207</v>
      </c>
      <c r="G14" s="4">
        <f>main!G14</f>
        <v>287.1757283796303</v>
      </c>
      <c r="H14" s="4">
        <f>main!H14</f>
        <v>250.63716383607843</v>
      </c>
      <c r="I14" s="4">
        <f>main!I14</f>
        <v>247.9676112886836</v>
      </c>
      <c r="J14" s="4">
        <f>main!J14</f>
        <v>245.27222302736149</v>
      </c>
      <c r="K14" s="4">
        <f>main!K14</f>
        <v>229.55158300773093</v>
      </c>
      <c r="L14" s="4">
        <f>main!L14</f>
        <v>234.22510328168536</v>
      </c>
      <c r="M14" s="4">
        <f>main!M14</f>
        <v>226.18498394522703</v>
      </c>
      <c r="N14" s="4">
        <f>main!N14</f>
        <v>214.64858444261031</v>
      </c>
      <c r="O14" s="4">
        <f>main!O14</f>
        <v>199.67906443555853</v>
      </c>
      <c r="P14" s="4">
        <f>main!P14</f>
        <v>203.34867792982095</v>
      </c>
      <c r="Q14" s="4">
        <f>main!Q14</f>
        <v>193.91839409735738</v>
      </c>
    </row>
    <row r="15" spans="1:17" x14ac:dyDescent="0.25">
      <c r="A15" s="4" t="str">
        <f>main!A15</f>
        <v>Красноярский край</v>
      </c>
      <c r="B15" s="4" t="str">
        <f>main!B15</f>
        <v>Сибирский ФО</v>
      </c>
      <c r="C15" s="4" t="str">
        <f>main!C15</f>
        <v>Котлета на кости свиная</v>
      </c>
      <c r="D15" s="4" t="str">
        <f>main!D15</f>
        <v>Дистрибьютор</v>
      </c>
      <c r="E15" s="4" t="str">
        <f>main!E15</f>
        <v>Продукция обвалки</v>
      </c>
      <c r="F15" s="4">
        <f>main!F15</f>
        <v>271.2044238039644</v>
      </c>
      <c r="G15" s="4">
        <f>main!G15</f>
        <v>260.78619344132062</v>
      </c>
      <c r="H15" s="4">
        <f>main!H15</f>
        <v>227.60527938953689</v>
      </c>
      <c r="I15" s="4">
        <f>main!I15</f>
        <v>225.18104092427785</v>
      </c>
      <c r="J15" s="4">
        <f>main!J15</f>
        <v>222.7333408749638</v>
      </c>
      <c r="K15" s="4">
        <f>main!K15</f>
        <v>208.45732286914847</v>
      </c>
      <c r="L15" s="4">
        <f>main!L15</f>
        <v>212.70137778664568</v>
      </c>
      <c r="M15" s="4">
        <f>main!M15</f>
        <v>205.40009181655444</v>
      </c>
      <c r="N15" s="4">
        <f>main!N15</f>
        <v>194.92381051910212</v>
      </c>
      <c r="O15" s="4">
        <f>main!O15</f>
        <v>181.32988960416301</v>
      </c>
      <c r="P15" s="4">
        <f>main!P15</f>
        <v>184.66229008232779</v>
      </c>
      <c r="Q15" s="4">
        <f>main!Q15</f>
        <v>176.09858646567548</v>
      </c>
    </row>
    <row r="16" spans="1:17" x14ac:dyDescent="0.25">
      <c r="A16" s="4" t="str">
        <f>main!A16</f>
        <v>Кемеровская область-Кузбасс</v>
      </c>
      <c r="B16" s="4" t="str">
        <f>main!B16</f>
        <v>Сибирский ФО</v>
      </c>
      <c r="C16" s="4" t="str">
        <f>main!C16</f>
        <v>Котлета на кости свиная</v>
      </c>
      <c r="D16" s="4" t="str">
        <f>main!D16</f>
        <v>Дистрибьютор</v>
      </c>
      <c r="E16" s="4" t="str">
        <f>main!E16</f>
        <v>Продукция обвалки</v>
      </c>
      <c r="F16" s="4">
        <f>main!F16</f>
        <v>274.08944868486572</v>
      </c>
      <c r="G16" s="4">
        <f>main!G16</f>
        <v>263.5603910230592</v>
      </c>
      <c r="H16" s="4">
        <f>main!H16</f>
        <v>230.02650425325064</v>
      </c>
      <c r="I16" s="4">
        <f>main!I16</f>
        <v>227.57647716628915</v>
      </c>
      <c r="J16" s="4">
        <f>main!J16</f>
        <v>225.10273891507484</v>
      </c>
      <c r="K16" s="4">
        <f>main!K16</f>
        <v>210.67485514479563</v>
      </c>
      <c r="L16" s="4">
        <f>main!L16</f>
        <v>214.96405757080748</v>
      </c>
      <c r="M16" s="4">
        <f>main!M16</f>
        <v>207.58510180687279</v>
      </c>
      <c r="N16" s="4">
        <f>main!N16</f>
        <v>196.99737567464035</v>
      </c>
      <c r="O16" s="4">
        <f>main!O16</f>
        <v>183.25884502392145</v>
      </c>
      <c r="P16" s="4">
        <f>main!P16</f>
        <v>186.62669499128626</v>
      </c>
      <c r="Q16" s="4">
        <f>main!Q16</f>
        <v>177.97189220427319</v>
      </c>
    </row>
    <row r="17" spans="1:17" x14ac:dyDescent="0.25">
      <c r="A17" s="4" t="str">
        <f>main!A17</f>
        <v>Алтайский край</v>
      </c>
      <c r="B17" s="4" t="str">
        <f>main!B17</f>
        <v>Сибирский ФО</v>
      </c>
      <c r="C17" s="4" t="str">
        <f>main!C17</f>
        <v>Позвонки свиные</v>
      </c>
      <c r="D17" s="4" t="str">
        <f>main!D17</f>
        <v>Дистрибьютор</v>
      </c>
      <c r="E17" s="4" t="str">
        <f>main!E17</f>
        <v>Продукция обвалки</v>
      </c>
      <c r="F17" s="4">
        <f>main!F17</f>
        <v>52.376364886613167</v>
      </c>
      <c r="G17" s="4">
        <f>main!G17</f>
        <v>61.911050928419833</v>
      </c>
      <c r="H17" s="4">
        <f>main!H17</f>
        <v>63.560214200899217</v>
      </c>
      <c r="I17" s="4">
        <f>main!I17</f>
        <v>58.197464050988884</v>
      </c>
      <c r="J17" s="4">
        <f>main!J17</f>
        <v>58.349025618242749</v>
      </c>
      <c r="K17" s="4">
        <f>main!K17</f>
        <v>58.681077246783239</v>
      </c>
      <c r="L17" s="4">
        <f>main!L17</f>
        <v>60.846520552294741</v>
      </c>
      <c r="M17" s="4">
        <f>main!M17</f>
        <v>55.382883015485071</v>
      </c>
      <c r="N17" s="4">
        <f>main!N17</f>
        <v>53.867911252639821</v>
      </c>
      <c r="O17" s="4">
        <f>main!O17</f>
        <v>49.866425357834849</v>
      </c>
      <c r="P17" s="4">
        <f>main!P17</f>
        <v>51.8242563593056</v>
      </c>
      <c r="Q17" s="4">
        <f>main!Q17</f>
        <v>44.243414881909764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Позвонки свиные</v>
      </c>
      <c r="D18" s="4" t="str">
        <f>main!D18</f>
        <v>Дистрибьютор</v>
      </c>
      <c r="E18" s="4" t="str">
        <f>main!E18</f>
        <v>Продукция обвалки</v>
      </c>
      <c r="F18" s="4">
        <f>main!F18</f>
        <v>49.152813818603136</v>
      </c>
      <c r="G18" s="4">
        <f>main!G18</f>
        <v>58.100678926201326</v>
      </c>
      <c r="H18" s="4">
        <f>main!H18</f>
        <v>59.648342943437761</v>
      </c>
      <c r="I18" s="4">
        <f>main!I18</f>
        <v>54.615648134531682</v>
      </c>
      <c r="J18" s="4">
        <f>main!J18</f>
        <v>54.757881707125208</v>
      </c>
      <c r="K18" s="4">
        <f>main!K18</f>
        <v>55.069496915839053</v>
      </c>
      <c r="L18" s="4">
        <f>main!L18</f>
        <v>57.101666041378188</v>
      </c>
      <c r="M18" s="4">
        <f>main!M18</f>
        <v>51.974293051662052</v>
      </c>
      <c r="N18" s="4">
        <f>main!N18</f>
        <v>50.552561605411839</v>
      </c>
      <c r="O18" s="4">
        <f>main!O18</f>
        <v>46.797350803537618</v>
      </c>
      <c r="P18" s="4">
        <f>main!P18</f>
        <v>48.634685313328639</v>
      </c>
      <c r="Q18" s="4">
        <f>main!Q18</f>
        <v>41.520413627360234</v>
      </c>
    </row>
    <row r="19" spans="1:17" x14ac:dyDescent="0.25">
      <c r="A19" s="4" t="str">
        <f>main!A19</f>
        <v>Забайкальский край</v>
      </c>
      <c r="B19" s="4" t="str">
        <f>main!B19</f>
        <v>Дальневосточный ФО</v>
      </c>
      <c r="C19" s="4" t="str">
        <f>main!C19</f>
        <v>Позвонки свиные</v>
      </c>
      <c r="D19" s="4" t="str">
        <f>main!D19</f>
        <v>Дистрибьютор</v>
      </c>
      <c r="E19" s="4" t="str">
        <f>main!E19</f>
        <v>Продукция обвалки</v>
      </c>
      <c r="F19" s="4">
        <f>main!F19</f>
        <v>50.645844687775863</v>
      </c>
      <c r="G19" s="4">
        <f>main!G19</f>
        <v>59.865503773805081</v>
      </c>
      <c r="H19" s="4">
        <f>main!H19</f>
        <v>61.460178531085205</v>
      </c>
      <c r="I19" s="4">
        <f>main!I19</f>
        <v>56.27461416861599</v>
      </c>
      <c r="J19" s="4">
        <f>main!J19</f>
        <v>56.42116812692128</v>
      </c>
      <c r="K19" s="4">
        <f>main!K19</f>
        <v>56.742248737303285</v>
      </c>
      <c r="L19" s="4">
        <f>main!L19</f>
        <v>58.836145585023431</v>
      </c>
      <c r="M19" s="4">
        <f>main!M19</f>
        <v>53.553027164747398</v>
      </c>
      <c r="N19" s="4">
        <f>main!N19</f>
        <v>52.088110216548934</v>
      </c>
      <c r="O19" s="4">
        <f>main!O19</f>
        <v>48.218833805569602</v>
      </c>
      <c r="P19" s="4">
        <f>main!P19</f>
        <v>50.111977880001994</v>
      </c>
      <c r="Q19" s="4">
        <f>main!Q19</f>
        <v>42.7816081436141</v>
      </c>
    </row>
    <row r="20" spans="1:17" x14ac:dyDescent="0.25">
      <c r="A20" s="4" t="str">
        <f>main!A20</f>
        <v>Республика Хакасия</v>
      </c>
      <c r="B20" s="4" t="str">
        <f>main!B20</f>
        <v>Сибирский ФО</v>
      </c>
      <c r="C20" s="4" t="str">
        <f>main!C20</f>
        <v>Позвонки свиные</v>
      </c>
      <c r="D20" s="4" t="str">
        <f>main!D20</f>
        <v>Дистрибьютор</v>
      </c>
      <c r="E20" s="4" t="str">
        <f>main!E20</f>
        <v>Продукция обвалки</v>
      </c>
      <c r="F20" s="4">
        <f>main!F20</f>
        <v>48.963608729242296</v>
      </c>
      <c r="G20" s="4">
        <f>main!G20</f>
        <v>57.877030607943766</v>
      </c>
      <c r="H20" s="4">
        <f>main!H20</f>
        <v>59.418737165455475</v>
      </c>
      <c r="I20" s="4">
        <f>main!I20</f>
        <v>54.405414827768624</v>
      </c>
      <c r="J20" s="4">
        <f>main!J20</f>
        <v>54.54710089730542</v>
      </c>
      <c r="K20" s="4">
        <f>main!K20</f>
        <v>54.857516598222453</v>
      </c>
      <c r="L20" s="4">
        <f>main!L20</f>
        <v>56.881863247058362</v>
      </c>
      <c r="M20" s="4">
        <f>main!M20</f>
        <v>51.774227175523258</v>
      </c>
      <c r="N20" s="4">
        <f>main!N20</f>
        <v>50.357968433772271</v>
      </c>
      <c r="O20" s="4">
        <f>main!O20</f>
        <v>46.617212653699234</v>
      </c>
      <c r="P20" s="4">
        <f>main!P20</f>
        <v>48.447474668283903</v>
      </c>
      <c r="Q20" s="4">
        <f>main!Q20</f>
        <v>41.360588116665056</v>
      </c>
    </row>
    <row r="21" spans="1:17" x14ac:dyDescent="0.25">
      <c r="A21" s="4" t="str">
        <f>main!A21</f>
        <v>Томская область</v>
      </c>
      <c r="B21" s="4" t="str">
        <f>main!B21</f>
        <v>Сибирский ФО</v>
      </c>
      <c r="C21" s="4" t="str">
        <f>main!C21</f>
        <v>Позвонки свиные</v>
      </c>
      <c r="D21" s="4" t="str">
        <f>main!D21</f>
        <v>Дистрибьютор</v>
      </c>
      <c r="E21" s="4" t="str">
        <f>main!E21</f>
        <v>Продукция обвалки</v>
      </c>
      <c r="F21" s="4">
        <f>main!F21</f>
        <v>49.528587556548352</v>
      </c>
      <c r="G21" s="4">
        <f>main!G21</f>
        <v>58.544859179600991</v>
      </c>
      <c r="H21" s="4">
        <f>main!H21</f>
        <v>60.104355103246419</v>
      </c>
      <c r="I21" s="4">
        <f>main!I21</f>
        <v>55.033185293758294</v>
      </c>
      <c r="J21" s="4">
        <f>main!J21</f>
        <v>55.176506243392573</v>
      </c>
      <c r="K21" s="4">
        <f>main!K21</f>
        <v>55.490503753396659</v>
      </c>
      <c r="L21" s="4">
        <f>main!L21</f>
        <v>57.538208831592726</v>
      </c>
      <c r="M21" s="4">
        <f>main!M21</f>
        <v>52.371637025684791</v>
      </c>
      <c r="N21" s="4">
        <f>main!N21</f>
        <v>50.939036428751088</v>
      </c>
      <c r="O21" s="4">
        <f>main!O21</f>
        <v>47.155117003907691</v>
      </c>
      <c r="P21" s="4">
        <f>main!P21</f>
        <v>49.006497953830262</v>
      </c>
      <c r="Q21" s="4">
        <f>main!Q21</f>
        <v>41.837837591883712</v>
      </c>
    </row>
    <row r="22" spans="1:17" x14ac:dyDescent="0.25">
      <c r="A22" s="4" t="str">
        <f>main!A22</f>
        <v>Красноярский край</v>
      </c>
      <c r="B22" s="4" t="str">
        <f>main!B22</f>
        <v>Сибирский ФО</v>
      </c>
      <c r="C22" s="4" t="str">
        <f>main!C22</f>
        <v>Позвонки свиные</v>
      </c>
      <c r="D22" s="4" t="str">
        <f>main!D22</f>
        <v>Дистрибьютор</v>
      </c>
      <c r="E22" s="4" t="str">
        <f>main!E22</f>
        <v>Продукция обвалки</v>
      </c>
      <c r="F22" s="4">
        <f>main!F22</f>
        <v>43.609643608717583</v>
      </c>
      <c r="G22" s="4">
        <f>main!G22</f>
        <v>51.5484202134773</v>
      </c>
      <c r="H22" s="4">
        <f>main!H22</f>
        <v>52.921547629270798</v>
      </c>
      <c r="I22" s="4">
        <f>main!I22</f>
        <v>48.45641104893587</v>
      </c>
      <c r="J22" s="4">
        <f>main!J22</f>
        <v>48.582604341407169</v>
      </c>
      <c r="K22" s="4">
        <f>main!K22</f>
        <v>48.859077388204007</v>
      </c>
      <c r="L22" s="4">
        <f>main!L22</f>
        <v>50.662070226914281</v>
      </c>
      <c r="M22" s="4">
        <f>main!M22</f>
        <v>46.112932723704702</v>
      </c>
      <c r="N22" s="4">
        <f>main!N22</f>
        <v>44.851535931506959</v>
      </c>
      <c r="O22" s="4">
        <f>main!O22</f>
        <v>41.519816096510233</v>
      </c>
      <c r="P22" s="4">
        <f>main!P22</f>
        <v>43.1499466411762</v>
      </c>
      <c r="Q22" s="4">
        <f>main!Q22</f>
        <v>36.837981391218321</v>
      </c>
    </row>
    <row r="23" spans="1:17" x14ac:dyDescent="0.25">
      <c r="A23" s="4" t="str">
        <f>main!A23</f>
        <v>Кемеровская область-Кузбасс</v>
      </c>
      <c r="B23" s="4" t="str">
        <f>main!B23</f>
        <v>Сибирский ФО</v>
      </c>
      <c r="C23" s="4" t="str">
        <f>main!C23</f>
        <v>Позвонки свиные</v>
      </c>
      <c r="D23" s="4" t="str">
        <f>main!D23</f>
        <v>Дистрибьютор</v>
      </c>
      <c r="E23" s="4" t="str">
        <f>main!E23</f>
        <v>Продукция обвалки</v>
      </c>
      <c r="F23" s="4">
        <f>main!F23</f>
        <v>46.291803448087073</v>
      </c>
      <c r="G23" s="4">
        <f>main!G23</f>
        <v>54.718845170857435</v>
      </c>
      <c r="H23" s="4">
        <f>main!H23</f>
        <v>56.176425173377467</v>
      </c>
      <c r="I23" s="4">
        <f>main!I23</f>
        <v>51.436665619267998</v>
      </c>
      <c r="J23" s="4">
        <f>main!J23</f>
        <v>51.570620281772527</v>
      </c>
      <c r="K23" s="4">
        <f>main!K23</f>
        <v>51.86409747814325</v>
      </c>
      <c r="L23" s="4">
        <f>main!L23</f>
        <v>53.777981270837216</v>
      </c>
      <c r="M23" s="4">
        <f>main!M23</f>
        <v>48.949054415888028</v>
      </c>
      <c r="N23" s="4">
        <f>main!N23</f>
        <v>47.610076897557825</v>
      </c>
      <c r="O23" s="4">
        <f>main!O23</f>
        <v>44.073443552658603</v>
      </c>
      <c r="P23" s="4">
        <f>main!P23</f>
        <v>45.803833359222288</v>
      </c>
      <c r="Q23" s="4">
        <f>main!Q23</f>
        <v>39.103658110282709</v>
      </c>
    </row>
    <row r="24" spans="1:17" x14ac:dyDescent="0.25">
      <c r="A24" s="4" t="str">
        <f>main!A24</f>
        <v>Новосибирская область</v>
      </c>
      <c r="B24" s="4" t="str">
        <f>main!B24</f>
        <v>Сибирский ФО</v>
      </c>
      <c r="C24" s="4" t="str">
        <f>main!C24</f>
        <v>Ноги свиные</v>
      </c>
      <c r="D24" s="4" t="str">
        <f>main!D24</f>
        <v>Дистрибьютор</v>
      </c>
      <c r="E24" s="4" t="str">
        <f>main!E24</f>
        <v>Продукция обвалки</v>
      </c>
      <c r="F24" s="4">
        <f>main!F24</f>
        <v>17.202503854839144</v>
      </c>
      <c r="G24" s="4">
        <f>main!G24</f>
        <v>21.9848818760371</v>
      </c>
      <c r="H24" s="4">
        <f>main!H24</f>
        <v>25.554508410642732</v>
      </c>
      <c r="I24" s="4">
        <f>main!I24</f>
        <v>29.569494811601743</v>
      </c>
      <c r="J24" s="4">
        <f>main!J24</f>
        <v>25.847301874201374</v>
      </c>
      <c r="K24" s="4">
        <f>main!K24</f>
        <v>19.620084523575976</v>
      </c>
      <c r="L24" s="4">
        <f>main!L24</f>
        <v>16.089834612238914</v>
      </c>
      <c r="M24" s="4">
        <f>main!M24</f>
        <v>12.45553239773807</v>
      </c>
      <c r="N24" s="4">
        <f>main!N24</f>
        <v>10.503454178323107</v>
      </c>
      <c r="O24" s="4">
        <f>main!O24</f>
        <v>8.7935492478174719</v>
      </c>
      <c r="P24" s="4">
        <f>main!P24</f>
        <v>9.4789199006641809</v>
      </c>
      <c r="Q24" s="4">
        <f>main!Q24</f>
        <v>11.107009185456587</v>
      </c>
    </row>
    <row r="25" spans="1:17" x14ac:dyDescent="0.25">
      <c r="A25" s="4" t="str">
        <f>main!A25</f>
        <v>Красноярский край</v>
      </c>
      <c r="B25" s="4" t="str">
        <f>main!B25</f>
        <v>Сибирский ФО</v>
      </c>
      <c r="C25" s="4" t="str">
        <f>main!C25</f>
        <v>Ноги свиные</v>
      </c>
      <c r="D25" s="4" t="str">
        <f>main!D25</f>
        <v>Дистрибьютор</v>
      </c>
      <c r="E25" s="4" t="str">
        <f>main!E25</f>
        <v>Продукция обвалки</v>
      </c>
      <c r="F25" s="4">
        <f>main!F25</f>
        <v>15.29768255017891</v>
      </c>
      <c r="G25" s="4">
        <f>main!G25</f>
        <v>19.550511174464269</v>
      </c>
      <c r="H25" s="4">
        <f>main!H25</f>
        <v>22.724875442008436</v>
      </c>
      <c r="I25" s="4">
        <f>main!I25</f>
        <v>26.295285187208322</v>
      </c>
      <c r="J25" s="4">
        <f>main!J25</f>
        <v>22.985248088693091</v>
      </c>
      <c r="K25" s="4">
        <f>main!K25</f>
        <v>17.447566190482917</v>
      </c>
      <c r="L25" s="4">
        <f>main!L25</f>
        <v>14.308218400059962</v>
      </c>
      <c r="M25" s="4">
        <f>main!M25</f>
        <v>11.076339945737942</v>
      </c>
      <c r="N25" s="4">
        <f>main!N25</f>
        <v>9.3404139918351223</v>
      </c>
      <c r="O25" s="4">
        <f>main!O25</f>
        <v>7.8198456467507125</v>
      </c>
      <c r="P25" s="4">
        <f>main!P25</f>
        <v>8.4293256831995045</v>
      </c>
      <c r="Q25" s="4">
        <f>main!Q25</f>
        <v>9.8771377721993208</v>
      </c>
    </row>
    <row r="26" spans="1:17" x14ac:dyDescent="0.25">
      <c r="A26" s="4" t="str">
        <f>main!A26</f>
        <v>Новосибирская область</v>
      </c>
      <c r="B26" s="4" t="str">
        <f>main!B26</f>
        <v>Сибирский ФО</v>
      </c>
      <c r="C26" s="4" t="str">
        <f>main!C26</f>
        <v>Окорок свиной</v>
      </c>
      <c r="D26" s="4" t="str">
        <f>main!D26</f>
        <v>Дистрибьютор</v>
      </c>
      <c r="E26" s="4" t="str">
        <f>main!E26</f>
        <v>Продукция обвалки</v>
      </c>
      <c r="F26" s="4">
        <f>main!F26</f>
        <v>242.52238829604701</v>
      </c>
      <c r="G26" s="4">
        <f>main!G26</f>
        <v>240.10642627979811</v>
      </c>
      <c r="H26" s="4">
        <f>main!H26</f>
        <v>223.92274298184924</v>
      </c>
      <c r="I26" s="4">
        <f>main!I26</f>
        <v>212.49476286731064</v>
      </c>
      <c r="J26" s="4">
        <f>main!J26</f>
        <v>199.65154035229568</v>
      </c>
      <c r="K26" s="4">
        <f>main!K26</f>
        <v>189.80011731111043</v>
      </c>
      <c r="L26" s="4">
        <f>main!L26</f>
        <v>188.96365888556048</v>
      </c>
      <c r="M26" s="4">
        <f>main!M26</f>
        <v>184.57436627280757</v>
      </c>
      <c r="N26" s="4">
        <f>main!N26</f>
        <v>180.55443231537626</v>
      </c>
      <c r="O26" s="4">
        <f>main!O26</f>
        <v>164.07072057473732</v>
      </c>
      <c r="P26" s="4">
        <f>main!P26</f>
        <v>165.69450812698639</v>
      </c>
      <c r="Q26" s="4">
        <f>main!Q26</f>
        <v>160.9721358299021</v>
      </c>
    </row>
    <row r="27" spans="1:17" x14ac:dyDescent="0.25">
      <c r="A27" s="4" t="str">
        <f>main!A27</f>
        <v>Забайкальский край</v>
      </c>
      <c r="B27" s="4" t="str">
        <f>main!B27</f>
        <v>Дальневосточный ФО</v>
      </c>
      <c r="C27" s="4" t="str">
        <f>main!C27</f>
        <v>Окорок свиной</v>
      </c>
      <c r="D27" s="4" t="str">
        <f>main!D27</f>
        <v>Дистрибьютор</v>
      </c>
      <c r="E27" s="4" t="str">
        <f>main!E27</f>
        <v>Продукция обвалки</v>
      </c>
      <c r="F27" s="4">
        <f>main!F27</f>
        <v>255.40604659721353</v>
      </c>
      <c r="G27" s="4">
        <f>main!G27</f>
        <v>252.86174002150091</v>
      </c>
      <c r="H27" s="4">
        <f>main!H27</f>
        <v>235.8183214754786</v>
      </c>
      <c r="I27" s="4">
        <f>main!I27</f>
        <v>223.78324610716689</v>
      </c>
      <c r="J27" s="4">
        <f>main!J27</f>
        <v>210.25774559080173</v>
      </c>
      <c r="K27" s="4">
        <f>main!K27</f>
        <v>199.88297965688554</v>
      </c>
      <c r="L27" s="4">
        <f>main!L27</f>
        <v>199.00208556247372</v>
      </c>
      <c r="M27" s="4">
        <f>main!M27</f>
        <v>194.3796179978994</v>
      </c>
      <c r="N27" s="4">
        <f>main!N27</f>
        <v>190.14613074394694</v>
      </c>
      <c r="O27" s="4">
        <f>main!O27</f>
        <v>172.78674516926151</v>
      </c>
      <c r="P27" s="4">
        <f>main!P27</f>
        <v>174.49679413483349</v>
      </c>
      <c r="Q27" s="4">
        <f>main!Q27</f>
        <v>169.52355249956562</v>
      </c>
    </row>
    <row r="28" spans="1:17" x14ac:dyDescent="0.25">
      <c r="A28" s="4" t="str">
        <f>main!A28</f>
        <v>Кемеровская область-Кузбасс</v>
      </c>
      <c r="B28" s="4" t="str">
        <f>main!B28</f>
        <v>Сибирский ФО</v>
      </c>
      <c r="C28" s="4" t="str">
        <f>main!C28</f>
        <v>Окорок свиной</v>
      </c>
      <c r="D28" s="4" t="str">
        <f>main!D28</f>
        <v>Дистрибьютор</v>
      </c>
      <c r="E28" s="4" t="str">
        <f>main!E28</f>
        <v>Продукция обвалки</v>
      </c>
      <c r="F28" s="4">
        <f>main!F28</f>
        <v>243.66917741211364</v>
      </c>
      <c r="G28" s="4">
        <f>main!G28</f>
        <v>241.24179130028111</v>
      </c>
      <c r="H28" s="4">
        <f>main!H28</f>
        <v>224.98158198758222</v>
      </c>
      <c r="I28" s="4">
        <f>main!I28</f>
        <v>213.49956363226073</v>
      </c>
      <c r="J28" s="4">
        <f>main!J28</f>
        <v>200.59561077437343</v>
      </c>
      <c r="K28" s="4">
        <f>main!K28</f>
        <v>190.69760438556088</v>
      </c>
      <c r="L28" s="4">
        <f>main!L28</f>
        <v>189.85719069045746</v>
      </c>
      <c r="M28" s="4">
        <f>main!M28</f>
        <v>185.44714290936358</v>
      </c>
      <c r="N28" s="4">
        <f>main!N28</f>
        <v>181.40820032950333</v>
      </c>
      <c r="O28" s="4">
        <f>main!O28</f>
        <v>164.84654386240283</v>
      </c>
      <c r="P28" s="4">
        <f>main!P28</f>
        <v>166.47800964141192</v>
      </c>
      <c r="Q28" s="4">
        <f>main!Q28</f>
        <v>161.73330717848043</v>
      </c>
    </row>
    <row r="29" spans="1:17" x14ac:dyDescent="0.25">
      <c r="A29" s="4" t="str">
        <f>main!A29</f>
        <v>Новосибирская область</v>
      </c>
      <c r="B29" s="4" t="str">
        <f>main!B29</f>
        <v>Сибирский ФО</v>
      </c>
      <c r="C29" s="4" t="str">
        <f>main!C29</f>
        <v>Ребра свиные</v>
      </c>
      <c r="D29" s="4" t="str">
        <f>main!D29</f>
        <v>Дистрибьютор</v>
      </c>
      <c r="E29" s="4" t="str">
        <f>main!E29</f>
        <v>Продукция обвалки</v>
      </c>
      <c r="F29" s="4">
        <f>main!F29</f>
        <v>140.52665198898509</v>
      </c>
      <c r="G29" s="4">
        <f>main!G29</f>
        <v>143.07868022223391</v>
      </c>
      <c r="H29" s="4">
        <f>main!H29</f>
        <v>137.42255796580511</v>
      </c>
      <c r="I29" s="4">
        <f>main!I29</f>
        <v>127.74822218787379</v>
      </c>
      <c r="J29" s="4">
        <f>main!J29</f>
        <v>116.09385766557305</v>
      </c>
      <c r="K29" s="4">
        <f>main!K29</f>
        <v>117.66551973437097</v>
      </c>
      <c r="L29" s="4">
        <f>main!L29</f>
        <v>124.80531396129241</v>
      </c>
      <c r="M29" s="4">
        <f>main!M29</f>
        <v>119.88282145787016</v>
      </c>
      <c r="N29" s="4">
        <f>main!N29</f>
        <v>120.09515042024188</v>
      </c>
      <c r="O29" s="4">
        <f>main!O29</f>
        <v>113.34087666030676</v>
      </c>
      <c r="P29" s="4">
        <f>main!P29</f>
        <v>113.44356464539526</v>
      </c>
      <c r="Q29" s="4">
        <f>main!Q29</f>
        <v>109.21903287163722</v>
      </c>
    </row>
    <row r="30" spans="1:17" x14ac:dyDescent="0.25">
      <c r="A30" s="4" t="str">
        <f>main!A30</f>
        <v>Омская область</v>
      </c>
      <c r="B30" s="4" t="str">
        <f>main!B30</f>
        <v>Сибирский ФО</v>
      </c>
      <c r="C30" s="4" t="str">
        <f>main!C30</f>
        <v>Ребра свиные</v>
      </c>
      <c r="D30" s="4" t="str">
        <f>main!D30</f>
        <v>Дистрибьютор</v>
      </c>
      <c r="E30" s="4" t="str">
        <f>main!E30</f>
        <v>Продукция обвалки</v>
      </c>
      <c r="F30" s="4">
        <f>main!F30</f>
        <v>145.93994352543697</v>
      </c>
      <c r="G30" s="4">
        <f>main!G30</f>
        <v>148.59027960734153</v>
      </c>
      <c r="H30" s="4">
        <f>main!H30</f>
        <v>142.71627527440626</v>
      </c>
      <c r="I30" s="4">
        <f>main!I30</f>
        <v>132.6692699761652</v>
      </c>
      <c r="J30" s="4">
        <f>main!J30</f>
        <v>120.56596233924274</v>
      </c>
      <c r="K30" s="4">
        <f>main!K30</f>
        <v>122.1981671225704</v>
      </c>
      <c r="L30" s="4">
        <f>main!L30</f>
        <v>129.61299663364301</v>
      </c>
      <c r="M30" s="4">
        <f>main!M30</f>
        <v>124.50088254150525</v>
      </c>
      <c r="N30" s="4">
        <f>main!N30</f>
        <v>124.72139072510426</v>
      </c>
      <c r="O30" s="4">
        <f>main!O30</f>
        <v>117.70693249153348</v>
      </c>
      <c r="P30" s="4">
        <f>main!P30</f>
        <v>117.81357616753688</v>
      </c>
      <c r="Q30" s="4">
        <f>main!Q30</f>
        <v>113.42630927006617</v>
      </c>
    </row>
    <row r="31" spans="1:17" x14ac:dyDescent="0.25">
      <c r="A31" s="4" t="str">
        <f>main!A31</f>
        <v>Забайкальский край</v>
      </c>
      <c r="B31" s="4" t="str">
        <f>main!B31</f>
        <v>Дальневосточный ФО</v>
      </c>
      <c r="C31" s="4" t="str">
        <f>main!C31</f>
        <v>Ребра свиные</v>
      </c>
      <c r="D31" s="4" t="str">
        <f>main!D31</f>
        <v>Дистрибьютор</v>
      </c>
      <c r="E31" s="4" t="str">
        <f>main!E31</f>
        <v>Продукция обвалки</v>
      </c>
      <c r="F31" s="4">
        <f>main!F31</f>
        <v>143.49283944197174</v>
      </c>
      <c r="G31" s="4">
        <f>main!G31</f>
        <v>146.09873499517721</v>
      </c>
      <c r="H31" s="4">
        <f>main!H31</f>
        <v>140.32322528710048</v>
      </c>
      <c r="I31" s="4">
        <f>main!I31</f>
        <v>130.44468701096457</v>
      </c>
      <c r="J31" s="4">
        <f>main!J31</f>
        <v>118.54432623578725</v>
      </c>
      <c r="K31" s="4">
        <f>main!K31</f>
        <v>120.14916239820245</v>
      </c>
      <c r="L31" s="4">
        <f>main!L31</f>
        <v>127.43966090614853</v>
      </c>
      <c r="M31" s="4">
        <f>main!M31</f>
        <v>122.41326615148489</v>
      </c>
      <c r="N31" s="4">
        <f>main!N31</f>
        <v>122.63007687938064</v>
      </c>
      <c r="O31" s="4">
        <f>main!O31</f>
        <v>115.73323626969004</v>
      </c>
      <c r="P31" s="4">
        <f>main!P31</f>
        <v>115.83809175687604</v>
      </c>
      <c r="Q31" s="4">
        <f>main!Q31</f>
        <v>111.52439004300554</v>
      </c>
    </row>
    <row r="32" spans="1:17" x14ac:dyDescent="0.25">
      <c r="A32" s="4" t="str">
        <f>main!A32</f>
        <v>Красноярский край</v>
      </c>
      <c r="B32" s="4" t="str">
        <f>main!B32</f>
        <v>Сибирский ФО</v>
      </c>
      <c r="C32" s="4" t="str">
        <f>main!C32</f>
        <v>Ребра свиные</v>
      </c>
      <c r="D32" s="4" t="str">
        <f>main!D32</f>
        <v>Дистрибьютор</v>
      </c>
      <c r="E32" s="4" t="str">
        <f>main!E32</f>
        <v>Продукция обвалки</v>
      </c>
      <c r="F32" s="4">
        <f>main!F32</f>
        <v>133.14890643343131</v>
      </c>
      <c r="G32" s="4">
        <f>main!G32</f>
        <v>135.566951435108</v>
      </c>
      <c r="H32" s="4">
        <f>main!H32</f>
        <v>130.20777947421678</v>
      </c>
      <c r="I32" s="4">
        <f>main!I32</f>
        <v>121.04135295604755</v>
      </c>
      <c r="J32" s="4">
        <f>main!J32</f>
        <v>109.99885055982911</v>
      </c>
      <c r="K32" s="4">
        <f>main!K32</f>
        <v>111.48799929269546</v>
      </c>
      <c r="L32" s="4">
        <f>main!L32</f>
        <v>118.25294942862293</v>
      </c>
      <c r="M32" s="4">
        <f>main!M32</f>
        <v>113.58889115582775</v>
      </c>
      <c r="N32" s="4">
        <f>main!N32</f>
        <v>113.79007270213083</v>
      </c>
      <c r="O32" s="4">
        <f>main!O32</f>
        <v>107.39040294441205</v>
      </c>
      <c r="P32" s="4">
        <f>main!P32</f>
        <v>107.48769973989435</v>
      </c>
      <c r="Q32" s="4">
        <f>main!Q32</f>
        <v>103.48495878002821</v>
      </c>
    </row>
    <row r="33" spans="1:17" x14ac:dyDescent="0.25">
      <c r="A33" s="4" t="str">
        <f>main!A33</f>
        <v>Алтайский край</v>
      </c>
      <c r="B33" s="4" t="str">
        <f>main!B33</f>
        <v>Сибирский ФО</v>
      </c>
      <c r="C33" s="4" t="str">
        <f>main!C33</f>
        <v>Ребра свиные</v>
      </c>
      <c r="D33" s="4" t="str">
        <f>main!D33</f>
        <v>Дистрибьютор</v>
      </c>
      <c r="E33" s="4" t="str">
        <f>main!E33</f>
        <v>Продукция обвалки</v>
      </c>
      <c r="F33" s="4">
        <f>main!F33</f>
        <v>139.83948823530756</v>
      </c>
      <c r="G33" s="4">
        <f>main!G33</f>
        <v>142.3790372606949</v>
      </c>
      <c r="H33" s="4">
        <f>main!H33</f>
        <v>136.75057297623067</v>
      </c>
      <c r="I33" s="4">
        <f>main!I33</f>
        <v>127.1235439034219</v>
      </c>
      <c r="J33" s="4">
        <f>main!J33</f>
        <v>115.52616826371759</v>
      </c>
      <c r="K33" s="4">
        <f>main!K33</f>
        <v>117.09014503444983</v>
      </c>
      <c r="L33" s="4">
        <f>main!L33</f>
        <v>124.19502625567439</v>
      </c>
      <c r="M33" s="4">
        <f>main!M33</f>
        <v>119.29660433515031</v>
      </c>
      <c r="N33" s="4">
        <f>main!N33</f>
        <v>119.5078950263846</v>
      </c>
      <c r="O33" s="4">
        <f>main!O33</f>
        <v>112.78664910881641</v>
      </c>
      <c r="P33" s="4">
        <f>main!P33</f>
        <v>112.88883495811577</v>
      </c>
      <c r="Q33" s="4">
        <f>main!Q33</f>
        <v>108.68496079677573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Ребрышки свиные</v>
      </c>
      <c r="D34" s="4" t="str">
        <f>main!D34</f>
        <v>Дистрибьютор</v>
      </c>
      <c r="E34" s="4" t="str">
        <f>main!E34</f>
        <v>Продукция обвалки</v>
      </c>
      <c r="F34" s="4">
        <f>main!F34</f>
        <v>72.08881927310955</v>
      </c>
      <c r="G34" s="4">
        <f>main!G34</f>
        <v>65.97832715229535</v>
      </c>
      <c r="H34" s="4">
        <f>main!H34</f>
        <v>65.440756983244711</v>
      </c>
      <c r="I34" s="4">
        <f>main!I34</f>
        <v>63.613411684560127</v>
      </c>
      <c r="J34" s="4">
        <f>main!J34</f>
        <v>62.270623608604339</v>
      </c>
      <c r="K34" s="4">
        <f>main!K34</f>
        <v>57.830793047427193</v>
      </c>
      <c r="L34" s="4">
        <f>main!L34</f>
        <v>53.88479724737406</v>
      </c>
      <c r="M34" s="4">
        <f>main!M34</f>
        <v>53.366267482951379</v>
      </c>
      <c r="N34" s="4">
        <f>main!N34</f>
        <v>55.19051700137166</v>
      </c>
      <c r="O34" s="4">
        <f>main!O34</f>
        <v>50.6995564298348</v>
      </c>
      <c r="P34" s="4">
        <f>main!P34</f>
        <v>48.839536838162594</v>
      </c>
      <c r="Q34" s="4">
        <f>main!Q34</f>
        <v>51.77684499783885</v>
      </c>
    </row>
    <row r="35" spans="1:17" x14ac:dyDescent="0.25">
      <c r="A35" s="4" t="str">
        <f>main!A35</f>
        <v>Забайкальский край</v>
      </c>
      <c r="B35" s="4" t="str">
        <f>main!B35</f>
        <v>Дальневосточный ФО</v>
      </c>
      <c r="C35" s="4" t="str">
        <f>main!C35</f>
        <v>Ребрышки свиные</v>
      </c>
      <c r="D35" s="4" t="str">
        <f>main!D35</f>
        <v>Дистрибьютор</v>
      </c>
      <c r="E35" s="4" t="str">
        <f>main!E35</f>
        <v>Продукция обвалки</v>
      </c>
      <c r="F35" s="4">
        <f>main!F35</f>
        <v>63.629277532316088</v>
      </c>
      <c r="G35" s="4">
        <f>main!G35</f>
        <v>58.23584477901602</v>
      </c>
      <c r="H35" s="4">
        <f>main!H35</f>
        <v>57.761357863783992</v>
      </c>
      <c r="I35" s="4">
        <f>main!I35</f>
        <v>56.148449477576783</v>
      </c>
      <c r="J35" s="4">
        <f>main!J35</f>
        <v>54.963236069816794</v>
      </c>
      <c r="K35" s="4">
        <f>main!K35</f>
        <v>51.044414623964954</v>
      </c>
      <c r="L35" s="4">
        <f>main!L35</f>
        <v>47.56147698627511</v>
      </c>
      <c r="M35" s="4">
        <f>main!M35</f>
        <v>47.103796105635077</v>
      </c>
      <c r="N35" s="4">
        <f>main!N35</f>
        <v>48.713971997904913</v>
      </c>
      <c r="O35" s="4">
        <f>main!O35</f>
        <v>44.750020590816185</v>
      </c>
      <c r="P35" s="4">
        <f>main!P35</f>
        <v>43.108272203099098</v>
      </c>
      <c r="Q35" s="4">
        <f>main!Q35</f>
        <v>45.700890558823694</v>
      </c>
    </row>
    <row r="36" spans="1:17" x14ac:dyDescent="0.25">
      <c r="A36" s="4" t="str">
        <f>main!A36</f>
        <v>Республика Хакасия</v>
      </c>
      <c r="B36" s="4" t="str">
        <f>main!B36</f>
        <v>Сибирский ФО</v>
      </c>
      <c r="C36" s="4" t="str">
        <f>main!C36</f>
        <v>Ребрышки свиные</v>
      </c>
      <c r="D36" s="4" t="str">
        <f>main!D36</f>
        <v>Дистрибьютор</v>
      </c>
      <c r="E36" s="4" t="str">
        <f>main!E36</f>
        <v>Продукция обвалки</v>
      </c>
      <c r="F36" s="4">
        <f>main!F36</f>
        <v>53.396797410548849</v>
      </c>
      <c r="G36" s="4">
        <f>main!G36</f>
        <v>48.870704277884933</v>
      </c>
      <c r="H36" s="4">
        <f>main!H36</f>
        <v>48.472521512510404</v>
      </c>
      <c r="I36" s="4">
        <f>main!I36</f>
        <v>47.118991413157303</v>
      </c>
      <c r="J36" s="4">
        <f>main!J36</f>
        <v>46.124376942007849</v>
      </c>
      <c r="K36" s="4">
        <f>main!K36</f>
        <v>42.835756939588528</v>
      </c>
      <c r="L36" s="4">
        <f>main!L36</f>
        <v>39.912924516434806</v>
      </c>
      <c r="M36" s="4">
        <f>main!M36</f>
        <v>39.528845139613253</v>
      </c>
      <c r="N36" s="4">
        <f>main!N36</f>
        <v>40.88008216837278</v>
      </c>
      <c r="O36" s="4">
        <f>main!O36</f>
        <v>37.553589735355956</v>
      </c>
      <c r="P36" s="4">
        <f>main!P36</f>
        <v>36.175857511168722</v>
      </c>
      <c r="Q36" s="4">
        <f>main!Q36</f>
        <v>38.351546478141302</v>
      </c>
    </row>
    <row r="37" spans="1:17" x14ac:dyDescent="0.25">
      <c r="A37" s="4" t="str">
        <f>main!A37</f>
        <v>Алтайский край</v>
      </c>
      <c r="B37" s="4" t="str">
        <f>main!B37</f>
        <v>Сибирский ФО</v>
      </c>
      <c r="C37" s="4" t="str">
        <f>main!C37</f>
        <v>Ребрышки свиные</v>
      </c>
      <c r="D37" s="4" t="str">
        <f>main!D37</f>
        <v>Дистрибьютор</v>
      </c>
      <c r="E37" s="4" t="str">
        <f>main!E37</f>
        <v>Продукция обвалки</v>
      </c>
      <c r="F37" s="4">
        <f>main!F37</f>
        <v>65.394924237438659</v>
      </c>
      <c r="G37" s="4">
        <f>main!G37</f>
        <v>59.851829298121665</v>
      </c>
      <c r="H37" s="4">
        <f>main!H37</f>
        <v>59.364175861266354</v>
      </c>
      <c r="I37" s="4">
        <f>main!I37</f>
        <v>57.706510933916192</v>
      </c>
      <c r="J37" s="4">
        <f>main!J37</f>
        <v>56.4884090787396</v>
      </c>
      <c r="K37" s="4">
        <f>main!K37</f>
        <v>52.460844386976824</v>
      </c>
      <c r="L37" s="4">
        <f>main!L37</f>
        <v>48.881258828665672</v>
      </c>
      <c r="M37" s="4">
        <f>main!M37</f>
        <v>48.410877776497067</v>
      </c>
      <c r="N37" s="4">
        <f>main!N37</f>
        <v>50.065734386026506</v>
      </c>
      <c r="O37" s="4">
        <f>main!O37</f>
        <v>45.991787423234072</v>
      </c>
      <c r="P37" s="4">
        <f>main!P37</f>
        <v>44.304482214131724</v>
      </c>
      <c r="Q37" s="4">
        <f>main!Q37</f>
        <v>46.969043050345753</v>
      </c>
    </row>
    <row r="38" spans="1:17" x14ac:dyDescent="0.25">
      <c r="A38" s="4" t="str">
        <f>main!A38</f>
        <v>Новосибирская область</v>
      </c>
      <c r="B38" s="4" t="str">
        <f>main!B38</f>
        <v>Сибирский ФО</v>
      </c>
      <c r="C38" s="4" t="str">
        <f>main!C38</f>
        <v>Суповой набор свиной</v>
      </c>
      <c r="D38" s="4" t="str">
        <f>main!D38</f>
        <v>Дистрибьютор</v>
      </c>
      <c r="E38" s="4" t="str">
        <f>main!E38</f>
        <v>Продукция обвалки</v>
      </c>
      <c r="F38" s="4">
        <f>main!F38</f>
        <v>12.060824889365653</v>
      </c>
      <c r="G38" s="4">
        <f>main!G38</f>
        <v>12.51630375345697</v>
      </c>
      <c r="H38" s="4">
        <f>main!H38</f>
        <v>12.431383113165014</v>
      </c>
      <c r="I38" s="4">
        <f>main!I38</f>
        <v>13.813589095456708</v>
      </c>
      <c r="J38" s="4">
        <f>main!J38</f>
        <v>12.022843829731203</v>
      </c>
      <c r="K38" s="4">
        <f>main!K38</f>
        <v>12.317501263058356</v>
      </c>
      <c r="L38" s="4">
        <f>main!L38</f>
        <v>12.352285986078051</v>
      </c>
      <c r="M38" s="4">
        <f>main!M38</f>
        <v>10.386954781204416</v>
      </c>
      <c r="N38" s="4">
        <f>main!N38</f>
        <v>10.776325814029214</v>
      </c>
      <c r="O38" s="4">
        <f>main!O38</f>
        <v>9.4976854594903113</v>
      </c>
      <c r="P38" s="4">
        <f>main!P38</f>
        <v>8.7095489073179682</v>
      </c>
      <c r="Q38" s="4">
        <f>main!Q38</f>
        <v>7.9616658538426881</v>
      </c>
    </row>
    <row r="39" spans="1:17" x14ac:dyDescent="0.25">
      <c r="A39" s="4" t="str">
        <f>main!A39</f>
        <v>Омская область</v>
      </c>
      <c r="B39" s="4" t="str">
        <f>main!B39</f>
        <v>Сибирский ФО</v>
      </c>
      <c r="C39" s="4" t="str">
        <f>main!C39</f>
        <v>Суповой набор свиной</v>
      </c>
      <c r="D39" s="4" t="str">
        <f>main!D39</f>
        <v>Дистрибьютор</v>
      </c>
      <c r="E39" s="4" t="str">
        <f>main!E39</f>
        <v>Продукция обвалки</v>
      </c>
      <c r="F39" s="4">
        <f>main!F39</f>
        <v>14.922388832416777</v>
      </c>
      <c r="G39" s="4">
        <f>main!G39</f>
        <v>15.485935088768706</v>
      </c>
      <c r="H39" s="4">
        <f>main!H39</f>
        <v>15.380866088434267</v>
      </c>
      <c r="I39" s="4">
        <f>main!I39</f>
        <v>17.09101570949672</v>
      </c>
      <c r="J39" s="4">
        <f>main!J39</f>
        <v>14.875396346800628</v>
      </c>
      <c r="K39" s="4">
        <f>main!K39</f>
        <v>15.239964511317021</v>
      </c>
      <c r="L39" s="4">
        <f>main!L39</f>
        <v>15.28300229414608</v>
      </c>
      <c r="M39" s="4">
        <f>main!M39</f>
        <v>12.851374549557457</v>
      </c>
      <c r="N39" s="4">
        <f>main!N39</f>
        <v>13.33312816137007</v>
      </c>
      <c r="O39" s="4">
        <f>main!O39</f>
        <v>11.751116257352423</v>
      </c>
      <c r="P39" s="4">
        <f>main!P39</f>
        <v>10.775985601494391</v>
      </c>
      <c r="Q39" s="4">
        <f>main!Q39</f>
        <v>9.8506590315867619</v>
      </c>
    </row>
    <row r="40" spans="1:17" x14ac:dyDescent="0.25">
      <c r="A40" s="4" t="str">
        <f>main!A40</f>
        <v>Республика Хакасия</v>
      </c>
      <c r="B40" s="4" t="str">
        <f>main!B40</f>
        <v>Сибирский ФО</v>
      </c>
      <c r="C40" s="4" t="str">
        <f>main!C40</f>
        <v>Суповой набор свиной</v>
      </c>
      <c r="D40" s="4" t="str">
        <f>main!D40</f>
        <v>Дистрибьютор</v>
      </c>
      <c r="E40" s="4" t="str">
        <f>main!E40</f>
        <v>Продукция обвалки</v>
      </c>
      <c r="F40" s="4">
        <f>main!F40</f>
        <v>8.4270349711375889</v>
      </c>
      <c r="G40" s="4">
        <f>main!G40</f>
        <v>8.7452832129884364</v>
      </c>
      <c r="H40" s="4">
        <f>main!H40</f>
        <v>8.6859481996642067</v>
      </c>
      <c r="I40" s="4">
        <f>main!I40</f>
        <v>9.6517111766524515</v>
      </c>
      <c r="J40" s="4">
        <f>main!J40</f>
        <v>8.4004971745344257</v>
      </c>
      <c r="K40" s="4">
        <f>main!K40</f>
        <v>8.6063776609796729</v>
      </c>
      <c r="L40" s="4">
        <f>main!L40</f>
        <v>8.6306821409830921</v>
      </c>
      <c r="M40" s="4">
        <f>main!M40</f>
        <v>7.2574829655319029</v>
      </c>
      <c r="N40" s="4">
        <f>main!N40</f>
        <v>7.5295409168297187</v>
      </c>
      <c r="O40" s="4">
        <f>main!O40</f>
        <v>6.6361404171086891</v>
      </c>
      <c r="P40" s="4">
        <f>main!P40</f>
        <v>6.0854604803620527</v>
      </c>
      <c r="Q40" s="4">
        <f>main!Q40</f>
        <v>5.5629061191330482</v>
      </c>
    </row>
    <row r="41" spans="1:17" x14ac:dyDescent="0.25">
      <c r="A41" s="4" t="str">
        <f>main!A41</f>
        <v>Кемеровская область-Кузбасс</v>
      </c>
      <c r="B41" s="4" t="str">
        <f>main!B41</f>
        <v>Сибирский ФО</v>
      </c>
      <c r="C41" s="4" t="str">
        <f>main!C41</f>
        <v>Суповой набор свиной</v>
      </c>
      <c r="D41" s="4" t="str">
        <f>main!D41</f>
        <v>Дистрибьютор</v>
      </c>
      <c r="E41" s="4" t="str">
        <f>main!E41</f>
        <v>Продукция обвалки</v>
      </c>
      <c r="F41" s="4">
        <f>main!F41</f>
        <v>8.0091736714072539</v>
      </c>
      <c r="G41" s="4">
        <f>main!G41</f>
        <v>8.3116413184899365</v>
      </c>
      <c r="H41" s="4">
        <f>main!H41</f>
        <v>8.255248479474</v>
      </c>
      <c r="I41" s="4">
        <f>main!I41</f>
        <v>9.1731233233077099</v>
      </c>
      <c r="J41" s="4">
        <f>main!J41</f>
        <v>7.9839517727704026</v>
      </c>
      <c r="K41" s="4">
        <f>main!K41</f>
        <v>8.1796235098809476</v>
      </c>
      <c r="L41" s="4">
        <f>main!L41</f>
        <v>8.2027228327160042</v>
      </c>
      <c r="M41" s="4">
        <f>main!M41</f>
        <v>6.8976148416740335</v>
      </c>
      <c r="N41" s="4">
        <f>main!N41</f>
        <v>7.1561825808722634</v>
      </c>
      <c r="O41" s="4">
        <f>main!O41</f>
        <v>6.3070820627309665</v>
      </c>
      <c r="P41" s="4">
        <f>main!P41</f>
        <v>5.7837080330907424</v>
      </c>
      <c r="Q41" s="4">
        <f>main!Q41</f>
        <v>5.2870649497086646</v>
      </c>
    </row>
    <row r="42" spans="1:17" x14ac:dyDescent="0.25">
      <c r="A42" s="4" t="str">
        <f>main!A42</f>
        <v>Забайкальский край</v>
      </c>
      <c r="B42" s="4" t="str">
        <f>main!B42</f>
        <v>Дальневосточный ФО</v>
      </c>
      <c r="C42" s="4" t="str">
        <f>main!C42</f>
        <v>Ребра свиные (ленточные с корейки)</v>
      </c>
      <c r="D42" s="4" t="str">
        <f>main!D42</f>
        <v>Дистрибьютор</v>
      </c>
      <c r="E42" s="4" t="str">
        <f>main!E42</f>
        <v>Продукция обвалки</v>
      </c>
      <c r="F42" s="4">
        <f>main!F42</f>
        <v>292.85619333643297</v>
      </c>
      <c r="G42" s="4">
        <f>main!G42</f>
        <v>298.17459566864636</v>
      </c>
      <c r="H42" s="4">
        <f>main!H42</f>
        <v>286.38729119922056</v>
      </c>
      <c r="I42" s="4">
        <f>main!I42</f>
        <v>266.22606833591988</v>
      </c>
      <c r="J42" s="4">
        <f>main!J42</f>
        <v>241.93848458259956</v>
      </c>
      <c r="K42" s="4">
        <f>main!K42</f>
        <v>245.21381324207337</v>
      </c>
      <c r="L42" s="4">
        <f>main!L42</f>
        <v>260.09307585103062</v>
      </c>
      <c r="M42" s="4">
        <f>main!M42</f>
        <v>249.83464874218325</v>
      </c>
      <c r="N42" s="4">
        <f>main!N42</f>
        <v>250.27714026087486</v>
      </c>
      <c r="O42" s="4">
        <f>main!O42</f>
        <v>236.20129860315288</v>
      </c>
      <c r="P42" s="4">
        <f>main!P42</f>
        <v>236.41529937801488</v>
      </c>
      <c r="Q42" s="4">
        <f>main!Q42</f>
        <v>227.61141572761267</v>
      </c>
    </row>
    <row r="43" spans="1:17" x14ac:dyDescent="0.25">
      <c r="A43" s="4" t="str">
        <f>main!A43</f>
        <v>Кемеровская область-Кузбасс</v>
      </c>
      <c r="B43" s="4" t="str">
        <f>main!B43</f>
        <v>Сибирский ФО</v>
      </c>
      <c r="C43" s="4" t="str">
        <f>main!C43</f>
        <v>Свинина полужирная</v>
      </c>
      <c r="D43" s="4" t="str">
        <f>main!D43</f>
        <v>Дистрибьютор</v>
      </c>
      <c r="E43" s="4" t="str">
        <f>main!E43</f>
        <v>Продукция обвалки</v>
      </c>
      <c r="F43" s="4">
        <f>main!F43</f>
        <v>205.92973616320177</v>
      </c>
      <c r="G43" s="4">
        <f>main!G43</f>
        <v>202.15672785070296</v>
      </c>
      <c r="H43" s="4">
        <f>main!H43</f>
        <v>180.49014142545053</v>
      </c>
      <c r="I43" s="4">
        <f>main!I43</f>
        <v>167.04086454248954</v>
      </c>
      <c r="J43" s="4">
        <f>main!J43</f>
        <v>151.18710671854728</v>
      </c>
      <c r="K43" s="4">
        <f>main!K43</f>
        <v>144.66038693515478</v>
      </c>
      <c r="L43" s="4">
        <f>main!L43</f>
        <v>139.55733942939651</v>
      </c>
      <c r="M43" s="4">
        <f>main!M43</f>
        <v>136.26513940202287</v>
      </c>
      <c r="N43" s="4">
        <f>main!N43</f>
        <v>135.08650487081803</v>
      </c>
      <c r="O43" s="4">
        <f>main!O43</f>
        <v>127.19977118072339</v>
      </c>
      <c r="P43" s="4">
        <f>main!P43</f>
        <v>133.47741461281578</v>
      </c>
      <c r="Q43" s="4">
        <f>main!Q43</f>
        <v>133.07788323898109</v>
      </c>
    </row>
    <row r="44" spans="1:17" x14ac:dyDescent="0.25">
      <c r="A44" s="4" t="str">
        <f>main!A44</f>
        <v>Забайкальский край</v>
      </c>
      <c r="B44" s="4" t="str">
        <f>main!B44</f>
        <v>Дальневосточный ФО</v>
      </c>
      <c r="C44" s="4" t="str">
        <f>main!C44</f>
        <v>Карбонад свиной</v>
      </c>
      <c r="D44" s="4" t="str">
        <f>main!D44</f>
        <v>Дистрибьютор</v>
      </c>
      <c r="E44" s="4" t="str">
        <f>main!E44</f>
        <v>Продукция обвалки</v>
      </c>
      <c r="F44" s="4">
        <f>main!F44</f>
        <v>320.50984332761885</v>
      </c>
      <c r="G44" s="4">
        <f>main!G44</f>
        <v>316.21225805133668</v>
      </c>
      <c r="H44" s="4">
        <f>main!H44</f>
        <v>294.85503649445678</v>
      </c>
      <c r="I44" s="4">
        <f>main!I44</f>
        <v>281.95263050864634</v>
      </c>
      <c r="J44" s="4">
        <f>main!J44</f>
        <v>269.81005792870337</v>
      </c>
      <c r="K44" s="4">
        <f>main!K44</f>
        <v>255.19760712033107</v>
      </c>
      <c r="L44" s="4">
        <f>main!L44</f>
        <v>247.94631119786214</v>
      </c>
      <c r="M44" s="4">
        <f>main!M44</f>
        <v>236.59885488322524</v>
      </c>
      <c r="N44" s="4">
        <f>main!N44</f>
        <v>231.78901603203897</v>
      </c>
      <c r="O44" s="4">
        <f>main!O44</f>
        <v>214.96954781545881</v>
      </c>
      <c r="P44" s="4">
        <f>main!P44</f>
        <v>215.58180223713396</v>
      </c>
      <c r="Q44" s="4">
        <f>main!Q44</f>
        <v>214.38326938229787</v>
      </c>
    </row>
    <row r="45" spans="1:17" x14ac:dyDescent="0.25">
      <c r="A45" s="4" t="str">
        <f>main!A45</f>
        <v>Забайкальский край</v>
      </c>
      <c r="B45" s="4" t="str">
        <f>main!B45</f>
        <v>Дальневосточный ФО</v>
      </c>
      <c r="C45" s="4" t="str">
        <f>main!C45</f>
        <v>Шейка свиная</v>
      </c>
      <c r="D45" s="4" t="str">
        <f>main!D45</f>
        <v>Дистрибьютор</v>
      </c>
      <c r="E45" s="4" t="str">
        <f>main!E45</f>
        <v>Продукция обвалки</v>
      </c>
      <c r="F45" s="4">
        <f>main!F45</f>
        <v>432.90827924553594</v>
      </c>
      <c r="G45" s="4">
        <f>main!G45</f>
        <v>379.01385414942081</v>
      </c>
      <c r="H45" s="4">
        <f>main!H45</f>
        <v>327.88333291815468</v>
      </c>
      <c r="I45" s="4">
        <f>main!I45</f>
        <v>319.04206274705518</v>
      </c>
      <c r="J45" s="4">
        <f>main!J45</f>
        <v>331.72466107484826</v>
      </c>
      <c r="K45" s="4">
        <f>main!K45</f>
        <v>329.24212626040367</v>
      </c>
      <c r="L45" s="4">
        <f>main!L45</f>
        <v>343.9290204390598</v>
      </c>
      <c r="M45" s="4">
        <f>main!M45</f>
        <v>353.83628490674499</v>
      </c>
      <c r="N45" s="4">
        <f>main!N45</f>
        <v>355.23713852733914</v>
      </c>
      <c r="O45" s="4">
        <f>main!O45</f>
        <v>337.04007519358748</v>
      </c>
      <c r="P45" s="4">
        <f>main!P45</f>
        <v>333.19271878536063</v>
      </c>
      <c r="Q45" s="4">
        <f>main!Q45</f>
        <v>317.02991920213759</v>
      </c>
    </row>
    <row r="46" spans="1:17" x14ac:dyDescent="0.25">
      <c r="A46" s="4" t="str">
        <f>main!A46</f>
        <v>Иркутская область</v>
      </c>
      <c r="B46" s="4" t="str">
        <f>main!B46</f>
        <v>Сибирский ФО</v>
      </c>
      <c r="C46" s="4" t="str">
        <f>main!C46</f>
        <v>Вырезка свиная</v>
      </c>
      <c r="D46" s="4" t="str">
        <f>main!D46</f>
        <v>Дистрибьютор</v>
      </c>
      <c r="E46" s="4" t="str">
        <f>main!E46</f>
        <v>Продукция обвалки</v>
      </c>
      <c r="F46" s="4">
        <f>main!F46</f>
        <v>377.24472598539961</v>
      </c>
      <c r="G46" s="4">
        <f>main!G46</f>
        <v>365.06156307891609</v>
      </c>
      <c r="H46" s="4">
        <f>main!H46</f>
        <v>330.86200525348085</v>
      </c>
      <c r="I46" s="4">
        <f>main!I46</f>
        <v>321.5942651954029</v>
      </c>
      <c r="J46" s="4">
        <f>main!J46</f>
        <v>302.95699088951272</v>
      </c>
      <c r="K46" s="4">
        <f>main!K46</f>
        <v>298.47487350447886</v>
      </c>
      <c r="L46" s="4">
        <f>main!L46</f>
        <v>293.52831352549168</v>
      </c>
      <c r="M46" s="4">
        <f>main!M46</f>
        <v>284.25921740167399</v>
      </c>
      <c r="N46" s="4">
        <f>main!N46</f>
        <v>276.23283267483629</v>
      </c>
      <c r="O46" s="4">
        <f>main!O46</f>
        <v>263.07306050763862</v>
      </c>
      <c r="P46" s="4">
        <f>main!P46</f>
        <v>259.54789717045037</v>
      </c>
      <c r="Q46" s="4">
        <f>main!Q46</f>
        <v>250.92465801536616</v>
      </c>
    </row>
    <row r="47" spans="1:17" x14ac:dyDescent="0.25">
      <c r="A47" s="4" t="str">
        <f>main!A47</f>
        <v>Иркутская область</v>
      </c>
      <c r="B47" s="4" t="str">
        <f>main!B47</f>
        <v>Сибирский ФО</v>
      </c>
      <c r="C47" s="4" t="str">
        <f>main!C47</f>
        <v>Шейка свиная</v>
      </c>
      <c r="D47" s="4" t="str">
        <f>main!D47</f>
        <v>Дистрибьютор</v>
      </c>
      <c r="E47" s="4" t="str">
        <f>main!E47</f>
        <v>Продукция обвалки</v>
      </c>
      <c r="F47" s="4">
        <f>main!F47</f>
        <v>421.35734770301303</v>
      </c>
      <c r="G47" s="4">
        <f>main!G47</f>
        <v>368.90094272490944</v>
      </c>
      <c r="H47" s="4">
        <f>main!H47</f>
        <v>319.13469466371333</v>
      </c>
      <c r="I47" s="4">
        <f>main!I47</f>
        <v>310.52932875083991</v>
      </c>
      <c r="J47" s="4">
        <f>main!J47</f>
        <v>322.87352785623659</v>
      </c>
      <c r="K47" s="4">
        <f>main!K47</f>
        <v>320.45723245339104</v>
      </c>
      <c r="L47" s="4">
        <f>main!L47</f>
        <v>334.75224845054055</v>
      </c>
      <c r="M47" s="4">
        <f>main!M47</f>
        <v>344.39516562082747</v>
      </c>
      <c r="N47" s="4">
        <f>main!N47</f>
        <v>345.75864142942697</v>
      </c>
      <c r="O47" s="4">
        <f>main!O47</f>
        <v>328.04711520115512</v>
      </c>
      <c r="P47" s="4">
        <f>main!P47</f>
        <v>324.30241460392028</v>
      </c>
      <c r="Q47" s="4">
        <f>main!Q47</f>
        <v>308.57087355852582</v>
      </c>
    </row>
    <row r="48" spans="1:17" x14ac:dyDescent="0.25">
      <c r="A48" s="4" t="str">
        <f>main!A48</f>
        <v>Новосибирская область</v>
      </c>
      <c r="B48" s="4" t="str">
        <f>main!B48</f>
        <v>Сибирский ФО</v>
      </c>
      <c r="C48" s="4" t="str">
        <f>main!C48</f>
        <v>Окорок свиной</v>
      </c>
      <c r="D48" s="4" t="str">
        <f>main!D48</f>
        <v>Опт</v>
      </c>
      <c r="E48" s="4" t="str">
        <f>main!E48</f>
        <v>Продукция обвалки</v>
      </c>
      <c r="F48" s="4">
        <f>main!F48</f>
        <v>233.15046797116921</v>
      </c>
      <c r="G48" s="4">
        <f>main!G48</f>
        <v>230.82786724697792</v>
      </c>
      <c r="H48" s="4">
        <f>main!H48</f>
        <v>215.26957854248116</v>
      </c>
      <c r="I48" s="4">
        <f>main!I48</f>
        <v>204.28321587967656</v>
      </c>
      <c r="J48" s="4">
        <f>main!J48</f>
        <v>191.93630077352017</v>
      </c>
      <c r="K48" s="4">
        <f>main!K48</f>
        <v>182.4655714591176</v>
      </c>
      <c r="L48" s="4">
        <f>main!L48</f>
        <v>181.66143673685298</v>
      </c>
      <c r="M48" s="4">
        <f>main!M48</f>
        <v>177.44176186924233</v>
      </c>
      <c r="N48" s="4">
        <f>main!N48</f>
        <v>173.57717233598981</v>
      </c>
      <c r="O48" s="4">
        <f>main!O48</f>
        <v>157.73044934586139</v>
      </c>
      <c r="P48" s="4">
        <f>main!P48</f>
        <v>159.29148802089904</v>
      </c>
      <c r="Q48" s="4">
        <f>main!Q48</f>
        <v>154.75160484254576</v>
      </c>
    </row>
    <row r="49" spans="1:17" x14ac:dyDescent="0.25">
      <c r="A49" s="4" t="str">
        <f>main!A49</f>
        <v>Свердловская область</v>
      </c>
      <c r="B49" s="4" t="str">
        <f>main!B49</f>
        <v>Уральский ФО</v>
      </c>
      <c r="C49" s="4" t="str">
        <f>main!C49</f>
        <v>Шейка свиная</v>
      </c>
      <c r="D49" s="4" t="str">
        <f>main!D49</f>
        <v>Опт</v>
      </c>
      <c r="E49" s="4" t="str">
        <f>main!E49</f>
        <v>Продукция обвалки</v>
      </c>
      <c r="F49" s="4">
        <f>main!F49</f>
        <v>374.59239150070857</v>
      </c>
      <c r="G49" s="4">
        <f>main!G49</f>
        <v>327.95793669080382</v>
      </c>
      <c r="H49" s="4">
        <f>main!H49</f>
        <v>283.71506783166029</v>
      </c>
      <c r="I49" s="4">
        <f>main!I49</f>
        <v>276.064780932394</v>
      </c>
      <c r="J49" s="4">
        <f>main!J49</f>
        <v>287.0389412010091</v>
      </c>
      <c r="K49" s="4">
        <f>main!K49</f>
        <v>284.89082184707291</v>
      </c>
      <c r="L49" s="4">
        <f>main!L49</f>
        <v>297.59928476602823</v>
      </c>
      <c r="M49" s="4">
        <f>main!M49</f>
        <v>306.17196879195626</v>
      </c>
      <c r="N49" s="4">
        <f>main!N49</f>
        <v>307.3841172609005</v>
      </c>
      <c r="O49" s="4">
        <f>main!O49</f>
        <v>291.63833045275834</v>
      </c>
      <c r="P49" s="4">
        <f>main!P49</f>
        <v>288.30924088111755</v>
      </c>
      <c r="Q49" s="4">
        <f>main!Q49</f>
        <v>274.32368772935575</v>
      </c>
    </row>
    <row r="50" spans="1:17" x14ac:dyDescent="0.25">
      <c r="A50" s="4" t="str">
        <f>main!A50</f>
        <v>Республика Саха (Якутия)</v>
      </c>
      <c r="B50" s="4" t="str">
        <f>main!B50</f>
        <v>Дальневосточный ФО</v>
      </c>
      <c r="C50" s="4" t="str">
        <f>main!C50</f>
        <v>Лопатка свиная</v>
      </c>
      <c r="D50" s="4" t="str">
        <f>main!D50</f>
        <v>Опт</v>
      </c>
      <c r="E50" s="4" t="str">
        <f>main!E50</f>
        <v>Продукция обвалки</v>
      </c>
      <c r="F50" s="4">
        <f>main!F50</f>
        <v>214.88265187742024</v>
      </c>
      <c r="G50" s="4">
        <f>main!G50</f>
        <v>215.91450709628131</v>
      </c>
      <c r="H50" s="4">
        <f>main!H50</f>
        <v>197.01083350515793</v>
      </c>
      <c r="I50" s="4">
        <f>main!I50</f>
        <v>185.94062052553389</v>
      </c>
      <c r="J50" s="4">
        <f>main!J50</f>
        <v>174.87581478822528</v>
      </c>
      <c r="K50" s="4">
        <f>main!K50</f>
        <v>170.55084841753143</v>
      </c>
      <c r="L50" s="4">
        <f>main!L50</f>
        <v>163.91687402966718</v>
      </c>
      <c r="M50" s="4">
        <f>main!M50</f>
        <v>163.90367090923098</v>
      </c>
      <c r="N50" s="4">
        <f>main!N50</f>
        <v>160.43716110516417</v>
      </c>
      <c r="O50" s="4">
        <f>main!O50</f>
        <v>149.57726029333995</v>
      </c>
      <c r="P50" s="4">
        <f>main!P50</f>
        <v>150.24473776665653</v>
      </c>
      <c r="Q50" s="4">
        <f>main!Q50</f>
        <v>144.40722330585899</v>
      </c>
    </row>
    <row r="51" spans="1:17" x14ac:dyDescent="0.25">
      <c r="A51" s="4" t="str">
        <f>main!A51</f>
        <v>Республика Саха (Якутия)</v>
      </c>
      <c r="B51" s="4" t="str">
        <f>main!B51</f>
        <v>Дальневосточный ФО</v>
      </c>
      <c r="C51" s="4" t="str">
        <f>main!C51</f>
        <v>Окорок свиной</v>
      </c>
      <c r="D51" s="4" t="str">
        <f>main!D51</f>
        <v>Опт</v>
      </c>
      <c r="E51" s="4" t="str">
        <f>main!E51</f>
        <v>Продукция обвалки</v>
      </c>
      <c r="F51" s="4">
        <f>main!F51</f>
        <v>223.10721391546912</v>
      </c>
      <c r="G51" s="4">
        <f>main!G51</f>
        <v>220.8846621825837</v>
      </c>
      <c r="H51" s="4">
        <f>main!H51</f>
        <v>205.9965666262753</v>
      </c>
      <c r="I51" s="4">
        <f>main!I51</f>
        <v>195.48345556073639</v>
      </c>
      <c r="J51" s="4">
        <f>main!J51</f>
        <v>183.66839958527075</v>
      </c>
      <c r="K51" s="4">
        <f>main!K51</f>
        <v>174.60563402674222</v>
      </c>
      <c r="L51" s="4">
        <f>main!L51</f>
        <v>173.83613843422498</v>
      </c>
      <c r="M51" s="4">
        <f>main!M51</f>
        <v>169.79823144851758</v>
      </c>
      <c r="N51" s="4">
        <f>main!N51</f>
        <v>166.10011404307679</v>
      </c>
      <c r="O51" s="4">
        <f>main!O51</f>
        <v>150.93600887621534</v>
      </c>
      <c r="P51" s="4">
        <f>main!P51</f>
        <v>152.42980381745051</v>
      </c>
      <c r="Q51" s="4">
        <f>main!Q51</f>
        <v>148.08548190277455</v>
      </c>
    </row>
    <row r="52" spans="1:17" x14ac:dyDescent="0.25">
      <c r="A52" s="4" t="str">
        <f>main!A52</f>
        <v>Республика Саха (Якутия)</v>
      </c>
      <c r="B52" s="4" t="str">
        <f>main!B52</f>
        <v>Дальневосточный ФО</v>
      </c>
      <c r="C52" s="4" t="str">
        <f>main!C52</f>
        <v>Ребра свиные</v>
      </c>
      <c r="D52" s="4" t="str">
        <f>main!D52</f>
        <v>Опт</v>
      </c>
      <c r="E52" s="4" t="str">
        <f>main!E52</f>
        <v>Продукция обвалки</v>
      </c>
      <c r="F52" s="4">
        <f>main!F52</f>
        <v>123.84910715412686</v>
      </c>
      <c r="G52" s="4">
        <f>main!G52</f>
        <v>126.09826355005924</v>
      </c>
      <c r="H52" s="4">
        <f>main!H52</f>
        <v>121.11340351462482</v>
      </c>
      <c r="I52" s="4">
        <f>main!I52</f>
        <v>112.58720701419206</v>
      </c>
      <c r="J52" s="4">
        <f>main!J52</f>
        <v>102.31596935139757</v>
      </c>
      <c r="K52" s="4">
        <f>main!K52</f>
        <v>103.70110833545226</v>
      </c>
      <c r="L52" s="4">
        <f>main!L52</f>
        <v>109.99355982243226</v>
      </c>
      <c r="M52" s="4">
        <f>main!M52</f>
        <v>105.65526318693344</v>
      </c>
      <c r="N52" s="4">
        <f>main!N52</f>
        <v>105.84239318711845</v>
      </c>
      <c r="O52" s="4">
        <f>main!O52</f>
        <v>99.88970903217195</v>
      </c>
      <c r="P52" s="4">
        <f>main!P52</f>
        <v>99.980210122809652</v>
      </c>
      <c r="Q52" s="4">
        <f>main!Q52</f>
        <v>96.257041023433516</v>
      </c>
    </row>
    <row r="53" spans="1:17" x14ac:dyDescent="0.25">
      <c r="A53" s="4" t="str">
        <f>main!A53</f>
        <v>Республика Саха (Якутия)</v>
      </c>
      <c r="B53" s="4" t="str">
        <f>main!B53</f>
        <v>Дальневосточный ФО</v>
      </c>
      <c r="C53" s="4" t="str">
        <f>main!C53</f>
        <v>Шейка свиная</v>
      </c>
      <c r="D53" s="4" t="str">
        <f>main!D53</f>
        <v>Опт</v>
      </c>
      <c r="E53" s="4" t="str">
        <f>main!E53</f>
        <v>Продукция обвалки</v>
      </c>
      <c r="F53" s="4">
        <f>main!F53</f>
        <v>399.14016778477799</v>
      </c>
      <c r="G53" s="4">
        <f>main!G53</f>
        <v>349.4496654155065</v>
      </c>
      <c r="H53" s="4">
        <f>main!H53</f>
        <v>302.30747432889154</v>
      </c>
      <c r="I53" s="4">
        <f>main!I53</f>
        <v>294.15584908006679</v>
      </c>
      <c r="J53" s="4">
        <f>main!J53</f>
        <v>305.84916765859907</v>
      </c>
      <c r="K53" s="4">
        <f>main!K53</f>
        <v>303.56027781778602</v>
      </c>
      <c r="L53" s="4">
        <f>main!L53</f>
        <v>317.10155131092068</v>
      </c>
      <c r="M53" s="4">
        <f>main!M53</f>
        <v>326.23602018458524</v>
      </c>
      <c r="N53" s="4">
        <f>main!N53</f>
        <v>327.52760312714366</v>
      </c>
      <c r="O53" s="4">
        <f>main!O53</f>
        <v>310.74996393557637</v>
      </c>
      <c r="P53" s="4">
        <f>main!P53</f>
        <v>307.20271257557982</v>
      </c>
      <c r="Q53" s="4">
        <f>main!Q53</f>
        <v>292.30065861449026</v>
      </c>
    </row>
    <row r="54" spans="1:17" x14ac:dyDescent="0.25">
      <c r="A54" s="4" t="str">
        <f>main!A54</f>
        <v>Красноярский край</v>
      </c>
      <c r="B54" s="4" t="str">
        <f>main!B54</f>
        <v>Сибирский ФО</v>
      </c>
      <c r="C54" s="4" t="str">
        <f>main!C54</f>
        <v>Карбонад свиной</v>
      </c>
      <c r="D54" s="4" t="str">
        <f>main!D54</f>
        <v>Опт</v>
      </c>
      <c r="E54" s="4" t="str">
        <f>main!E54</f>
        <v>Продукция обвалки</v>
      </c>
      <c r="F54" s="4">
        <f>main!F54</f>
        <v>300.13514970886956</v>
      </c>
      <c r="G54" s="4">
        <f>main!G54</f>
        <v>296.11076035816524</v>
      </c>
      <c r="H54" s="4">
        <f>main!H54</f>
        <v>276.11120957124166</v>
      </c>
      <c r="I54" s="4">
        <f>main!I54</f>
        <v>264.02900481911655</v>
      </c>
      <c r="J54" s="4">
        <f>main!J54</f>
        <v>252.65833114090833</v>
      </c>
      <c r="K54" s="4">
        <f>main!K54</f>
        <v>238.97478849070231</v>
      </c>
      <c r="L54" s="4">
        <f>main!L54</f>
        <v>232.18445480023621</v>
      </c>
      <c r="M54" s="4">
        <f>main!M54</f>
        <v>221.55835213690213</v>
      </c>
      <c r="N54" s="4">
        <f>main!N54</f>
        <v>217.05427298386127</v>
      </c>
      <c r="O54" s="4">
        <f>main!O54</f>
        <v>201.30401221559282</v>
      </c>
      <c r="P54" s="4">
        <f>main!P54</f>
        <v>201.87734584741378</v>
      </c>
      <c r="Q54" s="4">
        <f>main!Q54</f>
        <v>200.75500328818845</v>
      </c>
    </row>
    <row r="55" spans="1:17" x14ac:dyDescent="0.25">
      <c r="A55" s="4" t="str">
        <f>main!A55</f>
        <v>Красноярский край</v>
      </c>
      <c r="B55" s="4" t="str">
        <f>main!B55</f>
        <v>Сибирский ФО</v>
      </c>
      <c r="C55" s="4" t="str">
        <f>main!C55</f>
        <v>Котлета на кости свиная</v>
      </c>
      <c r="D55" s="4" t="str">
        <f>main!D55</f>
        <v>Опт</v>
      </c>
      <c r="E55" s="4" t="str">
        <f>main!E55</f>
        <v>Продукция обвалки</v>
      </c>
      <c r="F55" s="4">
        <f>main!F55</f>
        <v>265.55166675128555</v>
      </c>
      <c r="G55" s="4">
        <f>main!G55</f>
        <v>255.35058522542269</v>
      </c>
      <c r="H55" s="4">
        <f>main!H55</f>
        <v>222.86126625638039</v>
      </c>
      <c r="I55" s="4">
        <f>main!I55</f>
        <v>220.48755658003142</v>
      </c>
      <c r="J55" s="4">
        <f>main!J55</f>
        <v>218.0908743331652</v>
      </c>
      <c r="K55" s="4">
        <f>main!K55</f>
        <v>204.11241364715551</v>
      </c>
      <c r="L55" s="4">
        <f>main!L55</f>
        <v>208.26800905123349</v>
      </c>
      <c r="M55" s="4">
        <f>main!M55</f>
        <v>201.11890494890886</v>
      </c>
      <c r="N55" s="4">
        <f>main!N55</f>
        <v>190.86098245312874</v>
      </c>
      <c r="O55" s="4">
        <f>main!O55</f>
        <v>177.55040179956026</v>
      </c>
      <c r="P55" s="4">
        <f>main!P55</f>
        <v>180.81334452316085</v>
      </c>
      <c r="Q55" s="4">
        <f>main!Q55</f>
        <v>172.42813554659256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Грудинка свиная</v>
      </c>
      <c r="D56" s="4" t="str">
        <f>main!D56</f>
        <v>Опт</v>
      </c>
      <c r="E56" s="4" t="str">
        <f>main!E56</f>
        <v>Продукция обвалки</v>
      </c>
      <c r="F56" s="4">
        <f>main!F56</f>
        <v>201.43457954473621</v>
      </c>
      <c r="G56" s="4">
        <f>main!G56</f>
        <v>214.8536599237375</v>
      </c>
      <c r="H56" s="4">
        <f>main!H56</f>
        <v>208.87874113046166</v>
      </c>
      <c r="I56" s="4">
        <f>main!I56</f>
        <v>187.7810616892522</v>
      </c>
      <c r="J56" s="4">
        <f>main!J56</f>
        <v>170.36177561587365</v>
      </c>
      <c r="K56" s="4">
        <f>main!K56</f>
        <v>157.46503250151122</v>
      </c>
      <c r="L56" s="4">
        <f>main!L56</f>
        <v>156.3561786568481</v>
      </c>
      <c r="M56" s="4">
        <f>main!M56</f>
        <v>148.23162112739064</v>
      </c>
      <c r="N56" s="4">
        <f>main!N56</f>
        <v>138.98035557378748</v>
      </c>
      <c r="O56" s="4">
        <f>main!O56</f>
        <v>134.30338320164759</v>
      </c>
      <c r="P56" s="4">
        <f>main!P56</f>
        <v>135.82921577305729</v>
      </c>
      <c r="Q56" s="4">
        <f>main!Q56</f>
        <v>136.33336572839298</v>
      </c>
    </row>
    <row r="57" spans="1:17" x14ac:dyDescent="0.25">
      <c r="A57" s="4" t="str">
        <f>main!A57</f>
        <v>Забайкальский край</v>
      </c>
      <c r="B57" s="4" t="str">
        <f>main!B57</f>
        <v>Дальневосточный ФО</v>
      </c>
      <c r="C57" s="4" t="str">
        <f>main!C57</f>
        <v>Ребра свиные (ленточные с корейки)</v>
      </c>
      <c r="D57" s="4" t="str">
        <f>main!D57</f>
        <v>Опт</v>
      </c>
      <c r="E57" s="4" t="str">
        <f>main!E57</f>
        <v>Продукция обвалки</v>
      </c>
      <c r="F57" s="4">
        <f>main!F57</f>
        <v>284.89907397875919</v>
      </c>
      <c r="G57" s="4">
        <f>main!G57</f>
        <v>290.07297138632873</v>
      </c>
      <c r="H57" s="4">
        <f>main!H57</f>
        <v>278.60593669675592</v>
      </c>
      <c r="I57" s="4">
        <f>main!I57</f>
        <v>258.99250916908488</v>
      </c>
      <c r="J57" s="4">
        <f>main!J57</f>
        <v>235.36483702846743</v>
      </c>
      <c r="K57" s="4">
        <f>main!K57</f>
        <v>238.5511725859613</v>
      </c>
      <c r="L57" s="4">
        <f>main!L57</f>
        <v>253.02615462572589</v>
      </c>
      <c r="M57" s="4">
        <f>main!M57</f>
        <v>243.04645656814813</v>
      </c>
      <c r="N57" s="4">
        <f>main!N57</f>
        <v>243.47692526502786</v>
      </c>
      <c r="O57" s="4">
        <f>main!O57</f>
        <v>229.78353463507548</v>
      </c>
      <c r="P57" s="4">
        <f>main!P57</f>
        <v>229.99172085061807</v>
      </c>
      <c r="Q57" s="4">
        <f>main!Q57</f>
        <v>221.42704522999736</v>
      </c>
    </row>
    <row r="58" spans="1:17" x14ac:dyDescent="0.25">
      <c r="A58" s="4" t="str">
        <f>main!A58</f>
        <v>Кемеровская область-Кузбасс</v>
      </c>
      <c r="B58" s="4" t="str">
        <f>main!B58</f>
        <v>Сибирский ФО</v>
      </c>
      <c r="C58" s="4" t="str">
        <f>main!C58</f>
        <v>Грудинка свиная</v>
      </c>
      <c r="D58" s="4" t="str">
        <f>main!D58</f>
        <v>Опт</v>
      </c>
      <c r="E58" s="4" t="str">
        <f>main!E58</f>
        <v>Продукция обвалки</v>
      </c>
      <c r="F58" s="4">
        <f>main!F58</f>
        <v>210.23131512040155</v>
      </c>
      <c r="G58" s="4">
        <f>main!G58</f>
        <v>224.23641256772081</v>
      </c>
      <c r="H58" s="4">
        <f>main!H58</f>
        <v>218.00056647571944</v>
      </c>
      <c r="I58" s="4">
        <f>main!I58</f>
        <v>195.98154221018078</v>
      </c>
      <c r="J58" s="4">
        <f>main!J58</f>
        <v>177.80154834844384</v>
      </c>
      <c r="K58" s="4">
        <f>main!K58</f>
        <v>164.34159886097143</v>
      </c>
      <c r="L58" s="4">
        <f>main!L58</f>
        <v>163.18432088731515</v>
      </c>
      <c r="M58" s="4">
        <f>main!M58</f>
        <v>154.70496040189329</v>
      </c>
      <c r="N58" s="4">
        <f>main!N58</f>
        <v>145.04968806356013</v>
      </c>
      <c r="O58" s="4">
        <f>main!O58</f>
        <v>140.16847027662905</v>
      </c>
      <c r="P58" s="4">
        <f>main!P58</f>
        <v>141.76093661913092</v>
      </c>
      <c r="Q58" s="4">
        <f>main!Q58</f>
        <v>142.2871030219782</v>
      </c>
    </row>
    <row r="59" spans="1:17" x14ac:dyDescent="0.25">
      <c r="A59" s="4" t="str">
        <f>main!A59</f>
        <v>Забайкальский край</v>
      </c>
      <c r="B59" s="4" t="str">
        <f>main!B59</f>
        <v>Дальневосточный ФО</v>
      </c>
      <c r="C59" s="4" t="str">
        <f>main!C59</f>
        <v>Вырезка свиная</v>
      </c>
      <c r="D59" s="4" t="str">
        <f>main!D59</f>
        <v>Опт</v>
      </c>
      <c r="E59" s="4" t="str">
        <f>main!E59</f>
        <v>Продукция обвалки</v>
      </c>
      <c r="F59" s="4">
        <f>main!F59</f>
        <v>413.25273558155476</v>
      </c>
      <c r="G59" s="4">
        <f>main!G59</f>
        <v>399.90668975947244</v>
      </c>
      <c r="H59" s="4">
        <f>main!H59</f>
        <v>362.44278409419434</v>
      </c>
      <c r="I59" s="4">
        <f>main!I59</f>
        <v>352.2904382352686</v>
      </c>
      <c r="J59" s="4">
        <f>main!J59</f>
        <v>331.87423607213742</v>
      </c>
      <c r="K59" s="4">
        <f>main!K59</f>
        <v>326.96430057675138</v>
      </c>
      <c r="L59" s="4">
        <f>main!L59</f>
        <v>321.54559144120265</v>
      </c>
      <c r="M59" s="4">
        <f>main!M59</f>
        <v>311.39176008006046</v>
      </c>
      <c r="N59" s="4">
        <f>main!N59</f>
        <v>302.59925692038985</v>
      </c>
      <c r="O59" s="4">
        <f>main!O59</f>
        <v>288.18338448236165</v>
      </c>
      <c r="P59" s="4">
        <f>main!P59</f>
        <v>284.3217442999586</v>
      </c>
      <c r="Q59" s="4">
        <f>main!Q59</f>
        <v>274.87541695607291</v>
      </c>
    </row>
    <row r="60" spans="1:17" x14ac:dyDescent="0.25">
      <c r="A60" s="4" t="str">
        <f>main!A60</f>
        <v>Забайкальский край</v>
      </c>
      <c r="B60" s="4" t="str">
        <f>main!B60</f>
        <v>Дальневосточный ФО</v>
      </c>
      <c r="C60" s="4" t="str">
        <f>main!C60</f>
        <v>Грудинка свиная</v>
      </c>
      <c r="D60" s="4" t="str">
        <f>main!D60</f>
        <v>Опт</v>
      </c>
      <c r="E60" s="4" t="str">
        <f>main!E60</f>
        <v>Продукция обвалки</v>
      </c>
      <c r="F60" s="4">
        <f>main!F60</f>
        <v>234.60379307220322</v>
      </c>
      <c r="G60" s="4">
        <f>main!G60</f>
        <v>250.23252555482696</v>
      </c>
      <c r="H60" s="4">
        <f>main!H60</f>
        <v>243.27374709996096</v>
      </c>
      <c r="I60" s="4">
        <f>main!I60</f>
        <v>218.70201947943124</v>
      </c>
      <c r="J60" s="4">
        <f>main!J60</f>
        <v>198.41438766040281</v>
      </c>
      <c r="K60" s="4">
        <f>main!K60</f>
        <v>183.39400307824476</v>
      </c>
      <c r="L60" s="4">
        <f>main!L60</f>
        <v>182.10255987862826</v>
      </c>
      <c r="M60" s="4">
        <f>main!M60</f>
        <v>172.64017254795277</v>
      </c>
      <c r="N60" s="4">
        <f>main!N60</f>
        <v>161.8655478807342</v>
      </c>
      <c r="O60" s="4">
        <f>main!O60</f>
        <v>156.41844212025461</v>
      </c>
      <c r="P60" s="4">
        <f>main!P60</f>
        <v>158.19552582482447</v>
      </c>
      <c r="Q60" s="4">
        <f>main!Q60</f>
        <v>158.78269160374012</v>
      </c>
    </row>
    <row r="61" spans="1:17" x14ac:dyDescent="0.25">
      <c r="A61" s="4" t="str">
        <f>main!A61</f>
        <v>Забайкальский край</v>
      </c>
      <c r="B61" s="4" t="str">
        <f>main!B61</f>
        <v>Дальневосточный ФО</v>
      </c>
      <c r="C61" s="4" t="str">
        <f>main!C61</f>
        <v>Карбонад свиной</v>
      </c>
      <c r="D61" s="4" t="str">
        <f>main!D61</f>
        <v>Опт</v>
      </c>
      <c r="E61" s="4" t="str">
        <f>main!E61</f>
        <v>Продукция обвалки</v>
      </c>
      <c r="F61" s="4">
        <f>main!F61</f>
        <v>330.89718508220909</v>
      </c>
      <c r="G61" s="4">
        <f>main!G61</f>
        <v>326.46032019279312</v>
      </c>
      <c r="H61" s="4">
        <f>main!H61</f>
        <v>304.41093655771755</v>
      </c>
      <c r="I61" s="4">
        <f>main!I61</f>
        <v>291.09037898242815</v>
      </c>
      <c r="J61" s="4">
        <f>main!J61</f>
        <v>278.5542801074476</v>
      </c>
      <c r="K61" s="4">
        <f>main!K61</f>
        <v>263.46825719644397</v>
      </c>
      <c r="L61" s="4">
        <f>main!L61</f>
        <v>255.98195542164817</v>
      </c>
      <c r="M61" s="4">
        <f>main!M61</f>
        <v>244.26674158180813</v>
      </c>
      <c r="N61" s="4">
        <f>main!N61</f>
        <v>239.30102159008322</v>
      </c>
      <c r="O61" s="4">
        <f>main!O61</f>
        <v>221.93645446895084</v>
      </c>
      <c r="P61" s="4">
        <f>main!P61</f>
        <v>222.56855132620512</v>
      </c>
      <c r="Q61" s="4">
        <f>main!Q61</f>
        <v>221.33117545101737</v>
      </c>
    </row>
    <row r="62" spans="1:17" x14ac:dyDescent="0.25">
      <c r="A62" s="4" t="str">
        <f>main!A62</f>
        <v>Забайкальский край</v>
      </c>
      <c r="B62" s="4" t="str">
        <f>main!B62</f>
        <v>Дальневосточный ФО</v>
      </c>
      <c r="C62" s="4" t="str">
        <f>main!C62</f>
        <v>Лопатка свиная</v>
      </c>
      <c r="D62" s="4" t="str">
        <f>main!D62</f>
        <v>Опт</v>
      </c>
      <c r="E62" s="4" t="str">
        <f>main!E62</f>
        <v>Продукция обвалки</v>
      </c>
      <c r="F62" s="4">
        <f>main!F62</f>
        <v>265.03579969333362</v>
      </c>
      <c r="G62" s="4">
        <f>main!G62</f>
        <v>266.30848769633997</v>
      </c>
      <c r="H62" s="4">
        <f>main!H62</f>
        <v>242.99273743175755</v>
      </c>
      <c r="I62" s="4">
        <f>main!I62</f>
        <v>229.33876060209764</v>
      </c>
      <c r="J62" s="4">
        <f>main!J62</f>
        <v>215.69145305345543</v>
      </c>
      <c r="K62" s="4">
        <f>main!K62</f>
        <v>210.35704885335505</v>
      </c>
      <c r="L62" s="4">
        <f>main!L62</f>
        <v>202.17471914143547</v>
      </c>
      <c r="M62" s="4">
        <f>main!M62</f>
        <v>202.15843444114589</v>
      </c>
      <c r="N62" s="4">
        <f>main!N62</f>
        <v>197.88284872010905</v>
      </c>
      <c r="O62" s="4">
        <f>main!O62</f>
        <v>184.48827046493182</v>
      </c>
      <c r="P62" s="4">
        <f>main!P62</f>
        <v>185.31153574191967</v>
      </c>
      <c r="Q62" s="4">
        <f>main!Q62</f>
        <v>178.11155798745003</v>
      </c>
    </row>
    <row r="63" spans="1:17" x14ac:dyDescent="0.25">
      <c r="A63" s="4" t="str">
        <f>main!A63</f>
        <v>Забайкальский край</v>
      </c>
      <c r="B63" s="4" t="str">
        <f>main!B63</f>
        <v>Дальневосточный ФО</v>
      </c>
      <c r="C63" s="4" t="str">
        <f>main!C63</f>
        <v>Окорок свиной</v>
      </c>
      <c r="D63" s="4" t="str">
        <f>main!D63</f>
        <v>Опт</v>
      </c>
      <c r="E63" s="4" t="str">
        <f>main!E63</f>
        <v>Продукция обвалки</v>
      </c>
      <c r="F63" s="4">
        <f>main!F63</f>
        <v>272.84489896066685</v>
      </c>
      <c r="G63" s="4">
        <f>main!G63</f>
        <v>270.12686984653999</v>
      </c>
      <c r="H63" s="4">
        <f>main!H63</f>
        <v>251.91974486618511</v>
      </c>
      <c r="I63" s="4">
        <f>main!I63</f>
        <v>239.06292739220586</v>
      </c>
      <c r="J63" s="4">
        <f>main!J63</f>
        <v>224.61392013123071</v>
      </c>
      <c r="K63" s="4">
        <f>main!K63</f>
        <v>213.53077624840765</v>
      </c>
      <c r="L63" s="4">
        <f>main!L63</f>
        <v>212.58973564507423</v>
      </c>
      <c r="M63" s="4">
        <f>main!M63</f>
        <v>207.65165092700084</v>
      </c>
      <c r="N63" s="4">
        <f>main!N63</f>
        <v>203.12910568014715</v>
      </c>
      <c r="O63" s="4">
        <f>main!O63</f>
        <v>184.58443977952402</v>
      </c>
      <c r="P63" s="4">
        <f>main!P63</f>
        <v>186.41124906397724</v>
      </c>
      <c r="Q63" s="4">
        <f>main!Q63</f>
        <v>181.09843979591176</v>
      </c>
    </row>
    <row r="64" spans="1:17" x14ac:dyDescent="0.25">
      <c r="A64" s="4" t="str">
        <f>main!A64</f>
        <v>Забайкальский край</v>
      </c>
      <c r="B64" s="4" t="str">
        <f>main!B64</f>
        <v>Дальневосточный ФО</v>
      </c>
      <c r="C64" s="4" t="str">
        <f>main!C64</f>
        <v>Ребра свиные</v>
      </c>
      <c r="D64" s="4" t="str">
        <f>main!D64</f>
        <v>Опт</v>
      </c>
      <c r="E64" s="4" t="str">
        <f>main!E64</f>
        <v>Продукция обвалки</v>
      </c>
      <c r="F64" s="4">
        <f>main!F64</f>
        <v>185.31516299328402</v>
      </c>
      <c r="G64" s="4">
        <f>main!G64</f>
        <v>188.68057105868814</v>
      </c>
      <c r="H64" s="4">
        <f>main!H64</f>
        <v>181.22173529319787</v>
      </c>
      <c r="I64" s="4">
        <f>main!I64</f>
        <v>168.46400509636925</v>
      </c>
      <c r="J64" s="4">
        <f>main!J64</f>
        <v>153.09517341593761</v>
      </c>
      <c r="K64" s="4">
        <f>main!K64</f>
        <v>155.16775401418937</v>
      </c>
      <c r="L64" s="4">
        <f>main!L64</f>
        <v>164.58313616535716</v>
      </c>
      <c r="M64" s="4">
        <f>main!M64</f>
        <v>158.09175187850732</v>
      </c>
      <c r="N64" s="4">
        <f>main!N64</f>
        <v>158.37175411091795</v>
      </c>
      <c r="O64" s="4">
        <f>main!O64</f>
        <v>149.46476511624849</v>
      </c>
      <c r="P64" s="4">
        <f>main!P64</f>
        <v>149.6001817110708</v>
      </c>
      <c r="Q64" s="4">
        <f>main!Q64</f>
        <v>144.02921148482758</v>
      </c>
    </row>
    <row r="65" spans="1:17" x14ac:dyDescent="0.25">
      <c r="A65" s="4" t="str">
        <f>main!A65</f>
        <v>Забайкальский край</v>
      </c>
      <c r="B65" s="4" t="str">
        <f>main!B65</f>
        <v>Дальневосточный ФО</v>
      </c>
      <c r="C65" s="4" t="str">
        <f>main!C65</f>
        <v>Шейка свиная</v>
      </c>
      <c r="D65" s="4" t="str">
        <f>main!D65</f>
        <v>Опт</v>
      </c>
      <c r="E65" s="4" t="str">
        <f>main!E65</f>
        <v>Продукция обвалки</v>
      </c>
      <c r="F65" s="4">
        <f>main!F65</f>
        <v>438.57785183241037</v>
      </c>
      <c r="G65" s="4">
        <f>main!G65</f>
        <v>383.97759972914531</v>
      </c>
      <c r="H65" s="4">
        <f>main!H65</f>
        <v>332.17744888943048</v>
      </c>
      <c r="I65" s="4">
        <f>main!I65</f>
        <v>323.22038924190298</v>
      </c>
      <c r="J65" s="4">
        <f>main!J65</f>
        <v>336.06908490545248</v>
      </c>
      <c r="K65" s="4">
        <f>main!K65</f>
        <v>333.55403763512584</v>
      </c>
      <c r="L65" s="4">
        <f>main!L65</f>
        <v>348.43327836064583</v>
      </c>
      <c r="M65" s="4">
        <f>main!M65</f>
        <v>358.47029307273567</v>
      </c>
      <c r="N65" s="4">
        <f>main!N65</f>
        <v>359.88949293817268</v>
      </c>
      <c r="O65" s="4">
        <f>main!O65</f>
        <v>341.45411221391402</v>
      </c>
      <c r="P65" s="4">
        <f>main!P65</f>
        <v>337.55636899751147</v>
      </c>
      <c r="Q65" s="4">
        <f>main!Q65</f>
        <v>321.1818937087466</v>
      </c>
    </row>
    <row r="66" spans="1:17" x14ac:dyDescent="0.25">
      <c r="A66" s="4" t="str">
        <f>main!A66</f>
        <v>Забайкальский край</v>
      </c>
      <c r="B66" s="4" t="str">
        <f>main!B66</f>
        <v>Дальневосточный ФО</v>
      </c>
      <c r="C66" s="4" t="str">
        <f>main!C66</f>
        <v>Шпик боковой</v>
      </c>
      <c r="D66" s="4" t="str">
        <f>main!D66</f>
        <v>Опт</v>
      </c>
      <c r="E66" s="4" t="str">
        <f>main!E66</f>
        <v>Продукция обвалки</v>
      </c>
      <c r="F66" s="4">
        <f>main!F66</f>
        <v>125.67353900281053</v>
      </c>
      <c r="G66" s="4">
        <f>main!G66</f>
        <v>135.85251417924641</v>
      </c>
      <c r="H66" s="4">
        <f>main!H66</f>
        <v>132.86175888318147</v>
      </c>
      <c r="I66" s="4">
        <f>main!I66</f>
        <v>113.49481137041883</v>
      </c>
      <c r="J66" s="4">
        <f>main!J66</f>
        <v>92.631698046535675</v>
      </c>
      <c r="K66" s="4">
        <f>main!K66</f>
        <v>81.750266259314273</v>
      </c>
      <c r="L66" s="4">
        <f>main!L66</f>
        <v>74.517046919011875</v>
      </c>
      <c r="M66" s="4">
        <f>main!M66</f>
        <v>68.578418393184876</v>
      </c>
      <c r="N66" s="4">
        <f>main!N66</f>
        <v>61.507096678722355</v>
      </c>
      <c r="O66" s="4">
        <f>main!O66</f>
        <v>59.828475973191196</v>
      </c>
      <c r="P66" s="4">
        <f>main!P66</f>
        <v>70.607958660195777</v>
      </c>
      <c r="Q66" s="4">
        <f>main!Q66</f>
        <v>85.428036797255203</v>
      </c>
    </row>
    <row r="67" spans="1:17" x14ac:dyDescent="0.25">
      <c r="A67" s="4" t="str">
        <f>main!A67</f>
        <v>Новосибирская область</v>
      </c>
      <c r="B67" s="4" t="str">
        <f>main!B67</f>
        <v>Сибирский ФО</v>
      </c>
      <c r="C67" s="4" t="str">
        <f>main!C67</f>
        <v>Шейка свиная</v>
      </c>
      <c r="D67" s="4" t="str">
        <f>main!D67</f>
        <v>Опт</v>
      </c>
      <c r="E67" s="4" t="str">
        <f>main!E67</f>
        <v>Продукция обвалки</v>
      </c>
      <c r="F67" s="4">
        <f>main!F67</f>
        <v>365.55812195085082</v>
      </c>
      <c r="G67" s="4">
        <f>main!G67</f>
        <v>320.04837827929964</v>
      </c>
      <c r="H67" s="4">
        <f>main!H67</f>
        <v>276.87254124461793</v>
      </c>
      <c r="I67" s="4">
        <f>main!I67</f>
        <v>269.40676090648293</v>
      </c>
      <c r="J67" s="4">
        <f>main!J67</f>
        <v>280.11625076480806</v>
      </c>
      <c r="K67" s="4">
        <f>main!K67</f>
        <v>278.01993889471044</v>
      </c>
      <c r="L67" s="4">
        <f>main!L67</f>
        <v>290.42190418536569</v>
      </c>
      <c r="M67" s="4">
        <f>main!M67</f>
        <v>298.7878356450023</v>
      </c>
      <c r="N67" s="4">
        <f>main!N67</f>
        <v>299.97075000174527</v>
      </c>
      <c r="O67" s="4">
        <f>main!O67</f>
        <v>284.60471378525136</v>
      </c>
      <c r="P67" s="4">
        <f>main!P67</f>
        <v>281.35591386505104</v>
      </c>
      <c r="Q67" s="4">
        <f>main!Q67</f>
        <v>267.70765869329006</v>
      </c>
    </row>
    <row r="68" spans="1:17" x14ac:dyDescent="0.25">
      <c r="A68" s="4" t="str">
        <f>main!A68</f>
        <v>Забайкальский край</v>
      </c>
      <c r="B68" s="4" t="str">
        <f>main!B68</f>
        <v>Дальневосточный ФО</v>
      </c>
      <c r="C68" s="4" t="str">
        <f>main!C68</f>
        <v>Свинина жирная</v>
      </c>
      <c r="D68" s="4" t="str">
        <f>main!D68</f>
        <v>Опт</v>
      </c>
      <c r="E68" s="4" t="str">
        <f>main!E68</f>
        <v>Продукция обвалки</v>
      </c>
      <c r="F68" s="4">
        <f>main!F68</f>
        <v>136.04784797423835</v>
      </c>
      <c r="G68" s="4">
        <f>main!G68</f>
        <v>151.98119839486981</v>
      </c>
      <c r="H68" s="4">
        <f>main!H68</f>
        <v>149.41668071361414</v>
      </c>
      <c r="I68" s="4">
        <f>main!I68</f>
        <v>134.14216612922283</v>
      </c>
      <c r="J68" s="4">
        <f>main!J68</f>
        <v>107.00146503870404</v>
      </c>
      <c r="K68" s="4">
        <f>main!K68</f>
        <v>92.348976260975192</v>
      </c>
      <c r="L68" s="4">
        <f>main!L68</f>
        <v>90.065349219995355</v>
      </c>
      <c r="M68" s="4">
        <f>main!M68</f>
        <v>80.133119328324256</v>
      </c>
      <c r="N68" s="4">
        <f>main!N68</f>
        <v>73.356957403634439</v>
      </c>
      <c r="O68" s="4">
        <f>main!O68</f>
        <v>72.518389289002585</v>
      </c>
      <c r="P68" s="4">
        <f>main!P68</f>
        <v>80.530815256219569</v>
      </c>
      <c r="Q68" s="4">
        <f>main!Q68</f>
        <v>88.946191738989825</v>
      </c>
    </row>
    <row r="69" spans="1:17" x14ac:dyDescent="0.25">
      <c r="A69" s="4" t="str">
        <f>main!A69</f>
        <v>Оренбургская область</v>
      </c>
      <c r="B69" s="4" t="str">
        <f>main!B69</f>
        <v>Приволжский ФО</v>
      </c>
      <c r="C69" s="4" t="str">
        <f>main!C69</f>
        <v>Карбонад свиной</v>
      </c>
      <c r="D69" s="4" t="str">
        <f>main!D69</f>
        <v>Опт</v>
      </c>
      <c r="E69" s="4" t="str">
        <f>main!E69</f>
        <v>Продукция обвалки</v>
      </c>
      <c r="F69" s="4">
        <f>main!F69</f>
        <v>319.49286874891828</v>
      </c>
      <c r="G69" s="4">
        <f>main!G69</f>
        <v>315.20891966842464</v>
      </c>
      <c r="H69" s="4">
        <f>main!H69</f>
        <v>293.91946436536557</v>
      </c>
      <c r="I69" s="4">
        <f>main!I69</f>
        <v>281.05799758677387</v>
      </c>
      <c r="J69" s="4">
        <f>main!J69</f>
        <v>268.95395327013046</v>
      </c>
      <c r="K69" s="4">
        <f>main!K69</f>
        <v>254.38786762437013</v>
      </c>
      <c r="L69" s="4">
        <f>main!L69</f>
        <v>247.15957999250227</v>
      </c>
      <c r="M69" s="4">
        <f>main!M69</f>
        <v>235.84812904507999</v>
      </c>
      <c r="N69" s="4">
        <f>main!N69</f>
        <v>231.05355176523432</v>
      </c>
      <c r="O69" s="4">
        <f>main!O69</f>
        <v>214.28745155578287</v>
      </c>
      <c r="P69" s="4">
        <f>main!P69</f>
        <v>214.89776330020334</v>
      </c>
      <c r="Q69" s="4">
        <f>main!Q69</f>
        <v>213.70303337832073</v>
      </c>
    </row>
    <row r="70" spans="1:17" x14ac:dyDescent="0.25">
      <c r="A70" s="4" t="str">
        <f>main!A70</f>
        <v>Хабаровский край</v>
      </c>
      <c r="B70" s="4" t="str">
        <f>main!B70</f>
        <v>Дальневосточный ФО</v>
      </c>
      <c r="C70" s="4" t="str">
        <f>main!C70</f>
        <v>Котлета на кости свиная</v>
      </c>
      <c r="D70" s="4" t="str">
        <f>main!D70</f>
        <v>Опт</v>
      </c>
      <c r="E70" s="4" t="str">
        <f>main!E70</f>
        <v>Продукция обвалки</v>
      </c>
      <c r="F70" s="4">
        <f>main!F70</f>
        <v>254.0103929963397</v>
      </c>
      <c r="G70" s="4">
        <f>main!G70</f>
        <v>244.2526657748457</v>
      </c>
      <c r="H70" s="4">
        <f>main!H70</f>
        <v>213.17538134100619</v>
      </c>
      <c r="I70" s="4">
        <f>main!I70</f>
        <v>210.90483664767035</v>
      </c>
      <c r="J70" s="4">
        <f>main!J70</f>
        <v>208.61231780618996</v>
      </c>
      <c r="K70" s="4">
        <f>main!K70</f>
        <v>195.24138198878177</v>
      </c>
      <c r="L70" s="4">
        <f>main!L70</f>
        <v>199.21636898335512</v>
      </c>
      <c r="M70" s="4">
        <f>main!M70</f>
        <v>192.37797566871618</v>
      </c>
      <c r="N70" s="4">
        <f>main!N70</f>
        <v>182.5658778711169</v>
      </c>
      <c r="O70" s="4">
        <f>main!O70</f>
        <v>169.833795018144</v>
      </c>
      <c r="P70" s="4">
        <f>main!P70</f>
        <v>172.95492535668035</v>
      </c>
      <c r="Q70" s="4">
        <f>main!Q70</f>
        <v>164.93415013974516</v>
      </c>
    </row>
    <row r="71" spans="1:17" x14ac:dyDescent="0.25">
      <c r="A71" s="4" t="str">
        <f>main!A71</f>
        <v>Забайкальский край</v>
      </c>
      <c r="B71" s="4" t="str">
        <f>main!B71</f>
        <v>Дальневосточный ФО</v>
      </c>
      <c r="C71" s="4" t="str">
        <f>main!C71</f>
        <v>Котлета на кости свиная</v>
      </c>
      <c r="D71" s="4" t="str">
        <f>main!D71</f>
        <v>Опт</v>
      </c>
      <c r="E71" s="4" t="str">
        <f>main!E71</f>
        <v>Продукция обвалки</v>
      </c>
      <c r="F71" s="4">
        <f>main!F71</f>
        <v>310.3390575520134</v>
      </c>
      <c r="G71" s="4">
        <f>main!G71</f>
        <v>298.41748287135965</v>
      </c>
      <c r="H71" s="4">
        <f>main!H71</f>
        <v>260.44858306097831</v>
      </c>
      <c r="I71" s="4">
        <f>main!I71</f>
        <v>257.674528456568</v>
      </c>
      <c r="J71" s="4">
        <f>main!J71</f>
        <v>254.87362677576351</v>
      </c>
      <c r="K71" s="4">
        <f>main!K71</f>
        <v>238.53758803650328</v>
      </c>
      <c r="L71" s="4">
        <f>main!L71</f>
        <v>243.39405750267659</v>
      </c>
      <c r="M71" s="4">
        <f>main!M71</f>
        <v>235.03920039859887</v>
      </c>
      <c r="N71" s="4">
        <f>main!N71</f>
        <v>223.05119806847759</v>
      </c>
      <c r="O71" s="4">
        <f>main!O71</f>
        <v>207.49568261630986</v>
      </c>
      <c r="P71" s="4">
        <f>main!P71</f>
        <v>211.30894646088149</v>
      </c>
      <c r="Q71" s="4">
        <f>main!Q71</f>
        <v>201.50950561006525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Свинина полужирная</v>
      </c>
      <c r="D72" s="4" t="str">
        <f>main!D72</f>
        <v>Опт</v>
      </c>
      <c r="E72" s="4" t="str">
        <f>main!E72</f>
        <v>Продукция обвалки</v>
      </c>
      <c r="F72" s="4">
        <f>main!F72</f>
        <v>237.12291115775756</v>
      </c>
      <c r="G72" s="4">
        <f>main!G72</f>
        <v>232.77838699358779</v>
      </c>
      <c r="H72" s="4">
        <f>main!H72</f>
        <v>207.82985773438762</v>
      </c>
      <c r="I72" s="4">
        <f>main!I72</f>
        <v>192.3433537118359</v>
      </c>
      <c r="J72" s="4">
        <f>main!J72</f>
        <v>174.08815036896374</v>
      </c>
      <c r="K72" s="4">
        <f>main!K72</f>
        <v>166.57279671395568</v>
      </c>
      <c r="L72" s="4">
        <f>main!L72</f>
        <v>160.69676587505464</v>
      </c>
      <c r="M72" s="4">
        <f>main!M72</f>
        <v>156.90588035677371</v>
      </c>
      <c r="N72" s="4">
        <f>main!N72</f>
        <v>155.54871234190838</v>
      </c>
      <c r="O72" s="4">
        <f>main!O72</f>
        <v>146.46733688363506</v>
      </c>
      <c r="P72" s="4">
        <f>main!P72</f>
        <v>153.6958853854814</v>
      </c>
      <c r="Q72" s="4">
        <f>main!Q72</f>
        <v>153.23583505847344</v>
      </c>
    </row>
    <row r="73" spans="1:17" x14ac:dyDescent="0.25">
      <c r="A73" s="4" t="str">
        <f>main!A73</f>
        <v>Московская область</v>
      </c>
      <c r="B73" s="4" t="str">
        <f>main!B73</f>
        <v>Центральный ФО</v>
      </c>
      <c r="C73" s="4" t="str">
        <f>main!C73</f>
        <v>Грудинка свиная</v>
      </c>
      <c r="D73" s="4" t="str">
        <f>main!D73</f>
        <v>Опт</v>
      </c>
      <c r="E73" s="4" t="str">
        <f>main!E73</f>
        <v>Продукция обвалки</v>
      </c>
      <c r="F73" s="4">
        <f>main!F73</f>
        <v>206.16841903811169</v>
      </c>
      <c r="G73" s="4">
        <f>main!G73</f>
        <v>219.90285625806087</v>
      </c>
      <c r="H73" s="4">
        <f>main!H73</f>
        <v>213.78752310982549</v>
      </c>
      <c r="I73" s="4">
        <f>main!I73</f>
        <v>192.19403491332139</v>
      </c>
      <c r="J73" s="4">
        <f>main!J73</f>
        <v>174.3653846456375</v>
      </c>
      <c r="K73" s="4">
        <f>main!K73</f>
        <v>161.16555994504162</v>
      </c>
      <c r="L73" s="4">
        <f>main!L73</f>
        <v>160.03064733661455</v>
      </c>
      <c r="M73" s="4">
        <f>main!M73</f>
        <v>151.71515758794195</v>
      </c>
      <c r="N73" s="4">
        <f>main!N73</f>
        <v>142.24648146689637</v>
      </c>
      <c r="O73" s="4">
        <f>main!O73</f>
        <v>137.45959729820845</v>
      </c>
      <c r="P73" s="4">
        <f>main!P73</f>
        <v>139.02128789609574</v>
      </c>
      <c r="Q73" s="4">
        <f>main!Q73</f>
        <v>139.53728569292193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Ноги свиные</v>
      </c>
      <c r="D74" s="4" t="str">
        <f>main!D74</f>
        <v>Опт</v>
      </c>
      <c r="E74" s="4" t="str">
        <f>main!E74</f>
        <v>Продукция обвалки</v>
      </c>
      <c r="F74" s="4">
        <f>main!F74</f>
        <v>40.683828998269107</v>
      </c>
      <c r="G74" s="4">
        <f>main!G74</f>
        <v>51.994127270038781</v>
      </c>
      <c r="H74" s="4">
        <f>main!H74</f>
        <v>60.436274805481808</v>
      </c>
      <c r="I74" s="4">
        <f>main!I74</f>
        <v>69.931696027029304</v>
      </c>
      <c r="J74" s="4">
        <f>main!J74</f>
        <v>61.128729770395516</v>
      </c>
      <c r="K74" s="4">
        <f>main!K74</f>
        <v>46.401394263557059</v>
      </c>
      <c r="L74" s="4">
        <f>main!L74</f>
        <v>38.052372230140122</v>
      </c>
      <c r="M74" s="4">
        <f>main!M74</f>
        <v>29.457267059959321</v>
      </c>
      <c r="N74" s="4">
        <f>main!N74</f>
        <v>24.840612581048489</v>
      </c>
      <c r="O74" s="4">
        <f>main!O74</f>
        <v>20.796696626545192</v>
      </c>
      <c r="P74" s="4">
        <f>main!P74</f>
        <v>22.417594530486301</v>
      </c>
      <c r="Q74" s="4">
        <f>main!Q74</f>
        <v>26.268016923373935</v>
      </c>
    </row>
    <row r="75" spans="1:17" x14ac:dyDescent="0.25">
      <c r="A75" s="4" t="str">
        <f>main!A75</f>
        <v>Забайкальский край</v>
      </c>
      <c r="B75" s="4" t="str">
        <f>main!B75</f>
        <v>Дальневосточный ФО</v>
      </c>
      <c r="C75" s="4" t="str">
        <f>main!C75</f>
        <v>Позвонки свиные</v>
      </c>
      <c r="D75" s="4" t="str">
        <f>main!D75</f>
        <v>Опт</v>
      </c>
      <c r="E75" s="4" t="str">
        <f>main!E75</f>
        <v>Продукция обвалки</v>
      </c>
      <c r="F75" s="4">
        <f>main!F75</f>
        <v>68.603177198226149</v>
      </c>
      <c r="G75" s="4">
        <f>main!G75</f>
        <v>81.091820834942126</v>
      </c>
      <c r="H75" s="4">
        <f>main!H75</f>
        <v>83.251914236911432</v>
      </c>
      <c r="I75" s="4">
        <f>main!I75</f>
        <v>76.227721175774718</v>
      </c>
      <c r="J75" s="4">
        <f>main!J75</f>
        <v>76.426238294655874</v>
      </c>
      <c r="K75" s="4">
        <f>main!K75</f>
        <v>76.861163413285951</v>
      </c>
      <c r="L75" s="4">
        <f>main!L75</f>
        <v>79.697486459421739</v>
      </c>
      <c r="M75" s="4">
        <f>main!M75</f>
        <v>72.541149915332284</v>
      </c>
      <c r="N75" s="4">
        <f>main!N75</f>
        <v>70.55682212699152</v>
      </c>
      <c r="O75" s="4">
        <f>main!O75</f>
        <v>65.315628957290059</v>
      </c>
      <c r="P75" s="4">
        <f>main!P75</f>
        <v>67.880018971924457</v>
      </c>
      <c r="Q75" s="4">
        <f>main!Q75</f>
        <v>57.950543867813657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Шпик боковой</v>
      </c>
      <c r="D76" s="4" t="str">
        <f>main!D76</f>
        <v>Опт</v>
      </c>
      <c r="E76" s="4" t="str">
        <f>main!E76</f>
        <v>Продукция обвалки</v>
      </c>
      <c r="F76" s="4">
        <f>main!F76</f>
        <v>48.230002424183581</v>
      </c>
      <c r="G76" s="4">
        <f>main!G76</f>
        <v>52.13640946364977</v>
      </c>
      <c r="H76" s="4">
        <f>main!H76</f>
        <v>50.98864091727242</v>
      </c>
      <c r="I76" s="4">
        <f>main!I76</f>
        <v>43.556146114458848</v>
      </c>
      <c r="J76" s="4">
        <f>main!J76</f>
        <v>35.549464563425275</v>
      </c>
      <c r="K76" s="4">
        <f>main!K76</f>
        <v>31.373474250424383</v>
      </c>
      <c r="L76" s="4">
        <f>main!L76</f>
        <v>28.597566218506589</v>
      </c>
      <c r="M76" s="4">
        <f>main!M76</f>
        <v>26.31848606790658</v>
      </c>
      <c r="N76" s="4">
        <f>main!N76</f>
        <v>23.604709833570709</v>
      </c>
      <c r="O76" s="4">
        <f>main!O76</f>
        <v>22.960501980911751</v>
      </c>
      <c r="P76" s="4">
        <f>main!P76</f>
        <v>27.097367070022109</v>
      </c>
      <c r="Q76" s="4">
        <f>main!Q76</f>
        <v>32.784900103216799</v>
      </c>
    </row>
    <row r="77" spans="1:17" x14ac:dyDescent="0.25">
      <c r="A77" s="4" t="str">
        <f>main!A77</f>
        <v>Иркутская область</v>
      </c>
      <c r="B77" s="4" t="str">
        <f>main!B77</f>
        <v>Сибирский ФО</v>
      </c>
      <c r="C77" s="4" t="str">
        <f>main!C77</f>
        <v>Шпик хребтовой</v>
      </c>
      <c r="D77" s="4" t="str">
        <f>main!D77</f>
        <v>Опт</v>
      </c>
      <c r="E77" s="4" t="str">
        <f>main!E77</f>
        <v>Продукция обвалки</v>
      </c>
      <c r="F77" s="4">
        <f>main!F77</f>
        <v>127.76921466013376</v>
      </c>
      <c r="G77" s="4">
        <f>main!G77</f>
        <v>138.11792986826617</v>
      </c>
      <c r="H77" s="4">
        <f>main!H77</f>
        <v>135.07730207620321</v>
      </c>
      <c r="I77" s="4">
        <f>main!I77</f>
        <v>115.38740001961854</v>
      </c>
      <c r="J77" s="4">
        <f>main!J77</f>
        <v>94.176382760859653</v>
      </c>
      <c r="K77" s="4">
        <f>main!K77</f>
        <v>83.113497090074162</v>
      </c>
      <c r="L77" s="4">
        <f>main!L77</f>
        <v>75.759659823231075</v>
      </c>
      <c r="M77" s="4">
        <f>main!M77</f>
        <v>69.722001387542292</v>
      </c>
      <c r="N77" s="4">
        <f>main!N77</f>
        <v>62.532761478846624</v>
      </c>
      <c r="O77" s="4">
        <f>main!O77</f>
        <v>60.826148846149465</v>
      </c>
      <c r="P77" s="4">
        <f>main!P77</f>
        <v>71.785385359177738</v>
      </c>
      <c r="Q77" s="4">
        <f>main!Q77</f>
        <v>86.852596482527701</v>
      </c>
    </row>
    <row r="78" spans="1:17" x14ac:dyDescent="0.25">
      <c r="A78" s="4" t="str">
        <f>main!A78</f>
        <v>Иркутская область</v>
      </c>
      <c r="B78" s="4" t="str">
        <f>main!B78</f>
        <v>Сибирский ФО</v>
      </c>
      <c r="C78" s="4" t="str">
        <f>main!C78</f>
        <v>Вырезка свиная</v>
      </c>
      <c r="D78" s="4" t="str">
        <f>main!D78</f>
        <v>Опт</v>
      </c>
      <c r="E78" s="4" t="str">
        <f>main!E78</f>
        <v>Продукция обвалки</v>
      </c>
      <c r="F78" s="4">
        <f>main!F78</f>
        <v>293.30018910392994</v>
      </c>
      <c r="G78" s="4">
        <f>main!G78</f>
        <v>283.8280249139026</v>
      </c>
      <c r="H78" s="4">
        <f>main!H78</f>
        <v>257.23855636329603</v>
      </c>
      <c r="I78" s="4">
        <f>main!I78</f>
        <v>250.0330748168011</v>
      </c>
      <c r="J78" s="4">
        <f>main!J78</f>
        <v>235.54296878809294</v>
      </c>
      <c r="K78" s="4">
        <f>main!K78</f>
        <v>232.05821264423284</v>
      </c>
      <c r="L78" s="4">
        <f>main!L78</f>
        <v>228.21236172223212</v>
      </c>
      <c r="M78" s="4">
        <f>main!M78</f>
        <v>221.00582586189134</v>
      </c>
      <c r="N78" s="4">
        <f>main!N78</f>
        <v>214.76547312520785</v>
      </c>
      <c r="O78" s="4">
        <f>main!O78</f>
        <v>204.53401487189063</v>
      </c>
      <c r="P78" s="4">
        <f>main!P78</f>
        <v>201.79327125852711</v>
      </c>
      <c r="Q78" s="4">
        <f>main!Q78</f>
        <v>195.08887620497634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Ноги свиные</v>
      </c>
      <c r="D79" s="4" t="str">
        <f>main!D79</f>
        <v>Опт</v>
      </c>
      <c r="E79" s="4" t="str">
        <f>main!E79</f>
        <v>Продукция обвалки</v>
      </c>
      <c r="F79" s="4">
        <f>main!F79</f>
        <v>15.158347929475434</v>
      </c>
      <c r="G79" s="4">
        <f>main!G79</f>
        <v>19.372440865440815</v>
      </c>
      <c r="H79" s="4">
        <f>main!H79</f>
        <v>22.517892332647929</v>
      </c>
      <c r="I79" s="4">
        <f>main!I79</f>
        <v>26.055782009139918</v>
      </c>
      <c r="J79" s="4">
        <f>main!J79</f>
        <v>22.775893448622078</v>
      </c>
      <c r="K79" s="4">
        <f>main!K79</f>
        <v>17.288649961872768</v>
      </c>
      <c r="L79" s="4">
        <f>main!L79</f>
        <v>14.177896034095351</v>
      </c>
      <c r="M79" s="4">
        <f>main!M79</f>
        <v>10.975454231835865</v>
      </c>
      <c r="N79" s="4">
        <f>main!N79</f>
        <v>9.255339469174789</v>
      </c>
      <c r="O79" s="4">
        <f>main!O79</f>
        <v>7.7486207913795973</v>
      </c>
      <c r="P79" s="4">
        <f>main!P79</f>
        <v>8.3525495510630119</v>
      </c>
      <c r="Q79" s="4">
        <f>main!Q79</f>
        <v>9.7871746525822747</v>
      </c>
    </row>
    <row r="80" spans="1:17" x14ac:dyDescent="0.25">
      <c r="A80" s="4" t="str">
        <f>main!A80</f>
        <v>Республика Бурятия</v>
      </c>
      <c r="B80" s="4" t="str">
        <f>main!B80</f>
        <v>Дальневосточный ФО</v>
      </c>
      <c r="C80" s="4" t="str">
        <f>main!C80</f>
        <v>Позвонки свиные</v>
      </c>
      <c r="D80" s="4" t="str">
        <f>main!D80</f>
        <v>Опт</v>
      </c>
      <c r="E80" s="4" t="str">
        <f>main!E80</f>
        <v>Продукция обвалки</v>
      </c>
      <c r="F80" s="4">
        <f>main!F80</f>
        <v>44.11242659528682</v>
      </c>
      <c r="G80" s="4">
        <f>main!G80</f>
        <v>52.142730703615705</v>
      </c>
      <c r="H80" s="4">
        <f>main!H80</f>
        <v>53.531689138558249</v>
      </c>
      <c r="I80" s="4">
        <f>main!I80</f>
        <v>49.015073240358596</v>
      </c>
      <c r="J80" s="4">
        <f>main!J80</f>
        <v>49.142721436727825</v>
      </c>
      <c r="K80" s="4">
        <f>main!K80</f>
        <v>49.422381988229397</v>
      </c>
      <c r="L80" s="4">
        <f>main!L80</f>
        <v>51.246161837545479</v>
      </c>
      <c r="M80" s="4">
        <f>main!M80</f>
        <v>46.644576555567063</v>
      </c>
      <c r="N80" s="4">
        <f>main!N80</f>
        <v>45.368636905552819</v>
      </c>
      <c r="O80" s="4">
        <f>main!O80</f>
        <v>41.998505106815188</v>
      </c>
      <c r="P80" s="4">
        <f>main!P80</f>
        <v>43.647429703344969</v>
      </c>
      <c r="Q80" s="4">
        <f>main!Q80</f>
        <v>37.262692734178167</v>
      </c>
    </row>
    <row r="81" spans="1:17" x14ac:dyDescent="0.25">
      <c r="A81" s="4" t="str">
        <f>main!A81</f>
        <v>Республика Бурятия</v>
      </c>
      <c r="B81" s="4" t="str">
        <f>main!B81</f>
        <v>Дальневосточный ФО</v>
      </c>
      <c r="C81" s="4" t="str">
        <f>main!C81</f>
        <v>Ребра свиные</v>
      </c>
      <c r="D81" s="4" t="str">
        <f>main!D81</f>
        <v>Опт</v>
      </c>
      <c r="E81" s="4" t="str">
        <f>main!E81</f>
        <v>Продукция обвалки</v>
      </c>
      <c r="F81" s="4">
        <f>main!F81</f>
        <v>140.9724867833938</v>
      </c>
      <c r="G81" s="4">
        <f>main!G81</f>
        <v>143.53261158029508</v>
      </c>
      <c r="H81" s="4">
        <f>main!H81</f>
        <v>137.8585447128786</v>
      </c>
      <c r="I81" s="4">
        <f>main!I81</f>
        <v>128.15351614150526</v>
      </c>
      <c r="J81" s="4">
        <f>main!J81</f>
        <v>116.46217698743737</v>
      </c>
      <c r="K81" s="4">
        <f>main!K81</f>
        <v>118.0388253106248</v>
      </c>
      <c r="L81" s="4">
        <f>main!L81</f>
        <v>125.20127124557619</v>
      </c>
      <c r="M81" s="4">
        <f>main!M81</f>
        <v>120.26316164459858</v>
      </c>
      <c r="N81" s="4">
        <f>main!N81</f>
        <v>120.47616424174311</v>
      </c>
      <c r="O81" s="4">
        <f>main!O81</f>
        <v>113.70046187584236</v>
      </c>
      <c r="P81" s="4">
        <f>main!P81</f>
        <v>113.80347564878727</v>
      </c>
      <c r="Q81" s="4">
        <f>main!Q81</f>
        <v>109.5655411273784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Шпик хребтовой</v>
      </c>
      <c r="D82" s="4" t="str">
        <f>main!D82</f>
        <v>Опт</v>
      </c>
      <c r="E82" s="4" t="str">
        <f>main!E82</f>
        <v>Продукция обвалки</v>
      </c>
      <c r="F82" s="4">
        <f>main!F82</f>
        <v>149.96936688322796</v>
      </c>
      <c r="G82" s="4">
        <f>main!G82</f>
        <v>162.11619170285883</v>
      </c>
      <c r="H82" s="4">
        <f>main!H82</f>
        <v>158.54724885448809</v>
      </c>
      <c r="I82" s="4">
        <f>main!I82</f>
        <v>135.43618760805685</v>
      </c>
      <c r="J82" s="4">
        <f>main!J82</f>
        <v>110.53971440277995</v>
      </c>
      <c r="K82" s="4">
        <f>main!K82</f>
        <v>97.554630598653674</v>
      </c>
      <c r="L82" s="4">
        <f>main!L82</f>
        <v>88.9230496501104</v>
      </c>
      <c r="M82" s="4">
        <f>main!M82</f>
        <v>81.836336192052741</v>
      </c>
      <c r="N82" s="4">
        <f>main!N82</f>
        <v>73.397951716209732</v>
      </c>
      <c r="O82" s="4">
        <f>main!O82</f>
        <v>71.394811783626508</v>
      </c>
      <c r="P82" s="4">
        <f>main!P82</f>
        <v>84.258237185075913</v>
      </c>
      <c r="Q82" s="4">
        <f>main!Q82</f>
        <v>101.94340586107751</v>
      </c>
    </row>
    <row r="83" spans="1:17" x14ac:dyDescent="0.25">
      <c r="A83" s="4" t="str">
        <f>main!A83</f>
        <v>Алтайский край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 s="4">
        <f>main!F83</f>
        <v>214.92632582021761</v>
      </c>
      <c r="G83" s="4">
        <f>main!G83</f>
        <v>229.24419342896346</v>
      </c>
      <c r="H83" s="4">
        <f>main!H83</f>
        <v>222.86908471518007</v>
      </c>
      <c r="I83" s="4">
        <f>main!I83</f>
        <v>200.35831851068713</v>
      </c>
      <c r="J83" s="4">
        <f>main!J83</f>
        <v>181.7723182190586</v>
      </c>
      <c r="K83" s="4">
        <f>main!K83</f>
        <v>168.01177313845832</v>
      </c>
      <c r="L83" s="4">
        <f>main!L83</f>
        <v>166.82865014515846</v>
      </c>
      <c r="M83" s="4">
        <f>main!M83</f>
        <v>158.15992354087911</v>
      </c>
      <c r="N83" s="4">
        <f>main!N83</f>
        <v>148.28902392117664</v>
      </c>
      <c r="O83" s="4">
        <f>main!O83</f>
        <v>143.29879587702175</v>
      </c>
      <c r="P83" s="4">
        <f>main!P83</f>
        <v>144.92682612451492</v>
      </c>
      <c r="Q83" s="4">
        <f>main!Q83</f>
        <v>145.46474318824659</v>
      </c>
    </row>
    <row r="84" spans="1:17" x14ac:dyDescent="0.25">
      <c r="A84" s="4" t="str">
        <f>main!A84</f>
        <v>Иркутская область</v>
      </c>
      <c r="B84" s="4" t="str">
        <f>main!B84</f>
        <v>Сибирский ФО</v>
      </c>
      <c r="C84" s="4" t="str">
        <f>main!C84</f>
        <v>Котлета на кости свиная</v>
      </c>
      <c r="D84" s="4" t="str">
        <f>main!D84</f>
        <v>Опт</v>
      </c>
      <c r="E84" s="4" t="str">
        <f>main!E84</f>
        <v>Продукция обвалки</v>
      </c>
      <c r="F84" s="4">
        <f>main!F84</f>
        <v>281.64332277836832</v>
      </c>
      <c r="G84" s="4">
        <f>main!G84</f>
        <v>270.8240854825695</v>
      </c>
      <c r="H84" s="4">
        <f>main!H84</f>
        <v>236.36600859986041</v>
      </c>
      <c r="I84" s="4">
        <f>main!I84</f>
        <v>233.84845904448804</v>
      </c>
      <c r="J84" s="4">
        <f>main!J84</f>
        <v>231.30654484786754</v>
      </c>
      <c r="K84" s="4">
        <f>main!K84</f>
        <v>216.48103023860739</v>
      </c>
      <c r="L84" s="4">
        <f>main!L84</f>
        <v>220.88844259660715</v>
      </c>
      <c r="M84" s="4">
        <f>main!M84</f>
        <v>213.30612364941334</v>
      </c>
      <c r="N84" s="4">
        <f>main!N84</f>
        <v>202.42660098680327</v>
      </c>
      <c r="O84" s="4">
        <f>main!O84</f>
        <v>188.30943799082914</v>
      </c>
      <c r="P84" s="4">
        <f>main!P84</f>
        <v>191.77010552100543</v>
      </c>
      <c r="Q84" s="4">
        <f>main!Q84</f>
        <v>182.87677735160028</v>
      </c>
    </row>
    <row r="85" spans="1:17" x14ac:dyDescent="0.25">
      <c r="A85" s="4" t="str">
        <f>main!A85</f>
        <v>Алтайский край</v>
      </c>
      <c r="B85" s="4" t="str">
        <f>main!B85</f>
        <v>Сибирский ФО</v>
      </c>
      <c r="C85" s="4" t="str">
        <f>main!C85</f>
        <v>Окорок свиной</v>
      </c>
      <c r="D85" s="4" t="str">
        <f>main!D85</f>
        <v>Опт</v>
      </c>
      <c r="E85" s="4" t="str">
        <f>main!E85</f>
        <v>Продукция обвалки</v>
      </c>
      <c r="F85" s="4">
        <f>main!F85</f>
        <v>247.7215810982575</v>
      </c>
      <c r="G85" s="4">
        <f>main!G85</f>
        <v>245.25382570980264</v>
      </c>
      <c r="H85" s="4">
        <f>main!H85</f>
        <v>228.7231967533225</v>
      </c>
      <c r="I85" s="4">
        <f>main!I85</f>
        <v>217.05022370278004</v>
      </c>
      <c r="J85" s="4">
        <f>main!J85</f>
        <v>203.93166829777334</v>
      </c>
      <c r="K85" s="4">
        <f>main!K85</f>
        <v>193.86905053709384</v>
      </c>
      <c r="L85" s="4">
        <f>main!L85</f>
        <v>193.01466012326017</v>
      </c>
      <c r="M85" s="4">
        <f>main!M85</f>
        <v>188.53126989453307</v>
      </c>
      <c r="N85" s="4">
        <f>main!N85</f>
        <v>184.42515662869366</v>
      </c>
      <c r="O85" s="4">
        <f>main!O85</f>
        <v>167.58806722243884</v>
      </c>
      <c r="P85" s="4">
        <f>main!P85</f>
        <v>169.24666551778378</v>
      </c>
      <c r="Q85" s="4">
        <f>main!Q85</f>
        <v>164.42305504541653</v>
      </c>
    </row>
    <row r="86" spans="1:17" x14ac:dyDescent="0.25">
      <c r="A86" s="4" t="str">
        <f>main!A86</f>
        <v>Алтайский край</v>
      </c>
      <c r="B86" s="4" t="str">
        <f>main!B86</f>
        <v>Сибирский ФО</v>
      </c>
      <c r="C86" s="4" t="str">
        <f>main!C86</f>
        <v>Позвонки свиные</v>
      </c>
      <c r="D86" s="4" t="str">
        <f>main!D86</f>
        <v>Опт</v>
      </c>
      <c r="E86" s="4" t="str">
        <f>main!E86</f>
        <v>Продукция обвалки</v>
      </c>
      <c r="F86" s="4">
        <f>main!F86</f>
        <v>44.225474686284905</v>
      </c>
      <c r="G86" s="4">
        <f>main!G86</f>
        <v>52.276358268917242</v>
      </c>
      <c r="H86" s="4">
        <f>main!H86</f>
        <v>53.668876224649395</v>
      </c>
      <c r="I86" s="4">
        <f>main!I86</f>
        <v>49.14068547454356</v>
      </c>
      <c r="J86" s="4">
        <f>main!J86</f>
        <v>49.268660798346779</v>
      </c>
      <c r="K86" s="4">
        <f>main!K86</f>
        <v>49.54903804339515</v>
      </c>
      <c r="L86" s="4">
        <f>main!L86</f>
        <v>51.377491741925134</v>
      </c>
      <c r="M86" s="4">
        <f>main!M86</f>
        <v>46.764113854736735</v>
      </c>
      <c r="N86" s="4">
        <f>main!N86</f>
        <v>45.484904320184377</v>
      </c>
      <c r="O86" s="4">
        <f>main!O86</f>
        <v>42.106135794889973</v>
      </c>
      <c r="P86" s="4">
        <f>main!P86</f>
        <v>43.759286134418382</v>
      </c>
      <c r="Q86" s="4">
        <f>main!Q86</f>
        <v>37.358186829701296</v>
      </c>
    </row>
    <row r="87" spans="1:17" x14ac:dyDescent="0.25">
      <c r="A87" s="4" t="str">
        <f>main!A87</f>
        <v>Алтайский край</v>
      </c>
      <c r="B87" s="4" t="str">
        <f>main!B87</f>
        <v>Сибирский ФО</v>
      </c>
      <c r="C87" s="4" t="str">
        <f>main!C87</f>
        <v>Ребра свиные</v>
      </c>
      <c r="D87" s="4" t="str">
        <f>main!D87</f>
        <v>Опт</v>
      </c>
      <c r="E87" s="4" t="str">
        <f>main!E87</f>
        <v>Продукция обвалки</v>
      </c>
      <c r="F87" s="4">
        <f>main!F87</f>
        <v>144.62609630858711</v>
      </c>
      <c r="G87" s="4">
        <f>main!G87</f>
        <v>147.25257232448914</v>
      </c>
      <c r="H87" s="4">
        <f>main!H87</f>
        <v>141.4314496362781</v>
      </c>
      <c r="I87" s="4">
        <f>main!I87</f>
        <v>131.47489407804579</v>
      </c>
      <c r="J87" s="4">
        <f>main!J87</f>
        <v>119.48054836524986</v>
      </c>
      <c r="K87" s="4">
        <f>main!K87</f>
        <v>121.09805896917671</v>
      </c>
      <c r="L87" s="4">
        <f>main!L87</f>
        <v>128.44613531534324</v>
      </c>
      <c r="M87" s="4">
        <f>main!M87</f>
        <v>123.38004383161497</v>
      </c>
      <c r="N87" s="4">
        <f>main!N87</f>
        <v>123.59856685572773</v>
      </c>
      <c r="O87" s="4">
        <f>main!O87</f>
        <v>116.6472573818814</v>
      </c>
      <c r="P87" s="4">
        <f>main!P87</f>
        <v>116.75294098147579</v>
      </c>
      <c r="Q87" s="4">
        <f>main!Q87</f>
        <v>112.40517114192886</v>
      </c>
    </row>
    <row r="88" spans="1:17" x14ac:dyDescent="0.25">
      <c r="A88" s="4" t="str">
        <f>main!A88</f>
        <v>Кемеровская область-Кузбасс</v>
      </c>
      <c r="B88" s="4" t="str">
        <f>main!B88</f>
        <v>Сибирский ФО</v>
      </c>
      <c r="C88" s="4" t="str">
        <f>main!C88</f>
        <v>Позвонки свиные</v>
      </c>
      <c r="D88" s="4" t="str">
        <f>main!D88</f>
        <v>Опт</v>
      </c>
      <c r="E88" s="4" t="str">
        <f>main!E88</f>
        <v>Продукция обвалки</v>
      </c>
      <c r="F88" s="4">
        <f>main!F88</f>
        <v>44.444063405720129</v>
      </c>
      <c r="G88" s="4">
        <f>main!G88</f>
        <v>52.534739265204955</v>
      </c>
      <c r="H88" s="4">
        <f>main!H88</f>
        <v>53.934139876666485</v>
      </c>
      <c r="I88" s="4">
        <f>main!I88</f>
        <v>49.383568102401036</v>
      </c>
      <c r="J88" s="4">
        <f>main!J88</f>
        <v>49.512175956716312</v>
      </c>
      <c r="K88" s="4">
        <f>main!K88</f>
        <v>49.793938993627606</v>
      </c>
      <c r="L88" s="4">
        <f>main!L88</f>
        <v>51.631430002787802</v>
      </c>
      <c r="M88" s="4">
        <f>main!M88</f>
        <v>46.995250045711295</v>
      </c>
      <c r="N88" s="4">
        <f>main!N88</f>
        <v>45.709717893345768</v>
      </c>
      <c r="O88" s="4">
        <f>main!O88</f>
        <v>42.314249475275737</v>
      </c>
      <c r="P88" s="4">
        <f>main!P88</f>
        <v>43.975570671495106</v>
      </c>
      <c r="Q88" s="4">
        <f>main!Q88</f>
        <v>37.542833309528859</v>
      </c>
    </row>
    <row r="89" spans="1:17" x14ac:dyDescent="0.25">
      <c r="A89" s="4" t="str">
        <f>main!A89</f>
        <v>Кемеровская область-Кузбасс</v>
      </c>
      <c r="B89" s="4" t="str">
        <f>main!B89</f>
        <v>Сибирский ФО</v>
      </c>
      <c r="C89" s="4" t="str">
        <f>main!C89</f>
        <v>Суповой набор свиной</v>
      </c>
      <c r="D89" s="4" t="str">
        <f>main!D89</f>
        <v>Опт</v>
      </c>
      <c r="E89" s="4" t="str">
        <f>main!E89</f>
        <v>Продукция обвалки</v>
      </c>
      <c r="F89" s="4">
        <f>main!F89</f>
        <v>7.4131578060601102</v>
      </c>
      <c r="G89" s="4">
        <f>main!G89</f>
        <v>7.6931168244363013</v>
      </c>
      <c r="H89" s="4">
        <f>main!H89</f>
        <v>7.6409205515237399</v>
      </c>
      <c r="I89" s="4">
        <f>main!I89</f>
        <v>8.490490225339606</v>
      </c>
      <c r="J89" s="4">
        <f>main!J89</f>
        <v>7.3898128365995372</v>
      </c>
      <c r="K89" s="4">
        <f>main!K89</f>
        <v>7.5709233387434498</v>
      </c>
      <c r="L89" s="4">
        <f>main!L89</f>
        <v>7.5923036873805039</v>
      </c>
      <c r="M89" s="4">
        <f>main!M89</f>
        <v>6.3843174595273293</v>
      </c>
      <c r="N89" s="4">
        <f>main!N89</f>
        <v>6.6236434540522904</v>
      </c>
      <c r="O89" s="4">
        <f>main!O89</f>
        <v>5.8377301510781949</v>
      </c>
      <c r="P89" s="4">
        <f>main!P89</f>
        <v>5.3533038628622656</v>
      </c>
      <c r="Q89" s="4">
        <f>main!Q89</f>
        <v>4.8936192934611471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Щековина свиная</v>
      </c>
      <c r="D90" s="4" t="str">
        <f>main!D90</f>
        <v>Опт</v>
      </c>
      <c r="E90" s="4" t="str">
        <f>main!E90</f>
        <v>Продукция обвалки</v>
      </c>
      <c r="F90" s="4">
        <f>main!F90</f>
        <v>105.77717673637385</v>
      </c>
      <c r="G90" s="4">
        <f>main!G90</f>
        <v>112.31370976211771</v>
      </c>
      <c r="H90" s="4">
        <f>main!H90</f>
        <v>108.89137321145756</v>
      </c>
      <c r="I90" s="4">
        <f>main!I90</f>
        <v>90.892533606499057</v>
      </c>
      <c r="J90" s="4">
        <f>main!J90</f>
        <v>86.38201670391615</v>
      </c>
      <c r="K90" s="4">
        <f>main!K90</f>
        <v>65.983900651838937</v>
      </c>
      <c r="L90" s="4">
        <f>main!L90</f>
        <v>76.885867536826012</v>
      </c>
      <c r="M90" s="4">
        <f>main!M90</f>
        <v>78.795131108738843</v>
      </c>
      <c r="N90" s="4">
        <f>main!N90</f>
        <v>74.550997312544169</v>
      </c>
      <c r="O90" s="4">
        <f>main!O90</f>
        <v>64.778814025993796</v>
      </c>
      <c r="P90" s="4">
        <f>main!P90</f>
        <v>68.321057113723143</v>
      </c>
      <c r="Q90" s="4">
        <f>main!Q90</f>
        <v>73.486982450130526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Ребра свиные</v>
      </c>
      <c r="D91" s="4" t="str">
        <f>main!D91</f>
        <v>Опт</v>
      </c>
      <c r="E91" s="4" t="str">
        <f>main!E91</f>
        <v>Продукция обвалки</v>
      </c>
      <c r="F91" s="4">
        <f>main!F91</f>
        <v>246.48563640041243</v>
      </c>
      <c r="G91" s="4">
        <f>main!G91</f>
        <v>250.96192822321527</v>
      </c>
      <c r="H91" s="4">
        <f>main!H91</f>
        <v>241.0410137617815</v>
      </c>
      <c r="I91" s="4">
        <f>main!I91</f>
        <v>224.07209877502447</v>
      </c>
      <c r="J91" s="4">
        <f>main!J91</f>
        <v>203.63018675717569</v>
      </c>
      <c r="K91" s="4">
        <f>main!K91</f>
        <v>206.38690315047884</v>
      </c>
      <c r="L91" s="4">
        <f>main!L91</f>
        <v>218.91019819011777</v>
      </c>
      <c r="M91" s="4">
        <f>main!M91</f>
        <v>210.27608017613849</v>
      </c>
      <c r="N91" s="4">
        <f>main!N91</f>
        <v>210.64850803004148</v>
      </c>
      <c r="O91" s="4">
        <f>main!O91</f>
        <v>198.80142107125798</v>
      </c>
      <c r="P91" s="4">
        <f>main!P91</f>
        <v>198.98153717732728</v>
      </c>
      <c r="Q91" s="4">
        <f>main!Q91</f>
        <v>191.57165166443448</v>
      </c>
    </row>
    <row r="92" spans="1:17" x14ac:dyDescent="0.25">
      <c r="A92" s="4" t="str">
        <f>main!A92</f>
        <v>Красноярский край</v>
      </c>
      <c r="B92" s="4" t="str">
        <f>main!B92</f>
        <v>Сибирский ФО</v>
      </c>
      <c r="C92" s="4" t="str">
        <f>main!C92</f>
        <v>Ребра свиные</v>
      </c>
      <c r="D92" s="4" t="str">
        <f>main!D92</f>
        <v>Опт</v>
      </c>
      <c r="E92" s="4" t="str">
        <f>main!E92</f>
        <v>Продукция обвалки</v>
      </c>
      <c r="F92" s="4">
        <f>main!F92</f>
        <v>143.13145312968817</v>
      </c>
      <c r="G92" s="4">
        <f>main!G92</f>
        <v>145.73078574227702</v>
      </c>
      <c r="H92" s="4">
        <f>main!H92</f>
        <v>139.96982163914529</v>
      </c>
      <c r="I92" s="4">
        <f>main!I92</f>
        <v>130.11616243385532</v>
      </c>
      <c r="J92" s="4">
        <f>main!J92</f>
        <v>118.24577268379751</v>
      </c>
      <c r="K92" s="4">
        <f>main!K92</f>
        <v>119.84656707085436</v>
      </c>
      <c r="L92" s="4">
        <f>main!L92</f>
        <v>127.1187044788268</v>
      </c>
      <c r="M92" s="4">
        <f>main!M92</f>
        <v>122.10496868520633</v>
      </c>
      <c r="N92" s="4">
        <f>main!N92</f>
        <v>122.32123337589408</v>
      </c>
      <c r="O92" s="4">
        <f>main!O92</f>
        <v>115.44176243986828</v>
      </c>
      <c r="P92" s="4">
        <f>main!P92</f>
        <v>115.54635384880493</v>
      </c>
      <c r="Q92" s="4">
        <f>main!Q92</f>
        <v>111.24351618056018</v>
      </c>
    </row>
    <row r="93" spans="1:17" x14ac:dyDescent="0.25">
      <c r="A93" s="4" t="str">
        <f>main!A93</f>
        <v>Челябинская область</v>
      </c>
      <c r="B93" s="4" t="str">
        <f>main!B93</f>
        <v>Уральский ФО</v>
      </c>
      <c r="C93" s="4" t="str">
        <f>main!C93</f>
        <v>Окорок свиной</v>
      </c>
      <c r="D93" s="4" t="str">
        <f>main!D93</f>
        <v>Опт</v>
      </c>
      <c r="E93" s="4" t="str">
        <f>main!E93</f>
        <v>Продукция обвалки</v>
      </c>
      <c r="F93" s="4">
        <f>main!F93</f>
        <v>222.18521583191148</v>
      </c>
      <c r="G93" s="4">
        <f>main!G93</f>
        <v>219.97184886899547</v>
      </c>
      <c r="H93" s="4">
        <f>main!H93</f>
        <v>205.14527886952513</v>
      </c>
      <c r="I93" s="4">
        <f>main!I93</f>
        <v>194.67561358991375</v>
      </c>
      <c r="J93" s="4">
        <f>main!J93</f>
        <v>182.90938373161092</v>
      </c>
      <c r="K93" s="4">
        <f>main!K93</f>
        <v>173.88407035730381</v>
      </c>
      <c r="L93" s="4">
        <f>main!L93</f>
        <v>173.11775473126616</v>
      </c>
      <c r="M93" s="4">
        <f>main!M93</f>
        <v>169.09653453231508</v>
      </c>
      <c r="N93" s="4">
        <f>main!N93</f>
        <v>165.41369972173416</v>
      </c>
      <c r="O93" s="4">
        <f>main!O93</f>
        <v>150.31226073073208</v>
      </c>
      <c r="P93" s="4">
        <f>main!P93</f>
        <v>151.79988251400934</v>
      </c>
      <c r="Q93" s="4">
        <f>main!Q93</f>
        <v>147.47351365611442</v>
      </c>
    </row>
    <row r="94" spans="1:17" x14ac:dyDescent="0.25">
      <c r="A94" s="4" t="str">
        <f>main!A94</f>
        <v>Красноярский край</v>
      </c>
      <c r="B94" s="4" t="str">
        <f>main!B94</f>
        <v>Сибирский ФО</v>
      </c>
      <c r="C94" s="4" t="str">
        <f>main!C94</f>
        <v>Вырезка свиная</v>
      </c>
      <c r="D94" s="4" t="str">
        <f>main!D94</f>
        <v>Опт</v>
      </c>
      <c r="E94" s="4" t="str">
        <f>main!E94</f>
        <v>Продукция обвалки</v>
      </c>
      <c r="F94" s="4">
        <f>main!F94</f>
        <v>364.44690984970259</v>
      </c>
      <c r="G94" s="4">
        <f>main!G94</f>
        <v>352.67705392430713</v>
      </c>
      <c r="H94" s="4">
        <f>main!H94</f>
        <v>319.63769695212113</v>
      </c>
      <c r="I94" s="4">
        <f>main!I94</f>
        <v>310.68435978714371</v>
      </c>
      <c r="J94" s="4">
        <f>main!J94</f>
        <v>292.67934457835372</v>
      </c>
      <c r="K94" s="4">
        <f>main!K94</f>
        <v>288.34928051637809</v>
      </c>
      <c r="L94" s="4">
        <f>main!L94</f>
        <v>283.57052981543961</v>
      </c>
      <c r="M94" s="4">
        <f>main!M94</f>
        <v>274.61588258849349</v>
      </c>
      <c r="N94" s="4">
        <f>main!N94</f>
        <v>266.86178847009336</v>
      </c>
      <c r="O94" s="4">
        <f>main!O94</f>
        <v>254.1484542064172</v>
      </c>
      <c r="P94" s="4">
        <f>main!P94</f>
        <v>250.74288006194672</v>
      </c>
      <c r="Q94" s="4">
        <f>main!Q94</f>
        <v>242.41217946764061</v>
      </c>
    </row>
    <row r="95" spans="1:17" x14ac:dyDescent="0.25">
      <c r="A95" s="4" t="str">
        <f>main!A95</f>
        <v>Красноярский край</v>
      </c>
      <c r="B95" s="4" t="str">
        <f>main!B95</f>
        <v>Сибирский ФО</v>
      </c>
      <c r="C95" s="4" t="str">
        <f>main!C95</f>
        <v>Окорок свиной</v>
      </c>
      <c r="D95" s="4" t="str">
        <f>main!D95</f>
        <v>Опт</v>
      </c>
      <c r="E95" s="4" t="str">
        <f>main!E95</f>
        <v>Продукция обвалки</v>
      </c>
      <c r="F95" s="4">
        <f>main!F95</f>
        <v>234.86512554663861</v>
      </c>
      <c r="G95" s="4">
        <f>main!G95</f>
        <v>232.52544372901792</v>
      </c>
      <c r="H95" s="4">
        <f>main!H95</f>
        <v>216.85273476270206</v>
      </c>
      <c r="I95" s="4">
        <f>main!I95</f>
        <v>205.7855751359001</v>
      </c>
      <c r="J95" s="4">
        <f>main!J95</f>
        <v>193.34785716022913</v>
      </c>
      <c r="K95" s="4">
        <f>main!K95</f>
        <v>183.80747729824037</v>
      </c>
      <c r="L95" s="4">
        <f>main!L95</f>
        <v>182.99742873113027</v>
      </c>
      <c r="M95" s="4">
        <f>main!M95</f>
        <v>178.74672112513085</v>
      </c>
      <c r="N95" s="4">
        <f>main!N95</f>
        <v>174.85371025617641</v>
      </c>
      <c r="O95" s="4">
        <f>main!O95</f>
        <v>158.89044577308923</v>
      </c>
      <c r="P95" s="4">
        <f>main!P95</f>
        <v>160.46296478875431</v>
      </c>
      <c r="Q95" s="4">
        <f>main!Q95</f>
        <v>155.88969396528393</v>
      </c>
    </row>
    <row r="96" spans="1:17" x14ac:dyDescent="0.25">
      <c r="A96" s="4" t="str">
        <f>main!A96</f>
        <v>Красноярский край</v>
      </c>
      <c r="B96" s="4" t="str">
        <f>main!B96</f>
        <v>Сибирский ФО</v>
      </c>
      <c r="C96" s="4" t="str">
        <f>main!C96</f>
        <v>Шейка свиная</v>
      </c>
      <c r="D96" s="4" t="str">
        <f>main!D96</f>
        <v>Опт</v>
      </c>
      <c r="E96" s="4" t="str">
        <f>main!E96</f>
        <v>Продукция обвалки</v>
      </c>
      <c r="F96" s="4">
        <f>main!F96</f>
        <v>380.86814928199084</v>
      </c>
      <c r="G96" s="4">
        <f>main!G96</f>
        <v>333.45240112686724</v>
      </c>
      <c r="H96" s="4">
        <f>main!H96</f>
        <v>288.4683065119184</v>
      </c>
      <c r="I96" s="4">
        <f>main!I96</f>
        <v>280.68985003786509</v>
      </c>
      <c r="J96" s="4">
        <f>main!J96</f>
        <v>291.84786660805344</v>
      </c>
      <c r="K96" s="4">
        <f>main!K96</f>
        <v>289.66375859803003</v>
      </c>
      <c r="L96" s="4">
        <f>main!L96</f>
        <v>302.58513356982297</v>
      </c>
      <c r="M96" s="4">
        <f>main!M96</f>
        <v>311.30144061026721</v>
      </c>
      <c r="N96" s="4">
        <f>main!N96</f>
        <v>312.53389688673417</v>
      </c>
      <c r="O96" s="4">
        <f>main!O96</f>
        <v>296.52431202415818</v>
      </c>
      <c r="P96" s="4">
        <f>main!P96</f>
        <v>293.13944833574982</v>
      </c>
      <c r="Q96" s="4">
        <f>main!Q96</f>
        <v>278.91958731760002</v>
      </c>
    </row>
    <row r="97" spans="1:17" x14ac:dyDescent="0.25">
      <c r="A97" s="4" t="str">
        <f>main!A97</f>
        <v>Иркутская область</v>
      </c>
      <c r="B97" s="4" t="str">
        <f>main!B97</f>
        <v>Сибирский ФО</v>
      </c>
      <c r="C97" s="4" t="str">
        <f>main!C97</f>
        <v>Карбонад свиной</v>
      </c>
      <c r="D97" s="4" t="str">
        <f>main!D97</f>
        <v>Опт</v>
      </c>
      <c r="E97" s="4" t="str">
        <f>main!E97</f>
        <v>Продукция обвалки</v>
      </c>
      <c r="F97" s="4">
        <f>main!F97</f>
        <v>301.73035010382523</v>
      </c>
      <c r="G97" s="4">
        <f>main!G97</f>
        <v>297.68457136408085</v>
      </c>
      <c r="H97" s="4">
        <f>main!H97</f>
        <v>277.57872415920957</v>
      </c>
      <c r="I97" s="4">
        <f>main!I97</f>
        <v>265.43230321044365</v>
      </c>
      <c r="J97" s="4">
        <f>main!J97</f>
        <v>254.00119508075585</v>
      </c>
      <c r="K97" s="4">
        <f>main!K97</f>
        <v>240.24492521862157</v>
      </c>
      <c r="L97" s="4">
        <f>main!L97</f>
        <v>233.41850131014732</v>
      </c>
      <c r="M97" s="4">
        <f>main!M97</f>
        <v>222.7359215458078</v>
      </c>
      <c r="N97" s="4">
        <f>main!N97</f>
        <v>218.20790348107727</v>
      </c>
      <c r="O97" s="4">
        <f>main!O97</f>
        <v>202.373931017519</v>
      </c>
      <c r="P97" s="4">
        <f>main!P97</f>
        <v>202.95031188335039</v>
      </c>
      <c r="Q97" s="4">
        <f>main!Q97</f>
        <v>201.82200414045536</v>
      </c>
    </row>
    <row r="98" spans="1:17" x14ac:dyDescent="0.25">
      <c r="A98" s="4" t="str">
        <f>main!A98</f>
        <v>Алтайский край</v>
      </c>
      <c r="B98" s="4" t="str">
        <f>main!B98</f>
        <v>Сибирский ФО</v>
      </c>
      <c r="C98" s="4" t="str">
        <f>main!C98</f>
        <v>Котлета на кости свиная</v>
      </c>
      <c r="D98" s="4" t="str">
        <f>main!D98</f>
        <v>Опт</v>
      </c>
      <c r="E98" s="4" t="str">
        <f>main!E98</f>
        <v>Продукция обвалки</v>
      </c>
      <c r="F98" s="4">
        <f>main!F98</f>
        <v>260.11399753255341</v>
      </c>
      <c r="G98" s="4">
        <f>main!G98</f>
        <v>250.12180231378696</v>
      </c>
      <c r="H98" s="4">
        <f>main!H98</f>
        <v>218.29776318221221</v>
      </c>
      <c r="I98" s="4">
        <f>main!I98</f>
        <v>215.97265967052863</v>
      </c>
      <c r="J98" s="4">
        <f>main!J98</f>
        <v>213.62505399486341</v>
      </c>
      <c r="K98" s="4">
        <f>main!K98</f>
        <v>199.93282855010625</v>
      </c>
      <c r="L98" s="4">
        <f>main!L98</f>
        <v>204.0033303319498</v>
      </c>
      <c r="M98" s="4">
        <f>main!M98</f>
        <v>197.00061756579831</v>
      </c>
      <c r="N98" s="4">
        <f>main!N98</f>
        <v>186.95274530275006</v>
      </c>
      <c r="O98" s="4">
        <f>main!O98</f>
        <v>173.91472379214923</v>
      </c>
      <c r="P98" s="4">
        <f>main!P98</f>
        <v>177.11085163400696</v>
      </c>
      <c r="Q98" s="4">
        <f>main!Q98</f>
        <v>168.89734556294979</v>
      </c>
    </row>
    <row r="99" spans="1:17" x14ac:dyDescent="0.25">
      <c r="A99" s="4" t="str">
        <f>main!A99</f>
        <v>Новосибирская область</v>
      </c>
      <c r="B99" s="4" t="str">
        <f>main!B99</f>
        <v>Сибирский ФО</v>
      </c>
      <c r="C99" s="4" t="str">
        <f>main!C99</f>
        <v>Котлета на кости свиная</v>
      </c>
      <c r="D99" s="4" t="str">
        <f>main!D99</f>
        <v>Опт</v>
      </c>
      <c r="E99" s="4" t="str">
        <f>main!E99</f>
        <v>Продукция обвалки</v>
      </c>
      <c r="F99" s="4">
        <f>main!F99</f>
        <v>275.7011807827983</v>
      </c>
      <c r="G99" s="4">
        <f>main!G99</f>
        <v>265.1102089529129</v>
      </c>
      <c r="H99" s="4">
        <f>main!H99</f>
        <v>231.37913239001062</v>
      </c>
      <c r="I99" s="4">
        <f>main!I99</f>
        <v>228.9146983737937</v>
      </c>
      <c r="J99" s="4">
        <f>main!J99</f>
        <v>226.42641376422631</v>
      </c>
      <c r="K99" s="4">
        <f>main!K99</f>
        <v>211.91368950304391</v>
      </c>
      <c r="L99" s="4">
        <f>main!L99</f>
        <v>216.22811378731299</v>
      </c>
      <c r="M99" s="4">
        <f>main!M99</f>
        <v>208.80576744445955</v>
      </c>
      <c r="N99" s="4">
        <f>main!N99</f>
        <v>198.15578215510411</v>
      </c>
      <c r="O99" s="4">
        <f>main!O99</f>
        <v>184.33646462647204</v>
      </c>
      <c r="P99" s="4">
        <f>main!P99</f>
        <v>187.72411861007848</v>
      </c>
      <c r="Q99" s="4">
        <f>main!Q99</f>
        <v>179.01842286268317</v>
      </c>
    </row>
    <row r="100" spans="1:17" x14ac:dyDescent="0.25">
      <c r="A100" s="4" t="str">
        <f>main!A100</f>
        <v>Томская область</v>
      </c>
      <c r="B100" s="4" t="str">
        <f>main!B100</f>
        <v>Сибирский ФО</v>
      </c>
      <c r="C100" s="4" t="str">
        <f>main!C100</f>
        <v>Карбонад свиной</v>
      </c>
      <c r="D100" s="4" t="str">
        <f>main!D100</f>
        <v>Опт</v>
      </c>
      <c r="E100" s="4" t="str">
        <f>main!E100</f>
        <v>Продукция обвалки</v>
      </c>
      <c r="F100" s="4">
        <f>main!F100</f>
        <v>311.25539295825433</v>
      </c>
      <c r="G100" s="4">
        <f>main!G100</f>
        <v>307.08189681831362</v>
      </c>
      <c r="H100" s="4">
        <f>main!H100</f>
        <v>286.34134695199282</v>
      </c>
      <c r="I100" s="4">
        <f>main!I100</f>
        <v>273.8114870153189</v>
      </c>
      <c r="J100" s="4">
        <f>main!J100</f>
        <v>262.01952093822399</v>
      </c>
      <c r="K100" s="4">
        <f>main!K100</f>
        <v>247.8289922754459</v>
      </c>
      <c r="L100" s="4">
        <f>main!L100</f>
        <v>240.78707138349503</v>
      </c>
      <c r="M100" s="4">
        <f>main!M100</f>
        <v>229.76726326272342</v>
      </c>
      <c r="N100" s="4">
        <f>main!N100</f>
        <v>225.09630443615919</v>
      </c>
      <c r="O100" s="4">
        <f>main!O100</f>
        <v>208.76248412428421</v>
      </c>
      <c r="P100" s="4">
        <f>main!P100</f>
        <v>209.35706021789309</v>
      </c>
      <c r="Q100" s="4">
        <f>main!Q100</f>
        <v>208.19313398451354</v>
      </c>
    </row>
    <row r="101" spans="1:17" x14ac:dyDescent="0.25">
      <c r="A101" s="4" t="str">
        <f>main!A101</f>
        <v>Томская область</v>
      </c>
      <c r="B101" s="4" t="str">
        <f>main!B101</f>
        <v>Сибирский ФО</v>
      </c>
      <c r="C101" s="4" t="str">
        <f>main!C101</f>
        <v>Окорок свиной</v>
      </c>
      <c r="D101" s="4" t="str">
        <f>main!D101</f>
        <v>Опт</v>
      </c>
      <c r="E101" s="4" t="str">
        <f>main!E101</f>
        <v>Продукция обвалки</v>
      </c>
      <c r="F101" s="4">
        <f>main!F101</f>
        <v>236.75297917614574</v>
      </c>
      <c r="G101" s="4">
        <f>main!G101</f>
        <v>234.39449091886738</v>
      </c>
      <c r="H101" s="4">
        <f>main!H101</f>
        <v>218.59580420069327</v>
      </c>
      <c r="I101" s="4">
        <f>main!I101</f>
        <v>207.43968637960359</v>
      </c>
      <c r="J101" s="4">
        <f>main!J101</f>
        <v>194.9019936164093</v>
      </c>
      <c r="K101" s="4">
        <f>main!K101</f>
        <v>185.28492786626489</v>
      </c>
      <c r="L101" s="4">
        <f>main!L101</f>
        <v>184.46836810204138</v>
      </c>
      <c r="M101" s="4">
        <f>main!M101</f>
        <v>180.18349316803497</v>
      </c>
      <c r="N101" s="4">
        <f>main!N101</f>
        <v>176.2591901492496</v>
      </c>
      <c r="O101" s="4">
        <f>main!O101</f>
        <v>160.16761241947231</v>
      </c>
      <c r="P101" s="4">
        <f>main!P101</f>
        <v>161.75277139487719</v>
      </c>
      <c r="Q101" s="4">
        <f>main!Q101</f>
        <v>157.14274046961344</v>
      </c>
    </row>
    <row r="102" spans="1:17" x14ac:dyDescent="0.25">
      <c r="A102" s="4" t="str">
        <f>main!A102</f>
        <v>Новосибирская область</v>
      </c>
      <c r="B102" s="4" t="str">
        <f>main!B102</f>
        <v>Сибирский ФО</v>
      </c>
      <c r="C102" s="4" t="str">
        <f>main!C102</f>
        <v>Вырезка свиная</v>
      </c>
      <c r="D102" s="4" t="str">
        <f>main!D102</f>
        <v>Опт</v>
      </c>
      <c r="E102" s="4" t="str">
        <f>main!E102</f>
        <v>Продукция обвалки</v>
      </c>
      <c r="F102" s="4">
        <f>main!F102</f>
        <v>365.42699252923404</v>
      </c>
      <c r="G102" s="4">
        <f>main!G102</f>
        <v>353.62548471814193</v>
      </c>
      <c r="H102" s="4">
        <f>main!H102</f>
        <v>320.49727721481918</v>
      </c>
      <c r="I102" s="4">
        <f>main!I102</f>
        <v>311.51986243951706</v>
      </c>
      <c r="J102" s="4">
        <f>main!J102</f>
        <v>293.46642754853491</v>
      </c>
      <c r="K102" s="4">
        <f>main!K102</f>
        <v>289.12471893512065</v>
      </c>
      <c r="L102" s="4">
        <f>main!L102</f>
        <v>284.33311705979929</v>
      </c>
      <c r="M102" s="4">
        <f>main!M102</f>
        <v>275.35438869946654</v>
      </c>
      <c r="N102" s="4">
        <f>main!N102</f>
        <v>267.57944201479262</v>
      </c>
      <c r="O102" s="4">
        <f>main!O102</f>
        <v>254.83191863227867</v>
      </c>
      <c r="P102" s="4">
        <f>main!P102</f>
        <v>251.41718610522176</v>
      </c>
      <c r="Q102" s="4">
        <f>main!Q102</f>
        <v>243.06408231544279</v>
      </c>
    </row>
    <row r="103" spans="1:17" x14ac:dyDescent="0.25">
      <c r="A103" s="4" t="str">
        <f>main!A103</f>
        <v>Новосибирская область</v>
      </c>
      <c r="B103" s="4" t="str">
        <f>main!B103</f>
        <v>Сибирский ФО</v>
      </c>
      <c r="C103" s="4" t="str">
        <f>main!C103</f>
        <v>Ребра свиные (ленточные с корейки)</v>
      </c>
      <c r="D103" s="4" t="str">
        <f>main!D103</f>
        <v>Опт</v>
      </c>
      <c r="E103" s="4" t="str">
        <f>main!E103</f>
        <v>Продукция обвалки</v>
      </c>
      <c r="F103" s="4">
        <f>main!F103</f>
        <v>255.18118276860946</v>
      </c>
      <c r="G103" s="4">
        <f>main!G103</f>
        <v>259.81538968809377</v>
      </c>
      <c r="H103" s="4">
        <f>main!H103</f>
        <v>249.54448415629122</v>
      </c>
      <c r="I103" s="4">
        <f>main!I103</f>
        <v>231.97693799069486</v>
      </c>
      <c r="J103" s="4">
        <f>main!J103</f>
        <v>210.81387403717284</v>
      </c>
      <c r="K103" s="4">
        <f>main!K103</f>
        <v>213.66784216316114</v>
      </c>
      <c r="L103" s="4">
        <f>main!L103</f>
        <v>226.63293533063455</v>
      </c>
      <c r="M103" s="4">
        <f>main!M103</f>
        <v>217.69422198755026</v>
      </c>
      <c r="N103" s="4">
        <f>main!N103</f>
        <v>218.07978839069983</v>
      </c>
      <c r="O103" s="4">
        <f>main!O103</f>
        <v>205.81475864432602</v>
      </c>
      <c r="P103" s="4">
        <f>main!P103</f>
        <v>206.00122890544816</v>
      </c>
      <c r="Q103" s="4">
        <f>main!Q103</f>
        <v>198.32993666719258</v>
      </c>
    </row>
    <row r="104" spans="1:17" x14ac:dyDescent="0.25">
      <c r="A104" s="4" t="str">
        <f>main!A104</f>
        <v>Новосибирская область</v>
      </c>
      <c r="B104" s="4" t="str">
        <f>main!B104</f>
        <v>Сибирский ФО</v>
      </c>
      <c r="C104" s="4" t="str">
        <f>main!C104</f>
        <v>Грудинка свиная</v>
      </c>
      <c r="D104" s="4" t="str">
        <f>main!D104</f>
        <v>Опт</v>
      </c>
      <c r="E104" s="4" t="str">
        <f>main!E104</f>
        <v>Продукция обвалки</v>
      </c>
      <c r="F104" s="4">
        <f>main!F104</f>
        <v>210.79745598680879</v>
      </c>
      <c r="G104" s="4">
        <f>main!G104</f>
        <v>224.84026835779869</v>
      </c>
      <c r="H104" s="4">
        <f>main!H104</f>
        <v>218.58762949014786</v>
      </c>
      <c r="I104" s="4">
        <f>main!I104</f>
        <v>196.50930925593775</v>
      </c>
      <c r="J104" s="4">
        <f>main!J104</f>
        <v>178.28035771408418</v>
      </c>
      <c r="K104" s="4">
        <f>main!K104</f>
        <v>164.78416135511085</v>
      </c>
      <c r="L104" s="4">
        <f>main!L104</f>
        <v>163.6237668982879</v>
      </c>
      <c r="M104" s="4">
        <f>main!M104</f>
        <v>155.12157198171076</v>
      </c>
      <c r="N104" s="4">
        <f>main!N104</f>
        <v>145.44029854908825</v>
      </c>
      <c r="O104" s="4">
        <f>main!O104</f>
        <v>140.5459359227909</v>
      </c>
      <c r="P104" s="4">
        <f>main!P104</f>
        <v>142.14269068576118</v>
      </c>
      <c r="Q104" s="4">
        <f>main!Q104</f>
        <v>142.67027402453456</v>
      </c>
    </row>
    <row r="105" spans="1:17" x14ac:dyDescent="0.25">
      <c r="A105" s="4" t="str">
        <f>main!A105</f>
        <v>Новосибирская область</v>
      </c>
      <c r="B105" s="4" t="str">
        <f>main!B105</f>
        <v>Сибирский ФО</v>
      </c>
      <c r="C105" s="4" t="str">
        <f>main!C105</f>
        <v>Карбонад свиной</v>
      </c>
      <c r="D105" s="4" t="str">
        <f>main!D105</f>
        <v>Опт</v>
      </c>
      <c r="E105" s="4" t="str">
        <f>main!E105</f>
        <v>Продукция обвалки</v>
      </c>
      <c r="F105" s="4">
        <f>main!F105</f>
        <v>311.16708559932289</v>
      </c>
      <c r="G105" s="4">
        <f>main!G105</f>
        <v>306.99477353660609</v>
      </c>
      <c r="H105" s="4">
        <f>main!H105</f>
        <v>286.26010804441319</v>
      </c>
      <c r="I105" s="4">
        <f>main!I105</f>
        <v>273.73380299823697</v>
      </c>
      <c r="J105" s="4">
        <f>main!J105</f>
        <v>261.94518246118554</v>
      </c>
      <c r="K105" s="4">
        <f>main!K105</f>
        <v>247.75867984305248</v>
      </c>
      <c r="L105" s="4">
        <f>main!L105</f>
        <v>240.71875683916986</v>
      </c>
      <c r="M105" s="4">
        <f>main!M105</f>
        <v>229.70207518680039</v>
      </c>
      <c r="N105" s="4">
        <f>main!N105</f>
        <v>225.03244157434324</v>
      </c>
      <c r="O105" s="4">
        <f>main!O105</f>
        <v>208.70325538790235</v>
      </c>
      <c r="P105" s="4">
        <f>main!P105</f>
        <v>209.29766279224285</v>
      </c>
      <c r="Q105" s="4">
        <f>main!Q105</f>
        <v>208.13406678045618</v>
      </c>
    </row>
    <row r="106" spans="1:17" x14ac:dyDescent="0.25">
      <c r="A106" s="4" t="str">
        <f>main!A106</f>
        <v>Новосибирская область</v>
      </c>
      <c r="B106" s="4" t="str">
        <f>main!B106</f>
        <v>Сибирский ФО</v>
      </c>
      <c r="C106" s="4" t="str">
        <f>main!C106</f>
        <v>Лопатка свиная</v>
      </c>
      <c r="D106" s="4" t="str">
        <f>main!D106</f>
        <v>Опт</v>
      </c>
      <c r="E106" s="4" t="str">
        <f>main!E106</f>
        <v>Продукция обвалки</v>
      </c>
      <c r="F106" s="4">
        <f>main!F106</f>
        <v>217.65992033313213</v>
      </c>
      <c r="G106" s="4">
        <f>main!G106</f>
        <v>218.70511184938701</v>
      </c>
      <c r="H106" s="4">
        <f>main!H106</f>
        <v>199.55711617873325</v>
      </c>
      <c r="I106" s="4">
        <f>main!I106</f>
        <v>188.34382532363765</v>
      </c>
      <c r="J106" s="4">
        <f>main!J106</f>
        <v>177.13601159720415</v>
      </c>
      <c r="K106" s="4">
        <f>main!K106</f>
        <v>172.75514684398198</v>
      </c>
      <c r="L106" s="4">
        <f>main!L106</f>
        <v>166.03543111012056</v>
      </c>
      <c r="M106" s="4">
        <f>main!M106</f>
        <v>166.02205734487154</v>
      </c>
      <c r="N106" s="4">
        <f>main!N106</f>
        <v>162.51074435056978</v>
      </c>
      <c r="O106" s="4">
        <f>main!O106</f>
        <v>151.51048386013341</v>
      </c>
      <c r="P106" s="4">
        <f>main!P106</f>
        <v>152.18658820079057</v>
      </c>
      <c r="Q106" s="4">
        <f>main!Q106</f>
        <v>146.27362630563721</v>
      </c>
    </row>
    <row r="107" spans="1:17" x14ac:dyDescent="0.25">
      <c r="A107" s="4" t="str">
        <f>main!A107</f>
        <v>Иркутская область</v>
      </c>
      <c r="B107" s="4" t="str">
        <f>main!B107</f>
        <v>Сибирский ФО</v>
      </c>
      <c r="C107" s="4" t="str">
        <f>main!C107</f>
        <v>Рулька свиная</v>
      </c>
      <c r="D107" s="4" t="str">
        <f>main!D107</f>
        <v>Опт</v>
      </c>
      <c r="E107" s="4" t="str">
        <f>main!E107</f>
        <v>Продукция обвалки</v>
      </c>
      <c r="F107" s="4">
        <f>main!F107</f>
        <v>114.07286947479368</v>
      </c>
      <c r="G107" s="4">
        <f>main!G107</f>
        <v>109.05554486656982</v>
      </c>
      <c r="H107" s="4">
        <f>main!H107</f>
        <v>96.209710650666239</v>
      </c>
      <c r="I107" s="4">
        <f>main!I107</f>
        <v>96.512684254239275</v>
      </c>
      <c r="J107" s="4">
        <f>main!J107</f>
        <v>103.65579527494351</v>
      </c>
      <c r="K107" s="4">
        <f>main!K107</f>
        <v>102.86773382723543</v>
      </c>
      <c r="L107" s="4">
        <f>main!L107</f>
        <v>90.490200927050125</v>
      </c>
      <c r="M107" s="4">
        <f>main!M107</f>
        <v>90.941103279519027</v>
      </c>
      <c r="N107" s="4">
        <f>main!N107</f>
        <v>91.99600960447853</v>
      </c>
      <c r="O107" s="4">
        <f>main!O107</f>
        <v>94.972186560081781</v>
      </c>
      <c r="P107" s="4">
        <f>main!P107</f>
        <v>88.453812222450921</v>
      </c>
      <c r="Q107" s="4">
        <f>main!Q107</f>
        <v>91.818235827761754</v>
      </c>
    </row>
    <row r="108" spans="1:17" x14ac:dyDescent="0.25">
      <c r="A108" s="4" t="str">
        <f>main!A108</f>
        <v>Красноярский край</v>
      </c>
      <c r="B108" s="4" t="str">
        <f>main!B108</f>
        <v>Сибирский ФО</v>
      </c>
      <c r="C108" s="4" t="str">
        <f>main!C108</f>
        <v>Лопатка свиная</v>
      </c>
      <c r="D108" s="4" t="str">
        <f>main!D108</f>
        <v>Опт</v>
      </c>
      <c r="E108" s="4" t="str">
        <f>main!E108</f>
        <v>Продукция обвалки</v>
      </c>
      <c r="F108" s="4">
        <f>main!F108</f>
        <v>217.28691961380289</v>
      </c>
      <c r="G108" s="4">
        <f>main!G108</f>
        <v>218.33032000017585</v>
      </c>
      <c r="H108" s="4">
        <f>main!H108</f>
        <v>199.21513797820822</v>
      </c>
      <c r="I108" s="4">
        <f>main!I108</f>
        <v>188.02106318066052</v>
      </c>
      <c r="J108" s="4">
        <f>main!J108</f>
        <v>176.83245612569723</v>
      </c>
      <c r="K108" s="4">
        <f>main!K108</f>
        <v>172.45909879828747</v>
      </c>
      <c r="L108" s="4">
        <f>main!L108</f>
        <v>165.75089854600199</v>
      </c>
      <c r="M108" s="4">
        <f>main!M108</f>
        <v>165.73754769918486</v>
      </c>
      <c r="N108" s="4">
        <f>main!N108</f>
        <v>162.23225199217543</v>
      </c>
      <c r="O108" s="4">
        <f>main!O108</f>
        <v>151.25084249217159</v>
      </c>
      <c r="P108" s="4">
        <f>main!P108</f>
        <v>151.92578820240649</v>
      </c>
      <c r="Q108" s="4">
        <f>main!Q108</f>
        <v>146.02295926621443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Шейка свиная</v>
      </c>
      <c r="D109" s="4" t="str">
        <f>main!D109</f>
        <v>Опт</v>
      </c>
      <c r="E109" s="4" t="str">
        <f>main!E109</f>
        <v>Продукция обвалки</v>
      </c>
      <c r="F109" s="4">
        <f>main!F109</f>
        <v>395.88939755882251</v>
      </c>
      <c r="G109" s="4">
        <f>main!G109</f>
        <v>346.60359614087673</v>
      </c>
      <c r="H109" s="4">
        <f>main!H109</f>
        <v>299.84535145590104</v>
      </c>
      <c r="I109" s="4">
        <f>main!I109</f>
        <v>291.76011657013873</v>
      </c>
      <c r="J109" s="4">
        <f>main!J109</f>
        <v>303.35819970271558</v>
      </c>
      <c r="K109" s="4">
        <f>main!K109</f>
        <v>301.08795157112036</v>
      </c>
      <c r="L109" s="4">
        <f>main!L109</f>
        <v>314.51893907390399</v>
      </c>
      <c r="M109" s="4">
        <f>main!M109</f>
        <v>323.57901288076977</v>
      </c>
      <c r="N109" s="4">
        <f>main!N109</f>
        <v>324.86007661300334</v>
      </c>
      <c r="O109" s="4">
        <f>main!O109</f>
        <v>308.21908177434216</v>
      </c>
      <c r="P109" s="4">
        <f>main!P109</f>
        <v>304.70072076424208</v>
      </c>
      <c r="Q109" s="4">
        <f>main!Q109</f>
        <v>289.92003557841554</v>
      </c>
    </row>
    <row r="110" spans="1:17" x14ac:dyDescent="0.25">
      <c r="A110" s="4" t="str">
        <f>main!A110</f>
        <v>Республика Татарстан</v>
      </c>
      <c r="B110" s="4" t="str">
        <f>main!B110</f>
        <v>Приволжский ФО</v>
      </c>
      <c r="C110" s="4" t="str">
        <f>main!C110</f>
        <v>Грудинка свиная</v>
      </c>
      <c r="D110" s="4" t="str">
        <f>main!D110</f>
        <v>Переработчик</v>
      </c>
      <c r="E110" s="4" t="str">
        <f>main!E110</f>
        <v>Продукция обвалки</v>
      </c>
      <c r="F110" s="4">
        <f>main!F110</f>
        <v>208.57022616464411</v>
      </c>
      <c r="G110" s="4">
        <f>main!G110</f>
        <v>222.4646659172202</v>
      </c>
      <c r="H110" s="4">
        <f>main!H110</f>
        <v>216.27809076788165</v>
      </c>
      <c r="I110" s="4">
        <f>main!I110</f>
        <v>194.43304418974458</v>
      </c>
      <c r="J110" s="4">
        <f>main!J110</f>
        <v>176.39669489876141</v>
      </c>
      <c r="K110" s="4">
        <f>main!K110</f>
        <v>163.04309575888536</v>
      </c>
      <c r="L110" s="4">
        <f>main!L110</f>
        <v>161.89496172108696</v>
      </c>
      <c r="M110" s="4">
        <f>main!M110</f>
        <v>153.48259873337923</v>
      </c>
      <c r="N110" s="4">
        <f>main!N110</f>
        <v>143.90361505944821</v>
      </c>
      <c r="O110" s="4">
        <f>main!O110</f>
        <v>139.06096496616388</v>
      </c>
      <c r="P110" s="4">
        <f>main!P110</f>
        <v>140.64084884323984</v>
      </c>
      <c r="Q110" s="4">
        <f>main!Q110</f>
        <v>141.16285787685715</v>
      </c>
    </row>
    <row r="111" spans="1:17" x14ac:dyDescent="0.25">
      <c r="A111" s="4" t="str">
        <f>main!A111</f>
        <v>Республика Хакасия</v>
      </c>
      <c r="B111" s="4" t="str">
        <f>main!B111</f>
        <v>Сибирский ФО</v>
      </c>
      <c r="C111" s="4" t="str">
        <f>main!C111</f>
        <v>Вырезка свиная</v>
      </c>
      <c r="D111" s="4" t="str">
        <f>main!D111</f>
        <v>Переработчик</v>
      </c>
      <c r="E111" s="4" t="str">
        <f>main!E111</f>
        <v>Продукция обвалки</v>
      </c>
      <c r="F111" s="4">
        <f>main!F111</f>
        <v>369.15368628598088</v>
      </c>
      <c r="G111" s="4">
        <f>main!G111</f>
        <v>357.23182446060162</v>
      </c>
      <c r="H111" s="4">
        <f>main!H111</f>
        <v>323.76576921587269</v>
      </c>
      <c r="I111" s="4">
        <f>main!I111</f>
        <v>314.69680106252565</v>
      </c>
      <c r="J111" s="4">
        <f>main!J111</f>
        <v>296.45925381949638</v>
      </c>
      <c r="K111" s="4">
        <f>main!K111</f>
        <v>292.07326763843105</v>
      </c>
      <c r="L111" s="4">
        <f>main!L111</f>
        <v>287.23280009867153</v>
      </c>
      <c r="M111" s="4">
        <f>main!M111</f>
        <v>278.16250496410464</v>
      </c>
      <c r="N111" s="4">
        <f>main!N111</f>
        <v>270.3082678989685</v>
      </c>
      <c r="O111" s="4">
        <f>main!O111</f>
        <v>257.43074285600028</v>
      </c>
      <c r="P111" s="4">
        <f>main!P111</f>
        <v>253.98118623918066</v>
      </c>
      <c r="Q111" s="4">
        <f>main!Q111</f>
        <v>245.5428959131599</v>
      </c>
    </row>
    <row r="112" spans="1:17" x14ac:dyDescent="0.25">
      <c r="A112" s="4" t="str">
        <f>main!A112</f>
        <v>Республика Хакасия</v>
      </c>
      <c r="B112" s="4" t="str">
        <f>main!B112</f>
        <v>Сибирский ФО</v>
      </c>
      <c r="C112" s="4" t="str">
        <f>main!C112</f>
        <v>Карбонад свиной</v>
      </c>
      <c r="D112" s="4" t="str">
        <f>main!D112</f>
        <v>Переработчик</v>
      </c>
      <c r="E112" s="4" t="str">
        <f>main!E112</f>
        <v>Продукция обвалки</v>
      </c>
      <c r="F112" s="4">
        <f>main!F112</f>
        <v>320.52463421721217</v>
      </c>
      <c r="G112" s="4">
        <f>main!G112</f>
        <v>316.22685061594666</v>
      </c>
      <c r="H112" s="4">
        <f>main!H112</f>
        <v>294.86864346591688</v>
      </c>
      <c r="I112" s="4">
        <f>main!I112</f>
        <v>281.96564205982088</v>
      </c>
      <c r="J112" s="4">
        <f>main!J112</f>
        <v>269.82250912438758</v>
      </c>
      <c r="K112" s="4">
        <f>main!K112</f>
        <v>255.20938398057416</v>
      </c>
      <c r="L112" s="4">
        <f>main!L112</f>
        <v>247.95775342527057</v>
      </c>
      <c r="M112" s="4">
        <f>main!M112</f>
        <v>236.60977344817209</v>
      </c>
      <c r="N112" s="4">
        <f>main!N112</f>
        <v>231.79971263252236</v>
      </c>
      <c r="O112" s="4">
        <f>main!O112</f>
        <v>214.97946823105244</v>
      </c>
      <c r="P112" s="4">
        <f>main!P112</f>
        <v>215.59175090704721</v>
      </c>
      <c r="Q112" s="4">
        <f>main!Q112</f>
        <v>214.39316274231192</v>
      </c>
    </row>
    <row r="113" spans="1:17" x14ac:dyDescent="0.25">
      <c r="A113" s="4" t="str">
        <f>main!A113</f>
        <v>Республика Хакасия</v>
      </c>
      <c r="B113" s="4" t="str">
        <f>main!B113</f>
        <v>Сибирский ФО</v>
      </c>
      <c r="C113" s="4" t="str">
        <f>main!C113</f>
        <v>Ноги свиные</v>
      </c>
      <c r="D113" s="4" t="str">
        <f>main!D113</f>
        <v>Переработчик</v>
      </c>
      <c r="E113" s="4" t="str">
        <f>main!E113</f>
        <v>Продукция обвалки</v>
      </c>
      <c r="F113" s="4">
        <f>main!F113</f>
        <v>16.078412884147216</v>
      </c>
      <c r="G113" s="4">
        <f>main!G113</f>
        <v>20.548288260530946</v>
      </c>
      <c r="H113" s="4">
        <f>main!H113</f>
        <v>23.884658927842363</v>
      </c>
      <c r="I113" s="4">
        <f>main!I113</f>
        <v>27.637287593040757</v>
      </c>
      <c r="J113" s="4">
        <f>main!J113</f>
        <v>24.158319915603229</v>
      </c>
      <c r="K113" s="4">
        <f>main!K113</f>
        <v>18.338017677768523</v>
      </c>
      <c r="L113" s="4">
        <f>main!L113</f>
        <v>15.038450583485657</v>
      </c>
      <c r="M113" s="4">
        <f>main!M113</f>
        <v>11.64163044360367</v>
      </c>
      <c r="N113" s="4">
        <f>main!N113</f>
        <v>9.8171100215329279</v>
      </c>
      <c r="O113" s="4">
        <f>main!O113</f>
        <v>8.2189381683364005</v>
      </c>
      <c r="P113" s="4">
        <f>main!P113</f>
        <v>8.8595235405667943</v>
      </c>
      <c r="Q113" s="4">
        <f>main!Q113</f>
        <v>10.381225959821563</v>
      </c>
    </row>
    <row r="114" spans="1:17" x14ac:dyDescent="0.25">
      <c r="A114" s="4" t="str">
        <f>main!A114</f>
        <v>Республика Хакасия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Переработчик</v>
      </c>
      <c r="E114" s="4" t="str">
        <f>main!E114</f>
        <v>Продукция обвалки</v>
      </c>
      <c r="F114" s="4">
        <f>main!F114</f>
        <v>235.76491624126032</v>
      </c>
      <c r="G114" s="4">
        <f>main!G114</f>
        <v>233.4162708794652</v>
      </c>
      <c r="H114" s="4">
        <f>main!H114</f>
        <v>217.6835182704221</v>
      </c>
      <c r="I114" s="4">
        <f>main!I114</f>
        <v>206.57395929963531</v>
      </c>
      <c r="J114" s="4">
        <f>main!J114</f>
        <v>194.08859124023735</v>
      </c>
      <c r="K114" s="4">
        <f>main!K114</f>
        <v>184.51166127314895</v>
      </c>
      <c r="L114" s="4">
        <f>main!L114</f>
        <v>183.69850933272542</v>
      </c>
      <c r="M114" s="4">
        <f>main!M114</f>
        <v>179.43151686050533</v>
      </c>
      <c r="N114" s="4">
        <f>main!N114</f>
        <v>175.52359149564271</v>
      </c>
      <c r="O114" s="4">
        <f>main!O114</f>
        <v>159.49917022393382</v>
      </c>
      <c r="P114" s="4">
        <f>main!P114</f>
        <v>161.07771370991614</v>
      </c>
      <c r="Q114" s="4">
        <f>main!Q114</f>
        <v>156.48692224977665</v>
      </c>
    </row>
    <row r="115" spans="1:17" x14ac:dyDescent="0.25">
      <c r="A115" s="4" t="str">
        <f>main!A115</f>
        <v>Республика Хакасия</v>
      </c>
      <c r="B115" s="4" t="str">
        <f>main!B115</f>
        <v>Сибирский ФО</v>
      </c>
      <c r="C115" s="4" t="str">
        <f>main!C115</f>
        <v>Ребрышки свиные</v>
      </c>
      <c r="D115" s="4" t="str">
        <f>main!D115</f>
        <v>Переработчик</v>
      </c>
      <c r="E115" s="4" t="str">
        <f>main!E115</f>
        <v>Продукция обвалки</v>
      </c>
      <c r="F115" s="4">
        <f>main!F115</f>
        <v>68.898482899509631</v>
      </c>
      <c r="G115" s="4">
        <f>main!G115</f>
        <v>63.058414479210953</v>
      </c>
      <c r="H115" s="4">
        <f>main!H115</f>
        <v>62.544634818605005</v>
      </c>
      <c r="I115" s="4">
        <f>main!I115</f>
        <v>60.798159843949918</v>
      </c>
      <c r="J115" s="4">
        <f>main!J115</f>
        <v>59.514797705108293</v>
      </c>
      <c r="K115" s="4">
        <f>main!K115</f>
        <v>55.271454658566135</v>
      </c>
      <c r="L115" s="4">
        <f>main!L115</f>
        <v>51.500091402892572</v>
      </c>
      <c r="M115" s="4">
        <f>main!M115</f>
        <v>51.004509501743456</v>
      </c>
      <c r="N115" s="4">
        <f>main!N115</f>
        <v>52.748025701851375</v>
      </c>
      <c r="O115" s="4">
        <f>main!O115</f>
        <v>48.45581543595479</v>
      </c>
      <c r="P115" s="4">
        <f>main!P115</f>
        <v>46.67811218985122</v>
      </c>
      <c r="Q115" s="4">
        <f>main!Q115</f>
        <v>49.485427915793963</v>
      </c>
    </row>
    <row r="116" spans="1:17" x14ac:dyDescent="0.25">
      <c r="A116" s="4" t="str">
        <f>main!A116</f>
        <v>Республика Хакасия</v>
      </c>
      <c r="B116" s="4" t="str">
        <f>main!B116</f>
        <v>Сибирский ФО</v>
      </c>
      <c r="C116" s="4" t="str">
        <f>main!C116</f>
        <v>Свинина жирная</v>
      </c>
      <c r="D116" s="4" t="str">
        <f>main!D116</f>
        <v>Переработчик</v>
      </c>
      <c r="E116" s="4" t="str">
        <f>main!E116</f>
        <v>Продукция обвалки</v>
      </c>
      <c r="F116" s="4">
        <f>main!F116</f>
        <v>110.36170268193636</v>
      </c>
      <c r="G116" s="4">
        <f>main!G116</f>
        <v>123.28680005048723</v>
      </c>
      <c r="H116" s="4">
        <f>main!H116</f>
        <v>121.20646918105002</v>
      </c>
      <c r="I116" s="4">
        <f>main!I116</f>
        <v>108.81581793390424</v>
      </c>
      <c r="J116" s="4">
        <f>main!J116</f>
        <v>86.799343370496814</v>
      </c>
      <c r="K116" s="4">
        <f>main!K116</f>
        <v>74.913278033069915</v>
      </c>
      <c r="L116" s="4">
        <f>main!L116</f>
        <v>73.060805007691599</v>
      </c>
      <c r="M116" s="4">
        <f>main!M116</f>
        <v>65.003802867673855</v>
      </c>
      <c r="N116" s="4">
        <f>main!N116</f>
        <v>59.506995834027265</v>
      </c>
      <c r="O116" s="4">
        <f>main!O116</f>
        <v>58.826751300037458</v>
      </c>
      <c r="P116" s="4">
        <f>main!P116</f>
        <v>65.326412893526751</v>
      </c>
      <c r="Q116" s="4">
        <f>main!Q116</f>
        <v>72.152947022342317</v>
      </c>
    </row>
    <row r="117" spans="1:17" x14ac:dyDescent="0.25">
      <c r="A117" s="4" t="str">
        <f>main!A117</f>
        <v>Республика Хакасия</v>
      </c>
      <c r="B117" s="4" t="str">
        <f>main!B117</f>
        <v>Сибирский ФО</v>
      </c>
      <c r="C117" s="4" t="str">
        <f>main!C117</f>
        <v>Шейка свиная</v>
      </c>
      <c r="D117" s="4" t="str">
        <f>main!D117</f>
        <v>Переработчик</v>
      </c>
      <c r="E117" s="4" t="str">
        <f>main!E117</f>
        <v>Продукция обвалки</v>
      </c>
      <c r="F117" s="4">
        <f>main!F117</f>
        <v>386.3061112279637</v>
      </c>
      <c r="G117" s="4">
        <f>main!G117</f>
        <v>338.2133701696701</v>
      </c>
      <c r="H117" s="4">
        <f>main!H117</f>
        <v>292.5870013316042</v>
      </c>
      <c r="I117" s="4">
        <f>main!I117</f>
        <v>284.69748555688722</v>
      </c>
      <c r="J117" s="4">
        <f>main!J117</f>
        <v>296.01481413469713</v>
      </c>
      <c r="K117" s="4">
        <f>main!K117</f>
        <v>293.79952185193582</v>
      </c>
      <c r="L117" s="4">
        <f>main!L117</f>
        <v>306.90538572236392</v>
      </c>
      <c r="M117" s="4">
        <f>main!M117</f>
        <v>315.74614251289813</v>
      </c>
      <c r="N117" s="4">
        <f>main!N117</f>
        <v>316.99619556227492</v>
      </c>
      <c r="O117" s="4">
        <f>main!O117</f>
        <v>300.75802893612109</v>
      </c>
      <c r="P117" s="4">
        <f>main!P117</f>
        <v>297.32483681708766</v>
      </c>
      <c r="Q117" s="4">
        <f>main!Q117</f>
        <v>282.901947367079</v>
      </c>
    </row>
    <row r="118" spans="1:17" x14ac:dyDescent="0.25">
      <c r="A118" s="4" t="str">
        <f>main!A118</f>
        <v>Кемеровская область-Кузбасс</v>
      </c>
      <c r="B118" s="4" t="str">
        <f>main!B118</f>
        <v>Сибирский ФО</v>
      </c>
      <c r="C118" s="4" t="str">
        <f>main!C118</f>
        <v>Ребра свиные</v>
      </c>
      <c r="D118" s="4" t="str">
        <f>main!D118</f>
        <v>Переработчик</v>
      </c>
      <c r="E118" s="4" t="str">
        <f>main!E118</f>
        <v>Продукция обвалки</v>
      </c>
      <c r="F118" s="4">
        <f>main!F118</f>
        <v>221.40464181931785</v>
      </c>
      <c r="G118" s="4">
        <f>main!G118</f>
        <v>225.42545131629163</v>
      </c>
      <c r="H118" s="4">
        <f>main!H118</f>
        <v>216.5140334140915</v>
      </c>
      <c r="I118" s="4">
        <f>main!I118</f>
        <v>201.27177995230272</v>
      </c>
      <c r="J118" s="4">
        <f>main!J118</f>
        <v>182.9099221397789</v>
      </c>
      <c r="K118" s="4">
        <f>main!K118</f>
        <v>185.38613054920211</v>
      </c>
      <c r="L118" s="4">
        <f>main!L118</f>
        <v>196.63512539182514</v>
      </c>
      <c r="M118" s="4">
        <f>main!M118</f>
        <v>188.87956675470693</v>
      </c>
      <c r="N118" s="4">
        <f>main!N118</f>
        <v>189.21409844101979</v>
      </c>
      <c r="O118" s="4">
        <f>main!O118</f>
        <v>178.57250454120023</v>
      </c>
      <c r="P118" s="4">
        <f>main!P118</f>
        <v>178.73429304349406</v>
      </c>
      <c r="Q118" s="4">
        <f>main!Q118</f>
        <v>172.07839588103596</v>
      </c>
    </row>
    <row r="119" spans="1:17" x14ac:dyDescent="0.25">
      <c r="A119" s="4" t="str">
        <f>main!A119</f>
        <v>Алтайский край</v>
      </c>
      <c r="B119" s="4" t="str">
        <f>main!B119</f>
        <v>Сибирский ФО</v>
      </c>
      <c r="C119" s="4" t="str">
        <f>main!C119</f>
        <v>Шейка свиная</v>
      </c>
      <c r="D119" s="4" t="str">
        <f>main!D119</f>
        <v>Переработчик</v>
      </c>
      <c r="E119" s="4" t="str">
        <f>main!E119</f>
        <v>Продукция обвалки</v>
      </c>
      <c r="F119" s="4">
        <f>main!F119</f>
        <v>391.93571822001604</v>
      </c>
      <c r="G119" s="4">
        <f>main!G119</f>
        <v>343.14212562595952</v>
      </c>
      <c r="H119" s="4">
        <f>main!H119</f>
        <v>296.85084749040345</v>
      </c>
      <c r="I119" s="4">
        <f>main!I119</f>
        <v>288.84635845515982</v>
      </c>
      <c r="J119" s="4">
        <f>main!J119</f>
        <v>300.32861352582398</v>
      </c>
      <c r="K119" s="4">
        <f>main!K119</f>
        <v>298.08103797194167</v>
      </c>
      <c r="L119" s="4">
        <f>main!L119</f>
        <v>311.37789251204191</v>
      </c>
      <c r="M119" s="4">
        <f>main!M119</f>
        <v>320.34748491971095</v>
      </c>
      <c r="N119" s="4">
        <f>main!N119</f>
        <v>321.61575488873427</v>
      </c>
      <c r="O119" s="4">
        <f>main!O119</f>
        <v>305.14095080404752</v>
      </c>
      <c r="P119" s="4">
        <f>main!P119</f>
        <v>301.65772706036046</v>
      </c>
      <c r="Q119" s="4">
        <f>main!Q119</f>
        <v>287.02465403589247</v>
      </c>
    </row>
    <row r="120" spans="1:17" x14ac:dyDescent="0.25">
      <c r="A120" s="4" t="str">
        <f>main!A120</f>
        <v>Кемеровская область-Кузбасс</v>
      </c>
      <c r="B120" s="4" t="str">
        <f>main!B120</f>
        <v>Сибирский ФО</v>
      </c>
      <c r="C120" s="4" t="str">
        <f>main!C120</f>
        <v>Окорок свиной</v>
      </c>
      <c r="D120" s="4" t="str">
        <f>main!D120</f>
        <v>Переработчик</v>
      </c>
      <c r="E120" s="4" t="str">
        <f>main!E120</f>
        <v>Продукция обвалки</v>
      </c>
      <c r="F120" s="4">
        <f>main!F120</f>
        <v>236.6282764858714</v>
      </c>
      <c r="G120" s="4">
        <f>main!G120</f>
        <v>234.27103049313257</v>
      </c>
      <c r="H120" s="4">
        <f>main!H120</f>
        <v>218.48066526997582</v>
      </c>
      <c r="I120" s="4">
        <f>main!I120</f>
        <v>207.33042360685528</v>
      </c>
      <c r="J120" s="4">
        <f>main!J120</f>
        <v>194.79933470572368</v>
      </c>
      <c r="K120" s="4">
        <f>main!K120</f>
        <v>185.1873344629945</v>
      </c>
      <c r="L120" s="4">
        <f>main!L120</f>
        <v>184.37120479768561</v>
      </c>
      <c r="M120" s="4">
        <f>main!M120</f>
        <v>180.08858679591978</v>
      </c>
      <c r="N120" s="4">
        <f>main!N120</f>
        <v>176.16635078869049</v>
      </c>
      <c r="O120" s="4">
        <f>main!O120</f>
        <v>160.08324882568343</v>
      </c>
      <c r="P120" s="4">
        <f>main!P120</f>
        <v>161.66757286507428</v>
      </c>
      <c r="Q120" s="4">
        <f>main!Q120</f>
        <v>157.05997013843606</v>
      </c>
    </row>
    <row r="121" spans="1:17" x14ac:dyDescent="0.25">
      <c r="A121" s="4" t="str">
        <f>main!A121</f>
        <v>Кемеровская область-Кузбасс</v>
      </c>
      <c r="B121" s="4" t="str">
        <f>main!B121</f>
        <v>Сибирский ФО</v>
      </c>
      <c r="C121" s="4" t="str">
        <f>main!C121</f>
        <v>Свинина полужирная</v>
      </c>
      <c r="D121" s="4" t="str">
        <f>main!D121</f>
        <v>Переработчик</v>
      </c>
      <c r="E121" s="4" t="str">
        <f>main!E121</f>
        <v>Продукция обвалки</v>
      </c>
      <c r="F121" s="4">
        <f>main!F121</f>
        <v>206.09064503723593</v>
      </c>
      <c r="G121" s="4">
        <f>main!G121</f>
        <v>202.31468858072162</v>
      </c>
      <c r="H121" s="4">
        <f>main!H121</f>
        <v>180.6311723711126</v>
      </c>
      <c r="I121" s="4">
        <f>main!I121</f>
        <v>167.17138652504539</v>
      </c>
      <c r="J121" s="4">
        <f>main!J121</f>
        <v>151.30524093055485</v>
      </c>
      <c r="K121" s="4">
        <f>main!K121</f>
        <v>144.77342131480663</v>
      </c>
      <c r="L121" s="4">
        <f>main!L121</f>
        <v>139.6663864022581</v>
      </c>
      <c r="M121" s="4">
        <f>main!M121</f>
        <v>136.37161392367187</v>
      </c>
      <c r="N121" s="4">
        <f>main!N121</f>
        <v>135.19205843389716</v>
      </c>
      <c r="O121" s="4">
        <f>main!O121</f>
        <v>127.29916222710374</v>
      </c>
      <c r="P121" s="4">
        <f>main!P121</f>
        <v>133.58171086888109</v>
      </c>
      <c r="Q121" s="4">
        <f>main!Q121</f>
        <v>133.18186731019779</v>
      </c>
    </row>
    <row r="122" spans="1:17" x14ac:dyDescent="0.25">
      <c r="A122" s="4" t="str">
        <f>main!A122</f>
        <v>Кемеровская область-Кузбасс</v>
      </c>
      <c r="B122" s="4" t="str">
        <f>main!B122</f>
        <v>Сибирский ФО</v>
      </c>
      <c r="C122" s="4" t="str">
        <f>main!C122</f>
        <v>Шпик хребтовой</v>
      </c>
      <c r="D122" s="4" t="str">
        <f>main!D122</f>
        <v>Переработчик</v>
      </c>
      <c r="E122" s="4" t="str">
        <f>main!E122</f>
        <v>Продукция обвалки</v>
      </c>
      <c r="F122" s="4">
        <f>main!F122</f>
        <v>134.55993150941006</v>
      </c>
      <c r="G122" s="4">
        <f>main!G122</f>
        <v>145.45866336215568</v>
      </c>
      <c r="H122" s="4">
        <f>main!H122</f>
        <v>142.25643136492587</v>
      </c>
      <c r="I122" s="4">
        <f>main!I122</f>
        <v>121.52004444098161</v>
      </c>
      <c r="J122" s="4">
        <f>main!J122</f>
        <v>99.181697624218572</v>
      </c>
      <c r="K122" s="4">
        <f>main!K122</f>
        <v>87.530838361155375</v>
      </c>
      <c r="L122" s="4">
        <f>main!L122</f>
        <v>79.786157127965438</v>
      </c>
      <c r="M122" s="4">
        <f>main!M122</f>
        <v>73.427607396368899</v>
      </c>
      <c r="N122" s="4">
        <f>main!N122</f>
        <v>65.856271591480009</v>
      </c>
      <c r="O122" s="4">
        <f>main!O122</f>
        <v>64.058955394619375</v>
      </c>
      <c r="P122" s="4">
        <f>main!P122</f>
        <v>75.600656723152582</v>
      </c>
      <c r="Q122" s="4">
        <f>main!Q122</f>
        <v>91.468664538562507</v>
      </c>
    </row>
    <row r="123" spans="1:17" x14ac:dyDescent="0.25">
      <c r="A123" s="4" t="str">
        <f>main!A123</f>
        <v>Кемеровская область-Кузбасс</v>
      </c>
      <c r="B123" s="4" t="str">
        <f>main!B123</f>
        <v>Сибирский ФО</v>
      </c>
      <c r="C123" s="4" t="str">
        <f>main!C123</f>
        <v>Щековина свиная</v>
      </c>
      <c r="D123" s="4" t="str">
        <f>main!D123</f>
        <v>Переработчик</v>
      </c>
      <c r="E123" s="4" t="str">
        <f>main!E123</f>
        <v>Продукция обвалки</v>
      </c>
      <c r="F123" s="4">
        <f>main!F123</f>
        <v>61.957365717194229</v>
      </c>
      <c r="G123" s="4">
        <f>main!G123</f>
        <v>65.786040103237525</v>
      </c>
      <c r="H123" s="4">
        <f>main!H123</f>
        <v>63.781458738724155</v>
      </c>
      <c r="I123" s="4">
        <f>main!I123</f>
        <v>53.238913340024176</v>
      </c>
      <c r="J123" s="4">
        <f>main!J123</f>
        <v>50.596946954369862</v>
      </c>
      <c r="K123" s="4">
        <f>main!K123</f>
        <v>38.64906202140277</v>
      </c>
      <c r="L123" s="4">
        <f>main!L123</f>
        <v>45.034722616346727</v>
      </c>
      <c r="M123" s="4">
        <f>main!M123</f>
        <v>46.153044593027374</v>
      </c>
      <c r="N123" s="4">
        <f>main!N123</f>
        <v>43.667108043417095</v>
      </c>
      <c r="O123" s="4">
        <f>main!O123</f>
        <v>37.943200935844864</v>
      </c>
      <c r="P123" s="4">
        <f>main!P123</f>
        <v>40.01801572308981</v>
      </c>
      <c r="Q123" s="4">
        <f>main!Q123</f>
        <v>43.043877588671727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Котлета на кости свиная</v>
      </c>
      <c r="D124" s="4" t="str">
        <f>main!D124</f>
        <v>Переработчик</v>
      </c>
      <c r="E124" s="4" t="str">
        <f>main!E124</f>
        <v>Продукция обвалки</v>
      </c>
      <c r="F124" s="4">
        <f>main!F124</f>
        <v>264.63844291250462</v>
      </c>
      <c r="G124" s="4">
        <f>main!G124</f>
        <v>254.47244258550876</v>
      </c>
      <c r="H124" s="4">
        <f>main!H124</f>
        <v>222.09485336364247</v>
      </c>
      <c r="I124" s="4">
        <f>main!I124</f>
        <v>219.72930680029259</v>
      </c>
      <c r="J124" s="4">
        <f>main!J124</f>
        <v>217.34086666837371</v>
      </c>
      <c r="K124" s="4">
        <f>main!K124</f>
        <v>203.41047746948399</v>
      </c>
      <c r="L124" s="4">
        <f>main!L124</f>
        <v>207.55178191152905</v>
      </c>
      <c r="M124" s="4">
        <f>main!M124</f>
        <v>200.42726335359978</v>
      </c>
      <c r="N124" s="4">
        <f>main!N124</f>
        <v>190.20461753099633</v>
      </c>
      <c r="O124" s="4">
        <f>main!O124</f>
        <v>176.93981154609992</v>
      </c>
      <c r="P124" s="4">
        <f>main!P124</f>
        <v>180.19153311219011</v>
      </c>
      <c r="Q124" s="4">
        <f>main!Q124</f>
        <v>171.83516060584338</v>
      </c>
    </row>
    <row r="125" spans="1:17" x14ac:dyDescent="0.25">
      <c r="A125" s="4" t="str">
        <f>main!A125</f>
        <v>Томская область</v>
      </c>
      <c r="B125" s="4" t="str">
        <f>main!B125</f>
        <v>Сибирский ФО</v>
      </c>
      <c r="C125" s="4" t="str">
        <f>main!C125</f>
        <v>Лопатка свиная</v>
      </c>
      <c r="D125" s="4" t="str">
        <f>main!D125</f>
        <v>Переработчик</v>
      </c>
      <c r="E125" s="4" t="str">
        <f>main!E125</f>
        <v>Продукция обвалки</v>
      </c>
      <c r="F125" s="4">
        <f>main!F125</f>
        <v>212.76031837105461</v>
      </c>
      <c r="G125" s="4">
        <f>main!G125</f>
        <v>213.78198225578251</v>
      </c>
      <c r="H125" s="4">
        <f>main!H125</f>
        <v>195.0650147551942</v>
      </c>
      <c r="I125" s="4">
        <f>main!I125</f>
        <v>184.10413905209757</v>
      </c>
      <c r="J125" s="4">
        <f>main!J125</f>
        <v>173.14861718555537</v>
      </c>
      <c r="K125" s="4">
        <f>main!K125</f>
        <v>168.86636725084287</v>
      </c>
      <c r="L125" s="4">
        <f>main!L125</f>
        <v>162.29791470013359</v>
      </c>
      <c r="M125" s="4">
        <f>main!M125</f>
        <v>162.28484198308104</v>
      </c>
      <c r="N125" s="4">
        <f>main!N125</f>
        <v>158.85256988895981</v>
      </c>
      <c r="O125" s="4">
        <f>main!O125</f>
        <v>148.09992916149963</v>
      </c>
      <c r="P125" s="4">
        <f>main!P125</f>
        <v>148.76081415378533</v>
      </c>
      <c r="Q125" s="4">
        <f>main!Q125</f>
        <v>142.98095512689932</v>
      </c>
    </row>
    <row r="126" spans="1:17" x14ac:dyDescent="0.25">
      <c r="A126" s="4" t="str">
        <f>main!A126</f>
        <v>Томская область</v>
      </c>
      <c r="B126" s="4" t="str">
        <f>main!B126</f>
        <v>Сибирский ФО</v>
      </c>
      <c r="C126" s="4" t="str">
        <f>main!C126</f>
        <v>Окорок свиной</v>
      </c>
      <c r="D126" s="4" t="str">
        <f>main!D126</f>
        <v>Переработчик</v>
      </c>
      <c r="E126" s="4" t="str">
        <f>main!E126</f>
        <v>Продукция обвалки</v>
      </c>
      <c r="F126" s="4">
        <f>main!F126</f>
        <v>235.69991976664258</v>
      </c>
      <c r="G126" s="4">
        <f>main!G126</f>
        <v>233.35192188739524</v>
      </c>
      <c r="H126" s="4">
        <f>main!H126</f>
        <v>217.62350653714333</v>
      </c>
      <c r="I126" s="4">
        <f>main!I126</f>
        <v>206.51701028738887</v>
      </c>
      <c r="J126" s="4">
        <f>main!J126</f>
        <v>194.03508423675589</v>
      </c>
      <c r="K126" s="4">
        <f>main!K126</f>
        <v>184.46079447031926</v>
      </c>
      <c r="L126" s="4">
        <f>main!L126</f>
        <v>183.64786670239053</v>
      </c>
      <c r="M126" s="4">
        <f>main!M126</f>
        <v>179.38205056917937</v>
      </c>
      <c r="N126" s="4">
        <f>main!N126</f>
        <v>175.4752025544833</v>
      </c>
      <c r="O126" s="4">
        <f>main!O126</f>
        <v>159.45519894977534</v>
      </c>
      <c r="P126" s="4">
        <f>main!P126</f>
        <v>161.03330725751633</v>
      </c>
      <c r="Q126" s="4">
        <f>main!Q126</f>
        <v>156.44378140239294</v>
      </c>
    </row>
    <row r="127" spans="1:17" x14ac:dyDescent="0.25">
      <c r="A127" s="4" t="str">
        <f>main!A127</f>
        <v>Томская область</v>
      </c>
      <c r="B127" s="4" t="str">
        <f>main!B127</f>
        <v>Сибирский ФО</v>
      </c>
      <c r="C127" s="4" t="str">
        <f>main!C127</f>
        <v>Свинина полужирная</v>
      </c>
      <c r="D127" s="4" t="str">
        <f>main!D127</f>
        <v>Переработчик</v>
      </c>
      <c r="E127" s="4" t="str">
        <f>main!E127</f>
        <v>Продукция обвалки</v>
      </c>
      <c r="F127" s="4">
        <f>main!F127</f>
        <v>207.6673310486141</v>
      </c>
      <c r="G127" s="4">
        <f>main!G127</f>
        <v>203.86248682903087</v>
      </c>
      <c r="H127" s="4">
        <f>main!H127</f>
        <v>182.01308198008547</v>
      </c>
      <c r="I127" s="4">
        <f>main!I127</f>
        <v>168.45032272609961</v>
      </c>
      <c r="J127" s="4">
        <f>main!J127</f>
        <v>152.46279399066734</v>
      </c>
      <c r="K127" s="4">
        <f>main!K127</f>
        <v>145.88100302073596</v>
      </c>
      <c r="L127" s="4">
        <f>main!L127</f>
        <v>140.7348969970034</v>
      </c>
      <c r="M127" s="4">
        <f>main!M127</f>
        <v>137.41491802892938</v>
      </c>
      <c r="N127" s="4">
        <f>main!N127</f>
        <v>136.22633840979626</v>
      </c>
      <c r="O127" s="4">
        <f>main!O127</f>
        <v>128.27305800149642</v>
      </c>
      <c r="P127" s="4">
        <f>main!P127</f>
        <v>134.60367096253245</v>
      </c>
      <c r="Q127" s="4">
        <f>main!Q127</f>
        <v>134.20076842101369</v>
      </c>
    </row>
    <row r="128" spans="1:17" x14ac:dyDescent="0.25">
      <c r="A128" s="4" t="str">
        <f>main!A128</f>
        <v>Новосибирская область</v>
      </c>
      <c r="B128" s="4" t="str">
        <f>main!B128</f>
        <v>Сибирский ФО</v>
      </c>
      <c r="C128" s="4" t="str">
        <f>main!C128</f>
        <v>Ребра свиные (ленточные с корейки)</v>
      </c>
      <c r="D128" s="4" t="str">
        <f>main!D128</f>
        <v>Переработчик</v>
      </c>
      <c r="E128" s="4" t="str">
        <f>main!E128</f>
        <v>Продукция обвалки</v>
      </c>
      <c r="F128" s="4">
        <f>main!F128</f>
        <v>250.86083141408488</v>
      </c>
      <c r="G128" s="4">
        <f>main!G128</f>
        <v>255.41657877818776</v>
      </c>
      <c r="H128" s="4">
        <f>main!H128</f>
        <v>245.31956506765931</v>
      </c>
      <c r="I128" s="4">
        <f>main!I128</f>
        <v>228.04944667886352</v>
      </c>
      <c r="J128" s="4">
        <f>main!J128</f>
        <v>207.24468450537674</v>
      </c>
      <c r="K128" s="4">
        <f>main!K128</f>
        <v>210.05033345310468</v>
      </c>
      <c r="L128" s="4">
        <f>main!L128</f>
        <v>222.79592078860449</v>
      </c>
      <c r="M128" s="4">
        <f>main!M128</f>
        <v>214.00854455384658</v>
      </c>
      <c r="N128" s="4">
        <f>main!N128</f>
        <v>214.3875831154287</v>
      </c>
      <c r="O128" s="4">
        <f>main!O128</f>
        <v>202.33020675988536</v>
      </c>
      <c r="P128" s="4">
        <f>main!P128</f>
        <v>202.51351998161894</v>
      </c>
      <c r="Q128" s="4">
        <f>main!Q128</f>
        <v>194.9721067471869</v>
      </c>
    </row>
    <row r="129" spans="1:17" x14ac:dyDescent="0.25">
      <c r="A129" s="4" t="str">
        <f>main!A129</f>
        <v>Кемеровская область-Кузбасс</v>
      </c>
      <c r="B129" s="4" t="str">
        <f>main!B129</f>
        <v>Сибирский ФО</v>
      </c>
      <c r="C129" s="4" t="str">
        <f>main!C129</f>
        <v>Шейка свиная</v>
      </c>
      <c r="D129" s="4" t="str">
        <f>main!D129</f>
        <v>Переработчик</v>
      </c>
      <c r="E129" s="4" t="str">
        <f>main!E129</f>
        <v>Продукция обвалки</v>
      </c>
      <c r="F129" s="4">
        <f>main!F129</f>
        <v>397.87549315057652</v>
      </c>
      <c r="G129" s="4">
        <f>main!G129</f>
        <v>348.34243501513379</v>
      </c>
      <c r="H129" s="4">
        <f>main!H129</f>
        <v>301.34961384435269</v>
      </c>
      <c r="I129" s="4">
        <f>main!I129</f>
        <v>293.22381699996265</v>
      </c>
      <c r="J129" s="4">
        <f>main!J129</f>
        <v>304.88008532750666</v>
      </c>
      <c r="K129" s="4">
        <f>main!K129</f>
        <v>302.59844782849183</v>
      </c>
      <c r="L129" s="4">
        <f>main!L129</f>
        <v>316.09681583006295</v>
      </c>
      <c r="M129" s="4">
        <f>main!M129</f>
        <v>325.20234216169888</v>
      </c>
      <c r="N129" s="4">
        <f>main!N129</f>
        <v>326.48983272689907</v>
      </c>
      <c r="O129" s="4">
        <f>main!O129</f>
        <v>309.7653534436044</v>
      </c>
      <c r="P129" s="4">
        <f>main!P129</f>
        <v>306.22934154076648</v>
      </c>
      <c r="Q129" s="4">
        <f>main!Q129</f>
        <v>291.37450470078682</v>
      </c>
    </row>
    <row r="130" spans="1:17" x14ac:dyDescent="0.25">
      <c r="A130" s="4" t="str">
        <f>main!A130</f>
        <v>Новосибирская область</v>
      </c>
      <c r="B130" s="4" t="str">
        <f>main!B130</f>
        <v>Сибирский ФО</v>
      </c>
      <c r="C130" s="4" t="str">
        <f>main!C130</f>
        <v>Шейка свиная</v>
      </c>
      <c r="D130" s="4" t="str">
        <f>main!D130</f>
        <v>Переработчик</v>
      </c>
      <c r="E130" s="4" t="str">
        <f>main!E130</f>
        <v>Продукция обвалки</v>
      </c>
      <c r="F130" s="4">
        <f>main!F130</f>
        <v>388.0217765002871</v>
      </c>
      <c r="G130" s="4">
        <f>main!G130</f>
        <v>339.7154456403145</v>
      </c>
      <c r="H130" s="4">
        <f>main!H130</f>
        <v>293.88644066928953</v>
      </c>
      <c r="I130" s="4">
        <f>main!I130</f>
        <v>285.96188592460368</v>
      </c>
      <c r="J130" s="4">
        <f>main!J130</f>
        <v>297.32947709741813</v>
      </c>
      <c r="K130" s="4">
        <f>main!K130</f>
        <v>295.10434624382628</v>
      </c>
      <c r="L130" s="4">
        <f>main!L130</f>
        <v>308.26841596410446</v>
      </c>
      <c r="M130" s="4">
        <f>main!M130</f>
        <v>317.14843638253819</v>
      </c>
      <c r="N130" s="4">
        <f>main!N130</f>
        <v>318.40404117583785</v>
      </c>
      <c r="O130" s="4">
        <f>main!O130</f>
        <v>302.09375749598752</v>
      </c>
      <c r="P130" s="4">
        <f>main!P130</f>
        <v>298.64531786126474</v>
      </c>
      <c r="Q130" s="4">
        <f>main!Q130</f>
        <v>284.15837337863621</v>
      </c>
    </row>
    <row r="131" spans="1:17" x14ac:dyDescent="0.25">
      <c r="A131" s="4" t="str">
        <f>main!A131</f>
        <v>Томская область</v>
      </c>
      <c r="B131" s="4" t="str">
        <f>main!B131</f>
        <v>Сибирский ФО</v>
      </c>
      <c r="C131" s="4" t="str">
        <f>main!C131</f>
        <v>Шпик боковой</v>
      </c>
      <c r="D131" s="4" t="str">
        <f>main!D131</f>
        <v>Переработчик</v>
      </c>
      <c r="E131" s="4" t="str">
        <f>main!E131</f>
        <v>Продукция обвалки</v>
      </c>
      <c r="F131" s="4">
        <f>main!F131</f>
        <v>115.11478070937939</v>
      </c>
      <c r="G131" s="4">
        <f>main!G131</f>
        <v>124.43854531869327</v>
      </c>
      <c r="H131" s="4">
        <f>main!H131</f>
        <v>121.69906537093567</v>
      </c>
      <c r="I131" s="4">
        <f>main!I131</f>
        <v>103.95927755536479</v>
      </c>
      <c r="J131" s="4">
        <f>main!J131</f>
        <v>84.849027822204718</v>
      </c>
      <c r="K131" s="4">
        <f>main!K131</f>
        <v>74.881825148282658</v>
      </c>
      <c r="L131" s="4">
        <f>main!L131</f>
        <v>68.256321762377922</v>
      </c>
      <c r="M131" s="4">
        <f>main!M131</f>
        <v>62.81664109539399</v>
      </c>
      <c r="N131" s="4">
        <f>main!N131</f>
        <v>56.339433125085925</v>
      </c>
      <c r="O131" s="4">
        <f>main!O131</f>
        <v>54.801845690652961</v>
      </c>
      <c r="P131" s="4">
        <f>main!P131</f>
        <v>64.675664758064869</v>
      </c>
      <c r="Q131" s="4">
        <f>main!Q131</f>
        <v>78.250599134706476</v>
      </c>
    </row>
    <row r="132" spans="1:17" x14ac:dyDescent="0.25">
      <c r="A132" s="4" t="str">
        <f>main!A132</f>
        <v>Томская область</v>
      </c>
      <c r="B132" s="4" t="str">
        <f>main!B132</f>
        <v>Сибирский ФО</v>
      </c>
      <c r="C132" s="4" t="str">
        <f>main!C132</f>
        <v>Шпик хребтовой</v>
      </c>
      <c r="D132" s="4" t="str">
        <f>main!D132</f>
        <v>Переработчик</v>
      </c>
      <c r="E132" s="4" t="str">
        <f>main!E132</f>
        <v>Продукция обвалки</v>
      </c>
      <c r="F132" s="4">
        <f>main!F132</f>
        <v>136.781541874151</v>
      </c>
      <c r="G132" s="4">
        <f>main!G132</f>
        <v>147.86021388720278</v>
      </c>
      <c r="H132" s="4">
        <f>main!H132</f>
        <v>144.60511242344197</v>
      </c>
      <c r="I132" s="4">
        <f>main!I132</f>
        <v>123.52636376074867</v>
      </c>
      <c r="J132" s="4">
        <f>main!J132</f>
        <v>100.81920653911537</v>
      </c>
      <c r="K132" s="4">
        <f>main!K132</f>
        <v>88.975989347457741</v>
      </c>
      <c r="L132" s="4">
        <f>main!L132</f>
        <v>81.103441936674912</v>
      </c>
      <c r="M132" s="4">
        <f>main!M132</f>
        <v>74.63991132533225</v>
      </c>
      <c r="N132" s="4">
        <f>main!N132</f>
        <v>66.943571309231345</v>
      </c>
      <c r="O132" s="4">
        <f>main!O132</f>
        <v>65.116581076074226</v>
      </c>
      <c r="P132" s="4">
        <f>main!P132</f>
        <v>76.848838114695766</v>
      </c>
      <c r="Q132" s="4">
        <f>main!Q132</f>
        <v>92.978829792872745</v>
      </c>
    </row>
    <row r="133" spans="1:17" x14ac:dyDescent="0.25">
      <c r="A133" s="4" t="str">
        <f>main!A133</f>
        <v>Забайкальский край</v>
      </c>
      <c r="B133" s="4" t="str">
        <f>main!B133</f>
        <v>Дальневосточный ФО</v>
      </c>
      <c r="C133" s="4" t="str">
        <f>main!C133</f>
        <v>Грудинка свиная</v>
      </c>
      <c r="D133" s="4" t="str">
        <f>main!D133</f>
        <v>Переработчик</v>
      </c>
      <c r="E133" s="4" t="str">
        <f>main!E133</f>
        <v>Продукция обвалки</v>
      </c>
      <c r="F133" s="4">
        <f>main!F133</f>
        <v>222.72864869866919</v>
      </c>
      <c r="G133" s="4">
        <f>main!G133</f>
        <v>237.56628802727315</v>
      </c>
      <c r="H133" s="4">
        <f>main!H133</f>
        <v>230.95974811779817</v>
      </c>
      <c r="I133" s="4">
        <f>main!I133</f>
        <v>207.63178901942166</v>
      </c>
      <c r="J133" s="4">
        <f>main!J133</f>
        <v>188.37107391684171</v>
      </c>
      <c r="K133" s="4">
        <f>main!K133</f>
        <v>174.11098921357026</v>
      </c>
      <c r="L133" s="4">
        <f>main!L133</f>
        <v>172.88491611835332</v>
      </c>
      <c r="M133" s="4">
        <f>main!M133</f>
        <v>163.90149468246832</v>
      </c>
      <c r="N133" s="4">
        <f>main!N133</f>
        <v>153.67225856936614</v>
      </c>
      <c r="O133" s="4">
        <f>main!O133</f>
        <v>148.50087370187185</v>
      </c>
      <c r="P133" s="4">
        <f>main!P133</f>
        <v>150.18800521394186</v>
      </c>
      <c r="Q133" s="4">
        <f>main!Q133</f>
        <v>150.74544991160596</v>
      </c>
    </row>
    <row r="134" spans="1:17" x14ac:dyDescent="0.25">
      <c r="A134" s="4" t="str">
        <f>main!A134</f>
        <v>Забайкальский край</v>
      </c>
      <c r="B134" s="4" t="str">
        <f>main!B134</f>
        <v>Дальневосточный ФО</v>
      </c>
      <c r="C134" s="4" t="str">
        <f>main!C134</f>
        <v>Лопатка свиная</v>
      </c>
      <c r="D134" s="4" t="str">
        <f>main!D134</f>
        <v>Переработчик</v>
      </c>
      <c r="E134" s="4" t="str">
        <f>main!E134</f>
        <v>Продукция обвалки</v>
      </c>
      <c r="F134" s="4">
        <f>main!F134</f>
        <v>290.68372661360235</v>
      </c>
      <c r="G134" s="4">
        <f>main!G134</f>
        <v>292.07957461586608</v>
      </c>
      <c r="H134" s="4">
        <f>main!H134</f>
        <v>266.5075229023127</v>
      </c>
      <c r="I134" s="4">
        <f>main!I134</f>
        <v>251.53222947956095</v>
      </c>
      <c r="J134" s="4">
        <f>main!J134</f>
        <v>236.56425073453312</v>
      </c>
      <c r="K134" s="4">
        <f>main!K134</f>
        <v>230.71362793586735</v>
      </c>
      <c r="L134" s="4">
        <f>main!L134</f>
        <v>221.73948144020881</v>
      </c>
      <c r="M134" s="4">
        <f>main!M134</f>
        <v>221.72162084412165</v>
      </c>
      <c r="N134" s="4">
        <f>main!N134</f>
        <v>217.03228003701199</v>
      </c>
      <c r="O134" s="4">
        <f>main!O134</f>
        <v>202.34148759260401</v>
      </c>
      <c r="P134" s="4">
        <f>main!P134</f>
        <v>203.24442153203142</v>
      </c>
      <c r="Q134" s="4">
        <f>main!Q134</f>
        <v>195.34769072198262</v>
      </c>
    </row>
    <row r="135" spans="1:17" x14ac:dyDescent="0.25">
      <c r="A135" s="4" t="str">
        <f>main!A135</f>
        <v>Забайкальский край</v>
      </c>
      <c r="B135" s="4" t="str">
        <f>main!B135</f>
        <v>Дальневосточный ФО</v>
      </c>
      <c r="C135" s="4" t="str">
        <f>main!C135</f>
        <v>Окорок свиной</v>
      </c>
      <c r="D135" s="4" t="str">
        <f>main!D135</f>
        <v>Переработчик</v>
      </c>
      <c r="E135" s="4" t="str">
        <f>main!E135</f>
        <v>Продукция обвалки</v>
      </c>
      <c r="F135" s="4">
        <f>main!F135</f>
        <v>234.44344859435131</v>
      </c>
      <c r="G135" s="4">
        <f>main!G135</f>
        <v>232.10796744252073</v>
      </c>
      <c r="H135" s="4">
        <f>main!H135</f>
        <v>216.46339726494847</v>
      </c>
      <c r="I135" s="4">
        <f>main!I135</f>
        <v>205.41610762152973</v>
      </c>
      <c r="J135" s="4">
        <f>main!J135</f>
        <v>193.00072033031938</v>
      </c>
      <c r="K135" s="4">
        <f>main!K135</f>
        <v>183.47746927063579</v>
      </c>
      <c r="L135" s="4">
        <f>main!L135</f>
        <v>182.66887506508826</v>
      </c>
      <c r="M135" s="4">
        <f>main!M135</f>
        <v>178.42579918144094</v>
      </c>
      <c r="N135" s="4">
        <f>main!N135</f>
        <v>174.53977782595564</v>
      </c>
      <c r="O135" s="4">
        <f>main!O135</f>
        <v>158.60517379511788</v>
      </c>
      <c r="P135" s="4">
        <f>main!P135</f>
        <v>160.17486950943334</v>
      </c>
      <c r="Q135" s="4">
        <f>main!Q135</f>
        <v>155.60980953846109</v>
      </c>
    </row>
    <row r="136" spans="1:17" x14ac:dyDescent="0.25">
      <c r="A136" s="4" t="str">
        <f>main!A136</f>
        <v>Забайкальский край</v>
      </c>
      <c r="B136" s="4" t="str">
        <f>main!B136</f>
        <v>Дальневосточный ФО</v>
      </c>
      <c r="C136" s="4" t="str">
        <f>main!C136</f>
        <v>Ребра свиные</v>
      </c>
      <c r="D136" s="4" t="str">
        <f>main!D136</f>
        <v>Переработчик</v>
      </c>
      <c r="E136" s="4" t="str">
        <f>main!E136</f>
        <v>Продукция обвалки</v>
      </c>
      <c r="F136" s="4">
        <f>main!F136</f>
        <v>158.50833295299012</v>
      </c>
      <c r="G136" s="4">
        <f>main!G136</f>
        <v>161.38691673176641</v>
      </c>
      <c r="H136" s="4">
        <f>main!H136</f>
        <v>155.00704147568254</v>
      </c>
      <c r="I136" s="4">
        <f>main!I136</f>
        <v>144.09478522476468</v>
      </c>
      <c r="J136" s="4">
        <f>main!J136</f>
        <v>130.94913729314555</v>
      </c>
      <c r="K136" s="4">
        <f>main!K136</f>
        <v>132.72190801645385</v>
      </c>
      <c r="L136" s="4">
        <f>main!L136</f>
        <v>140.77530475307722</v>
      </c>
      <c r="M136" s="4">
        <f>main!M136</f>
        <v>135.22293394193593</v>
      </c>
      <c r="N136" s="4">
        <f>main!N136</f>
        <v>135.46243235299761</v>
      </c>
      <c r="O136" s="4">
        <f>main!O136</f>
        <v>127.84388698212122</v>
      </c>
      <c r="P136" s="4">
        <f>main!P136</f>
        <v>127.95971484182114</v>
      </c>
      <c r="Q136" s="4">
        <f>main!Q136</f>
        <v>123.19461527182776</v>
      </c>
    </row>
    <row r="137" spans="1:17" x14ac:dyDescent="0.25">
      <c r="A137" s="4" t="str">
        <f>main!A137</f>
        <v>Забайкальский край</v>
      </c>
      <c r="B137" s="4" t="str">
        <f>main!B137</f>
        <v>Дальневосточный ФО</v>
      </c>
      <c r="C137" s="4" t="str">
        <f>main!C137</f>
        <v>Щековина свиная</v>
      </c>
      <c r="D137" s="4" t="str">
        <f>main!D137</f>
        <v>Переработчик</v>
      </c>
      <c r="E137" s="4" t="str">
        <f>main!E137</f>
        <v>Продукция обвалки</v>
      </c>
      <c r="F137" s="4">
        <f>main!F137</f>
        <v>114.18793212175227</v>
      </c>
      <c r="G137" s="4">
        <f>main!G137</f>
        <v>121.24421035193657</v>
      </c>
      <c r="H137" s="4">
        <f>main!H137</f>
        <v>117.54975049016008</v>
      </c>
      <c r="I137" s="4">
        <f>main!I137</f>
        <v>98.119753032357224</v>
      </c>
      <c r="J137" s="4">
        <f>main!J137</f>
        <v>93.25058735978692</v>
      </c>
      <c r="K137" s="4">
        <f>main!K137</f>
        <v>71.230537637990309</v>
      </c>
      <c r="L137" s="4">
        <f>main!L137</f>
        <v>82.999362379447206</v>
      </c>
      <c r="M137" s="4">
        <f>main!M137</f>
        <v>85.060438935644868</v>
      </c>
      <c r="N137" s="4">
        <f>main!N137</f>
        <v>80.478837527967457</v>
      </c>
      <c r="O137" s="4">
        <f>main!O137</f>
        <v>69.929629880017245</v>
      </c>
      <c r="P137" s="4">
        <f>main!P137</f>
        <v>73.7535305147304</v>
      </c>
      <c r="Q137" s="4">
        <f>main!Q137</f>
        <v>79.330218698892182</v>
      </c>
    </row>
    <row r="138" spans="1:17" x14ac:dyDescent="0.25">
      <c r="A138" s="4" t="str">
        <f>main!A138</f>
        <v>Новосибирская область</v>
      </c>
      <c r="B138" s="4" t="str">
        <f>main!B138</f>
        <v>Сибирский ФО</v>
      </c>
      <c r="C138" s="4" t="str">
        <f>main!C138</f>
        <v>Грудинка свиная</v>
      </c>
      <c r="D138" s="4" t="str">
        <f>main!D138</f>
        <v>Переработчик</v>
      </c>
      <c r="E138" s="4" t="str">
        <f>main!E138</f>
        <v>Продукция обвалки</v>
      </c>
      <c r="F138" s="4">
        <f>main!F138</f>
        <v>212.93283899243283</v>
      </c>
      <c r="G138" s="4">
        <f>main!G138</f>
        <v>227.11790537093816</v>
      </c>
      <c r="H138" s="4">
        <f>main!H138</f>
        <v>220.80192712987895</v>
      </c>
      <c r="I138" s="4">
        <f>main!I138</f>
        <v>198.49995301142175</v>
      </c>
      <c r="J138" s="4">
        <f>main!J138</f>
        <v>180.08634177739785</v>
      </c>
      <c r="K138" s="4">
        <f>main!K138</f>
        <v>166.45342864349666</v>
      </c>
      <c r="L138" s="4">
        <f>main!L138</f>
        <v>165.28127936453259</v>
      </c>
      <c r="M138" s="4">
        <f>main!M138</f>
        <v>156.69295702079856</v>
      </c>
      <c r="N138" s="4">
        <f>main!N138</f>
        <v>146.91361206893478</v>
      </c>
      <c r="O138" s="4">
        <f>main!O138</f>
        <v>141.96966943833127</v>
      </c>
      <c r="P138" s="4">
        <f>main!P138</f>
        <v>143.58259936323142</v>
      </c>
      <c r="Q138" s="4">
        <f>main!Q138</f>
        <v>144.11552713318116</v>
      </c>
    </row>
    <row r="139" spans="1:17" x14ac:dyDescent="0.25">
      <c r="A139" s="4" t="str">
        <f>main!A139</f>
        <v>Забайкальский край</v>
      </c>
      <c r="B139" s="4" t="str">
        <f>main!B139</f>
        <v>Дальневосточный ФО</v>
      </c>
      <c r="C139" s="4" t="str">
        <f>main!C139</f>
        <v>Свинина жирная</v>
      </c>
      <c r="D139" s="4" t="str">
        <f>main!D139</f>
        <v>Переработчик</v>
      </c>
      <c r="E139" s="4" t="str">
        <f>main!E139</f>
        <v>Продукция обвалки</v>
      </c>
      <c r="F139" s="4">
        <f>main!F139</f>
        <v>118.71802688191845</v>
      </c>
      <c r="G139" s="4">
        <f>main!G139</f>
        <v>132.62178171318735</v>
      </c>
      <c r="H139" s="4">
        <f>main!H139</f>
        <v>130.38393316537264</v>
      </c>
      <c r="I139" s="4">
        <f>main!I139</f>
        <v>117.05509143770784</v>
      </c>
      <c r="J139" s="4">
        <f>main!J139</f>
        <v>93.371582072176025</v>
      </c>
      <c r="K139" s="4">
        <f>main!K139</f>
        <v>80.585532292610154</v>
      </c>
      <c r="L139" s="4">
        <f>main!L139</f>
        <v>78.592794439890454</v>
      </c>
      <c r="M139" s="4">
        <f>main!M139</f>
        <v>69.925735365938166</v>
      </c>
      <c r="N139" s="4">
        <f>main!N139</f>
        <v>64.012723249172552</v>
      </c>
      <c r="O139" s="4">
        <f>main!O139</f>
        <v>63.280972225855862</v>
      </c>
      <c r="P139" s="4">
        <f>main!P139</f>
        <v>70.272772651435318</v>
      </c>
      <c r="Q139" s="4">
        <f>main!Q139</f>
        <v>77.61619561900892</v>
      </c>
    </row>
    <row r="140" spans="1:17" x14ac:dyDescent="0.25">
      <c r="A140" s="4" t="str">
        <f>main!A140</f>
        <v>Забайкальский край</v>
      </c>
      <c r="B140" s="4" t="str">
        <f>main!B140</f>
        <v>Дальневосточный ФО</v>
      </c>
      <c r="C140" s="4" t="str">
        <f>main!C140</f>
        <v>Шкурка свиная</v>
      </c>
      <c r="D140" s="4" t="str">
        <f>main!D140</f>
        <v>Переработчик</v>
      </c>
      <c r="E140" s="4" t="str">
        <f>main!E140</f>
        <v>Продукция обвалки</v>
      </c>
      <c r="F140" s="4">
        <f>main!F140</f>
        <v>30.162634234129676</v>
      </c>
      <c r="G140" s="4">
        <f>main!G140</f>
        <v>27.698487950527756</v>
      </c>
      <c r="H140" s="4">
        <f>main!H140</f>
        <v>23.15131573504188</v>
      </c>
      <c r="I140" s="4">
        <f>main!I140</f>
        <v>19.193333240102735</v>
      </c>
      <c r="J140" s="4">
        <f>main!J140</f>
        <v>15.954171578030328</v>
      </c>
      <c r="K140" s="4">
        <f>main!K140</f>
        <v>19.264366838295402</v>
      </c>
      <c r="L140" s="4">
        <f>main!L140</f>
        <v>19.881017183599131</v>
      </c>
      <c r="M140" s="4">
        <f>main!M140</f>
        <v>20.820769174484074</v>
      </c>
      <c r="N140" s="4">
        <f>main!N140</f>
        <v>25.193041637784759</v>
      </c>
      <c r="O140" s="4">
        <f>main!O140</f>
        <v>24.290390205897776</v>
      </c>
      <c r="P140" s="4">
        <f>main!P140</f>
        <v>29.71607231653854</v>
      </c>
      <c r="Q140" s="4">
        <f>main!Q140</f>
        <v>28.796394237263033</v>
      </c>
    </row>
    <row r="141" spans="1:17" x14ac:dyDescent="0.25">
      <c r="A141" s="4" t="str">
        <f>main!A141</f>
        <v>Забайкальский край</v>
      </c>
      <c r="B141" s="4" t="str">
        <f>main!B141</f>
        <v>Дальневосточный ФО</v>
      </c>
      <c r="C141" s="4" t="str">
        <f>main!C141</f>
        <v>Шпик боковой</v>
      </c>
      <c r="D141" s="4" t="str">
        <f>main!D141</f>
        <v>Переработчик</v>
      </c>
      <c r="E141" s="4" t="str">
        <f>main!E141</f>
        <v>Продукция обвалки</v>
      </c>
      <c r="F141" s="4">
        <f>main!F141</f>
        <v>118.36345522266772</v>
      </c>
      <c r="G141" s="4">
        <f>main!G141</f>
        <v>127.9503474361652</v>
      </c>
      <c r="H141" s="4">
        <f>main!H141</f>
        <v>125.13355614201836</v>
      </c>
      <c r="I141" s="4">
        <f>main!I141</f>
        <v>106.89313064818892</v>
      </c>
      <c r="J141" s="4">
        <f>main!J141</f>
        <v>87.243567189474973</v>
      </c>
      <c r="K141" s="4">
        <f>main!K141</f>
        <v>76.995078332353742</v>
      </c>
      <c r="L141" s="4">
        <f>main!L141</f>
        <v>70.182595447770765</v>
      </c>
      <c r="M141" s="4">
        <f>main!M141</f>
        <v>64.589400594038977</v>
      </c>
      <c r="N141" s="4">
        <f>main!N141</f>
        <v>57.929398196110611</v>
      </c>
      <c r="O141" s="4">
        <f>main!O141</f>
        <v>56.348418235718661</v>
      </c>
      <c r="P141" s="4">
        <f>main!P141</f>
        <v>66.500888091113239</v>
      </c>
      <c r="Q141" s="4">
        <f>main!Q141</f>
        <v>80.458923083133641</v>
      </c>
    </row>
    <row r="142" spans="1:17" x14ac:dyDescent="0.25">
      <c r="A142" s="4" t="str">
        <f>main!A142</f>
        <v>Забайкальский край</v>
      </c>
      <c r="B142" s="4" t="str">
        <f>main!B142</f>
        <v>Дальневосточный ФО</v>
      </c>
      <c r="C142" s="4" t="str">
        <f>main!C142</f>
        <v>Вырезка свиная</v>
      </c>
      <c r="D142" s="4" t="str">
        <f>main!D142</f>
        <v>Переработчик</v>
      </c>
      <c r="E142" s="4" t="str">
        <f>main!E142</f>
        <v>Продукция обвалки</v>
      </c>
      <c r="F142" s="4">
        <f>main!F142</f>
        <v>337.80090745073318</v>
      </c>
      <c r="G142" s="4">
        <f>main!G142</f>
        <v>326.89158731463266</v>
      </c>
      <c r="H142" s="4">
        <f>main!H142</f>
        <v>296.26785457014097</v>
      </c>
      <c r="I142" s="4">
        <f>main!I142</f>
        <v>287.96912754762616</v>
      </c>
      <c r="J142" s="4">
        <f>main!J142</f>
        <v>271.28052267318293</v>
      </c>
      <c r="K142" s="4">
        <f>main!K142</f>
        <v>267.26704490749574</v>
      </c>
      <c r="L142" s="4">
        <f>main!L142</f>
        <v>262.8376855697432</v>
      </c>
      <c r="M142" s="4">
        <f>main!M142</f>
        <v>254.53774426852311</v>
      </c>
      <c r="N142" s="4">
        <f>main!N142</f>
        <v>247.35057939248074</v>
      </c>
      <c r="O142" s="4">
        <f>main!O142</f>
        <v>235.5667619559016</v>
      </c>
      <c r="P142" s="4">
        <f>main!P142</f>
        <v>232.41018138051049</v>
      </c>
      <c r="Q142" s="4">
        <f>main!Q142</f>
        <v>224.68856776711067</v>
      </c>
    </row>
    <row r="143" spans="1:17" x14ac:dyDescent="0.25">
      <c r="A143" s="4" t="str">
        <f>main!A143</f>
        <v>Забайкальский край</v>
      </c>
      <c r="B143" s="4" t="str">
        <f>main!B143</f>
        <v>Дальневосточный ФО</v>
      </c>
      <c r="C143" s="4" t="str">
        <f>main!C143</f>
        <v>Шейка свиная</v>
      </c>
      <c r="D143" s="4" t="str">
        <f>main!D143</f>
        <v>Переработчик</v>
      </c>
      <c r="E143" s="4" t="str">
        <f>main!E143</f>
        <v>Продукция обвалки</v>
      </c>
      <c r="F143" s="4">
        <f>main!F143</f>
        <v>411.38747222345472</v>
      </c>
      <c r="G143" s="4">
        <f>main!G143</f>
        <v>360.17225558249055</v>
      </c>
      <c r="H143" s="4">
        <f>main!H143</f>
        <v>311.58354316641777</v>
      </c>
      <c r="I143" s="4">
        <f>main!I143</f>
        <v>303.18179166082848</v>
      </c>
      <c r="J143" s="4">
        <f>main!J143</f>
        <v>315.23391059093785</v>
      </c>
      <c r="K143" s="4">
        <f>main!K143</f>
        <v>312.87478795230192</v>
      </c>
      <c r="L143" s="4">
        <f>main!L143</f>
        <v>326.83156485086488</v>
      </c>
      <c r="M143" s="4">
        <f>main!M143</f>
        <v>336.24631777061347</v>
      </c>
      <c r="N143" s="4">
        <f>main!N143</f>
        <v>337.57753192742206</v>
      </c>
      <c r="O143" s="4">
        <f>main!O143</f>
        <v>320.28508397560944</v>
      </c>
      <c r="P143" s="4">
        <f>main!P143</f>
        <v>316.62898797698</v>
      </c>
      <c r="Q143" s="4">
        <f>main!Q143</f>
        <v>301.26967612416792</v>
      </c>
    </row>
    <row r="144" spans="1:17" x14ac:dyDescent="0.25">
      <c r="A144" s="4" t="str">
        <f>main!A144</f>
        <v>Московская область</v>
      </c>
      <c r="B144" s="4" t="str">
        <f>main!B144</f>
        <v>Центральный ФО</v>
      </c>
      <c r="C144" s="4" t="str">
        <f>main!C144</f>
        <v>Грудинка свиная</v>
      </c>
      <c r="D144" s="4" t="str">
        <f>main!D144</f>
        <v>Переработчик</v>
      </c>
      <c r="E144" s="4" t="str">
        <f>main!E144</f>
        <v>Продукция обвалки</v>
      </c>
      <c r="F144" s="4">
        <f>main!F144</f>
        <v>203.04555545563821</v>
      </c>
      <c r="G144" s="4">
        <f>main!G144</f>
        <v>216.57195512056293</v>
      </c>
      <c r="H144" s="4">
        <f>main!H144</f>
        <v>210.54925182937558</v>
      </c>
      <c r="I144" s="4">
        <f>main!I144</f>
        <v>189.28284339718283</v>
      </c>
      <c r="J144" s="4">
        <f>main!J144</f>
        <v>171.72424633602483</v>
      </c>
      <c r="K144" s="4">
        <f>main!K144</f>
        <v>158.72436133543172</v>
      </c>
      <c r="L144" s="4">
        <f>main!L144</f>
        <v>157.60663941639677</v>
      </c>
      <c r="M144" s="4">
        <f>main!M144</f>
        <v>149.41710562270367</v>
      </c>
      <c r="N144" s="4">
        <f>main!N144</f>
        <v>140.09185294143904</v>
      </c>
      <c r="O144" s="4">
        <f>main!O144</f>
        <v>135.37747641632555</v>
      </c>
      <c r="P144" s="4">
        <f>main!P144</f>
        <v>136.91551185539663</v>
      </c>
      <c r="Q144" s="4">
        <f>main!Q144</f>
        <v>137.42369375716061</v>
      </c>
    </row>
    <row r="145" spans="1:17" x14ac:dyDescent="0.25">
      <c r="A145" s="4" t="str">
        <f>main!A145</f>
        <v>Новосибирская область</v>
      </c>
      <c r="B145" s="4" t="str">
        <f>main!B145</f>
        <v>Сибирский ФО</v>
      </c>
      <c r="C145" s="4" t="str">
        <f>main!C145</f>
        <v>Лопатка свиная</v>
      </c>
      <c r="D145" s="4" t="str">
        <f>main!D145</f>
        <v>Переработчик</v>
      </c>
      <c r="E145" s="4" t="str">
        <f>main!E145</f>
        <v>Продукция обвалки</v>
      </c>
      <c r="F145" s="4">
        <f>main!F145</f>
        <v>219.538125374614</v>
      </c>
      <c r="G145" s="4">
        <f>main!G145</f>
        <v>220.59233593292373</v>
      </c>
      <c r="H145" s="4">
        <f>main!H145</f>
        <v>201.27911066029338</v>
      </c>
      <c r="I145" s="4">
        <f>main!I145</f>
        <v>189.96905941227192</v>
      </c>
      <c r="J145" s="4">
        <f>main!J145</f>
        <v>178.66453255549843</v>
      </c>
      <c r="K145" s="4">
        <f>main!K145</f>
        <v>174.24586496630647</v>
      </c>
      <c r="L145" s="4">
        <f>main!L145</f>
        <v>167.46816426236262</v>
      </c>
      <c r="M145" s="4">
        <f>main!M145</f>
        <v>167.45467509381257</v>
      </c>
      <c r="N145" s="4">
        <f>main!N145</f>
        <v>163.91306269593653</v>
      </c>
      <c r="O145" s="4">
        <f>main!O145</f>
        <v>152.81788006880578</v>
      </c>
      <c r="P145" s="4">
        <f>main!P145</f>
        <v>153.49981856845392</v>
      </c>
      <c r="Q145" s="4">
        <f>main!Q145</f>
        <v>147.53583324728544</v>
      </c>
    </row>
    <row r="146" spans="1:17" x14ac:dyDescent="0.25">
      <c r="A146" s="4" t="str">
        <f>main!A146</f>
        <v>Новосибирская область</v>
      </c>
      <c r="B146" s="4" t="str">
        <f>main!B146</f>
        <v>Сибирский ФО</v>
      </c>
      <c r="C146" s="4" t="str">
        <f>main!C146</f>
        <v>Окорок свиной</v>
      </c>
      <c r="D146" s="4" t="str">
        <f>main!D146</f>
        <v>Переработчик</v>
      </c>
      <c r="E146" s="4" t="str">
        <f>main!E146</f>
        <v>Продукция обвалки</v>
      </c>
      <c r="F146" s="4">
        <f>main!F146</f>
        <v>230.15244470589965</v>
      </c>
      <c r="G146" s="4">
        <f>main!G146</f>
        <v>227.85970972063504</v>
      </c>
      <c r="H146" s="4">
        <f>main!H146</f>
        <v>212.50148114001342</v>
      </c>
      <c r="I146" s="4">
        <f>main!I146</f>
        <v>201.65638935326749</v>
      </c>
      <c r="J146" s="4">
        <f>main!J146</f>
        <v>189.46824012506394</v>
      </c>
      <c r="K146" s="4">
        <f>main!K146</f>
        <v>180.11929253844738</v>
      </c>
      <c r="L146" s="4">
        <f>main!L146</f>
        <v>179.32549798245708</v>
      </c>
      <c r="M146" s="4">
        <f>main!M146</f>
        <v>175.16008285335374</v>
      </c>
      <c r="N146" s="4">
        <f>main!N146</f>
        <v>171.34518710554474</v>
      </c>
      <c r="O146" s="4">
        <f>main!O146</f>
        <v>155.70223314327245</v>
      </c>
      <c r="P146" s="4">
        <f>main!P146</f>
        <v>157.24319881435488</v>
      </c>
      <c r="Q146" s="4">
        <f>main!Q146</f>
        <v>152.76169285269239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Шпик боковой</v>
      </c>
      <c r="D147" s="4" t="str">
        <f>main!D147</f>
        <v>Переработчик</v>
      </c>
      <c r="E147" s="4" t="str">
        <f>main!E147</f>
        <v>Продукция обвалки</v>
      </c>
      <c r="F147" s="4">
        <f>main!F147</f>
        <v>99.470975088693251</v>
      </c>
      <c r="G147" s="4">
        <f>main!G147</f>
        <v>107.52766382554053</v>
      </c>
      <c r="H147" s="4">
        <f>main!H147</f>
        <v>105.16047222807464</v>
      </c>
      <c r="I147" s="4">
        <f>main!I147</f>
        <v>89.831476411835553</v>
      </c>
      <c r="J147" s="4">
        <f>main!J147</f>
        <v>73.318260963465349</v>
      </c>
      <c r="K147" s="4">
        <f>main!K147</f>
        <v>64.705575756822057</v>
      </c>
      <c r="L147" s="4">
        <f>main!L147</f>
        <v>58.980461412789914</v>
      </c>
      <c r="M147" s="4">
        <f>main!M147</f>
        <v>54.280019499235394</v>
      </c>
      <c r="N147" s="4">
        <f>main!N147</f>
        <v>48.683047601374646</v>
      </c>
      <c r="O147" s="4">
        <f>main!O147</f>
        <v>47.354414384643796</v>
      </c>
      <c r="P147" s="4">
        <f>main!P147</f>
        <v>55.886406579150652</v>
      </c>
      <c r="Q147" s="4">
        <f>main!Q147</f>
        <v>67.616541935257388</v>
      </c>
    </row>
    <row r="148" spans="1:17" x14ac:dyDescent="0.25">
      <c r="A148" s="4" t="str">
        <f>main!A148</f>
        <v>Московская область</v>
      </c>
      <c r="B148" s="4" t="str">
        <f>main!B148</f>
        <v>Центральный ФО</v>
      </c>
      <c r="C148" s="4" t="str">
        <f>main!C148</f>
        <v>Шпик хребтовой</v>
      </c>
      <c r="D148" s="4" t="str">
        <f>main!D148</f>
        <v>Переработчик</v>
      </c>
      <c r="E148" s="4" t="str">
        <f>main!E148</f>
        <v>Продукция обвалки</v>
      </c>
      <c r="F148" s="4">
        <f>main!F148</f>
        <v>118.21606166391807</v>
      </c>
      <c r="G148" s="4">
        <f>main!G148</f>
        <v>127.79101568113666</v>
      </c>
      <c r="H148" s="4">
        <f>main!H148</f>
        <v>124.97773203123963</v>
      </c>
      <c r="I148" s="4">
        <f>main!I148</f>
        <v>106.7600206531952</v>
      </c>
      <c r="J148" s="4">
        <f>main!J148</f>
        <v>87.134926056771633</v>
      </c>
      <c r="K148" s="4">
        <f>main!K148</f>
        <v>76.899199257344776</v>
      </c>
      <c r="L148" s="4">
        <f>main!L148</f>
        <v>70.095199701458085</v>
      </c>
      <c r="M148" s="4">
        <f>main!M148</f>
        <v>64.508969842899191</v>
      </c>
      <c r="N148" s="4">
        <f>main!N148</f>
        <v>57.857260895452356</v>
      </c>
      <c r="O148" s="4">
        <f>main!O148</f>
        <v>56.278249669939221</v>
      </c>
      <c r="P148" s="4">
        <f>main!P148</f>
        <v>66.418077036490686</v>
      </c>
      <c r="Q148" s="4">
        <f>main!Q148</f>
        <v>80.35873061254317</v>
      </c>
    </row>
    <row r="149" spans="1:17" x14ac:dyDescent="0.25">
      <c r="A149" s="4" t="str">
        <f>main!A149</f>
        <v>Иркутская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 s="4">
        <f>main!F149</f>
        <v>375.72912662950432</v>
      </c>
      <c r="G149" s="4">
        <f>main!G149</f>
        <v>328.95315526935065</v>
      </c>
      <c r="H149" s="4">
        <f>main!H149</f>
        <v>284.57602734789828</v>
      </c>
      <c r="I149" s="4">
        <f>main!I149</f>
        <v>276.90252494810113</v>
      </c>
      <c r="J149" s="4">
        <f>main!J149</f>
        <v>287.90998731726444</v>
      </c>
      <c r="K149" s="4">
        <f>main!K149</f>
        <v>285.75534929721039</v>
      </c>
      <c r="L149" s="4">
        <f>main!L149</f>
        <v>298.50237721791359</v>
      </c>
      <c r="M149" s="4">
        <f>main!M149</f>
        <v>307.10107584344757</v>
      </c>
      <c r="N149" s="4">
        <f>main!N149</f>
        <v>308.31690268861422</v>
      </c>
      <c r="O149" s="4">
        <f>main!O149</f>
        <v>292.52333383950844</v>
      </c>
      <c r="P149" s="4">
        <f>main!P149</f>
        <v>289.18414183880384</v>
      </c>
      <c r="Q149" s="4">
        <f>main!Q149</f>
        <v>275.15614823730533</v>
      </c>
    </row>
    <row r="150" spans="1:17" x14ac:dyDescent="0.25">
      <c r="A150" s="4" t="str">
        <f>main!A150</f>
        <v>Иркутская область</v>
      </c>
      <c r="B150" s="4" t="str">
        <f>main!B150</f>
        <v>Сибирский ФО</v>
      </c>
      <c r="C150" s="4" t="str">
        <f>main!C150</f>
        <v>Шпик боковой</v>
      </c>
      <c r="D150" s="4" t="str">
        <f>main!D150</f>
        <v>Переработчик</v>
      </c>
      <c r="E150" s="4" t="str">
        <f>main!E150</f>
        <v>Продукция обвалки</v>
      </c>
      <c r="F150" s="4">
        <f>main!F150</f>
        <v>111.89636811946392</v>
      </c>
      <c r="G150" s="4">
        <f>main!G150</f>
        <v>120.9594562003676</v>
      </c>
      <c r="H150" s="4">
        <f>main!H150</f>
        <v>118.29656743142606</v>
      </c>
      <c r="I150" s="4">
        <f>main!I150</f>
        <v>101.05275377396266</v>
      </c>
      <c r="J150" s="4">
        <f>main!J150</f>
        <v>82.476793972630787</v>
      </c>
      <c r="K150" s="4">
        <f>main!K150</f>
        <v>72.788257256062863</v>
      </c>
      <c r="L150" s="4">
        <f>main!L150</f>
        <v>66.347991624861038</v>
      </c>
      <c r="M150" s="4">
        <f>main!M150</f>
        <v>61.060395135389811</v>
      </c>
      <c r="N150" s="4">
        <f>main!N150</f>
        <v>54.764278833333883</v>
      </c>
      <c r="O150" s="4">
        <f>main!O150</f>
        <v>53.269679716531193</v>
      </c>
      <c r="P150" s="4">
        <f>main!P150</f>
        <v>62.867443672676949</v>
      </c>
      <c r="Q150" s="4">
        <f>main!Q150</f>
        <v>76.062846077526345</v>
      </c>
    </row>
    <row r="151" spans="1:17" x14ac:dyDescent="0.25">
      <c r="A151" s="4" t="str">
        <f>main!A151</f>
        <v>Приморский край</v>
      </c>
      <c r="B151" s="4" t="str">
        <f>main!B151</f>
        <v>Дальневосточный ФО</v>
      </c>
      <c r="C151" s="4" t="str">
        <f>main!C151</f>
        <v>Лопатка свиная</v>
      </c>
      <c r="D151" s="4" t="str">
        <f>main!D151</f>
        <v>Переработчик</v>
      </c>
      <c r="E151" s="4" t="str">
        <f>main!E151</f>
        <v>Продукция обвалки</v>
      </c>
      <c r="F151" s="4">
        <f>main!F151</f>
        <v>210.3372110235818</v>
      </c>
      <c r="G151" s="4">
        <f>main!G151</f>
        <v>211.34723927397388</v>
      </c>
      <c r="H151" s="4">
        <f>main!H151</f>
        <v>192.84343756398187</v>
      </c>
      <c r="I151" s="4">
        <f>main!I151</f>
        <v>182.00739424811917</v>
      </c>
      <c r="J151" s="4">
        <f>main!J151</f>
        <v>171.17664379446759</v>
      </c>
      <c r="K151" s="4">
        <f>main!K151</f>
        <v>166.94316400336066</v>
      </c>
      <c r="L151" s="4">
        <f>main!L151</f>
        <v>160.44951894381799</v>
      </c>
      <c r="M151" s="4">
        <f>main!M151</f>
        <v>160.43659511071607</v>
      </c>
      <c r="N151" s="4">
        <f>main!N151</f>
        <v>157.04341284214814</v>
      </c>
      <c r="O151" s="4">
        <f>main!O151</f>
        <v>146.41323293327918</v>
      </c>
      <c r="P151" s="4">
        <f>main!P151</f>
        <v>147.06659116825927</v>
      </c>
      <c r="Q151" s="4">
        <f>main!Q151</f>
        <v>141.35255841472457</v>
      </c>
    </row>
    <row r="152" spans="1:17" x14ac:dyDescent="0.25">
      <c r="A152" s="4" t="str">
        <f>main!A152</f>
        <v>Приморский край</v>
      </c>
      <c r="B152" s="4" t="str">
        <f>main!B152</f>
        <v>Дальневосточный ФО</v>
      </c>
      <c r="C152" s="4" t="str">
        <f>main!C152</f>
        <v>Окорок свиной</v>
      </c>
      <c r="D152" s="4" t="str">
        <f>main!D152</f>
        <v>Переработчик</v>
      </c>
      <c r="E152" s="4" t="str">
        <f>main!E152</f>
        <v>Продукция обвалки</v>
      </c>
      <c r="F152" s="4">
        <f>main!F152</f>
        <v>229.01355558588179</v>
      </c>
      <c r="G152" s="4">
        <f>main!G152</f>
        <v>226.73216599793912</v>
      </c>
      <c r="H152" s="4">
        <f>main!H152</f>
        <v>211.44993625997836</v>
      </c>
      <c r="I152" s="4">
        <f>main!I152</f>
        <v>200.65851045560905</v>
      </c>
      <c r="J152" s="4">
        <f>main!J152</f>
        <v>188.53067321134682</v>
      </c>
      <c r="K152" s="4">
        <f>main!K152</f>
        <v>179.22798806918797</v>
      </c>
      <c r="L152" s="4">
        <f>main!L152</f>
        <v>178.43812153570684</v>
      </c>
      <c r="M152" s="4">
        <f>main!M152</f>
        <v>174.29331859682793</v>
      </c>
      <c r="N152" s="4">
        <f>main!N152</f>
        <v>170.4973005249295</v>
      </c>
      <c r="O152" s="4">
        <f>main!O152</f>
        <v>154.9317543438143</v>
      </c>
      <c r="P152" s="4">
        <f>main!P152</f>
        <v>156.46509468187296</v>
      </c>
      <c r="Q152" s="4">
        <f>main!Q152</f>
        <v>152.00576505810488</v>
      </c>
    </row>
    <row r="153" spans="1:17" x14ac:dyDescent="0.25">
      <c r="A153" s="4" t="str">
        <f>main!A153</f>
        <v>Приморский край</v>
      </c>
      <c r="B153" s="4" t="str">
        <f>main!B153</f>
        <v>Дальневосточный ФО</v>
      </c>
      <c r="C153" s="4" t="str">
        <f>main!C153</f>
        <v>Шейка свиная</v>
      </c>
      <c r="D153" s="4" t="str">
        <f>main!D153</f>
        <v>Переработчик</v>
      </c>
      <c r="E153" s="4" t="str">
        <f>main!E153</f>
        <v>Продукция обвалки</v>
      </c>
      <c r="F153" s="4">
        <f>main!F153</f>
        <v>379.21179145344246</v>
      </c>
      <c r="G153" s="4">
        <f>main!G153</f>
        <v>332.00224968706851</v>
      </c>
      <c r="H153" s="4">
        <f>main!H153</f>
        <v>287.21378644065521</v>
      </c>
      <c r="I153" s="4">
        <f>main!I153</f>
        <v>279.46915770278594</v>
      </c>
      <c r="J153" s="4">
        <f>main!J153</f>
        <v>290.57864916492326</v>
      </c>
      <c r="K153" s="4">
        <f>main!K153</f>
        <v>288.40403962414075</v>
      </c>
      <c r="L153" s="4">
        <f>main!L153</f>
        <v>301.26922081698291</v>
      </c>
      <c r="M153" s="4">
        <f>main!M153</f>
        <v>309.94762150209215</v>
      </c>
      <c r="N153" s="4">
        <f>main!N153</f>
        <v>311.17471794837712</v>
      </c>
      <c r="O153" s="4">
        <f>main!O153</f>
        <v>295.23475718345514</v>
      </c>
      <c r="P153" s="4">
        <f>main!P153</f>
        <v>291.86461393171084</v>
      </c>
      <c r="Q153" s="4">
        <f>main!Q153</f>
        <v>277.70659367961798</v>
      </c>
    </row>
    <row r="154" spans="1:17" x14ac:dyDescent="0.25">
      <c r="A154" s="4" t="str">
        <f>main!A154</f>
        <v>Иркутская область</v>
      </c>
      <c r="B154" s="4" t="str">
        <f>main!B154</f>
        <v>Сибирский ФО</v>
      </c>
      <c r="C154" s="4" t="str">
        <f>main!C154</f>
        <v>Грудинка свиная</v>
      </c>
      <c r="D154" s="4" t="str">
        <f>main!D154</f>
        <v>Переработчик</v>
      </c>
      <c r="E154" s="4" t="str">
        <f>main!E154</f>
        <v>Продукция обвалки</v>
      </c>
      <c r="F154" s="4">
        <f>main!F154</f>
        <v>213.25456174399065</v>
      </c>
      <c r="G154" s="4">
        <f>main!G154</f>
        <v>227.46106050750487</v>
      </c>
      <c r="H154" s="4">
        <f>main!H154</f>
        <v>221.13553938002144</v>
      </c>
      <c r="I154" s="4">
        <f>main!I154</f>
        <v>198.7998689443944</v>
      </c>
      <c r="J154" s="4">
        <f>main!J154</f>
        <v>180.358436366794</v>
      </c>
      <c r="K154" s="4">
        <f>main!K154</f>
        <v>166.70492510276907</v>
      </c>
      <c r="L154" s="4">
        <f>main!L154</f>
        <v>165.53100480955916</v>
      </c>
      <c r="M154" s="4">
        <f>main!M154</f>
        <v>156.92970626774894</v>
      </c>
      <c r="N154" s="4">
        <f>main!N154</f>
        <v>147.13558558762628</v>
      </c>
      <c r="O154" s="4">
        <f>main!O154</f>
        <v>142.18417309547306</v>
      </c>
      <c r="P154" s="4">
        <f>main!P154</f>
        <v>143.79954001532417</v>
      </c>
      <c r="Q154" s="4">
        <f>main!Q154</f>
        <v>144.33327299216137</v>
      </c>
    </row>
    <row r="155" spans="1:17" x14ac:dyDescent="0.25">
      <c r="A155" s="4" t="str">
        <f>main!A155</f>
        <v>Иркутская область</v>
      </c>
      <c r="B155" s="4" t="str">
        <f>main!B155</f>
        <v>Сибирский ФО</v>
      </c>
      <c r="C155" s="4" t="str">
        <f>main!C155</f>
        <v>Карбонад свиной</v>
      </c>
      <c r="D155" s="4" t="str">
        <f>main!D155</f>
        <v>Переработчик</v>
      </c>
      <c r="E155" s="4" t="str">
        <f>main!E155</f>
        <v>Продукция обвалки</v>
      </c>
      <c r="F155" s="4">
        <f>main!F155</f>
        <v>288.24208445411494</v>
      </c>
      <c r="G155" s="4">
        <f>main!G155</f>
        <v>284.37716434653288</v>
      </c>
      <c r="H155" s="4">
        <f>main!H155</f>
        <v>265.17010974942701</v>
      </c>
      <c r="I155" s="4">
        <f>main!I155</f>
        <v>253.56667081222798</v>
      </c>
      <c r="J155" s="4">
        <f>main!J155</f>
        <v>242.64656803241877</v>
      </c>
      <c r="K155" s="4">
        <f>main!K155</f>
        <v>229.50524533150221</v>
      </c>
      <c r="L155" s="4">
        <f>main!L155</f>
        <v>222.98398336342723</v>
      </c>
      <c r="M155" s="4">
        <f>main!M155</f>
        <v>212.77894745119289</v>
      </c>
      <c r="N155" s="4">
        <f>main!N155</f>
        <v>208.4533455852397</v>
      </c>
      <c r="O155" s="4">
        <f>main!O155</f>
        <v>193.32719991737892</v>
      </c>
      <c r="P155" s="4">
        <f>main!P155</f>
        <v>193.87781480298636</v>
      </c>
      <c r="Q155" s="4">
        <f>main!Q155</f>
        <v>192.79994585276017</v>
      </c>
    </row>
    <row r="156" spans="1:17" x14ac:dyDescent="0.25">
      <c r="A156" s="4" t="str">
        <f>main!A156</f>
        <v>Иркутская область</v>
      </c>
      <c r="B156" s="4" t="str">
        <f>main!B156</f>
        <v>Сибирский ФО</v>
      </c>
      <c r="C156" s="4" t="str">
        <f>main!C156</f>
        <v>Окорок свиной</v>
      </c>
      <c r="D156" s="4" t="str">
        <f>main!D156</f>
        <v>Переработчик</v>
      </c>
      <c r="E156" s="4" t="str">
        <f>main!E156</f>
        <v>Продукция обвалки</v>
      </c>
      <c r="F156" s="4">
        <f>main!F156</f>
        <v>233.95852879084137</v>
      </c>
      <c r="G156" s="4">
        <f>main!G156</f>
        <v>231.62787831808515</v>
      </c>
      <c r="H156" s="4">
        <f>main!H156</f>
        <v>216.01566716757037</v>
      </c>
      <c r="I156" s="4">
        <f>main!I156</f>
        <v>204.99122759548152</v>
      </c>
      <c r="J156" s="4">
        <f>main!J156</f>
        <v>192.60152013112005</v>
      </c>
      <c r="K156" s="4">
        <f>main!K156</f>
        <v>183.09796684102793</v>
      </c>
      <c r="L156" s="4">
        <f>main!L156</f>
        <v>182.29104512129999</v>
      </c>
      <c r="M156" s="4">
        <f>main!M156</f>
        <v>178.05674556105228</v>
      </c>
      <c r="N156" s="4">
        <f>main!N156</f>
        <v>174.17876200198842</v>
      </c>
      <c r="O156" s="4">
        <f>main!O156</f>
        <v>158.27711690048721</v>
      </c>
      <c r="P156" s="4">
        <f>main!P156</f>
        <v>159.84356587644456</v>
      </c>
      <c r="Q156" s="4">
        <f>main!Q156</f>
        <v>155.28794821660281</v>
      </c>
    </row>
    <row r="157" spans="1:17" x14ac:dyDescent="0.25">
      <c r="A157" s="4" t="str">
        <f>main!A157</f>
        <v>Иркутская область</v>
      </c>
      <c r="B157" s="4" t="str">
        <f>main!B157</f>
        <v>Сибирский ФО</v>
      </c>
      <c r="C157" s="4" t="str">
        <f>main!C157</f>
        <v>Свинина полужирная</v>
      </c>
      <c r="D157" s="4" t="str">
        <f>main!D157</f>
        <v>Переработчик</v>
      </c>
      <c r="E157" s="4" t="str">
        <f>main!E157</f>
        <v>Продукция обвалки</v>
      </c>
      <c r="F157" s="4">
        <f>main!F157</f>
        <v>210.64753308757565</v>
      </c>
      <c r="G157" s="4">
        <f>main!G157</f>
        <v>206.78808613176099</v>
      </c>
      <c r="H157" s="4">
        <f>main!H157</f>
        <v>184.62512382265984</v>
      </c>
      <c r="I157" s="4">
        <f>main!I157</f>
        <v>170.8677274893675</v>
      </c>
      <c r="J157" s="4">
        <f>main!J157</f>
        <v>154.65076417944198</v>
      </c>
      <c r="K157" s="4">
        <f>main!K157</f>
        <v>147.97451893608414</v>
      </c>
      <c r="L157" s="4">
        <f>main!L157</f>
        <v>142.75456193354239</v>
      </c>
      <c r="M157" s="4">
        <f>main!M157</f>
        <v>139.38693845614665</v>
      </c>
      <c r="N157" s="4">
        <f>main!N157</f>
        <v>138.18130171307149</v>
      </c>
      <c r="O157" s="4">
        <f>main!O157</f>
        <v>130.11388499662169</v>
      </c>
      <c r="P157" s="4">
        <f>main!P157</f>
        <v>136.53534761397623</v>
      </c>
      <c r="Q157" s="4">
        <f>main!Q157</f>
        <v>136.1266630798365</v>
      </c>
    </row>
    <row r="158" spans="1:17" x14ac:dyDescent="0.25">
      <c r="A158" s="4" t="str">
        <f>main!A158</f>
        <v>Республика Хакасия</v>
      </c>
      <c r="B158" s="4" t="str">
        <f>main!B158</f>
        <v>Сибирский ФО</v>
      </c>
      <c r="C158" s="4" t="str">
        <f>main!C158</f>
        <v>Ребра свиные</v>
      </c>
      <c r="D158" s="4" t="str">
        <f>main!D158</f>
        <v>Переработчик</v>
      </c>
      <c r="E158" s="4" t="str">
        <f>main!E158</f>
        <v>Продукция обвалки</v>
      </c>
      <c r="F158" s="4">
        <f>main!F158</f>
        <v>246.49428489375015</v>
      </c>
      <c r="G158" s="4">
        <f>main!G158</f>
        <v>250.97073377714517</v>
      </c>
      <c r="H158" s="4">
        <f>main!H158</f>
        <v>241.04947121850026</v>
      </c>
      <c r="I158" s="4">
        <f>main!I158</f>
        <v>224.07996083985606</v>
      </c>
      <c r="J158" s="4">
        <f>main!J158</f>
        <v>203.63733157234324</v>
      </c>
      <c r="K158" s="4">
        <f>main!K158</f>
        <v>206.39414469113402</v>
      </c>
      <c r="L158" s="4">
        <f>main!L158</f>
        <v>218.91787913825848</v>
      </c>
      <c r="M158" s="4">
        <f>main!M158</f>
        <v>210.2834581771655</v>
      </c>
      <c r="N158" s="4">
        <f>main!N158</f>
        <v>210.65589909852289</v>
      </c>
      <c r="O158" s="4">
        <f>main!O158</f>
        <v>198.80839645850892</v>
      </c>
      <c r="P158" s="4">
        <f>main!P158</f>
        <v>198.9885188843499</v>
      </c>
      <c r="Q158" s="4">
        <f>main!Q158</f>
        <v>191.57837337924647</v>
      </c>
    </row>
    <row r="159" spans="1:17" x14ac:dyDescent="0.25">
      <c r="A159" s="4" t="str">
        <f>main!A159</f>
        <v>Новосибирская область</v>
      </c>
      <c r="B159" s="4" t="str">
        <f>main!B159</f>
        <v>Сибирский ФО</v>
      </c>
      <c r="C159" s="4" t="str">
        <f>main!C159</f>
        <v>Шкурка свиная</v>
      </c>
      <c r="D159" s="4" t="str">
        <f>main!D159</f>
        <v>Переработчик</v>
      </c>
      <c r="E159" s="4" t="str">
        <f>main!E159</f>
        <v>Продукция обвалки</v>
      </c>
      <c r="F159" s="4">
        <f>main!F159</f>
        <v>30.327955442319389</v>
      </c>
      <c r="G159" s="4">
        <f>main!G159</f>
        <v>27.850303188463045</v>
      </c>
      <c r="H159" s="4">
        <f>main!H159</f>
        <v>23.278207950714737</v>
      </c>
      <c r="I159" s="4">
        <f>main!I159</f>
        <v>19.298531778659132</v>
      </c>
      <c r="J159" s="4">
        <f>main!J159</f>
        <v>16.04161629192609</v>
      </c>
      <c r="K159" s="4">
        <f>main!K159</f>
        <v>19.369954711555931</v>
      </c>
      <c r="L159" s="4">
        <f>main!L159</f>
        <v>19.989984913516899</v>
      </c>
      <c r="M159" s="4">
        <f>main!M159</f>
        <v>20.934887679142733</v>
      </c>
      <c r="N159" s="4">
        <f>main!N159</f>
        <v>25.331124540266128</v>
      </c>
      <c r="O159" s="4">
        <f>main!O159</f>
        <v>24.423525681568364</v>
      </c>
      <c r="P159" s="4">
        <f>main!P159</f>
        <v>29.878945921671626</v>
      </c>
      <c r="Q159" s="4">
        <f>main!Q159</f>
        <v>28.954227092638281</v>
      </c>
    </row>
    <row r="160" spans="1:17" x14ac:dyDescent="0.25">
      <c r="A160" s="4" t="str">
        <f>main!A160</f>
        <v>Алтайский край</v>
      </c>
      <c r="B160" s="4" t="str">
        <f>main!B160</f>
        <v>Сибирский ФО</v>
      </c>
      <c r="C160" s="4" t="str">
        <f>main!C160</f>
        <v>Ноги свиные</v>
      </c>
      <c r="D160" s="4" t="str">
        <f>main!D160</f>
        <v>Переработчик</v>
      </c>
      <c r="E160" s="4" t="str">
        <f>main!E160</f>
        <v>Продукция обвалки</v>
      </c>
      <c r="F160" s="4">
        <f>main!F160</f>
        <v>12.447799254576235</v>
      </c>
      <c r="G160" s="4">
        <f>main!G160</f>
        <v>15.908346746366137</v>
      </c>
      <c r="H160" s="4">
        <f>main!H160</f>
        <v>18.491342506258384</v>
      </c>
      <c r="I160" s="4">
        <f>main!I160</f>
        <v>21.396602412067523</v>
      </c>
      <c r="J160" s="4">
        <f>main!J160</f>
        <v>18.703209004774227</v>
      </c>
      <c r="K160" s="4">
        <f>main!K160</f>
        <v>14.197170107803212</v>
      </c>
      <c r="L160" s="4">
        <f>main!L160</f>
        <v>11.642667426936338</v>
      </c>
      <c r="M160" s="4">
        <f>main!M160</f>
        <v>9.0128720914251979</v>
      </c>
      <c r="N160" s="4">
        <f>main!N160</f>
        <v>7.6003406361468073</v>
      </c>
      <c r="O160" s="4">
        <f>main!O160</f>
        <v>6.3630467224845333</v>
      </c>
      <c r="P160" s="4">
        <f>main!P160</f>
        <v>6.8589836147883707</v>
      </c>
      <c r="Q160" s="4">
        <f>main!Q160</f>
        <v>8.0370754063458829</v>
      </c>
    </row>
    <row r="161" spans="1:17" x14ac:dyDescent="0.25">
      <c r="A161" s="4" t="str">
        <f>main!A161</f>
        <v>Алтайский край</v>
      </c>
      <c r="B161" s="4" t="str">
        <f>main!B161</f>
        <v>Сибирский ФО</v>
      </c>
      <c r="C161" s="4" t="str">
        <f>main!C161</f>
        <v>Окорок свиной</v>
      </c>
      <c r="D161" s="4" t="str">
        <f>main!D161</f>
        <v>Переработчик</v>
      </c>
      <c r="E161" s="4" t="str">
        <f>main!E161</f>
        <v>Продукция обвалки</v>
      </c>
      <c r="F161" s="4">
        <f>main!F161</f>
        <v>244.86886624878832</v>
      </c>
      <c r="G161" s="4">
        <f>main!G161</f>
        <v>242.4295290643926</v>
      </c>
      <c r="H161" s="4">
        <f>main!H161</f>
        <v>226.08926370274401</v>
      </c>
      <c r="I161" s="4">
        <f>main!I161</f>
        <v>214.55071440087579</v>
      </c>
      <c r="J161" s="4">
        <f>main!J161</f>
        <v>201.5832297973775</v>
      </c>
      <c r="K161" s="4">
        <f>main!K161</f>
        <v>191.63649123859537</v>
      </c>
      <c r="L161" s="4">
        <f>main!L161</f>
        <v>190.79193982308385</v>
      </c>
      <c r="M161" s="4">
        <f>main!M161</f>
        <v>186.36017946780078</v>
      </c>
      <c r="N161" s="4">
        <f>main!N161</f>
        <v>182.3013514252961</v>
      </c>
      <c r="O161" s="4">
        <f>main!O161</f>
        <v>165.65815475441832</v>
      </c>
      <c r="P161" s="4">
        <f>main!P161</f>
        <v>167.29765294566471</v>
      </c>
      <c r="Q161" s="4">
        <f>main!Q161</f>
        <v>162.52959025868446</v>
      </c>
    </row>
    <row r="162" spans="1:17" x14ac:dyDescent="0.25">
      <c r="A162" s="4" t="str">
        <f>main!A162</f>
        <v>Кемеровская область-Кузбасс</v>
      </c>
      <c r="B162" s="4" t="str">
        <f>main!B162</f>
        <v>Сибирский ФО</v>
      </c>
      <c r="C162" s="4" t="str">
        <f>main!C162</f>
        <v>Вырезка свиная</v>
      </c>
      <c r="D162" s="4" t="str">
        <f>main!D162</f>
        <v>Розница</v>
      </c>
      <c r="E162" s="4" t="str">
        <f>main!E162</f>
        <v>Продукция обвалки</v>
      </c>
      <c r="F162" s="4">
        <f>main!F162</f>
        <v>408.59750482064726</v>
      </c>
      <c r="G162" s="4">
        <f>main!G162</f>
        <v>395.40180022488494</v>
      </c>
      <c r="H162" s="4">
        <f>main!H162</f>
        <v>358.3599198992124</v>
      </c>
      <c r="I162" s="4">
        <f>main!I162</f>
        <v>348.32193871030222</v>
      </c>
      <c r="J162" s="4">
        <f>main!J162</f>
        <v>328.13572203582601</v>
      </c>
      <c r="K162" s="4">
        <f>main!K162</f>
        <v>323.281096235414</v>
      </c>
      <c r="L162" s="4">
        <f>main!L162</f>
        <v>317.9234280544199</v>
      </c>
      <c r="M162" s="4">
        <f>main!M162</f>
        <v>307.88397809725552</v>
      </c>
      <c r="N162" s="4">
        <f>main!N162</f>
        <v>299.19052118132407</v>
      </c>
      <c r="O162" s="4">
        <f>main!O162</f>
        <v>284.93704140773735</v>
      </c>
      <c r="P162" s="4">
        <f>main!P162</f>
        <v>281.11890202912059</v>
      </c>
      <c r="Q162" s="4">
        <f>main!Q162</f>
        <v>271.77898616141539</v>
      </c>
    </row>
    <row r="163" spans="1:17" x14ac:dyDescent="0.25">
      <c r="A163" s="4" t="str">
        <f>main!A163</f>
        <v>Кемеровская область-Кузбасс</v>
      </c>
      <c r="B163" s="4" t="str">
        <f>main!B163</f>
        <v>Сибирский ФО</v>
      </c>
      <c r="C163" s="4" t="str">
        <f>main!C163</f>
        <v>Позвонки свиные</v>
      </c>
      <c r="D163" s="4" t="str">
        <f>main!D163</f>
        <v>Розница</v>
      </c>
      <c r="E163" s="4" t="str">
        <f>main!E163</f>
        <v>Продукция обвалки</v>
      </c>
      <c r="F163" s="4">
        <f>main!F163</f>
        <v>58.764735759305019</v>
      </c>
      <c r="G163" s="4">
        <f>main!G163</f>
        <v>69.462372126541908</v>
      </c>
      <c r="H163" s="4">
        <f>main!H163</f>
        <v>71.312684650921994</v>
      </c>
      <c r="I163" s="4">
        <f>main!I163</f>
        <v>65.29583723921472</v>
      </c>
      <c r="J163" s="4">
        <f>main!J163</f>
        <v>65.46588484504268</v>
      </c>
      <c r="K163" s="4">
        <f>main!K163</f>
        <v>65.838436973314103</v>
      </c>
      <c r="L163" s="4">
        <f>main!L163</f>
        <v>68.268000459165393</v>
      </c>
      <c r="M163" s="4">
        <f>main!M163</f>
        <v>62.137960376576494</v>
      </c>
      <c r="N163" s="4">
        <f>main!N163</f>
        <v>60.438206765971039</v>
      </c>
      <c r="O163" s="4">
        <f>main!O163</f>
        <v>55.948657677143352</v>
      </c>
      <c r="P163" s="4">
        <f>main!P163</f>
        <v>58.145286284567199</v>
      </c>
      <c r="Q163" s="4">
        <f>main!Q163</f>
        <v>49.639805860013972</v>
      </c>
    </row>
    <row r="164" spans="1:17" x14ac:dyDescent="0.25">
      <c r="A164" s="4" t="str">
        <f>main!A164</f>
        <v>Кемеровская область-Кузбасс</v>
      </c>
      <c r="B164" s="4" t="str">
        <f>main!B164</f>
        <v>Сибирский ФО</v>
      </c>
      <c r="C164" s="4" t="str">
        <f>main!C164</f>
        <v>Суповой набор свиной</v>
      </c>
      <c r="D164" s="4" t="str">
        <f>main!D164</f>
        <v>Розница</v>
      </c>
      <c r="E164" s="4" t="str">
        <f>main!E164</f>
        <v>Продукция обвалки</v>
      </c>
      <c r="F164" s="4">
        <f>main!F164</f>
        <v>20.686675591432198</v>
      </c>
      <c r="G164" s="4">
        <f>main!G164</f>
        <v>21.46791100332505</v>
      </c>
      <c r="H164" s="4">
        <f>main!H164</f>
        <v>21.322255482011133</v>
      </c>
      <c r="I164" s="4">
        <f>main!I164</f>
        <v>23.693009308427815</v>
      </c>
      <c r="J164" s="4">
        <f>main!J164</f>
        <v>20.621530639367645</v>
      </c>
      <c r="K164" s="4">
        <f>main!K164</f>
        <v>21.126925816708905</v>
      </c>
      <c r="L164" s="4">
        <f>main!L164</f>
        <v>21.186588425796344</v>
      </c>
      <c r="M164" s="4">
        <f>main!M164</f>
        <v>17.815660695903919</v>
      </c>
      <c r="N164" s="4">
        <f>main!N164</f>
        <v>18.483508236568372</v>
      </c>
      <c r="O164" s="4">
        <f>main!O164</f>
        <v>16.290389734716769</v>
      </c>
      <c r="P164" s="4">
        <f>main!P164</f>
        <v>14.938581270030848</v>
      </c>
      <c r="Q164" s="4">
        <f>main!Q164</f>
        <v>13.655815435231752</v>
      </c>
    </row>
    <row r="165" spans="1:17" x14ac:dyDescent="0.25">
      <c r="A165" s="4" t="str">
        <f>main!A165</f>
        <v>Забайкальский край</v>
      </c>
      <c r="B165" s="4" t="str">
        <f>main!B165</f>
        <v>Дальневосточный ФО</v>
      </c>
      <c r="C165" s="4" t="str">
        <f>main!C165</f>
        <v>Грудинка свиная</v>
      </c>
      <c r="D165" s="4" t="str">
        <f>main!D165</f>
        <v>Розница</v>
      </c>
      <c r="E165" s="4" t="str">
        <f>main!E165</f>
        <v>Продукция обвалки</v>
      </c>
      <c r="F165" s="4">
        <f>main!F165</f>
        <v>263.06615768329129</v>
      </c>
      <c r="G165" s="4">
        <f>main!G165</f>
        <v>280.59098347499759</v>
      </c>
      <c r="H165" s="4">
        <f>main!H165</f>
        <v>272.78795912352234</v>
      </c>
      <c r="I165" s="4">
        <f>main!I165</f>
        <v>245.23516516343599</v>
      </c>
      <c r="J165" s="4">
        <f>main!J165</f>
        <v>222.48621775199089</v>
      </c>
      <c r="K165" s="4">
        <f>main!K165</f>
        <v>205.64354523076031</v>
      </c>
      <c r="L165" s="4">
        <f>main!L165</f>
        <v>204.19542286265875</v>
      </c>
      <c r="M165" s="4">
        <f>main!M165</f>
        <v>193.58504932609043</v>
      </c>
      <c r="N165" s="4">
        <f>main!N165</f>
        <v>181.50323651920007</v>
      </c>
      <c r="O165" s="4">
        <f>main!O165</f>
        <v>175.39528249109588</v>
      </c>
      <c r="P165" s="4">
        <f>main!P165</f>
        <v>177.38796375136391</v>
      </c>
      <c r="Q165" s="4">
        <f>main!Q165</f>
        <v>178.04636506431675</v>
      </c>
    </row>
    <row r="166" spans="1:17" x14ac:dyDescent="0.25">
      <c r="A166" s="4" t="str">
        <f>main!A166</f>
        <v>Забайкальский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Розница</v>
      </c>
      <c r="E166" s="4" t="str">
        <f>main!E166</f>
        <v>Продукция обвалки</v>
      </c>
      <c r="F166" s="4">
        <f>main!F166</f>
        <v>262.65168563871106</v>
      </c>
      <c r="G166" s="4">
        <f>main!G166</f>
        <v>263.91292525112777</v>
      </c>
      <c r="H166" s="4">
        <f>main!H166</f>
        <v>240.80691045610902</v>
      </c>
      <c r="I166" s="4">
        <f>main!I166</f>
        <v>227.27575717745145</v>
      </c>
      <c r="J166" s="4">
        <f>main!J166</f>
        <v>213.75121318668377</v>
      </c>
      <c r="K166" s="4">
        <f>main!K166</f>
        <v>208.4647943079672</v>
      </c>
      <c r="L166" s="4">
        <f>main!L166</f>
        <v>200.35606826501729</v>
      </c>
      <c r="M166" s="4">
        <f>main!M166</f>
        <v>200.33993005279791</v>
      </c>
      <c r="N166" s="4">
        <f>main!N166</f>
        <v>196.10280511336515</v>
      </c>
      <c r="O166" s="4">
        <f>main!O166</f>
        <v>182.82871700446572</v>
      </c>
      <c r="P166" s="4">
        <f>main!P166</f>
        <v>183.64457664674376</v>
      </c>
      <c r="Q166" s="4">
        <f>main!Q166</f>
        <v>176.50936587159262</v>
      </c>
    </row>
    <row r="167" spans="1:17" x14ac:dyDescent="0.25">
      <c r="A167" s="4" t="str">
        <f>main!A167</f>
        <v>Забайкальский край</v>
      </c>
      <c r="B167" s="4" t="str">
        <f>main!B167</f>
        <v>Дальневосточный ФО</v>
      </c>
      <c r="C167" s="4" t="str">
        <f>main!C167</f>
        <v>Ноги свиные</v>
      </c>
      <c r="D167" s="4" t="str">
        <f>main!D167</f>
        <v>Розница</v>
      </c>
      <c r="E167" s="4" t="str">
        <f>main!E167</f>
        <v>Продукция обвалки</v>
      </c>
      <c r="F167" s="4">
        <f>main!F167</f>
        <v>42.530001642084315</v>
      </c>
      <c r="G167" s="4">
        <f>main!G167</f>
        <v>54.353544703660269</v>
      </c>
      <c r="H167" s="4">
        <f>main!H167</f>
        <v>63.178784544295361</v>
      </c>
      <c r="I167" s="4">
        <f>main!I167</f>
        <v>73.105094090082673</v>
      </c>
      <c r="J167" s="4">
        <f>main!J167</f>
        <v>63.902662102528694</v>
      </c>
      <c r="K167" s="4">
        <f>main!K167</f>
        <v>48.507021654919534</v>
      </c>
      <c r="L167" s="4">
        <f>main!L167</f>
        <v>39.779133215359749</v>
      </c>
      <c r="M167" s="4">
        <f>main!M167</f>
        <v>30.793994746283275</v>
      </c>
      <c r="N167" s="4">
        <f>main!N167</f>
        <v>25.967843240795258</v>
      </c>
      <c r="O167" s="4">
        <f>main!O167</f>
        <v>21.74042029609668</v>
      </c>
      <c r="P167" s="4">
        <f>main!P167</f>
        <v>23.43487217571694</v>
      </c>
      <c r="Q167" s="4">
        <f>main!Q167</f>
        <v>27.46002110403429</v>
      </c>
    </row>
    <row r="168" spans="1:17" x14ac:dyDescent="0.25">
      <c r="A168" s="4" t="str">
        <f>main!A168</f>
        <v>Забайкальский край</v>
      </c>
      <c r="B168" s="4" t="str">
        <f>main!B168</f>
        <v>Дальневосточный ФО</v>
      </c>
      <c r="C168" s="4" t="str">
        <f>main!C168</f>
        <v>Окорок свиной</v>
      </c>
      <c r="D168" s="4" t="str">
        <f>main!D168</f>
        <v>Розница</v>
      </c>
      <c r="E168" s="4" t="str">
        <f>main!E168</f>
        <v>Продукция обвалки</v>
      </c>
      <c r="F168" s="4">
        <f>main!F168</f>
        <v>284.68460231561727</v>
      </c>
      <c r="G168" s="4">
        <f>main!G168</f>
        <v>281.84862832312189</v>
      </c>
      <c r="H168" s="4">
        <f>main!H168</f>
        <v>262.85143191561167</v>
      </c>
      <c r="I168" s="4">
        <f>main!I168</f>
        <v>249.4367117446771</v>
      </c>
      <c r="J168" s="4">
        <f>main!J168</f>
        <v>234.36071105118728</v>
      </c>
      <c r="K168" s="4">
        <f>main!K168</f>
        <v>222.79663042989955</v>
      </c>
      <c r="L168" s="4">
        <f>main!L168</f>
        <v>221.8147547527536</v>
      </c>
      <c r="M168" s="4">
        <f>main!M168</f>
        <v>216.66238910648141</v>
      </c>
      <c r="N168" s="4">
        <f>main!N168</f>
        <v>211.94359465601036</v>
      </c>
      <c r="O168" s="4">
        <f>main!O168</f>
        <v>192.59421023612438</v>
      </c>
      <c r="P168" s="4">
        <f>main!P168</f>
        <v>194.50029122437849</v>
      </c>
      <c r="Q168" s="4">
        <f>main!Q168</f>
        <v>188.95694040704845</v>
      </c>
    </row>
    <row r="169" spans="1:17" x14ac:dyDescent="0.25">
      <c r="A169" s="4" t="str">
        <f>main!A169</f>
        <v>Приморский край</v>
      </c>
      <c r="B169" s="4" t="str">
        <f>main!B169</f>
        <v>Дальневосточный ФО</v>
      </c>
      <c r="C169" s="4" t="str">
        <f>main!C169</f>
        <v>Котлета на кости свиная</v>
      </c>
      <c r="D169" s="4" t="str">
        <f>main!D169</f>
        <v>Сети</v>
      </c>
      <c r="E169" s="4" t="str">
        <f>main!E169</f>
        <v>Продукция обвалки</v>
      </c>
      <c r="F169" s="4">
        <f>main!F169</f>
        <v>263.52892626471851</v>
      </c>
      <c r="G169" s="4">
        <f>main!G169</f>
        <v>253.40554766146042</v>
      </c>
      <c r="H169" s="4">
        <f>main!H169</f>
        <v>221.16370392638538</v>
      </c>
      <c r="I169" s="4">
        <f>main!I169</f>
        <v>218.80807509556243</v>
      </c>
      <c r="J169" s="4">
        <f>main!J169</f>
        <v>216.42964867918477</v>
      </c>
      <c r="K169" s="4">
        <f>main!K169</f>
        <v>202.55766368852804</v>
      </c>
      <c r="L169" s="4">
        <f>main!L169</f>
        <v>206.68160539909903</v>
      </c>
      <c r="M169" s="4">
        <f>main!M169</f>
        <v>199.58695692300853</v>
      </c>
      <c r="N169" s="4">
        <f>main!N169</f>
        <v>189.40717031465897</v>
      </c>
      <c r="O169" s="4">
        <f>main!O169</f>
        <v>176.1979780301302</v>
      </c>
      <c r="P169" s="4">
        <f>main!P169</f>
        <v>179.43606650810275</v>
      </c>
      <c r="Q169" s="4">
        <f>main!Q169</f>
        <v>171.11472872425838</v>
      </c>
    </row>
    <row r="170" spans="1:17" x14ac:dyDescent="0.25">
      <c r="A170" s="4" t="str">
        <f>main!A170</f>
        <v>Алтайский край</v>
      </c>
      <c r="B170" s="4" t="str">
        <f>main!B170</f>
        <v>Сибирский ФО</v>
      </c>
      <c r="C170" s="4" t="str">
        <f>main!C170</f>
        <v>Котлета на кости свиная</v>
      </c>
      <c r="D170" s="4" t="str">
        <f>main!D170</f>
        <v>Сети</v>
      </c>
      <c r="E170" s="4" t="str">
        <f>main!E170</f>
        <v>Продукция обвалки</v>
      </c>
      <c r="F170" s="4">
        <f>main!F170</f>
        <v>288.23173771850037</v>
      </c>
      <c r="G170" s="4">
        <f>main!G170</f>
        <v>277.15940859031838</v>
      </c>
      <c r="H170" s="4">
        <f>main!H170</f>
        <v>241.89526215018927</v>
      </c>
      <c r="I170" s="4">
        <f>main!I170</f>
        <v>239.31882015973443</v>
      </c>
      <c r="J170" s="4">
        <f>main!J170</f>
        <v>236.7174435718016</v>
      </c>
      <c r="K170" s="4">
        <f>main!K170</f>
        <v>221.54511924242018</v>
      </c>
      <c r="L170" s="4">
        <f>main!L170</f>
        <v>226.05563314438805</v>
      </c>
      <c r="M170" s="4">
        <f>main!M170</f>
        <v>218.29594282215245</v>
      </c>
      <c r="N170" s="4">
        <f>main!N170</f>
        <v>207.16191808598089</v>
      </c>
      <c r="O170" s="4">
        <f>main!O170</f>
        <v>192.71451566988694</v>
      </c>
      <c r="P170" s="4">
        <f>main!P170</f>
        <v>196.25613776853561</v>
      </c>
      <c r="Q170" s="4">
        <f>main!Q170</f>
        <v>187.1547700986701</v>
      </c>
    </row>
    <row r="171" spans="1:17" x14ac:dyDescent="0.25">
      <c r="A171" s="4" t="str">
        <f>main!A171</f>
        <v>Амурская область</v>
      </c>
      <c r="B171" s="4" t="str">
        <f>main!B171</f>
        <v>Дальневосточный ФО</v>
      </c>
      <c r="C171" s="4" t="str">
        <f>main!C171</f>
        <v>Котлета на кости свиная</v>
      </c>
      <c r="D171" s="4" t="str">
        <f>main!D171</f>
        <v>Сети</v>
      </c>
      <c r="E171" s="4" t="str">
        <f>main!E171</f>
        <v>Продукция обвалки</v>
      </c>
      <c r="F171" s="4">
        <f>main!F171</f>
        <v>289.08295771968369</v>
      </c>
      <c r="G171" s="4">
        <f>main!G171</f>
        <v>277.97792925003364</v>
      </c>
      <c r="H171" s="4">
        <f>main!H171</f>
        <v>242.60963901570582</v>
      </c>
      <c r="I171" s="4">
        <f>main!I171</f>
        <v>240.02558815132363</v>
      </c>
      <c r="J171" s="4">
        <f>main!J171</f>
        <v>237.41652905139617</v>
      </c>
      <c r="K171" s="4">
        <f>main!K171</f>
        <v>222.19939707509897</v>
      </c>
      <c r="L171" s="4">
        <f>main!L171</f>
        <v>226.72323164632891</v>
      </c>
      <c r="M171" s="4">
        <f>main!M171</f>
        <v>218.94062502883187</v>
      </c>
      <c r="N171" s="4">
        <f>main!N171</f>
        <v>207.77371874871889</v>
      </c>
      <c r="O171" s="4">
        <f>main!O171</f>
        <v>193.28364956039829</v>
      </c>
      <c r="P171" s="4">
        <f>main!P171</f>
        <v>196.83573094986224</v>
      </c>
      <c r="Q171" s="4">
        <f>main!Q171</f>
        <v>187.70748467786905</v>
      </c>
    </row>
    <row r="172" spans="1:17" x14ac:dyDescent="0.25">
      <c r="A172" s="4" t="str">
        <f>main!A172</f>
        <v>Забайкальский край</v>
      </c>
      <c r="B172" s="4" t="str">
        <f>main!B172</f>
        <v>Дальневосточный ФО</v>
      </c>
      <c r="C172" s="4" t="str">
        <f>main!C172</f>
        <v>Котлета на кости свиная</v>
      </c>
      <c r="D172" s="4" t="str">
        <f>main!D172</f>
        <v>Сети</v>
      </c>
      <c r="E172" s="4" t="str">
        <f>main!E172</f>
        <v>Продукция обвалки</v>
      </c>
      <c r="F172" s="4">
        <f>main!F172</f>
        <v>276.53764889795002</v>
      </c>
      <c r="G172" s="4">
        <f>main!G172</f>
        <v>265.91454441553475</v>
      </c>
      <c r="H172" s="4">
        <f>main!H172</f>
        <v>232.0811289001677</v>
      </c>
      <c r="I172" s="4">
        <f>main!I172</f>
        <v>229.60921787398439</v>
      </c>
      <c r="J172" s="4">
        <f>main!J172</f>
        <v>227.11338389255209</v>
      </c>
      <c r="K172" s="4">
        <f>main!K172</f>
        <v>212.55662851378798</v>
      </c>
      <c r="L172" s="4">
        <f>main!L172</f>
        <v>216.88414261631166</v>
      </c>
      <c r="M172" s="4">
        <f>main!M172</f>
        <v>209.43927712414668</v>
      </c>
      <c r="N172" s="4">
        <f>main!N172</f>
        <v>198.75698013740899</v>
      </c>
      <c r="O172" s="4">
        <f>main!O172</f>
        <v>184.89573526391376</v>
      </c>
      <c r="P172" s="4">
        <f>main!P172</f>
        <v>188.29366727583479</v>
      </c>
      <c r="Q172" s="4">
        <f>main!Q172</f>
        <v>179.56155874017276</v>
      </c>
    </row>
    <row r="173" spans="1:17" x14ac:dyDescent="0.25">
      <c r="A173" s="4" t="str">
        <f>main!A173</f>
        <v>Кемеровская область-Кузбасс</v>
      </c>
      <c r="B173" s="4" t="str">
        <f>main!B173</f>
        <v>Сибирский ФО</v>
      </c>
      <c r="C173" s="4" t="str">
        <f>main!C173</f>
        <v>Котлета на кости свиная</v>
      </c>
      <c r="D173" s="4" t="str">
        <f>main!D173</f>
        <v>Сети</v>
      </c>
      <c r="E173" s="4" t="str">
        <f>main!E173</f>
        <v>Продукция обвалки</v>
      </c>
      <c r="F173" s="4">
        <f>main!F173</f>
        <v>270.02176314229985</v>
      </c>
      <c r="G173" s="4">
        <f>main!G173</f>
        <v>259.64896430706716</v>
      </c>
      <c r="H173" s="4">
        <f>main!H173</f>
        <v>226.61274465671207</v>
      </c>
      <c r="I173" s="4">
        <f>main!I173</f>
        <v>224.19907774270999</v>
      </c>
      <c r="J173" s="4">
        <f>main!J173</f>
        <v>221.76205155527208</v>
      </c>
      <c r="K173" s="4">
        <f>main!K173</f>
        <v>207.54828800926191</v>
      </c>
      <c r="L173" s="4">
        <f>main!L173</f>
        <v>211.77383557084482</v>
      </c>
      <c r="M173" s="4">
        <f>main!M173</f>
        <v>204.50438884428536</v>
      </c>
      <c r="N173" s="4">
        <f>main!N173</f>
        <v>194.0737922211361</v>
      </c>
      <c r="O173" s="4">
        <f>main!O173</f>
        <v>180.5391512960968</v>
      </c>
      <c r="P173" s="4">
        <f>main!P173</f>
        <v>183.85701993551368</v>
      </c>
      <c r="Q173" s="4">
        <f>main!Q173</f>
        <v>175.33066067793749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Котлета на кости свиная</v>
      </c>
      <c r="D174" s="4" t="str">
        <f>main!D174</f>
        <v>Сети</v>
      </c>
      <c r="E174" s="4" t="str">
        <f>main!E174</f>
        <v>Продукция обвалки</v>
      </c>
      <c r="F174" s="4">
        <f>main!F174</f>
        <v>265.51890624744505</v>
      </c>
      <c r="G174" s="4">
        <f>main!G174</f>
        <v>255.31908320575818</v>
      </c>
      <c r="H174" s="4">
        <f>main!H174</f>
        <v>222.83377236994241</v>
      </c>
      <c r="I174" s="4">
        <f>main!I174</f>
        <v>220.46035553274569</v>
      </c>
      <c r="J174" s="4">
        <f>main!J174</f>
        <v>218.06396895910535</v>
      </c>
      <c r="K174" s="4">
        <f>main!K174</f>
        <v>204.0872327639286</v>
      </c>
      <c r="L174" s="4">
        <f>main!L174</f>
        <v>208.24231550167369</v>
      </c>
      <c r="M174" s="4">
        <f>main!M174</f>
        <v>201.09409336802682</v>
      </c>
      <c r="N174" s="4">
        <f>main!N174</f>
        <v>190.83743636876352</v>
      </c>
      <c r="O174" s="4">
        <f>main!O174</f>
        <v>177.52849781119073</v>
      </c>
      <c r="P174" s="4">
        <f>main!P174</f>
        <v>180.79103799298494</v>
      </c>
      <c r="Q174" s="4">
        <f>main!Q174</f>
        <v>172.40686348053521</v>
      </c>
    </row>
    <row r="175" spans="1:17" x14ac:dyDescent="0.25">
      <c r="A175" s="4" t="str">
        <f>main!A175</f>
        <v>Омская область</v>
      </c>
      <c r="B175" s="4" t="str">
        <f>main!B175</f>
        <v>Сибирский ФО</v>
      </c>
      <c r="C175" s="4" t="str">
        <f>main!C175</f>
        <v>Котлета на кости свиная</v>
      </c>
      <c r="D175" s="4" t="str">
        <f>main!D175</f>
        <v>Сети</v>
      </c>
      <c r="E175" s="4" t="str">
        <f>main!E175</f>
        <v>Продукция обвалки</v>
      </c>
      <c r="F175" s="4">
        <f>main!F175</f>
        <v>249.07478985587687</v>
      </c>
      <c r="G175" s="4">
        <f>main!G175</f>
        <v>239.50666223521054</v>
      </c>
      <c r="H175" s="4">
        <f>main!H175</f>
        <v>209.03323160766359</v>
      </c>
      <c r="I175" s="4">
        <f>main!I175</f>
        <v>206.80680521746802</v>
      </c>
      <c r="J175" s="4">
        <f>main!J175</f>
        <v>204.55883165250214</v>
      </c>
      <c r="K175" s="4">
        <f>main!K175</f>
        <v>191.44770265651121</v>
      </c>
      <c r="L175" s="4">
        <f>main!L175</f>
        <v>195.34545281812552</v>
      </c>
      <c r="M175" s="4">
        <f>main!M175</f>
        <v>188.63993436392562</v>
      </c>
      <c r="N175" s="4">
        <f>main!N175</f>
        <v>179.01849262623432</v>
      </c>
      <c r="O175" s="4">
        <f>main!O175</f>
        <v>166.53380322583828</v>
      </c>
      <c r="P175" s="4">
        <f>main!P175</f>
        <v>169.59428777536201</v>
      </c>
      <c r="Q175" s="4">
        <f>main!Q175</f>
        <v>161.72936194270858</v>
      </c>
    </row>
    <row r="176" spans="1:17" x14ac:dyDescent="0.25">
      <c r="A176" s="4" t="str">
        <f>main!A176</f>
        <v>Республика Хакасия</v>
      </c>
      <c r="B176" s="4" t="str">
        <f>main!B176</f>
        <v>Сибирский ФО</v>
      </c>
      <c r="C176" s="4" t="str">
        <f>main!C176</f>
        <v>Котлета на кости свиная</v>
      </c>
      <c r="D176" s="4" t="str">
        <f>main!D176</f>
        <v>Сети</v>
      </c>
      <c r="E176" s="4" t="str">
        <f>main!E176</f>
        <v>Продукция обвалки</v>
      </c>
      <c r="F176" s="4">
        <f>main!F176</f>
        <v>280.34670081586819</v>
      </c>
      <c r="G176" s="4">
        <f>main!G176</f>
        <v>269.57727283405148</v>
      </c>
      <c r="H176" s="4">
        <f>main!H176</f>
        <v>235.27783311991038</v>
      </c>
      <c r="I176" s="4">
        <f>main!I176</f>
        <v>232.77187379154208</v>
      </c>
      <c r="J176" s="4">
        <f>main!J176</f>
        <v>230.2416619912064</v>
      </c>
      <c r="K176" s="4">
        <f>main!K176</f>
        <v>215.48440068778751</v>
      </c>
      <c r="L176" s="4">
        <f>main!L176</f>
        <v>219.87152231918739</v>
      </c>
      <c r="M176" s="4">
        <f>main!M176</f>
        <v>212.32411064824862</v>
      </c>
      <c r="N176" s="4">
        <f>main!N176</f>
        <v>201.49467483977267</v>
      </c>
      <c r="O176" s="4">
        <f>main!O176</f>
        <v>187.44250405951379</v>
      </c>
      <c r="P176" s="4">
        <f>main!P176</f>
        <v>190.88723946149236</v>
      </c>
      <c r="Q176" s="4">
        <f>main!Q176</f>
        <v>182.03485415737663</v>
      </c>
    </row>
    <row r="177" spans="1:17" x14ac:dyDescent="0.25">
      <c r="A177" s="4" t="str">
        <f>main!A177</f>
        <v>Новосибирская область</v>
      </c>
      <c r="B177" s="4" t="str">
        <f>main!B177</f>
        <v>Сибирский ФО</v>
      </c>
      <c r="C177" s="4" t="str">
        <f>main!C177</f>
        <v>Позвонки свиные</v>
      </c>
      <c r="D177" s="4" t="str">
        <f>main!D177</f>
        <v>Сети</v>
      </c>
      <c r="E177" s="4" t="str">
        <f>main!E177</f>
        <v>Продукция обвалки</v>
      </c>
      <c r="F177" s="4">
        <f>main!F177</f>
        <v>91.857790981179178</v>
      </c>
      <c r="G177" s="4">
        <f>main!G177</f>
        <v>108.57974561463823</v>
      </c>
      <c r="H177" s="4">
        <f>main!H177</f>
        <v>111.47205201095264</v>
      </c>
      <c r="I177" s="4">
        <f>main!I177</f>
        <v>102.06684828172902</v>
      </c>
      <c r="J177" s="4">
        <f>main!J177</f>
        <v>102.33265731211372</v>
      </c>
      <c r="K177" s="4">
        <f>main!K177</f>
        <v>102.91501023323498</v>
      </c>
      <c r="L177" s="4">
        <f>main!L177</f>
        <v>106.71276975644521</v>
      </c>
      <c r="M177" s="4">
        <f>main!M177</f>
        <v>97.13062949261294</v>
      </c>
      <c r="N177" s="4">
        <f>main!N177</f>
        <v>94.473668479089142</v>
      </c>
      <c r="O177" s="4">
        <f>main!O177</f>
        <v>87.455853177571754</v>
      </c>
      <c r="P177" s="4">
        <f>main!P177</f>
        <v>90.889501757401675</v>
      </c>
      <c r="Q177" s="4">
        <f>main!Q177</f>
        <v>77.59420428115277</v>
      </c>
    </row>
    <row r="178" spans="1:17" x14ac:dyDescent="0.25">
      <c r="A178" s="4" t="str">
        <f>main!A178</f>
        <v>Республика Бурятия</v>
      </c>
      <c r="B178" s="4" t="str">
        <f>main!B178</f>
        <v>Дальневосточный ФО</v>
      </c>
      <c r="C178" s="4" t="str">
        <f>main!C178</f>
        <v>Карбонад свиной</v>
      </c>
      <c r="D178" s="4" t="str">
        <f>main!D178</f>
        <v>Опт</v>
      </c>
      <c r="E178" s="4" t="str">
        <f>main!E178</f>
        <v>Продукция обвалки</v>
      </c>
      <c r="F178" s="4">
        <f>main!F178</f>
        <v>375.47651342395534</v>
      </c>
      <c r="G178" s="4">
        <f>main!G178</f>
        <v>370.44190257104896</v>
      </c>
      <c r="H178" s="4">
        <f>main!H178</f>
        <v>345.42196869524849</v>
      </c>
      <c r="I178" s="4">
        <f>main!I178</f>
        <v>330.30683100077061</v>
      </c>
      <c r="J178" s="4">
        <f>main!J178</f>
        <v>316.08183632048576</v>
      </c>
      <c r="K178" s="4">
        <f>main!K178</f>
        <v>298.96338521413907</v>
      </c>
      <c r="L178" s="4">
        <f>main!L178</f>
        <v>290.46850941717048</v>
      </c>
      <c r="M178" s="4">
        <f>main!M178</f>
        <v>277.174991536363</v>
      </c>
      <c r="N178" s="4">
        <f>main!N178</f>
        <v>271.54027684796432</v>
      </c>
      <c r="O178" s="4">
        <f>main!O178</f>
        <v>251.8363101365546</v>
      </c>
      <c r="P178" s="4">
        <f>main!P178</f>
        <v>252.55356472440823</v>
      </c>
      <c r="Q178" s="4">
        <f>main!Q178</f>
        <v>251.14948635699938</v>
      </c>
    </row>
    <row r="179" spans="1:17" x14ac:dyDescent="0.25">
      <c r="A179" s="4" t="str">
        <f>main!A179</f>
        <v>Республика Бурятия</v>
      </c>
      <c r="B179" s="4" t="str">
        <f>main!B179</f>
        <v>Дальневосточный ФО</v>
      </c>
      <c r="C179" s="4" t="str">
        <f>main!C179</f>
        <v>Лопатка свиная</v>
      </c>
      <c r="D179" s="4" t="str">
        <f>main!D179</f>
        <v>Опт</v>
      </c>
      <c r="E179" s="4" t="str">
        <f>main!E179</f>
        <v>Продукция обвалки</v>
      </c>
      <c r="F179" s="4">
        <f>main!F179</f>
        <v>316.54925577260263</v>
      </c>
      <c r="G179" s="4">
        <f>main!G179</f>
        <v>318.06930868865601</v>
      </c>
      <c r="H179" s="4">
        <f>main!H179</f>
        <v>290.22181260483143</v>
      </c>
      <c r="I179" s="4">
        <f>main!I179</f>
        <v>273.91399226974357</v>
      </c>
      <c r="J179" s="4">
        <f>main!J179</f>
        <v>257.61413748476303</v>
      </c>
      <c r="K179" s="4">
        <f>main!K179</f>
        <v>251.24291638374248</v>
      </c>
      <c r="L179" s="4">
        <f>main!L179</f>
        <v>241.47023516938896</v>
      </c>
      <c r="M179" s="4">
        <f>main!M179</f>
        <v>241.4507853072831</v>
      </c>
      <c r="N179" s="4">
        <f>main!N179</f>
        <v>236.34417903163202</v>
      </c>
      <c r="O179" s="4">
        <f>main!O179</f>
        <v>220.34617505265902</v>
      </c>
      <c r="P179" s="4">
        <f>main!P179</f>
        <v>221.32945357969373</v>
      </c>
      <c r="Q179" s="4">
        <f>main!Q179</f>
        <v>212.73005831915231</v>
      </c>
    </row>
    <row r="180" spans="1:17" x14ac:dyDescent="0.25">
      <c r="A180" s="4" t="str">
        <f>main!A180</f>
        <v>Республика Бурятия</v>
      </c>
      <c r="B180" s="4" t="str">
        <f>main!B180</f>
        <v>Дальневосточный ФО</v>
      </c>
      <c r="C180" s="4" t="str">
        <f>main!C180</f>
        <v>Свинина полужирная</v>
      </c>
      <c r="D180" s="4" t="str">
        <f>main!D180</f>
        <v>Опт</v>
      </c>
      <c r="E180" s="4" t="str">
        <f>main!E180</f>
        <v>Продукция обвалки</v>
      </c>
      <c r="F180" s="4">
        <f>main!F180</f>
        <v>4.7840299702366709</v>
      </c>
      <c r="G180" s="4">
        <f>main!G180</f>
        <v>4.6963778167339765</v>
      </c>
      <c r="H180" s="4">
        <f>main!H180</f>
        <v>4.193033322916027</v>
      </c>
      <c r="I180" s="4">
        <f>main!I180</f>
        <v>3.880588190489378</v>
      </c>
      <c r="J180" s="4">
        <f>main!J180</f>
        <v>3.5122836707841425</v>
      </c>
      <c r="K180" s="4">
        <f>main!K180</f>
        <v>3.3606590262192557</v>
      </c>
      <c r="L180" s="4">
        <f>main!L180</f>
        <v>3.2421082396162886</v>
      </c>
      <c r="M180" s="4">
        <f>main!M180</f>
        <v>3.16562592146051</v>
      </c>
      <c r="N180" s="4">
        <f>main!N180</f>
        <v>3.1382446261396097</v>
      </c>
      <c r="O180" s="4">
        <f>main!O180</f>
        <v>2.9550249948048406</v>
      </c>
      <c r="P180" s="4">
        <f>main!P180</f>
        <v>3.100863254403194</v>
      </c>
      <c r="Q180" s="4">
        <f>main!Q180</f>
        <v>3.091581593084693</v>
      </c>
    </row>
    <row r="181" spans="1:17" x14ac:dyDescent="0.25">
      <c r="A181" s="4" t="str">
        <f>main!A181</f>
        <v>Республика Бурятия</v>
      </c>
      <c r="B181" s="4" t="str">
        <f>main!B181</f>
        <v>Дальневосточный ФО</v>
      </c>
      <c r="C181" s="4" t="str">
        <f>main!C181</f>
        <v>Шейка свиная</v>
      </c>
      <c r="D181" s="4" t="str">
        <f>main!D181</f>
        <v>Опт</v>
      </c>
      <c r="E181" s="4" t="str">
        <f>main!E181</f>
        <v>Продукция обвалки</v>
      </c>
      <c r="F181" s="4">
        <f>main!F181</f>
        <v>374.7004079267918</v>
      </c>
      <c r="G181" s="4">
        <f>main!G181</f>
        <v>328.052505734465</v>
      </c>
      <c r="H181" s="4">
        <f>main!H181</f>
        <v>283.79687912401027</v>
      </c>
      <c r="I181" s="4">
        <f>main!I181</f>
        <v>276.14438620917053</v>
      </c>
      <c r="J181" s="4">
        <f>main!J181</f>
        <v>287.12171095629179</v>
      </c>
      <c r="K181" s="4">
        <f>main!K181</f>
        <v>284.97297217659928</v>
      </c>
      <c r="L181" s="4">
        <f>main!L181</f>
        <v>297.68509967277686</v>
      </c>
      <c r="M181" s="4">
        <f>main!M181</f>
        <v>306.26025569416294</v>
      </c>
      <c r="N181" s="4">
        <f>main!N181</f>
        <v>307.47275369488756</v>
      </c>
      <c r="O181" s="4">
        <f>main!O181</f>
        <v>291.72242647520613</v>
      </c>
      <c r="P181" s="4">
        <f>main!P181</f>
        <v>288.39237693650301</v>
      </c>
      <c r="Q181" s="4">
        <f>main!Q181</f>
        <v>274.40279094931122</v>
      </c>
    </row>
    <row r="182" spans="1:17" x14ac:dyDescent="0.25">
      <c r="A182" s="4" t="str">
        <f>main!A182</f>
        <v>Республика Бурятия</v>
      </c>
      <c r="B182" s="4" t="str">
        <f>main!B182</f>
        <v>Дальневосточный ФО</v>
      </c>
      <c r="C182" s="4" t="str">
        <f>main!C182</f>
        <v>Вырезка свиная</v>
      </c>
      <c r="D182" s="4" t="str">
        <f>main!D182</f>
        <v>Сети</v>
      </c>
      <c r="E182" s="4" t="str">
        <f>main!E182</f>
        <v>Продукция обвалки</v>
      </c>
      <c r="F182" s="4">
        <f>main!F182</f>
        <v>403.54060500851068</v>
      </c>
      <c r="G182" s="4">
        <f>main!G182</f>
        <v>390.50821358843854</v>
      </c>
      <c r="H182" s="4">
        <f>main!H182</f>
        <v>353.92477237570745</v>
      </c>
      <c r="I182" s="4">
        <f>main!I182</f>
        <v>344.01102362725408</v>
      </c>
      <c r="J182" s="4">
        <f>main!J182</f>
        <v>324.07463636706592</v>
      </c>
      <c r="K182" s="4">
        <f>main!K182</f>
        <v>319.28009256913424</v>
      </c>
      <c r="L182" s="4">
        <f>main!L182</f>
        <v>313.98873216265736</v>
      </c>
      <c r="M182" s="4">
        <f>main!M182</f>
        <v>304.07353282377466</v>
      </c>
      <c r="N182" s="4">
        <f>main!N182</f>
        <v>295.48766819640667</v>
      </c>
      <c r="O182" s="4">
        <f>main!O182</f>
        <v>281.41059287546329</v>
      </c>
      <c r="P182" s="4">
        <f>main!P182</f>
        <v>277.63970769707691</v>
      </c>
      <c r="Q182" s="4">
        <f>main!Q182</f>
        <v>268.41538484753642</v>
      </c>
    </row>
    <row r="183" spans="1:17" x14ac:dyDescent="0.25">
      <c r="A183" s="4" t="str">
        <f>main!A183</f>
        <v>Республика Бурятия</v>
      </c>
      <c r="B183" s="4" t="str">
        <f>main!B183</f>
        <v>Дальневосточный ФО</v>
      </c>
      <c r="C183" s="4" t="str">
        <f>main!C183</f>
        <v>Грудинка свиная</v>
      </c>
      <c r="D183" s="4" t="str">
        <f>main!D183</f>
        <v>Сети</v>
      </c>
      <c r="E183" s="4" t="str">
        <f>main!E183</f>
        <v>Продукция обвалки</v>
      </c>
      <c r="F183" s="4">
        <f>main!F183</f>
        <v>257.01067254416643</v>
      </c>
      <c r="G183" s="4">
        <f>main!G183</f>
        <v>274.13209668557306</v>
      </c>
      <c r="H183" s="4">
        <f>main!H183</f>
        <v>266.50868912105625</v>
      </c>
      <c r="I183" s="4">
        <f>main!I183</f>
        <v>239.59012928608888</v>
      </c>
      <c r="J183" s="4">
        <f>main!J183</f>
        <v>217.36483689052989</v>
      </c>
      <c r="K183" s="4">
        <f>main!K183</f>
        <v>200.90986362356159</v>
      </c>
      <c r="L183" s="4">
        <f>main!L183</f>
        <v>199.49507539298989</v>
      </c>
      <c r="M183" s="4">
        <f>main!M183</f>
        <v>189.12894064348976</v>
      </c>
      <c r="N183" s="4">
        <f>main!N183</f>
        <v>177.32523748989007</v>
      </c>
      <c r="O183" s="4">
        <f>main!O183</f>
        <v>171.35788164884789</v>
      </c>
      <c r="P183" s="4">
        <f>main!P183</f>
        <v>173.30469364237013</v>
      </c>
      <c r="Q183" s="4">
        <f>main!Q183</f>
        <v>173.94793930245876</v>
      </c>
    </row>
    <row r="184" spans="1:17" x14ac:dyDescent="0.25">
      <c r="A184" s="4" t="str">
        <f>main!A184</f>
        <v>Республика Бурятия</v>
      </c>
      <c r="B184" s="4" t="str">
        <f>main!B184</f>
        <v>Дальневосточный ФО</v>
      </c>
      <c r="C184" s="4" t="str">
        <f>main!C184</f>
        <v>Карбонад свиной</v>
      </c>
      <c r="D184" s="4" t="str">
        <f>main!D184</f>
        <v>Сети</v>
      </c>
      <c r="E184" s="4" t="str">
        <f>main!E184</f>
        <v>Продукция обвалки</v>
      </c>
      <c r="F184" s="4">
        <f>main!F184</f>
        <v>354.24953686135598</v>
      </c>
      <c r="G184" s="4">
        <f>main!G184</f>
        <v>349.49954984710706</v>
      </c>
      <c r="H184" s="4">
        <f>main!H184</f>
        <v>325.89407874325559</v>
      </c>
      <c r="I184" s="4">
        <f>main!I184</f>
        <v>311.6334516828926</v>
      </c>
      <c r="J184" s="4">
        <f>main!J184</f>
        <v>298.21264479568168</v>
      </c>
      <c r="K184" s="4">
        <f>main!K184</f>
        <v>282.06195850932022</v>
      </c>
      <c r="L184" s="4">
        <f>main!L184</f>
        <v>274.04732720967081</v>
      </c>
      <c r="M184" s="4">
        <f>main!M184</f>
        <v>261.50533754008808</v>
      </c>
      <c r="N184" s="4">
        <f>main!N184</f>
        <v>256.18917262071983</v>
      </c>
      <c r="O184" s="4">
        <f>main!O184</f>
        <v>237.59913880423147</v>
      </c>
      <c r="P184" s="4">
        <f>main!P184</f>
        <v>238.27584452742525</v>
      </c>
      <c r="Q184" s="4">
        <f>main!Q184</f>
        <v>236.95114353125393</v>
      </c>
    </row>
    <row r="185" spans="1:17" x14ac:dyDescent="0.25">
      <c r="A185" s="4" t="str">
        <f>main!A185</f>
        <v>Республика Бурятия</v>
      </c>
      <c r="B185" s="4" t="str">
        <f>main!B185</f>
        <v>Дальневосточный ФО</v>
      </c>
      <c r="C185" s="4" t="str">
        <f>main!C185</f>
        <v>Лопатка свиная</v>
      </c>
      <c r="D185" s="4" t="str">
        <f>main!D185</f>
        <v>Сети</v>
      </c>
      <c r="E185" s="4" t="str">
        <f>main!E185</f>
        <v>Продукция обвалки</v>
      </c>
      <c r="F185" s="4">
        <f>main!F185</f>
        <v>294.32173067660057</v>
      </c>
      <c r="G185" s="4">
        <f>main!G185</f>
        <v>295.73504818347919</v>
      </c>
      <c r="H185" s="4">
        <f>main!H185</f>
        <v>269.84295368969555</v>
      </c>
      <c r="I185" s="4">
        <f>main!I185</f>
        <v>254.68023946100038</v>
      </c>
      <c r="J185" s="4">
        <f>main!J185</f>
        <v>239.52493145566737</v>
      </c>
      <c r="K185" s="4">
        <f>main!K185</f>
        <v>233.60108615582971</v>
      </c>
      <c r="L185" s="4">
        <f>main!L185</f>
        <v>224.51462521521242</v>
      </c>
      <c r="M185" s="4">
        <f>main!M185</f>
        <v>224.49654108779143</v>
      </c>
      <c r="N185" s="4">
        <f>main!N185</f>
        <v>219.74851161204595</v>
      </c>
      <c r="O185" s="4">
        <f>main!O185</f>
        <v>204.87385898659502</v>
      </c>
      <c r="P185" s="4">
        <f>main!P185</f>
        <v>205.78809344627697</v>
      </c>
      <c r="Q185" s="4">
        <f>main!Q185</f>
        <v>197.79253240893598</v>
      </c>
    </row>
    <row r="186" spans="1:17" x14ac:dyDescent="0.25">
      <c r="A186" s="4" t="str">
        <f>main!A186</f>
        <v>Республика Бурятия</v>
      </c>
      <c r="B186" s="4" t="str">
        <f>main!B186</f>
        <v>Дальневосточный ФО</v>
      </c>
      <c r="C186" s="4" t="str">
        <f>main!C186</f>
        <v>Окорок свиной</v>
      </c>
      <c r="D186" s="4" t="str">
        <f>main!D186</f>
        <v>Сети</v>
      </c>
      <c r="E186" s="4" t="str">
        <f>main!E186</f>
        <v>Продукция обвалки</v>
      </c>
      <c r="F186" s="4">
        <f>main!F186</f>
        <v>341.62642848998007</v>
      </c>
      <c r="G186" s="4">
        <f>main!G186</f>
        <v>338.2232108292211</v>
      </c>
      <c r="H186" s="4">
        <f>main!H186</f>
        <v>315.42624777877387</v>
      </c>
      <c r="I186" s="4">
        <f>main!I186</f>
        <v>299.32835240996116</v>
      </c>
      <c r="J186" s="4">
        <f>main!J186</f>
        <v>281.2368917867434</v>
      </c>
      <c r="K186" s="4">
        <f>main!K186</f>
        <v>267.35979576789771</v>
      </c>
      <c r="L186" s="4">
        <f>main!L186</f>
        <v>266.18152803555063</v>
      </c>
      <c r="M186" s="4">
        <f>main!M186</f>
        <v>259.9986004739855</v>
      </c>
      <c r="N186" s="4">
        <f>main!N186</f>
        <v>254.33596581872044</v>
      </c>
      <c r="O186" s="4">
        <f>main!O186</f>
        <v>231.11637108448608</v>
      </c>
      <c r="P186" s="4">
        <f>main!P186</f>
        <v>233.40370111615383</v>
      </c>
      <c r="Q186" s="4">
        <f>main!Q186</f>
        <v>226.75158461182684</v>
      </c>
    </row>
    <row r="187" spans="1:17" x14ac:dyDescent="0.25">
      <c r="A187" s="4" t="str">
        <f>main!A187</f>
        <v>Республика Бурятия</v>
      </c>
      <c r="B187" s="4" t="str">
        <f>main!B187</f>
        <v>Дальневосточный ФО</v>
      </c>
      <c r="C187" s="4" t="str">
        <f>main!C187</f>
        <v>Позвонки свиные</v>
      </c>
      <c r="D187" s="4" t="str">
        <f>main!D187</f>
        <v>Сети</v>
      </c>
      <c r="E187" s="4" t="str">
        <f>main!E187</f>
        <v>Продукция обвалки</v>
      </c>
      <c r="F187" s="4">
        <f>main!F187</f>
        <v>77.75775947366121</v>
      </c>
      <c r="G187" s="4">
        <f>main!G187</f>
        <v>91.912919448979963</v>
      </c>
      <c r="H187" s="4">
        <f>main!H187</f>
        <v>94.361261202972585</v>
      </c>
      <c r="I187" s="4">
        <f>main!I187</f>
        <v>86.399741972365419</v>
      </c>
      <c r="J187" s="4">
        <f>main!J187</f>
        <v>86.62474971999147</v>
      </c>
      <c r="K187" s="4">
        <f>main!K187</f>
        <v>87.117712351529264</v>
      </c>
      <c r="L187" s="4">
        <f>main!L187</f>
        <v>90.332521551601289</v>
      </c>
      <c r="M187" s="4">
        <f>main!M187</f>
        <v>82.221225275919934</v>
      </c>
      <c r="N187" s="4">
        <f>main!N187</f>
        <v>79.972103745631799</v>
      </c>
      <c r="O187" s="4">
        <f>main!O187</f>
        <v>74.031512442301036</v>
      </c>
      <c r="P187" s="4">
        <f>main!P187</f>
        <v>76.938101176208178</v>
      </c>
      <c r="Q187" s="4">
        <f>main!Q187</f>
        <v>65.683611684938398</v>
      </c>
    </row>
    <row r="188" spans="1:17" x14ac:dyDescent="0.25">
      <c r="A188" s="4" t="str">
        <f>main!A188</f>
        <v>Республика Бурятия</v>
      </c>
      <c r="B188" s="4" t="str">
        <f>main!B188</f>
        <v>Дальневосточный ФО</v>
      </c>
      <c r="C188" s="4" t="str">
        <f>main!C188</f>
        <v>Ребра свиные</v>
      </c>
      <c r="D188" s="4" t="str">
        <f>main!D188</f>
        <v>Сети</v>
      </c>
      <c r="E188" s="4" t="str">
        <f>main!E188</f>
        <v>Продукция обвалки</v>
      </c>
      <c r="F188" s="4">
        <f>main!F188</f>
        <v>139.41573539560173</v>
      </c>
      <c r="G188" s="4">
        <f>main!G188</f>
        <v>141.94758887572743</v>
      </c>
      <c r="H188" s="4">
        <f>main!H188</f>
        <v>136.33618041543576</v>
      </c>
      <c r="I188" s="4">
        <f>main!I188</f>
        <v>126.73832393871564</v>
      </c>
      <c r="J188" s="4">
        <f>main!J188</f>
        <v>115.17609159739204</v>
      </c>
      <c r="K188" s="4">
        <f>main!K188</f>
        <v>116.73532908020071</v>
      </c>
      <c r="L188" s="4">
        <f>main!L188</f>
        <v>123.8186805201649</v>
      </c>
      <c r="M188" s="4">
        <f>main!M188</f>
        <v>118.93510219085452</v>
      </c>
      <c r="N188" s="4">
        <f>main!N188</f>
        <v>119.14575261207965</v>
      </c>
      <c r="O188" s="4">
        <f>main!O188</f>
        <v>112.44487395328701</v>
      </c>
      <c r="P188" s="4">
        <f>main!P188</f>
        <v>112.54675015082516</v>
      </c>
      <c r="Q188" s="4">
        <f>main!Q188</f>
        <v>108.35561490633982</v>
      </c>
    </row>
    <row r="189" spans="1:17" x14ac:dyDescent="0.25">
      <c r="A189" s="4" t="str">
        <f>main!A189</f>
        <v>Республика Бурятия</v>
      </c>
      <c r="B189" s="4" t="str">
        <f>main!B189</f>
        <v>Дальневосточный ФО</v>
      </c>
      <c r="C189" s="4" t="str">
        <f>main!C189</f>
        <v>Рулька свиная</v>
      </c>
      <c r="D189" s="4" t="str">
        <f>main!D189</f>
        <v>Сети</v>
      </c>
      <c r="E189" s="4" t="str">
        <f>main!E189</f>
        <v>Продукция обвалки</v>
      </c>
      <c r="F189" s="4">
        <f>main!F189</f>
        <v>196.52582606467237</v>
      </c>
      <c r="G189" s="4">
        <f>main!G189</f>
        <v>187.88193144007292</v>
      </c>
      <c r="H189" s="4">
        <f>main!H189</f>
        <v>165.75100589753521</v>
      </c>
      <c r="I189" s="4">
        <f>main!I189</f>
        <v>166.27297170756628</v>
      </c>
      <c r="J189" s="4">
        <f>main!J189</f>
        <v>178.57919141150526</v>
      </c>
      <c r="K189" s="4">
        <f>main!K189</f>
        <v>177.2215116431816</v>
      </c>
      <c r="L189" s="4">
        <f>main!L189</f>
        <v>155.89738006788991</v>
      </c>
      <c r="M189" s="4">
        <f>main!M189</f>
        <v>156.67419893552639</v>
      </c>
      <c r="N189" s="4">
        <f>main!N189</f>
        <v>158.49160160005152</v>
      </c>
      <c r="O189" s="4">
        <f>main!O189</f>
        <v>163.61898760697417</v>
      </c>
      <c r="P189" s="4">
        <f>main!P189</f>
        <v>152.38907021119292</v>
      </c>
      <c r="Q189" s="4">
        <f>main!Q189</f>
        <v>158.18533124424511</v>
      </c>
    </row>
    <row r="190" spans="1:17" x14ac:dyDescent="0.25">
      <c r="A190" s="4" t="str">
        <f>main!A190</f>
        <v>Республика Бурятия</v>
      </c>
      <c r="B190" s="4" t="str">
        <f>main!B190</f>
        <v>Дальневосточный ФО</v>
      </c>
      <c r="C190" s="4" t="str">
        <f>main!C190</f>
        <v>Свинина полужирная</v>
      </c>
      <c r="D190" s="4" t="str">
        <f>main!D190</f>
        <v>Сети</v>
      </c>
      <c r="E190" s="4" t="str">
        <f>main!E190</f>
        <v>Продукция обвалки</v>
      </c>
      <c r="F190" s="4">
        <f>main!F190</f>
        <v>159.44016784505882</v>
      </c>
      <c r="G190" s="4">
        <f>main!G190</f>
        <v>156.51893320535211</v>
      </c>
      <c r="H190" s="4">
        <f>main!H190</f>
        <v>139.74367655405445</v>
      </c>
      <c r="I190" s="4">
        <f>main!I190</f>
        <v>129.33063469052027</v>
      </c>
      <c r="J190" s="4">
        <f>main!J190</f>
        <v>117.0559343217449</v>
      </c>
      <c r="K190" s="4">
        <f>main!K190</f>
        <v>112.00265101681674</v>
      </c>
      <c r="L190" s="4">
        <f>main!L190</f>
        <v>108.05163954077331</v>
      </c>
      <c r="M190" s="4">
        <f>main!M190</f>
        <v>105.50266854355915</v>
      </c>
      <c r="N190" s="4">
        <f>main!N190</f>
        <v>104.59011608278024</v>
      </c>
      <c r="O190" s="4">
        <f>main!O190</f>
        <v>98.483848155056492</v>
      </c>
      <c r="P190" s="4">
        <f>main!P190</f>
        <v>103.34428522030389</v>
      </c>
      <c r="Q190" s="4">
        <f>main!Q190</f>
        <v>103.03494985917328</v>
      </c>
    </row>
    <row r="191" spans="1:17" x14ac:dyDescent="0.25">
      <c r="A191" s="4" t="str">
        <f>main!A191</f>
        <v>Республика Бурятия</v>
      </c>
      <c r="B191" s="4" t="str">
        <f>main!B191</f>
        <v>Дальневосточный ФО</v>
      </c>
      <c r="C191" s="4" t="str">
        <f>main!C191</f>
        <v>Шейка свиная</v>
      </c>
      <c r="D191" s="4" t="str">
        <f>main!D191</f>
        <v>Сети</v>
      </c>
      <c r="E191" s="4" t="str">
        <f>main!E191</f>
        <v>Продукция обвалки</v>
      </c>
      <c r="F191" s="4">
        <f>main!F191</f>
        <v>352.82548767154344</v>
      </c>
      <c r="G191" s="4">
        <f>main!G191</f>
        <v>308.90087885959412</v>
      </c>
      <c r="H191" s="4">
        <f>main!H191</f>
        <v>267.22888515284006</v>
      </c>
      <c r="I191" s="4">
        <f>main!I191</f>
        <v>260.02314294529782</v>
      </c>
      <c r="J191" s="4">
        <f>main!J191</f>
        <v>270.35961409744203</v>
      </c>
      <c r="K191" s="4">
        <f>main!K191</f>
        <v>268.3363181741243</v>
      </c>
      <c r="L191" s="4">
        <f>main!L191</f>
        <v>280.3063147054811</v>
      </c>
      <c r="M191" s="4">
        <f>main!M191</f>
        <v>288.38085516794098</v>
      </c>
      <c r="N191" s="4">
        <f>main!N191</f>
        <v>289.52256782519009</v>
      </c>
      <c r="O191" s="4">
        <f>main!O191</f>
        <v>274.69174094400819</v>
      </c>
      <c r="P191" s="4">
        <f>main!P191</f>
        <v>271.55609890143836</v>
      </c>
      <c r="Q191" s="4">
        <f>main!Q191</f>
        <v>258.38322160043924</v>
      </c>
    </row>
    <row r="192" spans="1:17" x14ac:dyDescent="0.25">
      <c r="A192" s="4" t="str">
        <f>main!A192</f>
        <v>Республика Бурятия</v>
      </c>
      <c r="B192" s="4" t="str">
        <f>main!B192</f>
        <v>Дальневосточный ФО</v>
      </c>
      <c r="C192" s="4" t="str">
        <f>main!C192</f>
        <v>Шкурка свиная</v>
      </c>
      <c r="D192" s="4" t="str">
        <f>main!D192</f>
        <v>Сети</v>
      </c>
      <c r="E192" s="4" t="str">
        <f>main!E192</f>
        <v>Продукция обвалки</v>
      </c>
      <c r="F192" s="4">
        <f>main!F192</f>
        <v>8.5092410661009126</v>
      </c>
      <c r="G192" s="4">
        <f>main!G192</f>
        <v>7.8140758299830528</v>
      </c>
      <c r="H192" s="4">
        <f>main!H192</f>
        <v>6.5312639823738161</v>
      </c>
      <c r="I192" s="4">
        <f>main!I192</f>
        <v>5.4146696251496804</v>
      </c>
      <c r="J192" s="4">
        <f>main!J192</f>
        <v>4.5008632506567556</v>
      </c>
      <c r="K192" s="4">
        <f>main!K192</f>
        <v>5.434709055596044</v>
      </c>
      <c r="L192" s="4">
        <f>main!L192</f>
        <v>5.6086735177498976</v>
      </c>
      <c r="M192" s="4">
        <f>main!M192</f>
        <v>5.8737888313102742</v>
      </c>
      <c r="N192" s="4">
        <f>main!N192</f>
        <v>7.107259360048193</v>
      </c>
      <c r="O192" s="4">
        <f>main!O192</f>
        <v>6.8526105593842113</v>
      </c>
      <c r="P192" s="4">
        <f>main!P192</f>
        <v>8.3832605904492326</v>
      </c>
      <c r="Q192" s="4">
        <f>main!Q192</f>
        <v>8.1238083682388478</v>
      </c>
    </row>
    <row r="193" spans="1:17" x14ac:dyDescent="0.25">
      <c r="A193" s="4" t="str">
        <f>main!A193</f>
        <v>Республика Бурятия</v>
      </c>
      <c r="B193" s="4" t="str">
        <f>main!B193</f>
        <v>Дальневосточный ФО</v>
      </c>
      <c r="C193" s="4" t="str">
        <f>main!C193</f>
        <v>Шпик боковой</v>
      </c>
      <c r="D193" s="4" t="str">
        <f>main!D193</f>
        <v>Сети</v>
      </c>
      <c r="E193" s="4" t="str">
        <f>main!E193</f>
        <v>Продукция обвалки</v>
      </c>
      <c r="F193" s="4">
        <f>main!F193</f>
        <v>119.61040601197527</v>
      </c>
      <c r="G193" s="4">
        <f>main!G193</f>
        <v>129.29829546985141</v>
      </c>
      <c r="H193" s="4">
        <f>main!H193</f>
        <v>126.45182947483559</v>
      </c>
      <c r="I193" s="4">
        <f>main!I193</f>
        <v>108.01924236385794</v>
      </c>
      <c r="J193" s="4">
        <f>main!J193</f>
        <v>88.162672117294676</v>
      </c>
      <c r="K193" s="4">
        <f>main!K193</f>
        <v>77.806216141052474</v>
      </c>
      <c r="L193" s="4">
        <f>main!L193</f>
        <v>70.921964221896346</v>
      </c>
      <c r="M193" s="4">
        <f>main!M193</f>
        <v>65.269845448408319</v>
      </c>
      <c r="N193" s="4">
        <f>main!N193</f>
        <v>58.539680387255359</v>
      </c>
      <c r="O193" s="4">
        <f>main!O193</f>
        <v>56.942044912661146</v>
      </c>
      <c r="P193" s="4">
        <f>main!P193</f>
        <v>67.201470333654839</v>
      </c>
      <c r="Q193" s="4">
        <f>main!Q193</f>
        <v>81.306552255977664</v>
      </c>
    </row>
    <row r="194" spans="1:17" x14ac:dyDescent="0.25">
      <c r="A194" s="4" t="str">
        <f>main!A194</f>
        <v>Республика Бурятия</v>
      </c>
      <c r="B194" s="4" t="str">
        <f>main!B194</f>
        <v>Дальневосточный ФО</v>
      </c>
      <c r="C194" s="4" t="str">
        <f>main!C194</f>
        <v>Шпик хребтовой</v>
      </c>
      <c r="D194" s="4" t="str">
        <f>main!D194</f>
        <v>Сети</v>
      </c>
      <c r="E194" s="4" t="str">
        <f>main!E194</f>
        <v>Продукция обвалки</v>
      </c>
      <c r="F194" s="4">
        <f>main!F194</f>
        <v>122.34343087842282</v>
      </c>
      <c r="G194" s="4">
        <f>main!G194</f>
        <v>132.25268270496377</v>
      </c>
      <c r="H194" s="4">
        <f>main!H194</f>
        <v>129.34117669708237</v>
      </c>
      <c r="I194" s="4">
        <f>main!I194</f>
        <v>110.48741620657268</v>
      </c>
      <c r="J194" s="4">
        <f>main!J194</f>
        <v>90.177135433846772</v>
      </c>
      <c r="K194" s="4">
        <f>main!K194</f>
        <v>79.584040751533237</v>
      </c>
      <c r="L194" s="4">
        <f>main!L194</f>
        <v>72.542487872458466</v>
      </c>
      <c r="M194" s="4">
        <f>main!M194</f>
        <v>66.76122163035879</v>
      </c>
      <c r="N194" s="4">
        <f>main!N194</f>
        <v>59.877276400065817</v>
      </c>
      <c r="O194" s="4">
        <f>main!O194</f>
        <v>58.243135928747925</v>
      </c>
      <c r="P194" s="4">
        <f>main!P194</f>
        <v>68.73698296677243</v>
      </c>
      <c r="Q194" s="4">
        <f>main!Q194</f>
        <v>83.164357412984259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Щековина свиная</v>
      </c>
      <c r="D195" s="4" t="str">
        <f>main!D195</f>
        <v>Сети</v>
      </c>
      <c r="E195" s="4" t="str">
        <f>main!E195</f>
        <v>Продукция обвалки</v>
      </c>
      <c r="F195" s="4">
        <f>main!F195</f>
        <v>156.39131416112741</v>
      </c>
      <c r="G195" s="4">
        <f>main!G195</f>
        <v>166.0555633072494</v>
      </c>
      <c r="H195" s="4">
        <f>main!H195</f>
        <v>160.9956465352852</v>
      </c>
      <c r="I195" s="4">
        <f>main!I195</f>
        <v>134.38440329696144</v>
      </c>
      <c r="J195" s="4">
        <f>main!J195</f>
        <v>127.71561436058259</v>
      </c>
      <c r="K195" s="4">
        <f>main!K195</f>
        <v>97.557046376241971</v>
      </c>
      <c r="L195" s="4">
        <f>main!L195</f>
        <v>113.67557951060128</v>
      </c>
      <c r="M195" s="4">
        <f>main!M195</f>
        <v>116.49842134004045</v>
      </c>
      <c r="N195" s="4">
        <f>main!N195</f>
        <v>110.22347921791538</v>
      </c>
      <c r="O195" s="4">
        <f>main!O195</f>
        <v>95.775328552900675</v>
      </c>
      <c r="P195" s="4">
        <f>main!P195</f>
        <v>101.01252686600016</v>
      </c>
      <c r="Q195" s="4">
        <f>main!Q195</f>
        <v>108.65033567453493</v>
      </c>
    </row>
    <row r="196" spans="1:17" x14ac:dyDescent="0.25">
      <c r="A196" s="4" t="str">
        <f>main!A196</f>
        <v>Алтайский край</v>
      </c>
      <c r="B196" s="4" t="str">
        <f>main!B196</f>
        <v>Сибирский ФО</v>
      </c>
      <c r="C196" s="4" t="str">
        <f>main!C196</f>
        <v>Окорок свиной</v>
      </c>
      <c r="D196" s="4" t="str">
        <f>main!D196</f>
        <v>Дистрибьютор</v>
      </c>
      <c r="E196" s="4" t="str">
        <f>main!E196</f>
        <v>Продукция обвалки</v>
      </c>
      <c r="F196" s="4">
        <f>main!F196</f>
        <v>236.1176203855558</v>
      </c>
      <c r="G196" s="4">
        <f>main!G196</f>
        <v>233.76546145199694</v>
      </c>
      <c r="H196" s="4">
        <f>main!H196</f>
        <v>218.00917265642173</v>
      </c>
      <c r="I196" s="4">
        <f>main!I196</f>
        <v>206.8829937934442</v>
      </c>
      <c r="J196" s="4">
        <f>main!J196</f>
        <v>194.37894763245333</v>
      </c>
      <c r="K196" s="4">
        <f>main!K196</f>
        <v>184.78769058505597</v>
      </c>
      <c r="L196" s="4">
        <f>main!L196</f>
        <v>183.97332216991728</v>
      </c>
      <c r="M196" s="4">
        <f>main!M196</f>
        <v>179.69994628004272</v>
      </c>
      <c r="N196" s="4">
        <f>main!N196</f>
        <v>175.78617466165875</v>
      </c>
      <c r="O196" s="4">
        <f>main!O196</f>
        <v>159.7377808673092</v>
      </c>
      <c r="P196" s="4">
        <f>main!P196</f>
        <v>161.31868585320566</v>
      </c>
      <c r="Q196" s="4">
        <f>main!Q196</f>
        <v>156.72102657235985</v>
      </c>
    </row>
    <row r="197" spans="1:17" x14ac:dyDescent="0.25">
      <c r="A197" s="4" t="str">
        <f>main!A197</f>
        <v>Новосибирская область</v>
      </c>
      <c r="B197" s="4" t="str">
        <f>main!B197</f>
        <v>Сибирский ФО</v>
      </c>
      <c r="C197" s="4" t="str">
        <f>main!C197</f>
        <v>Карбонад свиной</v>
      </c>
      <c r="D197" s="4" t="str">
        <f>main!D197</f>
        <v>Дистрибьютор</v>
      </c>
      <c r="E197" s="4" t="str">
        <f>main!E197</f>
        <v>Продукция обвалки</v>
      </c>
      <c r="F197" s="4">
        <f>main!F197</f>
        <v>302.89413772756501</v>
      </c>
      <c r="G197" s="4">
        <f>main!G197</f>
        <v>298.83275423601469</v>
      </c>
      <c r="H197" s="4">
        <f>main!H197</f>
        <v>278.6493578680122</v>
      </c>
      <c r="I197" s="4">
        <f>main!I197</f>
        <v>266.45608762361513</v>
      </c>
      <c r="J197" s="4">
        <f>main!J197</f>
        <v>254.98088919223119</v>
      </c>
      <c r="K197" s="4">
        <f>main!K197</f>
        <v>241.17156077430738</v>
      </c>
      <c r="L197" s="4">
        <f>main!L197</f>
        <v>234.31880703969415</v>
      </c>
      <c r="M197" s="4">
        <f>main!M197</f>
        <v>223.59502408145957</v>
      </c>
      <c r="N197" s="4">
        <f>main!N197</f>
        <v>219.04954124600911</v>
      </c>
      <c r="O197" s="4">
        <f>main!O197</f>
        <v>203.15449643364209</v>
      </c>
      <c r="P197" s="4">
        <f>main!P197</f>
        <v>203.73310042657354</v>
      </c>
      <c r="Q197" s="4">
        <f>main!Q197</f>
        <v>202.6004407496205</v>
      </c>
    </row>
    <row r="198" spans="1:17" x14ac:dyDescent="0.25">
      <c r="A198" s="4" t="str">
        <f>main!A198</f>
        <v>Омская область</v>
      </c>
      <c r="B198" s="4" t="str">
        <f>main!B198</f>
        <v>Сибирский ФО</v>
      </c>
      <c r="C198" s="4" t="str">
        <f>main!C198</f>
        <v>Карбонад свиной</v>
      </c>
      <c r="D198" s="4" t="str">
        <f>main!D198</f>
        <v>Дистрибьютор</v>
      </c>
      <c r="E198" s="4" t="str">
        <f>main!E198</f>
        <v>Продукция обвалки</v>
      </c>
      <c r="F198" s="4">
        <f>main!F198</f>
        <v>313.97834594497186</v>
      </c>
      <c r="G198" s="4">
        <f>main!G198</f>
        <v>309.76833884317665</v>
      </c>
      <c r="H198" s="4">
        <f>main!H198</f>
        <v>288.84634459554599</v>
      </c>
      <c r="I198" s="4">
        <f>main!I198</f>
        <v>276.20686978854502</v>
      </c>
      <c r="J198" s="4">
        <f>main!J198</f>
        <v>264.31174415188809</v>
      </c>
      <c r="K198" s="4">
        <f>main!K198</f>
        <v>249.99707260426496</v>
      </c>
      <c r="L198" s="4">
        <f>main!L198</f>
        <v>242.89354693386278</v>
      </c>
      <c r="M198" s="4">
        <f>main!M198</f>
        <v>231.77733431660894</v>
      </c>
      <c r="N198" s="4">
        <f>main!N198</f>
        <v>227.06551257947231</v>
      </c>
      <c r="O198" s="4">
        <f>main!O198</f>
        <v>210.58879924209819</v>
      </c>
      <c r="P198" s="4">
        <f>main!P198</f>
        <v>211.18857686084223</v>
      </c>
      <c r="Q198" s="4">
        <f>main!Q198</f>
        <v>210.01446826119627</v>
      </c>
    </row>
    <row r="199" spans="1:17" x14ac:dyDescent="0.25">
      <c r="A199" s="4" t="str">
        <f>main!A199</f>
        <v>Новосибирская область</v>
      </c>
      <c r="B199" s="4" t="str">
        <f>main!B199</f>
        <v>Сибирский ФО</v>
      </c>
      <c r="C199" s="4" t="str">
        <f>main!C199</f>
        <v>Лопатка свиная</v>
      </c>
      <c r="D199" s="4" t="str">
        <f>main!D199</f>
        <v>Дистрибьютор</v>
      </c>
      <c r="E199" s="4" t="str">
        <f>main!E199</f>
        <v>Продукция обвалки</v>
      </c>
      <c r="F199" s="4">
        <f>main!F199</f>
        <v>229.04924320025637</v>
      </c>
      <c r="G199" s="4">
        <f>main!G199</f>
        <v>230.14912564729161</v>
      </c>
      <c r="H199" s="4">
        <f>main!H199</f>
        <v>209.99918756749977</v>
      </c>
      <c r="I199" s="4">
        <f>main!I199</f>
        <v>198.19914748564625</v>
      </c>
      <c r="J199" s="4">
        <f>main!J199</f>
        <v>186.40487112994427</v>
      </c>
      <c r="K199" s="4">
        <f>main!K199</f>
        <v>181.79477224378991</v>
      </c>
      <c r="L199" s="4">
        <f>main!L199</f>
        <v>174.7234391246464</v>
      </c>
      <c r="M199" s="4">
        <f>main!M199</f>
        <v>174.70936556069245</v>
      </c>
      <c r="N199" s="4">
        <f>main!N199</f>
        <v>171.0143187980496</v>
      </c>
      <c r="O199" s="4">
        <f>main!O199</f>
        <v>159.43845615653143</v>
      </c>
      <c r="P199" s="4">
        <f>main!P199</f>
        <v>160.14993848784403</v>
      </c>
      <c r="Q199" s="4">
        <f>main!Q199</f>
        <v>153.92757359363677</v>
      </c>
    </row>
    <row r="200" spans="1:17" x14ac:dyDescent="0.25">
      <c r="A200" s="4" t="str">
        <f>main!A200</f>
        <v>Омская область</v>
      </c>
      <c r="B200" s="4" t="str">
        <f>main!B200</f>
        <v>Сибирский ФО</v>
      </c>
      <c r="C200" s="4" t="str">
        <f>main!C200</f>
        <v>Окорок свиной</v>
      </c>
      <c r="D200" s="4" t="str">
        <f>main!D200</f>
        <v>Дистрибьютор</v>
      </c>
      <c r="E200" s="4" t="str">
        <f>main!E200</f>
        <v>Продукция обвалки</v>
      </c>
      <c r="F200" s="4">
        <f>main!F200</f>
        <v>249.88274472589202</v>
      </c>
      <c r="G200" s="4">
        <f>main!G200</f>
        <v>247.3934602354357</v>
      </c>
      <c r="H200" s="4">
        <f>main!H200</f>
        <v>230.71861536573445</v>
      </c>
      <c r="I200" s="4">
        <f>main!I200</f>
        <v>218.94380538733392</v>
      </c>
      <c r="J200" s="4">
        <f>main!J200</f>
        <v>205.71080155735467</v>
      </c>
      <c r="K200" s="4">
        <f>main!K200</f>
        <v>195.56039587199473</v>
      </c>
      <c r="L200" s="4">
        <f>main!L200</f>
        <v>194.69855161631978</v>
      </c>
      <c r="M200" s="4">
        <f>main!M200</f>
        <v>190.17604755726811</v>
      </c>
      <c r="N200" s="4">
        <f>main!N200</f>
        <v>186.0341118870918</v>
      </c>
      <c r="O200" s="4">
        <f>main!O200</f>
        <v>169.05013295648183</v>
      </c>
      <c r="P200" s="4">
        <f>main!P200</f>
        <v>170.72320113488203</v>
      </c>
      <c r="Q200" s="4">
        <f>main!Q200</f>
        <v>165.85750869508772</v>
      </c>
    </row>
    <row r="201" spans="1:17" x14ac:dyDescent="0.25">
      <c r="A201" s="4" t="str">
        <f>main!A201</f>
        <v>Новосибирская область</v>
      </c>
      <c r="B201" s="4" t="str">
        <f>main!B201</f>
        <v>Сибирский ФО</v>
      </c>
      <c r="C201" s="4" t="str">
        <f>main!C201</f>
        <v>Ребра свиные (ленточные с корейки)</v>
      </c>
      <c r="D201" s="4" t="str">
        <f>main!D201</f>
        <v>Дистрибьютор</v>
      </c>
      <c r="E201" s="4" t="str">
        <f>main!E201</f>
        <v>Продукция обвалки</v>
      </c>
      <c r="F201" s="4">
        <f>main!F201</f>
        <v>254.981071329576</v>
      </c>
      <c r="G201" s="4">
        <f>main!G201</f>
        <v>259.61164413385882</v>
      </c>
      <c r="H201" s="4">
        <f>main!H201</f>
        <v>249.3487929799843</v>
      </c>
      <c r="I201" s="4">
        <f>main!I201</f>
        <v>231.79502317087844</v>
      </c>
      <c r="J201" s="4">
        <f>main!J201</f>
        <v>210.64855515572518</v>
      </c>
      <c r="K201" s="4">
        <f>main!K201</f>
        <v>213.50028521830123</v>
      </c>
      <c r="L201" s="4">
        <f>main!L201</f>
        <v>226.45521124326515</v>
      </c>
      <c r="M201" s="4">
        <f>main!M201</f>
        <v>217.52350758157974</v>
      </c>
      <c r="N201" s="4">
        <f>main!N201</f>
        <v>217.9087716260407</v>
      </c>
      <c r="O201" s="4">
        <f>main!O201</f>
        <v>205.65336003695302</v>
      </c>
      <c r="P201" s="4">
        <f>main!P201</f>
        <v>205.83968406929807</v>
      </c>
      <c r="Q201" s="4">
        <f>main!Q201</f>
        <v>198.17440760897873</v>
      </c>
    </row>
    <row r="202" spans="1:17" x14ac:dyDescent="0.25">
      <c r="A202" s="4" t="str">
        <f>main!A202</f>
        <v>Республика Хакасия</v>
      </c>
      <c r="B202" s="4" t="str">
        <f>main!B202</f>
        <v>Сибирский ФО</v>
      </c>
      <c r="C202" s="4" t="str">
        <f>main!C202</f>
        <v>Карбонад свиной</v>
      </c>
      <c r="D202" s="4" t="str">
        <f>main!D202</f>
        <v>Дистрибьютор</v>
      </c>
      <c r="E202" s="4" t="str">
        <f>main!E202</f>
        <v>Продукция обвалки</v>
      </c>
      <c r="F202" s="4">
        <f>main!F202</f>
        <v>284.38382413532895</v>
      </c>
      <c r="G202" s="4">
        <f>main!G202</f>
        <v>280.57063786083586</v>
      </c>
      <c r="H202" s="4">
        <f>main!H202</f>
        <v>261.62067901965725</v>
      </c>
      <c r="I202" s="4">
        <f>main!I202</f>
        <v>250.17255774919531</v>
      </c>
      <c r="J202" s="4">
        <f>main!J202</f>
        <v>239.39862584971468</v>
      </c>
      <c r="K202" s="4">
        <f>main!K202</f>
        <v>226.43320613676508</v>
      </c>
      <c r="L202" s="4">
        <f>main!L202</f>
        <v>219.9992344279438</v>
      </c>
      <c r="M202" s="4">
        <f>main!M202</f>
        <v>209.93079787865997</v>
      </c>
      <c r="N202" s="4">
        <f>main!N202</f>
        <v>205.66309629491533</v>
      </c>
      <c r="O202" s="4">
        <f>main!O202</f>
        <v>190.73942143459473</v>
      </c>
      <c r="P202" s="4">
        <f>main!P202</f>
        <v>191.28266607248801</v>
      </c>
      <c r="Q202" s="4">
        <f>main!Q202</f>
        <v>190.21922492175332</v>
      </c>
    </row>
    <row r="203" spans="1:17" x14ac:dyDescent="0.25">
      <c r="A203" s="4" t="str">
        <f>main!A203</f>
        <v>Красноярский край</v>
      </c>
      <c r="B203" s="4" t="str">
        <f>main!B203</f>
        <v>Сибирский ФО</v>
      </c>
      <c r="C203" s="4" t="str">
        <f>main!C203</f>
        <v>Лопатка свиная</v>
      </c>
      <c r="D203" s="4" t="str">
        <f>main!D203</f>
        <v>Дистрибьютор</v>
      </c>
      <c r="E203" s="4" t="str">
        <f>main!E203</f>
        <v>Продукция обвалки</v>
      </c>
      <c r="F203" s="4">
        <f>main!F203</f>
        <v>236.3588288448359</v>
      </c>
      <c r="G203" s="4">
        <f>main!G203</f>
        <v>237.49381153858337</v>
      </c>
      <c r="H203" s="4">
        <f>main!H203</f>
        <v>216.7008340142192</v>
      </c>
      <c r="I203" s="4">
        <f>main!I203</f>
        <v>204.52422249129626</v>
      </c>
      <c r="J203" s="4">
        <f>main!J203</f>
        <v>192.3535586307359</v>
      </c>
      <c r="K203" s="4">
        <f>main!K203</f>
        <v>187.59633892389033</v>
      </c>
      <c r="L203" s="4">
        <f>main!L203</f>
        <v>180.29934029136837</v>
      </c>
      <c r="M203" s="4">
        <f>main!M203</f>
        <v>180.28481760162987</v>
      </c>
      <c r="N203" s="4">
        <f>main!N203</f>
        <v>176.47185182561287</v>
      </c>
      <c r="O203" s="4">
        <f>main!O203</f>
        <v>164.52657185616189</v>
      </c>
      <c r="P203" s="4">
        <f>main!P203</f>
        <v>165.260759527875</v>
      </c>
      <c r="Q203" s="4">
        <f>main!Q203</f>
        <v>158.83982201028527</v>
      </c>
    </row>
    <row r="204" spans="1:17" x14ac:dyDescent="0.25">
      <c r="A204" s="4" t="str">
        <f>main!A204</f>
        <v>Красноярский край</v>
      </c>
      <c r="B204" s="4" t="str">
        <f>main!B204</f>
        <v>Сибирский ФО</v>
      </c>
      <c r="C204" s="4" t="str">
        <f>main!C204</f>
        <v>Окорок свиной</v>
      </c>
      <c r="D204" s="4" t="str">
        <f>main!D204</f>
        <v>Дистрибьютор</v>
      </c>
      <c r="E204" s="4" t="str">
        <f>main!E204</f>
        <v>Продукция обвалки</v>
      </c>
      <c r="F204" s="4">
        <f>main!F204</f>
        <v>251.95222855459326</v>
      </c>
      <c r="G204" s="4">
        <f>main!G204</f>
        <v>249.44232825889725</v>
      </c>
      <c r="H204" s="4">
        <f>main!H204</f>
        <v>232.62938533107757</v>
      </c>
      <c r="I204" s="4">
        <f>main!I204</f>
        <v>220.75705849987051</v>
      </c>
      <c r="J204" s="4">
        <f>main!J204</f>
        <v>207.41446131857231</v>
      </c>
      <c r="K204" s="4">
        <f>main!K204</f>
        <v>197.17999180382051</v>
      </c>
      <c r="L204" s="4">
        <f>main!L204</f>
        <v>196.31100990944253</v>
      </c>
      <c r="M204" s="4">
        <f>main!M204</f>
        <v>191.75105128734884</v>
      </c>
      <c r="N204" s="4">
        <f>main!N204</f>
        <v>187.57481285289663</v>
      </c>
      <c r="O204" s="4">
        <f>main!O204</f>
        <v>170.45017567162412</v>
      </c>
      <c r="P204" s="4">
        <f>main!P204</f>
        <v>172.13709989896165</v>
      </c>
      <c r="Q204" s="4">
        <f>main!Q204</f>
        <v>167.23111067184561</v>
      </c>
    </row>
    <row r="205" spans="1:17" x14ac:dyDescent="0.25">
      <c r="A205" s="4" t="str">
        <f>main!A205</f>
        <v>Красноярский край</v>
      </c>
      <c r="B205" s="4" t="str">
        <f>main!B205</f>
        <v>Сибирский ФО</v>
      </c>
      <c r="C205" s="4" t="str">
        <f>main!C205</f>
        <v>Карбонад свиной</v>
      </c>
      <c r="D205" s="4" t="str">
        <f>main!D205</f>
        <v>Дистрибьютор</v>
      </c>
      <c r="E205" s="4" t="str">
        <f>main!E205</f>
        <v>Продукция обвалки</v>
      </c>
      <c r="F205" s="4">
        <f>main!F205</f>
        <v>299.25472650989553</v>
      </c>
      <c r="G205" s="4">
        <f>main!G205</f>
        <v>295.24214239343149</v>
      </c>
      <c r="H205" s="4">
        <f>main!H205</f>
        <v>275.30125873862806</v>
      </c>
      <c r="I205" s="4">
        <f>main!I205</f>
        <v>263.25449619768295</v>
      </c>
      <c r="J205" s="4">
        <f>main!J205</f>
        <v>251.91717750939833</v>
      </c>
      <c r="K205" s="4">
        <f>main!K205</f>
        <v>238.27377447098081</v>
      </c>
      <c r="L205" s="4">
        <f>main!L205</f>
        <v>231.50335969809456</v>
      </c>
      <c r="M205" s="4">
        <f>main!M205</f>
        <v>220.90842788332171</v>
      </c>
      <c r="N205" s="4">
        <f>main!N205</f>
        <v>216.41756109737679</v>
      </c>
      <c r="O205" s="4">
        <f>main!O205</f>
        <v>200.71350249831019</v>
      </c>
      <c r="P205" s="4">
        <f>main!P205</f>
        <v>201.28515430035981</v>
      </c>
      <c r="Q205" s="4">
        <f>main!Q205</f>
        <v>200.16610404604208</v>
      </c>
    </row>
    <row r="206" spans="1:17" x14ac:dyDescent="0.25">
      <c r="A206" s="4" t="str">
        <f>main!A206</f>
        <v>Красноярский край</v>
      </c>
      <c r="B206" s="4" t="str">
        <f>main!B206</f>
        <v>Сибирский ФО</v>
      </c>
      <c r="C206" s="4" t="str">
        <f>main!C206</f>
        <v>Суповой набор свиной</v>
      </c>
      <c r="D206" s="4" t="str">
        <f>main!D206</f>
        <v>Дистрибьютор</v>
      </c>
      <c r="E206" s="4" t="str">
        <f>main!E206</f>
        <v>Продукция обвалки</v>
      </c>
      <c r="F206" s="4">
        <f>main!F206</f>
        <v>9.2961612003454892</v>
      </c>
      <c r="G206" s="4">
        <f>main!G206</f>
        <v>9.6472321248289834</v>
      </c>
      <c r="H206" s="4">
        <f>main!H206</f>
        <v>9.5817775669001435</v>
      </c>
      <c r="I206" s="4">
        <f>main!I206</f>
        <v>10.647144964348634</v>
      </c>
      <c r="J206" s="4">
        <f>main!J206</f>
        <v>9.2668864155641337</v>
      </c>
      <c r="K206" s="4">
        <f>main!K206</f>
        <v>9.4940004831520373</v>
      </c>
      <c r="L206" s="4">
        <f>main!L206</f>
        <v>9.5208116171720309</v>
      </c>
      <c r="M206" s="4">
        <f>main!M206</f>
        <v>8.0059868966271122</v>
      </c>
      <c r="N206" s="4">
        <f>main!N206</f>
        <v>8.3061036731401252</v>
      </c>
      <c r="O206" s="4">
        <f>main!O206</f>
        <v>7.3205618912060268</v>
      </c>
      <c r="P206" s="4">
        <f>main!P206</f>
        <v>6.7130873192686886</v>
      </c>
      <c r="Q206" s="4">
        <f>main!Q206</f>
        <v>6.1366390673549285</v>
      </c>
    </row>
    <row r="207" spans="1:17" x14ac:dyDescent="0.25">
      <c r="A207" s="4" t="str">
        <f>main!A207</f>
        <v>Кемеровская область-Кузбасс</v>
      </c>
      <c r="B207" s="4" t="str">
        <f>main!B207</f>
        <v>Сибирский ФО</v>
      </c>
      <c r="C207" s="4" t="str">
        <f>main!C207</f>
        <v>Ребра свиные (ленточные с корейки)</v>
      </c>
      <c r="D207" s="4" t="str">
        <f>main!D207</f>
        <v>Дистрибьютор</v>
      </c>
      <c r="E207" s="4" t="str">
        <f>main!E207</f>
        <v>Продукция обвалки</v>
      </c>
      <c r="F207" s="4">
        <f>main!F207</f>
        <v>251.70975767696484</v>
      </c>
      <c r="G207" s="4">
        <f>main!G207</f>
        <v>256.28092193003607</v>
      </c>
      <c r="H207" s="4">
        <f>main!H207</f>
        <v>246.14973939344097</v>
      </c>
      <c r="I207" s="4">
        <f>main!I207</f>
        <v>228.82117801463892</v>
      </c>
      <c r="J207" s="4">
        <f>main!J207</f>
        <v>207.94601143045762</v>
      </c>
      <c r="K207" s="4">
        <f>main!K207</f>
        <v>210.76115484195944</v>
      </c>
      <c r="L207" s="4">
        <f>main!L207</f>
        <v>223.54987391613659</v>
      </c>
      <c r="M207" s="4">
        <f>main!M207</f>
        <v>214.73276073749051</v>
      </c>
      <c r="N207" s="4">
        <f>main!N207</f>
        <v>215.11308198552376</v>
      </c>
      <c r="O207" s="4">
        <f>main!O207</f>
        <v>203.01490283349779</v>
      </c>
      <c r="P207" s="4">
        <f>main!P207</f>
        <v>203.19883639682629</v>
      </c>
      <c r="Q207" s="4">
        <f>main!Q207</f>
        <v>195.63190262290689</v>
      </c>
    </row>
    <row r="208" spans="1:17" x14ac:dyDescent="0.25">
      <c r="A208" s="4" t="str">
        <f>main!A208</f>
        <v>Республика Бурятия</v>
      </c>
      <c r="B208" s="4" t="str">
        <f>main!B208</f>
        <v>Дальневосточный ФО</v>
      </c>
      <c r="C208" s="4" t="str">
        <f>main!C208</f>
        <v>Шкурка свиная</v>
      </c>
      <c r="D208" s="4" t="str">
        <f>main!D208</f>
        <v>Опт</v>
      </c>
      <c r="E208" s="4" t="str">
        <f>main!E208</f>
        <v>Продукция обвалки</v>
      </c>
      <c r="F208" s="4">
        <f>main!F208</f>
        <v>23.217196419627669</v>
      </c>
      <c r="G208" s="4">
        <f>main!G208</f>
        <v>21.320459953276654</v>
      </c>
      <c r="H208" s="4">
        <f>main!H208</f>
        <v>17.820348203708328</v>
      </c>
      <c r="I208" s="4">
        <f>main!I208</f>
        <v>14.773755644943321</v>
      </c>
      <c r="J208" s="4">
        <f>main!J208</f>
        <v>12.280463714288025</v>
      </c>
      <c r="K208" s="4">
        <f>main!K208</f>
        <v>14.828432600173112</v>
      </c>
      <c r="L208" s="4">
        <f>main!L208</f>
        <v>15.303089159610749</v>
      </c>
      <c r="M208" s="4">
        <f>main!M208</f>
        <v>16.026447948128759</v>
      </c>
      <c r="N208" s="4">
        <f>main!N208</f>
        <v>19.391933462179733</v>
      </c>
      <c r="O208" s="4">
        <f>main!O208</f>
        <v>18.697132224664976</v>
      </c>
      <c r="P208" s="4">
        <f>main!P208</f>
        <v>22.873462657060362</v>
      </c>
      <c r="Q208" s="4">
        <f>main!Q208</f>
        <v>22.165555435044432</v>
      </c>
    </row>
    <row r="209" spans="1:17" x14ac:dyDescent="0.25">
      <c r="A209" s="4" t="str">
        <f>main!A209</f>
        <v>Красноярский край</v>
      </c>
      <c r="B209" s="4" t="str">
        <f>main!B209</f>
        <v>Сибирский ФО</v>
      </c>
      <c r="C209" s="4" t="str">
        <f>main!C209</f>
        <v>Свинина полужирная</v>
      </c>
      <c r="D209" s="4" t="str">
        <f>main!D209</f>
        <v>Опт</v>
      </c>
      <c r="E209" s="4" t="str">
        <f>main!E209</f>
        <v>Продукция обвалки</v>
      </c>
      <c r="F209" s="4">
        <f>main!F209</f>
        <v>205.7922531839088</v>
      </c>
      <c r="G209" s="4">
        <f>main!G209</f>
        <v>202.02176381031296</v>
      </c>
      <c r="H209" s="4">
        <f>main!H209</f>
        <v>180.36964244925352</v>
      </c>
      <c r="I209" s="4">
        <f>main!I209</f>
        <v>166.92934458355182</v>
      </c>
      <c r="J209" s="4">
        <f>main!J209</f>
        <v>151.08617105840599</v>
      </c>
      <c r="K209" s="4">
        <f>main!K209</f>
        <v>144.56380864902633</v>
      </c>
      <c r="L209" s="4">
        <f>main!L209</f>
        <v>139.4641680440277</v>
      </c>
      <c r="M209" s="4">
        <f>main!M209</f>
        <v>136.17416595793549</v>
      </c>
      <c r="N209" s="4">
        <f>main!N209</f>
        <v>134.99631830768271</v>
      </c>
      <c r="O209" s="4">
        <f>main!O209</f>
        <v>127.11484996520035</v>
      </c>
      <c r="P209" s="4">
        <f>main!P209</f>
        <v>133.38830231183778</v>
      </c>
      <c r="Q209" s="4">
        <f>main!Q209</f>
        <v>132.98903767346644</v>
      </c>
    </row>
    <row r="210" spans="1:17" x14ac:dyDescent="0.25">
      <c r="A210" s="4" t="str">
        <f>main!A210</f>
        <v>Свердловская область</v>
      </c>
      <c r="B210" s="4" t="str">
        <f>main!B210</f>
        <v>Уральский ФО</v>
      </c>
      <c r="C210" s="4" t="str">
        <f>main!C210</f>
        <v>Окорок свиной</v>
      </c>
      <c r="D210" s="4" t="str">
        <f>main!D210</f>
        <v>Опт</v>
      </c>
      <c r="E210" s="4" t="str">
        <f>main!E210</f>
        <v>Продукция обвалки</v>
      </c>
      <c r="F210" s="4">
        <f>main!F210</f>
        <v>243.33321178222292</v>
      </c>
      <c r="G210" s="4">
        <f>main!G210</f>
        <v>240.90917249624957</v>
      </c>
      <c r="H210" s="4">
        <f>main!H210</f>
        <v>224.67138239767499</v>
      </c>
      <c r="I210" s="4">
        <f>main!I210</f>
        <v>213.20519519330225</v>
      </c>
      <c r="J210" s="4">
        <f>main!J210</f>
        <v>200.31903401795773</v>
      </c>
      <c r="K210" s="4">
        <f>main!K210</f>
        <v>190.4346747797056</v>
      </c>
      <c r="L210" s="4">
        <f>main!L210</f>
        <v>189.59541982827034</v>
      </c>
      <c r="M210" s="4">
        <f>main!M210</f>
        <v>185.19145252274731</v>
      </c>
      <c r="N210" s="4">
        <f>main!N210</f>
        <v>181.1580787468792</v>
      </c>
      <c r="O210" s="4">
        <f>main!O210</f>
        <v>164.61925712251954</v>
      </c>
      <c r="P210" s="4">
        <f>main!P210</f>
        <v>166.24847347288153</v>
      </c>
      <c r="Q210" s="4">
        <f>main!Q210</f>
        <v>161.510312899936</v>
      </c>
    </row>
    <row r="211" spans="1:17" x14ac:dyDescent="0.25">
      <c r="A211" s="4" t="str">
        <f>main!A211</f>
        <v>Красноярский край</v>
      </c>
      <c r="B211" s="4" t="str">
        <f>main!B211</f>
        <v>Сибирский ФО</v>
      </c>
      <c r="C211" s="4" t="str">
        <f>main!C211</f>
        <v>Позвонки свиные</v>
      </c>
      <c r="D211" s="4" t="str">
        <f>main!D211</f>
        <v>Опт</v>
      </c>
      <c r="E211" s="4" t="str">
        <f>main!E211</f>
        <v>Продукция обвалки</v>
      </c>
      <c r="F211" s="4">
        <f>main!F211</f>
        <v>44.84481595862799</v>
      </c>
      <c r="G211" s="4">
        <f>main!G211</f>
        <v>53.008445521194375</v>
      </c>
      <c r="H211" s="4">
        <f>main!H211</f>
        <v>54.420464541608851</v>
      </c>
      <c r="I211" s="4">
        <f>main!I211</f>
        <v>49.82886021730225</v>
      </c>
      <c r="J211" s="4">
        <f>main!J211</f>
        <v>49.958627729893379</v>
      </c>
      <c r="K211" s="4">
        <f>main!K211</f>
        <v>50.242931426854732</v>
      </c>
      <c r="L211" s="4">
        <f>main!L211</f>
        <v>52.096991110353812</v>
      </c>
      <c r="M211" s="4">
        <f>main!M211</f>
        <v>47.419006673417357</v>
      </c>
      <c r="N211" s="4">
        <f>main!N211</f>
        <v>46.121882865104382</v>
      </c>
      <c r="O211" s="4">
        <f>main!O211</f>
        <v>42.695797475214349</v>
      </c>
      <c r="P211" s="4">
        <f>main!P211</f>
        <v>44.372098820852258</v>
      </c>
      <c r="Q211" s="4">
        <f>main!Q211</f>
        <v>37.881357403395853</v>
      </c>
    </row>
    <row r="212" spans="1:17" x14ac:dyDescent="0.25">
      <c r="A212" s="4" t="str">
        <f>main!A212</f>
        <v>Красноярский край</v>
      </c>
      <c r="B212" s="4" t="str">
        <f>main!B212</f>
        <v>Сибирский ФО</v>
      </c>
      <c r="C212" s="4" t="str">
        <f>main!C212</f>
        <v>Суповой набор свиной</v>
      </c>
      <c r="D212" s="4" t="str">
        <f>main!D212</f>
        <v>Опт</v>
      </c>
      <c r="E212" s="4" t="str">
        <f>main!E212</f>
        <v>Продукция обвалки</v>
      </c>
      <c r="F212" s="4">
        <f>main!F212</f>
        <v>7.6500338592680777</v>
      </c>
      <c r="G212" s="4">
        <f>main!G212</f>
        <v>7.938938537384403</v>
      </c>
      <c r="H212" s="4">
        <f>main!H212</f>
        <v>7.8850744128702486</v>
      </c>
      <c r="I212" s="4">
        <f>main!I212</f>
        <v>8.7617907786254356</v>
      </c>
      <c r="J212" s="4">
        <f>main!J212</f>
        <v>7.625942937222554</v>
      </c>
      <c r="K212" s="4">
        <f>main!K212</f>
        <v>7.8128405468400581</v>
      </c>
      <c r="L212" s="4">
        <f>main!L212</f>
        <v>7.8349040716260419</v>
      </c>
      <c r="M212" s="4">
        <f>main!M212</f>
        <v>6.58831850224131</v>
      </c>
      <c r="N212" s="4">
        <f>main!N212</f>
        <v>6.8352917907395359</v>
      </c>
      <c r="O212" s="4">
        <f>main!O212</f>
        <v>6.0242658372266975</v>
      </c>
      <c r="P212" s="4">
        <f>main!P212</f>
        <v>5.5243604522176355</v>
      </c>
      <c r="Q212" s="4">
        <f>main!Q212</f>
        <v>5.0499873695851747</v>
      </c>
    </row>
    <row r="213" spans="1:17" x14ac:dyDescent="0.25">
      <c r="A213" s="4" t="str">
        <f>main!A213</f>
        <v>Приморский край</v>
      </c>
      <c r="B213" s="4" t="str">
        <f>main!B213</f>
        <v>Дальневосточный ФО</v>
      </c>
      <c r="C213" s="4" t="str">
        <f>main!C213</f>
        <v>Лопатка свиная</v>
      </c>
      <c r="D213" s="4" t="str">
        <f>main!D213</f>
        <v>Опт</v>
      </c>
      <c r="E213" s="4" t="str">
        <f>main!E213</f>
        <v>Продукция обвалки</v>
      </c>
      <c r="F213" s="4">
        <f>main!F213</f>
        <v>214.76793164512861</v>
      </c>
      <c r="G213" s="4">
        <f>main!G213</f>
        <v>215.79923598345388</v>
      </c>
      <c r="H213" s="4">
        <f>main!H213</f>
        <v>196.90565456964961</v>
      </c>
      <c r="I213" s="4">
        <f>main!I213</f>
        <v>185.84135168743663</v>
      </c>
      <c r="J213" s="4">
        <f>main!J213</f>
        <v>174.7824531607537</v>
      </c>
      <c r="K213" s="4">
        <f>main!K213</f>
        <v>170.45979577658045</v>
      </c>
      <c r="L213" s="4">
        <f>main!L213</f>
        <v>163.82936309427572</v>
      </c>
      <c r="M213" s="4">
        <f>main!M213</f>
        <v>163.81616702264049</v>
      </c>
      <c r="N213" s="4">
        <f>main!N213</f>
        <v>160.3515078975675</v>
      </c>
      <c r="O213" s="4">
        <f>main!O213</f>
        <v>149.49740490298404</v>
      </c>
      <c r="P213" s="4">
        <f>main!P213</f>
        <v>150.16452602752085</v>
      </c>
      <c r="Q213" s="4">
        <f>main!Q213</f>
        <v>144.3301280631417</v>
      </c>
    </row>
    <row r="214" spans="1:17" x14ac:dyDescent="0.25">
      <c r="A214" s="4" t="str">
        <f>main!A214</f>
        <v>Приморский край</v>
      </c>
      <c r="B214" s="4" t="str">
        <f>main!B214</f>
        <v>Дальневосточный ФО</v>
      </c>
      <c r="C214" s="4" t="str">
        <f>main!C214</f>
        <v>Окорок свиной</v>
      </c>
      <c r="D214" s="4" t="str">
        <f>main!D214</f>
        <v>Опт</v>
      </c>
      <c r="E214" s="4" t="str">
        <f>main!E214</f>
        <v>Продукция обвалки</v>
      </c>
      <c r="F214" s="4">
        <f>main!F214</f>
        <v>230.30422081596808</v>
      </c>
      <c r="G214" s="4">
        <f>main!G214</f>
        <v>228.00997386589282</v>
      </c>
      <c r="H214" s="4">
        <f>main!H214</f>
        <v>212.64161716260671</v>
      </c>
      <c r="I214" s="4">
        <f>main!I214</f>
        <v>201.78937348205042</v>
      </c>
      <c r="J214" s="4">
        <f>main!J214</f>
        <v>189.59318666866653</v>
      </c>
      <c r="K214" s="4">
        <f>main!K214</f>
        <v>180.23807383405642</v>
      </c>
      <c r="L214" s="4">
        <f>main!L214</f>
        <v>179.44375580307087</v>
      </c>
      <c r="M214" s="4">
        <f>main!M214</f>
        <v>175.27559375330839</v>
      </c>
      <c r="N214" s="4">
        <f>main!N214</f>
        <v>171.45818223801467</v>
      </c>
      <c r="O214" s="4">
        <f>main!O214</f>
        <v>155.80491238835126</v>
      </c>
      <c r="P214" s="4">
        <f>main!P214</f>
        <v>157.34689426317468</v>
      </c>
      <c r="Q214" s="4">
        <f>main!Q214</f>
        <v>152.86243293189628</v>
      </c>
    </row>
    <row r="215" spans="1:17" x14ac:dyDescent="0.25">
      <c r="A215" s="4" t="str">
        <f>main!A215</f>
        <v>Приморский край</v>
      </c>
      <c r="B215" s="4" t="str">
        <f>main!B215</f>
        <v>Дальневосточный ФО</v>
      </c>
      <c r="C215" s="4" t="str">
        <f>main!C215</f>
        <v>Шейка свиная</v>
      </c>
      <c r="D215" s="4" t="str">
        <f>main!D215</f>
        <v>Опт</v>
      </c>
      <c r="E215" s="4" t="str">
        <f>main!E215</f>
        <v>Продукция обвалки</v>
      </c>
      <c r="F215" s="4">
        <f>main!F215</f>
        <v>394.03564541090844</v>
      </c>
      <c r="G215" s="4">
        <f>main!G215</f>
        <v>344.98062476356063</v>
      </c>
      <c r="H215" s="4">
        <f>main!H215</f>
        <v>298.44132556450086</v>
      </c>
      <c r="I215" s="4">
        <f>main!I215</f>
        <v>290.39394979198653</v>
      </c>
      <c r="J215" s="4">
        <f>main!J215</f>
        <v>301.93772489901062</v>
      </c>
      <c r="K215" s="4">
        <f>main!K215</f>
        <v>299.67810720454304</v>
      </c>
      <c r="L215" s="4">
        <f>main!L215</f>
        <v>313.04620410685743</v>
      </c>
      <c r="M215" s="4">
        <f>main!M215</f>
        <v>322.06385411711921</v>
      </c>
      <c r="N215" s="4">
        <f>main!N215</f>
        <v>323.33891926828471</v>
      </c>
      <c r="O215" s="4">
        <f>main!O215</f>
        <v>306.77584588979852</v>
      </c>
      <c r="P215" s="4">
        <f>main!P215</f>
        <v>303.27395960551792</v>
      </c>
      <c r="Q215" s="4">
        <f>main!Q215</f>
        <v>288.56248497971092</v>
      </c>
    </row>
    <row r="216" spans="1:17" x14ac:dyDescent="0.25">
      <c r="A216" s="4" t="str">
        <f>main!A216</f>
        <v>Иркутская область</v>
      </c>
      <c r="B216" s="4" t="str">
        <f>main!B216</f>
        <v>Сибирский ФО</v>
      </c>
      <c r="C216" s="4" t="str">
        <f>main!C216</f>
        <v>Грудинка свиная</v>
      </c>
      <c r="D216" s="4" t="str">
        <f>main!D216</f>
        <v>Опт</v>
      </c>
      <c r="E216" s="4" t="str">
        <f>main!E216</f>
        <v>Продукция обвалки</v>
      </c>
      <c r="F216" s="4">
        <f>main!F216</f>
        <v>207.88966631297973</v>
      </c>
      <c r="G216" s="4">
        <f>main!G216</f>
        <v>221.73876882816168</v>
      </c>
      <c r="H216" s="4">
        <f>main!H216</f>
        <v>215.57238033126805</v>
      </c>
      <c r="I216" s="4">
        <f>main!I216</f>
        <v>193.79861363776362</v>
      </c>
      <c r="J216" s="4">
        <f>main!J216</f>
        <v>175.82111653975048</v>
      </c>
      <c r="K216" s="4">
        <f>main!K216</f>
        <v>162.51108988678655</v>
      </c>
      <c r="L216" s="4">
        <f>main!L216</f>
        <v>161.36670218395085</v>
      </c>
      <c r="M216" s="4">
        <f>main!M216</f>
        <v>152.98178854322009</v>
      </c>
      <c r="N216" s="4">
        <f>main!N216</f>
        <v>143.43406087273743</v>
      </c>
      <c r="O216" s="4">
        <f>main!O216</f>
        <v>138.60721223534523</v>
      </c>
      <c r="P216" s="4">
        <f>main!P216</f>
        <v>140.18194098766151</v>
      </c>
      <c r="Q216" s="4">
        <f>main!Q216</f>
        <v>140.70224671780633</v>
      </c>
    </row>
    <row r="217" spans="1:17" x14ac:dyDescent="0.25">
      <c r="A217" s="4" t="str">
        <f>main!A217</f>
        <v>Иркутская область</v>
      </c>
      <c r="B217" s="4" t="str">
        <f>main!B217</f>
        <v>Сибирский ФО</v>
      </c>
      <c r="C217" s="4" t="str">
        <f>main!C217</f>
        <v>Лопатка свиная</v>
      </c>
      <c r="D217" s="4" t="str">
        <f>main!D217</f>
        <v>Опт</v>
      </c>
      <c r="E217" s="4" t="str">
        <f>main!E217</f>
        <v>Продукция обвалки</v>
      </c>
      <c r="F217" s="4">
        <f>main!F217</f>
        <v>219.86905397268572</v>
      </c>
      <c r="G217" s="4">
        <f>main!G217</f>
        <v>220.9248536327587</v>
      </c>
      <c r="H217" s="4">
        <f>main!H217</f>
        <v>201.5825158834102</v>
      </c>
      <c r="I217" s="4">
        <f>main!I217</f>
        <v>190.255416027557</v>
      </c>
      <c r="J217" s="4">
        <f>main!J217</f>
        <v>178.93384889033931</v>
      </c>
      <c r="K217" s="4">
        <f>main!K217</f>
        <v>174.50852066546895</v>
      </c>
      <c r="L217" s="4">
        <f>main!L217</f>
        <v>167.72060335341533</v>
      </c>
      <c r="M217" s="4">
        <f>main!M217</f>
        <v>167.70709385148751</v>
      </c>
      <c r="N217" s="4">
        <f>main!N217</f>
        <v>164.16014287825587</v>
      </c>
      <c r="O217" s="4">
        <f>main!O217</f>
        <v>153.04823553314787</v>
      </c>
      <c r="P217" s="4">
        <f>main!P217</f>
        <v>153.73120197703705</v>
      </c>
      <c r="Q217" s="4">
        <f>main!Q217</f>
        <v>147.75822663056937</v>
      </c>
    </row>
    <row r="218" spans="1:17" x14ac:dyDescent="0.25">
      <c r="A218" s="4" t="str">
        <f>main!A218</f>
        <v>Иркутская область</v>
      </c>
      <c r="B218" s="4" t="str">
        <f>main!B218</f>
        <v>Сибирский ФО</v>
      </c>
      <c r="C218" s="4" t="str">
        <f>main!C218</f>
        <v>Окорок свиной</v>
      </c>
      <c r="D218" s="4" t="str">
        <f>main!D218</f>
        <v>Опт</v>
      </c>
      <c r="E218" s="4" t="str">
        <f>main!E218</f>
        <v>Продукция обвалки</v>
      </c>
      <c r="F218" s="4">
        <f>main!F218</f>
        <v>233.48691992610767</v>
      </c>
      <c r="G218" s="4">
        <f>main!G218</f>
        <v>231.16096753137933</v>
      </c>
      <c r="H218" s="4">
        <f>main!H218</f>
        <v>215.58022715995827</v>
      </c>
      <c r="I218" s="4">
        <f>main!I218</f>
        <v>204.57801042991662</v>
      </c>
      <c r="J218" s="4">
        <f>main!J218</f>
        <v>192.21327788697323</v>
      </c>
      <c r="K218" s="4">
        <f>main!K218</f>
        <v>182.72888166715865</v>
      </c>
      <c r="L218" s="4">
        <f>main!L218</f>
        <v>181.92358652389339</v>
      </c>
      <c r="M218" s="4">
        <f>main!M218</f>
        <v>177.69782237895569</v>
      </c>
      <c r="N218" s="4">
        <f>main!N218</f>
        <v>173.82765598062196</v>
      </c>
      <c r="O218" s="4">
        <f>main!O218</f>
        <v>157.95806509331197</v>
      </c>
      <c r="P218" s="4">
        <f>main!P218</f>
        <v>159.5213564531438</v>
      </c>
      <c r="Q218" s="4">
        <f>main!Q218</f>
        <v>154.97492191513064</v>
      </c>
    </row>
    <row r="219" spans="1:17" x14ac:dyDescent="0.25">
      <c r="A219" s="4" t="str">
        <f>main!A219</f>
        <v>Иркутская область</v>
      </c>
      <c r="B219" s="4" t="str">
        <f>main!B219</f>
        <v>Сибирский ФО</v>
      </c>
      <c r="C219" s="4" t="str">
        <f>main!C219</f>
        <v>Свинина полужирная</v>
      </c>
      <c r="D219" s="4" t="str">
        <f>main!D219</f>
        <v>Опт</v>
      </c>
      <c r="E219" s="4" t="str">
        <f>main!E219</f>
        <v>Продукция обвалки</v>
      </c>
      <c r="F219" s="4">
        <f>main!F219</f>
        <v>206.85209312495721</v>
      </c>
      <c r="G219" s="4">
        <f>main!G219</f>
        <v>203.0621855508528</v>
      </c>
      <c r="H219" s="4">
        <f>main!H219</f>
        <v>181.29855472978289</v>
      </c>
      <c r="I219" s="4">
        <f>main!I219</f>
        <v>167.78903868760818</v>
      </c>
      <c r="J219" s="4">
        <f>main!J219</f>
        <v>151.8642720614825</v>
      </c>
      <c r="K219" s="4">
        <f>main!K219</f>
        <v>145.30831917391669</v>
      </c>
      <c r="L219" s="4">
        <f>main!L219</f>
        <v>140.18241517603252</v>
      </c>
      <c r="M219" s="4">
        <f>main!M219</f>
        <v>136.87546942193035</v>
      </c>
      <c r="N219" s="4">
        <f>main!N219</f>
        <v>135.69155579997602</v>
      </c>
      <c r="O219" s="4">
        <f>main!O219</f>
        <v>127.76949751878489</v>
      </c>
      <c r="P219" s="4">
        <f>main!P219</f>
        <v>134.07525844488708</v>
      </c>
      <c r="Q219" s="4">
        <f>main!Q219</f>
        <v>133.67393757454275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Шейка свиная</v>
      </c>
      <c r="D220" s="4" t="str">
        <f>main!D220</f>
        <v>Опт</v>
      </c>
      <c r="E220" s="4" t="str">
        <f>main!E220</f>
        <v>Продукция обвалки</v>
      </c>
      <c r="F220" s="4">
        <f>main!F220</f>
        <v>369.25902400443141</v>
      </c>
      <c r="G220" s="4">
        <f>main!G220</f>
        <v>323.28854073034273</v>
      </c>
      <c r="H220" s="4">
        <f>main!H220</f>
        <v>279.67559251045742</v>
      </c>
      <c r="I220" s="4">
        <f>main!I220</f>
        <v>272.13422878318158</v>
      </c>
      <c r="J220" s="4">
        <f>main!J220</f>
        <v>282.95214127153321</v>
      </c>
      <c r="K220" s="4">
        <f>main!K220</f>
        <v>280.83460638807833</v>
      </c>
      <c r="L220" s="4">
        <f>main!L220</f>
        <v>293.36212889127114</v>
      </c>
      <c r="M220" s="4">
        <f>main!M220</f>
        <v>301.81275684938481</v>
      </c>
      <c r="N220" s="4">
        <f>main!N220</f>
        <v>303.00764700398099</v>
      </c>
      <c r="O220" s="4">
        <f>main!O220</f>
        <v>287.48604538878794</v>
      </c>
      <c r="P220" s="4">
        <f>main!P220</f>
        <v>284.20435469260872</v>
      </c>
      <c r="Q220" s="4">
        <f>main!Q220</f>
        <v>270.41792489809995</v>
      </c>
    </row>
    <row r="221" spans="1:17" x14ac:dyDescent="0.25">
      <c r="A221" s="4" t="str">
        <f>main!A221</f>
        <v>Республика Хакасия</v>
      </c>
      <c r="B221" s="4" t="str">
        <f>main!B221</f>
        <v>Сибирский ФО</v>
      </c>
      <c r="C221" s="4" t="str">
        <f>main!C221</f>
        <v>Позвонки свиные</v>
      </c>
      <c r="D221" s="4" t="str">
        <f>main!D221</f>
        <v>Опт</v>
      </c>
      <c r="E221" s="4" t="str">
        <f>main!E221</f>
        <v>Продукция обвалки</v>
      </c>
      <c r="F221" s="4">
        <f>main!F221</f>
        <v>46.609356004993003</v>
      </c>
      <c r="G221" s="4">
        <f>main!G221</f>
        <v>55.094205556512563</v>
      </c>
      <c r="H221" s="4">
        <f>main!H221</f>
        <v>56.561784267707111</v>
      </c>
      <c r="I221" s="4">
        <f>main!I221</f>
        <v>51.789510906542908</v>
      </c>
      <c r="J221" s="4">
        <f>main!J221</f>
        <v>51.924384471367482</v>
      </c>
      <c r="K221" s="4">
        <f>main!K221</f>
        <v>52.219874862886364</v>
      </c>
      <c r="L221" s="4">
        <f>main!L221</f>
        <v>54.146887517424574</v>
      </c>
      <c r="M221" s="4">
        <f>main!M221</f>
        <v>49.284835185486344</v>
      </c>
      <c r="N221" s="4">
        <f>main!N221</f>
        <v>47.936672547914412</v>
      </c>
      <c r="O221" s="4">
        <f>main!O221</f>
        <v>44.3757786022639</v>
      </c>
      <c r="P221" s="4">
        <f>main!P221</f>
        <v>46.118038538452893</v>
      </c>
      <c r="Q221" s="4">
        <f>main!Q221</f>
        <v>39.371901421028227</v>
      </c>
    </row>
    <row r="222" spans="1:17" x14ac:dyDescent="0.25">
      <c r="A222" s="4" t="str">
        <f>main!A222</f>
        <v>Республика Хакасия</v>
      </c>
      <c r="B222" s="4" t="str">
        <f>main!B222</f>
        <v>Сибирский ФО</v>
      </c>
      <c r="C222" s="4" t="str">
        <f>main!C222</f>
        <v>Ребра свиные (ленточные с корейки)</v>
      </c>
      <c r="D222" s="4" t="str">
        <f>main!D222</f>
        <v>Опт</v>
      </c>
      <c r="E222" s="4" t="str">
        <f>main!E222</f>
        <v>Продукция обвалки</v>
      </c>
      <c r="F222" s="4">
        <f>main!F222</f>
        <v>258.30089028788632</v>
      </c>
      <c r="G222" s="4">
        <f>main!G222</f>
        <v>262.99175252190338</v>
      </c>
      <c r="H222" s="4">
        <f>main!H222</f>
        <v>252.59528043825048</v>
      </c>
      <c r="I222" s="4">
        <f>main!I222</f>
        <v>234.81296292755167</v>
      </c>
      <c r="J222" s="4">
        <f>main!J222</f>
        <v>213.39117076754349</v>
      </c>
      <c r="K222" s="4">
        <f>main!K222</f>
        <v>216.2800299686723</v>
      </c>
      <c r="L222" s="4">
        <f>main!L222</f>
        <v>229.4036273730328</v>
      </c>
      <c r="M222" s="4">
        <f>main!M222</f>
        <v>220.35563414133557</v>
      </c>
      <c r="N222" s="4">
        <f>main!N222</f>
        <v>220.74591427139103</v>
      </c>
      <c r="O222" s="4">
        <f>main!O222</f>
        <v>208.33093888596665</v>
      </c>
      <c r="P222" s="4">
        <f>main!P222</f>
        <v>208.51968883193638</v>
      </c>
      <c r="Q222" s="4">
        <f>main!Q222</f>
        <v>200.75461151196512</v>
      </c>
    </row>
    <row r="223" spans="1:17" x14ac:dyDescent="0.25">
      <c r="A223" s="4" t="str">
        <f>main!A223</f>
        <v>Республика Хакасия</v>
      </c>
      <c r="B223" s="4" t="str">
        <f>main!B223</f>
        <v>Сибирский ФО</v>
      </c>
      <c r="C223" s="4" t="str">
        <f>main!C223</f>
        <v>Суповой набор свиной</v>
      </c>
      <c r="D223" s="4" t="str">
        <f>main!D223</f>
        <v>Опт</v>
      </c>
      <c r="E223" s="4" t="str">
        <f>main!E223</f>
        <v>Продукция обвалки</v>
      </c>
      <c r="F223" s="4">
        <f>main!F223</f>
        <v>7.7989619199619566</v>
      </c>
      <c r="G223" s="4">
        <f>main!G223</f>
        <v>8.0934908886668939</v>
      </c>
      <c r="H223" s="4">
        <f>main!H223</f>
        <v>8.0385781570808703</v>
      </c>
      <c r="I223" s="4">
        <f>main!I223</f>
        <v>8.932362116330733</v>
      </c>
      <c r="J223" s="4">
        <f>main!J223</f>
        <v>7.7744020046588096</v>
      </c>
      <c r="K223" s="4">
        <f>main!K223</f>
        <v>7.9649380685708575</v>
      </c>
      <c r="L223" s="4">
        <f>main!L223</f>
        <v>7.9874311179862616</v>
      </c>
      <c r="M223" s="4">
        <f>main!M223</f>
        <v>6.7165774767533861</v>
      </c>
      <c r="N223" s="4">
        <f>main!N223</f>
        <v>6.9683587508861677</v>
      </c>
      <c r="O223" s="4">
        <f>main!O223</f>
        <v>6.1415440407938098</v>
      </c>
      <c r="P223" s="4">
        <f>main!P223</f>
        <v>5.6319066806210518</v>
      </c>
      <c r="Q223" s="4">
        <f>main!Q223</f>
        <v>5.1482986763475269</v>
      </c>
    </row>
    <row r="224" spans="1:17" x14ac:dyDescent="0.25">
      <c r="A224" s="4" t="str">
        <f>main!A224</f>
        <v>Республика Хакасия</v>
      </c>
      <c r="B224" s="4" t="str">
        <f>main!B224</f>
        <v>Сибирский ФО</v>
      </c>
      <c r="C224" s="4" t="str">
        <f>main!C224</f>
        <v>Шейка свиная</v>
      </c>
      <c r="D224" s="4" t="str">
        <f>main!D224</f>
        <v>Опт</v>
      </c>
      <c r="E224" s="4" t="str">
        <f>main!E224</f>
        <v>Продукция обвалки</v>
      </c>
      <c r="F224" s="4">
        <f>main!F224</f>
        <v>404.8314945657483</v>
      </c>
      <c r="G224" s="4">
        <f>main!G224</f>
        <v>354.43245692561277</v>
      </c>
      <c r="H224" s="4">
        <f>main!H224</f>
        <v>306.61806685653528</v>
      </c>
      <c r="I224" s="4">
        <f>main!I224</f>
        <v>298.35020784616114</v>
      </c>
      <c r="J224" s="4">
        <f>main!J224</f>
        <v>310.21026107721855</v>
      </c>
      <c r="K224" s="4">
        <f>main!K224</f>
        <v>307.88873402997746</v>
      </c>
      <c r="L224" s="4">
        <f>main!L224</f>
        <v>321.62309210517168</v>
      </c>
      <c r="M224" s="4">
        <f>main!M224</f>
        <v>330.88780907593747</v>
      </c>
      <c r="N224" s="4">
        <f>main!N224</f>
        <v>332.19780865802289</v>
      </c>
      <c r="O224" s="4">
        <f>main!O224</f>
        <v>315.18093765026839</v>
      </c>
      <c r="P224" s="4">
        <f>main!P224</f>
        <v>311.58310614752139</v>
      </c>
      <c r="Q224" s="4">
        <f>main!Q224</f>
        <v>296.46856427956214</v>
      </c>
    </row>
    <row r="225" spans="1:17" x14ac:dyDescent="0.25">
      <c r="A225" s="4" t="str">
        <f>main!A225</f>
        <v>Республика Хакасия</v>
      </c>
      <c r="B225" s="4" t="str">
        <f>main!B225</f>
        <v>Сибирский ФО</v>
      </c>
      <c r="C225" s="4" t="str">
        <f>main!C225</f>
        <v>Щековина свиная</v>
      </c>
      <c r="D225" s="4" t="str">
        <f>main!D225</f>
        <v>Опт</v>
      </c>
      <c r="E225" s="4" t="str">
        <f>main!E225</f>
        <v>Продукция обвалки</v>
      </c>
      <c r="F225" s="4">
        <f>main!F225</f>
        <v>104.95837316929379</v>
      </c>
      <c r="G225" s="4">
        <f>main!G225</f>
        <v>111.44430797788959</v>
      </c>
      <c r="H225" s="4">
        <f>main!H225</f>
        <v>108.0484631663918</v>
      </c>
      <c r="I225" s="4">
        <f>main!I225</f>
        <v>90.188949591173838</v>
      </c>
      <c r="J225" s="4">
        <f>main!J225</f>
        <v>85.713347851229599</v>
      </c>
      <c r="K225" s="4">
        <f>main!K225</f>
        <v>65.473130229612295</v>
      </c>
      <c r="L225" s="4">
        <f>main!L225</f>
        <v>76.290706798568692</v>
      </c>
      <c r="M225" s="4">
        <f>main!M225</f>
        <v>78.185191078091492</v>
      </c>
      <c r="N225" s="4">
        <f>main!N225</f>
        <v>73.973910417126078</v>
      </c>
      <c r="O225" s="4">
        <f>main!O225</f>
        <v>64.277371979304547</v>
      </c>
      <c r="P225" s="4">
        <f>main!P225</f>
        <v>67.792195151271486</v>
      </c>
      <c r="Q225" s="4">
        <f>main!Q225</f>
        <v>72.918131917145729</v>
      </c>
    </row>
    <row r="226" spans="1:17" x14ac:dyDescent="0.25">
      <c r="A226" s="4" t="str">
        <f>main!A226</f>
        <v>Красноярский край</v>
      </c>
      <c r="B226" s="4" t="str">
        <f>main!B226</f>
        <v>Сибирский ФО</v>
      </c>
      <c r="C226" s="4" t="str">
        <f>main!C226</f>
        <v>Ребра свиные (ленточные с корейки)</v>
      </c>
      <c r="D226" s="4" t="str">
        <f>main!D226</f>
        <v>Опт</v>
      </c>
      <c r="E226" s="4" t="str">
        <f>main!E226</f>
        <v>Продукция обвалки</v>
      </c>
      <c r="F226" s="4">
        <f>main!F226</f>
        <v>258.30089028788632</v>
      </c>
      <c r="G226" s="4">
        <f>main!G226</f>
        <v>262.99175252190338</v>
      </c>
      <c r="H226" s="4">
        <f>main!H226</f>
        <v>252.59528043825048</v>
      </c>
      <c r="I226" s="4">
        <f>main!I226</f>
        <v>234.81296292755167</v>
      </c>
      <c r="J226" s="4">
        <f>main!J226</f>
        <v>213.39117076754349</v>
      </c>
      <c r="K226" s="4">
        <f>main!K226</f>
        <v>216.2800299686723</v>
      </c>
      <c r="L226" s="4">
        <f>main!L226</f>
        <v>229.4036273730328</v>
      </c>
      <c r="M226" s="4">
        <f>main!M226</f>
        <v>220.35563414133557</v>
      </c>
      <c r="N226" s="4">
        <f>main!N226</f>
        <v>220.74591427139103</v>
      </c>
      <c r="O226" s="4">
        <f>main!O226</f>
        <v>208.33093888596665</v>
      </c>
      <c r="P226" s="4">
        <f>main!P226</f>
        <v>208.51968883193638</v>
      </c>
      <c r="Q226" s="4">
        <f>main!Q226</f>
        <v>200.75461151196512</v>
      </c>
    </row>
    <row r="227" spans="1:17" x14ac:dyDescent="0.25">
      <c r="A227" s="4" t="str">
        <f>main!A227</f>
        <v>Кемеровская область-Кузбасс</v>
      </c>
      <c r="B227" s="4" t="str">
        <f>main!B227</f>
        <v>Сибирский ФО</v>
      </c>
      <c r="C227" s="4" t="str">
        <f>main!C227</f>
        <v>Щековина свиная</v>
      </c>
      <c r="D227" s="4" t="str">
        <f>main!D227</f>
        <v>Опт</v>
      </c>
      <c r="E227" s="4" t="str">
        <f>main!E227</f>
        <v>Продукция обвалки</v>
      </c>
      <c r="F227" s="4">
        <f>main!F227</f>
        <v>71.331411773615443</v>
      </c>
      <c r="G227" s="4">
        <f>main!G227</f>
        <v>75.739358206079046</v>
      </c>
      <c r="H227" s="4">
        <f>main!H227</f>
        <v>73.431487025782289</v>
      </c>
      <c r="I227" s="4">
        <f>main!I227</f>
        <v>61.29387209861946</v>
      </c>
      <c r="J227" s="4">
        <f>main!J227</f>
        <v>58.252180606967507</v>
      </c>
      <c r="K227" s="4">
        <f>main!K227</f>
        <v>44.496600618828424</v>
      </c>
      <c r="L227" s="4">
        <f>main!L227</f>
        <v>51.848401007237918</v>
      </c>
      <c r="M227" s="4">
        <f>main!M227</f>
        <v>53.135923233057028</v>
      </c>
      <c r="N227" s="4">
        <f>main!N227</f>
        <v>50.273868631304964</v>
      </c>
      <c r="O227" s="4">
        <f>main!O227</f>
        <v>43.683943928763092</v>
      </c>
      <c r="P227" s="4">
        <f>main!P227</f>
        <v>46.072674731465426</v>
      </c>
      <c r="Q227" s="4">
        <f>main!Q227</f>
        <v>49.556344448623925</v>
      </c>
    </row>
    <row r="228" spans="1:17" x14ac:dyDescent="0.25">
      <c r="A228" s="4" t="str">
        <f>main!A228</f>
        <v>Иркутская область</v>
      </c>
      <c r="B228" s="4" t="str">
        <f>main!B228</f>
        <v>Сибирский ФО</v>
      </c>
      <c r="C228" s="4" t="str">
        <f>main!C228</f>
        <v>Ноги свиные</v>
      </c>
      <c r="D228" s="4" t="str">
        <f>main!D228</f>
        <v>Опт</v>
      </c>
      <c r="E228" s="4" t="str">
        <f>main!E228</f>
        <v>Продукция обвалки</v>
      </c>
      <c r="F228" s="4">
        <f>main!F228</f>
        <v>12.35322589969125</v>
      </c>
      <c r="G228" s="4">
        <f>main!G228</f>
        <v>15.787481548293121</v>
      </c>
      <c r="H228" s="4">
        <f>main!H228</f>
        <v>18.35085274888209</v>
      </c>
      <c r="I228" s="4">
        <f>main!I228</f>
        <v>21.234039662471002</v>
      </c>
      <c r="J228" s="4">
        <f>main!J228</f>
        <v>18.56110957125016</v>
      </c>
      <c r="K228" s="4">
        <f>main!K228</f>
        <v>14.08930573921017</v>
      </c>
      <c r="L228" s="4">
        <f>main!L228</f>
        <v>11.554211138731759</v>
      </c>
      <c r="M228" s="4">
        <f>main!M228</f>
        <v>8.9443959268114419</v>
      </c>
      <c r="N228" s="4">
        <f>main!N228</f>
        <v>7.5425963154416946</v>
      </c>
      <c r="O228" s="4">
        <f>main!O228</f>
        <v>6.3147028615716048</v>
      </c>
      <c r="P228" s="4">
        <f>main!P228</f>
        <v>6.8068718255246408</v>
      </c>
      <c r="Q228" s="4">
        <f>main!Q228</f>
        <v>7.9760129511201292</v>
      </c>
    </row>
    <row r="229" spans="1:17" x14ac:dyDescent="0.25">
      <c r="A229" s="4" t="str">
        <f>main!A229</f>
        <v>Иркутская область</v>
      </c>
      <c r="B229" s="4" t="str">
        <f>main!B229</f>
        <v>Сибирский ФО</v>
      </c>
      <c r="C229" s="4" t="str">
        <f>main!C229</f>
        <v>Позвонки свиные</v>
      </c>
      <c r="D229" s="4" t="str">
        <f>main!D229</f>
        <v>Опт</v>
      </c>
      <c r="E229" s="4" t="str">
        <f>main!E229</f>
        <v>Продукция обвалки</v>
      </c>
      <c r="F229" s="4">
        <f>main!F229</f>
        <v>49.938595719635366</v>
      </c>
      <c r="G229" s="4">
        <f>main!G229</f>
        <v>59.029505953406321</v>
      </c>
      <c r="H229" s="4">
        <f>main!H229</f>
        <v>60.601911715400476</v>
      </c>
      <c r="I229" s="4">
        <f>main!I229</f>
        <v>55.488761685581686</v>
      </c>
      <c r="J229" s="4">
        <f>main!J229</f>
        <v>55.633269076465162</v>
      </c>
      <c r="K229" s="4">
        <f>main!K229</f>
        <v>55.949865924521106</v>
      </c>
      <c r="L229" s="4">
        <f>main!L229</f>
        <v>58.014522340097763</v>
      </c>
      <c r="M229" s="4">
        <f>main!M229</f>
        <v>52.805180555878231</v>
      </c>
      <c r="N229" s="4">
        <f>main!N229</f>
        <v>51.360720587051162</v>
      </c>
      <c r="O229" s="4">
        <f>main!O229</f>
        <v>47.54547707385418</v>
      </c>
      <c r="P229" s="4">
        <f>main!P229</f>
        <v>49.412184148342384</v>
      </c>
      <c r="Q229" s="4">
        <f>main!Q229</f>
        <v>42.184180093958808</v>
      </c>
    </row>
    <row r="230" spans="1:17" x14ac:dyDescent="0.25">
      <c r="A230" s="4" t="str">
        <f>main!A230</f>
        <v>Иркутская область</v>
      </c>
      <c r="B230" s="4" t="str">
        <f>main!B230</f>
        <v>Сибирский ФО</v>
      </c>
      <c r="C230" s="4" t="str">
        <f>main!C230</f>
        <v>Суповой набор свиной</v>
      </c>
      <c r="D230" s="4" t="str">
        <f>main!D230</f>
        <v>Опт</v>
      </c>
      <c r="E230" s="4" t="str">
        <f>main!E230</f>
        <v>Продукция обвалки</v>
      </c>
      <c r="F230" s="4">
        <f>main!F230</f>
        <v>8.040612098825191</v>
      </c>
      <c r="G230" s="4">
        <f>main!G230</f>
        <v>8.3442670228429474</v>
      </c>
      <c r="H230" s="4">
        <f>main!H230</f>
        <v>8.2876528248892445</v>
      </c>
      <c r="I230" s="4">
        <f>main!I230</f>
        <v>9.2091306049109463</v>
      </c>
      <c r="J230" s="4">
        <f>main!J230</f>
        <v>8.0152911966129192</v>
      </c>
      <c r="K230" s="4">
        <f>main!K230</f>
        <v>8.2117310044330374</v>
      </c>
      <c r="L230" s="4">
        <f>main!L230</f>
        <v>8.2349209990919476</v>
      </c>
      <c r="M230" s="4">
        <f>main!M230</f>
        <v>6.9246900647187042</v>
      </c>
      <c r="N230" s="4">
        <f>main!N230</f>
        <v>7.1842727604448999</v>
      </c>
      <c r="O230" s="4">
        <f>main!O230</f>
        <v>6.3318392661308662</v>
      </c>
      <c r="P230" s="4">
        <f>main!P230</f>
        <v>5.8064108352354893</v>
      </c>
      <c r="Q230" s="4">
        <f>main!Q230</f>
        <v>5.3078182776416991</v>
      </c>
    </row>
    <row r="231" spans="1:17" x14ac:dyDescent="0.25">
      <c r="A231" s="4" t="str">
        <f>main!A231</f>
        <v>Алтайский край</v>
      </c>
      <c r="B231" s="4" t="str">
        <f>main!B231</f>
        <v>Сибирский ФО</v>
      </c>
      <c r="C231" s="4" t="str">
        <f>main!C231</f>
        <v>Карбонад свиной</v>
      </c>
      <c r="D231" s="4" t="str">
        <f>main!D231</f>
        <v>Опт</v>
      </c>
      <c r="E231" s="4" t="str">
        <f>main!E231</f>
        <v>Продукция обвалки</v>
      </c>
      <c r="F231" s="4">
        <f>main!F231</f>
        <v>310.94921642603822</v>
      </c>
      <c r="G231" s="4">
        <f>main!G231</f>
        <v>306.77982568187298</v>
      </c>
      <c r="H231" s="4">
        <f>main!H231</f>
        <v>286.05967793476998</v>
      </c>
      <c r="I231" s="4">
        <f>main!I231</f>
        <v>273.54214340402109</v>
      </c>
      <c r="J231" s="4">
        <f>main!J231</f>
        <v>261.76177687945824</v>
      </c>
      <c r="K231" s="4">
        <f>main!K231</f>
        <v>247.58520719363153</v>
      </c>
      <c r="L231" s="4">
        <f>main!L231</f>
        <v>240.55021331714005</v>
      </c>
      <c r="M231" s="4">
        <f>main!M231</f>
        <v>229.5412451905097</v>
      </c>
      <c r="N231" s="4">
        <f>main!N231</f>
        <v>224.87488110513871</v>
      </c>
      <c r="O231" s="4">
        <f>main!O231</f>
        <v>208.55712808904099</v>
      </c>
      <c r="P231" s="4">
        <f>main!P231</f>
        <v>209.15111930845779</v>
      </c>
      <c r="Q231" s="4">
        <f>main!Q231</f>
        <v>207.98833800912902</v>
      </c>
    </row>
    <row r="232" spans="1:17" x14ac:dyDescent="0.25">
      <c r="A232" s="4" t="str">
        <f>main!A232</f>
        <v>Амурская область</v>
      </c>
      <c r="B232" s="4" t="str">
        <f>main!B232</f>
        <v>Дальневосточный ФО</v>
      </c>
      <c r="C232" s="4" t="str">
        <f>main!C232</f>
        <v>Свинина жирная</v>
      </c>
      <c r="D232" s="4" t="str">
        <f>main!D232</f>
        <v>Опт</v>
      </c>
      <c r="E232" s="4" t="str">
        <f>main!E232</f>
        <v>Продукция обвалки</v>
      </c>
      <c r="F232" s="4">
        <f>main!F232</f>
        <v>116.41625497445762</v>
      </c>
      <c r="G232" s="4">
        <f>main!G232</f>
        <v>130.05043598345713</v>
      </c>
      <c r="H232" s="4">
        <f>main!H232</f>
        <v>127.85597610251806</v>
      </c>
      <c r="I232" s="4">
        <f>main!I232</f>
        <v>114.78556145836811</v>
      </c>
      <c r="J232" s="4">
        <f>main!J232</f>
        <v>91.561241299054231</v>
      </c>
      <c r="K232" s="4">
        <f>main!K232</f>
        <v>79.023094647286072</v>
      </c>
      <c r="L232" s="4">
        <f>main!L232</f>
        <v>77.068993117362453</v>
      </c>
      <c r="M232" s="4">
        <f>main!M232</f>
        <v>68.569975861663835</v>
      </c>
      <c r="N232" s="4">
        <f>main!N232</f>
        <v>62.771608551052083</v>
      </c>
      <c r="O232" s="4">
        <f>main!O232</f>
        <v>62.054045128329534</v>
      </c>
      <c r="P232" s="4">
        <f>main!P232</f>
        <v>68.910284592992923</v>
      </c>
      <c r="Q232" s="4">
        <f>main!Q232</f>
        <v>76.111329143949348</v>
      </c>
    </row>
    <row r="233" spans="1:17" x14ac:dyDescent="0.25">
      <c r="A233" s="4" t="str">
        <f>main!A233</f>
        <v>Республика Хакасия</v>
      </c>
      <c r="B233" s="4" t="str">
        <f>main!B233</f>
        <v>Сибирский ФО</v>
      </c>
      <c r="C233" s="4" t="str">
        <f>main!C233</f>
        <v>Грудинка свиная</v>
      </c>
      <c r="D233" s="4" t="str">
        <f>main!D233</f>
        <v>Опт</v>
      </c>
      <c r="E233" s="4" t="str">
        <f>main!E233</f>
        <v>Продукция обвалки</v>
      </c>
      <c r="F233" s="4">
        <f>main!F233</f>
        <v>211.57450132059077</v>
      </c>
      <c r="G233" s="4">
        <f>main!G233</f>
        <v>225.66907855645994</v>
      </c>
      <c r="H233" s="4">
        <f>main!H233</f>
        <v>219.3933911001381</v>
      </c>
      <c r="I233" s="4">
        <f>main!I233</f>
        <v>197.23368536895686</v>
      </c>
      <c r="J233" s="4">
        <f>main!J233</f>
        <v>178.93753794151243</v>
      </c>
      <c r="K233" s="4">
        <f>main!K233</f>
        <v>165.39159166333135</v>
      </c>
      <c r="L233" s="4">
        <f>main!L233</f>
        <v>164.22691973981034</v>
      </c>
      <c r="M233" s="4">
        <f>main!M233</f>
        <v>155.69338388101971</v>
      </c>
      <c r="N233" s="4">
        <f>main!N233</f>
        <v>145.97642316597404</v>
      </c>
      <c r="O233" s="4">
        <f>main!O233</f>
        <v>141.06401885305959</v>
      </c>
      <c r="P233" s="4">
        <f>main!P233</f>
        <v>142.66665960185429</v>
      </c>
      <c r="Q233" s="4">
        <f>main!Q233</f>
        <v>143.19618772772037</v>
      </c>
    </row>
    <row r="234" spans="1:17" x14ac:dyDescent="0.25">
      <c r="A234" s="4" t="str">
        <f>main!A234</f>
        <v>Республика Хакасия</v>
      </c>
      <c r="B234" s="4" t="str">
        <f>main!B234</f>
        <v>Сибирский ФО</v>
      </c>
      <c r="C234" s="4" t="str">
        <f>main!C234</f>
        <v>Лопатка свиная</v>
      </c>
      <c r="D234" s="4" t="str">
        <f>main!D234</f>
        <v>Опт</v>
      </c>
      <c r="E234" s="4" t="str">
        <f>main!E234</f>
        <v>Продукция обвалки</v>
      </c>
      <c r="F234" s="4">
        <f>main!F234</f>
        <v>204.07622374366463</v>
      </c>
      <c r="G234" s="4">
        <f>main!G234</f>
        <v>205.05618706166891</v>
      </c>
      <c r="H234" s="4">
        <f>main!H234</f>
        <v>187.10317741824747</v>
      </c>
      <c r="I234" s="4">
        <f>main!I234</f>
        <v>176.58968439690986</v>
      </c>
      <c r="J234" s="4">
        <f>main!J234</f>
        <v>166.0813266881857</v>
      </c>
      <c r="K234" s="4">
        <f>main!K234</f>
        <v>161.97386246509413</v>
      </c>
      <c r="L234" s="4">
        <f>main!L234</f>
        <v>155.67351001849542</v>
      </c>
      <c r="M234" s="4">
        <f>main!M234</f>
        <v>155.66097088173072</v>
      </c>
      <c r="N234" s="4">
        <f>main!N234</f>
        <v>152.36879152614506</v>
      </c>
      <c r="O234" s="4">
        <f>main!O234</f>
        <v>142.05503409368325</v>
      </c>
      <c r="P234" s="4">
        <f>main!P234</f>
        <v>142.68894418832463</v>
      </c>
      <c r="Q234" s="4">
        <f>main!Q234</f>
        <v>137.14499777478088</v>
      </c>
    </row>
    <row r="235" spans="1:17" x14ac:dyDescent="0.25">
      <c r="A235" s="4" t="str">
        <f>main!A235</f>
        <v>Алтайский край</v>
      </c>
      <c r="B235" s="4" t="str">
        <f>main!B235</f>
        <v>Сибирский ФО</v>
      </c>
      <c r="C235" s="4" t="str">
        <f>main!C235</f>
        <v>Вырезка свиная</v>
      </c>
      <c r="D235" s="4" t="str">
        <f>main!D235</f>
        <v>Опт</v>
      </c>
      <c r="E235" s="4" t="str">
        <f>main!E235</f>
        <v>Продукция обвалки</v>
      </c>
      <c r="F235" s="4">
        <f>main!F235</f>
        <v>381.4101358180726</v>
      </c>
      <c r="G235" s="4">
        <f>main!G235</f>
        <v>369.09245050990097</v>
      </c>
      <c r="H235" s="4">
        <f>main!H235</f>
        <v>334.51527262876567</v>
      </c>
      <c r="I235" s="4">
        <f>main!I235</f>
        <v>325.14520129100254</v>
      </c>
      <c r="J235" s="4">
        <f>main!J235</f>
        <v>306.30214044841478</v>
      </c>
      <c r="K235" s="4">
        <f>main!K235</f>
        <v>301.77053302537428</v>
      </c>
      <c r="L235" s="4">
        <f>main!L235</f>
        <v>296.76935478891369</v>
      </c>
      <c r="M235" s="4">
        <f>main!M235</f>
        <v>287.3979124121874</v>
      </c>
      <c r="N235" s="4">
        <f>main!N235</f>
        <v>279.28290303519805</v>
      </c>
      <c r="O235" s="4">
        <f>main!O235</f>
        <v>265.97782507416116</v>
      </c>
      <c r="P235" s="4">
        <f>main!P235</f>
        <v>262.41373806484432</v>
      </c>
      <c r="Q235" s="4">
        <f>main!Q235</f>
        <v>253.69528399304457</v>
      </c>
    </row>
    <row r="236" spans="1:17" x14ac:dyDescent="0.25">
      <c r="A236" s="4" t="str">
        <f>main!A236</f>
        <v>Алтайский край</v>
      </c>
      <c r="B236" s="4" t="str">
        <f>main!B236</f>
        <v>Сибирский ФО</v>
      </c>
      <c r="C236" s="4" t="str">
        <f>main!C236</f>
        <v>Шейка свиная</v>
      </c>
      <c r="D236" s="4" t="str">
        <f>main!D236</f>
        <v>Опт</v>
      </c>
      <c r="E236" s="4" t="str">
        <f>main!E236</f>
        <v>Продукция обвалки</v>
      </c>
      <c r="F236" s="4">
        <f>main!F236</f>
        <v>410.18015162693428</v>
      </c>
      <c r="G236" s="4">
        <f>main!G236</f>
        <v>359.11523899394513</v>
      </c>
      <c r="H236" s="4">
        <f>main!H236</f>
        <v>310.66912244483274</v>
      </c>
      <c r="I236" s="4">
        <f>main!I236</f>
        <v>302.29202800423559</v>
      </c>
      <c r="J236" s="4">
        <f>main!J236</f>
        <v>314.3087769427957</v>
      </c>
      <c r="K236" s="4">
        <f>main!K236</f>
        <v>311.95657774627608</v>
      </c>
      <c r="L236" s="4">
        <f>main!L236</f>
        <v>325.87239495270353</v>
      </c>
      <c r="M236" s="4">
        <f>main!M236</f>
        <v>335.25951789857442</v>
      </c>
      <c r="N236" s="4">
        <f>main!N236</f>
        <v>336.58682527071301</v>
      </c>
      <c r="O236" s="4">
        <f>main!O236</f>
        <v>319.34512638149005</v>
      </c>
      <c r="P236" s="4">
        <f>main!P236</f>
        <v>315.6997601213676</v>
      </c>
      <c r="Q236" s="4">
        <f>main!Q236</f>
        <v>300.38552405428146</v>
      </c>
    </row>
    <row r="237" spans="1:17" x14ac:dyDescent="0.25">
      <c r="A237" s="4" t="str">
        <f>main!A237</f>
        <v>Красноярский край</v>
      </c>
      <c r="B237" s="4" t="str">
        <f>main!B237</f>
        <v>Сибирский ФО</v>
      </c>
      <c r="C237" s="4" t="str">
        <f>main!C237</f>
        <v>Свинина жирная</v>
      </c>
      <c r="D237" s="4" t="str">
        <f>main!D237</f>
        <v>Опт</v>
      </c>
      <c r="E237" s="4" t="str">
        <f>main!E237</f>
        <v>Продукция обвалки</v>
      </c>
      <c r="F237" s="4">
        <f>main!F237</f>
        <v>116.21675749696337</v>
      </c>
      <c r="G237" s="4">
        <f>main!G237</f>
        <v>129.82757420241614</v>
      </c>
      <c r="H237" s="4">
        <f>main!H237</f>
        <v>127.63687487201878</v>
      </c>
      <c r="I237" s="4">
        <f>main!I237</f>
        <v>114.58885842949354</v>
      </c>
      <c r="J237" s="4">
        <f>main!J237</f>
        <v>91.404336778466316</v>
      </c>
      <c r="K237" s="4">
        <f>main!K237</f>
        <v>78.887676203793077</v>
      </c>
      <c r="L237" s="4">
        <f>main!L237</f>
        <v>76.936923332749387</v>
      </c>
      <c r="M237" s="4">
        <f>main!M237</f>
        <v>68.452470473612621</v>
      </c>
      <c r="N237" s="4">
        <f>main!N237</f>
        <v>62.664039573103622</v>
      </c>
      <c r="O237" s="4">
        <f>main!O237</f>
        <v>61.947705807638187</v>
      </c>
      <c r="P237" s="4">
        <f>main!P237</f>
        <v>68.792196032656335</v>
      </c>
      <c r="Q237" s="4">
        <f>main!Q237</f>
        <v>75.980900466473997</v>
      </c>
    </row>
    <row r="238" spans="1:17" x14ac:dyDescent="0.25">
      <c r="A238" s="4" t="str">
        <f>main!A238</f>
        <v>Красноярский край</v>
      </c>
      <c r="B238" s="4" t="str">
        <f>main!B238</f>
        <v>Сибирский ФО</v>
      </c>
      <c r="C238" s="4" t="str">
        <f>main!C238</f>
        <v>Шпик боковой</v>
      </c>
      <c r="D238" s="4" t="str">
        <f>main!D238</f>
        <v>Опт</v>
      </c>
      <c r="E238" s="4" t="str">
        <f>main!E238</f>
        <v>Продукция обвалки</v>
      </c>
      <c r="F238" s="4">
        <f>main!F238</f>
        <v>103.53770669104362</v>
      </c>
      <c r="G238" s="4">
        <f>main!G238</f>
        <v>111.92378187119482</v>
      </c>
      <c r="H238" s="4">
        <f>main!H238</f>
        <v>109.45981095825877</v>
      </c>
      <c r="I238" s="4">
        <f>main!I238</f>
        <v>93.504110601699153</v>
      </c>
      <c r="J238" s="4">
        <f>main!J238</f>
        <v>76.315775450717922</v>
      </c>
      <c r="K238" s="4">
        <f>main!K238</f>
        <v>67.350972663245429</v>
      </c>
      <c r="L238" s="4">
        <f>main!L238</f>
        <v>61.391795031815278</v>
      </c>
      <c r="M238" s="4">
        <f>main!M238</f>
        <v>56.49918212910719</v>
      </c>
      <c r="N238" s="4">
        <f>main!N238</f>
        <v>50.673385868418976</v>
      </c>
      <c r="O238" s="4">
        <f>main!O238</f>
        <v>49.290433342104663</v>
      </c>
      <c r="P238" s="4">
        <f>main!P238</f>
        <v>58.171244096573055</v>
      </c>
      <c r="Q238" s="4">
        <f>main!Q238</f>
        <v>70.380949619856608</v>
      </c>
    </row>
    <row r="239" spans="1:17" x14ac:dyDescent="0.25">
      <c r="A239" s="4" t="str">
        <f>main!A239</f>
        <v>Томская область</v>
      </c>
      <c r="B239" s="4" t="str">
        <f>main!B239</f>
        <v>Сибирский ФО</v>
      </c>
      <c r="C239" s="4" t="str">
        <f>main!C239</f>
        <v>Ребра свиные (ленточные с корейки)</v>
      </c>
      <c r="D239" s="4" t="str">
        <f>main!D239</f>
        <v>Опт</v>
      </c>
      <c r="E239" s="4" t="str">
        <f>main!E239</f>
        <v>Продукция обвалки</v>
      </c>
      <c r="F239" s="4">
        <f>main!F239</f>
        <v>235.30794252666919</v>
      </c>
      <c r="G239" s="4">
        <f>main!G239</f>
        <v>239.58124231952857</v>
      </c>
      <c r="H239" s="4">
        <f>main!H239</f>
        <v>230.11022403223683</v>
      </c>
      <c r="I239" s="4">
        <f>main!I239</f>
        <v>213.91081975556199</v>
      </c>
      <c r="J239" s="4">
        <f>main!J239</f>
        <v>194.39591280813573</v>
      </c>
      <c r="K239" s="4">
        <f>main!K239</f>
        <v>197.02761691921808</v>
      </c>
      <c r="L239" s="4">
        <f>main!L239</f>
        <v>208.98300236263108</v>
      </c>
      <c r="M239" s="4">
        <f>main!M239</f>
        <v>200.74042654737553</v>
      </c>
      <c r="N239" s="4">
        <f>main!N239</f>
        <v>201.09596544741584</v>
      </c>
      <c r="O239" s="4">
        <f>main!O239</f>
        <v>189.78612322733093</v>
      </c>
      <c r="P239" s="4">
        <f>main!P239</f>
        <v>189.95807138201462</v>
      </c>
      <c r="Q239" s="4">
        <f>main!Q239</f>
        <v>182.88421125831749</v>
      </c>
    </row>
    <row r="240" spans="1:17" x14ac:dyDescent="0.25">
      <c r="A240" s="4" t="str">
        <f>main!A240</f>
        <v>Новосибирская область</v>
      </c>
      <c r="B240" s="4" t="str">
        <f>main!B240</f>
        <v>Сибирский ФО</v>
      </c>
      <c r="C240" s="4" t="str">
        <f>main!C240</f>
        <v>Щековина свиная</v>
      </c>
      <c r="D240" s="4" t="str">
        <f>main!D240</f>
        <v>Опт</v>
      </c>
      <c r="E240" s="4" t="str">
        <f>main!E240</f>
        <v>Продукция обвалки</v>
      </c>
      <c r="F240" s="4">
        <f>main!F240</f>
        <v>93.223464812816886</v>
      </c>
      <c r="G240" s="4">
        <f>main!G240</f>
        <v>98.984237366256636</v>
      </c>
      <c r="H240" s="4">
        <f>main!H240</f>
        <v>95.968066195388417</v>
      </c>
      <c r="I240" s="4">
        <f>main!I240</f>
        <v>80.10534190689458</v>
      </c>
      <c r="J240" s="4">
        <f>main!J240</f>
        <v>76.130136416172121</v>
      </c>
      <c r="K240" s="4">
        <f>main!K240</f>
        <v>58.152883546511497</v>
      </c>
      <c r="L240" s="4">
        <f>main!L240</f>
        <v>67.760997107965665</v>
      </c>
      <c r="M240" s="4">
        <f>main!M240</f>
        <v>69.443667896752217</v>
      </c>
      <c r="N240" s="4">
        <f>main!N240</f>
        <v>65.703230972475836</v>
      </c>
      <c r="O240" s="4">
        <f>main!O240</f>
        <v>57.090817473970546</v>
      </c>
      <c r="P240" s="4">
        <f>main!P240</f>
        <v>60.212664587269686</v>
      </c>
      <c r="Q240" s="4">
        <f>main!Q240</f>
        <v>64.765494164338648</v>
      </c>
    </row>
    <row r="241" spans="1:17" x14ac:dyDescent="0.25">
      <c r="A241" s="4" t="str">
        <f>main!A241</f>
        <v>Новосибирская область</v>
      </c>
      <c r="B241" s="4" t="str">
        <f>main!B241</f>
        <v>Сибирский ФО</v>
      </c>
      <c r="C241" s="4" t="str">
        <f>main!C241</f>
        <v>Свинина полужирная</v>
      </c>
      <c r="D241" s="4" t="str">
        <f>main!D241</f>
        <v>Опт</v>
      </c>
      <c r="E241" s="4" t="str">
        <f>main!E241</f>
        <v>Продукция обвалки</v>
      </c>
      <c r="F241" s="4">
        <f>main!F241</f>
        <v>211.11229347931157</v>
      </c>
      <c r="G241" s="4">
        <f>main!G241</f>
        <v>207.24433126555496</v>
      </c>
      <c r="H241" s="4">
        <f>main!H241</f>
        <v>185.03246989319956</v>
      </c>
      <c r="I241" s="4">
        <f>main!I241</f>
        <v>171.24472004560107</v>
      </c>
      <c r="J241" s="4">
        <f>main!J241</f>
        <v>154.9919765767047</v>
      </c>
      <c r="K241" s="4">
        <f>main!K241</f>
        <v>148.30100125647797</v>
      </c>
      <c r="L241" s="4">
        <f>main!L241</f>
        <v>143.06952724623247</v>
      </c>
      <c r="M241" s="4">
        <f>main!M241</f>
        <v>139.69447364144037</v>
      </c>
      <c r="N241" s="4">
        <f>main!N241</f>
        <v>138.48617685199869</v>
      </c>
      <c r="O241" s="4">
        <f>main!O241</f>
        <v>130.40096065934105</v>
      </c>
      <c r="P241" s="4">
        <f>main!P241</f>
        <v>136.83659121608619</v>
      </c>
      <c r="Q241" s="4">
        <f>main!Q241</f>
        <v>136.42700498430304</v>
      </c>
    </row>
    <row r="242" spans="1:17" x14ac:dyDescent="0.25">
      <c r="A242" s="4" t="str">
        <f>main!A242</f>
        <v>Кемеровская область-Кузбасс</v>
      </c>
      <c r="B242" s="4" t="str">
        <f>main!B242</f>
        <v>Сибирский ФО</v>
      </c>
      <c r="C242" s="4" t="str">
        <f>main!C242</f>
        <v>Окорок свиной</v>
      </c>
      <c r="D242" s="4" t="str">
        <f>main!D242</f>
        <v>Опт</v>
      </c>
      <c r="E242" s="4" t="str">
        <f>main!E242</f>
        <v>Продукция обвалки</v>
      </c>
      <c r="F242" s="4">
        <f>main!F242</f>
        <v>240.52120333962966</v>
      </c>
      <c r="G242" s="4">
        <f>main!G242</f>
        <v>238.12517674821376</v>
      </c>
      <c r="H242" s="4">
        <f>main!H242</f>
        <v>222.07503387835828</v>
      </c>
      <c r="I242" s="4">
        <f>main!I242</f>
        <v>210.74135228218793</v>
      </c>
      <c r="J242" s="4">
        <f>main!J242</f>
        <v>198.00410622513857</v>
      </c>
      <c r="K242" s="4">
        <f>main!K242</f>
        <v>188.23397266707212</v>
      </c>
      <c r="L242" s="4">
        <f>main!L242</f>
        <v>187.40441631777847</v>
      </c>
      <c r="M242" s="4">
        <f>main!M242</f>
        <v>183.05134216059855</v>
      </c>
      <c r="N242" s="4">
        <f>main!N242</f>
        <v>179.06457887832809</v>
      </c>
      <c r="O242" s="4">
        <f>main!O242</f>
        <v>162.71688326466636</v>
      </c>
      <c r="P242" s="4">
        <f>main!P242</f>
        <v>164.32727205713573</v>
      </c>
      <c r="Q242" s="4">
        <f>main!Q242</f>
        <v>159.64386663839173</v>
      </c>
    </row>
    <row r="243" spans="1:17" x14ac:dyDescent="0.25">
      <c r="A243" s="4" t="str">
        <f>main!A243</f>
        <v>Кемеровская область-Кузбасс</v>
      </c>
      <c r="B243" s="4" t="str">
        <f>main!B243</f>
        <v>Сибирский ФО</v>
      </c>
      <c r="C243" s="4" t="str">
        <f>main!C243</f>
        <v>Карбонад свиной</v>
      </c>
      <c r="D243" s="4" t="str">
        <f>main!D243</f>
        <v>Опт</v>
      </c>
      <c r="E243" s="4" t="str">
        <f>main!E243</f>
        <v>Продукция обвалки</v>
      </c>
      <c r="F243" s="4">
        <f>main!F243</f>
        <v>307.51571122126154</v>
      </c>
      <c r="G243" s="4">
        <f>main!G243</f>
        <v>303.39235894275117</v>
      </c>
      <c r="H243" s="4">
        <f>main!H243</f>
        <v>282.90100333074702</v>
      </c>
      <c r="I243" s="4">
        <f>main!I243</f>
        <v>270.52168757557922</v>
      </c>
      <c r="J243" s="4">
        <f>main!J243</f>
        <v>258.87140000809222</v>
      </c>
      <c r="K243" s="4">
        <f>main!K243</f>
        <v>244.85136818514104</v>
      </c>
      <c r="L243" s="4">
        <f>main!L243</f>
        <v>237.89405480055797</v>
      </c>
      <c r="M243" s="4">
        <f>main!M243</f>
        <v>227.00664784007708</v>
      </c>
      <c r="N243" s="4">
        <f>main!N243</f>
        <v>222.3918098063188</v>
      </c>
      <c r="O243" s="4">
        <f>main!O243</f>
        <v>206.25423762667725</v>
      </c>
      <c r="P243" s="4">
        <f>main!P243</f>
        <v>206.84166998749041</v>
      </c>
      <c r="Q243" s="4">
        <f>main!Q243</f>
        <v>205.69172813406587</v>
      </c>
    </row>
    <row r="244" spans="1:17" x14ac:dyDescent="0.25">
      <c r="A244" s="4" t="str">
        <f>main!A244</f>
        <v>Московская область</v>
      </c>
      <c r="B244" s="4" t="str">
        <f>main!B244</f>
        <v>Центральный ФО</v>
      </c>
      <c r="C244" s="4" t="str">
        <f>main!C244</f>
        <v>Шкурка свиная</v>
      </c>
      <c r="D244" s="4" t="str">
        <f>main!D244</f>
        <v>Опт</v>
      </c>
      <c r="E244" s="4" t="str">
        <f>main!E244</f>
        <v>Продукция обвалки</v>
      </c>
      <c r="F244" s="4">
        <f>main!F244</f>
        <v>28.199617262590369</v>
      </c>
      <c r="G244" s="4">
        <f>main!G244</f>
        <v>25.895840293469366</v>
      </c>
      <c r="H244" s="4">
        <f>main!H244</f>
        <v>21.644602980824651</v>
      </c>
      <c r="I244" s="4">
        <f>main!I244</f>
        <v>17.944210282264418</v>
      </c>
      <c r="J244" s="4">
        <f>main!J244</f>
        <v>14.915856776629912</v>
      </c>
      <c r="K244" s="4">
        <f>main!K244</f>
        <v>18.010620936793767</v>
      </c>
      <c r="L244" s="4">
        <f>main!L244</f>
        <v>18.587139008372972</v>
      </c>
      <c r="M244" s="4">
        <f>main!M244</f>
        <v>19.465730919775947</v>
      </c>
      <c r="N244" s="4">
        <f>main!N244</f>
        <v>23.553451145926818</v>
      </c>
      <c r="O244" s="4">
        <f>main!O244</f>
        <v>22.709545248876889</v>
      </c>
      <c r="P244" s="4">
        <f>main!P244</f>
        <v>27.782118079250829</v>
      </c>
      <c r="Q244" s="4">
        <f>main!Q244</f>
        <v>26.922293647503487</v>
      </c>
    </row>
    <row r="245" spans="1:17" x14ac:dyDescent="0.25">
      <c r="A245" s="4" t="str">
        <f>main!A245</f>
        <v>Республика Бурятия</v>
      </c>
      <c r="B245" s="4" t="str">
        <f>main!B245</f>
        <v>Дальневосточный ФО</v>
      </c>
      <c r="C245" s="4" t="str">
        <f>main!C245</f>
        <v>Свинина жирная</v>
      </c>
      <c r="D245" s="4" t="str">
        <f>main!D245</f>
        <v>Опт</v>
      </c>
      <c r="E245" s="4" t="str">
        <f>main!E245</f>
        <v>Продукция обвалки</v>
      </c>
      <c r="F245" s="4">
        <f>main!F245</f>
        <v>116.21675749696338</v>
      </c>
      <c r="G245" s="4">
        <f>main!G245</f>
        <v>129.82757420241617</v>
      </c>
      <c r="H245" s="4">
        <f>main!H245</f>
        <v>127.63687487201881</v>
      </c>
      <c r="I245" s="4">
        <f>main!I245</f>
        <v>114.58885842949357</v>
      </c>
      <c r="J245" s="4">
        <f>main!J245</f>
        <v>91.404336778466345</v>
      </c>
      <c r="K245" s="4">
        <f>main!K245</f>
        <v>78.887676203793092</v>
      </c>
      <c r="L245" s="4">
        <f>main!L245</f>
        <v>76.936923332749402</v>
      </c>
      <c r="M245" s="4">
        <f>main!M245</f>
        <v>68.452470473612621</v>
      </c>
      <c r="N245" s="4">
        <f>main!N245</f>
        <v>62.664039573103622</v>
      </c>
      <c r="O245" s="4">
        <f>main!O245</f>
        <v>61.947705807638187</v>
      </c>
      <c r="P245" s="4">
        <f>main!P245</f>
        <v>68.792196032656335</v>
      </c>
      <c r="Q245" s="4">
        <f>main!Q245</f>
        <v>75.980900466473997</v>
      </c>
    </row>
    <row r="246" spans="1:17" x14ac:dyDescent="0.25">
      <c r="A246" s="4" t="str">
        <f>main!A246</f>
        <v>Красноярский край</v>
      </c>
      <c r="B246" s="4" t="str">
        <f>main!B246</f>
        <v>Сибирский ФО</v>
      </c>
      <c r="C246" s="4" t="str">
        <f>main!C246</f>
        <v>Котлетное мясо</v>
      </c>
      <c r="D246" s="4" t="str">
        <f>main!D246</f>
        <v>Опт</v>
      </c>
      <c r="E246" s="4" t="str">
        <f>main!E246</f>
        <v>Продукция обвалки</v>
      </c>
      <c r="F246" s="4">
        <f>main!F246</f>
        <v>223.89604930122653</v>
      </c>
      <c r="G246" s="4">
        <f>main!G246</f>
        <v>212.95276185928742</v>
      </c>
      <c r="H246" s="4">
        <f>main!H246</f>
        <v>203.04699921271902</v>
      </c>
      <c r="I246" s="4">
        <f>main!I246</f>
        <v>184.49539681564494</v>
      </c>
      <c r="J246" s="4">
        <f>main!J246</f>
        <v>174.51313979627935</v>
      </c>
      <c r="K246" s="4">
        <f>main!K246</f>
        <v>161.07094290460074</v>
      </c>
      <c r="L246" s="4">
        <f>main!L246</f>
        <v>159.66398187182023</v>
      </c>
      <c r="M246" s="4">
        <f>main!M246</f>
        <v>157.93276825119526</v>
      </c>
      <c r="N246" s="4">
        <f>main!N246</f>
        <v>158.95332083339491</v>
      </c>
      <c r="O246" s="4">
        <f>main!O246</f>
        <v>148.34165021185106</v>
      </c>
      <c r="P246" s="4">
        <f>main!P246</f>
        <v>151.84473937487522</v>
      </c>
      <c r="Q246" s="4">
        <f>main!Q246</f>
        <v>159.63369743613089</v>
      </c>
    </row>
    <row r="247" spans="1:17" x14ac:dyDescent="0.25">
      <c r="A247" s="4" t="str">
        <f>main!A247</f>
        <v>Иркутская область</v>
      </c>
      <c r="B247" s="4" t="str">
        <f>main!B247</f>
        <v>Сибирский ФО</v>
      </c>
      <c r="C247" s="4" t="str">
        <f>main!C247</f>
        <v>Ребра свиные (ленточные с корейки)</v>
      </c>
      <c r="D247" s="4" t="str">
        <f>main!D247</f>
        <v>Опт</v>
      </c>
      <c r="E247" s="4" t="str">
        <f>main!E247</f>
        <v>Продукция обвалки</v>
      </c>
      <c r="F247" s="4">
        <f>main!F247</f>
        <v>258.30089691021345</v>
      </c>
      <c r="G247" s="4">
        <f>main!G247</f>
        <v>262.99175926449499</v>
      </c>
      <c r="H247" s="4">
        <f>main!H247</f>
        <v>252.59528691429699</v>
      </c>
      <c r="I247" s="4">
        <f>main!I247</f>
        <v>234.81296894769451</v>
      </c>
      <c r="J247" s="4">
        <f>main!J247</f>
        <v>213.39117623847369</v>
      </c>
      <c r="K247" s="4">
        <f>main!K247</f>
        <v>216.28003551366717</v>
      </c>
      <c r="L247" s="4">
        <f>main!L247</f>
        <v>229.40363325449096</v>
      </c>
      <c r="M247" s="4">
        <f>main!M247</f>
        <v>220.35563979082093</v>
      </c>
      <c r="N247" s="4">
        <f>main!N247</f>
        <v>220.74591993088239</v>
      </c>
      <c r="O247" s="4">
        <f>main!O247</f>
        <v>208.33094422716243</v>
      </c>
      <c r="P247" s="4">
        <f>main!P247</f>
        <v>208.51969417797133</v>
      </c>
      <c r="Q247" s="4">
        <f>main!Q247</f>
        <v>200.75461665891874</v>
      </c>
    </row>
    <row r="248" spans="1:17" x14ac:dyDescent="0.25">
      <c r="A248" s="4" t="str">
        <f>main!A248</f>
        <v>Самарская область</v>
      </c>
      <c r="B248" s="4" t="str">
        <f>main!B248</f>
        <v>Приволжский ФО</v>
      </c>
      <c r="C248" s="4" t="str">
        <f>main!C248</f>
        <v>Грудинка свиная</v>
      </c>
      <c r="D248" s="4" t="str">
        <f>main!D248</f>
        <v>Переработчик</v>
      </c>
      <c r="E248" s="4" t="str">
        <f>main!E248</f>
        <v>Продукция обвалки</v>
      </c>
      <c r="F248" s="4">
        <f>main!F248</f>
        <v>220.87630220578231</v>
      </c>
      <c r="G248" s="4">
        <f>main!G248</f>
        <v>235.59054272900741</v>
      </c>
      <c r="H248" s="4">
        <f>main!H248</f>
        <v>229.03894681125931</v>
      </c>
      <c r="I248" s="4">
        <f>main!I248</f>
        <v>205.90499716552642</v>
      </c>
      <c r="J248" s="4">
        <f>main!J248</f>
        <v>186.80446584836969</v>
      </c>
      <c r="K248" s="4">
        <f>main!K248</f>
        <v>172.66297665601573</v>
      </c>
      <c r="L248" s="4">
        <f>main!L248</f>
        <v>171.4471003280814</v>
      </c>
      <c r="M248" s="4">
        <f>main!M248</f>
        <v>162.53839047190613</v>
      </c>
      <c r="N248" s="4">
        <f>main!N248</f>
        <v>152.39422688876235</v>
      </c>
      <c r="O248" s="4">
        <f>main!O248</f>
        <v>147.26585039346733</v>
      </c>
      <c r="P248" s="4">
        <f>main!P248</f>
        <v>148.93895069689992</v>
      </c>
      <c r="Q248" s="4">
        <f>main!Q248</f>
        <v>149.4917593464547</v>
      </c>
    </row>
    <row r="249" spans="1:17" x14ac:dyDescent="0.25">
      <c r="A249" s="4" t="str">
        <f>main!A249</f>
        <v>Владимирская область</v>
      </c>
      <c r="B249" s="4" t="str">
        <f>main!B249</f>
        <v>Центральный ФО</v>
      </c>
      <c r="C249" s="4" t="str">
        <f>main!C249</f>
        <v>Шкурка свиная</v>
      </c>
      <c r="D249" s="4" t="str">
        <f>main!D249</f>
        <v>Переработчик</v>
      </c>
      <c r="E249" s="4" t="str">
        <f>main!E249</f>
        <v>Продукция обвалки</v>
      </c>
      <c r="F249" s="4">
        <f>main!F249</f>
        <v>29.55633368859441</v>
      </c>
      <c r="G249" s="4">
        <f>main!G249</f>
        <v>27.14171932665522</v>
      </c>
      <c r="H249" s="4">
        <f>main!H249</f>
        <v>22.685950036175552</v>
      </c>
      <c r="I249" s="4">
        <f>main!I249</f>
        <v>18.807527135642964</v>
      </c>
      <c r="J249" s="4">
        <f>main!J249</f>
        <v>15.633476016222337</v>
      </c>
      <c r="K249" s="4">
        <f>main!K249</f>
        <v>18.877132884099385</v>
      </c>
      <c r="L249" s="4">
        <f>main!L249</f>
        <v>19.481387911478954</v>
      </c>
      <c r="M249" s="4">
        <f>main!M249</f>
        <v>20.402249902892411</v>
      </c>
      <c r="N249" s="4">
        <f>main!N249</f>
        <v>24.6866351094253</v>
      </c>
      <c r="O249" s="4">
        <f>main!O249</f>
        <v>23.802127916908567</v>
      </c>
      <c r="P249" s="4">
        <f>main!P249</f>
        <v>29.118748133351104</v>
      </c>
      <c r="Q249" s="4">
        <f>main!Q249</f>
        <v>28.217556546894937</v>
      </c>
    </row>
    <row r="250" spans="1:17" x14ac:dyDescent="0.25">
      <c r="A250" s="4" t="str">
        <f>main!A250</f>
        <v>Владимирская область</v>
      </c>
      <c r="B250" s="4" t="str">
        <f>main!B250</f>
        <v>Центральный ФО</v>
      </c>
      <c r="C250" s="4" t="str">
        <f>main!C250</f>
        <v>Щековина свиная</v>
      </c>
      <c r="D250" s="4" t="str">
        <f>main!D250</f>
        <v>Переработчик</v>
      </c>
      <c r="E250" s="4" t="str">
        <f>main!E250</f>
        <v>Продукция обвалки</v>
      </c>
      <c r="F250" s="4">
        <f>main!F250</f>
        <v>59.996124358680468</v>
      </c>
      <c r="G250" s="4">
        <f>main!G250</f>
        <v>63.703603234435853</v>
      </c>
      <c r="H250" s="4">
        <f>main!H250</f>
        <v>61.762476276562936</v>
      </c>
      <c r="I250" s="4">
        <f>main!I250</f>
        <v>51.553651910392276</v>
      </c>
      <c r="J250" s="4">
        <f>main!J250</f>
        <v>48.995316158212596</v>
      </c>
      <c r="K250" s="4">
        <f>main!K250</f>
        <v>37.425637848558985</v>
      </c>
      <c r="L250" s="4">
        <f>main!L250</f>
        <v>43.609162321102247</v>
      </c>
      <c r="M250" s="4">
        <f>main!M250</f>
        <v>44.692084159519879</v>
      </c>
      <c r="N250" s="4">
        <f>main!N250</f>
        <v>42.284839166906899</v>
      </c>
      <c r="O250" s="4">
        <f>main!O250</f>
        <v>36.742120578596484</v>
      </c>
      <c r="P250" s="4">
        <f>main!P250</f>
        <v>38.751257741802753</v>
      </c>
      <c r="Q250" s="4">
        <f>main!Q250</f>
        <v>41.681336880549303</v>
      </c>
    </row>
    <row r="251" spans="1:17" x14ac:dyDescent="0.25">
      <c r="A251" s="4" t="str">
        <f>main!A251</f>
        <v>Кемеровская область-Кузбасс</v>
      </c>
      <c r="B251" s="4" t="str">
        <f>main!B251</f>
        <v>Сибирский ФО</v>
      </c>
      <c r="C251" s="4" t="str">
        <f>main!C251</f>
        <v>Вырезка свиная</v>
      </c>
      <c r="D251" s="4" t="str">
        <f>main!D251</f>
        <v>Переработчик</v>
      </c>
      <c r="E251" s="4" t="str">
        <f>main!E251</f>
        <v>Продукция обвалки</v>
      </c>
      <c r="F251" s="4">
        <f>main!F251</f>
        <v>365.70396808406394</v>
      </c>
      <c r="G251" s="4">
        <f>main!G251</f>
        <v>353.89351531477053</v>
      </c>
      <c r="H251" s="4">
        <f>main!H251</f>
        <v>320.74019827153597</v>
      </c>
      <c r="I251" s="4">
        <f>main!I251</f>
        <v>311.75597906063064</v>
      </c>
      <c r="J251" s="4">
        <f>main!J251</f>
        <v>293.68886056047961</v>
      </c>
      <c r="K251" s="4">
        <f>main!K251</f>
        <v>289.34386114705137</v>
      </c>
      <c r="L251" s="4">
        <f>main!L251</f>
        <v>284.54862747491399</v>
      </c>
      <c r="M251" s="4">
        <f>main!M251</f>
        <v>275.5630936833457</v>
      </c>
      <c r="N251" s="4">
        <f>main!N251</f>
        <v>267.78225397430361</v>
      </c>
      <c r="O251" s="4">
        <f>main!O251</f>
        <v>255.02506860065665</v>
      </c>
      <c r="P251" s="4">
        <f>main!P251</f>
        <v>251.60774787553115</v>
      </c>
      <c r="Q251" s="4">
        <f>main!Q251</f>
        <v>243.24831284694383</v>
      </c>
    </row>
    <row r="252" spans="1:17" x14ac:dyDescent="0.25">
      <c r="A252" s="4" t="str">
        <f>main!A252</f>
        <v>Кемеровская область-Кузбасс</v>
      </c>
      <c r="B252" s="4" t="str">
        <f>main!B252</f>
        <v>Сибирский ФО</v>
      </c>
      <c r="C252" s="4" t="str">
        <f>main!C252</f>
        <v>Шпик боковой</v>
      </c>
      <c r="D252" s="4" t="str">
        <f>main!D252</f>
        <v>Переработчик</v>
      </c>
      <c r="E252" s="4" t="str">
        <f>main!E252</f>
        <v>Продукция обвалки</v>
      </c>
      <c r="F252" s="4">
        <f>main!F252</f>
        <v>115.70690578365789</v>
      </c>
      <c r="G252" s="4">
        <f>main!G252</f>
        <v>125.0786297842665</v>
      </c>
      <c r="H252" s="4">
        <f>main!H252</f>
        <v>122.32505855511518</v>
      </c>
      <c r="I252" s="4">
        <f>main!I252</f>
        <v>104.49402117877329</v>
      </c>
      <c r="J252" s="4">
        <f>main!J252</f>
        <v>85.285472530625967</v>
      </c>
      <c r="K252" s="4">
        <f>main!K252</f>
        <v>75.267000761742537</v>
      </c>
      <c r="L252" s="4">
        <f>main!L252</f>
        <v>68.607417245898489</v>
      </c>
      <c r="M252" s="4">
        <f>main!M252</f>
        <v>63.139756059826219</v>
      </c>
      <c r="N252" s="4">
        <f>main!N252</f>
        <v>56.629230758529893</v>
      </c>
      <c r="O252" s="4">
        <f>main!O252</f>
        <v>55.083734313036722</v>
      </c>
      <c r="P252" s="4">
        <f>main!P252</f>
        <v>65.008342130708797</v>
      </c>
      <c r="Q252" s="4">
        <f>main!Q252</f>
        <v>78.653102979472933</v>
      </c>
    </row>
    <row r="253" spans="1:17" x14ac:dyDescent="0.25">
      <c r="A253" s="4" t="str">
        <f>main!A253</f>
        <v>Московская область</v>
      </c>
      <c r="B253" s="4" t="str">
        <f>main!B253</f>
        <v>Центральный ФО</v>
      </c>
      <c r="C253" s="4" t="str">
        <f>main!C253</f>
        <v>Шкурка свиная</v>
      </c>
      <c r="D253" s="4" t="str">
        <f>main!D253</f>
        <v>Переработчик</v>
      </c>
      <c r="E253" s="4" t="str">
        <f>main!E253</f>
        <v>Продукция обвалки</v>
      </c>
      <c r="F253" s="4">
        <f>main!F253</f>
        <v>24.503739768405058</v>
      </c>
      <c r="G253" s="4">
        <f>main!G253</f>
        <v>22.501898721765247</v>
      </c>
      <c r="H253" s="4">
        <f>main!H253</f>
        <v>18.807833946603449</v>
      </c>
      <c r="I253" s="4">
        <f>main!I253</f>
        <v>15.592419393913273</v>
      </c>
      <c r="J253" s="4">
        <f>main!J253</f>
        <v>12.960965727793953</v>
      </c>
      <c r="K253" s="4">
        <f>main!K253</f>
        <v>15.650126184090013</v>
      </c>
      <c r="L253" s="4">
        <f>main!L253</f>
        <v>16.151085068255444</v>
      </c>
      <c r="M253" s="4">
        <f>main!M253</f>
        <v>16.914527612853529</v>
      </c>
      <c r="N253" s="4">
        <f>main!N253</f>
        <v>20.466506057629271</v>
      </c>
      <c r="O253" s="4">
        <f>main!O253</f>
        <v>19.733203534485934</v>
      </c>
      <c r="P253" s="4">
        <f>main!P253</f>
        <v>24.14095855592225</v>
      </c>
      <c r="Q253" s="4">
        <f>main!Q253</f>
        <v>23.393823801366423</v>
      </c>
    </row>
    <row r="254" spans="1:17" x14ac:dyDescent="0.25">
      <c r="A254" s="4" t="str">
        <f>main!A254</f>
        <v>Новосибирская область</v>
      </c>
      <c r="B254" s="4" t="str">
        <f>main!B254</f>
        <v>Сибирский ФО</v>
      </c>
      <c r="C254" s="4" t="str">
        <f>main!C254</f>
        <v>Свинина полужирная</v>
      </c>
      <c r="D254" s="4" t="str">
        <f>main!D254</f>
        <v>Переработчик</v>
      </c>
      <c r="E254" s="4" t="str">
        <f>main!E254</f>
        <v>Продукция обвалки</v>
      </c>
      <c r="F254" s="4">
        <f>main!F254</f>
        <v>209.44483209696142</v>
      </c>
      <c r="G254" s="4">
        <f>main!G254</f>
        <v>205.60742081661346</v>
      </c>
      <c r="H254" s="4">
        <f>main!H254</f>
        <v>183.57099887726363</v>
      </c>
      <c r="I254" s="4">
        <f>main!I254</f>
        <v>169.89215097962492</v>
      </c>
      <c r="J254" s="4">
        <f>main!J254</f>
        <v>153.76777910692971</v>
      </c>
      <c r="K254" s="4">
        <f>main!K254</f>
        <v>147.12965216787896</v>
      </c>
      <c r="L254" s="4">
        <f>main!L254</f>
        <v>141.93949873040108</v>
      </c>
      <c r="M254" s="4">
        <f>main!M254</f>
        <v>138.5911028415411</v>
      </c>
      <c r="N254" s="4">
        <f>main!N254</f>
        <v>137.39234973239206</v>
      </c>
      <c r="O254" s="4">
        <f>main!O254</f>
        <v>129.37099427255589</v>
      </c>
      <c r="P254" s="4">
        <f>main!P254</f>
        <v>135.7557932777718</v>
      </c>
      <c r="Q254" s="4">
        <f>main!Q254</f>
        <v>135.34944214524785</v>
      </c>
    </row>
    <row r="255" spans="1:17" x14ac:dyDescent="0.25">
      <c r="A255" s="4" t="str">
        <f>main!A255</f>
        <v>Томская область</v>
      </c>
      <c r="B255" s="4" t="str">
        <f>main!B255</f>
        <v>Сибирский ФО</v>
      </c>
      <c r="C255" s="4" t="str">
        <f>main!C255</f>
        <v>Карбонад свиной</v>
      </c>
      <c r="D255" s="4" t="str">
        <f>main!D255</f>
        <v>Переработчик</v>
      </c>
      <c r="E255" s="4" t="str">
        <f>main!E255</f>
        <v>Продукция обвалки</v>
      </c>
      <c r="F255" s="4">
        <f>main!F255</f>
        <v>295.60495210033378</v>
      </c>
      <c r="G255" s="4">
        <f>main!G255</f>
        <v>291.64130631475354</v>
      </c>
      <c r="H255" s="4">
        <f>main!H255</f>
        <v>271.94362592599754</v>
      </c>
      <c r="I255" s="4">
        <f>main!I255</f>
        <v>260.04378826791992</v>
      </c>
      <c r="J255" s="4">
        <f>main!J255</f>
        <v>248.84474193410776</v>
      </c>
      <c r="K255" s="4">
        <f>main!K255</f>
        <v>235.36773674627628</v>
      </c>
      <c r="L255" s="4">
        <f>main!L255</f>
        <v>228.67989539459671</v>
      </c>
      <c r="M255" s="4">
        <f>main!M255</f>
        <v>218.2141816257996</v>
      </c>
      <c r="N255" s="4">
        <f>main!N255</f>
        <v>213.77808640808769</v>
      </c>
      <c r="O255" s="4">
        <f>main!O255</f>
        <v>198.26555785390826</v>
      </c>
      <c r="P255" s="4">
        <f>main!P255</f>
        <v>198.83023766877281</v>
      </c>
      <c r="Q255" s="4">
        <f>main!Q255</f>
        <v>197.72483558980343</v>
      </c>
    </row>
    <row r="256" spans="1:17" x14ac:dyDescent="0.25">
      <c r="A256" s="4" t="str">
        <f>main!A256</f>
        <v>Томская область</v>
      </c>
      <c r="B256" s="4" t="str">
        <f>main!B256</f>
        <v>Сибирский ФО</v>
      </c>
      <c r="C256" s="4" t="str">
        <f>main!C256</f>
        <v>Свинина жирная</v>
      </c>
      <c r="D256" s="4" t="str">
        <f>main!D256</f>
        <v>Переработчик</v>
      </c>
      <c r="E256" s="4" t="str">
        <f>main!E256</f>
        <v>Продукция обвалки</v>
      </c>
      <c r="F256" s="4">
        <f>main!F256</f>
        <v>116.94094525112644</v>
      </c>
      <c r="G256" s="4">
        <f>main!G256</f>
        <v>130.63657577340339</v>
      </c>
      <c r="H256" s="4">
        <f>main!H256</f>
        <v>128.43222542001851</v>
      </c>
      <c r="I256" s="4">
        <f>main!I256</f>
        <v>115.30290216832643</v>
      </c>
      <c r="J256" s="4">
        <f>main!J256</f>
        <v>91.973909556076237</v>
      </c>
      <c r="K256" s="4">
        <f>main!K256</f>
        <v>79.379253238737121</v>
      </c>
      <c r="L256" s="4">
        <f>main!L256</f>
        <v>77.416344536029953</v>
      </c>
      <c r="M256" s="4">
        <f>main!M256</f>
        <v>68.879022047816491</v>
      </c>
      <c r="N256" s="4">
        <f>main!N256</f>
        <v>63.054521385388021</v>
      </c>
      <c r="O256" s="4">
        <f>main!O256</f>
        <v>62.333723890663428</v>
      </c>
      <c r="P256" s="4">
        <f>main!P256</f>
        <v>69.220864557074037</v>
      </c>
      <c r="Q256" s="4">
        <f>main!Q256</f>
        <v>76.454364352863536</v>
      </c>
    </row>
    <row r="257" spans="1:17" x14ac:dyDescent="0.25">
      <c r="A257" s="4" t="str">
        <f>main!A257</f>
        <v>Красноярский край</v>
      </c>
      <c r="B257" s="4" t="str">
        <f>main!B257</f>
        <v>Сибирский ФО</v>
      </c>
      <c r="C257" s="4" t="str">
        <f>main!C257</f>
        <v>Грудинка свиная</v>
      </c>
      <c r="D257" s="4" t="str">
        <f>main!D257</f>
        <v>Переработчик</v>
      </c>
      <c r="E257" s="4" t="str">
        <f>main!E257</f>
        <v>Продукция обвалки</v>
      </c>
      <c r="F257" s="4">
        <f>main!F257</f>
        <v>203.98491749591477</v>
      </c>
      <c r="G257" s="4">
        <f>main!G257</f>
        <v>217.57389516880585</v>
      </c>
      <c r="H257" s="4">
        <f>main!H257</f>
        <v>211.5233286779592</v>
      </c>
      <c r="I257" s="4">
        <f>main!I257</f>
        <v>190.15853416305026</v>
      </c>
      <c r="J257" s="4">
        <f>main!J257</f>
        <v>172.51870469312195</v>
      </c>
      <c r="K257" s="4">
        <f>main!K257</f>
        <v>159.45867753147482</v>
      </c>
      <c r="L257" s="4">
        <f>main!L257</f>
        <v>158.33578462733769</v>
      </c>
      <c r="M257" s="4">
        <f>main!M257</f>
        <v>150.10836309384106</v>
      </c>
      <c r="N257" s="4">
        <f>main!N257</f>
        <v>140.73996842719728</v>
      </c>
      <c r="O257" s="4">
        <f>main!O257</f>
        <v>136.00378149435863</v>
      </c>
      <c r="P257" s="4">
        <f>main!P257</f>
        <v>137.54893244061145</v>
      </c>
      <c r="Q257" s="4">
        <f>main!Q257</f>
        <v>138.05946537530988</v>
      </c>
    </row>
    <row r="258" spans="1:17" x14ac:dyDescent="0.25">
      <c r="A258" s="4" t="str">
        <f>main!A258</f>
        <v>Красноярский край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Переработчик</v>
      </c>
      <c r="E258" s="4" t="str">
        <f>main!E258</f>
        <v>Продукция обвалки</v>
      </c>
      <c r="F258" s="4">
        <f>main!F258</f>
        <v>296.59790173927433</v>
      </c>
      <c r="G258" s="4">
        <f>main!G258</f>
        <v>292.62094189848727</v>
      </c>
      <c r="H258" s="4">
        <f>main!H258</f>
        <v>272.85709616138035</v>
      </c>
      <c r="I258" s="4">
        <f>main!I258</f>
        <v>260.91728644119053</v>
      </c>
      <c r="J258" s="4">
        <f>main!J258</f>
        <v>249.6806220332067</v>
      </c>
      <c r="K258" s="4">
        <f>main!K258</f>
        <v>236.15834701027882</v>
      </c>
      <c r="L258" s="4">
        <f>main!L258</f>
        <v>229.44804091432397</v>
      </c>
      <c r="M258" s="4">
        <f>main!M258</f>
        <v>218.94717236671093</v>
      </c>
      <c r="N258" s="4">
        <f>main!N258</f>
        <v>214.49617611600402</v>
      </c>
      <c r="O258" s="4">
        <f>main!O258</f>
        <v>198.93154031694425</v>
      </c>
      <c r="P258" s="4">
        <f>main!P258</f>
        <v>199.49811691538534</v>
      </c>
      <c r="Q258" s="4">
        <f>main!Q258</f>
        <v>198.38900174369746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Окорок свиной</v>
      </c>
      <c r="D259" s="4" t="str">
        <f>main!D259</f>
        <v>Переработчик</v>
      </c>
      <c r="E259" s="4" t="str">
        <f>main!E259</f>
        <v>Продукция обвалки</v>
      </c>
      <c r="F259" s="4">
        <f>main!F259</f>
        <v>242.77284779528566</v>
      </c>
      <c r="G259" s="4">
        <f>main!G259</f>
        <v>240.35439074902729</v>
      </c>
      <c r="H259" s="4">
        <f>main!H259</f>
        <v>224.15399411898932</v>
      </c>
      <c r="I259" s="4">
        <f>main!I259</f>
        <v>212.71421201702634</v>
      </c>
      <c r="J259" s="4">
        <f>main!J259</f>
        <v>199.85772595507734</v>
      </c>
      <c r="K259" s="4">
        <f>main!K259</f>
        <v>189.99612908004929</v>
      </c>
      <c r="L259" s="4">
        <f>main!L259</f>
        <v>189.15880682102042</v>
      </c>
      <c r="M259" s="4">
        <f>main!M259</f>
        <v>184.76498126581413</v>
      </c>
      <c r="N259" s="4">
        <f>main!N259</f>
        <v>180.74089581270846</v>
      </c>
      <c r="O259" s="4">
        <f>main!O259</f>
        <v>164.24016089240698</v>
      </c>
      <c r="P259" s="4">
        <f>main!P259</f>
        <v>165.86562537444411</v>
      </c>
      <c r="Q259" s="4">
        <f>main!Q259</f>
        <v>161.13837615441241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Шейка свиная</v>
      </c>
      <c r="D260" s="4" t="str">
        <f>main!D260</f>
        <v>Переработчик</v>
      </c>
      <c r="E260" s="4" t="str">
        <f>main!E260</f>
        <v>Продукция обвалки</v>
      </c>
      <c r="F260" s="4">
        <f>main!F260</f>
        <v>395.21265097025571</v>
      </c>
      <c r="G260" s="4">
        <f>main!G260</f>
        <v>346.01110035109372</v>
      </c>
      <c r="H260" s="4">
        <f>main!H260</f>
        <v>299.33278577481269</v>
      </c>
      <c r="I260" s="4">
        <f>main!I260</f>
        <v>291.2613720602169</v>
      </c>
      <c r="J260" s="4">
        <f>main!J260</f>
        <v>302.83962904124161</v>
      </c>
      <c r="K260" s="4">
        <f>main!K260</f>
        <v>300.57326174779899</v>
      </c>
      <c r="L260" s="4">
        <f>main!L260</f>
        <v>313.98128987094367</v>
      </c>
      <c r="M260" s="4">
        <f>main!M260</f>
        <v>323.0258760843584</v>
      </c>
      <c r="N260" s="4">
        <f>main!N260</f>
        <v>324.30474992336457</v>
      </c>
      <c r="O260" s="4">
        <f>main!O260</f>
        <v>307.69220175833709</v>
      </c>
      <c r="P260" s="4">
        <f>main!P260</f>
        <v>304.17985515232471</v>
      </c>
      <c r="Q260" s="4">
        <f>main!Q260</f>
        <v>289.42443656453759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Шпик хребтовой</v>
      </c>
      <c r="D261" s="4" t="str">
        <f>main!D261</f>
        <v>Переработчик</v>
      </c>
      <c r="E261" s="4" t="str">
        <f>main!E261</f>
        <v>Продукция обвалки</v>
      </c>
      <c r="F261" s="4">
        <f>main!F261</f>
        <v>131.91653517959998</v>
      </c>
      <c r="G261" s="4">
        <f>main!G261</f>
        <v>142.60116416044335</v>
      </c>
      <c r="H261" s="4">
        <f>main!H261</f>
        <v>139.46183921298481</v>
      </c>
      <c r="I261" s="4">
        <f>main!I261</f>
        <v>119.13281344383158</v>
      </c>
      <c r="J261" s="4">
        <f>main!J261</f>
        <v>97.233297884836588</v>
      </c>
      <c r="K261" s="4">
        <f>main!K261</f>
        <v>85.811316849263875</v>
      </c>
      <c r="L261" s="4">
        <f>main!L261</f>
        <v>78.218777949365261</v>
      </c>
      <c r="M261" s="4">
        <f>main!M261</f>
        <v>71.985140343056486</v>
      </c>
      <c r="N261" s="4">
        <f>main!N261</f>
        <v>64.562541543707781</v>
      </c>
      <c r="O261" s="4">
        <f>main!O261</f>
        <v>62.800533175745343</v>
      </c>
      <c r="P261" s="4">
        <f>main!P261</f>
        <v>74.115500657215932</v>
      </c>
      <c r="Q261" s="4">
        <f>main!Q261</f>
        <v>89.671785412498409</v>
      </c>
    </row>
    <row r="262" spans="1:17" x14ac:dyDescent="0.25">
      <c r="A262" s="4" t="str">
        <f>main!A262</f>
        <v>Красноярский край</v>
      </c>
      <c r="B262" s="4" t="str">
        <f>main!B262</f>
        <v>Сибирский ФО</v>
      </c>
      <c r="C262" s="4" t="str">
        <f>main!C262</f>
        <v>Свинина полужирная</v>
      </c>
      <c r="D262" s="4" t="str">
        <f>main!D262</f>
        <v>Переработчик</v>
      </c>
      <c r="E262" s="4" t="str">
        <f>main!E262</f>
        <v>Продукция обвалки</v>
      </c>
      <c r="F262" s="4">
        <f>main!F262</f>
        <v>211.30311835038589</v>
      </c>
      <c r="G262" s="4">
        <f>main!G262</f>
        <v>207.43165987699138</v>
      </c>
      <c r="H262" s="4">
        <f>main!H262</f>
        <v>185.19972115379653</v>
      </c>
      <c r="I262" s="4">
        <f>main!I262</f>
        <v>171.39950852848051</v>
      </c>
      <c r="J262" s="4">
        <f>main!J262</f>
        <v>155.13207416865617</v>
      </c>
      <c r="K262" s="4">
        <f>main!K262</f>
        <v>148.43505086097309</v>
      </c>
      <c r="L262" s="4">
        <f>main!L262</f>
        <v>143.19884810974767</v>
      </c>
      <c r="M262" s="4">
        <f>main!M262</f>
        <v>139.82074378650432</v>
      </c>
      <c r="N262" s="4">
        <f>main!N262</f>
        <v>138.61135481491038</v>
      </c>
      <c r="O262" s="4">
        <f>main!O262</f>
        <v>130.51883037737443</v>
      </c>
      <c r="P262" s="4">
        <f>main!P262</f>
        <v>136.96027811487693</v>
      </c>
      <c r="Q262" s="4">
        <f>main!Q262</f>
        <v>136.55032165718893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Шпик боковой</v>
      </c>
      <c r="D263" s="4" t="str">
        <f>main!D263</f>
        <v>Переработчик</v>
      </c>
      <c r="E263" s="4" t="str">
        <f>main!E263</f>
        <v>Продукция обвалки</v>
      </c>
      <c r="F263" s="4">
        <f>main!F263</f>
        <v>111.46190219121802</v>
      </c>
      <c r="G263" s="4">
        <f>main!G263</f>
        <v>120.48980054217763</v>
      </c>
      <c r="H263" s="4">
        <f>main!H263</f>
        <v>117.83725111186037</v>
      </c>
      <c r="I263" s="4">
        <f>main!I263</f>
        <v>100.6603909188668</v>
      </c>
      <c r="J263" s="4">
        <f>main!J263</f>
        <v>82.156556976075095</v>
      </c>
      <c r="K263" s="4">
        <f>main!K263</f>
        <v>72.505638451845769</v>
      </c>
      <c r="L263" s="4">
        <f>main!L263</f>
        <v>66.090378779573939</v>
      </c>
      <c r="M263" s="4">
        <f>main!M263</f>
        <v>60.823312719781498</v>
      </c>
      <c r="N263" s="4">
        <f>main!N263</f>
        <v>54.551642680454997</v>
      </c>
      <c r="O263" s="4">
        <f>main!O263</f>
        <v>53.062846722446025</v>
      </c>
      <c r="P263" s="4">
        <f>main!P263</f>
        <v>62.623344934436084</v>
      </c>
      <c r="Q263" s="4">
        <f>main!Q263</f>
        <v>75.767512854639122</v>
      </c>
    </row>
    <row r="264" spans="1:17" x14ac:dyDescent="0.25">
      <c r="A264" s="4" t="str">
        <f>main!A264</f>
        <v>Новосибирская область</v>
      </c>
      <c r="B264" s="4" t="str">
        <f>main!B264</f>
        <v>Сибирский ФО</v>
      </c>
      <c r="C264" s="4" t="str">
        <f>main!C264</f>
        <v>Карбонад свиной</v>
      </c>
      <c r="D264" s="4" t="str">
        <f>main!D264</f>
        <v>Переработчик</v>
      </c>
      <c r="E264" s="4" t="str">
        <f>main!E264</f>
        <v>Продукция обвалки</v>
      </c>
      <c r="F264" s="4">
        <f>main!F264</f>
        <v>286.07181920152675</v>
      </c>
      <c r="G264" s="4">
        <f>main!G264</f>
        <v>282.23599929223599</v>
      </c>
      <c r="H264" s="4">
        <f>main!H264</f>
        <v>263.17356064625193</v>
      </c>
      <c r="I264" s="4">
        <f>main!I264</f>
        <v>251.65748764794284</v>
      </c>
      <c r="J264" s="4">
        <f>main!J264</f>
        <v>240.81960575431199</v>
      </c>
      <c r="K264" s="4">
        <f>main!K264</f>
        <v>227.77722820252194</v>
      </c>
      <c r="L264" s="4">
        <f>main!L264</f>
        <v>221.30506686553329</v>
      </c>
      <c r="M264" s="4">
        <f>main!M264</f>
        <v>211.17686787627531</v>
      </c>
      <c r="N264" s="4">
        <f>main!N264</f>
        <v>206.88383482637127</v>
      </c>
      <c r="O264" s="4">
        <f>main!O264</f>
        <v>191.8715786636142</v>
      </c>
      <c r="P264" s="4">
        <f>main!P264</f>
        <v>192.41804779668155</v>
      </c>
      <c r="Q264" s="4">
        <f>main!Q264</f>
        <v>191.34829446057171</v>
      </c>
    </row>
    <row r="265" spans="1:17" x14ac:dyDescent="0.25">
      <c r="A265" s="4" t="str">
        <f>main!A265</f>
        <v>Иркутская область</v>
      </c>
      <c r="B265" s="4" t="str">
        <f>main!B265</f>
        <v>Сибирский ФО</v>
      </c>
      <c r="C265" s="4" t="str">
        <f>main!C265</f>
        <v>Лопатка свиная</v>
      </c>
      <c r="D265" s="4" t="str">
        <f>main!D265</f>
        <v>Переработчик</v>
      </c>
      <c r="E265" s="4" t="str">
        <f>main!E265</f>
        <v>Продукция обвалки</v>
      </c>
      <c r="F265" s="4">
        <f>main!F265</f>
        <v>214.1759973388844</v>
      </c>
      <c r="G265" s="4">
        <f>main!G265</f>
        <v>215.20445923973142</v>
      </c>
      <c r="H265" s="4">
        <f>main!H265</f>
        <v>196.36295151738088</v>
      </c>
      <c r="I265" s="4">
        <f>main!I265</f>
        <v>185.32914359966512</v>
      </c>
      <c r="J265" s="4">
        <f>main!J265</f>
        <v>174.30072514222286</v>
      </c>
      <c r="K265" s="4">
        <f>main!K265</f>
        <v>169.98998168384028</v>
      </c>
      <c r="L265" s="4">
        <f>main!L265</f>
        <v>163.3778235201745</v>
      </c>
      <c r="M265" s="4">
        <f>main!M265</f>
        <v>163.36466381899481</v>
      </c>
      <c r="N265" s="4">
        <f>main!N265</f>
        <v>159.90955384113326</v>
      </c>
      <c r="O265" s="4">
        <f>main!O265</f>
        <v>149.08536646699085</v>
      </c>
      <c r="P265" s="4">
        <f>main!P265</f>
        <v>149.75064890044837</v>
      </c>
      <c r="Q265" s="4">
        <f>main!Q265</f>
        <v>143.93233145742519</v>
      </c>
    </row>
    <row r="266" spans="1:17" x14ac:dyDescent="0.25">
      <c r="A266" s="4" t="str">
        <f>main!A266</f>
        <v>Иркутская область</v>
      </c>
      <c r="B266" s="4" t="str">
        <f>main!B266</f>
        <v>Сибирский ФО</v>
      </c>
      <c r="C266" s="4" t="str">
        <f>main!C266</f>
        <v>Ребра свиные</v>
      </c>
      <c r="D266" s="4" t="str">
        <f>main!D266</f>
        <v>Переработчик</v>
      </c>
      <c r="E266" s="4" t="str">
        <f>main!E266</f>
        <v>Продукция обвалки</v>
      </c>
      <c r="F266" s="4">
        <f>main!F266</f>
        <v>134.05359172654011</v>
      </c>
      <c r="G266" s="4">
        <f>main!G266</f>
        <v>136.48806622666095</v>
      </c>
      <c r="H266" s="4">
        <f>main!H266</f>
        <v>131.09248116868821</v>
      </c>
      <c r="I266" s="4">
        <f>main!I266</f>
        <v>121.86377301799578</v>
      </c>
      <c r="J266" s="4">
        <f>main!J266</f>
        <v>110.74624192056926</v>
      </c>
      <c r="K266" s="4">
        <f>main!K266</f>
        <v>112.24550873096221</v>
      </c>
      <c r="L266" s="4">
        <f>main!L266</f>
        <v>119.05642357708163</v>
      </c>
      <c r="M266" s="4">
        <f>main!M266</f>
        <v>114.36067518351396</v>
      </c>
      <c r="N266" s="4">
        <f>main!N266</f>
        <v>114.56322366546119</v>
      </c>
      <c r="O266" s="4">
        <f>main!O266</f>
        <v>108.12007110892982</v>
      </c>
      <c r="P266" s="4">
        <f>main!P266</f>
        <v>108.21802899117804</v>
      </c>
      <c r="Q266" s="4">
        <f>main!Q266</f>
        <v>104.18809125609597</v>
      </c>
    </row>
    <row r="267" spans="1:17" x14ac:dyDescent="0.25">
      <c r="A267" s="4" t="str">
        <f>main!A267</f>
        <v>Хабаровский край</v>
      </c>
      <c r="B267" s="4" t="str">
        <f>main!B267</f>
        <v>Дальневосточный ФО</v>
      </c>
      <c r="C267" s="4" t="str">
        <f>main!C267</f>
        <v>Карбонад свиной</v>
      </c>
      <c r="D267" s="4" t="str">
        <f>main!D267</f>
        <v>Переработчик</v>
      </c>
      <c r="E267" s="4" t="str">
        <f>main!E267</f>
        <v>Продукция обвалки</v>
      </c>
      <c r="F267" s="4">
        <f>main!F267</f>
        <v>285.83816546195953</v>
      </c>
      <c r="G267" s="4">
        <f>main!G267</f>
        <v>282.00547852000761</v>
      </c>
      <c r="H267" s="4">
        <f>main!H267</f>
        <v>262.95860942605896</v>
      </c>
      <c r="I267" s="4">
        <f>main!I267</f>
        <v>251.4519423647929</v>
      </c>
      <c r="J267" s="4">
        <f>main!J267</f>
        <v>240.62291248475955</v>
      </c>
      <c r="K267" s="4">
        <f>main!K267</f>
        <v>227.59118750369919</v>
      </c>
      <c r="L267" s="4">
        <f>main!L267</f>
        <v>221.12431240812953</v>
      </c>
      <c r="M267" s="4">
        <f>main!M267</f>
        <v>211.00438578759181</v>
      </c>
      <c r="N267" s="4">
        <f>main!N267</f>
        <v>206.71485914118111</v>
      </c>
      <c r="O267" s="4">
        <f>main!O267</f>
        <v>191.71486447905545</v>
      </c>
      <c r="P267" s="4">
        <f>main!P267</f>
        <v>192.26088727470704</v>
      </c>
      <c r="Q267" s="4">
        <f>main!Q267</f>
        <v>191.1920076767658</v>
      </c>
    </row>
    <row r="268" spans="1:17" x14ac:dyDescent="0.25">
      <c r="A268" s="4" t="str">
        <f>main!A268</f>
        <v>Хабаровский край</v>
      </c>
      <c r="B268" s="4" t="str">
        <f>main!B268</f>
        <v>Дальневосточный ФО</v>
      </c>
      <c r="C268" s="4" t="str">
        <f>main!C268</f>
        <v>Окорок свиной</v>
      </c>
      <c r="D268" s="4" t="str">
        <f>main!D268</f>
        <v>Переработчик</v>
      </c>
      <c r="E268" s="4" t="str">
        <f>main!E268</f>
        <v>Продукция обвалки</v>
      </c>
      <c r="F268" s="4">
        <f>main!F268</f>
        <v>235.21390368734916</v>
      </c>
      <c r="G268" s="4">
        <f>main!G268</f>
        <v>232.87074740806753</v>
      </c>
      <c r="H268" s="4">
        <f>main!H268</f>
        <v>217.17476424009891</v>
      </c>
      <c r="I268" s="4">
        <f>main!I268</f>
        <v>206.09116971965918</v>
      </c>
      <c r="J268" s="4">
        <f>main!J268</f>
        <v>193.63498155119078</v>
      </c>
      <c r="K268" s="4">
        <f>main!K268</f>
        <v>184.08043408580755</v>
      </c>
      <c r="L268" s="4">
        <f>main!L268</f>
        <v>183.26918258474774</v>
      </c>
      <c r="M268" s="4">
        <f>main!M268</f>
        <v>179.01216261588868</v>
      </c>
      <c r="N268" s="4">
        <f>main!N268</f>
        <v>175.11337056895186</v>
      </c>
      <c r="O268" s="4">
        <f>main!O268</f>
        <v>159.12640040502714</v>
      </c>
      <c r="P268" s="4">
        <f>main!P268</f>
        <v>160.70125463439089</v>
      </c>
      <c r="Q268" s="4">
        <f>main!Q268</f>
        <v>156.12119243697316</v>
      </c>
    </row>
    <row r="269" spans="1:17" x14ac:dyDescent="0.25">
      <c r="A269" s="4" t="str">
        <f>main!A269</f>
        <v>Хабаровский край</v>
      </c>
      <c r="B269" s="4" t="str">
        <f>main!B269</f>
        <v>Дальневосточный ФО</v>
      </c>
      <c r="C269" s="4" t="str">
        <f>main!C269</f>
        <v>Ребра свиные (ленточные с корейки)</v>
      </c>
      <c r="D269" s="4" t="str">
        <f>main!D269</f>
        <v>Переработчик</v>
      </c>
      <c r="E269" s="4" t="str">
        <f>main!E269</f>
        <v>Продукция обвалки</v>
      </c>
      <c r="F269" s="4">
        <f>main!F269</f>
        <v>233.24829557769002</v>
      </c>
      <c r="G269" s="4">
        <f>main!G269</f>
        <v>237.4841912405148</v>
      </c>
      <c r="H269" s="4">
        <f>main!H269</f>
        <v>228.09607263654732</v>
      </c>
      <c r="I269" s="4">
        <f>main!I269</f>
        <v>212.03846150648482</v>
      </c>
      <c r="J269" s="4">
        <f>main!J269</f>
        <v>192.69436825162794</v>
      </c>
      <c r="K269" s="4">
        <f>main!K269</f>
        <v>195.3030370954566</v>
      </c>
      <c r="L269" s="4">
        <f>main!L269</f>
        <v>207.15377722648449</v>
      </c>
      <c r="M269" s="4">
        <f>main!M269</f>
        <v>198.98334855572111</v>
      </c>
      <c r="N269" s="4">
        <f>main!N269</f>
        <v>199.33577542901531</v>
      </c>
      <c r="O269" s="4">
        <f>main!O269</f>
        <v>188.12492809100667</v>
      </c>
      <c r="P269" s="4">
        <f>main!P269</f>
        <v>188.29537118602951</v>
      </c>
      <c r="Q269" s="4">
        <f>main!Q269</f>
        <v>181.28342845562068</v>
      </c>
    </row>
    <row r="270" spans="1:17" x14ac:dyDescent="0.25">
      <c r="A270" s="4" t="str">
        <f>main!A270</f>
        <v>Хабаровский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Переработчик</v>
      </c>
      <c r="E270" s="4" t="str">
        <f>main!E270</f>
        <v>Продукция обвалки</v>
      </c>
      <c r="F270" s="4">
        <f>main!F270</f>
        <v>342.71937531088309</v>
      </c>
      <c r="G270" s="4">
        <f>main!G270</f>
        <v>300.05291549202707</v>
      </c>
      <c r="H270" s="4">
        <f>main!H270</f>
        <v>259.57454828168204</v>
      </c>
      <c r="I270" s="4">
        <f>main!I270</f>
        <v>252.57520284233237</v>
      </c>
      <c r="J270" s="4">
        <f>main!J270</f>
        <v>262.61560258658119</v>
      </c>
      <c r="K270" s="4">
        <f>main!K270</f>
        <v>260.65026068488146</v>
      </c>
      <c r="L270" s="4">
        <f>main!L270</f>
        <v>272.27739613015024</v>
      </c>
      <c r="M270" s="4">
        <f>main!M270</f>
        <v>280.1206545111686</v>
      </c>
      <c r="N270" s="4">
        <f>main!N270</f>
        <v>281.22966466590327</v>
      </c>
      <c r="O270" s="4">
        <f>main!O270</f>
        <v>266.82364270415019</v>
      </c>
      <c r="P270" s="4">
        <f>main!P270</f>
        <v>263.77781602898523</v>
      </c>
      <c r="Q270" s="4">
        <f>main!Q270</f>
        <v>250.98225437770193</v>
      </c>
    </row>
    <row r="271" spans="1:17" x14ac:dyDescent="0.25">
      <c r="A271" s="4" t="str">
        <f>main!A271</f>
        <v>Хабаровский край</v>
      </c>
      <c r="B271" s="4" t="str">
        <f>main!B271</f>
        <v>Дальневосточный ФО</v>
      </c>
      <c r="C271" s="4" t="str">
        <f>main!C271</f>
        <v>Щековина свиная</v>
      </c>
      <c r="D271" s="4" t="str">
        <f>main!D271</f>
        <v>Переработчик</v>
      </c>
      <c r="E271" s="4" t="str">
        <f>main!E271</f>
        <v>Продукция обвалки</v>
      </c>
      <c r="F271" s="4">
        <f>main!F271</f>
        <v>56.588962360934254</v>
      </c>
      <c r="G271" s="4">
        <f>main!G271</f>
        <v>60.085894617754697</v>
      </c>
      <c r="H271" s="4">
        <f>main!H271</f>
        <v>58.255003680530805</v>
      </c>
      <c r="I271" s="4">
        <f>main!I271</f>
        <v>48.625935403505764</v>
      </c>
      <c r="J271" s="4">
        <f>main!J271</f>
        <v>46.212886775210791</v>
      </c>
      <c r="K271" s="4">
        <f>main!K271</f>
        <v>35.300247044034911</v>
      </c>
      <c r="L271" s="4">
        <f>main!L271</f>
        <v>41.132611007125448</v>
      </c>
      <c r="M271" s="4">
        <f>main!M271</f>
        <v>42.15403403751462</v>
      </c>
      <c r="N271" s="4">
        <f>main!N271</f>
        <v>39.883495769640419</v>
      </c>
      <c r="O271" s="4">
        <f>main!O271</f>
        <v>34.655546515852201</v>
      </c>
      <c r="P271" s="4">
        <f>main!P271</f>
        <v>36.550585379144778</v>
      </c>
      <c r="Q271" s="4">
        <f>main!Q271</f>
        <v>39.314266198022494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Свинина жирная</v>
      </c>
      <c r="D272" s="4" t="str">
        <f>main!D272</f>
        <v>Переработчик</v>
      </c>
      <c r="E272" s="4" t="str">
        <f>main!E272</f>
        <v>Продукция обвалки</v>
      </c>
      <c r="F272" s="4">
        <f>main!F272</f>
        <v>110.20130924039024</v>
      </c>
      <c r="G272" s="4">
        <f>main!G272</f>
        <v>123.10762200523455</v>
      </c>
      <c r="H272" s="4">
        <f>main!H272</f>
        <v>121.03031457073533</v>
      </c>
      <c r="I272" s="4">
        <f>main!I272</f>
        <v>108.65767119360453</v>
      </c>
      <c r="J272" s="4">
        <f>main!J272</f>
        <v>86.673194126068609</v>
      </c>
      <c r="K272" s="4">
        <f>main!K272</f>
        <v>74.804403322103795</v>
      </c>
      <c r="L272" s="4">
        <f>main!L272</f>
        <v>72.954622575991664</v>
      </c>
      <c r="M272" s="4">
        <f>main!M272</f>
        <v>64.909330026079701</v>
      </c>
      <c r="N272" s="4">
        <f>main!N272</f>
        <v>59.420511740125619</v>
      </c>
      <c r="O272" s="4">
        <f>main!O272</f>
        <v>58.74125583497397</v>
      </c>
      <c r="P272" s="4">
        <f>main!P272</f>
        <v>65.231471188811923</v>
      </c>
      <c r="Q272" s="4">
        <f>main!Q272</f>
        <v>72.048084019965856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Шкурка свиная</v>
      </c>
      <c r="D273" s="4" t="str">
        <f>main!D273</f>
        <v>Переработчик</v>
      </c>
      <c r="E273" s="4" t="str">
        <f>main!E273</f>
        <v>Продукция обвалки</v>
      </c>
      <c r="F273" s="4">
        <f>main!F273</f>
        <v>27.948317388406227</v>
      </c>
      <c r="G273" s="4">
        <f>main!G273</f>
        <v>25.665070444820589</v>
      </c>
      <c r="H273" s="4">
        <f>main!H273</f>
        <v>21.451717880463288</v>
      </c>
      <c r="I273" s="4">
        <f>main!I273</f>
        <v>17.784301098239823</v>
      </c>
      <c r="J273" s="4">
        <f>main!J273</f>
        <v>14.782934655864528</v>
      </c>
      <c r="K273" s="4">
        <f>main!K273</f>
        <v>17.850119936611801</v>
      </c>
      <c r="L273" s="4">
        <f>main!L273</f>
        <v>18.421500388148019</v>
      </c>
      <c r="M273" s="4">
        <f>main!M273</f>
        <v>19.292262759357634</v>
      </c>
      <c r="N273" s="4">
        <f>main!N273</f>
        <v>23.343555413851551</v>
      </c>
      <c r="O273" s="4">
        <f>main!O273</f>
        <v>22.507169953826605</v>
      </c>
      <c r="P273" s="4">
        <f>main!P273</f>
        <v>27.534538734011043</v>
      </c>
      <c r="Q273" s="4">
        <f>main!Q273</f>
        <v>26.682376596737644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Шпик хребтовой</v>
      </c>
      <c r="D274" s="4" t="str">
        <f>main!D274</f>
        <v>Переработчик</v>
      </c>
      <c r="E274" s="4" t="str">
        <f>main!E274</f>
        <v>Продукция обвалки</v>
      </c>
      <c r="F274" s="4">
        <f>main!F274</f>
        <v>133.1964775477532</v>
      </c>
      <c r="G274" s="4">
        <f>main!G274</f>
        <v>143.98477593821198</v>
      </c>
      <c r="H274" s="4">
        <f>main!H274</f>
        <v>140.81499116248258</v>
      </c>
      <c r="I274" s="4">
        <f>main!I274</f>
        <v>120.28871960189167</v>
      </c>
      <c r="J274" s="4">
        <f>main!J274</f>
        <v>98.176720310149861</v>
      </c>
      <c r="K274" s="4">
        <f>main!K274</f>
        <v>86.643915582643714</v>
      </c>
      <c r="L274" s="4">
        <f>main!L274</f>
        <v>78.977708797164269</v>
      </c>
      <c r="M274" s="4">
        <f>main!M274</f>
        <v>72.683588273614191</v>
      </c>
      <c r="N274" s="4">
        <f>main!N274</f>
        <v>65.188970461090562</v>
      </c>
      <c r="O274" s="4">
        <f>main!O274</f>
        <v>63.409865910605411</v>
      </c>
      <c r="P274" s="4">
        <f>main!P274</f>
        <v>74.834618767003377</v>
      </c>
      <c r="Q274" s="4">
        <f>main!Q274</f>
        <v>90.541840991362307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Щековина свиная</v>
      </c>
      <c r="D275" s="4" t="str">
        <f>main!D275</f>
        <v>Переработчик</v>
      </c>
      <c r="E275" s="4" t="str">
        <f>main!E275</f>
        <v>Продукция обвалки</v>
      </c>
      <c r="F275" s="4">
        <f>main!F275</f>
        <v>78.725754772978547</v>
      </c>
      <c r="G275" s="4">
        <f>main!G275</f>
        <v>83.590636895259962</v>
      </c>
      <c r="H275" s="4">
        <f>main!H275</f>
        <v>81.043527619415357</v>
      </c>
      <c r="I275" s="4">
        <f>main!I275</f>
        <v>67.647705603200777</v>
      </c>
      <c r="J275" s="4">
        <f>main!J275</f>
        <v>64.290706876933868</v>
      </c>
      <c r="K275" s="4">
        <f>main!K275</f>
        <v>49.109198618788248</v>
      </c>
      <c r="L275" s="4">
        <f>main!L275</f>
        <v>57.223099915942946</v>
      </c>
      <c r="M275" s="4">
        <f>main!M275</f>
        <v>58.644089021503973</v>
      </c>
      <c r="N275" s="4">
        <f>main!N275</f>
        <v>55.485348669644715</v>
      </c>
      <c r="O275" s="4">
        <f>main!O275</f>
        <v>48.212300468226651</v>
      </c>
      <c r="P275" s="4">
        <f>main!P275</f>
        <v>50.848651421002316</v>
      </c>
      <c r="Q275" s="4">
        <f>main!Q275</f>
        <v>54.693444634032694</v>
      </c>
    </row>
    <row r="276" spans="1:17" x14ac:dyDescent="0.25">
      <c r="A276" s="4" t="str">
        <f>main!A276</f>
        <v>Республика Бурятия</v>
      </c>
      <c r="B276" s="4" t="str">
        <f>main!B276</f>
        <v>Дальневосточный ФО</v>
      </c>
      <c r="C276" s="4" t="str">
        <f>main!C276</f>
        <v>Окорок свиной</v>
      </c>
      <c r="D276" s="4" t="str">
        <f>main!D276</f>
        <v>Переработчик</v>
      </c>
      <c r="E276" s="4" t="str">
        <f>main!E276</f>
        <v>Продукция обвалки</v>
      </c>
      <c r="F276" s="4">
        <f>main!F276</f>
        <v>240.95579102870661</v>
      </c>
      <c r="G276" s="4">
        <f>main!G276</f>
        <v>238.55543515719037</v>
      </c>
      <c r="H276" s="4">
        <f>main!H276</f>
        <v>222.47629195637728</v>
      </c>
      <c r="I276" s="4">
        <f>main!I276</f>
        <v>211.12213200559529</v>
      </c>
      <c r="J276" s="4">
        <f>main!J276</f>
        <v>198.3618715520924</v>
      </c>
      <c r="K276" s="4">
        <f>main!K276</f>
        <v>188.57408474888157</v>
      </c>
      <c r="L276" s="4">
        <f>main!L276</f>
        <v>187.74302950896293</v>
      </c>
      <c r="M276" s="4">
        <f>main!M276</f>
        <v>183.38208996439892</v>
      </c>
      <c r="N276" s="4">
        <f>main!N276</f>
        <v>179.38812316652286</v>
      </c>
      <c r="O276" s="4">
        <f>main!O276</f>
        <v>163.01088958631252</v>
      </c>
      <c r="P276" s="4">
        <f>main!P276</f>
        <v>164.6241881228465</v>
      </c>
      <c r="Q276" s="4">
        <f>main!Q276</f>
        <v>159.93232045499647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Лопатка свиная</v>
      </c>
      <c r="D277" s="4" t="str">
        <f>main!D277</f>
        <v>Переработчик</v>
      </c>
      <c r="E277" s="4" t="str">
        <f>main!E277</f>
        <v>Продукция обвалки</v>
      </c>
      <c r="F277" s="4">
        <f>main!F277</f>
        <v>230.13719224776136</v>
      </c>
      <c r="G277" s="4">
        <f>main!G277</f>
        <v>231.2422989690352</v>
      </c>
      <c r="H277" s="4">
        <f>main!H277</f>
        <v>210.99665174986839</v>
      </c>
      <c r="I277" s="4">
        <f>main!I277</f>
        <v>199.14056327340677</v>
      </c>
      <c r="J277" s="4">
        <f>main!J277</f>
        <v>187.29026589991878</v>
      </c>
      <c r="K277" s="4">
        <f>main!K277</f>
        <v>182.65826974563984</v>
      </c>
      <c r="L277" s="4">
        <f>main!L277</f>
        <v>175.5533488703262</v>
      </c>
      <c r="M277" s="4">
        <f>main!M277</f>
        <v>175.53920845908524</v>
      </c>
      <c r="N277" s="4">
        <f>main!N277</f>
        <v>171.8266107866479</v>
      </c>
      <c r="O277" s="4">
        <f>main!O277</f>
        <v>160.19576455924692</v>
      </c>
      <c r="P277" s="4">
        <f>main!P277</f>
        <v>160.91062632335681</v>
      </c>
      <c r="Q277" s="4">
        <f>main!Q277</f>
        <v>154.65870614284822</v>
      </c>
    </row>
    <row r="278" spans="1:17" x14ac:dyDescent="0.25">
      <c r="A278" s="4" t="str">
        <f>main!A278</f>
        <v>Новосибирская область</v>
      </c>
      <c r="B278" s="4" t="str">
        <f>main!B278</f>
        <v>Сибирский ФО</v>
      </c>
      <c r="C278" s="4" t="str">
        <f>main!C278</f>
        <v>Свинина жирная</v>
      </c>
      <c r="D278" s="4" t="str">
        <f>main!D278</f>
        <v>Переработчик</v>
      </c>
      <c r="E278" s="4" t="str">
        <f>main!E278</f>
        <v>Продукция обвалки</v>
      </c>
      <c r="F278" s="4">
        <f>main!F278</f>
        <v>87.817821686994961</v>
      </c>
      <c r="G278" s="4">
        <f>main!G278</f>
        <v>98.102674751193192</v>
      </c>
      <c r="H278" s="4">
        <f>main!H278</f>
        <v>96.447298647865907</v>
      </c>
      <c r="I278" s="4">
        <f>main!I278</f>
        <v>86.587718962478462</v>
      </c>
      <c r="J278" s="4">
        <f>main!J278</f>
        <v>69.06860870592719</v>
      </c>
      <c r="K278" s="4">
        <f>main!K278</f>
        <v>59.610541813190004</v>
      </c>
      <c r="L278" s="4">
        <f>main!L278</f>
        <v>58.136478421005059</v>
      </c>
      <c r="M278" s="4">
        <f>main!M278</f>
        <v>51.725301716863605</v>
      </c>
      <c r="N278" s="4">
        <f>main!N278</f>
        <v>47.351342198317631</v>
      </c>
      <c r="O278" s="4">
        <f>main!O278</f>
        <v>46.810053039689528</v>
      </c>
      <c r="P278" s="4">
        <f>main!P278</f>
        <v>51.98201132750124</v>
      </c>
      <c r="Q278" s="4">
        <f>main!Q278</f>
        <v>57.414071021181861</v>
      </c>
    </row>
    <row r="279" spans="1:17" x14ac:dyDescent="0.25">
      <c r="A279" s="4" t="str">
        <f>main!A279</f>
        <v>Алтайский край</v>
      </c>
      <c r="B279" s="4" t="str">
        <f>main!B279</f>
        <v>Сибирский ФО</v>
      </c>
      <c r="C279" s="4" t="str">
        <f>main!C279</f>
        <v>Карбонад свиной</v>
      </c>
      <c r="D279" s="4" t="str">
        <f>main!D279</f>
        <v>Переработчик</v>
      </c>
      <c r="E279" s="4" t="str">
        <f>main!E279</f>
        <v>Продукция обвалки</v>
      </c>
      <c r="F279" s="4">
        <f>main!F279</f>
        <v>300.45729363326291</v>
      </c>
      <c r="G279" s="4">
        <f>main!G279</f>
        <v>296.42858478655825</v>
      </c>
      <c r="H279" s="4">
        <f>main!H279</f>
        <v>276.40756789084048</v>
      </c>
      <c r="I279" s="4">
        <f>main!I279</f>
        <v>264.31239495135725</v>
      </c>
      <c r="J279" s="4">
        <f>main!J279</f>
        <v>252.92951679311645</v>
      </c>
      <c r="K279" s="4">
        <f>main!K279</f>
        <v>239.231287192271</v>
      </c>
      <c r="L279" s="4">
        <f>main!L279</f>
        <v>232.4336652360183</v>
      </c>
      <c r="M279" s="4">
        <f>main!M279</f>
        <v>221.79615726272203</v>
      </c>
      <c r="N279" s="4">
        <f>main!N279</f>
        <v>217.28724374844239</v>
      </c>
      <c r="O279" s="4">
        <f>main!O279</f>
        <v>201.52007775991223</v>
      </c>
      <c r="P279" s="4">
        <f>main!P279</f>
        <v>202.09402676766075</v>
      </c>
      <c r="Q279" s="4">
        <f>main!Q279</f>
        <v>200.9704795650043</v>
      </c>
    </row>
    <row r="280" spans="1:17" x14ac:dyDescent="0.25">
      <c r="A280" s="4" t="str">
        <f>main!A280</f>
        <v>Алтайский край</v>
      </c>
      <c r="B280" s="4" t="str">
        <f>main!B280</f>
        <v>Сибирский ФО</v>
      </c>
      <c r="C280" s="4" t="str">
        <f>main!C280</f>
        <v>Суповой набор свиной</v>
      </c>
      <c r="D280" s="4" t="str">
        <f>main!D280</f>
        <v>Переработчик</v>
      </c>
      <c r="E280" s="4" t="str">
        <f>main!E280</f>
        <v>Продукция обвалки</v>
      </c>
      <c r="F280" s="4">
        <f>main!F280</f>
        <v>5.8617315343064833</v>
      </c>
      <c r="G280" s="4">
        <f>main!G280</f>
        <v>6.0831007064273956</v>
      </c>
      <c r="H280" s="4">
        <f>main!H280</f>
        <v>6.0418280737775536</v>
      </c>
      <c r="I280" s="4">
        <f>main!I280</f>
        <v>6.7135997367962368</v>
      </c>
      <c r="J280" s="4">
        <f>main!J280</f>
        <v>5.8432722019633081</v>
      </c>
      <c r="K280" s="4">
        <f>main!K280</f>
        <v>5.986479883410909</v>
      </c>
      <c r="L280" s="4">
        <f>main!L280</f>
        <v>6.003385750937138</v>
      </c>
      <c r="M280" s="4">
        <f>main!M280</f>
        <v>5.0482069796142879</v>
      </c>
      <c r="N280" s="4">
        <f>main!N280</f>
        <v>5.2374468104377199</v>
      </c>
      <c r="O280" s="4">
        <f>main!O280</f>
        <v>4.6160095077664831</v>
      </c>
      <c r="P280" s="4">
        <f>main!P280</f>
        <v>4.2329639927551801</v>
      </c>
      <c r="Q280" s="4">
        <f>main!Q280</f>
        <v>3.869482247622237</v>
      </c>
    </row>
    <row r="281" spans="1:17" x14ac:dyDescent="0.25">
      <c r="A281" s="4" t="str">
        <f>main!A281</f>
        <v>Краснодарский край</v>
      </c>
      <c r="B281" s="4" t="str">
        <f>main!B281</f>
        <v>Южный ФО</v>
      </c>
      <c r="C281" s="4" t="str">
        <f>main!C281</f>
        <v>Свинина жирная</v>
      </c>
      <c r="D281" s="4" t="str">
        <f>main!D281</f>
        <v>Переработчик</v>
      </c>
      <c r="E281" s="4" t="str">
        <f>main!E281</f>
        <v>Продукция обвалки</v>
      </c>
      <c r="F281" s="4">
        <f>main!F281</f>
        <v>116.21675749696337</v>
      </c>
      <c r="G281" s="4">
        <f>main!G281</f>
        <v>129.82757420241614</v>
      </c>
      <c r="H281" s="4">
        <f>main!H281</f>
        <v>127.63687487201878</v>
      </c>
      <c r="I281" s="4">
        <f>main!I281</f>
        <v>114.58885842949354</v>
      </c>
      <c r="J281" s="4">
        <f>main!J281</f>
        <v>91.404336778466316</v>
      </c>
      <c r="K281" s="4">
        <f>main!K281</f>
        <v>78.887676203793077</v>
      </c>
      <c r="L281" s="4">
        <f>main!L281</f>
        <v>76.936923332749387</v>
      </c>
      <c r="M281" s="4">
        <f>main!M281</f>
        <v>68.452470473612621</v>
      </c>
      <c r="N281" s="4">
        <f>main!N281</f>
        <v>62.664039573103622</v>
      </c>
      <c r="O281" s="4">
        <f>main!O281</f>
        <v>61.947705807638187</v>
      </c>
      <c r="P281" s="4">
        <f>main!P281</f>
        <v>68.792196032656335</v>
      </c>
      <c r="Q281" s="4">
        <f>main!Q281</f>
        <v>75.980900466473997</v>
      </c>
    </row>
    <row r="282" spans="1:17" x14ac:dyDescent="0.25">
      <c r="A282" s="4" t="str">
        <f>main!A282</f>
        <v>Республика Башкортостан</v>
      </c>
      <c r="B282" s="4" t="str">
        <f>main!B282</f>
        <v>Приволжский ФО</v>
      </c>
      <c r="C282" s="4" t="str">
        <f>main!C282</f>
        <v>Лопатка свиная</v>
      </c>
      <c r="D282" s="4" t="str">
        <f>main!D282</f>
        <v>Переработчик</v>
      </c>
      <c r="E282" s="4" t="str">
        <f>main!E282</f>
        <v>Продукция обвалки</v>
      </c>
      <c r="F282" s="4">
        <f>main!F282</f>
        <v>179.75142105081417</v>
      </c>
      <c r="G282" s="4">
        <f>main!G282</f>
        <v>180.61457794267338</v>
      </c>
      <c r="H282" s="4">
        <f>main!H282</f>
        <v>164.80147175938066</v>
      </c>
      <c r="I282" s="4">
        <f>main!I282</f>
        <v>155.54113130361543</v>
      </c>
      <c r="J282" s="4">
        <f>main!J282</f>
        <v>146.28531405845689</v>
      </c>
      <c r="K282" s="4">
        <f>main!K282</f>
        <v>142.6674377695293</v>
      </c>
      <c r="L282" s="4">
        <f>main!L282</f>
        <v>137.11805389412208</v>
      </c>
      <c r="M282" s="4">
        <f>main!M282</f>
        <v>137.10700935590563</v>
      </c>
      <c r="N282" s="4">
        <f>main!N282</f>
        <v>134.20724030557281</v>
      </c>
      <c r="O282" s="4">
        <f>main!O282</f>
        <v>125.12282801662796</v>
      </c>
      <c r="P282" s="4">
        <f>main!P282</f>
        <v>125.68117939259899</v>
      </c>
      <c r="Q282" s="4">
        <f>main!Q282</f>
        <v>120.79804196589036</v>
      </c>
    </row>
    <row r="283" spans="1:17" x14ac:dyDescent="0.25">
      <c r="A283" s="4" t="str">
        <f>main!A283</f>
        <v>Республика Башкортостан</v>
      </c>
      <c r="B283" s="4" t="str">
        <f>main!B283</f>
        <v>Приволжский ФО</v>
      </c>
      <c r="C283" s="4" t="str">
        <f>main!C283</f>
        <v>Окорок свиной</v>
      </c>
      <c r="D283" s="4" t="str">
        <f>main!D283</f>
        <v>Переработчик</v>
      </c>
      <c r="E283" s="4" t="str">
        <f>main!E283</f>
        <v>Продукция обвалки</v>
      </c>
      <c r="F283" s="4">
        <f>main!F283</f>
        <v>194.22322622146643</v>
      </c>
      <c r="G283" s="4">
        <f>main!G283</f>
        <v>192.28841129356962</v>
      </c>
      <c r="H283" s="4">
        <f>main!H283</f>
        <v>179.3277638071317</v>
      </c>
      <c r="I283" s="4">
        <f>main!I283</f>
        <v>170.17570496986258</v>
      </c>
      <c r="J283" s="4">
        <f>main!J283</f>
        <v>159.8902540905755</v>
      </c>
      <c r="K283" s="4">
        <f>main!K283</f>
        <v>152.00077560005431</v>
      </c>
      <c r="L283" s="4">
        <f>main!L283</f>
        <v>151.33090072725651</v>
      </c>
      <c r="M283" s="4">
        <f>main!M283</f>
        <v>147.8157507319568</v>
      </c>
      <c r="N283" s="4">
        <f>main!N283</f>
        <v>144.59640035405909</v>
      </c>
      <c r="O283" s="4">
        <f>main!O283</f>
        <v>131.39547611417629</v>
      </c>
      <c r="P283" s="4">
        <f>main!P283</f>
        <v>132.69588082861071</v>
      </c>
      <c r="Q283" s="4">
        <f>main!Q283</f>
        <v>128.91398510589926</v>
      </c>
    </row>
    <row r="284" spans="1:17" x14ac:dyDescent="0.25">
      <c r="A284" s="4" t="str">
        <f>main!A284</f>
        <v>Республика Башкортостан</v>
      </c>
      <c r="B284" s="4" t="str">
        <f>main!B284</f>
        <v>Приволжский ФО</v>
      </c>
      <c r="C284" s="4" t="str">
        <f>main!C284</f>
        <v>Шкурка свиная</v>
      </c>
      <c r="D284" s="4" t="str">
        <f>main!D284</f>
        <v>Переработчик</v>
      </c>
      <c r="E284" s="4" t="str">
        <f>main!E284</f>
        <v>Продукция обвалки</v>
      </c>
      <c r="F284" s="4">
        <f>main!F284</f>
        <v>24.017789399614831</v>
      </c>
      <c r="G284" s="4">
        <f>main!G284</f>
        <v>22.05564822752757</v>
      </c>
      <c r="H284" s="4">
        <f>main!H284</f>
        <v>18.43484296935344</v>
      </c>
      <c r="I284" s="4">
        <f>main!I284</f>
        <v>15.28319549476895</v>
      </c>
      <c r="J284" s="4">
        <f>main!J284</f>
        <v>12.703927980297955</v>
      </c>
      <c r="K284" s="4">
        <f>main!K284</f>
        <v>15.339757862248044</v>
      </c>
      <c r="L284" s="4">
        <f>main!L284</f>
        <v>15.830781889252496</v>
      </c>
      <c r="M284" s="4">
        <f>main!M284</f>
        <v>16.579084084271127</v>
      </c>
      <c r="N284" s="4">
        <f>main!N284</f>
        <v>20.060620822944546</v>
      </c>
      <c r="O284" s="4">
        <f>main!O284</f>
        <v>19.341860922067212</v>
      </c>
      <c r="P284" s="4">
        <f>main!P284</f>
        <v>23.662202748683129</v>
      </c>
      <c r="Q284" s="4">
        <f>main!Q284</f>
        <v>22.92988493280458</v>
      </c>
    </row>
    <row r="285" spans="1:17" x14ac:dyDescent="0.25">
      <c r="A285" s="4" t="str">
        <f>main!A285</f>
        <v>Красноярский край</v>
      </c>
      <c r="B285" s="4" t="str">
        <f>main!B285</f>
        <v>Сибирский ФО</v>
      </c>
      <c r="C285" s="4" t="str">
        <f>main!C285</f>
        <v>Вырезка свиная</v>
      </c>
      <c r="D285" s="4" t="str">
        <f>main!D285</f>
        <v>Сети</v>
      </c>
      <c r="E285" s="4" t="str">
        <f>main!E285</f>
        <v>Продукция обвалки</v>
      </c>
      <c r="F285" s="4">
        <f>main!F285</f>
        <v>312.10346860884027</v>
      </c>
      <c r="G285" s="4">
        <f>main!G285</f>
        <v>302.02405029011413</v>
      </c>
      <c r="H285" s="4">
        <f>main!H285</f>
        <v>273.72994864475385</v>
      </c>
      <c r="I285" s="4">
        <f>main!I285</f>
        <v>266.06252848205776</v>
      </c>
      <c r="J285" s="4">
        <f>main!J285</f>
        <v>250.64347142012321</v>
      </c>
      <c r="K285" s="4">
        <f>main!K285</f>
        <v>246.93530988406189</v>
      </c>
      <c r="L285" s="4">
        <f>main!L285</f>
        <v>242.84290402446797</v>
      </c>
      <c r="M285" s="4">
        <f>main!M285</f>
        <v>235.1743619565685</v>
      </c>
      <c r="N285" s="4">
        <f>main!N285</f>
        <v>228.53394436798166</v>
      </c>
      <c r="O285" s="4">
        <f>main!O285</f>
        <v>217.6465541499845</v>
      </c>
      <c r="P285" s="4">
        <f>main!P285</f>
        <v>214.73010329152569</v>
      </c>
      <c r="Q285" s="4">
        <f>main!Q285</f>
        <v>207.59589394263338</v>
      </c>
    </row>
    <row r="286" spans="1:17" x14ac:dyDescent="0.25">
      <c r="A286" s="4" t="str">
        <f>main!A286</f>
        <v>Красноярский край</v>
      </c>
      <c r="B286" s="4" t="str">
        <f>main!B286</f>
        <v>Сибирский ФО</v>
      </c>
      <c r="C286" s="4" t="str">
        <f>main!C286</f>
        <v>Грудинка свиная</v>
      </c>
      <c r="D286" s="4" t="str">
        <f>main!D286</f>
        <v>Сети</v>
      </c>
      <c r="E286" s="4" t="str">
        <f>main!E286</f>
        <v>Продукция обвалки</v>
      </c>
      <c r="F286" s="4">
        <f>main!F286</f>
        <v>261.34598206069205</v>
      </c>
      <c r="G286" s="4">
        <f>main!G286</f>
        <v>278.7562139480259</v>
      </c>
      <c r="H286" s="4">
        <f>main!H286</f>
        <v>271.00421315803862</v>
      </c>
      <c r="I286" s="4">
        <f>main!I286</f>
        <v>243.63158545317125</v>
      </c>
      <c r="J286" s="4">
        <f>main!J286</f>
        <v>221.03139219969759</v>
      </c>
      <c r="K286" s="4">
        <f>main!K286</f>
        <v>204.29885301886162</v>
      </c>
      <c r="L286" s="4">
        <f>main!L286</f>
        <v>202.86019984595447</v>
      </c>
      <c r="M286" s="4">
        <f>main!M286</f>
        <v>192.31920697797921</v>
      </c>
      <c r="N286" s="4">
        <f>main!N286</f>
        <v>180.31639650286061</v>
      </c>
      <c r="O286" s="4">
        <f>main!O286</f>
        <v>174.24838206149624</v>
      </c>
      <c r="P286" s="4">
        <f>main!P286</f>
        <v>176.22803328491838</v>
      </c>
      <c r="Q286" s="4">
        <f>main!Q286</f>
        <v>176.88212934668118</v>
      </c>
    </row>
    <row r="287" spans="1:17" x14ac:dyDescent="0.25">
      <c r="A287" s="4" t="str">
        <f>main!A287</f>
        <v>Красноярский край</v>
      </c>
      <c r="B287" s="4" t="str">
        <f>main!B287</f>
        <v>Сибирский ФО</v>
      </c>
      <c r="C287" s="4" t="str">
        <f>main!C287</f>
        <v>Карбонад свиной</v>
      </c>
      <c r="D287" s="4" t="str">
        <f>main!D287</f>
        <v>Сети</v>
      </c>
      <c r="E287" s="4" t="str">
        <f>main!E287</f>
        <v>Продукция обвалки</v>
      </c>
      <c r="F287" s="4">
        <f>main!F287</f>
        <v>333.52603312043539</v>
      </c>
      <c r="G287" s="4">
        <f>main!G287</f>
        <v>329.05391908389379</v>
      </c>
      <c r="H287" s="4">
        <f>main!H287</f>
        <v>306.82936176488749</v>
      </c>
      <c r="I287" s="4">
        <f>main!I287</f>
        <v>293.40297759684194</v>
      </c>
      <c r="J287" s="4">
        <f>main!J287</f>
        <v>280.76728434505725</v>
      </c>
      <c r="K287" s="4">
        <f>main!K287</f>
        <v>265.56140891332461</v>
      </c>
      <c r="L287" s="4">
        <f>main!L287</f>
        <v>258.01563141428124</v>
      </c>
      <c r="M287" s="4">
        <f>main!M287</f>
        <v>246.20734480649784</v>
      </c>
      <c r="N287" s="4">
        <f>main!N287</f>
        <v>241.20217412178684</v>
      </c>
      <c r="O287" s="4">
        <f>main!O287</f>
        <v>223.69965234202024</v>
      </c>
      <c r="P287" s="4">
        <f>main!P287</f>
        <v>224.33677096028691</v>
      </c>
      <c r="Q287" s="4">
        <f>main!Q287</f>
        <v>223.0895646202639</v>
      </c>
    </row>
    <row r="288" spans="1:17" x14ac:dyDescent="0.25">
      <c r="A288" s="4" t="str">
        <f>main!A288</f>
        <v>Красноярский край</v>
      </c>
      <c r="B288" s="4" t="str">
        <f>main!B288</f>
        <v>Сибирский ФО</v>
      </c>
      <c r="C288" s="4" t="str">
        <f>main!C288</f>
        <v>Лопатка свиная</v>
      </c>
      <c r="D288" s="4" t="str">
        <f>main!D288</f>
        <v>Сети</v>
      </c>
      <c r="E288" s="4" t="str">
        <f>main!E288</f>
        <v>Продукция обвалки</v>
      </c>
      <c r="F288" s="4">
        <f>main!F288</f>
        <v>261.04562547205092</v>
      </c>
      <c r="G288" s="4">
        <f>main!G288</f>
        <v>262.29915286782153</v>
      </c>
      <c r="H288" s="4">
        <f>main!H288</f>
        <v>239.33442652439712</v>
      </c>
      <c r="I288" s="4">
        <f>main!I288</f>
        <v>225.8860134201914</v>
      </c>
      <c r="J288" s="4">
        <f>main!J288</f>
        <v>212.44416918946141</v>
      </c>
      <c r="K288" s="4">
        <f>main!K288</f>
        <v>207.19007565739065</v>
      </c>
      <c r="L288" s="4">
        <f>main!L288</f>
        <v>199.13093277956787</v>
      </c>
      <c r="M288" s="4">
        <f>main!M288</f>
        <v>199.11489324914353</v>
      </c>
      <c r="N288" s="4">
        <f>main!N288</f>
        <v>194.90367744320761</v>
      </c>
      <c r="O288" s="4">
        <f>main!O288</f>
        <v>181.71075760897051</v>
      </c>
      <c r="P288" s="4">
        <f>main!P288</f>
        <v>182.52162844004079</v>
      </c>
      <c r="Q288" s="4">
        <f>main!Q288</f>
        <v>175.43004798760708</v>
      </c>
    </row>
    <row r="289" spans="1:17" x14ac:dyDescent="0.25">
      <c r="A289" s="4" t="str">
        <f>main!A289</f>
        <v>Красноярский край</v>
      </c>
      <c r="B289" s="4" t="str">
        <f>main!B289</f>
        <v>Сибирский ФО</v>
      </c>
      <c r="C289" s="4" t="str">
        <f>main!C289</f>
        <v>Окорок свиной</v>
      </c>
      <c r="D289" s="4" t="str">
        <f>main!D289</f>
        <v>Сети</v>
      </c>
      <c r="E289" s="4" t="str">
        <f>main!E289</f>
        <v>Продукция обвалки</v>
      </c>
      <c r="F289" s="4">
        <f>main!F289</f>
        <v>281.68241506309005</v>
      </c>
      <c r="G289" s="4">
        <f>main!G289</f>
        <v>278.87634829037233</v>
      </c>
      <c r="H289" s="4">
        <f>main!H289</f>
        <v>260.07948987242838</v>
      </c>
      <c r="I289" s="4">
        <f>main!I289</f>
        <v>246.80623679021519</v>
      </c>
      <c r="J289" s="4">
        <f>main!J289</f>
        <v>231.88922248634017</v>
      </c>
      <c r="K289" s="4">
        <f>main!K289</f>
        <v>220.4470927368103</v>
      </c>
      <c r="L289" s="4">
        <f>main!L289</f>
        <v>219.47557158750857</v>
      </c>
      <c r="M289" s="4">
        <f>main!M289</f>
        <v>214.3775410416871</v>
      </c>
      <c r="N289" s="4">
        <f>main!N289</f>
        <v>209.70850939690089</v>
      </c>
      <c r="O289" s="4">
        <f>main!O289</f>
        <v>190.56317702189943</v>
      </c>
      <c r="P289" s="4">
        <f>main!P289</f>
        <v>192.44915712658388</v>
      </c>
      <c r="Q289" s="4">
        <f>main!Q289</f>
        <v>186.96426460669846</v>
      </c>
    </row>
    <row r="290" spans="1:17" x14ac:dyDescent="0.25">
      <c r="A290" s="4" t="str">
        <f>main!A290</f>
        <v>Красноярский край</v>
      </c>
      <c r="B290" s="4" t="str">
        <f>main!B290</f>
        <v>Сибирский ФО</v>
      </c>
      <c r="C290" s="4" t="str">
        <f>main!C290</f>
        <v>Позвонки свиные</v>
      </c>
      <c r="D290" s="4" t="str">
        <f>main!D290</f>
        <v>Сети</v>
      </c>
      <c r="E290" s="4" t="str">
        <f>main!E290</f>
        <v>Продукция обвалки</v>
      </c>
      <c r="F290" s="4">
        <f>main!F290</f>
        <v>120.9698367782311</v>
      </c>
      <c r="G290" s="4">
        <f>main!G290</f>
        <v>142.99139968558416</v>
      </c>
      <c r="H290" s="4">
        <f>main!H290</f>
        <v>146.80035077114289</v>
      </c>
      <c r="I290" s="4">
        <f>main!I290</f>
        <v>134.41440127423735</v>
      </c>
      <c r="J290" s="4">
        <f>main!J290</f>
        <v>134.76445187611176</v>
      </c>
      <c r="K290" s="4">
        <f>main!K290</f>
        <v>135.53136709432985</v>
      </c>
      <c r="L290" s="4">
        <f>main!L290</f>
        <v>140.53273219073026</v>
      </c>
      <c r="M290" s="4">
        <f>main!M290</f>
        <v>127.9137705183403</v>
      </c>
      <c r="N290" s="4">
        <f>main!N290</f>
        <v>124.41475169044413</v>
      </c>
      <c r="O290" s="4">
        <f>main!O290</f>
        <v>115.17281409869133</v>
      </c>
      <c r="P290" s="4">
        <f>main!P290</f>
        <v>119.69467232997555</v>
      </c>
      <c r="Q290" s="4">
        <f>main!Q290</f>
        <v>102.18576047350179</v>
      </c>
    </row>
    <row r="291" spans="1:17" x14ac:dyDescent="0.25">
      <c r="A291" s="4" t="str">
        <f>main!A291</f>
        <v>Красноярский край</v>
      </c>
      <c r="B291" s="4" t="str">
        <f>main!B291</f>
        <v>Сибирский ФО</v>
      </c>
      <c r="C291" s="4" t="str">
        <f>main!C291</f>
        <v>Ребра свиные (ленточные с корейки)</v>
      </c>
      <c r="D291" s="4" t="str">
        <f>main!D291</f>
        <v>Сети</v>
      </c>
      <c r="E291" s="4" t="str">
        <f>main!E291</f>
        <v>Продукция обвалки</v>
      </c>
      <c r="F291" s="4">
        <f>main!F291</f>
        <v>300.8058237381303</v>
      </c>
      <c r="G291" s="4">
        <f>main!G291</f>
        <v>306.26859499212384</v>
      </c>
      <c r="H291" s="4">
        <f>main!H291</f>
        <v>294.16132216930015</v>
      </c>
      <c r="I291" s="4">
        <f>main!I291</f>
        <v>273.45281953573567</v>
      </c>
      <c r="J291" s="4">
        <f>main!J291</f>
        <v>248.50594525490598</v>
      </c>
      <c r="K291" s="4">
        <f>main!K291</f>
        <v>251.87018325923694</v>
      </c>
      <c r="L291" s="4">
        <f>main!L291</f>
        <v>267.15334594298315</v>
      </c>
      <c r="M291" s="4">
        <f>main!M291</f>
        <v>256.61645211267432</v>
      </c>
      <c r="N291" s="4">
        <f>main!N291</f>
        <v>257.07095513772822</v>
      </c>
      <c r="O291" s="4">
        <f>main!O291</f>
        <v>242.61302240145713</v>
      </c>
      <c r="P291" s="4">
        <f>main!P291</f>
        <v>242.83283226318341</v>
      </c>
      <c r="Q291" s="4">
        <f>main!Q291</f>
        <v>233.78996571703675</v>
      </c>
    </row>
    <row r="292" spans="1:17" x14ac:dyDescent="0.25">
      <c r="A292" s="4" t="str">
        <f>main!A292</f>
        <v>Красноярский край</v>
      </c>
      <c r="B292" s="4" t="str">
        <f>main!B292</f>
        <v>Сибирский ФО</v>
      </c>
      <c r="C292" s="4" t="str">
        <f>main!C292</f>
        <v>Ребра свиные</v>
      </c>
      <c r="D292" s="4" t="str">
        <f>main!D292</f>
        <v>Сети</v>
      </c>
      <c r="E292" s="4" t="str">
        <f>main!E292</f>
        <v>Продукция обвалки</v>
      </c>
      <c r="F292" s="4">
        <f>main!F292</f>
        <v>184.81210084366285</v>
      </c>
      <c r="G292" s="4">
        <f>main!G292</f>
        <v>188.16837307048587</v>
      </c>
      <c r="H292" s="4">
        <f>main!H292</f>
        <v>180.72978528629002</v>
      </c>
      <c r="I292" s="4">
        <f>main!I292</f>
        <v>168.00668760993864</v>
      </c>
      <c r="J292" s="4">
        <f>main!J292</f>
        <v>152.67957662509087</v>
      </c>
      <c r="K292" s="4">
        <f>main!K292</f>
        <v>154.7465309333285</v>
      </c>
      <c r="L292" s="4">
        <f>main!L292</f>
        <v>164.13635380317268</v>
      </c>
      <c r="M292" s="4">
        <f>main!M292</f>
        <v>157.66259122455554</v>
      </c>
      <c r="N292" s="4">
        <f>main!N292</f>
        <v>157.94183335443242</v>
      </c>
      <c r="O292" s="4">
        <f>main!O292</f>
        <v>149.05902354163851</v>
      </c>
      <c r="P292" s="4">
        <f>main!P292</f>
        <v>149.19407253047441</v>
      </c>
      <c r="Q292" s="4">
        <f>main!Q292</f>
        <v>143.63822542860063</v>
      </c>
    </row>
    <row r="293" spans="1:17" x14ac:dyDescent="0.25">
      <c r="A293" s="4" t="str">
        <f>main!A293</f>
        <v>Красноярский край</v>
      </c>
      <c r="B293" s="4" t="str">
        <f>main!B293</f>
        <v>Сибирский ФО</v>
      </c>
      <c r="C293" s="4" t="str">
        <f>main!C293</f>
        <v>Ребрышки свиные</v>
      </c>
      <c r="D293" s="4" t="str">
        <f>main!D293</f>
        <v>Сети</v>
      </c>
      <c r="E293" s="4" t="str">
        <f>main!E293</f>
        <v>Продукция обвалки</v>
      </c>
      <c r="F293" s="4">
        <f>main!F293</f>
        <v>116.61293841701007</v>
      </c>
      <c r="G293" s="4">
        <f>main!G293</f>
        <v>106.72843138017569</v>
      </c>
      <c r="H293" s="4">
        <f>main!H293</f>
        <v>105.85884248067062</v>
      </c>
      <c r="I293" s="4">
        <f>main!I293</f>
        <v>102.90287639701462</v>
      </c>
      <c r="J293" s="4">
        <f>main!J293</f>
        <v>100.73074395279608</v>
      </c>
      <c r="K293" s="4">
        <f>main!K293</f>
        <v>93.548746896483678</v>
      </c>
      <c r="L293" s="4">
        <f>main!L293</f>
        <v>87.16559109139169</v>
      </c>
      <c r="M293" s="4">
        <f>main!M293</f>
        <v>86.32680249566053</v>
      </c>
      <c r="N293" s="4">
        <f>main!N293</f>
        <v>89.277760756509139</v>
      </c>
      <c r="O293" s="4">
        <f>main!O293</f>
        <v>82.01305433126187</v>
      </c>
      <c r="P293" s="4">
        <f>main!P293</f>
        <v>79.004233375596542</v>
      </c>
      <c r="Q293" s="4">
        <f>main!Q293</f>
        <v>83.755707168480228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полужирная</v>
      </c>
      <c r="D294" s="4" t="str">
        <f>main!D294</f>
        <v>Сети</v>
      </c>
      <c r="E294" s="4" t="str">
        <f>main!E294</f>
        <v>Продукция обвалки</v>
      </c>
      <c r="F294" s="4">
        <f>main!F294</f>
        <v>292.63676158289286</v>
      </c>
      <c r="G294" s="4">
        <f>main!G294</f>
        <v>287.27512244050132</v>
      </c>
      <c r="H294" s="4">
        <f>main!H294</f>
        <v>256.48578718385403</v>
      </c>
      <c r="I294" s="4">
        <f>main!I294</f>
        <v>237.37367202267967</v>
      </c>
      <c r="J294" s="4">
        <f>main!J294</f>
        <v>214.84466560060014</v>
      </c>
      <c r="K294" s="4">
        <f>main!K294</f>
        <v>205.56986062703712</v>
      </c>
      <c r="L294" s="4">
        <f>main!L294</f>
        <v>198.31816728681321</v>
      </c>
      <c r="M294" s="4">
        <f>main!M294</f>
        <v>193.63978148181118</v>
      </c>
      <c r="N294" s="4">
        <f>main!N294</f>
        <v>191.96488110691726</v>
      </c>
      <c r="O294" s="4">
        <f>main!O294</f>
        <v>180.75742632385999</v>
      </c>
      <c r="P294" s="4">
        <f>main!P294</f>
        <v>189.67828097344659</v>
      </c>
      <c r="Q294" s="4">
        <f>main!Q294</f>
        <v>189.11052631320123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Суповой набор свиной</v>
      </c>
      <c r="D295" s="4" t="str">
        <f>main!D295</f>
        <v>Сети</v>
      </c>
      <c r="E295" s="4" t="str">
        <f>main!E295</f>
        <v>Продукция обвалки</v>
      </c>
      <c r="F295" s="4">
        <f>main!F295</f>
        <v>43.712558802482391</v>
      </c>
      <c r="G295" s="4">
        <f>main!G295</f>
        <v>45.363370153489981</v>
      </c>
      <c r="H295" s="4">
        <f>main!H295</f>
        <v>45.055588677814995</v>
      </c>
      <c r="I295" s="4">
        <f>main!I295</f>
        <v>50.065176399409587</v>
      </c>
      <c r="J295" s="4">
        <f>main!J295</f>
        <v>43.574902438354655</v>
      </c>
      <c r="K295" s="4">
        <f>main!K295</f>
        <v>44.642841861988813</v>
      </c>
      <c r="L295" s="4">
        <f>main!L295</f>
        <v>44.768913607858138</v>
      </c>
      <c r="M295" s="4">
        <f>main!M295</f>
        <v>37.64588042833315</v>
      </c>
      <c r="N295" s="4">
        <f>main!N295</f>
        <v>39.05709436473186</v>
      </c>
      <c r="O295" s="4">
        <f>main!O295</f>
        <v>34.422863937069259</v>
      </c>
      <c r="P295" s="4">
        <f>main!P295</f>
        <v>31.566387228614929</v>
      </c>
      <c r="Q295" s="4">
        <f>main!Q295</f>
        <v>28.855802981492371</v>
      </c>
    </row>
    <row r="296" spans="1:17" x14ac:dyDescent="0.25">
      <c r="A296" s="4" t="str">
        <f>main!A296</f>
        <v>Красноярский край</v>
      </c>
      <c r="B296" s="4" t="str">
        <f>main!B296</f>
        <v>Сибирский ФО</v>
      </c>
      <c r="C296" s="4" t="str">
        <f>main!C296</f>
        <v>Шейка свиная</v>
      </c>
      <c r="D296" s="4" t="str">
        <f>main!D296</f>
        <v>Сети</v>
      </c>
      <c r="E296" s="4" t="str">
        <f>main!E296</f>
        <v>Продукция обвалки</v>
      </c>
      <c r="F296" s="4">
        <f>main!F296</f>
        <v>427.94558994688038</v>
      </c>
      <c r="G296" s="4">
        <f>main!G296</f>
        <v>374.66898922489781</v>
      </c>
      <c r="H296" s="4">
        <f>main!H296</f>
        <v>324.12460806697771</v>
      </c>
      <c r="I296" s="4">
        <f>main!I296</f>
        <v>315.38469072040982</v>
      </c>
      <c r="J296" s="4">
        <f>main!J296</f>
        <v>327.92190075692287</v>
      </c>
      <c r="K296" s="4">
        <f>main!K296</f>
        <v>325.46782473975207</v>
      </c>
      <c r="L296" s="4">
        <f>main!L296</f>
        <v>339.98635417219009</v>
      </c>
      <c r="M296" s="4">
        <f>main!M296</f>
        <v>349.78004567832693</v>
      </c>
      <c r="N296" s="4">
        <f>main!N296</f>
        <v>351.16484046705023</v>
      </c>
      <c r="O296" s="4">
        <f>main!O296</f>
        <v>333.17638107044377</v>
      </c>
      <c r="P296" s="4">
        <f>main!P296</f>
        <v>329.37312923445683</v>
      </c>
      <c r="Q296" s="4">
        <f>main!Q296</f>
        <v>313.39561359329133</v>
      </c>
    </row>
    <row r="297" spans="1:17" x14ac:dyDescent="0.25">
      <c r="A297" s="4" t="str">
        <f>main!A297</f>
        <v>Красноярский край</v>
      </c>
      <c r="B297" s="4" t="str">
        <f>main!B297</f>
        <v>Сибирский ФО</v>
      </c>
      <c r="C297" s="4" t="str">
        <f>main!C297</f>
        <v>Вырезка свиная</v>
      </c>
      <c r="D297" s="4" t="str">
        <f>main!D297</f>
        <v>Фирменная розница</v>
      </c>
      <c r="E297" s="4" t="str">
        <f>main!E297</f>
        <v>Продукция обвалки</v>
      </c>
      <c r="F297" s="4">
        <f>main!F297</f>
        <v>401.20463661183538</v>
      </c>
      <c r="G297" s="4">
        <f>main!G297</f>
        <v>388.24768556656699</v>
      </c>
      <c r="H297" s="4">
        <f>main!H297</f>
        <v>351.87601427600458</v>
      </c>
      <c r="I297" s="4">
        <f>main!I297</f>
        <v>342.01965307041939</v>
      </c>
      <c r="J297" s="4">
        <f>main!J297</f>
        <v>322.19867122422346</v>
      </c>
      <c r="K297" s="4">
        <f>main!K297</f>
        <v>317.43188151757641</v>
      </c>
      <c r="L297" s="4">
        <f>main!L297</f>
        <v>312.17115111594052</v>
      </c>
      <c r="M297" s="4">
        <f>main!M297</f>
        <v>302.31334771693327</v>
      </c>
      <c r="N297" s="4">
        <f>main!N297</f>
        <v>293.77718393299648</v>
      </c>
      <c r="O297" s="4">
        <f>main!O297</f>
        <v>279.78159633016429</v>
      </c>
      <c r="P297" s="4">
        <f>main!P297</f>
        <v>276.03253960843102</v>
      </c>
      <c r="Q297" s="4">
        <f>main!Q297</f>
        <v>266.86161343419366</v>
      </c>
    </row>
    <row r="298" spans="1:17" x14ac:dyDescent="0.25">
      <c r="A298" s="4" t="str">
        <f>main!A298</f>
        <v>Красноярский край</v>
      </c>
      <c r="B298" s="4" t="str">
        <f>main!B298</f>
        <v>Сибирский ФО</v>
      </c>
      <c r="C298" s="4" t="str">
        <f>main!C298</f>
        <v>Грудинка свиная</v>
      </c>
      <c r="D298" s="4" t="str">
        <f>main!D298</f>
        <v>Фирменная розница</v>
      </c>
      <c r="E298" s="4" t="str">
        <f>main!E298</f>
        <v>Продукция обвалки</v>
      </c>
      <c r="F298" s="4">
        <f>main!F298</f>
        <v>309.05680096173694</v>
      </c>
      <c r="G298" s="4">
        <f>main!G298</f>
        <v>329.6454112348876</v>
      </c>
      <c r="H298" s="4">
        <f>main!H298</f>
        <v>320.47822011790322</v>
      </c>
      <c r="I298" s="4">
        <f>main!I298</f>
        <v>288.10849824317268</v>
      </c>
      <c r="J298" s="4">
        <f>main!J298</f>
        <v>261.38245725734436</v>
      </c>
      <c r="K298" s="4">
        <f>main!K298</f>
        <v>241.59525796535311</v>
      </c>
      <c r="L298" s="4">
        <f>main!L298</f>
        <v>239.89396704132091</v>
      </c>
      <c r="M298" s="4">
        <f>main!M298</f>
        <v>227.42863082666136</v>
      </c>
      <c r="N298" s="4">
        <f>main!N298</f>
        <v>213.23461039925451</v>
      </c>
      <c r="O298" s="4">
        <f>main!O298</f>
        <v>206.05883093384767</v>
      </c>
      <c r="P298" s="4">
        <f>main!P298</f>
        <v>208.39988347005522</v>
      </c>
      <c r="Q298" s="4">
        <f>main!Q298</f>
        <v>209.17339004848478</v>
      </c>
    </row>
    <row r="299" spans="1:17" x14ac:dyDescent="0.25">
      <c r="A299" s="4" t="str">
        <f>main!A299</f>
        <v>Красноярский край</v>
      </c>
      <c r="B299" s="4" t="str">
        <f>main!B299</f>
        <v>Сибирский ФО</v>
      </c>
      <c r="C299" s="4" t="str">
        <f>main!C299</f>
        <v>Карбонад свиной</v>
      </c>
      <c r="D299" s="4" t="str">
        <f>main!D299</f>
        <v>Фирменная розница</v>
      </c>
      <c r="E299" s="4" t="str">
        <f>main!E299</f>
        <v>Продукция обвалки</v>
      </c>
      <c r="F299" s="4">
        <f>main!F299</f>
        <v>363.08812727928785</v>
      </c>
      <c r="G299" s="4">
        <f>main!G299</f>
        <v>358.2196272245381</v>
      </c>
      <c r="H299" s="4">
        <f>main!H299</f>
        <v>334.02519532046142</v>
      </c>
      <c r="I299" s="4">
        <f>main!I299</f>
        <v>319.40876301951528</v>
      </c>
      <c r="J299" s="4">
        <f>main!J299</f>
        <v>305.65310455788818</v>
      </c>
      <c r="K299" s="4">
        <f>main!K299</f>
        <v>289.0994557092651</v>
      </c>
      <c r="L299" s="4">
        <f>main!L299</f>
        <v>280.88485790003045</v>
      </c>
      <c r="M299" s="4">
        <f>main!M299</f>
        <v>268.02994330555566</v>
      </c>
      <c r="N299" s="4">
        <f>main!N299</f>
        <v>262.58113910390983</v>
      </c>
      <c r="O299" s="4">
        <f>main!O299</f>
        <v>243.52728056032311</v>
      </c>
      <c r="P299" s="4">
        <f>main!P299</f>
        <v>244.22087021447069</v>
      </c>
      <c r="Q299" s="4">
        <f>main!Q299</f>
        <v>242.86311768734998</v>
      </c>
    </row>
    <row r="300" spans="1:17" x14ac:dyDescent="0.25">
      <c r="A300" s="4" t="str">
        <f>main!A300</f>
        <v>Красноярский край</v>
      </c>
      <c r="B300" s="4" t="str">
        <f>main!B300</f>
        <v>Сибирский ФО</v>
      </c>
      <c r="C300" s="4" t="str">
        <f>main!C300</f>
        <v>Котлетное мясо</v>
      </c>
      <c r="D300" s="4" t="str">
        <f>main!D300</f>
        <v>Фирменная розница</v>
      </c>
      <c r="E300" s="4" t="str">
        <f>main!E300</f>
        <v>Продукция обвалки</v>
      </c>
      <c r="F300" s="4">
        <f>main!F300</f>
        <v>281.93143917205725</v>
      </c>
      <c r="G300" s="4">
        <f>main!G300</f>
        <v>268.15157665367695</v>
      </c>
      <c r="H300" s="4">
        <f>main!H300</f>
        <v>255.67817246561773</v>
      </c>
      <c r="I300" s="4">
        <f>main!I300</f>
        <v>232.31786763184132</v>
      </c>
      <c r="J300" s="4">
        <f>main!J300</f>
        <v>219.74814120549971</v>
      </c>
      <c r="K300" s="4">
        <f>main!K300</f>
        <v>202.8216347882007</v>
      </c>
      <c r="L300" s="4">
        <f>main!L300</f>
        <v>201.04997981675834</v>
      </c>
      <c r="M300" s="4">
        <f>main!M300</f>
        <v>198.87002376527658</v>
      </c>
      <c r="N300" s="4">
        <f>main!N300</f>
        <v>200.15511056849752</v>
      </c>
      <c r="O300" s="4">
        <f>main!O300</f>
        <v>186.79282222223634</v>
      </c>
      <c r="P300" s="4">
        <f>main!P300</f>
        <v>191.20393609566915</v>
      </c>
      <c r="Q300" s="4">
        <f>main!Q300</f>
        <v>201.01184544786236</v>
      </c>
    </row>
    <row r="301" spans="1:17" x14ac:dyDescent="0.25">
      <c r="A301" s="4" t="str">
        <f>main!A301</f>
        <v>Красноярский край</v>
      </c>
      <c r="B301" s="4" t="str">
        <f>main!B301</f>
        <v>Сибирский ФО</v>
      </c>
      <c r="C301" s="4" t="str">
        <f>main!C301</f>
        <v>Лопатка свиная</v>
      </c>
      <c r="D301" s="4" t="str">
        <f>main!D301</f>
        <v>Фирменная розница</v>
      </c>
      <c r="E301" s="4" t="str">
        <f>main!E301</f>
        <v>Продукция обвалки</v>
      </c>
      <c r="F301" s="4">
        <f>main!F301</f>
        <v>314.96579909313772</v>
      </c>
      <c r="G301" s="4">
        <f>main!G301</f>
        <v>316.47824833330435</v>
      </c>
      <c r="H301" s="4">
        <f>main!H301</f>
        <v>288.77005222531665</v>
      </c>
      <c r="I301" s="4">
        <f>main!I301</f>
        <v>272.54380758995387</v>
      </c>
      <c r="J301" s="4">
        <f>main!J301</f>
        <v>256.3254886590716</v>
      </c>
      <c r="K301" s="4">
        <f>main!K301</f>
        <v>249.98613796186589</v>
      </c>
      <c r="L301" s="4">
        <f>main!L301</f>
        <v>240.26234208545887</v>
      </c>
      <c r="M301" s="4">
        <f>main!M301</f>
        <v>240.24298951631297</v>
      </c>
      <c r="N301" s="4">
        <f>main!N301</f>
        <v>235.16192773229824</v>
      </c>
      <c r="O301" s="4">
        <f>main!O301</f>
        <v>219.24394967597917</v>
      </c>
      <c r="P301" s="4">
        <f>main!P301</f>
        <v>220.22230960370266</v>
      </c>
      <c r="Q301" s="4">
        <f>main!Q301</f>
        <v>211.66593061824747</v>
      </c>
    </row>
    <row r="302" spans="1:17" x14ac:dyDescent="0.25">
      <c r="A302" s="4" t="str">
        <f>main!A302</f>
        <v>Красноярский край</v>
      </c>
      <c r="B302" s="4" t="str">
        <f>main!B302</f>
        <v>Сибирский ФО</v>
      </c>
      <c r="C302" s="4" t="str">
        <f>main!C302</f>
        <v>Набор для хаша свиной</v>
      </c>
      <c r="D302" s="4" t="str">
        <f>main!D302</f>
        <v>Фирменная розница</v>
      </c>
      <c r="E302" s="4" t="str">
        <f>main!E302</f>
        <v>Продукция обвалки</v>
      </c>
      <c r="F302" s="4">
        <f>main!F302</f>
        <v>137.78210860993175</v>
      </c>
      <c r="G302" s="4">
        <f>main!G302</f>
        <v>144.72090443714251</v>
      </c>
      <c r="H302" s="4">
        <f>main!H302</f>
        <v>136.20201637648546</v>
      </c>
      <c r="I302" s="4">
        <f>main!I302</f>
        <v>145.14880732975968</v>
      </c>
      <c r="J302" s="4">
        <f>main!J302</f>
        <v>144.28239935226205</v>
      </c>
      <c r="K302" s="4">
        <f>main!K302</f>
        <v>129.73831846757369</v>
      </c>
      <c r="L302" s="4">
        <f>main!L302</f>
        <v>126.28937041951983</v>
      </c>
      <c r="M302" s="4">
        <f>main!M302</f>
        <v>119.83923686064045</v>
      </c>
      <c r="N302" s="4">
        <f>main!N302</f>
        <v>111.47404419220359</v>
      </c>
      <c r="O302" s="4">
        <f>main!O302</f>
        <v>102.55384290340875</v>
      </c>
      <c r="P302" s="4">
        <f>main!P302</f>
        <v>95.978010384013203</v>
      </c>
      <c r="Q302" s="4">
        <f>main!Q302</f>
        <v>94.915292666842561</v>
      </c>
    </row>
    <row r="303" spans="1:17" x14ac:dyDescent="0.25">
      <c r="A303" s="4" t="str">
        <f>main!A303</f>
        <v>Красноярский край</v>
      </c>
      <c r="B303" s="4" t="str">
        <f>main!B303</f>
        <v>Сибирский ФО</v>
      </c>
      <c r="C303" s="4" t="str">
        <f>main!C303</f>
        <v>Ноги свиные</v>
      </c>
      <c r="D303" s="4" t="str">
        <f>main!D303</f>
        <v>Фирменная розница</v>
      </c>
      <c r="E303" s="4" t="str">
        <f>main!E303</f>
        <v>Продукция обвалки</v>
      </c>
      <c r="F303" s="4">
        <f>main!F303</f>
        <v>63.804123973272731</v>
      </c>
      <c r="G303" s="4">
        <f>main!G303</f>
        <v>81.541974388910518</v>
      </c>
      <c r="H303" s="4">
        <f>main!H303</f>
        <v>94.781726919946436</v>
      </c>
      <c r="I303" s="4">
        <f>main!I303</f>
        <v>109.67332015773724</v>
      </c>
      <c r="J303" s="4">
        <f>main!J303</f>
        <v>95.86769850903022</v>
      </c>
      <c r="K303" s="4">
        <f>main!K303</f>
        <v>72.770935898158939</v>
      </c>
      <c r="L303" s="4">
        <f>main!L303</f>
        <v>59.677231347921456</v>
      </c>
      <c r="M303" s="4">
        <f>main!M303</f>
        <v>46.197596580386062</v>
      </c>
      <c r="N303" s="4">
        <f>main!N303</f>
        <v>38.957334246014248</v>
      </c>
      <c r="O303" s="4">
        <f>main!O303</f>
        <v>32.615293163558576</v>
      </c>
      <c r="P303" s="4">
        <f>main!P303</f>
        <v>35.157334396095379</v>
      </c>
      <c r="Q303" s="4">
        <f>main!Q303</f>
        <v>41.195921071792014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Окорок свиной</v>
      </c>
      <c r="D304" s="4" t="str">
        <f>main!D304</f>
        <v>Фирменная розница</v>
      </c>
      <c r="E304" s="4" t="str">
        <f>main!E304</f>
        <v>Продукция обвалки</v>
      </c>
      <c r="F304" s="4">
        <f>main!F304</f>
        <v>327.29144258296265</v>
      </c>
      <c r="G304" s="4">
        <f>main!G304</f>
        <v>324.03102733190343</v>
      </c>
      <c r="H304" s="4">
        <f>main!H304</f>
        <v>302.19064760405047</v>
      </c>
      <c r="I304" s="4">
        <f>main!I304</f>
        <v>286.76823599176259</v>
      </c>
      <c r="J304" s="4">
        <f>main!J304</f>
        <v>269.43591111286503</v>
      </c>
      <c r="K304" s="4">
        <f>main!K304</f>
        <v>256.14111189330316</v>
      </c>
      <c r="L304" s="4">
        <f>main!L304</f>
        <v>255.01228545100071</v>
      </c>
      <c r="M304" s="4">
        <f>main!M304</f>
        <v>249.08879970092221</v>
      </c>
      <c r="N304" s="4">
        <f>main!N304</f>
        <v>243.66377484750595</v>
      </c>
      <c r="O304" s="4">
        <f>main!O304</f>
        <v>221.41849748313416</v>
      </c>
      <c r="P304" s="4">
        <f>main!P304</f>
        <v>223.60984886375437</v>
      </c>
      <c r="Q304" s="4">
        <f>main!Q304</f>
        <v>217.23686180723638</v>
      </c>
    </row>
    <row r="305" spans="1:17" x14ac:dyDescent="0.25">
      <c r="A305" s="4" t="str">
        <f>main!A305</f>
        <v>Красноярский край</v>
      </c>
      <c r="B305" s="4" t="str">
        <f>main!B305</f>
        <v>Сибирский ФО</v>
      </c>
      <c r="C305" s="4" t="str">
        <f>main!C305</f>
        <v>Позвонки свиные</v>
      </c>
      <c r="D305" s="4" t="str">
        <f>main!D305</f>
        <v>Фирменная розница</v>
      </c>
      <c r="E305" s="4" t="str">
        <f>main!E305</f>
        <v>Продукция обвалки</v>
      </c>
      <c r="F305" s="4">
        <f>main!F305</f>
        <v>110.71422504390601</v>
      </c>
      <c r="G305" s="4">
        <f>main!G305</f>
        <v>130.86883826383527</v>
      </c>
      <c r="H305" s="4">
        <f>main!H305</f>
        <v>134.35487312094492</v>
      </c>
      <c r="I305" s="4">
        <f>main!I305</f>
        <v>123.01898281552273</v>
      </c>
      <c r="J305" s="4">
        <f>main!J305</f>
        <v>123.33935673802152</v>
      </c>
      <c r="K305" s="4">
        <f>main!K305</f>
        <v>124.04125422189641</v>
      </c>
      <c r="L305" s="4">
        <f>main!L305</f>
        <v>128.61861231013395</v>
      </c>
      <c r="M305" s="4">
        <f>main!M305</f>
        <v>117.06946419498317</v>
      </c>
      <c r="N305" s="4">
        <f>main!N305</f>
        <v>113.86708607939765</v>
      </c>
      <c r="O305" s="4">
        <f>main!O305</f>
        <v>105.40866383443034</v>
      </c>
      <c r="P305" s="4">
        <f>main!P305</f>
        <v>109.54716681309296</v>
      </c>
      <c r="Q305" s="4">
        <f>main!Q305</f>
        <v>93.522629960114514</v>
      </c>
    </row>
    <row r="306" spans="1:17" x14ac:dyDescent="0.25">
      <c r="A306" s="4" t="str">
        <f>main!A306</f>
        <v>Красноярский край</v>
      </c>
      <c r="B306" s="4" t="str">
        <f>main!B306</f>
        <v>Сибирский ФО</v>
      </c>
      <c r="C306" s="4" t="str">
        <f>main!C306</f>
        <v>Ребра свиные (ленточные с корейки)</v>
      </c>
      <c r="D306" s="4" t="str">
        <f>main!D306</f>
        <v>Фирменная розница</v>
      </c>
      <c r="E306" s="4" t="str">
        <f>main!E306</f>
        <v>Продукция обвалки</v>
      </c>
      <c r="F306" s="4">
        <f>main!F306</f>
        <v>335.22677671261152</v>
      </c>
      <c r="G306" s="4">
        <f>main!G306</f>
        <v>341.3146482060464</v>
      </c>
      <c r="H306" s="4">
        <f>main!H306</f>
        <v>327.82195051576264</v>
      </c>
      <c r="I306" s="4">
        <f>main!I306</f>
        <v>304.74379164860613</v>
      </c>
      <c r="J306" s="4">
        <f>main!J306</f>
        <v>276.94226789387437</v>
      </c>
      <c r="K306" s="4">
        <f>main!K306</f>
        <v>280.69147277385611</v>
      </c>
      <c r="L306" s="4">
        <f>main!L306</f>
        <v>297.72347468385527</v>
      </c>
      <c r="M306" s="4">
        <f>main!M306</f>
        <v>285.98085311023681</v>
      </c>
      <c r="N306" s="4">
        <f>main!N306</f>
        <v>286.48736452747443</v>
      </c>
      <c r="O306" s="4">
        <f>main!O306</f>
        <v>270.37502292159104</v>
      </c>
      <c r="P306" s="4">
        <f>main!P306</f>
        <v>270.6199854376768</v>
      </c>
      <c r="Q306" s="4">
        <f>main!Q306</f>
        <v>260.54235141172762</v>
      </c>
    </row>
    <row r="307" spans="1:17" x14ac:dyDescent="0.25">
      <c r="A307" s="4" t="str">
        <f>main!A307</f>
        <v>Красноярский край</v>
      </c>
      <c r="B307" s="4" t="str">
        <f>main!B307</f>
        <v>Сибирский ФО</v>
      </c>
      <c r="C307" s="4" t="str">
        <f>main!C307</f>
        <v>Ребра свиные</v>
      </c>
      <c r="D307" s="4" t="str">
        <f>main!D307</f>
        <v>Фирменная розница</v>
      </c>
      <c r="E307" s="4" t="str">
        <f>main!E307</f>
        <v>Продукция обвалки</v>
      </c>
      <c r="F307" s="4">
        <f>main!F307</f>
        <v>202.00643701316892</v>
      </c>
      <c r="G307" s="4">
        <f>main!G307</f>
        <v>205.67496624416501</v>
      </c>
      <c r="H307" s="4">
        <f>main!H307</f>
        <v>197.54431566535789</v>
      </c>
      <c r="I307" s="4">
        <f>main!I307</f>
        <v>183.63750102693533</v>
      </c>
      <c r="J307" s="4">
        <f>main!J307</f>
        <v>166.88440387788216</v>
      </c>
      <c r="K307" s="4">
        <f>main!K307</f>
        <v>169.1436611092542</v>
      </c>
      <c r="L307" s="4">
        <f>main!L307</f>
        <v>179.40708354459866</v>
      </c>
      <c r="M307" s="4">
        <f>main!M307</f>
        <v>172.33102247172613</v>
      </c>
      <c r="N307" s="4">
        <f>main!N307</f>
        <v>172.63624441045684</v>
      </c>
      <c r="O307" s="4">
        <f>main!O307</f>
        <v>162.92700593117547</v>
      </c>
      <c r="P307" s="4">
        <f>main!P307</f>
        <v>163.07461945286823</v>
      </c>
      <c r="Q307" s="4">
        <f>main!Q307</f>
        <v>157.00187382357171</v>
      </c>
    </row>
    <row r="308" spans="1:17" x14ac:dyDescent="0.25">
      <c r="A308" s="4" t="str">
        <f>main!A308</f>
        <v>Красноярский край</v>
      </c>
      <c r="B308" s="4" t="str">
        <f>main!B308</f>
        <v>Сибирский ФО</v>
      </c>
      <c r="C308" s="4" t="str">
        <f>main!C308</f>
        <v>Ребрышки свиные</v>
      </c>
      <c r="D308" s="4" t="str">
        <f>main!D308</f>
        <v>Фирменная розница</v>
      </c>
      <c r="E308" s="4" t="str">
        <f>main!E308</f>
        <v>Продукция обвалки</v>
      </c>
      <c r="F308" s="4">
        <f>main!F308</f>
        <v>65.148035468727514</v>
      </c>
      <c r="G308" s="4">
        <f>main!G308</f>
        <v>59.625867656406619</v>
      </c>
      <c r="H308" s="4">
        <f>main!H308</f>
        <v>59.140055282263539</v>
      </c>
      <c r="I308" s="4">
        <f>main!I308</f>
        <v>57.488648621248593</v>
      </c>
      <c r="J308" s="4">
        <f>main!J308</f>
        <v>56.275145527683797</v>
      </c>
      <c r="K308" s="4">
        <f>main!K308</f>
        <v>52.262786304835444</v>
      </c>
      <c r="L308" s="4">
        <f>main!L308</f>
        <v>48.696714937133009</v>
      </c>
      <c r="M308" s="4">
        <f>main!M308</f>
        <v>48.228109738368147</v>
      </c>
      <c r="N308" s="4">
        <f>main!N308</f>
        <v>49.876718683946834</v>
      </c>
      <c r="O308" s="4">
        <f>main!O308</f>
        <v>45.818152299405192</v>
      </c>
      <c r="P308" s="4">
        <f>main!P308</f>
        <v>44.137217259094577</v>
      </c>
      <c r="Q308" s="4">
        <f>main!Q308</f>
        <v>46.791718443865015</v>
      </c>
    </row>
    <row r="309" spans="1:17" x14ac:dyDescent="0.25">
      <c r="A309" s="4" t="str">
        <f>main!A309</f>
        <v>Красноярский край</v>
      </c>
      <c r="B309" s="4" t="str">
        <f>main!B309</f>
        <v>Сибирский ФО</v>
      </c>
      <c r="C309" s="4" t="str">
        <f>main!C309</f>
        <v>Рулька свиная</v>
      </c>
      <c r="D309" s="4" t="str">
        <f>main!D309</f>
        <v>Фирменная розница</v>
      </c>
      <c r="E309" s="4" t="str">
        <f>main!E309</f>
        <v>Продукция обвалки</v>
      </c>
      <c r="F309" s="4">
        <f>main!F309</f>
        <v>222.877725941172</v>
      </c>
      <c r="G309" s="4">
        <f>main!G309</f>
        <v>213.07478240044946</v>
      </c>
      <c r="H309" s="4">
        <f>main!H309</f>
        <v>187.97634899520821</v>
      </c>
      <c r="I309" s="4">
        <f>main!I309</f>
        <v>188.56830454165373</v>
      </c>
      <c r="J309" s="4">
        <f>main!J309</f>
        <v>202.5246497074223</v>
      </c>
      <c r="K309" s="4">
        <f>main!K309</f>
        <v>200.98492037321896</v>
      </c>
      <c r="L309" s="4">
        <f>main!L309</f>
        <v>176.80146291960494</v>
      </c>
      <c r="M309" s="4">
        <f>main!M309</f>
        <v>177.68244444836361</v>
      </c>
      <c r="N309" s="4">
        <f>main!N309</f>
        <v>179.74354034145753</v>
      </c>
      <c r="O309" s="4">
        <f>main!O309</f>
        <v>185.55845106402811</v>
      </c>
      <c r="P309" s="4">
        <f>main!P309</f>
        <v>172.82272822394052</v>
      </c>
      <c r="Q309" s="4">
        <f>main!Q309</f>
        <v>179.39620258034893</v>
      </c>
    </row>
    <row r="310" spans="1:17" x14ac:dyDescent="0.25">
      <c r="A310" s="4" t="str">
        <f>main!A310</f>
        <v>Красноярский край</v>
      </c>
      <c r="B310" s="4" t="str">
        <f>main!B310</f>
        <v>Сибирский ФО</v>
      </c>
      <c r="C310" s="4" t="str">
        <f>main!C310</f>
        <v>Свинина полужирная</v>
      </c>
      <c r="D310" s="4" t="str">
        <f>main!D310</f>
        <v>Фирменная розница</v>
      </c>
      <c r="E310" s="4" t="str">
        <f>main!E310</f>
        <v>Продукция обвалки</v>
      </c>
      <c r="F310" s="4">
        <f>main!F310</f>
        <v>292.78379730032481</v>
      </c>
      <c r="G310" s="4">
        <f>main!G310</f>
        <v>287.41946419544666</v>
      </c>
      <c r="H310" s="4">
        <f>main!H310</f>
        <v>256.61465879767894</v>
      </c>
      <c r="I310" s="4">
        <f>main!I310</f>
        <v>237.49294072964776</v>
      </c>
      <c r="J310" s="4">
        <f>main!J310</f>
        <v>214.95261457930039</v>
      </c>
      <c r="K310" s="4">
        <f>main!K310</f>
        <v>205.67314946804328</v>
      </c>
      <c r="L310" s="4">
        <f>main!L310</f>
        <v>198.41781250516885</v>
      </c>
      <c r="M310" s="4">
        <f>main!M310</f>
        <v>193.7370760391988</v>
      </c>
      <c r="N310" s="4">
        <f>main!N310</f>
        <v>192.06133410845621</v>
      </c>
      <c r="O310" s="4">
        <f>main!O310</f>
        <v>180.84824812532108</v>
      </c>
      <c r="P310" s="4">
        <f>main!P310</f>
        <v>189.77358506980602</v>
      </c>
      <c r="Q310" s="4">
        <f>main!Q310</f>
        <v>189.20554514050102</v>
      </c>
    </row>
    <row r="311" spans="1:17" x14ac:dyDescent="0.25">
      <c r="A311" s="4" t="str">
        <f>main!A311</f>
        <v>Красноярский край</v>
      </c>
      <c r="B311" s="4" t="str">
        <f>main!B311</f>
        <v>Сибирский ФО</v>
      </c>
      <c r="C311" s="4" t="str">
        <f>main!C311</f>
        <v>Суповой набор свиной</v>
      </c>
      <c r="D311" s="4" t="str">
        <f>main!D311</f>
        <v>Фирменная розница</v>
      </c>
      <c r="E311" s="4" t="str">
        <f>main!E311</f>
        <v>Продукция обвалки</v>
      </c>
      <c r="F311" s="4">
        <f>main!F311</f>
        <v>67.699584108088814</v>
      </c>
      <c r="G311" s="4">
        <f>main!G311</f>
        <v>70.256269073824086</v>
      </c>
      <c r="H311" s="4">
        <f>main!H311</f>
        <v>69.779594212635516</v>
      </c>
      <c r="I311" s="4">
        <f>main!I311</f>
        <v>77.538165538496273</v>
      </c>
      <c r="J311" s="4">
        <f>main!J311</f>
        <v>67.486389574147452</v>
      </c>
      <c r="K311" s="4">
        <f>main!K311</f>
        <v>69.140354860401956</v>
      </c>
      <c r="L311" s="4">
        <f>main!L311</f>
        <v>69.335607780774339</v>
      </c>
      <c r="M311" s="4">
        <f>main!M311</f>
        <v>58.303849470286828</v>
      </c>
      <c r="N311" s="4">
        <f>main!N311</f>
        <v>60.489459262965134</v>
      </c>
      <c r="O311" s="4">
        <f>main!O311</f>
        <v>53.312220473732047</v>
      </c>
      <c r="P311" s="4">
        <f>main!P311</f>
        <v>48.888267942135606</v>
      </c>
      <c r="Q311" s="4">
        <f>main!Q311</f>
        <v>44.690265554553726</v>
      </c>
    </row>
    <row r="312" spans="1:17" x14ac:dyDescent="0.25">
      <c r="A312" s="4" t="str">
        <f>main!A312</f>
        <v>Красноярский край</v>
      </c>
      <c r="B312" s="4" t="str">
        <f>main!B312</f>
        <v>Сибирский ФО</v>
      </c>
      <c r="C312" s="4" t="str">
        <f>main!C312</f>
        <v>Шейка свиная</v>
      </c>
      <c r="D312" s="4" t="str">
        <f>main!D312</f>
        <v>Фирменная розница</v>
      </c>
      <c r="E312" s="4" t="str">
        <f>main!E312</f>
        <v>Продукция обвалки</v>
      </c>
      <c r="F312" s="4">
        <f>main!F312</f>
        <v>477.31275322279436</v>
      </c>
      <c r="G312" s="4">
        <f>main!G312</f>
        <v>417.89024351515252</v>
      </c>
      <c r="H312" s="4">
        <f>main!H312</f>
        <v>361.51513813452738</v>
      </c>
      <c r="I312" s="4">
        <f>main!I312</f>
        <v>351.7669969931552</v>
      </c>
      <c r="J312" s="4">
        <f>main!J312</f>
        <v>365.75048083044226</v>
      </c>
      <c r="K312" s="4">
        <f>main!K312</f>
        <v>363.01330627393094</v>
      </c>
      <c r="L312" s="4">
        <f>main!L312</f>
        <v>379.20667154965059</v>
      </c>
      <c r="M312" s="4">
        <f>main!M312</f>
        <v>390.13014866175052</v>
      </c>
      <c r="N312" s="4">
        <f>main!N312</f>
        <v>391.67469130638</v>
      </c>
      <c r="O312" s="4">
        <f>main!O312</f>
        <v>371.61111013500624</v>
      </c>
      <c r="P312" s="4">
        <f>main!P312</f>
        <v>367.36912085487387</v>
      </c>
      <c r="Q312" s="4">
        <f>main!Q312</f>
        <v>349.54846290326003</v>
      </c>
    </row>
    <row r="313" spans="1:17" x14ac:dyDescent="0.25">
      <c r="A313" s="4" t="str">
        <f>main!A313</f>
        <v>Тюменская область</v>
      </c>
      <c r="B313" s="4" t="str">
        <f>main!B313</f>
        <v>Уральский ФО</v>
      </c>
      <c r="C313" s="4" t="str">
        <f>main!C313</f>
        <v>Карбонад свиной</v>
      </c>
      <c r="D313" s="4" t="str">
        <f>main!D313</f>
        <v>Опт</v>
      </c>
      <c r="E313" s="4" t="str">
        <f>main!E313</f>
        <v>Продукция обвалки</v>
      </c>
      <c r="F313" s="4">
        <f>main!F313</f>
        <v>294.75135201614927</v>
      </c>
      <c r="G313" s="4">
        <f>main!G313</f>
        <v>290.79915180464423</v>
      </c>
      <c r="H313" s="4">
        <f>main!H313</f>
        <v>271.158351185725</v>
      </c>
      <c r="I313" s="4">
        <f>main!I313</f>
        <v>259.292875950721</v>
      </c>
      <c r="J313" s="4">
        <f>main!J313</f>
        <v>248.12616840834457</v>
      </c>
      <c r="K313" s="4">
        <f>main!K313</f>
        <v>234.68807993243263</v>
      </c>
      <c r="L313" s="4">
        <f>main!L313</f>
        <v>228.01955064538612</v>
      </c>
      <c r="M313" s="4">
        <f>main!M313</f>
        <v>217.58405806906435</v>
      </c>
      <c r="N313" s="4">
        <f>main!N313</f>
        <v>213.16077268834735</v>
      </c>
      <c r="O313" s="4">
        <f>main!O313</f>
        <v>197.69303870065158</v>
      </c>
      <c r="P313" s="4">
        <f>main!P313</f>
        <v>198.25608792464112</v>
      </c>
      <c r="Q313" s="4">
        <f>main!Q313</f>
        <v>197.15387784668852</v>
      </c>
    </row>
    <row r="314" spans="1:17" x14ac:dyDescent="0.25">
      <c r="A314" s="4" t="str">
        <f>main!A314</f>
        <v>Ямало-Ненецкий автономный округ</v>
      </c>
      <c r="B314" s="4" t="str">
        <f>main!B314</f>
        <v>Уральский ФО</v>
      </c>
      <c r="C314" s="4" t="str">
        <f>main!C314</f>
        <v>Котлетное мясо</v>
      </c>
      <c r="D314" s="4" t="str">
        <f>main!D314</f>
        <v>Опт</v>
      </c>
      <c r="E314" s="4" t="str">
        <f>main!E314</f>
        <v>Продукция обвалки</v>
      </c>
      <c r="F314" s="4">
        <f>main!F314</f>
        <v>208.8377586772944</v>
      </c>
      <c r="G314" s="4">
        <f>main!G314</f>
        <v>198.63046994188113</v>
      </c>
      <c r="H314" s="4">
        <f>main!H314</f>
        <v>189.390926521821</v>
      </c>
      <c r="I314" s="4">
        <f>main!I314</f>
        <v>172.08702555273831</v>
      </c>
      <c r="J314" s="4">
        <f>main!J314</f>
        <v>162.77613244421224</v>
      </c>
      <c r="K314" s="4">
        <f>main!K314</f>
        <v>150.23800022027004</v>
      </c>
      <c r="L314" s="4">
        <f>main!L314</f>
        <v>148.92566536867616</v>
      </c>
      <c r="M314" s="4">
        <f>main!M314</f>
        <v>147.31088577139749</v>
      </c>
      <c r="N314" s="4">
        <f>main!N314</f>
        <v>148.26280035204363</v>
      </c>
      <c r="O314" s="4">
        <f>main!O314</f>
        <v>138.36482530808303</v>
      </c>
      <c r="P314" s="4">
        <f>main!P314</f>
        <v>141.63231167747594</v>
      </c>
      <c r="Q314" s="4">
        <f>main!Q314</f>
        <v>148.89741773459818</v>
      </c>
    </row>
    <row r="315" spans="1:17" x14ac:dyDescent="0.25">
      <c r="A315" s="4" t="str">
        <f>main!A315</f>
        <v>Тюменская область</v>
      </c>
      <c r="B315" s="4" t="str">
        <f>main!B315</f>
        <v>Уральский ФО</v>
      </c>
      <c r="C315" s="4" t="str">
        <f>main!C315</f>
        <v>Котлетное мясо</v>
      </c>
      <c r="D315" s="4" t="str">
        <f>main!D315</f>
        <v>Опт</v>
      </c>
      <c r="E315" s="4" t="str">
        <f>main!E315</f>
        <v>Продукция обвалки</v>
      </c>
      <c r="F315" s="4">
        <f>main!F315</f>
        <v>229.6626969422027</v>
      </c>
      <c r="G315" s="4">
        <f>main!G315</f>
        <v>218.43755511780111</v>
      </c>
      <c r="H315" s="4">
        <f>main!H315</f>
        <v>208.27666048933227</v>
      </c>
      <c r="I315" s="4">
        <f>main!I315</f>
        <v>189.24724459562304</v>
      </c>
      <c r="J315" s="4">
        <f>main!J315</f>
        <v>179.00788541178423</v>
      </c>
      <c r="K315" s="4">
        <f>main!K315</f>
        <v>165.21947243796902</v>
      </c>
      <c r="L315" s="4">
        <f>main!L315</f>
        <v>163.77627383625438</v>
      </c>
      <c r="M315" s="4">
        <f>main!M315</f>
        <v>162.0004712245661</v>
      </c>
      <c r="N315" s="4">
        <f>main!N315</f>
        <v>163.04730907244596</v>
      </c>
      <c r="O315" s="4">
        <f>main!O315</f>
        <v>152.16232516311732</v>
      </c>
      <c r="P315" s="4">
        <f>main!P315</f>
        <v>155.75563959327383</v>
      </c>
      <c r="Q315" s="4">
        <f>main!Q315</f>
        <v>163.74520939721003</v>
      </c>
    </row>
    <row r="316" spans="1:17" x14ac:dyDescent="0.25">
      <c r="A316" s="4" t="str">
        <f>main!A316</f>
        <v>Тюменская область</v>
      </c>
      <c r="B316" s="4" t="str">
        <f>main!B316</f>
        <v>Уральский ФО</v>
      </c>
      <c r="C316" s="4" t="str">
        <f>main!C316</f>
        <v>Окорок свиной</v>
      </c>
      <c r="D316" s="4" t="str">
        <f>main!D316</f>
        <v>Опт</v>
      </c>
      <c r="E316" s="4" t="str">
        <f>main!E316</f>
        <v>Продукция обвалки</v>
      </c>
      <c r="F316" s="4">
        <f>main!F316</f>
        <v>231.05993729875706</v>
      </c>
      <c r="G316" s="4">
        <f>main!G316</f>
        <v>228.75816204446912</v>
      </c>
      <c r="H316" s="4">
        <f>main!H316</f>
        <v>213.33937586823239</v>
      </c>
      <c r="I316" s="4">
        <f>main!I316</f>
        <v>202.45152181372995</v>
      </c>
      <c r="J316" s="4">
        <f>main!J316</f>
        <v>190.21531463350522</v>
      </c>
      <c r="K316" s="4">
        <f>main!K316</f>
        <v>180.82950408548623</v>
      </c>
      <c r="L316" s="4">
        <f>main!L316</f>
        <v>180.03257959237649</v>
      </c>
      <c r="M316" s="4">
        <f>main!M316</f>
        <v>175.85074020421013</v>
      </c>
      <c r="N316" s="4">
        <f>main!N316</f>
        <v>172.02080229754819</v>
      </c>
      <c r="O316" s="4">
        <f>main!O316</f>
        <v>156.31616806562107</v>
      </c>
      <c r="P316" s="4">
        <f>main!P316</f>
        <v>157.86320977441034</v>
      </c>
      <c r="Q316" s="4">
        <f>main!Q316</f>
        <v>153.36403320546728</v>
      </c>
    </row>
    <row r="317" spans="1:17" x14ac:dyDescent="0.25">
      <c r="A317" s="4" t="str">
        <f>main!A317</f>
        <v>Тюменская область</v>
      </c>
      <c r="B317" s="4" t="str">
        <f>main!B317</f>
        <v>Уральский ФО</v>
      </c>
      <c r="C317" s="4" t="str">
        <f>main!C317</f>
        <v>Позвонки свиные</v>
      </c>
      <c r="D317" s="4" t="str">
        <f>main!D317</f>
        <v>Опт</v>
      </c>
      <c r="E317" s="4" t="str">
        <f>main!E317</f>
        <v>Продукция обвалки</v>
      </c>
      <c r="F317" s="4">
        <f>main!F317</f>
        <v>39.950876575708293</v>
      </c>
      <c r="G317" s="4">
        <f>main!G317</f>
        <v>47.223604762725053</v>
      </c>
      <c r="H317" s="4">
        <f>main!H317</f>
        <v>48.481529372320374</v>
      </c>
      <c r="I317" s="4">
        <f>main!I317</f>
        <v>44.391009348465339</v>
      </c>
      <c r="J317" s="4">
        <f>main!J317</f>
        <v>44.506615261172115</v>
      </c>
      <c r="K317" s="4">
        <f>main!K317</f>
        <v>44.759892739616873</v>
      </c>
      <c r="L317" s="4">
        <f>main!L317</f>
        <v>46.411617872078196</v>
      </c>
      <c r="M317" s="4">
        <f>main!M317</f>
        <v>42.24414444470257</v>
      </c>
      <c r="N317" s="4">
        <f>main!N317</f>
        <v>41.088576469640913</v>
      </c>
      <c r="O317" s="4">
        <f>main!O317</f>
        <v>38.036381659083325</v>
      </c>
      <c r="P317" s="4">
        <f>main!P317</f>
        <v>39.529747318673891</v>
      </c>
      <c r="Q317" s="4">
        <f>main!Q317</f>
        <v>33.747344075167035</v>
      </c>
    </row>
    <row r="318" spans="1:17" x14ac:dyDescent="0.25">
      <c r="A318" s="4" t="str">
        <f>main!A318</f>
        <v>Тюменская область</v>
      </c>
      <c r="B318" s="4" t="str">
        <f>main!B318</f>
        <v>Уральский ФО</v>
      </c>
      <c r="C318" s="4" t="str">
        <f>main!C318</f>
        <v>Шпик боковой</v>
      </c>
      <c r="D318" s="4" t="str">
        <f>main!D318</f>
        <v>Опт</v>
      </c>
      <c r="E318" s="4" t="str">
        <f>main!E318</f>
        <v>Продукция обвалки</v>
      </c>
      <c r="F318" s="4">
        <f>main!F318</f>
        <v>117.4248867382543</v>
      </c>
      <c r="G318" s="4">
        <f>main!G318</f>
        <v>126.93575924720591</v>
      </c>
      <c r="H318" s="4">
        <f>main!H318</f>
        <v>124.1413038297102</v>
      </c>
      <c r="I318" s="4">
        <f>main!I318</f>
        <v>106.04551663220788</v>
      </c>
      <c r="J318" s="4">
        <f>main!J318</f>
        <v>86.551765294390009</v>
      </c>
      <c r="K318" s="4">
        <f>main!K318</f>
        <v>76.384542302953932</v>
      </c>
      <c r="L318" s="4">
        <f>main!L318</f>
        <v>69.626079316016288</v>
      </c>
      <c r="M318" s="4">
        <f>main!M318</f>
        <v>64.077235959180399</v>
      </c>
      <c r="N318" s="4">
        <f>main!N318</f>
        <v>57.47004435783662</v>
      </c>
      <c r="O318" s="4">
        <f>main!O318</f>
        <v>55.90160085105294</v>
      </c>
      <c r="P318" s="4">
        <f>main!P318</f>
        <v>65.973566227870876</v>
      </c>
      <c r="Q318" s="4">
        <f>main!Q318</f>
        <v>79.8209203368163</v>
      </c>
    </row>
    <row r="319" spans="1:17" x14ac:dyDescent="0.25">
      <c r="A319" s="4" t="str">
        <f>main!A319</f>
        <v>Тюменская область</v>
      </c>
      <c r="B319" s="4" t="str">
        <f>main!B319</f>
        <v>Уральский ФО</v>
      </c>
      <c r="C319" s="4" t="str">
        <f>main!C319</f>
        <v>Вырезка свиная</v>
      </c>
      <c r="D319" s="4" t="str">
        <f>main!D319</f>
        <v>Фирменная розница</v>
      </c>
      <c r="E319" s="4" t="str">
        <f>main!E319</f>
        <v>Продукция обвалки</v>
      </c>
      <c r="F319" s="4">
        <f>main!F319</f>
        <v>438.93890369346769</v>
      </c>
      <c r="G319" s="4">
        <f>main!G319</f>
        <v>424.76332004356459</v>
      </c>
      <c r="H319" s="4">
        <f>main!H319</f>
        <v>384.97080504024308</v>
      </c>
      <c r="I319" s="4">
        <f>main!I319</f>
        <v>374.18742920859211</v>
      </c>
      <c r="J319" s="4">
        <f>main!J319</f>
        <v>352.50223604838743</v>
      </c>
      <c r="K319" s="4">
        <f>main!K319</f>
        <v>347.28711823309334</v>
      </c>
      <c r="L319" s="4">
        <f>main!L319</f>
        <v>341.53160340499574</v>
      </c>
      <c r="M319" s="4">
        <f>main!M319</f>
        <v>330.74664973814089</v>
      </c>
      <c r="N319" s="4">
        <f>main!N319</f>
        <v>321.40763909082835</v>
      </c>
      <c r="O319" s="4">
        <f>main!O319</f>
        <v>306.0957326013812</v>
      </c>
      <c r="P319" s="4">
        <f>main!P319</f>
        <v>301.99406802138196</v>
      </c>
      <c r="Q319" s="4">
        <f>main!Q319</f>
        <v>291.96059404468878</v>
      </c>
    </row>
    <row r="320" spans="1:17" x14ac:dyDescent="0.25">
      <c r="A320" s="4" t="str">
        <f>main!A320</f>
        <v>Тюменская область</v>
      </c>
      <c r="B320" s="4" t="str">
        <f>main!B320</f>
        <v>Уральский ФО</v>
      </c>
      <c r="C320" s="4" t="str">
        <f>main!C320</f>
        <v>Грудинка свиная</v>
      </c>
      <c r="D320" s="4" t="str">
        <f>main!D320</f>
        <v>Фирменная розница</v>
      </c>
      <c r="E320" s="4" t="str">
        <f>main!E320</f>
        <v>Продукция обвалки</v>
      </c>
      <c r="F320" s="4">
        <f>main!F320</f>
        <v>314.89470061456103</v>
      </c>
      <c r="G320" s="4">
        <f>main!G320</f>
        <v>335.87221752361722</v>
      </c>
      <c r="H320" s="4">
        <f>main!H320</f>
        <v>326.53186360396131</v>
      </c>
      <c r="I320" s="4">
        <f>main!I320</f>
        <v>293.55069688314921</v>
      </c>
      <c r="J320" s="4">
        <f>main!J320</f>
        <v>266.31981683567597</v>
      </c>
      <c r="K320" s="4">
        <f>main!K320</f>
        <v>246.15884908585559</v>
      </c>
      <c r="L320" s="4">
        <f>main!L320</f>
        <v>244.4254217853908</v>
      </c>
      <c r="M320" s="4">
        <f>main!M320</f>
        <v>231.72462276346266</v>
      </c>
      <c r="N320" s="4">
        <f>main!N320</f>
        <v>217.26248570937915</v>
      </c>
      <c r="O320" s="4">
        <f>main!O320</f>
        <v>209.95116002619139</v>
      </c>
      <c r="P320" s="4">
        <f>main!P320</f>
        <v>212.33643365621029</v>
      </c>
      <c r="Q320" s="4">
        <f>main!Q320</f>
        <v>213.12455131510023</v>
      </c>
    </row>
    <row r="321" spans="1:17" x14ac:dyDescent="0.25">
      <c r="A321" s="4" t="str">
        <f>main!A321</f>
        <v>Тюменская область</v>
      </c>
      <c r="B321" s="4" t="str">
        <f>main!B321</f>
        <v>Уральский ФО</v>
      </c>
      <c r="C321" s="4" t="str">
        <f>main!C321</f>
        <v>Карбонад свиной</v>
      </c>
      <c r="D321" s="4" t="str">
        <f>main!D321</f>
        <v>Фирменная розница</v>
      </c>
      <c r="E321" s="4" t="str">
        <f>main!E321</f>
        <v>Продукция обвалки</v>
      </c>
      <c r="F321" s="4">
        <f>main!F321</f>
        <v>369.81518374000495</v>
      </c>
      <c r="G321" s="4">
        <f>main!G321</f>
        <v>364.85648333914997</v>
      </c>
      <c r="H321" s="4">
        <f>main!H321</f>
        <v>340.21379301728012</v>
      </c>
      <c r="I321" s="4">
        <f>main!I321</f>
        <v>325.32655713462646</v>
      </c>
      <c r="J321" s="4">
        <f>main!J321</f>
        <v>311.31604293916115</v>
      </c>
      <c r="K321" s="4">
        <f>main!K321</f>
        <v>294.45569904305739</v>
      </c>
      <c r="L321" s="4">
        <f>main!L321</f>
        <v>286.08890660361305</v>
      </c>
      <c r="M321" s="4">
        <f>main!M321</f>
        <v>272.9958246613852</v>
      </c>
      <c r="N321" s="4">
        <f>main!N321</f>
        <v>267.44606862255722</v>
      </c>
      <c r="O321" s="4">
        <f>main!O321</f>
        <v>248.03919280138092</v>
      </c>
      <c r="P321" s="4">
        <f>main!P321</f>
        <v>248.74563282548959</v>
      </c>
      <c r="Q321" s="4">
        <f>main!Q321</f>
        <v>247.36272475836802</v>
      </c>
    </row>
    <row r="322" spans="1:17" x14ac:dyDescent="0.25">
      <c r="A322" s="4" t="str">
        <f>main!A322</f>
        <v>Тюменская область</v>
      </c>
      <c r="B322" s="4" t="str">
        <f>main!B322</f>
        <v>Уральский ФО</v>
      </c>
      <c r="C322" s="4" t="str">
        <f>main!C322</f>
        <v>Котлетное мясо</v>
      </c>
      <c r="D322" s="4" t="str">
        <f>main!D322</f>
        <v>Фирменная розница</v>
      </c>
      <c r="E322" s="4" t="str">
        <f>main!E322</f>
        <v>Продукция обвалки</v>
      </c>
      <c r="F322" s="4">
        <f>main!F322</f>
        <v>282.1523069079488</v>
      </c>
      <c r="G322" s="4">
        <f>main!G322</f>
        <v>268.36164911592232</v>
      </c>
      <c r="H322" s="4">
        <f>main!H322</f>
        <v>255.8784731459364</v>
      </c>
      <c r="I322" s="4">
        <f>main!I322</f>
        <v>232.49986763007385</v>
      </c>
      <c r="J322" s="4">
        <f>main!J322</f>
        <v>219.92029396205984</v>
      </c>
      <c r="K322" s="4">
        <f>main!K322</f>
        <v>202.98052716074719</v>
      </c>
      <c r="L322" s="4">
        <f>main!L322</f>
        <v>201.20748425816996</v>
      </c>
      <c r="M322" s="4">
        <f>main!M322</f>
        <v>199.02582040865457</v>
      </c>
      <c r="N322" s="4">
        <f>main!N322</f>
        <v>200.31191396094005</v>
      </c>
      <c r="O322" s="4">
        <f>main!O322</f>
        <v>186.9391574725588</v>
      </c>
      <c r="P322" s="4">
        <f>main!P322</f>
        <v>191.35372705400647</v>
      </c>
      <c r="Q322" s="4">
        <f>main!Q322</f>
        <v>201.16932001445142</v>
      </c>
    </row>
    <row r="323" spans="1:17" x14ac:dyDescent="0.25">
      <c r="A323" s="4" t="str">
        <f>main!A323</f>
        <v>Тюменская область</v>
      </c>
      <c r="B323" s="4" t="str">
        <f>main!B323</f>
        <v>Уральский ФО</v>
      </c>
      <c r="C323" s="4" t="str">
        <f>main!C323</f>
        <v>Лопатка свиная</v>
      </c>
      <c r="D323" s="4" t="str">
        <f>main!D323</f>
        <v>Фирменная розница</v>
      </c>
      <c r="E323" s="4" t="str">
        <f>main!E323</f>
        <v>Продукция обвалки</v>
      </c>
      <c r="F323" s="4">
        <f>main!F323</f>
        <v>298.70043110370477</v>
      </c>
      <c r="G323" s="4">
        <f>main!G323</f>
        <v>300.13477490027253</v>
      </c>
      <c r="H323" s="4">
        <f>main!H323</f>
        <v>273.85747702732311</v>
      </c>
      <c r="I323" s="4">
        <f>main!I323</f>
        <v>258.46918318166723</v>
      </c>
      <c r="J323" s="4">
        <f>main!J323</f>
        <v>243.0884057436719</v>
      </c>
      <c r="K323" s="4">
        <f>main!K323</f>
        <v>237.07642986684667</v>
      </c>
      <c r="L323" s="4">
        <f>main!L323</f>
        <v>227.85478729927277</v>
      </c>
      <c r="M323" s="4">
        <f>main!M323</f>
        <v>227.83643412961598</v>
      </c>
      <c r="N323" s="4">
        <f>main!N323</f>
        <v>223.01776699267722</v>
      </c>
      <c r="O323" s="4">
        <f>main!O323</f>
        <v>207.92182031715953</v>
      </c>
      <c r="P323" s="4">
        <f>main!P323</f>
        <v>208.84965607909626</v>
      </c>
      <c r="Q323" s="4">
        <f>main!Q323</f>
        <v>200.73514301450038</v>
      </c>
    </row>
    <row r="324" spans="1:17" x14ac:dyDescent="0.25">
      <c r="A324" s="4" t="str">
        <f>main!A324</f>
        <v>Тюменская область</v>
      </c>
      <c r="B324" s="4" t="str">
        <f>main!B324</f>
        <v>Уральский ФО</v>
      </c>
      <c r="C324" s="4" t="str">
        <f>main!C324</f>
        <v>Набор для хаша свиной</v>
      </c>
      <c r="D324" s="4" t="str">
        <f>main!D324</f>
        <v>Фирменная розница</v>
      </c>
      <c r="E324" s="4" t="str">
        <f>main!E324</f>
        <v>Продукция обвалки</v>
      </c>
      <c r="F324" s="4">
        <f>main!F324</f>
        <v>249.72798235669319</v>
      </c>
      <c r="G324" s="4">
        <f>main!G324</f>
        <v>262.3044445650055</v>
      </c>
      <c r="H324" s="4">
        <f>main!H324</f>
        <v>246.86408914605047</v>
      </c>
      <c r="I324" s="4">
        <f>main!I324</f>
        <v>263.08001206862389</v>
      </c>
      <c r="J324" s="4">
        <f>main!J324</f>
        <v>261.50966074869473</v>
      </c>
      <c r="K324" s="4">
        <f>main!K324</f>
        <v>235.14873470968092</v>
      </c>
      <c r="L324" s="4">
        <f>main!L324</f>
        <v>228.89756867670977</v>
      </c>
      <c r="M324" s="4">
        <f>main!M324</f>
        <v>217.20679941906732</v>
      </c>
      <c r="N324" s="4">
        <f>main!N324</f>
        <v>202.04501456768381</v>
      </c>
      <c r="O324" s="4">
        <f>main!O324</f>
        <v>185.87728500874064</v>
      </c>
      <c r="P324" s="4">
        <f>main!P324</f>
        <v>173.95868829141762</v>
      </c>
      <c r="Q324" s="4">
        <f>main!Q324</f>
        <v>172.03252854541554</v>
      </c>
    </row>
    <row r="325" spans="1:17" x14ac:dyDescent="0.25">
      <c r="A325" s="4" t="str">
        <f>main!A325</f>
        <v>Тюменская область</v>
      </c>
      <c r="B325" s="4" t="str">
        <f>main!B325</f>
        <v>Уральский ФО</v>
      </c>
      <c r="C325" s="4" t="str">
        <f>main!C325</f>
        <v>Ноги свиные</v>
      </c>
      <c r="D325" s="4" t="str">
        <f>main!D325</f>
        <v>Фирменная розница</v>
      </c>
      <c r="E325" s="4" t="str">
        <f>main!E325</f>
        <v>Продукция обвалки</v>
      </c>
      <c r="F325" s="4">
        <f>main!F325</f>
        <v>58.089729854689111</v>
      </c>
      <c r="G325" s="4">
        <f>main!G325</f>
        <v>74.238951483041987</v>
      </c>
      <c r="H325" s="4">
        <f>main!H325</f>
        <v>86.292931695872468</v>
      </c>
      <c r="I325" s="4">
        <f>main!I325</f>
        <v>99.850811256315112</v>
      </c>
      <c r="J325" s="4">
        <f>main!J325</f>
        <v>87.28164202227974</v>
      </c>
      <c r="K325" s="4">
        <f>main!K325</f>
        <v>66.253460503081669</v>
      </c>
      <c r="L325" s="4">
        <f>main!L325</f>
        <v>54.332447992369588</v>
      </c>
      <c r="M325" s="4">
        <f>main!M325</f>
        <v>42.060069759984273</v>
      </c>
      <c r="N325" s="4">
        <f>main!N325</f>
        <v>35.468256302018446</v>
      </c>
      <c r="O325" s="4">
        <f>main!O325</f>
        <v>29.694218038261162</v>
      </c>
      <c r="P325" s="4">
        <f>main!P325</f>
        <v>32.008590202345736</v>
      </c>
      <c r="Q325" s="4">
        <f>main!Q325</f>
        <v>37.506351896280798</v>
      </c>
    </row>
    <row r="326" spans="1:17" x14ac:dyDescent="0.25">
      <c r="A326" s="4" t="str">
        <f>main!A326</f>
        <v>Тюменская область</v>
      </c>
      <c r="B326" s="4" t="str">
        <f>main!B326</f>
        <v>Уральский ФО</v>
      </c>
      <c r="C326" s="4" t="str">
        <f>main!C326</f>
        <v>Окорок свиной</v>
      </c>
      <c r="D326" s="4" t="str">
        <f>main!D326</f>
        <v>Фирменная розница</v>
      </c>
      <c r="E326" s="4" t="str">
        <f>main!E326</f>
        <v>Продукция обвалки</v>
      </c>
      <c r="F326" s="4">
        <f>main!F326</f>
        <v>316.35320572756592</v>
      </c>
      <c r="G326" s="4">
        <f>main!G326</f>
        <v>313.20175511664996</v>
      </c>
      <c r="H326" s="4">
        <f>main!H326</f>
        <v>292.09129134562653</v>
      </c>
      <c r="I326" s="4">
        <f>main!I326</f>
        <v>277.18430412013379</v>
      </c>
      <c r="J326" s="4">
        <f>main!J326</f>
        <v>260.43123384466821</v>
      </c>
      <c r="K326" s="4">
        <f>main!K326</f>
        <v>247.58075318614436</v>
      </c>
      <c r="L326" s="4">
        <f>main!L326</f>
        <v>246.48965266449875</v>
      </c>
      <c r="M326" s="4">
        <f>main!M326</f>
        <v>240.7641326468347</v>
      </c>
      <c r="N326" s="4">
        <f>main!N326</f>
        <v>235.52041472379452</v>
      </c>
      <c r="O326" s="4">
        <f>main!O326</f>
        <v>214.01858518929939</v>
      </c>
      <c r="P326" s="4">
        <f>main!P326</f>
        <v>216.13670055664207</v>
      </c>
      <c r="Q326" s="4">
        <f>main!Q326</f>
        <v>209.97670178160934</v>
      </c>
    </row>
    <row r="327" spans="1:17" x14ac:dyDescent="0.25">
      <c r="A327" s="4" t="str">
        <f>main!A327</f>
        <v>Тюменская область</v>
      </c>
      <c r="B327" s="4" t="str">
        <f>main!B327</f>
        <v>Уральский ФО</v>
      </c>
      <c r="C327" s="4" t="str">
        <f>main!C327</f>
        <v>Позвонки свиные</v>
      </c>
      <c r="D327" s="4" t="str">
        <f>main!D327</f>
        <v>Фирменная розница</v>
      </c>
      <c r="E327" s="4" t="str">
        <f>main!E327</f>
        <v>Продукция обвалки</v>
      </c>
      <c r="F327" s="4">
        <f>main!F327</f>
        <v>106.2582938243922</v>
      </c>
      <c r="G327" s="4">
        <f>main!G327</f>
        <v>125.60174144903961</v>
      </c>
      <c r="H327" s="4">
        <f>main!H327</f>
        <v>128.94747336363264</v>
      </c>
      <c r="I327" s="4">
        <f>main!I327</f>
        <v>118.06782025350205</v>
      </c>
      <c r="J327" s="4">
        <f>main!J327</f>
        <v>118.37530004100948</v>
      </c>
      <c r="K327" s="4">
        <f>main!K327</f>
        <v>119.04894815665678</v>
      </c>
      <c r="L327" s="4">
        <f>main!L327</f>
        <v>123.44208066051091</v>
      </c>
      <c r="M327" s="4">
        <f>main!M327</f>
        <v>112.35775275816188</v>
      </c>
      <c r="N327" s="4">
        <f>main!N327</f>
        <v>109.28426121172558</v>
      </c>
      <c r="O327" s="4">
        <f>main!O327</f>
        <v>101.16626629426955</v>
      </c>
      <c r="P327" s="4">
        <f>main!P327</f>
        <v>105.13820635278924</v>
      </c>
      <c r="Q327" s="4">
        <f>main!Q327</f>
        <v>89.758611321994167</v>
      </c>
    </row>
    <row r="328" spans="1:17" x14ac:dyDescent="0.25">
      <c r="A328" s="4" t="str">
        <f>main!A328</f>
        <v>Тюменская область</v>
      </c>
      <c r="B328" s="4" t="str">
        <f>main!B328</f>
        <v>Уральский ФО</v>
      </c>
      <c r="C328" s="4" t="str">
        <f>main!C328</f>
        <v>Ребра свиные</v>
      </c>
      <c r="D328" s="4" t="str">
        <f>main!D328</f>
        <v>Фирменная розница</v>
      </c>
      <c r="E328" s="4" t="str">
        <f>main!E328</f>
        <v>Продукция обвалки</v>
      </c>
      <c r="F328" s="4">
        <f>main!F328</f>
        <v>214.7453759125992</v>
      </c>
      <c r="G328" s="4">
        <f>main!G328</f>
        <v>218.64525009683254</v>
      </c>
      <c r="H328" s="4">
        <f>main!H328</f>
        <v>210.00186407024714</v>
      </c>
      <c r="I328" s="4">
        <f>main!I328</f>
        <v>195.21805726967375</v>
      </c>
      <c r="J328" s="4">
        <f>main!J328</f>
        <v>177.40847556441756</v>
      </c>
      <c r="K328" s="4">
        <f>main!K328</f>
        <v>179.8102061756189</v>
      </c>
      <c r="L328" s="4">
        <f>main!L328</f>
        <v>190.72086101224755</v>
      </c>
      <c r="M328" s="4">
        <f>main!M328</f>
        <v>183.19856906184074</v>
      </c>
      <c r="N328" s="4">
        <f>main!N328</f>
        <v>183.52303892002266</v>
      </c>
      <c r="O328" s="4">
        <f>main!O328</f>
        <v>173.20151601269856</v>
      </c>
      <c r="P328" s="4">
        <f>main!P328</f>
        <v>173.35843834484996</v>
      </c>
      <c r="Q328" s="4">
        <f>main!Q328</f>
        <v>166.90273296106628</v>
      </c>
    </row>
    <row r="329" spans="1:17" x14ac:dyDescent="0.25">
      <c r="A329" s="4" t="str">
        <f>main!A329</f>
        <v>Тюменская область</v>
      </c>
      <c r="B329" s="4" t="str">
        <f>main!B329</f>
        <v>Уральский ФО</v>
      </c>
      <c r="C329" s="4" t="str">
        <f>main!C329</f>
        <v>Суповой набор свиной</v>
      </c>
      <c r="D329" s="4" t="str">
        <f>main!D329</f>
        <v>Фирменная розница</v>
      </c>
      <c r="E329" s="4" t="str">
        <f>main!E329</f>
        <v>Продукция обвалки</v>
      </c>
      <c r="F329" s="4">
        <f>main!F329</f>
        <v>54.592733439733699</v>
      </c>
      <c r="G329" s="4">
        <f>main!G329</f>
        <v>56.654436220668266</v>
      </c>
      <c r="H329" s="4">
        <f>main!H329</f>
        <v>56.270047099566106</v>
      </c>
      <c r="I329" s="4">
        <f>main!I329</f>
        <v>62.526534814315156</v>
      </c>
      <c r="J329" s="4">
        <f>main!J329</f>
        <v>54.420814032611688</v>
      </c>
      <c r="K329" s="4">
        <f>main!K329</f>
        <v>55.754566479996022</v>
      </c>
      <c r="L329" s="4">
        <f>main!L329</f>
        <v>55.912017825903845</v>
      </c>
      <c r="M329" s="4">
        <f>main!M329</f>
        <v>47.016042337273717</v>
      </c>
      <c r="N329" s="4">
        <f>main!N329</f>
        <v>48.778511256203188</v>
      </c>
      <c r="O329" s="4">
        <f>main!O329</f>
        <v>42.990808285556682</v>
      </c>
      <c r="P329" s="4">
        <f>main!P329</f>
        <v>39.423346764347372</v>
      </c>
      <c r="Q329" s="4">
        <f>main!Q329</f>
        <v>36.0380907344327</v>
      </c>
    </row>
    <row r="330" spans="1:17" x14ac:dyDescent="0.25">
      <c r="A330" s="4" t="str">
        <f>main!A330</f>
        <v>Тюменская область</v>
      </c>
      <c r="B330" s="4" t="str">
        <f>main!B330</f>
        <v>Уральский ФО</v>
      </c>
      <c r="C330" s="4" t="str">
        <f>main!C330</f>
        <v>Шейка свиная</v>
      </c>
      <c r="D330" s="4" t="str">
        <f>main!D330</f>
        <v>Фирменная розница</v>
      </c>
      <c r="E330" s="4" t="str">
        <f>main!E330</f>
        <v>Продукция обвалки</v>
      </c>
      <c r="F330" s="4">
        <f>main!F330</f>
        <v>475.53327722406641</v>
      </c>
      <c r="G330" s="4">
        <f>main!G330</f>
        <v>416.33230136209488</v>
      </c>
      <c r="H330" s="4">
        <f>main!H330</f>
        <v>360.16736875869651</v>
      </c>
      <c r="I330" s="4">
        <f>main!I330</f>
        <v>350.45556979145681</v>
      </c>
      <c r="J330" s="4">
        <f>main!J330</f>
        <v>364.38692161739698</v>
      </c>
      <c r="K330" s="4">
        <f>main!K330</f>
        <v>361.65995155761186</v>
      </c>
      <c r="L330" s="4">
        <f>main!L330</f>
        <v>377.79294613371746</v>
      </c>
      <c r="M330" s="4">
        <f>main!M330</f>
        <v>388.67569928608157</v>
      </c>
      <c r="N330" s="4">
        <f>main!N330</f>
        <v>390.21448370081555</v>
      </c>
      <c r="O330" s="4">
        <f>main!O330</f>
        <v>370.22570183220904</v>
      </c>
      <c r="P330" s="4">
        <f>main!P330</f>
        <v>365.99952716850981</v>
      </c>
      <c r="Q330" s="4">
        <f>main!Q330</f>
        <v>348.24530664789336</v>
      </c>
    </row>
    <row r="331" spans="1:17" x14ac:dyDescent="0.25">
      <c r="A331" s="4" t="str">
        <f>main!A331</f>
        <v>Тюменская область</v>
      </c>
      <c r="B331" s="4" t="str">
        <f>main!B331</f>
        <v>Уральский ФО</v>
      </c>
      <c r="C331" s="4" t="str">
        <f>main!C331</f>
        <v>Шкурка свиная</v>
      </c>
      <c r="D331" s="4" t="str">
        <f>main!D331</f>
        <v>Фирменная розница</v>
      </c>
      <c r="E331" s="4" t="str">
        <f>main!E331</f>
        <v>Продукция обвалки</v>
      </c>
      <c r="F331" s="4">
        <f>main!F331</f>
        <v>87.264634818600555</v>
      </c>
      <c r="G331" s="4">
        <f>main!G331</f>
        <v>80.135521893350173</v>
      </c>
      <c r="H331" s="4">
        <f>main!H331</f>
        <v>66.979929455317489</v>
      </c>
      <c r="I331" s="4">
        <f>main!I331</f>
        <v>55.528943630993844</v>
      </c>
      <c r="J331" s="4">
        <f>main!J331</f>
        <v>46.157604995082565</v>
      </c>
      <c r="K331" s="4">
        <f>main!K331</f>
        <v>55.734453566167893</v>
      </c>
      <c r="L331" s="4">
        <f>main!L331</f>
        <v>57.518507530950735</v>
      </c>
      <c r="M331" s="4">
        <f>main!M331</f>
        <v>60.237338839518422</v>
      </c>
      <c r="N331" s="4">
        <f>main!N331</f>
        <v>72.88692232336517</v>
      </c>
      <c r="O331" s="4">
        <f>main!O331</f>
        <v>70.275428016844188</v>
      </c>
      <c r="P331" s="4">
        <f>main!P331</f>
        <v>85.972669986882011</v>
      </c>
      <c r="Q331" s="4">
        <f>main!Q331</f>
        <v>83.311915255856604</v>
      </c>
    </row>
    <row r="332" spans="1:17" x14ac:dyDescent="0.25">
      <c r="A332" s="4" t="str">
        <f>main!A332</f>
        <v>Тюменская область</v>
      </c>
      <c r="B332" s="4" t="str">
        <f>main!B332</f>
        <v>Уральский ФО</v>
      </c>
      <c r="C332" s="4" t="str">
        <f>main!C332</f>
        <v>Шпик боковой</v>
      </c>
      <c r="D332" s="4" t="str">
        <f>main!D332</f>
        <v>Фирменная розница</v>
      </c>
      <c r="E332" s="4" t="str">
        <f>main!E332</f>
        <v>Продукция обвалки</v>
      </c>
      <c r="F332" s="4">
        <f>main!F332</f>
        <v>220.89341110276078</v>
      </c>
      <c r="G332" s="4">
        <f>main!G332</f>
        <v>238.78475534351591</v>
      </c>
      <c r="H332" s="4">
        <f>main!H332</f>
        <v>233.52797540110765</v>
      </c>
      <c r="I332" s="4">
        <f>main!I332</f>
        <v>199.48714920422151</v>
      </c>
      <c r="J332" s="4">
        <f>main!J332</f>
        <v>162.81654770048775</v>
      </c>
      <c r="K332" s="4">
        <f>main!K332</f>
        <v>143.69051206694365</v>
      </c>
      <c r="L332" s="4">
        <f>main!L332</f>
        <v>130.97685328076014</v>
      </c>
      <c r="M332" s="4">
        <f>main!M332</f>
        <v>120.5386661910121</v>
      </c>
      <c r="N332" s="4">
        <f>main!N332</f>
        <v>108.10957103775381</v>
      </c>
      <c r="O332" s="4">
        <f>main!O332</f>
        <v>105.1590990725758</v>
      </c>
      <c r="P332" s="4">
        <f>main!P332</f>
        <v>124.10594118070125</v>
      </c>
      <c r="Q332" s="4">
        <f>main!Q332</f>
        <v>150.15484247273292</v>
      </c>
    </row>
    <row r="333" spans="1:17" x14ac:dyDescent="0.25">
      <c r="A333" s="4" t="str">
        <f>main!A333</f>
        <v>Тюменская область</v>
      </c>
      <c r="B333" s="4" t="str">
        <f>main!B333</f>
        <v>Уральский ФО</v>
      </c>
      <c r="C333" s="4" t="str">
        <f>main!C333</f>
        <v>Щековина свиная</v>
      </c>
      <c r="D333" s="4" t="str">
        <f>main!D333</f>
        <v>Фирменная розница</v>
      </c>
      <c r="E333" s="4" t="str">
        <f>main!E333</f>
        <v>Продукция обвалки</v>
      </c>
      <c r="F333" s="4">
        <f>main!F333</f>
        <v>204.74915472410757</v>
      </c>
      <c r="G333" s="4">
        <f>main!G333</f>
        <v>217.40169143514882</v>
      </c>
      <c r="H333" s="4">
        <f>main!H333</f>
        <v>210.77719513501145</v>
      </c>
      <c r="I333" s="4">
        <f>main!I333</f>
        <v>175.93747536904809</v>
      </c>
      <c r="J333" s="4">
        <f>main!J333</f>
        <v>167.20662669576265</v>
      </c>
      <c r="K333" s="4">
        <f>main!K333</f>
        <v>127.72271203205355</v>
      </c>
      <c r="L333" s="4">
        <f>main!L333</f>
        <v>148.82526528032656</v>
      </c>
      <c r="M333" s="4">
        <f>main!M333</f>
        <v>152.52095951755282</v>
      </c>
      <c r="N333" s="4">
        <f>main!N333</f>
        <v>144.30573923924436</v>
      </c>
      <c r="O333" s="4">
        <f>main!O333</f>
        <v>125.39006830281063</v>
      </c>
      <c r="P333" s="4">
        <f>main!P333</f>
        <v>132.24666346272377</v>
      </c>
      <c r="Q333" s="4">
        <f>main!Q333</f>
        <v>142.24616315284496</v>
      </c>
    </row>
    <row r="334" spans="1:17" x14ac:dyDescent="0.25">
      <c r="A334" s="4" t="str">
        <f>main!A334</f>
        <v>Свердловская область</v>
      </c>
      <c r="B334" s="4" t="str">
        <f>main!B334</f>
        <v>Уральский ФО</v>
      </c>
      <c r="C334" s="4" t="str">
        <f>main!C334</f>
        <v>Окорок свиной</v>
      </c>
      <c r="D334" s="4" t="str">
        <f>main!D334</f>
        <v>HoReCa</v>
      </c>
      <c r="E334" s="4" t="str">
        <f>main!E334</f>
        <v>Продукция обвалки</v>
      </c>
      <c r="F334" s="4">
        <f>main!F334</f>
        <v>250.74053595289629</v>
      </c>
      <c r="G334" s="4">
        <f>main!G334</f>
        <v>248.24270630899301</v>
      </c>
      <c r="H334" s="4">
        <f>main!H334</f>
        <v>231.5106204494964</v>
      </c>
      <c r="I334" s="4">
        <f>main!I334</f>
        <v>219.69539019833877</v>
      </c>
      <c r="J334" s="4">
        <f>main!J334</f>
        <v>206.41696044427368</v>
      </c>
      <c r="K334" s="4">
        <f>main!K334</f>
        <v>196.23171070052555</v>
      </c>
      <c r="L334" s="4">
        <f>main!L334</f>
        <v>195.36690792747729</v>
      </c>
      <c r="M334" s="4">
        <f>main!M334</f>
        <v>190.82887912977188</v>
      </c>
      <c r="N334" s="4">
        <f>main!N334</f>
        <v>186.67272512657465</v>
      </c>
      <c r="O334" s="4">
        <f>main!O334</f>
        <v>169.63044401850829</v>
      </c>
      <c r="P334" s="4">
        <f>main!P334</f>
        <v>171.30925546344409</v>
      </c>
      <c r="Q334" s="4">
        <f>main!Q334</f>
        <v>166.42686019651885</v>
      </c>
    </row>
    <row r="335" spans="1:17" x14ac:dyDescent="0.25">
      <c r="A335" s="4" t="str">
        <f>main!A335</f>
        <v>Свердловская область</v>
      </c>
      <c r="B335" s="4" t="str">
        <f>main!B335</f>
        <v>Уральский ФО</v>
      </c>
      <c r="C335" s="4" t="str">
        <f>main!C335</f>
        <v>Позвонки свиные</v>
      </c>
      <c r="D335" s="4" t="str">
        <f>main!D335</f>
        <v>HoReCa</v>
      </c>
      <c r="E335" s="4" t="str">
        <f>main!E335</f>
        <v>Продукция обвалки</v>
      </c>
      <c r="F335" s="4">
        <f>main!F335</f>
        <v>45.251687327036002</v>
      </c>
      <c r="G335" s="4">
        <f>main!G335</f>
        <v>53.489384472672896</v>
      </c>
      <c r="H335" s="4">
        <f>main!H335</f>
        <v>54.914214563860504</v>
      </c>
      <c r="I335" s="4">
        <f>main!I335</f>
        <v>50.28095119168664</v>
      </c>
      <c r="J335" s="4">
        <f>main!J335</f>
        <v>50.411896068579402</v>
      </c>
      <c r="K335" s="4">
        <f>main!K335</f>
        <v>50.698779217184232</v>
      </c>
      <c r="L335" s="4">
        <f>main!L335</f>
        <v>52.569660550731584</v>
      </c>
      <c r="M335" s="4">
        <f>main!M335</f>
        <v>47.849233350042823</v>
      </c>
      <c r="N335" s="4">
        <f>main!N335</f>
        <v>46.540340900748696</v>
      </c>
      <c r="O335" s="4">
        <f>main!O335</f>
        <v>43.083171069523161</v>
      </c>
      <c r="P335" s="4">
        <f>main!P335</f>
        <v>44.774681286192973</v>
      </c>
      <c r="Q335" s="4">
        <f>main!Q335</f>
        <v>38.225050189159347</v>
      </c>
    </row>
    <row r="336" spans="1:17" x14ac:dyDescent="0.25">
      <c r="A336" s="4" t="str">
        <f>main!A336</f>
        <v>Свердловская область</v>
      </c>
      <c r="B336" s="4" t="str">
        <f>main!B336</f>
        <v>Уральский ФО</v>
      </c>
      <c r="C336" s="4" t="str">
        <f>main!C336</f>
        <v>Грудинка свиная</v>
      </c>
      <c r="D336" s="4" t="str">
        <f>main!D336</f>
        <v>HoReCa</v>
      </c>
      <c r="E336" s="4" t="str">
        <f>main!E336</f>
        <v>Продукция обвалки</v>
      </c>
      <c r="F336" s="4">
        <f>main!F336</f>
        <v>278.76209769452026</v>
      </c>
      <c r="G336" s="4">
        <f>main!G336</f>
        <v>297.33254872649417</v>
      </c>
      <c r="H336" s="4">
        <f>main!H336</f>
        <v>289.06395402873977</v>
      </c>
      <c r="I336" s="4">
        <f>main!I336</f>
        <v>259.86721238284002</v>
      </c>
      <c r="J336" s="4">
        <f>main!J336</f>
        <v>235.76094057424262</v>
      </c>
      <c r="K336" s="4">
        <f>main!K336</f>
        <v>217.91334374100578</v>
      </c>
      <c r="L336" s="4">
        <f>main!L336</f>
        <v>216.37881861392216</v>
      </c>
      <c r="M336" s="4">
        <f>main!M336</f>
        <v>205.13537319918697</v>
      </c>
      <c r="N336" s="4">
        <f>main!N336</f>
        <v>192.33269454351591</v>
      </c>
      <c r="O336" s="4">
        <f>main!O336</f>
        <v>185.86030716959201</v>
      </c>
      <c r="P336" s="4">
        <f>main!P336</f>
        <v>187.97188249741365</v>
      </c>
      <c r="Q336" s="4">
        <f>main!Q336</f>
        <v>188.66956756925981</v>
      </c>
    </row>
    <row r="337" spans="1:17" x14ac:dyDescent="0.25">
      <c r="A337" s="4" t="str">
        <f>main!A337</f>
        <v>Свердловская область</v>
      </c>
      <c r="B337" s="4" t="str">
        <f>main!B337</f>
        <v>Уральский ФО</v>
      </c>
      <c r="C337" s="4" t="str">
        <f>main!C337</f>
        <v>Карбонад свиной</v>
      </c>
      <c r="D337" s="4" t="str">
        <f>main!D337</f>
        <v>HoReCa</v>
      </c>
      <c r="E337" s="4" t="str">
        <f>main!E337</f>
        <v>Продукция обвалки</v>
      </c>
      <c r="F337" s="4">
        <f>main!F337</f>
        <v>308.80322848486622</v>
      </c>
      <c r="G337" s="4">
        <f>main!G337</f>
        <v>304.66261241446239</v>
      </c>
      <c r="H337" s="4">
        <f>main!H337</f>
        <v>284.08546289618806</v>
      </c>
      <c r="I337" s="4">
        <f>main!I337</f>
        <v>271.65431699977933</v>
      </c>
      <c r="J337" s="4">
        <f>main!J337</f>
        <v>259.95525161112181</v>
      </c>
      <c r="K337" s="4">
        <f>main!K337</f>
        <v>245.87652024096167</v>
      </c>
      <c r="L337" s="4">
        <f>main!L337</f>
        <v>238.89007773951042</v>
      </c>
      <c r="M337" s="4">
        <f>main!M337</f>
        <v>227.95708701239255</v>
      </c>
      <c r="N337" s="4">
        <f>main!N337</f>
        <v>223.32292741742492</v>
      </c>
      <c r="O337" s="4">
        <f>main!O337</f>
        <v>207.11778990041756</v>
      </c>
      <c r="P337" s="4">
        <f>main!P337</f>
        <v>207.70768174306579</v>
      </c>
      <c r="Q337" s="4">
        <f>main!Q337</f>
        <v>206.55292527388536</v>
      </c>
    </row>
    <row r="338" spans="1:17" x14ac:dyDescent="0.25">
      <c r="A338" s="4" t="str">
        <f>main!A338</f>
        <v>Свердловская область</v>
      </c>
      <c r="B338" s="4" t="str">
        <f>main!B338</f>
        <v>Уральский ФО</v>
      </c>
      <c r="C338" s="4" t="str">
        <f>main!C338</f>
        <v>Лопатка свиная</v>
      </c>
      <c r="D338" s="4" t="str">
        <f>main!D338</f>
        <v>HoReCa</v>
      </c>
      <c r="E338" s="4" t="str">
        <f>main!E338</f>
        <v>Продукция обвалки</v>
      </c>
      <c r="F338" s="4">
        <f>main!F338</f>
        <v>233.00776875114317</v>
      </c>
      <c r="G338" s="4">
        <f>main!G338</f>
        <v>234.12665983015961</v>
      </c>
      <c r="H338" s="4">
        <f>main!H338</f>
        <v>213.62848202853687</v>
      </c>
      <c r="I338" s="4">
        <f>main!I338</f>
        <v>201.62450868101141</v>
      </c>
      <c r="J338" s="4">
        <f>main!J338</f>
        <v>189.62639867078192</v>
      </c>
      <c r="K338" s="4">
        <f>main!K338</f>
        <v>184.93662611280934</v>
      </c>
      <c r="L338" s="4">
        <f>main!L338</f>
        <v>177.74308323457709</v>
      </c>
      <c r="M338" s="4">
        <f>main!M338</f>
        <v>177.72876644535975</v>
      </c>
      <c r="N338" s="4">
        <f>main!N338</f>
        <v>173.96986032733429</v>
      </c>
      <c r="O338" s="4">
        <f>main!O338</f>
        <v>162.19393874914482</v>
      </c>
      <c r="P338" s="4">
        <f>main!P338</f>
        <v>162.91771721795237</v>
      </c>
      <c r="Q338" s="4">
        <f>main!Q338</f>
        <v>156.58781479130658</v>
      </c>
    </row>
    <row r="339" spans="1:17" x14ac:dyDescent="0.25">
      <c r="A339" s="4" t="str">
        <f>main!A339</f>
        <v>Свердловская область</v>
      </c>
      <c r="B339" s="4" t="str">
        <f>main!B339</f>
        <v>Уральский ФО</v>
      </c>
      <c r="C339" s="4" t="str">
        <f>main!C339</f>
        <v>Свинина полужирная</v>
      </c>
      <c r="D339" s="4" t="str">
        <f>main!D339</f>
        <v>HoReCa</v>
      </c>
      <c r="E339" s="4" t="str">
        <f>main!E339</f>
        <v>Продукция обвалки</v>
      </c>
      <c r="F339" s="4">
        <f>main!F339</f>
        <v>225.58329267341082</v>
      </c>
      <c r="G339" s="4">
        <f>main!G339</f>
        <v>221.45019536422424</v>
      </c>
      <c r="H339" s="4">
        <f>main!H339</f>
        <v>197.71578964960722</v>
      </c>
      <c r="I339" s="4">
        <f>main!I339</f>
        <v>182.9829384360734</v>
      </c>
      <c r="J339" s="4">
        <f>main!J339</f>
        <v>165.61612702843166</v>
      </c>
      <c r="K339" s="4">
        <f>main!K339</f>
        <v>158.46650907365731</v>
      </c>
      <c r="L339" s="4">
        <f>main!L339</f>
        <v>152.87643606882682</v>
      </c>
      <c r="M339" s="4">
        <f>main!M339</f>
        <v>149.27003450608277</v>
      </c>
      <c r="N339" s="4">
        <f>main!N339</f>
        <v>147.97891325588577</v>
      </c>
      <c r="O339" s="4">
        <f>main!O339</f>
        <v>139.33948416032331</v>
      </c>
      <c r="P339" s="4">
        <f>main!P339</f>
        <v>146.21625437343479</v>
      </c>
      <c r="Q339" s="4">
        <f>main!Q339</f>
        <v>145.77859245769992</v>
      </c>
    </row>
    <row r="340" spans="1:17" x14ac:dyDescent="0.25">
      <c r="A340" s="4" t="str">
        <f>main!A340</f>
        <v>Свердловская область</v>
      </c>
      <c r="B340" s="4" t="str">
        <f>main!B340</f>
        <v>Уральский ФО</v>
      </c>
      <c r="C340" s="4" t="str">
        <f>main!C340</f>
        <v>Вырезка свиная</v>
      </c>
      <c r="D340" s="4" t="str">
        <f>main!D340</f>
        <v>Фирменная розница</v>
      </c>
      <c r="E340" s="4" t="str">
        <f>main!E340</f>
        <v>Продукция обвалки</v>
      </c>
      <c r="F340" s="4">
        <f>main!F340</f>
        <v>404.20131006392251</v>
      </c>
      <c r="G340" s="4">
        <f>main!G340</f>
        <v>391.14758109618231</v>
      </c>
      <c r="H340" s="4">
        <f>main!H340</f>
        <v>354.50424290095771</v>
      </c>
      <c r="I340" s="4">
        <f>main!I340</f>
        <v>344.57426266592063</v>
      </c>
      <c r="J340" s="4">
        <f>main!J340</f>
        <v>324.60523415058748</v>
      </c>
      <c r="K340" s="4">
        <f>main!K340</f>
        <v>319.80284038839852</v>
      </c>
      <c r="L340" s="4">
        <f>main!L340</f>
        <v>314.50281659457681</v>
      </c>
      <c r="M340" s="4">
        <f>main!M340</f>
        <v>304.5713833941017</v>
      </c>
      <c r="N340" s="4">
        <f>main!N340</f>
        <v>295.97146138540955</v>
      </c>
      <c r="O340" s="4">
        <f>main!O340</f>
        <v>281.87133808685377</v>
      </c>
      <c r="P340" s="4">
        <f>main!P340</f>
        <v>278.09427895008548</v>
      </c>
      <c r="Q340" s="4">
        <f>main!Q340</f>
        <v>268.8548533905232</v>
      </c>
    </row>
    <row r="341" spans="1:17" x14ac:dyDescent="0.25">
      <c r="A341" s="4" t="str">
        <f>main!A341</f>
        <v>Свердловская область</v>
      </c>
      <c r="B341" s="4" t="str">
        <f>main!B341</f>
        <v>Уральский ФО</v>
      </c>
      <c r="C341" s="4" t="str">
        <f>main!C341</f>
        <v>Грудинка свиная</v>
      </c>
      <c r="D341" s="4" t="str">
        <f>main!D341</f>
        <v>Фирменная розница</v>
      </c>
      <c r="E341" s="4" t="str">
        <f>main!E341</f>
        <v>Продукция обвалки</v>
      </c>
      <c r="F341" s="4">
        <f>main!F341</f>
        <v>323.99335886998711</v>
      </c>
      <c r="G341" s="4">
        <f>main!G341</f>
        <v>345.5770061998806</v>
      </c>
      <c r="H341" s="4">
        <f>main!H341</f>
        <v>335.96676940149155</v>
      </c>
      <c r="I341" s="4">
        <f>main!I341</f>
        <v>302.03263534184447</v>
      </c>
      <c r="J341" s="4">
        <f>main!J341</f>
        <v>274.01493839633224</v>
      </c>
      <c r="K341" s="4">
        <f>main!K341</f>
        <v>253.27143383247125</v>
      </c>
      <c r="L341" s="4">
        <f>main!L341</f>
        <v>251.48792038388527</v>
      </c>
      <c r="M341" s="4">
        <f>main!M341</f>
        <v>238.42014081371087</v>
      </c>
      <c r="N341" s="4">
        <f>main!N341</f>
        <v>223.54013060253251</v>
      </c>
      <c r="O341" s="4">
        <f>main!O341</f>
        <v>216.01754936739164</v>
      </c>
      <c r="P341" s="4">
        <f>main!P341</f>
        <v>218.47174378128801</v>
      </c>
      <c r="Q341" s="4">
        <f>main!Q341</f>
        <v>219.28263353900752</v>
      </c>
    </row>
    <row r="342" spans="1:17" x14ac:dyDescent="0.25">
      <c r="A342" s="4" t="str">
        <f>main!A342</f>
        <v>Свердловская область</v>
      </c>
      <c r="B342" s="4" t="str">
        <f>main!B342</f>
        <v>Уральский ФО</v>
      </c>
      <c r="C342" s="4" t="str">
        <f>main!C342</f>
        <v>Карбонад свиной</v>
      </c>
      <c r="D342" s="4" t="str">
        <f>main!D342</f>
        <v>Фирменная розница</v>
      </c>
      <c r="E342" s="4" t="str">
        <f>main!E342</f>
        <v>Продукция обвалки</v>
      </c>
      <c r="F342" s="4">
        <f>main!F342</f>
        <v>366.7068104284059</v>
      </c>
      <c r="G342" s="4">
        <f>main!G342</f>
        <v>361.78978893275524</v>
      </c>
      <c r="H342" s="4">
        <f>main!H342</f>
        <v>337.35422553344125</v>
      </c>
      <c r="I342" s="4">
        <f>main!I342</f>
        <v>322.59211995569592</v>
      </c>
      <c r="J342" s="4">
        <f>main!J342</f>
        <v>308.6993670375436</v>
      </c>
      <c r="K342" s="4">
        <f>main!K342</f>
        <v>291.98073782838429</v>
      </c>
      <c r="L342" s="4">
        <f>main!L342</f>
        <v>283.68427001449874</v>
      </c>
      <c r="M342" s="4">
        <f>main!M342</f>
        <v>270.70123814123832</v>
      </c>
      <c r="N342" s="4">
        <f>main!N342</f>
        <v>265.19812895282496</v>
      </c>
      <c r="O342" s="4">
        <f>main!O342</f>
        <v>245.95437194752313</v>
      </c>
      <c r="P342" s="4">
        <f>main!P342</f>
        <v>246.65487419672763</v>
      </c>
      <c r="Q342" s="4">
        <f>main!Q342</f>
        <v>245.28358975869764</v>
      </c>
    </row>
    <row r="343" spans="1:17" x14ac:dyDescent="0.25">
      <c r="A343" s="4" t="str">
        <f>main!A343</f>
        <v>Свердловская область</v>
      </c>
      <c r="B343" s="4" t="str">
        <f>main!B343</f>
        <v>Уральский ФО</v>
      </c>
      <c r="C343" s="4" t="str">
        <f>main!C343</f>
        <v>Лопатка свиная</v>
      </c>
      <c r="D343" s="4" t="str">
        <f>main!D343</f>
        <v>Фирменная розница</v>
      </c>
      <c r="E343" s="4" t="str">
        <f>main!E343</f>
        <v>Продукция обвалки</v>
      </c>
      <c r="F343" s="4">
        <f>main!F343</f>
        <v>297.84245388246052</v>
      </c>
      <c r="G343" s="4">
        <f>main!G343</f>
        <v>299.2726777174322</v>
      </c>
      <c r="H343" s="4">
        <f>main!H343</f>
        <v>273.07085788422825</v>
      </c>
      <c r="I343" s="4">
        <f>main!I343</f>
        <v>257.72676486394312</v>
      </c>
      <c r="J343" s="4">
        <f>main!J343</f>
        <v>242.39016666143823</v>
      </c>
      <c r="K343" s="4">
        <f>main!K343</f>
        <v>236.39545938492245</v>
      </c>
      <c r="L343" s="4">
        <f>main!L343</f>
        <v>227.20030475791228</v>
      </c>
      <c r="M343" s="4">
        <f>main!M343</f>
        <v>227.18200430529191</v>
      </c>
      <c r="N343" s="4">
        <f>main!N343</f>
        <v>222.37717814817691</v>
      </c>
      <c r="O343" s="4">
        <f>main!O343</f>
        <v>207.324592569705</v>
      </c>
      <c r="P343" s="4">
        <f>main!P343</f>
        <v>208.24976324694182</v>
      </c>
      <c r="Q343" s="4">
        <f>main!Q343</f>
        <v>200.15855804080869</v>
      </c>
    </row>
    <row r="344" spans="1:17" x14ac:dyDescent="0.25">
      <c r="A344" s="4" t="str">
        <f>main!A344</f>
        <v>Свердловская область</v>
      </c>
      <c r="B344" s="4" t="str">
        <f>main!B344</f>
        <v>Уральский ФО</v>
      </c>
      <c r="C344" s="4" t="str">
        <f>main!C344</f>
        <v>Окорок свиной</v>
      </c>
      <c r="D344" s="4" t="str">
        <f>main!D344</f>
        <v>Фирменная розница</v>
      </c>
      <c r="E344" s="4" t="str">
        <f>main!E344</f>
        <v>Продукция обвалки</v>
      </c>
      <c r="F344" s="4">
        <f>main!F344</f>
        <v>310.39019587346019</v>
      </c>
      <c r="G344" s="4">
        <f>main!G344</f>
        <v>307.29814763529532</v>
      </c>
      <c r="H344" s="4">
        <f>main!H344</f>
        <v>286.58559955221898</v>
      </c>
      <c r="I344" s="4">
        <f>main!I344</f>
        <v>271.95959734635392</v>
      </c>
      <c r="J344" s="4">
        <f>main!J344</f>
        <v>255.52230930836993</v>
      </c>
      <c r="K344" s="4">
        <f>main!K344</f>
        <v>242.91405013333173</v>
      </c>
      <c r="L344" s="4">
        <f>main!L344</f>
        <v>241.84351600091372</v>
      </c>
      <c r="M344" s="4">
        <f>main!M344</f>
        <v>236.22591754581671</v>
      </c>
      <c r="N344" s="4">
        <f>main!N344</f>
        <v>231.08103959367341</v>
      </c>
      <c r="O344" s="4">
        <f>main!O344</f>
        <v>209.98450268487053</v>
      </c>
      <c r="P344" s="4">
        <f>main!P344</f>
        <v>212.06269323849574</v>
      </c>
      <c r="Q344" s="4">
        <f>main!Q344</f>
        <v>206.01880560990239</v>
      </c>
    </row>
    <row r="345" spans="1:17" x14ac:dyDescent="0.25">
      <c r="A345" s="4" t="str">
        <f>main!A345</f>
        <v>Свердловская область</v>
      </c>
      <c r="B345" s="4" t="str">
        <f>main!B345</f>
        <v>Уральский ФО</v>
      </c>
      <c r="C345" s="4" t="str">
        <f>main!C345</f>
        <v>Позвонки свиные</v>
      </c>
      <c r="D345" s="4" t="str">
        <f>main!D345</f>
        <v>Фирменная розница</v>
      </c>
      <c r="E345" s="4" t="str">
        <f>main!E345</f>
        <v>Продукция обвалки</v>
      </c>
      <c r="F345" s="4">
        <f>main!F345</f>
        <v>99.32158867486784</v>
      </c>
      <c r="G345" s="4">
        <f>main!G345</f>
        <v>117.40226623312215</v>
      </c>
      <c r="H345" s="4">
        <f>main!H345</f>
        <v>120.52958361304137</v>
      </c>
      <c r="I345" s="4">
        <f>main!I345</f>
        <v>110.36017102191258</v>
      </c>
      <c r="J345" s="4">
        <f>main!J345</f>
        <v>110.64757805510962</v>
      </c>
      <c r="K345" s="4">
        <f>main!K345</f>
        <v>111.27724938377312</v>
      </c>
      <c r="L345" s="4">
        <f>main!L345</f>
        <v>115.38359142859363</v>
      </c>
      <c r="M345" s="4">
        <f>main!M345</f>
        <v>105.02286553105668</v>
      </c>
      <c r="N345" s="4">
        <f>main!N345</f>
        <v>102.15001624857786</v>
      </c>
      <c r="O345" s="4">
        <f>main!O345</f>
        <v>94.561976547989843</v>
      </c>
      <c r="P345" s="4">
        <f>main!P345</f>
        <v>98.274622239303994</v>
      </c>
      <c r="Q345" s="4">
        <f>main!Q345</f>
        <v>83.899030869851586</v>
      </c>
    </row>
    <row r="346" spans="1:17" x14ac:dyDescent="0.25">
      <c r="A346" s="4" t="str">
        <f>main!A346</f>
        <v>Свердловская область</v>
      </c>
      <c r="B346" s="4" t="str">
        <f>main!B346</f>
        <v>Уральский ФО</v>
      </c>
      <c r="C346" s="4" t="str">
        <f>main!C346</f>
        <v>Ребра свиные</v>
      </c>
      <c r="D346" s="4" t="str">
        <f>main!D346</f>
        <v>Фирменная розница</v>
      </c>
      <c r="E346" s="4" t="str">
        <f>main!E346</f>
        <v>Продукция обвалки</v>
      </c>
      <c r="F346" s="4">
        <f>main!F346</f>
        <v>184.06416701851228</v>
      </c>
      <c r="G346" s="4">
        <f>main!G346</f>
        <v>187.40685642519855</v>
      </c>
      <c r="H346" s="4">
        <f>main!H346</f>
        <v>179.99837257570044</v>
      </c>
      <c r="I346" s="4">
        <f>main!I346</f>
        <v>167.3267652242217</v>
      </c>
      <c r="J346" s="4">
        <f>main!J346</f>
        <v>152.06168299558132</v>
      </c>
      <c r="K346" s="4">
        <f>main!K346</f>
        <v>154.12027234808761</v>
      </c>
      <c r="L346" s="4">
        <f>main!L346</f>
        <v>163.47209464272882</v>
      </c>
      <c r="M346" s="4">
        <f>main!M346</f>
        <v>157.02453135510203</v>
      </c>
      <c r="N346" s="4">
        <f>main!N346</f>
        <v>157.30264339320792</v>
      </c>
      <c r="O346" s="4">
        <f>main!O346</f>
        <v>148.4557822758243</v>
      </c>
      <c r="P346" s="4">
        <f>main!P346</f>
        <v>148.59028472194822</v>
      </c>
      <c r="Q346" s="4">
        <f>main!Q346</f>
        <v>143.05692211084039</v>
      </c>
    </row>
    <row r="347" spans="1:17" x14ac:dyDescent="0.25">
      <c r="A347" s="4" t="str">
        <f>main!A347</f>
        <v>Свердловская область</v>
      </c>
      <c r="B347" s="4" t="str">
        <f>main!B347</f>
        <v>Уральский ФО</v>
      </c>
      <c r="C347" s="4" t="str">
        <f>main!C347</f>
        <v>Свинина полужирная</v>
      </c>
      <c r="D347" s="4" t="str">
        <f>main!D347</f>
        <v>Фирменная розница</v>
      </c>
      <c r="E347" s="4" t="str">
        <f>main!E347</f>
        <v>Продукция обвалки</v>
      </c>
      <c r="F347" s="4">
        <f>main!F347</f>
        <v>305.15336855992541</v>
      </c>
      <c r="G347" s="4">
        <f>main!G347</f>
        <v>299.56240235166905</v>
      </c>
      <c r="H347" s="4">
        <f>main!H347</f>
        <v>267.45615118053786</v>
      </c>
      <c r="I347" s="4">
        <f>main!I347</f>
        <v>247.52657606430435</v>
      </c>
      <c r="J347" s="4">
        <f>main!J347</f>
        <v>224.03396302819957</v>
      </c>
      <c r="K347" s="4">
        <f>main!K347</f>
        <v>214.36245776307106</v>
      </c>
      <c r="L347" s="4">
        <f>main!L347</f>
        <v>206.80059629849194</v>
      </c>
      <c r="M347" s="4">
        <f>main!M347</f>
        <v>201.92210741658531</v>
      </c>
      <c r="N347" s="4">
        <f>main!N347</f>
        <v>200.17556850385068</v>
      </c>
      <c r="O347" s="4">
        <f>main!O347</f>
        <v>188.48875047889035</v>
      </c>
      <c r="P347" s="4">
        <f>main!P347</f>
        <v>197.79116632039327</v>
      </c>
      <c r="Q347" s="4">
        <f>main!Q347</f>
        <v>197.1991277598504</v>
      </c>
    </row>
    <row r="348" spans="1:17" x14ac:dyDescent="0.25">
      <c r="A348" s="4" t="str">
        <f>main!A348</f>
        <v>Свердловская область</v>
      </c>
      <c r="B348" s="4" t="str">
        <f>main!B348</f>
        <v>Уральский ФО</v>
      </c>
      <c r="C348" s="4" t="str">
        <f>main!C348</f>
        <v>Суповой набор свиной</v>
      </c>
      <c r="D348" s="4" t="str">
        <f>main!D348</f>
        <v>Фирменная розница</v>
      </c>
      <c r="E348" s="4" t="str">
        <f>main!E348</f>
        <v>Продукция обвалки</v>
      </c>
      <c r="F348" s="4">
        <f>main!F348</f>
        <v>57.749919872257053</v>
      </c>
      <c r="G348" s="4">
        <f>main!G348</f>
        <v>59.930854273184558</v>
      </c>
      <c r="H348" s="4">
        <f>main!H348</f>
        <v>59.524235304967434</v>
      </c>
      <c r="I348" s="4">
        <f>main!I348</f>
        <v>66.14254586469383</v>
      </c>
      <c r="J348" s="4">
        <f>main!J348</f>
        <v>57.56805808662687</v>
      </c>
      <c r="K348" s="4">
        <f>main!K348</f>
        <v>58.978943604035535</v>
      </c>
      <c r="L348" s="4">
        <f>main!L348</f>
        <v>59.14550061697561</v>
      </c>
      <c r="M348" s="4">
        <f>main!M348</f>
        <v>49.735056418919747</v>
      </c>
      <c r="N348" s="4">
        <f>main!N348</f>
        <v>51.599451777651524</v>
      </c>
      <c r="O348" s="4">
        <f>main!O348</f>
        <v>45.477036545077844</v>
      </c>
      <c r="P348" s="4">
        <f>main!P348</f>
        <v>41.703262930598015</v>
      </c>
      <c r="Q348" s="4">
        <f>main!Q348</f>
        <v>38.122232046873116</v>
      </c>
    </row>
    <row r="349" spans="1:17" x14ac:dyDescent="0.25">
      <c r="A349" s="4" t="str">
        <f>main!A349</f>
        <v>Свердловская область</v>
      </c>
      <c r="B349" s="4" t="str">
        <f>main!B349</f>
        <v>Уральский ФО</v>
      </c>
      <c r="C349" s="4" t="str">
        <f>main!C349</f>
        <v>Шейка свиная</v>
      </c>
      <c r="D349" s="4" t="str">
        <f>main!D349</f>
        <v>Фирменная розница</v>
      </c>
      <c r="E349" s="4" t="str">
        <f>main!E349</f>
        <v>Продукция обвалки</v>
      </c>
      <c r="F349" s="4">
        <f>main!F349</f>
        <v>487.1996158908691</v>
      </c>
      <c r="G349" s="4">
        <f>main!G349</f>
        <v>426.54625243187661</v>
      </c>
      <c r="H349" s="4">
        <f>main!H349</f>
        <v>369.0034159964386</v>
      </c>
      <c r="I349" s="4">
        <f>main!I349</f>
        <v>359.0533558154367</v>
      </c>
      <c r="J349" s="4">
        <f>main!J349</f>
        <v>373.32648786217771</v>
      </c>
      <c r="K349" s="4">
        <f>main!K349</f>
        <v>370.53261658269798</v>
      </c>
      <c r="L349" s="4">
        <f>main!L349</f>
        <v>387.06140465517723</v>
      </c>
      <c r="M349" s="4">
        <f>main!M349</f>
        <v>398.21114623923188</v>
      </c>
      <c r="N349" s="4">
        <f>main!N349</f>
        <v>399.78768191339879</v>
      </c>
      <c r="O349" s="4">
        <f>main!O349</f>
        <v>379.3085118638067</v>
      </c>
      <c r="P349" s="4">
        <f>main!P349</f>
        <v>374.97865573920194</v>
      </c>
      <c r="Q349" s="4">
        <f>main!Q349</f>
        <v>356.78886791072489</v>
      </c>
    </row>
    <row r="350" spans="1:17" x14ac:dyDescent="0.25">
      <c r="A350" s="4" t="str">
        <f>main!A350</f>
        <v>Новосибирская область</v>
      </c>
      <c r="B350" s="4" t="str">
        <f>main!B350</f>
        <v>Сибирский ФО</v>
      </c>
      <c r="C350" s="4" t="str">
        <f>main!C350</f>
        <v>Грудинка свиная</v>
      </c>
      <c r="D350" s="4" t="str">
        <f>main!D350</f>
        <v>Дистрибьютор</v>
      </c>
      <c r="E350" s="4" t="str">
        <f>main!E350</f>
        <v>Продукция обвалки</v>
      </c>
      <c r="F350" s="4">
        <f>main!F350</f>
        <v>245.01863504072981</v>
      </c>
      <c r="G350" s="4">
        <f>main!G350</f>
        <v>261.34117889291144</v>
      </c>
      <c r="H350" s="4">
        <f>main!H350</f>
        <v>254.07347713824561</v>
      </c>
      <c r="I350" s="4">
        <f>main!I350</f>
        <v>228.41092887619826</v>
      </c>
      <c r="J350" s="4">
        <f>main!J350</f>
        <v>207.22266166443424</v>
      </c>
      <c r="K350" s="4">
        <f>main!K350</f>
        <v>191.5354722975747</v>
      </c>
      <c r="L350" s="4">
        <f>main!L350</f>
        <v>190.18669764283038</v>
      </c>
      <c r="M350" s="4">
        <f>main!M350</f>
        <v>180.30424349480538</v>
      </c>
      <c r="N350" s="4">
        <f>main!N350</f>
        <v>169.05129743427185</v>
      </c>
      <c r="O350" s="4">
        <f>main!O350</f>
        <v>163.36237654822102</v>
      </c>
      <c r="P350" s="4">
        <f>main!P350</f>
        <v>165.21835090372863</v>
      </c>
      <c r="Q350" s="4">
        <f>main!Q350</f>
        <v>165.83158292273637</v>
      </c>
    </row>
    <row r="351" spans="1:17" x14ac:dyDescent="0.25">
      <c r="A351" s="4" t="str">
        <f>main!A351</f>
        <v>Омская область</v>
      </c>
      <c r="B351" s="4" t="str">
        <f>main!B351</f>
        <v>Сибирский ФО</v>
      </c>
      <c r="C351" s="4" t="str">
        <f>main!C351</f>
        <v>Позвонки свиные</v>
      </c>
      <c r="D351" s="4" t="str">
        <f>main!D351</f>
        <v>Дистрибьютор</v>
      </c>
      <c r="E351" s="4" t="str">
        <f>main!E351</f>
        <v>Продукция обвалки</v>
      </c>
      <c r="F351" s="4">
        <f>main!F351</f>
        <v>43.280121649908956</v>
      </c>
      <c r="G351" s="4">
        <f>main!G351</f>
        <v>51.158911494840588</v>
      </c>
      <c r="H351" s="4">
        <f>main!H351</f>
        <v>52.521663323990772</v>
      </c>
      <c r="I351" s="4">
        <f>main!I351</f>
        <v>48.090266082722714</v>
      </c>
      <c r="J351" s="4">
        <f>main!J351</f>
        <v>48.215505836997359</v>
      </c>
      <c r="K351" s="4">
        <f>main!K351</f>
        <v>48.489889805957297</v>
      </c>
      <c r="L351" s="4">
        <f>main!L351</f>
        <v>50.279258921042121</v>
      </c>
      <c r="M351" s="4">
        <f>main!M351</f>
        <v>45.764495482303175</v>
      </c>
      <c r="N351" s="4">
        <f>main!N351</f>
        <v>44.512630020962654</v>
      </c>
      <c r="O351" s="4">
        <f>main!O351</f>
        <v>41.206085233395349</v>
      </c>
      <c r="P351" s="4">
        <f>main!P351</f>
        <v>42.823898231625677</v>
      </c>
      <c r="Q351" s="4">
        <f>main!Q351</f>
        <v>36.559627275429058</v>
      </c>
    </row>
    <row r="352" spans="1:17" x14ac:dyDescent="0.25">
      <c r="A352" s="4" t="str">
        <f>main!A352</f>
        <v>Новосибирская область</v>
      </c>
      <c r="B352" s="4" t="str">
        <f>main!B352</f>
        <v>Сибирский ФО</v>
      </c>
      <c r="C352" s="4" t="str">
        <f>main!C352</f>
        <v>Ребрышки свиные</v>
      </c>
      <c r="D352" s="4" t="str">
        <f>main!D352</f>
        <v>Дистрибьютор</v>
      </c>
      <c r="E352" s="4" t="str">
        <f>main!E352</f>
        <v>Продукция обвалки</v>
      </c>
      <c r="F352" s="4">
        <f>main!F352</f>
        <v>63.011732346450884</v>
      </c>
      <c r="G352" s="4">
        <f>main!G352</f>
        <v>57.670644811598365</v>
      </c>
      <c r="H352" s="4">
        <f>main!H352</f>
        <v>57.200762963744459</v>
      </c>
      <c r="I352" s="4">
        <f>main!I352</f>
        <v>55.603508437643363</v>
      </c>
      <c r="J352" s="4">
        <f>main!J352</f>
        <v>54.429797955306562</v>
      </c>
      <c r="K352" s="4">
        <f>main!K352</f>
        <v>50.549010091038639</v>
      </c>
      <c r="L352" s="4">
        <f>main!L352</f>
        <v>47.099875624691286</v>
      </c>
      <c r="M352" s="4">
        <f>main!M352</f>
        <v>46.646636702776277</v>
      </c>
      <c r="N352" s="4">
        <f>main!N352</f>
        <v>48.24118525478341</v>
      </c>
      <c r="O352" s="4">
        <f>main!O352</f>
        <v>44.315705431899111</v>
      </c>
      <c r="P352" s="4">
        <f>main!P352</f>
        <v>42.689890806949037</v>
      </c>
      <c r="Q352" s="4">
        <f>main!Q352</f>
        <v>45.257346862448706</v>
      </c>
    </row>
    <row r="353" spans="1:17" x14ac:dyDescent="0.25">
      <c r="A353" s="4" t="str">
        <f>main!A353</f>
        <v>Новосибирская область</v>
      </c>
      <c r="B353" s="4" t="str">
        <f>main!B353</f>
        <v>Сибирский ФО</v>
      </c>
      <c r="C353" s="4" t="str">
        <f>main!C353</f>
        <v>Шейка свиная</v>
      </c>
      <c r="D353" s="4" t="str">
        <f>main!D353</f>
        <v>Дистрибьютор</v>
      </c>
      <c r="E353" s="4" t="str">
        <f>main!E353</f>
        <v>Продукция обвалки</v>
      </c>
      <c r="F353" s="4">
        <f>main!F353</f>
        <v>395.3975800688138</v>
      </c>
      <c r="G353" s="4">
        <f>main!G353</f>
        <v>346.17300691132635</v>
      </c>
      <c r="H353" s="4">
        <f>main!H353</f>
        <v>299.47285047695806</v>
      </c>
      <c r="I353" s="4">
        <f>main!I353</f>
        <v>291.3976599620533</v>
      </c>
      <c r="J353" s="4">
        <f>main!J353</f>
        <v>302.98133467609119</v>
      </c>
      <c r="K353" s="4">
        <f>main!K353</f>
        <v>300.71390689721233</v>
      </c>
      <c r="L353" s="4">
        <f>main!L353</f>
        <v>314.12820894541528</v>
      </c>
      <c r="M353" s="4">
        <f>main!M353</f>
        <v>323.17702732895714</v>
      </c>
      <c r="N353" s="4">
        <f>main!N353</f>
        <v>324.45649958247668</v>
      </c>
      <c r="O353" s="4">
        <f>main!O353</f>
        <v>307.83617802368417</v>
      </c>
      <c r="P353" s="4">
        <f>main!P353</f>
        <v>304.32218790982841</v>
      </c>
      <c r="Q353" s="4">
        <f>main!Q353</f>
        <v>289.55986492196303</v>
      </c>
    </row>
    <row r="354" spans="1:17" x14ac:dyDescent="0.25">
      <c r="A354" s="4" t="str">
        <f>main!A354</f>
        <v>Забайкальский край</v>
      </c>
      <c r="B354" s="4" t="str">
        <f>main!B354</f>
        <v>Дальневосточный ФО</v>
      </c>
      <c r="C354" s="4" t="str">
        <f>main!C354</f>
        <v>Лопатка свиная</v>
      </c>
      <c r="D354" s="4" t="str">
        <f>main!D354</f>
        <v>Дистрибьютор</v>
      </c>
      <c r="E354" s="4" t="str">
        <f>main!E354</f>
        <v>Продукция обвалки</v>
      </c>
      <c r="F354" s="4">
        <f>main!F354</f>
        <v>243.71491373642857</v>
      </c>
      <c r="G354" s="4">
        <f>main!G354</f>
        <v>244.88521996383247</v>
      </c>
      <c r="H354" s="4">
        <f>main!H354</f>
        <v>223.44511235947195</v>
      </c>
      <c r="I354" s="4">
        <f>main!I354</f>
        <v>210.88953387139549</v>
      </c>
      <c r="J354" s="4">
        <f>main!J354</f>
        <v>198.34008815198573</v>
      </c>
      <c r="K354" s="4">
        <f>main!K354</f>
        <v>193.4348117290761</v>
      </c>
      <c r="L354" s="4">
        <f>main!L354</f>
        <v>185.91071203306942</v>
      </c>
      <c r="M354" s="4">
        <f>main!M354</f>
        <v>185.89573736047464</v>
      </c>
      <c r="N354" s="4">
        <f>main!N354</f>
        <v>181.96410244028311</v>
      </c>
      <c r="O354" s="4">
        <f>main!O354</f>
        <v>169.64705512903842</v>
      </c>
      <c r="P354" s="4">
        <f>main!P354</f>
        <v>170.40409257905628</v>
      </c>
      <c r="Q354" s="4">
        <f>main!Q354</f>
        <v>163.78331923686952</v>
      </c>
    </row>
    <row r="355" spans="1:17" x14ac:dyDescent="0.25">
      <c r="A355" s="4" t="str">
        <f>main!A355</f>
        <v>Республика Хакасия</v>
      </c>
      <c r="B355" s="4" t="str">
        <f>main!B355</f>
        <v>Сибирский ФО</v>
      </c>
      <c r="C355" s="4" t="str">
        <f>main!C355</f>
        <v>Лопатка свиная</v>
      </c>
      <c r="D355" s="4" t="str">
        <f>main!D355</f>
        <v>Дистрибьютор</v>
      </c>
      <c r="E355" s="4" t="str">
        <f>main!E355</f>
        <v>Продукция обвалки</v>
      </c>
      <c r="F355" s="4">
        <f>main!F355</f>
        <v>234.83191431700936</v>
      </c>
      <c r="G355" s="4">
        <f>main!G355</f>
        <v>235.95956484731539</v>
      </c>
      <c r="H355" s="4">
        <f>main!H355</f>
        <v>215.30091316816669</v>
      </c>
      <c r="I355" s="4">
        <f>main!I355</f>
        <v>203.20296443573443</v>
      </c>
      <c r="J355" s="4">
        <f>main!J355</f>
        <v>191.11092494284762</v>
      </c>
      <c r="K355" s="4">
        <f>main!K355</f>
        <v>186.38443760981667</v>
      </c>
      <c r="L355" s="4">
        <f>main!L355</f>
        <v>179.13457871510769</v>
      </c>
      <c r="M355" s="4">
        <f>main!M355</f>
        <v>179.12014984418721</v>
      </c>
      <c r="N355" s="4">
        <f>main!N355</f>
        <v>175.33181641580015</v>
      </c>
      <c r="O355" s="4">
        <f>main!O355</f>
        <v>163.46370479928714</v>
      </c>
      <c r="P355" s="4">
        <f>main!P355</f>
        <v>164.19314950528334</v>
      </c>
      <c r="Q355" s="4">
        <f>main!Q355</f>
        <v>157.81369223544149</v>
      </c>
    </row>
    <row r="356" spans="1:17" x14ac:dyDescent="0.25">
      <c r="A356" s="4" t="str">
        <f>main!A356</f>
        <v>Томская область</v>
      </c>
      <c r="B356" s="4" t="str">
        <f>main!B356</f>
        <v>Сибирский ФО</v>
      </c>
      <c r="C356" s="4" t="str">
        <f>main!C356</f>
        <v>Суповой набор свиной</v>
      </c>
      <c r="D356" s="4" t="str">
        <f>main!D356</f>
        <v>Дистрибьютор</v>
      </c>
      <c r="E356" s="4" t="str">
        <f>main!E356</f>
        <v>Продукция обвалки</v>
      </c>
      <c r="F356" s="4">
        <f>main!F356</f>
        <v>11.008090669129649</v>
      </c>
      <c r="G356" s="4">
        <f>main!G356</f>
        <v>11.423812867219958</v>
      </c>
      <c r="H356" s="4">
        <f>main!H356</f>
        <v>11.346304561064327</v>
      </c>
      <c r="I356" s="4">
        <f>main!I356</f>
        <v>12.607864107451261</v>
      </c>
      <c r="J356" s="4">
        <f>main!J356</f>
        <v>10.973424802408188</v>
      </c>
      <c r="K356" s="4">
        <f>main!K356</f>
        <v>11.242362936586579</v>
      </c>
      <c r="L356" s="4">
        <f>main!L356</f>
        <v>11.274111460291538</v>
      </c>
      <c r="M356" s="4">
        <f>main!M356</f>
        <v>9.4803250239098489</v>
      </c>
      <c r="N356" s="4">
        <f>main!N356</f>
        <v>9.8357096408482221</v>
      </c>
      <c r="O356" s="4">
        <f>main!O356</f>
        <v>8.6686759524325172</v>
      </c>
      <c r="P356" s="4">
        <f>main!P356</f>
        <v>7.9493322337770769</v>
      </c>
      <c r="Q356" s="4">
        <f>main!Q356</f>
        <v>7.2667284700974921</v>
      </c>
    </row>
    <row r="357" spans="1:17" x14ac:dyDescent="0.25">
      <c r="A357" s="4" t="str">
        <f>main!A357</f>
        <v>Кемеровская область-Кузбасс</v>
      </c>
      <c r="B357" s="4" t="str">
        <f>main!B357</f>
        <v>Сибирский ФО</v>
      </c>
      <c r="C357" s="4" t="str">
        <f>main!C357</f>
        <v>Карбонад свиной</v>
      </c>
      <c r="D357" s="4" t="str">
        <f>main!D357</f>
        <v>Дистрибьютор</v>
      </c>
      <c r="E357" s="4" t="str">
        <f>main!E357</f>
        <v>Продукция обвалки</v>
      </c>
      <c r="F357" s="4">
        <f>main!F357</f>
        <v>306.1118572480375</v>
      </c>
      <c r="G357" s="4">
        <f>main!G357</f>
        <v>302.00732867273302</v>
      </c>
      <c r="H357" s="4">
        <f>main!H357</f>
        <v>281.60951908112048</v>
      </c>
      <c r="I357" s="4">
        <f>main!I357</f>
        <v>269.28671670388599</v>
      </c>
      <c r="J357" s="4">
        <f>main!J357</f>
        <v>257.68961439456314</v>
      </c>
      <c r="K357" s="4">
        <f>main!K357</f>
        <v>243.73358605716143</v>
      </c>
      <c r="L357" s="4">
        <f>main!L357</f>
        <v>236.80803382064821</v>
      </c>
      <c r="M357" s="4">
        <f>main!M357</f>
        <v>225.97032945734156</v>
      </c>
      <c r="N357" s="4">
        <f>main!N357</f>
        <v>221.37655883078583</v>
      </c>
      <c r="O357" s="4">
        <f>main!O357</f>
        <v>205.31265701657898</v>
      </c>
      <c r="P357" s="4">
        <f>main!P357</f>
        <v>205.8974076631784</v>
      </c>
      <c r="Q357" s="4">
        <f>main!Q357</f>
        <v>204.75271546166107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Ребрышки свиные</v>
      </c>
      <c r="D358" s="4" t="str">
        <f>main!D358</f>
        <v>Дистрибьютор</v>
      </c>
      <c r="E358" s="4" t="str">
        <f>main!E358</f>
        <v>Продукция обвалки</v>
      </c>
      <c r="F358" s="4">
        <f>main!F358</f>
        <v>61.418753231892516</v>
      </c>
      <c r="G358" s="4">
        <f>main!G358</f>
        <v>56.212691994131276</v>
      </c>
      <c r="H358" s="4">
        <f>main!H358</f>
        <v>55.754689076471294</v>
      </c>
      <c r="I358" s="4">
        <f>main!I358</f>
        <v>54.19781422263064</v>
      </c>
      <c r="J358" s="4">
        <f>main!J358</f>
        <v>53.053775933316885</v>
      </c>
      <c r="K358" s="4">
        <f>main!K358</f>
        <v>49.271097005045519</v>
      </c>
      <c r="L358" s="4">
        <f>main!L358</f>
        <v>45.909158985512001</v>
      </c>
      <c r="M358" s="4">
        <f>main!M358</f>
        <v>45.467378249392389</v>
      </c>
      <c r="N358" s="4">
        <f>main!N358</f>
        <v>47.021615537990179</v>
      </c>
      <c r="O358" s="4">
        <f>main!O358</f>
        <v>43.195374493974768</v>
      </c>
      <c r="P358" s="4">
        <f>main!P358</f>
        <v>41.610661559856638</v>
      </c>
      <c r="Q358" s="4">
        <f>main!Q358</f>
        <v>44.11321059373261</v>
      </c>
    </row>
    <row r="359" spans="1:17" x14ac:dyDescent="0.25">
      <c r="A359" s="4" t="str">
        <f>main!A359</f>
        <v>Кемеровская область-Кузбасс</v>
      </c>
      <c r="B359" s="4" t="str">
        <f>main!B359</f>
        <v>Сибирский ФО</v>
      </c>
      <c r="C359" s="4" t="str">
        <f>main!C359</f>
        <v>Вырезка свиная</v>
      </c>
      <c r="D359" s="4" t="str">
        <f>main!D359</f>
        <v>Опт</v>
      </c>
      <c r="E359" s="4" t="str">
        <f>main!E359</f>
        <v>Продукция обвалки</v>
      </c>
      <c r="F359" s="4">
        <f>main!F359</f>
        <v>374.71579101943303</v>
      </c>
      <c r="G359" s="4">
        <f>main!G359</f>
        <v>362.6143003658612</v>
      </c>
      <c r="H359" s="4">
        <f>main!H359</f>
        <v>328.64400607056388</v>
      </c>
      <c r="I359" s="4">
        <f>main!I359</f>
        <v>319.43839414914083</v>
      </c>
      <c r="J359" s="4">
        <f>main!J359</f>
        <v>300.9260585141343</v>
      </c>
      <c r="K359" s="4">
        <f>main!K359</f>
        <v>296.47398789343089</v>
      </c>
      <c r="L359" s="4">
        <f>main!L359</f>
        <v>291.56058816197128</v>
      </c>
      <c r="M359" s="4">
        <f>main!M359</f>
        <v>282.35362926546458</v>
      </c>
      <c r="N359" s="4">
        <f>main!N359</f>
        <v>274.3810510032049</v>
      </c>
      <c r="O359" s="4">
        <f>main!O359</f>
        <v>261.30949798311622</v>
      </c>
      <c r="P359" s="4">
        <f>main!P359</f>
        <v>257.80796627868534</v>
      </c>
      <c r="Q359" s="4">
        <f>main!Q359</f>
        <v>249.24253472041303</v>
      </c>
    </row>
    <row r="360" spans="1:17" x14ac:dyDescent="0.25">
      <c r="A360" s="4" t="str">
        <f>main!A360</f>
        <v>Кемеровская область-Кузбасс</v>
      </c>
      <c r="B360" s="4" t="str">
        <f>main!B360</f>
        <v>Сибирский ФО</v>
      </c>
      <c r="C360" s="4" t="str">
        <f>main!C360</f>
        <v>Лопатка свиная</v>
      </c>
      <c r="D360" s="4" t="str">
        <f>main!D360</f>
        <v>Опт</v>
      </c>
      <c r="E360" s="4" t="str">
        <f>main!E360</f>
        <v>Продукция обвалки</v>
      </c>
      <c r="F360" s="4">
        <f>main!F360</f>
        <v>223.25222206111425</v>
      </c>
      <c r="G360" s="4">
        <f>main!G360</f>
        <v>224.32426751682419</v>
      </c>
      <c r="H360" s="4">
        <f>main!H360</f>
        <v>204.68430543769017</v>
      </c>
      <c r="I360" s="4">
        <f>main!I360</f>
        <v>193.18291328342409</v>
      </c>
      <c r="J360" s="4">
        <f>main!J360</f>
        <v>181.68713898081603</v>
      </c>
      <c r="K360" s="4">
        <f>main!K360</f>
        <v>177.19371736599066</v>
      </c>
      <c r="L360" s="4">
        <f>main!L360</f>
        <v>170.30135304412781</v>
      </c>
      <c r="M360" s="4">
        <f>main!M360</f>
        <v>170.28763566885451</v>
      </c>
      <c r="N360" s="4">
        <f>main!N360</f>
        <v>166.68610706804392</v>
      </c>
      <c r="O360" s="4">
        <f>main!O360</f>
        <v>155.40321863372719</v>
      </c>
      <c r="P360" s="4">
        <f>main!P360</f>
        <v>156.09669401571693</v>
      </c>
      <c r="Q360" s="4">
        <f>main!Q360</f>
        <v>150.0318113306765</v>
      </c>
    </row>
    <row r="361" spans="1:17" x14ac:dyDescent="0.25">
      <c r="A361" s="4" t="str">
        <f>main!A361</f>
        <v>Магаданская область</v>
      </c>
      <c r="B361" s="4" t="str">
        <f>main!B361</f>
        <v>Дальневосточный ФО</v>
      </c>
      <c r="C361" s="4" t="str">
        <f>main!C361</f>
        <v>Шейка свиная</v>
      </c>
      <c r="D361" s="4" t="str">
        <f>main!D361</f>
        <v>Опт</v>
      </c>
      <c r="E361" s="4" t="str">
        <f>main!E361</f>
        <v>Продукция обвалки</v>
      </c>
      <c r="F361" s="4">
        <f>main!F361</f>
        <v>399.16727242091105</v>
      </c>
      <c r="G361" s="4">
        <f>main!G361</f>
        <v>349.47339569071403</v>
      </c>
      <c r="H361" s="4">
        <f>main!H361</f>
        <v>302.3280032927828</v>
      </c>
      <c r="I361" s="4">
        <f>main!I361</f>
        <v>294.17582448695202</v>
      </c>
      <c r="J361" s="4">
        <f>main!J361</f>
        <v>305.86993713025362</v>
      </c>
      <c r="K361" s="4">
        <f>main!K361</f>
        <v>303.58089185650931</v>
      </c>
      <c r="L361" s="4">
        <f>main!L361</f>
        <v>317.12308490452824</v>
      </c>
      <c r="M361" s="4">
        <f>main!M361</f>
        <v>326.25817407771427</v>
      </c>
      <c r="N361" s="4">
        <f>main!N361</f>
        <v>327.54984472852288</v>
      </c>
      <c r="O361" s="4">
        <f>main!O361</f>
        <v>310.77106620836338</v>
      </c>
      <c r="P361" s="4">
        <f>main!P361</f>
        <v>307.22357396317119</v>
      </c>
      <c r="Q361" s="4">
        <f>main!Q361</f>
        <v>292.32050803991183</v>
      </c>
    </row>
    <row r="362" spans="1:17" x14ac:dyDescent="0.25">
      <c r="A362" s="4" t="str">
        <f>main!A362</f>
        <v>Кемеровская область-Кузбасс</v>
      </c>
      <c r="B362" s="4" t="str">
        <f>main!B362</f>
        <v>Сибирский ФО</v>
      </c>
      <c r="C362" s="4" t="str">
        <f>main!C362</f>
        <v>Ребра свиные (ленточные с корейки)</v>
      </c>
      <c r="D362" s="4" t="str">
        <f>main!D362</f>
        <v>Опт</v>
      </c>
      <c r="E362" s="4" t="str">
        <f>main!E362</f>
        <v>Продукция обвалки</v>
      </c>
      <c r="F362" s="4">
        <f>main!F362</f>
        <v>265.66610534039984</v>
      </c>
      <c r="G362" s="4">
        <f>main!G362</f>
        <v>270.4907232463263</v>
      </c>
      <c r="H362" s="4">
        <f>main!H362</f>
        <v>259.79780521315223</v>
      </c>
      <c r="I362" s="4">
        <f>main!I362</f>
        <v>241.50844108541543</v>
      </c>
      <c r="J362" s="4">
        <f>main!J362</f>
        <v>219.47582599756964</v>
      </c>
      <c r="K362" s="4">
        <f>main!K362</f>
        <v>222.44705839241465</v>
      </c>
      <c r="L362" s="4">
        <f>main!L362</f>
        <v>235.94486324545252</v>
      </c>
      <c r="M362" s="4">
        <f>main!M362</f>
        <v>226.63887471272918</v>
      </c>
      <c r="N362" s="4">
        <f>main!N362</f>
        <v>227.04028332587029</v>
      </c>
      <c r="O362" s="4">
        <f>main!O362</f>
        <v>214.27130620439536</v>
      </c>
      <c r="P362" s="4">
        <f>main!P362</f>
        <v>214.46543818347254</v>
      </c>
      <c r="Q362" s="4">
        <f>main!Q362</f>
        <v>206.47894674333608</v>
      </c>
    </row>
    <row r="363" spans="1:17" x14ac:dyDescent="0.25">
      <c r="A363" s="4" t="str">
        <f>main!A363</f>
        <v>Республика Саха (Якутия)</v>
      </c>
      <c r="B363" s="4" t="str">
        <f>main!B363</f>
        <v>Дальневосточный ФО</v>
      </c>
      <c r="C363" s="4" t="str">
        <f>main!C363</f>
        <v>Вырезка свиная</v>
      </c>
      <c r="D363" s="4" t="str">
        <f>main!D363</f>
        <v>Опт</v>
      </c>
      <c r="E363" s="4" t="str">
        <f>main!E363</f>
        <v>Продукция обвалки</v>
      </c>
      <c r="F363" s="4">
        <f>main!F363</f>
        <v>364.09678647384413</v>
      </c>
      <c r="G363" s="4">
        <f>main!G363</f>
        <v>352.33823782415499</v>
      </c>
      <c r="H363" s="4">
        <f>main!H363</f>
        <v>319.33062169236757</v>
      </c>
      <c r="I363" s="4">
        <f>main!I363</f>
        <v>310.38588597947734</v>
      </c>
      <c r="J363" s="4">
        <f>main!J363</f>
        <v>292.39816815073618</v>
      </c>
      <c r="K363" s="4">
        <f>main!K363</f>
        <v>288.07226397215123</v>
      </c>
      <c r="L363" s="4">
        <f>main!L363</f>
        <v>283.29810420690899</v>
      </c>
      <c r="M363" s="4">
        <f>main!M363</f>
        <v>274.35205969062383</v>
      </c>
      <c r="N363" s="4">
        <f>main!N363</f>
        <v>266.60541491405121</v>
      </c>
      <c r="O363" s="4">
        <f>main!O363</f>
        <v>253.90429432372642</v>
      </c>
      <c r="P363" s="4">
        <f>main!P363</f>
        <v>250.50199190713718</v>
      </c>
      <c r="Q363" s="4">
        <f>main!Q363</f>
        <v>242.17929459928109</v>
      </c>
    </row>
    <row r="364" spans="1:17" x14ac:dyDescent="0.25">
      <c r="A364" s="4" t="str">
        <f>main!A364</f>
        <v>Республика Саха (Якутия)</v>
      </c>
      <c r="B364" s="4" t="str">
        <f>main!B364</f>
        <v>Дальневосточный ФО</v>
      </c>
      <c r="C364" s="4" t="str">
        <f>main!C364</f>
        <v>Грудинка свиная</v>
      </c>
      <c r="D364" s="4" t="str">
        <f>main!D364</f>
        <v>Опт</v>
      </c>
      <c r="E364" s="4" t="str">
        <f>main!E364</f>
        <v>Продукция обвалки</v>
      </c>
      <c r="F364" s="4">
        <f>main!F364</f>
        <v>223.35806161915991</v>
      </c>
      <c r="G364" s="4">
        <f>main!G364</f>
        <v>238.23763090135344</v>
      </c>
      <c r="H364" s="4">
        <f>main!H364</f>
        <v>231.61242145114781</v>
      </c>
      <c r="I364" s="4">
        <f>main!I364</f>
        <v>208.21853945084115</v>
      </c>
      <c r="J364" s="4">
        <f>main!J364</f>
        <v>188.90339514476946</v>
      </c>
      <c r="K364" s="4">
        <f>main!K364</f>
        <v>174.60301260997983</v>
      </c>
      <c r="L364" s="4">
        <f>main!L364</f>
        <v>173.37347473260709</v>
      </c>
      <c r="M364" s="4">
        <f>main!M364</f>
        <v>164.36466688345647</v>
      </c>
      <c r="N364" s="4">
        <f>main!N364</f>
        <v>154.10652378683886</v>
      </c>
      <c r="O364" s="4">
        <f>main!O364</f>
        <v>148.92052500922816</v>
      </c>
      <c r="P364" s="4">
        <f>main!P364</f>
        <v>150.61242421678085</v>
      </c>
      <c r="Q364" s="4">
        <f>main!Q364</f>
        <v>151.17144420750768</v>
      </c>
    </row>
    <row r="365" spans="1:17" x14ac:dyDescent="0.25">
      <c r="A365" s="4" t="str">
        <f>main!A365</f>
        <v>Алтайский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Опт</v>
      </c>
      <c r="E365" s="4" t="str">
        <f>main!E365</f>
        <v>Продукция обвалки</v>
      </c>
      <c r="F365" s="4">
        <f>main!F365</f>
        <v>220.25044073714486</v>
      </c>
      <c r="G365" s="4">
        <f>main!G365</f>
        <v>216.21505100074376</v>
      </c>
      <c r="H365" s="4">
        <f>main!H365</f>
        <v>193.0417332548823</v>
      </c>
      <c r="I365" s="4">
        <f>main!I365</f>
        <v>178.65717075187175</v>
      </c>
      <c r="J365" s="4">
        <f>main!J365</f>
        <v>161.70091560814666</v>
      </c>
      <c r="K365" s="4">
        <f>main!K365</f>
        <v>154.72031661529019</v>
      </c>
      <c r="L365" s="4">
        <f>main!L365</f>
        <v>149.26239449492627</v>
      </c>
      <c r="M365" s="4">
        <f>main!M365</f>
        <v>145.74124927066768</v>
      </c>
      <c r="N365" s="4">
        <f>main!N365</f>
        <v>144.48065048681767</v>
      </c>
      <c r="O365" s="4">
        <f>main!O365</f>
        <v>136.04545990393265</v>
      </c>
      <c r="P365" s="4">
        <f>main!P365</f>
        <v>142.75966135181497</v>
      </c>
      <c r="Q365" s="4">
        <f>main!Q365</f>
        <v>142.33234588579762</v>
      </c>
    </row>
    <row r="366" spans="1:17" x14ac:dyDescent="0.25">
      <c r="A366" s="4" t="str">
        <f>main!A366</f>
        <v>Иркутская область</v>
      </c>
      <c r="B366" s="4" t="str">
        <f>main!B366</f>
        <v>Сибирский ФО</v>
      </c>
      <c r="C366" s="4" t="str">
        <f>main!C366</f>
        <v>Свинина жирная</v>
      </c>
      <c r="D366" s="4" t="str">
        <f>main!D366</f>
        <v>Опт</v>
      </c>
      <c r="E366" s="4" t="str">
        <f>main!E366</f>
        <v>Продукция обвалки</v>
      </c>
      <c r="F366" s="4">
        <f>main!F366</f>
        <v>119.35775094282727</v>
      </c>
      <c r="G366" s="4">
        <f>main!G366</f>
        <v>133.33642755923825</v>
      </c>
      <c r="H366" s="4">
        <f>main!H366</f>
        <v>131.08652013883014</v>
      </c>
      <c r="I366" s="4">
        <f>main!I366</f>
        <v>117.68585460326368</v>
      </c>
      <c r="J366" s="4">
        <f>main!J366</f>
        <v>93.874724258965429</v>
      </c>
      <c r="K366" s="4">
        <f>main!K366</f>
        <v>81.019775560652363</v>
      </c>
      <c r="L366" s="4">
        <f>main!L366</f>
        <v>79.016299639039914</v>
      </c>
      <c r="M366" s="4">
        <f>main!M366</f>
        <v>70.302537243169709</v>
      </c>
      <c r="N366" s="4">
        <f>main!N366</f>
        <v>64.357662264268569</v>
      </c>
      <c r="O366" s="4">
        <f>main!O366</f>
        <v>63.621968126763527</v>
      </c>
      <c r="P366" s="4">
        <f>main!P366</f>
        <v>70.651444574079463</v>
      </c>
      <c r="Q366" s="4">
        <f>main!Q366</f>
        <v>78.034438316919235</v>
      </c>
    </row>
    <row r="367" spans="1:17" x14ac:dyDescent="0.25">
      <c r="A367" s="4" t="str">
        <f>main!A367</f>
        <v>Амурская область</v>
      </c>
      <c r="B367" s="4" t="str">
        <f>main!B367</f>
        <v>Дальневосточный ФО</v>
      </c>
      <c r="C367" s="4" t="str">
        <f>main!C367</f>
        <v>Грудинка свиная</v>
      </c>
      <c r="D367" s="4" t="str">
        <f>main!D367</f>
        <v>Опт</v>
      </c>
      <c r="E367" s="4" t="str">
        <f>main!E367</f>
        <v>Продукция обвалки</v>
      </c>
      <c r="F367" s="4">
        <f>main!F367</f>
        <v>225.65884062572692</v>
      </c>
      <c r="G367" s="4">
        <f>main!G367</f>
        <v>240.69168219360856</v>
      </c>
      <c r="H367" s="4">
        <f>main!H367</f>
        <v>233.99822742148956</v>
      </c>
      <c r="I367" s="4">
        <f>main!I367</f>
        <v>210.36336843473239</v>
      </c>
      <c r="J367" s="4">
        <f>main!J367</f>
        <v>190.84926162779519</v>
      </c>
      <c r="K367" s="4">
        <f>main!K367</f>
        <v>176.40157292602234</v>
      </c>
      <c r="L367" s="4">
        <f>main!L367</f>
        <v>175.15936975725367</v>
      </c>
      <c r="M367" s="4">
        <f>main!M367</f>
        <v>166.05776348469595</v>
      </c>
      <c r="N367" s="4">
        <f>main!N367</f>
        <v>155.69395274343654</v>
      </c>
      <c r="O367" s="4">
        <f>main!O367</f>
        <v>150.45453374437017</v>
      </c>
      <c r="P367" s="4">
        <f>main!P367</f>
        <v>152.16386096034012</v>
      </c>
      <c r="Q367" s="4">
        <f>main!Q367</f>
        <v>152.72863933493542</v>
      </c>
    </row>
    <row r="368" spans="1:17" x14ac:dyDescent="0.25">
      <c r="A368" s="4" t="str">
        <f>main!A368</f>
        <v>Амурская область</v>
      </c>
      <c r="B368" s="4" t="str">
        <f>main!B368</f>
        <v>Дальневосточный ФО</v>
      </c>
      <c r="C368" s="4" t="str">
        <f>main!C368</f>
        <v>Лопатка свиная</v>
      </c>
      <c r="D368" s="4" t="str">
        <f>main!D368</f>
        <v>Опт</v>
      </c>
      <c r="E368" s="4" t="str">
        <f>main!E368</f>
        <v>Продукция обвалки</v>
      </c>
      <c r="F368" s="4">
        <f>main!F368</f>
        <v>231.52356918805685</v>
      </c>
      <c r="G368" s="4">
        <f>main!G368</f>
        <v>232.63533321865117</v>
      </c>
      <c r="H368" s="4">
        <f>main!H368</f>
        <v>212.26772353799836</v>
      </c>
      <c r="I368" s="4">
        <f>main!I368</f>
        <v>200.34021241357041</v>
      </c>
      <c r="J368" s="4">
        <f>main!J368</f>
        <v>188.41852727848774</v>
      </c>
      <c r="K368" s="4">
        <f>main!K368</f>
        <v>183.75862736561544</v>
      </c>
      <c r="L368" s="4">
        <f>main!L368</f>
        <v>176.61090550551552</v>
      </c>
      <c r="M368" s="4">
        <f>main!M368</f>
        <v>176.59667991056358</v>
      </c>
      <c r="N368" s="4">
        <f>main!N368</f>
        <v>172.86171705781189</v>
      </c>
      <c r="O368" s="4">
        <f>main!O368</f>
        <v>161.16080507159853</v>
      </c>
      <c r="P368" s="4">
        <f>main!P368</f>
        <v>161.87997325769777</v>
      </c>
      <c r="Q368" s="4">
        <f>main!Q368</f>
        <v>155.59039068161474</v>
      </c>
    </row>
    <row r="369" spans="1:17" x14ac:dyDescent="0.25">
      <c r="A369" s="4" t="str">
        <f>main!A369</f>
        <v>Амурская область</v>
      </c>
      <c r="B369" s="4" t="str">
        <f>main!B369</f>
        <v>Дальневосточный ФО</v>
      </c>
      <c r="C369" s="4" t="str">
        <f>main!C369</f>
        <v>Окорок свиной</v>
      </c>
      <c r="D369" s="4" t="str">
        <f>main!D369</f>
        <v>Опт</v>
      </c>
      <c r="E369" s="4" t="str">
        <f>main!E369</f>
        <v>Продукция обвалки</v>
      </c>
      <c r="F369" s="4">
        <f>main!F369</f>
        <v>241.74378440312427</v>
      </c>
      <c r="G369" s="4">
        <f>main!G369</f>
        <v>239.33557869112514</v>
      </c>
      <c r="H369" s="4">
        <f>main!H369</f>
        <v>223.20385215851306</v>
      </c>
      <c r="I369" s="4">
        <f>main!I369</f>
        <v>211.81256090337394</v>
      </c>
      <c r="J369" s="4">
        <f>main!J369</f>
        <v>199.01057080041844</v>
      </c>
      <c r="K369" s="4">
        <f>main!K369</f>
        <v>189.19077517468372</v>
      </c>
      <c r="L369" s="4">
        <f>main!L369</f>
        <v>188.35700214981358</v>
      </c>
      <c r="M369" s="4">
        <f>main!M369</f>
        <v>183.98180110336708</v>
      </c>
      <c r="N369" s="4">
        <f>main!N369</f>
        <v>179.97477290795857</v>
      </c>
      <c r="O369" s="4">
        <f>main!O369</f>
        <v>163.5439811563617</v>
      </c>
      <c r="P369" s="4">
        <f>main!P369</f>
        <v>165.16255563398147</v>
      </c>
      <c r="Q369" s="4">
        <f>main!Q369</f>
        <v>160.45534423598025</v>
      </c>
    </row>
    <row r="370" spans="1:17" x14ac:dyDescent="0.25">
      <c r="A370" s="4" t="str">
        <f>main!A370</f>
        <v>Амурская область</v>
      </c>
      <c r="B370" s="4" t="str">
        <f>main!B370</f>
        <v>Дальневосточный ФО</v>
      </c>
      <c r="C370" s="4" t="str">
        <f>main!C370</f>
        <v>Шкурка свиная</v>
      </c>
      <c r="D370" s="4" t="str">
        <f>main!D370</f>
        <v>Опт</v>
      </c>
      <c r="E370" s="4" t="str">
        <f>main!E370</f>
        <v>Продукция обвалки</v>
      </c>
      <c r="F370" s="4">
        <f>main!F370</f>
        <v>33.614761055455283</v>
      </c>
      <c r="G370" s="4">
        <f>main!G370</f>
        <v>30.868592140432572</v>
      </c>
      <c r="H370" s="4">
        <f>main!H370</f>
        <v>25.800994054831431</v>
      </c>
      <c r="I370" s="4">
        <f>main!I370</f>
        <v>21.390018713741728</v>
      </c>
      <c r="J370" s="4">
        <f>main!J370</f>
        <v>17.780133567591225</v>
      </c>
      <c r="K370" s="4">
        <f>main!K370</f>
        <v>21.469182138647565</v>
      </c>
      <c r="L370" s="4">
        <f>main!L370</f>
        <v>22.156408388558255</v>
      </c>
      <c r="M370" s="4">
        <f>main!M370</f>
        <v>23.203715410212268</v>
      </c>
      <c r="N370" s="4">
        <f>main!N370</f>
        <v>28.076396389677132</v>
      </c>
      <c r="O370" s="4">
        <f>main!O370</f>
        <v>27.070436102398499</v>
      </c>
      <c r="P370" s="4">
        <f>main!P370</f>
        <v>33.117089928995554</v>
      </c>
      <c r="Q370" s="4">
        <f>main!Q370</f>
        <v>32.092154287008235</v>
      </c>
    </row>
    <row r="371" spans="1:17" x14ac:dyDescent="0.25">
      <c r="A371" s="4" t="str">
        <f>main!A371</f>
        <v>Амурская область</v>
      </c>
      <c r="B371" s="4" t="str">
        <f>main!B371</f>
        <v>Дальневосточный ФО</v>
      </c>
      <c r="C371" s="4" t="str">
        <f>main!C371</f>
        <v>Шпик хребтовой</v>
      </c>
      <c r="D371" s="4" t="str">
        <f>main!D371</f>
        <v>Опт</v>
      </c>
      <c r="E371" s="4" t="str">
        <f>main!E371</f>
        <v>Продукция обвалки</v>
      </c>
      <c r="F371" s="4">
        <f>main!F371</f>
        <v>133.19647735178734</v>
      </c>
      <c r="G371" s="4">
        <f>main!G371</f>
        <v>143.98477572637378</v>
      </c>
      <c r="H371" s="4">
        <f>main!H371</f>
        <v>140.81499095530796</v>
      </c>
      <c r="I371" s="4">
        <f>main!I371</f>
        <v>120.28871942491642</v>
      </c>
      <c r="J371" s="4">
        <f>main!J371</f>
        <v>98.176720165706982</v>
      </c>
      <c r="K371" s="4">
        <f>main!K371</f>
        <v>86.643915455168511</v>
      </c>
      <c r="L371" s="4">
        <f>main!L371</f>
        <v>78.977708680968007</v>
      </c>
      <c r="M371" s="4">
        <f>main!M371</f>
        <v>72.683588166678177</v>
      </c>
      <c r="N371" s="4">
        <f>main!N371</f>
        <v>65.188970365181049</v>
      </c>
      <c r="O371" s="4">
        <f>main!O371</f>
        <v>63.409865817313403</v>
      </c>
      <c r="P371" s="4">
        <f>main!P371</f>
        <v>74.834618656902649</v>
      </c>
      <c r="Q371" s="4">
        <f>main!Q371</f>
        <v>90.541840858152256</v>
      </c>
    </row>
    <row r="372" spans="1:17" x14ac:dyDescent="0.25">
      <c r="A372" s="4" t="str">
        <f>main!A372</f>
        <v>Магаданская область</v>
      </c>
      <c r="B372" s="4" t="str">
        <f>main!B372</f>
        <v>Дальневосточный ФО</v>
      </c>
      <c r="C372" s="4" t="str">
        <f>main!C372</f>
        <v>Лопатка свиная</v>
      </c>
      <c r="D372" s="4" t="str">
        <f>main!D372</f>
        <v>Опт</v>
      </c>
      <c r="E372" s="4" t="str">
        <f>main!E372</f>
        <v>Продукция обвалки</v>
      </c>
      <c r="F372" s="4">
        <f>main!F372</f>
        <v>224.10566780361248</v>
      </c>
      <c r="G372" s="4">
        <f>main!G372</f>
        <v>225.18181146099536</v>
      </c>
      <c r="H372" s="4">
        <f>main!H372</f>
        <v>205.46676998572133</v>
      </c>
      <c r="I372" s="4">
        <f>main!I372</f>
        <v>193.92141045645559</v>
      </c>
      <c r="J372" s="4">
        <f>main!J372</f>
        <v>182.38169025469946</v>
      </c>
      <c r="K372" s="4">
        <f>main!K372</f>
        <v>177.87109124512739</v>
      </c>
      <c r="L372" s="4">
        <f>main!L372</f>
        <v>170.95237888098333</v>
      </c>
      <c r="M372" s="4">
        <f>main!M372</f>
        <v>170.9386090671031</v>
      </c>
      <c r="N372" s="4">
        <f>main!N372</f>
        <v>167.32331258876607</v>
      </c>
      <c r="O372" s="4">
        <f>main!O372</f>
        <v>155.99729207267899</v>
      </c>
      <c r="P372" s="4">
        <f>main!P372</f>
        <v>156.6934184635</v>
      </c>
      <c r="Q372" s="4">
        <f>main!Q372</f>
        <v>150.60535102240871</v>
      </c>
    </row>
    <row r="373" spans="1:17" x14ac:dyDescent="0.25">
      <c r="A373" s="4" t="str">
        <f>main!A373</f>
        <v>Томская область</v>
      </c>
      <c r="B373" s="4" t="str">
        <f>main!B373</f>
        <v>Сибирский ФО</v>
      </c>
      <c r="C373" s="4" t="str">
        <f>main!C373</f>
        <v>Грудинка свиная</v>
      </c>
      <c r="D373" s="4" t="str">
        <f>main!D373</f>
        <v>Опт</v>
      </c>
      <c r="E373" s="4" t="str">
        <f>main!E373</f>
        <v>Продукция обвалки</v>
      </c>
      <c r="F373" s="4">
        <f>main!F373</f>
        <v>251.27924946329563</v>
      </c>
      <c r="G373" s="4">
        <f>main!G373</f>
        <v>268.01886017831794</v>
      </c>
      <c r="H373" s="4">
        <f>main!H373</f>
        <v>260.56545712621158</v>
      </c>
      <c r="I373" s="4">
        <f>main!I373</f>
        <v>234.24719008692733</v>
      </c>
      <c r="J373" s="4">
        <f>main!J373</f>
        <v>212.51752906945097</v>
      </c>
      <c r="K373" s="4">
        <f>main!K373</f>
        <v>196.42950715373914</v>
      </c>
      <c r="L373" s="4">
        <f>main!L373</f>
        <v>195.04626916907347</v>
      </c>
      <c r="M373" s="4">
        <f>main!M373</f>
        <v>184.91130265618611</v>
      </c>
      <c r="N373" s="4">
        <f>main!N373</f>
        <v>173.37082599051629</v>
      </c>
      <c r="O373" s="4">
        <f>main!O373</f>
        <v>167.53654416021678</v>
      </c>
      <c r="P373" s="4">
        <f>main!P373</f>
        <v>169.43994160179324</v>
      </c>
      <c r="Q373" s="4">
        <f>main!Q373</f>
        <v>170.06884267071604</v>
      </c>
    </row>
    <row r="374" spans="1:17" x14ac:dyDescent="0.25">
      <c r="A374" s="4" t="str">
        <f>main!A374</f>
        <v>Новосибирская область</v>
      </c>
      <c r="B374" s="4" t="str">
        <f>main!B374</f>
        <v>Сибирский ФО</v>
      </c>
      <c r="C374" s="4" t="str">
        <f>main!C374</f>
        <v>Свинина жирная</v>
      </c>
      <c r="D374" s="4" t="str">
        <f>main!D374</f>
        <v>Опт</v>
      </c>
      <c r="E374" s="4" t="str">
        <f>main!E374</f>
        <v>Продукция обвалки</v>
      </c>
      <c r="F374" s="4">
        <f>main!F374</f>
        <v>95.276800472971829</v>
      </c>
      <c r="G374" s="4">
        <f>main!G374</f>
        <v>106.43521768792039</v>
      </c>
      <c r="H374" s="4">
        <f>main!H374</f>
        <v>104.63923897113339</v>
      </c>
      <c r="I374" s="4">
        <f>main!I374</f>
        <v>93.942216562854483</v>
      </c>
      <c r="J374" s="4">
        <f>main!J374</f>
        <v>74.935086343583521</v>
      </c>
      <c r="K374" s="4">
        <f>main!K374</f>
        <v>64.673680003863396</v>
      </c>
      <c r="L374" s="4">
        <f>main!L374</f>
        <v>63.074414148667231</v>
      </c>
      <c r="M374" s="4">
        <f>main!M374</f>
        <v>56.118691586854816</v>
      </c>
      <c r="N374" s="4">
        <f>main!N374</f>
        <v>51.37322124473318</v>
      </c>
      <c r="O374" s="4">
        <f>main!O374</f>
        <v>50.785956630625478</v>
      </c>
      <c r="P374" s="4">
        <f>main!P374</f>
        <v>56.39720533135867</v>
      </c>
      <c r="Q374" s="4">
        <f>main!Q374</f>
        <v>62.290647660602026</v>
      </c>
    </row>
    <row r="375" spans="1:17" x14ac:dyDescent="0.25">
      <c r="A375" s="4" t="str">
        <f>main!A375</f>
        <v>Кемеровская область-Кузбасс</v>
      </c>
      <c r="B375" s="4" t="str">
        <f>main!B375</f>
        <v>Сибирский ФО</v>
      </c>
      <c r="C375" s="4" t="str">
        <f>main!C375</f>
        <v>Свинина полужирная</v>
      </c>
      <c r="D375" s="4" t="str">
        <f>main!D375</f>
        <v>Опт</v>
      </c>
      <c r="E375" s="4" t="str">
        <f>main!E375</f>
        <v>Продукция обвалки</v>
      </c>
      <c r="F375" s="4">
        <f>main!F375</f>
        <v>201.40766174696378</v>
      </c>
      <c r="G375" s="4">
        <f>main!G375</f>
        <v>197.71750608450034</v>
      </c>
      <c r="H375" s="4">
        <f>main!H375</f>
        <v>176.5267028947647</v>
      </c>
      <c r="I375" s="4">
        <f>main!I375</f>
        <v>163.37276281960274</v>
      </c>
      <c r="J375" s="4">
        <f>main!J375</f>
        <v>147.86714254001234</v>
      </c>
      <c r="K375" s="4">
        <f>main!K375</f>
        <v>141.48374500383062</v>
      </c>
      <c r="L375" s="4">
        <f>main!L375</f>
        <v>136.49275688784573</v>
      </c>
      <c r="M375" s="4">
        <f>main!M375</f>
        <v>133.27285129348746</v>
      </c>
      <c r="N375" s="4">
        <f>main!N375</f>
        <v>132.12009876047756</v>
      </c>
      <c r="O375" s="4">
        <f>main!O375</f>
        <v>124.40655228128379</v>
      </c>
      <c r="P375" s="4">
        <f>main!P375</f>
        <v>130.54634301037447</v>
      </c>
      <c r="Q375" s="4">
        <f>main!Q375</f>
        <v>130.15558506886561</v>
      </c>
    </row>
    <row r="376" spans="1:17" x14ac:dyDescent="0.25">
      <c r="A376" s="4" t="str">
        <f>main!A376</f>
        <v>Удмуртская Республика</v>
      </c>
      <c r="B376" s="4" t="str">
        <f>main!B376</f>
        <v>Приволжский ФО</v>
      </c>
      <c r="C376" s="4" t="str">
        <f>main!C376</f>
        <v>Вырезка свиная</v>
      </c>
      <c r="D376" s="4" t="str">
        <f>main!D376</f>
        <v>Опт</v>
      </c>
      <c r="E376" s="4" t="str">
        <f>main!E376</f>
        <v>Продукция обвалки</v>
      </c>
      <c r="F376" s="4">
        <f>main!F376</f>
        <v>369.15368628598088</v>
      </c>
      <c r="G376" s="4">
        <f>main!G376</f>
        <v>357.23182446060162</v>
      </c>
      <c r="H376" s="4">
        <f>main!H376</f>
        <v>323.76576921587269</v>
      </c>
      <c r="I376" s="4">
        <f>main!I376</f>
        <v>314.69680106252565</v>
      </c>
      <c r="J376" s="4">
        <f>main!J376</f>
        <v>296.45925381949638</v>
      </c>
      <c r="K376" s="4">
        <f>main!K376</f>
        <v>292.07326763843105</v>
      </c>
      <c r="L376" s="4">
        <f>main!L376</f>
        <v>287.23280009867153</v>
      </c>
      <c r="M376" s="4">
        <f>main!M376</f>
        <v>278.16250496410464</v>
      </c>
      <c r="N376" s="4">
        <f>main!N376</f>
        <v>270.3082678989685</v>
      </c>
      <c r="O376" s="4">
        <f>main!O376</f>
        <v>257.43074285600028</v>
      </c>
      <c r="P376" s="4">
        <f>main!P376</f>
        <v>253.98118623918066</v>
      </c>
      <c r="Q376" s="4">
        <f>main!Q376</f>
        <v>245.5428959131599</v>
      </c>
    </row>
    <row r="377" spans="1:17" x14ac:dyDescent="0.25">
      <c r="A377" s="4" t="str">
        <f>main!A377</f>
        <v>Удмуртская Республика</v>
      </c>
      <c r="B377" s="4" t="str">
        <f>main!B377</f>
        <v>Приволжский ФО</v>
      </c>
      <c r="C377" s="4" t="str">
        <f>main!C377</f>
        <v>Карбонад свиной</v>
      </c>
      <c r="D377" s="4" t="str">
        <f>main!D377</f>
        <v>Опт</v>
      </c>
      <c r="E377" s="4" t="str">
        <f>main!E377</f>
        <v>Продукция обвалки</v>
      </c>
      <c r="F377" s="4">
        <f>main!F377</f>
        <v>323.836428794065</v>
      </c>
      <c r="G377" s="4">
        <f>main!G377</f>
        <v>319.49423869512759</v>
      </c>
      <c r="H377" s="4">
        <f>main!H377</f>
        <v>297.91534961597392</v>
      </c>
      <c r="I377" s="4">
        <f>main!I377</f>
        <v>284.87902900280295</v>
      </c>
      <c r="J377" s="4">
        <f>main!J377</f>
        <v>272.61042813914071</v>
      </c>
      <c r="K377" s="4">
        <f>main!K377</f>
        <v>257.84631407455259</v>
      </c>
      <c r="L377" s="4">
        <f>main!L377</f>
        <v>250.51975663943196</v>
      </c>
      <c r="M377" s="4">
        <f>main!M377</f>
        <v>239.05452458703459</v>
      </c>
      <c r="N377" s="4">
        <f>main!N377</f>
        <v>234.19476421127928</v>
      </c>
      <c r="O377" s="4">
        <f>main!O377</f>
        <v>217.20072600975973</v>
      </c>
      <c r="P377" s="4">
        <f>main!P377</f>
        <v>217.8193350464438</v>
      </c>
      <c r="Q377" s="4">
        <f>main!Q377</f>
        <v>216.60836256749332</v>
      </c>
    </row>
    <row r="378" spans="1:17" x14ac:dyDescent="0.25">
      <c r="A378" s="4" t="str">
        <f>main!A378</f>
        <v>Удмуртская Республика</v>
      </c>
      <c r="B378" s="4" t="str">
        <f>main!B378</f>
        <v>Приволжский ФО</v>
      </c>
      <c r="C378" s="4" t="str">
        <f>main!C378</f>
        <v>Лопатка свиная</v>
      </c>
      <c r="D378" s="4" t="str">
        <f>main!D378</f>
        <v>Опт</v>
      </c>
      <c r="E378" s="4" t="str">
        <f>main!E378</f>
        <v>Продукция обвалки</v>
      </c>
      <c r="F378" s="4">
        <f>main!F378</f>
        <v>217.1623828069423</v>
      </c>
      <c r="G378" s="4">
        <f>main!G378</f>
        <v>218.20518517410349</v>
      </c>
      <c r="H378" s="4">
        <f>main!H378</f>
        <v>199.1009589139268</v>
      </c>
      <c r="I378" s="4">
        <f>main!I378</f>
        <v>187.91329993898603</v>
      </c>
      <c r="J378" s="4">
        <f>main!J378</f>
        <v>176.731105572823</v>
      </c>
      <c r="K378" s="4">
        <f>main!K378</f>
        <v>172.36025481119174</v>
      </c>
      <c r="L378" s="4">
        <f>main!L378</f>
        <v>165.65589932710807</v>
      </c>
      <c r="M378" s="4">
        <f>main!M378</f>
        <v>165.64255613225561</v>
      </c>
      <c r="N378" s="4">
        <f>main!N378</f>
        <v>162.13926946626543</v>
      </c>
      <c r="O378" s="4">
        <f>main!O378</f>
        <v>151.16415390091899</v>
      </c>
      <c r="P378" s="4">
        <f>main!P378</f>
        <v>151.83871276971996</v>
      </c>
      <c r="Q378" s="4">
        <f>main!Q378</f>
        <v>145.93926700757473</v>
      </c>
    </row>
    <row r="379" spans="1:17" x14ac:dyDescent="0.25">
      <c r="A379" s="4" t="str">
        <f>main!A379</f>
        <v>Удмуртская Республика</v>
      </c>
      <c r="B379" s="4" t="str">
        <f>main!B379</f>
        <v>Приволжский ФО</v>
      </c>
      <c r="C379" s="4" t="str">
        <f>main!C379</f>
        <v>Окорок свиной</v>
      </c>
      <c r="D379" s="4" t="str">
        <f>main!D379</f>
        <v>Опт</v>
      </c>
      <c r="E379" s="4" t="str">
        <f>main!E379</f>
        <v>Продукция обвалки</v>
      </c>
      <c r="F379" s="4">
        <f>main!F379</f>
        <v>237.42989453633433</v>
      </c>
      <c r="G379" s="4">
        <f>main!G379</f>
        <v>235.06466297667501</v>
      </c>
      <c r="H379" s="4">
        <f>main!H379</f>
        <v>219.22080523785502</v>
      </c>
      <c r="I379" s="4">
        <f>main!I379</f>
        <v>208.0327902573739</v>
      </c>
      <c r="J379" s="4">
        <f>main!J379</f>
        <v>195.45925018682044</v>
      </c>
      <c r="K379" s="4">
        <f>main!K379</f>
        <v>185.81468767803389</v>
      </c>
      <c r="L379" s="4">
        <f>main!L379</f>
        <v>184.99579323633839</v>
      </c>
      <c r="M379" s="4">
        <f>main!M379</f>
        <v>180.69866714642504</v>
      </c>
      <c r="N379" s="4">
        <f>main!N379</f>
        <v>176.76314390561461</v>
      </c>
      <c r="O379" s="4">
        <f>main!O379</f>
        <v>160.62555773204554</v>
      </c>
      <c r="P379" s="4">
        <f>main!P379</f>
        <v>162.21524893535533</v>
      </c>
      <c r="Q379" s="4">
        <f>main!Q379</f>
        <v>157.59203718020248</v>
      </c>
    </row>
    <row r="380" spans="1:17" x14ac:dyDescent="0.25">
      <c r="A380" s="4" t="str">
        <f>main!A380</f>
        <v>Удмуртская Республика</v>
      </c>
      <c r="B380" s="4" t="str">
        <f>main!B380</f>
        <v>Приволжский ФО</v>
      </c>
      <c r="C380" s="4" t="str">
        <f>main!C380</f>
        <v>Свинина полужирная</v>
      </c>
      <c r="D380" s="4" t="str">
        <f>main!D380</f>
        <v>Опт</v>
      </c>
      <c r="E380" s="4" t="str">
        <f>main!E380</f>
        <v>Продукция обвалки</v>
      </c>
      <c r="F380" s="4">
        <f>main!F380</f>
        <v>217.19496156901334</v>
      </c>
      <c r="G380" s="4">
        <f>main!G380</f>
        <v>213.21555378313002</v>
      </c>
      <c r="H380" s="4">
        <f>main!H380</f>
        <v>190.36371366697045</v>
      </c>
      <c r="I380" s="4">
        <f>main!I380</f>
        <v>176.17870459469779</v>
      </c>
      <c r="J380" s="4">
        <f>main!J380</f>
        <v>159.45767932923206</v>
      </c>
      <c r="K380" s="4">
        <f>main!K380</f>
        <v>152.57392043681929</v>
      </c>
      <c r="L380" s="4">
        <f>main!L380</f>
        <v>147.19171470223986</v>
      </c>
      <c r="M380" s="4">
        <f>main!M380</f>
        <v>143.7194174432552</v>
      </c>
      <c r="N380" s="4">
        <f>main!N380</f>
        <v>142.47630663041917</v>
      </c>
      <c r="O380" s="4">
        <f>main!O380</f>
        <v>134.15813533257605</v>
      </c>
      <c r="P380" s="4">
        <f>main!P380</f>
        <v>140.77919234639512</v>
      </c>
      <c r="Q380" s="4">
        <f>main!Q380</f>
        <v>140.35780492074974</v>
      </c>
    </row>
    <row r="381" spans="1:17" x14ac:dyDescent="0.25">
      <c r="A381" s="4" t="str">
        <f>main!A381</f>
        <v>Удмуртская Республика</v>
      </c>
      <c r="B381" s="4" t="str">
        <f>main!B381</f>
        <v>Приволжский ФО</v>
      </c>
      <c r="C381" s="4" t="str">
        <f>main!C381</f>
        <v>Шейка свиная</v>
      </c>
      <c r="D381" s="4" t="str">
        <f>main!D381</f>
        <v>Опт</v>
      </c>
      <c r="E381" s="4" t="str">
        <f>main!E381</f>
        <v>Продукция обвалки</v>
      </c>
      <c r="F381" s="4">
        <f>main!F381</f>
        <v>357.38116676803332</v>
      </c>
      <c r="G381" s="4">
        <f>main!G381</f>
        <v>312.88940385532248</v>
      </c>
      <c r="H381" s="4">
        <f>main!H381</f>
        <v>270.67934179105896</v>
      </c>
      <c r="I381" s="4">
        <f>main!I381</f>
        <v>263.38055911366223</v>
      </c>
      <c r="J381" s="4">
        <f>main!J381</f>
        <v>273.85049467584685</v>
      </c>
      <c r="K381" s="4">
        <f>main!K381</f>
        <v>271.80107397621344</v>
      </c>
      <c r="L381" s="4">
        <f>main!L381</f>
        <v>283.92562698063813</v>
      </c>
      <c r="M381" s="4">
        <f>main!M381</f>
        <v>292.10442582715456</v>
      </c>
      <c r="N381" s="4">
        <f>main!N381</f>
        <v>293.2608802665838</v>
      </c>
      <c r="O381" s="4">
        <f>main!O381</f>
        <v>278.23855790004978</v>
      </c>
      <c r="P381" s="4">
        <f>main!P381</f>
        <v>275.0624284794232</v>
      </c>
      <c r="Q381" s="4">
        <f>main!Q381</f>
        <v>261.71946312113317</v>
      </c>
    </row>
    <row r="382" spans="1:17" x14ac:dyDescent="0.25">
      <c r="A382" s="4" t="str">
        <f>main!A382</f>
        <v>Удмуртская Республика</v>
      </c>
      <c r="B382" s="4" t="str">
        <f>main!B382</f>
        <v>Приволжский ФО</v>
      </c>
      <c r="C382" s="4" t="str">
        <f>main!C382</f>
        <v>Шпик боковой</v>
      </c>
      <c r="D382" s="4" t="str">
        <f>main!D382</f>
        <v>Опт</v>
      </c>
      <c r="E382" s="4" t="str">
        <f>main!E382</f>
        <v>Продукция обвалки</v>
      </c>
      <c r="F382" s="4">
        <f>main!F382</f>
        <v>115.75200581804059</v>
      </c>
      <c r="G382" s="4">
        <f>main!G382</f>
        <v>125.12738271275943</v>
      </c>
      <c r="H382" s="4">
        <f>main!H382</f>
        <v>122.3727382014538</v>
      </c>
      <c r="I382" s="4">
        <f>main!I382</f>
        <v>104.53475067470123</v>
      </c>
      <c r="J382" s="4">
        <f>main!J382</f>
        <v>85.318714952220645</v>
      </c>
      <c r="K382" s="4">
        <f>main!K382</f>
        <v>75.2963382010185</v>
      </c>
      <c r="L382" s="4">
        <f>main!L382</f>
        <v>68.6341589244158</v>
      </c>
      <c r="M382" s="4">
        <f>main!M382</f>
        <v>63.164366562975779</v>
      </c>
      <c r="N382" s="4">
        <f>main!N382</f>
        <v>56.65130360056969</v>
      </c>
      <c r="O382" s="4">
        <f>main!O382</f>
        <v>55.105204754188193</v>
      </c>
      <c r="P382" s="4">
        <f>main!P382</f>
        <v>65.033680968053062</v>
      </c>
      <c r="Q382" s="4">
        <f>main!Q382</f>
        <v>78.683760247720315</v>
      </c>
    </row>
    <row r="383" spans="1:17" x14ac:dyDescent="0.25">
      <c r="A383" s="4" t="str">
        <f>main!A383</f>
        <v>Кемеровская область-Кузбасс</v>
      </c>
      <c r="B383" s="4" t="str">
        <f>main!B383</f>
        <v>Сибирский ФО</v>
      </c>
      <c r="C383" s="4" t="str">
        <f>main!C383</f>
        <v>Грудинка свиная</v>
      </c>
      <c r="D383" s="4" t="str">
        <f>main!D383</f>
        <v>Переработчик</v>
      </c>
      <c r="E383" s="4" t="str">
        <f>main!E383</f>
        <v>Продукция обвалки</v>
      </c>
      <c r="F383" s="4">
        <f>main!F383</f>
        <v>218.68221018607414</v>
      </c>
      <c r="G383" s="4">
        <f>main!G383</f>
        <v>233.25028565046014</v>
      </c>
      <c r="H383" s="4">
        <f>main!H383</f>
        <v>226.76377052307265</v>
      </c>
      <c r="I383" s="4">
        <f>main!I383</f>
        <v>203.85962377513883</v>
      </c>
      <c r="J383" s="4">
        <f>main!J383</f>
        <v>184.94882907941519</v>
      </c>
      <c r="K383" s="4">
        <f>main!K383</f>
        <v>170.94781547576798</v>
      </c>
      <c r="L383" s="4">
        <f>main!L383</f>
        <v>169.74401715041441</v>
      </c>
      <c r="M383" s="4">
        <f>main!M383</f>
        <v>160.92380266022511</v>
      </c>
      <c r="N383" s="4">
        <f>main!N383</f>
        <v>150.88040691927227</v>
      </c>
      <c r="O383" s="4">
        <f>main!O383</f>
        <v>145.80297355291418</v>
      </c>
      <c r="P383" s="4">
        <f>main!P383</f>
        <v>147.45945398365208</v>
      </c>
      <c r="Q383" s="4">
        <f>main!Q383</f>
        <v>148.00677126525881</v>
      </c>
    </row>
    <row r="384" spans="1:17" x14ac:dyDescent="0.25">
      <c r="A384" s="4" t="str">
        <f>main!A384</f>
        <v>Кемеровская область-Кузбасс</v>
      </c>
      <c r="B384" s="4" t="str">
        <f>main!B384</f>
        <v>Сибирский ФО</v>
      </c>
      <c r="C384" s="4" t="str">
        <f>main!C384</f>
        <v>Шкурка свиная</v>
      </c>
      <c r="D384" s="4" t="str">
        <f>main!D384</f>
        <v>Переработчик</v>
      </c>
      <c r="E384" s="4" t="str">
        <f>main!E384</f>
        <v>Продукция обвалки</v>
      </c>
      <c r="F384" s="4">
        <f>main!F384</f>
        <v>35.369592631920085</v>
      </c>
      <c r="G384" s="4">
        <f>main!G384</f>
        <v>32.480062176458702</v>
      </c>
      <c r="H384" s="4">
        <f>main!H384</f>
        <v>27.147914206871334</v>
      </c>
      <c r="I384" s="4">
        <f>main!I384</f>
        <v>22.506667444283735</v>
      </c>
      <c r="J384" s="4">
        <f>main!J384</f>
        <v>18.708331146229295</v>
      </c>
      <c r="K384" s="4">
        <f>main!K384</f>
        <v>22.589963532143702</v>
      </c>
      <c r="L384" s="4">
        <f>main!L384</f>
        <v>23.313065875938545</v>
      </c>
      <c r="M384" s="4">
        <f>main!M384</f>
        <v>24.415046718680259</v>
      </c>
      <c r="N384" s="4">
        <f>main!N384</f>
        <v>29.542102091308234</v>
      </c>
      <c r="O384" s="4">
        <f>main!O384</f>
        <v>28.483626455969446</v>
      </c>
      <c r="P384" s="4">
        <f>main!P384</f>
        <v>34.845940984403981</v>
      </c>
      <c r="Q384" s="4">
        <f>main!Q384</f>
        <v>33.767499401219098</v>
      </c>
    </row>
    <row r="385" spans="1:17" x14ac:dyDescent="0.25">
      <c r="A385" s="4" t="str">
        <f>main!A385</f>
        <v>Кемеровская область-Кузбасс</v>
      </c>
      <c r="B385" s="4" t="str">
        <f>main!B385</f>
        <v>Сибирский ФО</v>
      </c>
      <c r="C385" s="4" t="str">
        <f>main!C385</f>
        <v>Карбонад свиной</v>
      </c>
      <c r="D385" s="4" t="str">
        <f>main!D385</f>
        <v>Переработчик</v>
      </c>
      <c r="E385" s="4" t="str">
        <f>main!E385</f>
        <v>Продукция обвалки</v>
      </c>
      <c r="F385" s="4">
        <f>main!F385</f>
        <v>282.76566737158788</v>
      </c>
      <c r="G385" s="4">
        <f>main!G385</f>
        <v>278.97417829868579</v>
      </c>
      <c r="H385" s="4">
        <f>main!H385</f>
        <v>260.13204557653734</v>
      </c>
      <c r="I385" s="4">
        <f>main!I385</f>
        <v>248.74906463155716</v>
      </c>
      <c r="J385" s="4">
        <f>main!J385</f>
        <v>238.03643688968197</v>
      </c>
      <c r="K385" s="4">
        <f>main!K385</f>
        <v>225.14479099866841</v>
      </c>
      <c r="L385" s="4">
        <f>main!L385</f>
        <v>218.74742887856056</v>
      </c>
      <c r="M385" s="4">
        <f>main!M385</f>
        <v>208.73628218657456</v>
      </c>
      <c r="N385" s="4">
        <f>main!N385</f>
        <v>204.49286401699513</v>
      </c>
      <c r="O385" s="4">
        <f>main!O385</f>
        <v>189.65410553856972</v>
      </c>
      <c r="P385" s="4">
        <f>main!P385</f>
        <v>190.19425909001376</v>
      </c>
      <c r="Q385" s="4">
        <f>main!Q385</f>
        <v>189.13686896730829</v>
      </c>
    </row>
    <row r="386" spans="1:17" x14ac:dyDescent="0.25">
      <c r="A386" s="4" t="str">
        <f>main!A386</f>
        <v>Томская область</v>
      </c>
      <c r="B386" s="4" t="str">
        <f>main!B386</f>
        <v>Сибирский ФО</v>
      </c>
      <c r="C386" s="4" t="str">
        <f>main!C386</f>
        <v>Грудинка свиная</v>
      </c>
      <c r="D386" s="4" t="str">
        <f>main!D386</f>
        <v>Переработчик</v>
      </c>
      <c r="E386" s="4" t="str">
        <f>main!E386</f>
        <v>Продукция обвалки</v>
      </c>
      <c r="F386" s="4">
        <f>main!F386</f>
        <v>223.35806162018503</v>
      </c>
      <c r="G386" s="4">
        <f>main!G386</f>
        <v>238.23763090244685</v>
      </c>
      <c r="H386" s="4">
        <f>main!H386</f>
        <v>231.61242145221081</v>
      </c>
      <c r="I386" s="4">
        <f>main!I386</f>
        <v>208.21853945179677</v>
      </c>
      <c r="J386" s="4">
        <f>main!J386</f>
        <v>188.90339514563644</v>
      </c>
      <c r="K386" s="4">
        <f>main!K386</f>
        <v>174.60301261078121</v>
      </c>
      <c r="L386" s="4">
        <f>main!L386</f>
        <v>173.37347473340282</v>
      </c>
      <c r="M386" s="4">
        <f>main!M386</f>
        <v>164.36466688421083</v>
      </c>
      <c r="N386" s="4">
        <f>main!N386</f>
        <v>154.10652378754617</v>
      </c>
      <c r="O386" s="4">
        <f>main!O386</f>
        <v>148.92052500991167</v>
      </c>
      <c r="P386" s="4">
        <f>main!P386</f>
        <v>150.61242421747212</v>
      </c>
      <c r="Q386" s="4">
        <f>main!Q386</f>
        <v>151.17144420820151</v>
      </c>
    </row>
    <row r="387" spans="1:17" x14ac:dyDescent="0.25">
      <c r="A387" s="4" t="str">
        <f>main!A387</f>
        <v>Новосибирская область</v>
      </c>
      <c r="B387" s="4" t="str">
        <f>main!B387</f>
        <v>Сибирский ФО</v>
      </c>
      <c r="C387" s="4" t="str">
        <f>main!C387</f>
        <v>Вырезка свиная</v>
      </c>
      <c r="D387" s="4" t="str">
        <f>main!D387</f>
        <v>Переработчик</v>
      </c>
      <c r="E387" s="4" t="str">
        <f>main!E387</f>
        <v>Продукция обвалки</v>
      </c>
      <c r="F387" s="4">
        <f>main!F387</f>
        <v>365.4671934498611</v>
      </c>
      <c r="G387" s="4">
        <f>main!G387</f>
        <v>353.66438734529731</v>
      </c>
      <c r="H387" s="4">
        <f>main!H387</f>
        <v>320.53253538092605</v>
      </c>
      <c r="I387" s="4">
        <f>main!I387</f>
        <v>311.55413299292371</v>
      </c>
      <c r="J387" s="4">
        <f>main!J387</f>
        <v>293.49871202888744</v>
      </c>
      <c r="K387" s="4">
        <f>main!K387</f>
        <v>289.15652578057774</v>
      </c>
      <c r="L387" s="4">
        <f>main!L387</f>
        <v>284.36439677723735</v>
      </c>
      <c r="M387" s="4">
        <f>main!M387</f>
        <v>275.38468065969585</v>
      </c>
      <c r="N387" s="4">
        <f>main!N387</f>
        <v>267.60887864681428</v>
      </c>
      <c r="O387" s="4">
        <f>main!O387</f>
        <v>254.85995289888626</v>
      </c>
      <c r="P387" s="4">
        <f>main!P387</f>
        <v>251.44484471432702</v>
      </c>
      <c r="Q387" s="4">
        <f>main!Q387</f>
        <v>243.09082199280709</v>
      </c>
    </row>
    <row r="388" spans="1:17" x14ac:dyDescent="0.25">
      <c r="A388" s="4" t="str">
        <f>main!A388</f>
        <v>Алтайский край</v>
      </c>
      <c r="B388" s="4" t="str">
        <f>main!B388</f>
        <v>Сибирский ФО</v>
      </c>
      <c r="C388" s="4" t="str">
        <f>main!C388</f>
        <v>Свинина жирная</v>
      </c>
      <c r="D388" s="4" t="str">
        <f>main!D388</f>
        <v>Переработчик</v>
      </c>
      <c r="E388" s="4" t="str">
        <f>main!E388</f>
        <v>Продукция обвалки</v>
      </c>
      <c r="F388" s="4">
        <f>main!F388</f>
        <v>88.860024203309393</v>
      </c>
      <c r="G388" s="4">
        <f>main!G388</f>
        <v>99.266935632626669</v>
      </c>
      <c r="H388" s="4">
        <f>main!H388</f>
        <v>97.591913891236501</v>
      </c>
      <c r="I388" s="4">
        <f>main!I388</f>
        <v>87.6153228912831</v>
      </c>
      <c r="J388" s="4">
        <f>main!J388</f>
        <v>69.888299702684336</v>
      </c>
      <c r="K388" s="4">
        <f>main!K388</f>
        <v>60.317986560544441</v>
      </c>
      <c r="L388" s="4">
        <f>main!L388</f>
        <v>58.826429309515923</v>
      </c>
      <c r="M388" s="4">
        <f>main!M388</f>
        <v>52.339166175931844</v>
      </c>
      <c r="N388" s="4">
        <f>main!N388</f>
        <v>47.913297471654374</v>
      </c>
      <c r="O388" s="4">
        <f>main!O388</f>
        <v>47.36558441281629</v>
      </c>
      <c r="P388" s="4">
        <f>main!P388</f>
        <v>52.598922359543288</v>
      </c>
      <c r="Q388" s="4">
        <f>main!Q388</f>
        <v>58.095448538189835</v>
      </c>
    </row>
    <row r="389" spans="1:17" x14ac:dyDescent="0.25">
      <c r="A389" s="4" t="str">
        <f>main!A389</f>
        <v>Приморский край</v>
      </c>
      <c r="B389" s="4" t="str">
        <f>main!B389</f>
        <v>Дальневосточный ФО</v>
      </c>
      <c r="C389" s="4" t="str">
        <f>main!C389</f>
        <v>Грудинка свиная</v>
      </c>
      <c r="D389" s="4" t="str">
        <f>main!D389</f>
        <v>Переработчик</v>
      </c>
      <c r="E389" s="4" t="str">
        <f>main!E389</f>
        <v>Продукция обвалки</v>
      </c>
      <c r="F389" s="4">
        <f>main!F389</f>
        <v>223.35805865196451</v>
      </c>
      <c r="G389" s="4">
        <f>main!G389</f>
        <v>238.23762773649071</v>
      </c>
      <c r="H389" s="4">
        <f>main!H389</f>
        <v>231.61241837429753</v>
      </c>
      <c r="I389" s="4">
        <f>main!I389</f>
        <v>208.21853668476641</v>
      </c>
      <c r="J389" s="4">
        <f>main!J389</f>
        <v>188.90339263528634</v>
      </c>
      <c r="K389" s="4">
        <f>main!K389</f>
        <v>174.60301029046985</v>
      </c>
      <c r="L389" s="4">
        <f>main!L389</f>
        <v>173.37347242943088</v>
      </c>
      <c r="M389" s="4">
        <f>main!M389</f>
        <v>164.36466469995759</v>
      </c>
      <c r="N389" s="4">
        <f>main!N389</f>
        <v>154.10652173961407</v>
      </c>
      <c r="O389" s="4">
        <f>main!O389</f>
        <v>148.92052303089667</v>
      </c>
      <c r="P389" s="4">
        <f>main!P389</f>
        <v>150.61242221597337</v>
      </c>
      <c r="Q389" s="4">
        <f>main!Q389</f>
        <v>151.17144219927394</v>
      </c>
    </row>
    <row r="390" spans="1:17" x14ac:dyDescent="0.25">
      <c r="A390" s="4" t="str">
        <f>main!A390</f>
        <v>Приморский край</v>
      </c>
      <c r="B390" s="4" t="str">
        <f>main!B390</f>
        <v>Дальневосточный ФО</v>
      </c>
      <c r="C390" s="4" t="str">
        <f>main!C390</f>
        <v>Суповой набор свиной</v>
      </c>
      <c r="D390" s="4" t="str">
        <f>main!D390</f>
        <v>Переработчик</v>
      </c>
      <c r="E390" s="4" t="str">
        <f>main!E390</f>
        <v>Продукция обвалки</v>
      </c>
      <c r="F390" s="4">
        <f>main!F390</f>
        <v>4.8743545112942508</v>
      </c>
      <c r="G390" s="4">
        <f>main!G390</f>
        <v>5.0584352417872598</v>
      </c>
      <c r="H390" s="4">
        <f>main!H390</f>
        <v>5.0241147612309032</v>
      </c>
      <c r="I390" s="4">
        <f>main!I390</f>
        <v>5.5827301152488467</v>
      </c>
      <c r="J390" s="4">
        <f>main!J390</f>
        <v>4.859004553802027</v>
      </c>
      <c r="K390" s="4">
        <f>main!K390</f>
        <v>4.9780896746457088</v>
      </c>
      <c r="L390" s="4">
        <f>main!L390</f>
        <v>4.9921478400805359</v>
      </c>
      <c r="M390" s="4">
        <f>main!M390</f>
        <v>4.1978637747252838</v>
      </c>
      <c r="N390" s="4">
        <f>main!N390</f>
        <v>4.3552271779606881</v>
      </c>
      <c r="O390" s="4">
        <f>main!O390</f>
        <v>3.8384676331002878</v>
      </c>
      <c r="P390" s="4">
        <f>main!P390</f>
        <v>3.5199440666082111</v>
      </c>
      <c r="Q390" s="4">
        <f>main!Q390</f>
        <v>3.2176888586048151</v>
      </c>
    </row>
    <row r="391" spans="1:17" x14ac:dyDescent="0.25">
      <c r="A391" s="4" t="str">
        <f>main!A391</f>
        <v>Алтайский край</v>
      </c>
      <c r="B391" s="4" t="str">
        <f>main!B391</f>
        <v>Сибирский ФО</v>
      </c>
      <c r="C391" s="4" t="str">
        <f>main!C391</f>
        <v>Позвонки свиные</v>
      </c>
      <c r="D391" s="4" t="str">
        <f>main!D391</f>
        <v>Переработчик</v>
      </c>
      <c r="E391" s="4" t="str">
        <f>main!E391</f>
        <v>Продукция обвалки</v>
      </c>
      <c r="F391" s="4">
        <f>main!F391</f>
        <v>38.64578281682018</v>
      </c>
      <c r="G391" s="4">
        <f>main!G391</f>
        <v>45.680929429150389</v>
      </c>
      <c r="H391" s="4">
        <f>main!H391</f>
        <v>46.897760833843847</v>
      </c>
      <c r="I391" s="4">
        <f>main!I391</f>
        <v>42.940867719116163</v>
      </c>
      <c r="J391" s="4">
        <f>main!J391</f>
        <v>43.052697080014916</v>
      </c>
      <c r="K391" s="4">
        <f>main!K391</f>
        <v>43.297700625952615</v>
      </c>
      <c r="L391" s="4">
        <f>main!L391</f>
        <v>44.895468089733285</v>
      </c>
      <c r="M391" s="4">
        <f>main!M391</f>
        <v>40.864135443902043</v>
      </c>
      <c r="N391" s="4">
        <f>main!N391</f>
        <v>39.746316942230941</v>
      </c>
      <c r="O391" s="4">
        <f>main!O391</f>
        <v>36.793829590923231</v>
      </c>
      <c r="P391" s="4">
        <f>main!P391</f>
        <v>38.238410783960823</v>
      </c>
      <c r="Q391" s="4">
        <f>main!Q391</f>
        <v>32.644903981065823</v>
      </c>
    </row>
    <row r="392" spans="1:17" x14ac:dyDescent="0.25">
      <c r="A392" s="4" t="str">
        <f>main!A392</f>
        <v>Алтайский край</v>
      </c>
      <c r="B392" s="4" t="str">
        <f>main!B392</f>
        <v>Сибирский ФО</v>
      </c>
      <c r="C392" s="4" t="str">
        <f>main!C392</f>
        <v>Щековина свиная</v>
      </c>
      <c r="D392" s="4" t="str">
        <f>main!D392</f>
        <v>Переработчик</v>
      </c>
      <c r="E392" s="4" t="str">
        <f>main!E392</f>
        <v>Продукция обвалки</v>
      </c>
      <c r="F392" s="4">
        <f>main!F392</f>
        <v>56.588962620690943</v>
      </c>
      <c r="G392" s="4">
        <f>main!G392</f>
        <v>60.085894893563136</v>
      </c>
      <c r="H392" s="4">
        <f>main!H392</f>
        <v>58.255003947935023</v>
      </c>
      <c r="I392" s="4">
        <f>main!I392</f>
        <v>48.62593562671028</v>
      </c>
      <c r="J392" s="4">
        <f>main!J392</f>
        <v>46.212886987338841</v>
      </c>
      <c r="K392" s="4">
        <f>main!K392</f>
        <v>35.300247206071369</v>
      </c>
      <c r="L392" s="4">
        <f>main!L392</f>
        <v>41.132611195933826</v>
      </c>
      <c r="M392" s="4">
        <f>main!M392</f>
        <v>42.154034231011565</v>
      </c>
      <c r="N392" s="4">
        <f>main!N392</f>
        <v>39.883495952715059</v>
      </c>
      <c r="O392" s="4">
        <f>main!O392</f>
        <v>34.655546674929326</v>
      </c>
      <c r="P392" s="4">
        <f>main!P392</f>
        <v>36.550585546920573</v>
      </c>
      <c r="Q392" s="4">
        <f>main!Q392</f>
        <v>39.314266378484234</v>
      </c>
    </row>
    <row r="393" spans="1:17" x14ac:dyDescent="0.25">
      <c r="A393" s="4" t="str">
        <f>main!A393</f>
        <v>Новосибирская область</v>
      </c>
      <c r="B393" s="4" t="str">
        <f>main!B393</f>
        <v>Сибирский ФО</v>
      </c>
      <c r="C393" s="4" t="str">
        <f>main!C393</f>
        <v>Вырезка свиная</v>
      </c>
      <c r="D393" s="4" t="str">
        <f>main!D393</f>
        <v>Сети</v>
      </c>
      <c r="E393" s="4" t="str">
        <f>main!E393</f>
        <v>Продукция обвалки</v>
      </c>
      <c r="F393" s="4">
        <f>main!F393</f>
        <v>389.27352246076958</v>
      </c>
      <c r="G393" s="4">
        <f>main!G393</f>
        <v>376.70188815380311</v>
      </c>
      <c r="H393" s="4">
        <f>main!H393</f>
        <v>341.41184584364709</v>
      </c>
      <c r="I393" s="4">
        <f>main!I393</f>
        <v>331.84859533501464</v>
      </c>
      <c r="J393" s="4">
        <f>main!J393</f>
        <v>312.61705432626832</v>
      </c>
      <c r="K393" s="4">
        <f>main!K393</f>
        <v>307.99202048915561</v>
      </c>
      <c r="L393" s="4">
        <f>main!L393</f>
        <v>302.88773487706646</v>
      </c>
      <c r="M393" s="4">
        <f>main!M393</f>
        <v>293.32308506328587</v>
      </c>
      <c r="N393" s="4">
        <f>main!N393</f>
        <v>285.0407716470279</v>
      </c>
      <c r="O393" s="4">
        <f>main!O393</f>
        <v>271.46138799116602</v>
      </c>
      <c r="P393" s="4">
        <f>main!P393</f>
        <v>267.82382156546618</v>
      </c>
      <c r="Q393" s="4">
        <f>main!Q393</f>
        <v>258.92562246631911</v>
      </c>
    </row>
    <row r="394" spans="1:17" x14ac:dyDescent="0.25">
      <c r="A394" s="4" t="str">
        <f>main!A394</f>
        <v>Томская область</v>
      </c>
      <c r="B394" s="4" t="str">
        <f>main!B394</f>
        <v>Сибирский ФО</v>
      </c>
      <c r="C394" s="4" t="str">
        <f>main!C394</f>
        <v>Вырезка свиная</v>
      </c>
      <c r="D394" s="4" t="str">
        <f>main!D394</f>
        <v>Сети</v>
      </c>
      <c r="E394" s="4" t="str">
        <f>main!E394</f>
        <v>Продукция обвалки</v>
      </c>
      <c r="F394" s="4">
        <f>main!F394</f>
        <v>390.46648362419347</v>
      </c>
      <c r="G394" s="4">
        <f>main!G394</f>
        <v>377.8563224957926</v>
      </c>
      <c r="H394" s="4">
        <f>main!H394</f>
        <v>342.45813090883638</v>
      </c>
      <c r="I394" s="4">
        <f>main!I394</f>
        <v>332.8655730217294</v>
      </c>
      <c r="J394" s="4">
        <f>main!J394</f>
        <v>313.57509535222289</v>
      </c>
      <c r="K394" s="4">
        <f>main!K394</f>
        <v>308.93588771332594</v>
      </c>
      <c r="L394" s="4">
        <f>main!L394</f>
        <v>303.81595959243282</v>
      </c>
      <c r="M394" s="4">
        <f>main!M394</f>
        <v>294.22199811189034</v>
      </c>
      <c r="N394" s="4">
        <f>main!N394</f>
        <v>285.9143028556694</v>
      </c>
      <c r="O394" s="4">
        <f>main!O394</f>
        <v>272.29330404647715</v>
      </c>
      <c r="P394" s="4">
        <f>main!P394</f>
        <v>268.64458999520082</v>
      </c>
      <c r="Q394" s="4">
        <f>main!Q394</f>
        <v>259.71912162306904</v>
      </c>
    </row>
    <row r="395" spans="1:17" x14ac:dyDescent="0.25">
      <c r="A395" s="4" t="str">
        <f>main!A395</f>
        <v>Новосибирская область</v>
      </c>
      <c r="B395" s="4" t="str">
        <f>main!B395</f>
        <v>Сибирский ФО</v>
      </c>
      <c r="C395" s="4" t="str">
        <f>main!C395</f>
        <v>Грудинка свиная</v>
      </c>
      <c r="D395" s="4" t="str">
        <f>main!D395</f>
        <v>Сети</v>
      </c>
      <c r="E395" s="4" t="str">
        <f>main!E395</f>
        <v>Продукция обвалки</v>
      </c>
      <c r="F395" s="4">
        <f>main!F395</f>
        <v>279.4788583230868</v>
      </c>
      <c r="G395" s="4">
        <f>main!G395</f>
        <v>298.09705819991632</v>
      </c>
      <c r="H395" s="4">
        <f>main!H395</f>
        <v>289.8072030683299</v>
      </c>
      <c r="I395" s="4">
        <f>main!I395</f>
        <v>260.53538997237547</v>
      </c>
      <c r="J395" s="4">
        <f>main!J395</f>
        <v>236.36713546714597</v>
      </c>
      <c r="K395" s="4">
        <f>main!K395</f>
        <v>218.47364841127705</v>
      </c>
      <c r="L395" s="4">
        <f>main!L395</f>
        <v>216.93517767177431</v>
      </c>
      <c r="M395" s="4">
        <f>main!M395</f>
        <v>205.66282280676103</v>
      </c>
      <c r="N395" s="4">
        <f>main!N395</f>
        <v>192.82722555822363</v>
      </c>
      <c r="O395" s="4">
        <f>main!O395</f>
        <v>186.33819620721306</v>
      </c>
      <c r="P395" s="4">
        <f>main!P395</f>
        <v>188.45520087450285</v>
      </c>
      <c r="Q395" s="4">
        <f>main!Q395</f>
        <v>189.15467985303425</v>
      </c>
    </row>
    <row r="396" spans="1:17" x14ac:dyDescent="0.25">
      <c r="A396" s="4" t="str">
        <f>main!A396</f>
        <v>Новосибирская область</v>
      </c>
      <c r="B396" s="4" t="str">
        <f>main!B396</f>
        <v>Сибирский ФО</v>
      </c>
      <c r="C396" s="4" t="str">
        <f>main!C396</f>
        <v>Карбонад свиной</v>
      </c>
      <c r="D396" s="4" t="str">
        <f>main!D396</f>
        <v>Сети</v>
      </c>
      <c r="E396" s="4" t="str">
        <f>main!E396</f>
        <v>Продукция обвалки</v>
      </c>
      <c r="F396" s="4">
        <f>main!F396</f>
        <v>312.09805377247307</v>
      </c>
      <c r="G396" s="4">
        <f>main!G396</f>
        <v>307.91325873864974</v>
      </c>
      <c r="H396" s="4">
        <f>main!H396</f>
        <v>287.11655804238961</v>
      </c>
      <c r="I396" s="4">
        <f>main!I396</f>
        <v>274.55277605258777</v>
      </c>
      <c r="J396" s="4">
        <f>main!J396</f>
        <v>262.72888562025094</v>
      </c>
      <c r="K396" s="4">
        <f>main!K396</f>
        <v>248.499938980764</v>
      </c>
      <c r="L396" s="4">
        <f>main!L396</f>
        <v>241.43895351699612</v>
      </c>
      <c r="M396" s="4">
        <f>main!M396</f>
        <v>230.38931150195739</v>
      </c>
      <c r="N396" s="4">
        <f>main!N396</f>
        <v>225.7057070022353</v>
      </c>
      <c r="O396" s="4">
        <f>main!O396</f>
        <v>209.32766618644396</v>
      </c>
      <c r="P396" s="4">
        <f>main!P396</f>
        <v>209.92385197417059</v>
      </c>
      <c r="Q396" s="4">
        <f>main!Q396</f>
        <v>208.75677464670656</v>
      </c>
    </row>
    <row r="397" spans="1:17" x14ac:dyDescent="0.25">
      <c r="A397" s="4" t="str">
        <f>main!A397</f>
        <v>Алтайский край</v>
      </c>
      <c r="B397" s="4" t="str">
        <f>main!B397</f>
        <v>Сибирский ФО</v>
      </c>
      <c r="C397" s="4" t="str">
        <f>main!C397</f>
        <v>Карбонад свиной</v>
      </c>
      <c r="D397" s="4" t="str">
        <f>main!D397</f>
        <v>Сети</v>
      </c>
      <c r="E397" s="4" t="str">
        <f>main!E397</f>
        <v>Продукция обвалки</v>
      </c>
      <c r="F397" s="4">
        <f>main!F397</f>
        <v>327.1065688807945</v>
      </c>
      <c r="G397" s="4">
        <f>main!G397</f>
        <v>322.72053081219036</v>
      </c>
      <c r="H397" s="4">
        <f>main!H397</f>
        <v>300.92373545711951</v>
      </c>
      <c r="I397" s="4">
        <f>main!I397</f>
        <v>287.7557724750547</v>
      </c>
      <c r="J397" s="4">
        <f>main!J397</f>
        <v>275.36328177095129</v>
      </c>
      <c r="K397" s="4">
        <f>main!K397</f>
        <v>260.45007786669493</v>
      </c>
      <c r="L397" s="4">
        <f>main!L397</f>
        <v>253.04953595349832</v>
      </c>
      <c r="M397" s="4">
        <f>main!M397</f>
        <v>241.46852657772254</v>
      </c>
      <c r="N397" s="4">
        <f>main!N397</f>
        <v>236.55969174398905</v>
      </c>
      <c r="O397" s="4">
        <f>main!O397</f>
        <v>219.39404565460725</v>
      </c>
      <c r="P397" s="4">
        <f>main!P397</f>
        <v>220.01890148142672</v>
      </c>
      <c r="Q397" s="4">
        <f>main!Q397</f>
        <v>218.79570045344582</v>
      </c>
    </row>
    <row r="398" spans="1:17" x14ac:dyDescent="0.25">
      <c r="A398" s="4" t="str">
        <f>main!A398</f>
        <v>Томская область</v>
      </c>
      <c r="B398" s="4" t="str">
        <f>main!B398</f>
        <v>Сибирский ФО</v>
      </c>
      <c r="C398" s="4" t="str">
        <f>main!C398</f>
        <v>Карбонад свиной</v>
      </c>
      <c r="D398" s="4" t="str">
        <f>main!D398</f>
        <v>Сети</v>
      </c>
      <c r="E398" s="4" t="str">
        <f>main!E398</f>
        <v>Продукция обвалки</v>
      </c>
      <c r="F398" s="4">
        <f>main!F398</f>
        <v>314.62473809452308</v>
      </c>
      <c r="G398" s="4">
        <f>main!G398</f>
        <v>310.40606378501974</v>
      </c>
      <c r="H398" s="4">
        <f>main!H398</f>
        <v>289.44099709940321</v>
      </c>
      <c r="I398" s="4">
        <f>main!I398</f>
        <v>276.77550120720571</v>
      </c>
      <c r="J398" s="4">
        <f>main!J398</f>
        <v>264.85588688867387</v>
      </c>
      <c r="K398" s="4">
        <f>main!K398</f>
        <v>250.51174550202748</v>
      </c>
      <c r="L398" s="4">
        <f>main!L398</f>
        <v>243.39359569181823</v>
      </c>
      <c r="M398" s="4">
        <f>main!M398</f>
        <v>232.25449795314972</v>
      </c>
      <c r="N398" s="4">
        <f>main!N398</f>
        <v>227.53297591463786</v>
      </c>
      <c r="O398" s="4">
        <f>main!O398</f>
        <v>211.02234170886874</v>
      </c>
      <c r="P398" s="4">
        <f>main!P398</f>
        <v>211.62335409921164</v>
      </c>
      <c r="Q398" s="4">
        <f>main!Q398</f>
        <v>210.4468283437607</v>
      </c>
    </row>
    <row r="399" spans="1:17" x14ac:dyDescent="0.25">
      <c r="A399" s="4" t="str">
        <f>main!A399</f>
        <v>Новосибирская область</v>
      </c>
      <c r="B399" s="4" t="str">
        <f>main!B399</f>
        <v>Сибирский ФО</v>
      </c>
      <c r="C399" s="4" t="str">
        <f>main!C399</f>
        <v>Окорок свиной</v>
      </c>
      <c r="D399" s="4" t="str">
        <f>main!D399</f>
        <v>Сети</v>
      </c>
      <c r="E399" s="4" t="str">
        <f>main!E399</f>
        <v>Продукция обвалки</v>
      </c>
      <c r="F399" s="4">
        <f>main!F399</f>
        <v>267.8604035059397</v>
      </c>
      <c r="G399" s="4">
        <f>main!G399</f>
        <v>265.1920289897796</v>
      </c>
      <c r="H399" s="4">
        <f>main!H399</f>
        <v>247.31752276848502</v>
      </c>
      <c r="I399" s="4">
        <f>main!I399</f>
        <v>234.69558140362645</v>
      </c>
      <c r="J399" s="4">
        <f>main!J399</f>
        <v>220.5105373367297</v>
      </c>
      <c r="K399" s="4">
        <f>main!K399</f>
        <v>209.62986702229091</v>
      </c>
      <c r="L399" s="4">
        <f>main!L399</f>
        <v>208.70601791723325</v>
      </c>
      <c r="M399" s="4">
        <f>main!M399</f>
        <v>203.85814511415646</v>
      </c>
      <c r="N399" s="4">
        <f>main!N399</f>
        <v>199.418220456189</v>
      </c>
      <c r="O399" s="4">
        <f>main!O399</f>
        <v>181.21233971608453</v>
      </c>
      <c r="P399" s="4">
        <f>main!P399</f>
        <v>183.00577574485402</v>
      </c>
      <c r="Q399" s="4">
        <f>main!Q399</f>
        <v>177.79002408625595</v>
      </c>
    </row>
    <row r="400" spans="1:17" x14ac:dyDescent="0.25">
      <c r="A400" s="4" t="str">
        <f>main!A400</f>
        <v>Алтайский край</v>
      </c>
      <c r="B400" s="4" t="str">
        <f>main!B400</f>
        <v>Сибирский ФО</v>
      </c>
      <c r="C400" s="4" t="str">
        <f>main!C400</f>
        <v>Окорок свиной</v>
      </c>
      <c r="D400" s="4" t="str">
        <f>main!D400</f>
        <v>Сети</v>
      </c>
      <c r="E400" s="4" t="str">
        <f>main!E400</f>
        <v>Продукция обвалки</v>
      </c>
      <c r="F400" s="4">
        <f>main!F400</f>
        <v>278.38267037584285</v>
      </c>
      <c r="G400" s="4">
        <f>main!G400</f>
        <v>275.60947503360921</v>
      </c>
      <c r="H400" s="4">
        <f>main!H400</f>
        <v>257.03281081446767</v>
      </c>
      <c r="I400" s="4">
        <f>main!I400</f>
        <v>243.91504612626983</v>
      </c>
      <c r="J400" s="4">
        <f>main!J400</f>
        <v>229.17277591739904</v>
      </c>
      <c r="K400" s="4">
        <f>main!K400</f>
        <v>217.86468402338579</v>
      </c>
      <c r="L400" s="4">
        <f>main!L400</f>
        <v>216.9045436759358</v>
      </c>
      <c r="M400" s="4">
        <f>main!M400</f>
        <v>211.86623357523061</v>
      </c>
      <c r="N400" s="4">
        <f>main!N400</f>
        <v>207.25189690443139</v>
      </c>
      <c r="O400" s="4">
        <f>main!O400</f>
        <v>188.33084089675603</v>
      </c>
      <c r="P400" s="4">
        <f>main!P400</f>
        <v>190.19472784795306</v>
      </c>
      <c r="Q400" s="4">
        <f>main!Q400</f>
        <v>184.77408763486702</v>
      </c>
    </row>
    <row r="401" spans="1:17" x14ac:dyDescent="0.25">
      <c r="A401" s="4" t="str">
        <f>main!A401</f>
        <v>Томская область</v>
      </c>
      <c r="B401" s="4" t="str">
        <f>main!B401</f>
        <v>Сибирский ФО</v>
      </c>
      <c r="C401" s="4" t="str">
        <f>main!C401</f>
        <v>Окорок свиной</v>
      </c>
      <c r="D401" s="4" t="str">
        <f>main!D401</f>
        <v>Сети</v>
      </c>
      <c r="E401" s="4" t="str">
        <f>main!E401</f>
        <v>Продукция обвалки</v>
      </c>
      <c r="F401" s="4">
        <f>main!F401</f>
        <v>261.36521750999964</v>
      </c>
      <c r="G401" s="4">
        <f>main!G401</f>
        <v>258.76154680434104</v>
      </c>
      <c r="H401" s="4">
        <f>main!H401</f>
        <v>241.32046874552705</v>
      </c>
      <c r="I401" s="4">
        <f>main!I401</f>
        <v>229.00458925364998</v>
      </c>
      <c r="J401" s="4">
        <f>main!J401</f>
        <v>215.16350979805514</v>
      </c>
      <c r="K401" s="4">
        <f>main!K401</f>
        <v>204.54667832103982</v>
      </c>
      <c r="L401" s="4">
        <f>main!L401</f>
        <v>203.64523107788855</v>
      </c>
      <c r="M401" s="4">
        <f>main!M401</f>
        <v>198.91491142984515</v>
      </c>
      <c r="N401" s="4">
        <f>main!N401</f>
        <v>194.58264783743277</v>
      </c>
      <c r="O401" s="4">
        <f>main!O401</f>
        <v>176.81823056142801</v>
      </c>
      <c r="P401" s="4">
        <f>main!P401</f>
        <v>178.56817863741981</v>
      </c>
      <c r="Q401" s="4">
        <f>main!Q401</f>
        <v>173.4789006072036</v>
      </c>
    </row>
    <row r="402" spans="1:17" x14ac:dyDescent="0.25">
      <c r="A402" s="4" t="str">
        <f>main!A402</f>
        <v>Новосибирская область</v>
      </c>
      <c r="B402" s="4" t="str">
        <f>main!B402</f>
        <v>Сибирский ФО</v>
      </c>
      <c r="C402" s="4" t="str">
        <f>main!C402</f>
        <v>Ребрышки деликатесные</v>
      </c>
      <c r="D402" s="4" t="str">
        <f>main!D402</f>
        <v>Сети</v>
      </c>
      <c r="E402" s="4" t="str">
        <f>main!E402</f>
        <v>Продукция обвалки</v>
      </c>
      <c r="F402" s="4">
        <f>main!F402</f>
        <v>340.1744549474322</v>
      </c>
      <c r="G402" s="4">
        <f>main!G402</f>
        <v>332.39550125149037</v>
      </c>
      <c r="H402" s="4">
        <f>main!H402</f>
        <v>322.37323687579226</v>
      </c>
      <c r="I402" s="4">
        <f>main!I402</f>
        <v>316.53865176411176</v>
      </c>
      <c r="J402" s="4">
        <f>main!J402</f>
        <v>320.77266772515628</v>
      </c>
      <c r="K402" s="4">
        <f>main!K402</f>
        <v>294.47612503784569</v>
      </c>
      <c r="L402" s="4">
        <f>main!L402</f>
        <v>290.60152312449594</v>
      </c>
      <c r="M402" s="4">
        <f>main!M402</f>
        <v>276.75073617354178</v>
      </c>
      <c r="N402" s="4">
        <f>main!N402</f>
        <v>268.77259649163011</v>
      </c>
      <c r="O402" s="4">
        <f>main!O402</f>
        <v>257.22876772301453</v>
      </c>
      <c r="P402" s="4">
        <f>main!P402</f>
        <v>243.69470934265851</v>
      </c>
      <c r="Q402" s="4">
        <f>main!Q402</f>
        <v>230.9417297989101</v>
      </c>
    </row>
    <row r="403" spans="1:17" x14ac:dyDescent="0.25">
      <c r="A403" s="4" t="str">
        <f>main!A403</f>
        <v>Новосибирская область</v>
      </c>
      <c r="B403" s="4" t="str">
        <f>main!B403</f>
        <v>Сибирский ФО</v>
      </c>
      <c r="C403" s="4" t="str">
        <f>main!C403</f>
        <v>Ребра свиные (ленточные с корейки)</v>
      </c>
      <c r="D403" s="4" t="str">
        <f>main!D403</f>
        <v>Сети</v>
      </c>
      <c r="E403" s="4" t="str">
        <f>main!E403</f>
        <v>Продукция обвалки</v>
      </c>
      <c r="F403" s="4">
        <f>main!F403</f>
        <v>288.53603388395192</v>
      </c>
      <c r="G403" s="4">
        <f>main!G403</f>
        <v>293.77598014581264</v>
      </c>
      <c r="H403" s="4">
        <f>main!H403</f>
        <v>282.16255977370673</v>
      </c>
      <c r="I403" s="4">
        <f>main!I403</f>
        <v>262.29875147601302</v>
      </c>
      <c r="J403" s="4">
        <f>main!J403</f>
        <v>238.36945358762333</v>
      </c>
      <c r="K403" s="4">
        <f>main!K403</f>
        <v>241.5964652150856</v>
      </c>
      <c r="L403" s="4">
        <f>main!L403</f>
        <v>256.2562317421137</v>
      </c>
      <c r="M403" s="4">
        <f>main!M403</f>
        <v>246.14913501947728</v>
      </c>
      <c r="N403" s="4">
        <f>main!N403</f>
        <v>246.58509898655615</v>
      </c>
      <c r="O403" s="4">
        <f>main!O403</f>
        <v>232.71690149608378</v>
      </c>
      <c r="P403" s="4">
        <f>main!P403</f>
        <v>232.9277453717871</v>
      </c>
      <c r="Q403" s="4">
        <f>main!Q403</f>
        <v>224.2537349562225</v>
      </c>
    </row>
    <row r="404" spans="1:17" x14ac:dyDescent="0.25">
      <c r="A404" s="4" t="str">
        <f>main!A404</f>
        <v>Новосибирская область</v>
      </c>
      <c r="B404" s="4" t="str">
        <f>main!B404</f>
        <v>Сибирский ФО</v>
      </c>
      <c r="C404" s="4" t="str">
        <f>main!C404</f>
        <v>Шейка свиная</v>
      </c>
      <c r="D404" s="4" t="str">
        <f>main!D404</f>
        <v>Сети</v>
      </c>
      <c r="E404" s="4" t="str">
        <f>main!E404</f>
        <v>Продукция обвалки</v>
      </c>
      <c r="F404" s="4">
        <f>main!F404</f>
        <v>431.03876728199043</v>
      </c>
      <c r="G404" s="4">
        <f>main!G404</f>
        <v>377.37708495684097</v>
      </c>
      <c r="H404" s="4">
        <f>main!H404</f>
        <v>326.46737059328075</v>
      </c>
      <c r="I404" s="4">
        <f>main!I404</f>
        <v>317.66428139757545</v>
      </c>
      <c r="J404" s="4">
        <f>main!J404</f>
        <v>330.29210999598388</v>
      </c>
      <c r="K404" s="4">
        <f>main!K404</f>
        <v>327.82029599414102</v>
      </c>
      <c r="L404" s="4">
        <f>main!L404</f>
        <v>342.44376490307917</v>
      </c>
      <c r="M404" s="4">
        <f>main!M404</f>
        <v>352.30824490500959</v>
      </c>
      <c r="N404" s="4">
        <f>main!N404</f>
        <v>353.70304894714002</v>
      </c>
      <c r="O404" s="4">
        <f>main!O404</f>
        <v>335.58456952881528</v>
      </c>
      <c r="P404" s="4">
        <f>main!P404</f>
        <v>331.75382790754918</v>
      </c>
      <c r="Q404" s="4">
        <f>main!Q404</f>
        <v>315.66082728321385</v>
      </c>
    </row>
    <row r="405" spans="1:17" x14ac:dyDescent="0.25">
      <c r="A405" s="4" t="str">
        <f>main!A405</f>
        <v>Алтайский край</v>
      </c>
      <c r="B405" s="4" t="str">
        <f>main!B405</f>
        <v>Сибирский ФО</v>
      </c>
      <c r="C405" s="4" t="str">
        <f>main!C405</f>
        <v>Шейка свиная</v>
      </c>
      <c r="D405" s="4" t="str">
        <f>main!D405</f>
        <v>Сети</v>
      </c>
      <c r="E405" s="4" t="str">
        <f>main!E405</f>
        <v>Продукция обвалки</v>
      </c>
      <c r="F405" s="4">
        <f>main!F405</f>
        <v>440.08930552127561</v>
      </c>
      <c r="G405" s="4">
        <f>main!G405</f>
        <v>385.30088670573895</v>
      </c>
      <c r="H405" s="4">
        <f>main!H405</f>
        <v>333.32221903316685</v>
      </c>
      <c r="I405" s="4">
        <f>main!I405</f>
        <v>324.33429102147301</v>
      </c>
      <c r="J405" s="4">
        <f>main!J405</f>
        <v>337.22726664210796</v>
      </c>
      <c r="K405" s="4">
        <f>main!K405</f>
        <v>334.70355186278942</v>
      </c>
      <c r="L405" s="4">
        <f>main!L405</f>
        <v>349.63407033338507</v>
      </c>
      <c r="M405" s="4">
        <f>main!M405</f>
        <v>359.70567521652066</v>
      </c>
      <c r="N405" s="4">
        <f>main!N405</f>
        <v>361.12976601491948</v>
      </c>
      <c r="O405" s="4">
        <f>main!O405</f>
        <v>342.63085215946217</v>
      </c>
      <c r="P405" s="4">
        <f>main!P405</f>
        <v>338.71967630313475</v>
      </c>
      <c r="Q405" s="4">
        <f>main!Q405</f>
        <v>322.28877030092866</v>
      </c>
    </row>
    <row r="406" spans="1:17" x14ac:dyDescent="0.25">
      <c r="A406" s="4" t="str">
        <f>main!A406</f>
        <v>Томская область</v>
      </c>
      <c r="B406" s="4" t="str">
        <f>main!B406</f>
        <v>Сибирский ФО</v>
      </c>
      <c r="C406" s="4" t="str">
        <f>main!C406</f>
        <v>Грудинка свиная</v>
      </c>
      <c r="D406" s="4" t="str">
        <f>main!D406</f>
        <v>Сети</v>
      </c>
      <c r="E406" s="4" t="str">
        <f>main!E406</f>
        <v>Продукция обвалки</v>
      </c>
      <c r="F406" s="4">
        <f>main!F406</f>
        <v>235.37915347543569</v>
      </c>
      <c r="G406" s="4">
        <f>main!G406</f>
        <v>251.05953857697514</v>
      </c>
      <c r="H406" s="4">
        <f>main!H406</f>
        <v>244.07776151156617</v>
      </c>
      <c r="I406" s="4">
        <f>main!I406</f>
        <v>219.42482486885282</v>
      </c>
      <c r="J406" s="4">
        <f>main!J406</f>
        <v>199.0701428705334</v>
      </c>
      <c r="K406" s="4">
        <f>main!K406</f>
        <v>184.00011624596073</v>
      </c>
      <c r="L406" s="4">
        <f>main!L406</f>
        <v>182.70440485482482</v>
      </c>
      <c r="M406" s="4">
        <f>main!M406</f>
        <v>173.210744541048</v>
      </c>
      <c r="N406" s="4">
        <f>main!N406</f>
        <v>162.40050997504113</v>
      </c>
      <c r="O406" s="4">
        <f>main!O406</f>
        <v>156.93540164919983</v>
      </c>
      <c r="P406" s="4">
        <f>main!P406</f>
        <v>158.71835857653267</v>
      </c>
      <c r="Q406" s="4">
        <f>main!Q406</f>
        <v>159.30746492550111</v>
      </c>
    </row>
    <row r="407" spans="1:17" x14ac:dyDescent="0.25">
      <c r="A407" s="4" t="str">
        <f>main!A407</f>
        <v>Новосибирская область</v>
      </c>
      <c r="B407" s="4" t="str">
        <f>main!B407</f>
        <v>Сибирский ФО</v>
      </c>
      <c r="C407" s="4" t="str">
        <f>main!C407</f>
        <v>Корейка свиная</v>
      </c>
      <c r="D407" s="4" t="str">
        <f>main!D407</f>
        <v>Сети</v>
      </c>
      <c r="E407" s="4" t="str">
        <f>main!E407</f>
        <v>Продукция обвалки</v>
      </c>
      <c r="F407" s="4">
        <f>main!F407</f>
        <v>315.13453444908339</v>
      </c>
      <c r="G407" s="4">
        <f>main!G407</f>
        <v>315.83790797664136</v>
      </c>
      <c r="H407" s="4">
        <f>main!H407</f>
        <v>289.42279382599673</v>
      </c>
      <c r="I407" s="4">
        <f>main!I407</f>
        <v>271.79463070746658</v>
      </c>
      <c r="J407" s="4">
        <f>main!J407</f>
        <v>266.19404377035193</v>
      </c>
      <c r="K407" s="4">
        <f>main!K407</f>
        <v>245.91510345972077</v>
      </c>
      <c r="L407" s="4">
        <f>main!L407</f>
        <v>245.81736092875803</v>
      </c>
      <c r="M407" s="4">
        <f>main!M407</f>
        <v>228.86780032389038</v>
      </c>
      <c r="N407" s="4">
        <f>main!N407</f>
        <v>225.32311521329527</v>
      </c>
      <c r="O407" s="4">
        <f>main!O407</f>
        <v>209.99312687176715</v>
      </c>
      <c r="P407" s="4">
        <f>main!P407</f>
        <v>213.73685389055578</v>
      </c>
      <c r="Q407" s="4">
        <f>main!Q407</f>
        <v>216.75805870318592</v>
      </c>
    </row>
    <row r="408" spans="1:17" x14ac:dyDescent="0.25">
      <c r="A408" s="4" t="str">
        <f>main!A408</f>
        <v>Новосибирская область</v>
      </c>
      <c r="B408" s="4" t="str">
        <f>main!B408</f>
        <v>Сибирский ФО</v>
      </c>
      <c r="C408" s="4" t="str">
        <f>main!C408</f>
        <v>Лопатка свиная</v>
      </c>
      <c r="D408" s="4" t="str">
        <f>main!D408</f>
        <v>Сети</v>
      </c>
      <c r="E408" s="4" t="str">
        <f>main!E408</f>
        <v>Продукция обвалки</v>
      </c>
      <c r="F408" s="4">
        <f>main!F408</f>
        <v>250.88581387457145</v>
      </c>
      <c r="G408" s="4">
        <f>main!G408</f>
        <v>252.09055438816287</v>
      </c>
      <c r="H408" s="4">
        <f>main!H408</f>
        <v>230.01960779153544</v>
      </c>
      <c r="I408" s="4">
        <f>main!I408</f>
        <v>217.09460259036098</v>
      </c>
      <c r="J408" s="4">
        <f>main!J408</f>
        <v>204.17591060422396</v>
      </c>
      <c r="K408" s="4">
        <f>main!K408</f>
        <v>199.1263046988079</v>
      </c>
      <c r="L408" s="4">
        <f>main!L408</f>
        <v>191.3808210639921</v>
      </c>
      <c r="M408" s="4">
        <f>main!M408</f>
        <v>191.36540578692166</v>
      </c>
      <c r="N408" s="4">
        <f>main!N408</f>
        <v>187.31808914270226</v>
      </c>
      <c r="O408" s="4">
        <f>main!O408</f>
        <v>174.63863349578531</v>
      </c>
      <c r="P408" s="4">
        <f>main!P408</f>
        <v>175.4179454954878</v>
      </c>
      <c r="Q408" s="4">
        <f>main!Q408</f>
        <v>168.60236706835065</v>
      </c>
    </row>
    <row r="409" spans="1:17" x14ac:dyDescent="0.25">
      <c r="A409" s="4" t="str">
        <f>main!A409</f>
        <v>Томская область</v>
      </c>
      <c r="B409" s="4" t="str">
        <f>main!B409</f>
        <v>Сибирский ФО</v>
      </c>
      <c r="C409" s="4" t="str">
        <f>main!C409</f>
        <v>Лопатка свиная</v>
      </c>
      <c r="D409" s="4" t="str">
        <f>main!D409</f>
        <v>Сети</v>
      </c>
      <c r="E409" s="4" t="str">
        <f>main!E409</f>
        <v>Продукция обвалки</v>
      </c>
      <c r="F409" s="4">
        <f>main!F409</f>
        <v>248.97762258709056</v>
      </c>
      <c r="G409" s="4">
        <f>main!G409</f>
        <v>250.17320006624726</v>
      </c>
      <c r="H409" s="4">
        <f>main!H409</f>
        <v>228.27012102399337</v>
      </c>
      <c r="I409" s="4">
        <f>main!I409</f>
        <v>215.44342103160946</v>
      </c>
      <c r="J409" s="4">
        <f>main!J409</f>
        <v>202.62298623711229</v>
      </c>
      <c r="K409" s="4">
        <f>main!K409</f>
        <v>197.61178670408185</v>
      </c>
      <c r="L409" s="4">
        <f>main!L409</f>
        <v>189.92521379108419</v>
      </c>
      <c r="M409" s="4">
        <f>main!M409</f>
        <v>189.90991575977168</v>
      </c>
      <c r="N409" s="4">
        <f>main!N409</f>
        <v>185.89338226043762</v>
      </c>
      <c r="O409" s="4">
        <f>main!O409</f>
        <v>173.31036421763147</v>
      </c>
      <c r="P409" s="4">
        <f>main!P409</f>
        <v>174.08374891381254</v>
      </c>
      <c r="Q409" s="4">
        <f>main!Q409</f>
        <v>167.3200085207713</v>
      </c>
    </row>
    <row r="410" spans="1:17" x14ac:dyDescent="0.25">
      <c r="A410" s="4" t="str">
        <f>main!A410</f>
        <v>Томская область</v>
      </c>
      <c r="B410" s="4" t="str">
        <f>main!B410</f>
        <v>Сибирский ФО</v>
      </c>
      <c r="C410" s="4" t="str">
        <f>main!C410</f>
        <v>Шейка свиная</v>
      </c>
      <c r="D410" s="4" t="str">
        <f>main!D410</f>
        <v>Сети</v>
      </c>
      <c r="E410" s="4" t="str">
        <f>main!E410</f>
        <v>Продукция обвалки</v>
      </c>
      <c r="F410" s="4">
        <f>main!F410</f>
        <v>426.17421621141267</v>
      </c>
      <c r="G410" s="4">
        <f>main!G410</f>
        <v>373.11814065302775</v>
      </c>
      <c r="H410" s="4">
        <f>main!H410</f>
        <v>322.7829753191794</v>
      </c>
      <c r="I410" s="4">
        <f>main!I410</f>
        <v>314.07923467451371</v>
      </c>
      <c r="J410" s="4">
        <f>main!J410</f>
        <v>326.56455006578113</v>
      </c>
      <c r="K410" s="4">
        <f>main!K410</f>
        <v>324.12063208249072</v>
      </c>
      <c r="L410" s="4">
        <f>main!L410</f>
        <v>338.57906569359449</v>
      </c>
      <c r="M410" s="4">
        <f>main!M410</f>
        <v>348.33221866325658</v>
      </c>
      <c r="N410" s="4">
        <f>main!N410</f>
        <v>349.71128144030507</v>
      </c>
      <c r="O410" s="4">
        <f>main!O410</f>
        <v>331.79728077225013</v>
      </c>
      <c r="P410" s="4">
        <f>main!P410</f>
        <v>328.00977154600122</v>
      </c>
      <c r="Q410" s="4">
        <f>main!Q410</f>
        <v>312.09839083467176</v>
      </c>
    </row>
    <row r="411" spans="1:17" x14ac:dyDescent="0.25">
      <c r="A411" s="4" t="str">
        <f>main!A411</f>
        <v>г.Санкт-Петербург</v>
      </c>
      <c r="B411" s="4" t="str">
        <f>main!B411</f>
        <v>Северо-Западный ФО</v>
      </c>
      <c r="C411" s="4" t="str">
        <f>main!C411</f>
        <v>Вырезка свиная</v>
      </c>
      <c r="D411" s="4" t="str">
        <f>main!D411</f>
        <v>Сети</v>
      </c>
      <c r="E411" s="4" t="str">
        <f>main!E411</f>
        <v>Продукция обвалки</v>
      </c>
      <c r="F411" s="4">
        <f>main!F411</f>
        <v>400.52497477279962</v>
      </c>
      <c r="G411" s="4">
        <f>main!G411</f>
        <v>387.58997348676155</v>
      </c>
      <c r="H411" s="4">
        <f>main!H411</f>
        <v>351.27991772788124</v>
      </c>
      <c r="I411" s="4">
        <f>main!I411</f>
        <v>341.44025371861898</v>
      </c>
      <c r="J411" s="4">
        <f>main!J411</f>
        <v>321.6528496622683</v>
      </c>
      <c r="K411" s="4">
        <f>main!K411</f>
        <v>316.89413514908279</v>
      </c>
      <c r="L411" s="4">
        <f>main!L411</f>
        <v>311.64231670252713</v>
      </c>
      <c r="M411" s="4">
        <f>main!M411</f>
        <v>301.80121294299465</v>
      </c>
      <c r="N411" s="4">
        <f>main!N411</f>
        <v>293.27950987123882</v>
      </c>
      <c r="O411" s="4">
        <f>main!O411</f>
        <v>279.3076315328081</v>
      </c>
      <c r="P411" s="4">
        <f>main!P411</f>
        <v>275.56492591112112</v>
      </c>
      <c r="Q411" s="4">
        <f>main!Q411</f>
        <v>266.40953577007087</v>
      </c>
    </row>
    <row r="412" spans="1:17" x14ac:dyDescent="0.25">
      <c r="A412" s="4" t="str">
        <f>main!A412</f>
        <v>Омская область</v>
      </c>
      <c r="B412" s="4" t="str">
        <f>main!B412</f>
        <v>Сибирский ФО</v>
      </c>
      <c r="C412" s="4" t="str">
        <f>main!C412</f>
        <v>Карбонад свиной</v>
      </c>
      <c r="D412" s="4" t="str">
        <f>main!D412</f>
        <v>Сети</v>
      </c>
      <c r="E412" s="4" t="str">
        <f>main!E412</f>
        <v>Продукция обвалки</v>
      </c>
      <c r="F412" s="4">
        <f>main!F412</f>
        <v>333.34343304203446</v>
      </c>
      <c r="G412" s="4">
        <f>main!G412</f>
        <v>328.87376741518989</v>
      </c>
      <c r="H412" s="4">
        <f>main!H412</f>
        <v>306.66137767983787</v>
      </c>
      <c r="I412" s="4">
        <f>main!I412</f>
        <v>293.24234423874685</v>
      </c>
      <c r="J412" s="4">
        <f>main!J412</f>
        <v>280.6135688235006</v>
      </c>
      <c r="K412" s="4">
        <f>main!K412</f>
        <v>265.41601836124636</v>
      </c>
      <c r="L412" s="4">
        <f>main!L412</f>
        <v>257.8743720526532</v>
      </c>
      <c r="M412" s="4">
        <f>main!M412</f>
        <v>246.07255028972818</v>
      </c>
      <c r="N412" s="4">
        <f>main!N412</f>
        <v>241.07011985455901</v>
      </c>
      <c r="O412" s="4">
        <f>main!O412</f>
        <v>223.57718042079193</v>
      </c>
      <c r="P412" s="4">
        <f>main!P412</f>
        <v>224.21395022697772</v>
      </c>
      <c r="Q412" s="4">
        <f>main!Q412</f>
        <v>222.96742671214031</v>
      </c>
    </row>
    <row r="413" spans="1:17" x14ac:dyDescent="0.25">
      <c r="A413" s="4" t="str">
        <f>main!A413</f>
        <v>г.Санкт-Петербург</v>
      </c>
      <c r="B413" s="4" t="str">
        <f>main!B413</f>
        <v>Северо-Западный ФО</v>
      </c>
      <c r="C413" s="4" t="str">
        <f>main!C413</f>
        <v>Карбонад свиной</v>
      </c>
      <c r="D413" s="4" t="str">
        <f>main!D413</f>
        <v>Сети</v>
      </c>
      <c r="E413" s="4" t="str">
        <f>main!E413</f>
        <v>Продукция обвалки</v>
      </c>
      <c r="F413" s="4">
        <f>main!F413</f>
        <v>341.09749085712093</v>
      </c>
      <c r="G413" s="4">
        <f>main!G413</f>
        <v>336.52385424345243</v>
      </c>
      <c r="H413" s="4">
        <f>main!H413</f>
        <v>313.79477170078349</v>
      </c>
      <c r="I413" s="4">
        <f>main!I413</f>
        <v>300.06359183408205</v>
      </c>
      <c r="J413" s="4">
        <f>main!J413</f>
        <v>287.14105255551345</v>
      </c>
      <c r="K413" s="4">
        <f>main!K413</f>
        <v>271.58998474972981</v>
      </c>
      <c r="L413" s="4">
        <f>main!L413</f>
        <v>263.87290867201204</v>
      </c>
      <c r="M413" s="4">
        <f>main!M413</f>
        <v>251.79655920221742</v>
      </c>
      <c r="N413" s="4">
        <f>main!N413</f>
        <v>246.67776488834133</v>
      </c>
      <c r="O413" s="4">
        <f>main!O413</f>
        <v>228.77791399246021</v>
      </c>
      <c r="P413" s="4">
        <f>main!P413</f>
        <v>229.42949599952547</v>
      </c>
      <c r="Q413" s="4">
        <f>main!Q413</f>
        <v>228.15397651703478</v>
      </c>
    </row>
    <row r="414" spans="1:17" x14ac:dyDescent="0.25">
      <c r="A414" s="4" t="str">
        <f>main!A414</f>
        <v>Кемеровская область-Кузбасс</v>
      </c>
      <c r="B414" s="4" t="str">
        <f>main!B414</f>
        <v>Сибирский ФО</v>
      </c>
      <c r="C414" s="4" t="str">
        <f>main!C414</f>
        <v>Карбонад свиной</v>
      </c>
      <c r="D414" s="4" t="str">
        <f>main!D414</f>
        <v>Сети</v>
      </c>
      <c r="E414" s="4" t="str">
        <f>main!E414</f>
        <v>Продукция обвалки</v>
      </c>
      <c r="F414" s="4">
        <f>main!F414</f>
        <v>323.33168163161292</v>
      </c>
      <c r="G414" s="4">
        <f>main!G414</f>
        <v>318.99625948073935</v>
      </c>
      <c r="H414" s="4">
        <f>main!H414</f>
        <v>297.45100430457842</v>
      </c>
      <c r="I414" s="4">
        <f>main!I414</f>
        <v>284.435002732915</v>
      </c>
      <c r="J414" s="4">
        <f>main!J414</f>
        <v>272.18552430552791</v>
      </c>
      <c r="K414" s="4">
        <f>main!K414</f>
        <v>257.44442230511049</v>
      </c>
      <c r="L414" s="4">
        <f>main!L414</f>
        <v>250.12928439771159</v>
      </c>
      <c r="M414" s="4">
        <f>main!M414</f>
        <v>238.68192261200056</v>
      </c>
      <c r="N414" s="4">
        <f>main!N414</f>
        <v>233.82973689444228</v>
      </c>
      <c r="O414" s="4">
        <f>main!O414</f>
        <v>216.86218642499404</v>
      </c>
      <c r="P414" s="4">
        <f>main!P414</f>
        <v>217.47983126763393</v>
      </c>
      <c r="Q414" s="4">
        <f>main!Q414</f>
        <v>216.27074626911556</v>
      </c>
    </row>
    <row r="415" spans="1:17" x14ac:dyDescent="0.25">
      <c r="A415" s="4" t="str">
        <f>main!A415</f>
        <v>Омская область</v>
      </c>
      <c r="B415" s="4" t="str">
        <f>main!B415</f>
        <v>Сибирский ФО</v>
      </c>
      <c r="C415" s="4" t="str">
        <f>main!C415</f>
        <v>Лопатка свиная</v>
      </c>
      <c r="D415" s="4" t="str">
        <f>main!D415</f>
        <v>Сети</v>
      </c>
      <c r="E415" s="4" t="str">
        <f>main!E415</f>
        <v>Продукция обвалки</v>
      </c>
      <c r="F415" s="4">
        <f>main!F415</f>
        <v>263.49724574777821</v>
      </c>
      <c r="G415" s="4">
        <f>main!G415</f>
        <v>264.76254569546995</v>
      </c>
      <c r="H415" s="4">
        <f>main!H415</f>
        <v>241.58214521987705</v>
      </c>
      <c r="I415" s="4">
        <f>main!I415</f>
        <v>228.00743081419193</v>
      </c>
      <c r="J415" s="4">
        <f>main!J415</f>
        <v>214.43934697381655</v>
      </c>
      <c r="K415" s="4">
        <f>main!K415</f>
        <v>209.13590941535003</v>
      </c>
      <c r="L415" s="4">
        <f>main!L415</f>
        <v>201.00107877969364</v>
      </c>
      <c r="M415" s="4">
        <f>main!M415</f>
        <v>200.98488861338743</v>
      </c>
      <c r="N415" s="4">
        <f>main!N415</f>
        <v>196.73412300830577</v>
      </c>
      <c r="O415" s="4">
        <f>main!O415</f>
        <v>183.41730134769952</v>
      </c>
      <c r="P415" s="4">
        <f>main!P415</f>
        <v>184.23578750412472</v>
      </c>
      <c r="Q415" s="4">
        <f>main!Q415</f>
        <v>177.07760619449334</v>
      </c>
    </row>
    <row r="416" spans="1:17" x14ac:dyDescent="0.25">
      <c r="A416" s="4" t="str">
        <f>main!A416</f>
        <v>г.Санкт-Петербург</v>
      </c>
      <c r="B416" s="4" t="str">
        <f>main!B416</f>
        <v>Северо-Западный ФО</v>
      </c>
      <c r="C416" s="4" t="str">
        <f>main!C416</f>
        <v>Лопатка свиная</v>
      </c>
      <c r="D416" s="4" t="str">
        <f>main!D416</f>
        <v>Сети</v>
      </c>
      <c r="E416" s="4" t="str">
        <f>main!E416</f>
        <v>Продукция обвалки</v>
      </c>
      <c r="F416" s="4">
        <f>main!F416</f>
        <v>249.19671483113927</v>
      </c>
      <c r="G416" s="4">
        <f>main!G416</f>
        <v>250.39334437975552</v>
      </c>
      <c r="H416" s="4">
        <f>main!H416</f>
        <v>228.47099133733613</v>
      </c>
      <c r="I416" s="4">
        <f>main!I416</f>
        <v>215.63300426438701</v>
      </c>
      <c r="J416" s="4">
        <f>main!J416</f>
        <v>202.80128790249586</v>
      </c>
      <c r="K416" s="4">
        <f>main!K416</f>
        <v>197.78567867617787</v>
      </c>
      <c r="L416" s="4">
        <f>main!L416</f>
        <v>190.09234182796766</v>
      </c>
      <c r="M416" s="4">
        <f>main!M416</f>
        <v>190.07703033488306</v>
      </c>
      <c r="N416" s="4">
        <f>main!N416</f>
        <v>186.05696241615613</v>
      </c>
      <c r="O416" s="4">
        <f>main!O416</f>
        <v>173.46287172500811</v>
      </c>
      <c r="P416" s="4">
        <f>main!P416</f>
        <v>174.23693697467363</v>
      </c>
      <c r="Q416" s="4">
        <f>main!Q416</f>
        <v>167.4672447091489</v>
      </c>
    </row>
    <row r="417" spans="1:17" x14ac:dyDescent="0.25">
      <c r="A417" s="4" t="str">
        <f>main!A417</f>
        <v>Алтайский край</v>
      </c>
      <c r="B417" s="4" t="str">
        <f>main!B417</f>
        <v>Сибирский ФО</v>
      </c>
      <c r="C417" s="4" t="str">
        <f>main!C417</f>
        <v>Лопатка свиная</v>
      </c>
      <c r="D417" s="4" t="str">
        <f>main!D417</f>
        <v>Сети</v>
      </c>
      <c r="E417" s="4" t="str">
        <f>main!E417</f>
        <v>Продукция обвалки</v>
      </c>
      <c r="F417" s="4">
        <f>main!F417</f>
        <v>252.45000452836663</v>
      </c>
      <c r="G417" s="4">
        <f>main!G417</f>
        <v>253.66225620340037</v>
      </c>
      <c r="H417" s="4">
        <f>main!H417</f>
        <v>231.4537045032651</v>
      </c>
      <c r="I417" s="4">
        <f>main!I417</f>
        <v>218.44811613948087</v>
      </c>
      <c r="J417" s="4">
        <f>main!J417</f>
        <v>205.44888035155648</v>
      </c>
      <c r="K417" s="4">
        <f>main!K417</f>
        <v>200.3677918117076</v>
      </c>
      <c r="L417" s="4">
        <f>main!L417</f>
        <v>192.57401763019411</v>
      </c>
      <c r="M417" s="4">
        <f>main!M417</f>
        <v>192.55850624393381</v>
      </c>
      <c r="N417" s="4">
        <f>main!N417</f>
        <v>188.48595590965411</v>
      </c>
      <c r="O417" s="4">
        <f>main!O417</f>
        <v>175.72744802095505</v>
      </c>
      <c r="P417" s="4">
        <f>main!P417</f>
        <v>176.51161877503469</v>
      </c>
      <c r="Q417" s="4">
        <f>main!Q417</f>
        <v>169.65354745477103</v>
      </c>
    </row>
    <row r="418" spans="1:17" x14ac:dyDescent="0.25">
      <c r="A418" s="4" t="str">
        <f>main!A418</f>
        <v>Кемеровская область-Кузбасс</v>
      </c>
      <c r="B418" s="4" t="str">
        <f>main!B418</f>
        <v>Сибирский ФО</v>
      </c>
      <c r="C418" s="4" t="str">
        <f>main!C418</f>
        <v>Лопатка свиная</v>
      </c>
      <c r="D418" s="4" t="str">
        <f>main!D418</f>
        <v>Сети</v>
      </c>
      <c r="E418" s="4" t="str">
        <f>main!E418</f>
        <v>Продукция обвалки</v>
      </c>
      <c r="F418" s="4">
        <f>main!F418</f>
        <v>261.57637392377779</v>
      </c>
      <c r="G418" s="4">
        <f>main!G418</f>
        <v>262.83244994576381</v>
      </c>
      <c r="H418" s="4">
        <f>main!H418</f>
        <v>239.82103255770281</v>
      </c>
      <c r="I418" s="4">
        <f>main!I418</f>
        <v>226.34527663011008</v>
      </c>
      <c r="J418" s="4">
        <f>main!J418</f>
        <v>212.87610293158718</v>
      </c>
      <c r="K418" s="4">
        <f>main!K418</f>
        <v>207.611326968036</v>
      </c>
      <c r="L418" s="4">
        <f>main!L418</f>
        <v>199.53579853463489</v>
      </c>
      <c r="M418" s="4">
        <f>main!M418</f>
        <v>199.51972639322187</v>
      </c>
      <c r="N418" s="4">
        <f>main!N418</f>
        <v>195.29994849678991</v>
      </c>
      <c r="O418" s="4">
        <f>main!O418</f>
        <v>182.08020529877061</v>
      </c>
      <c r="P418" s="4">
        <f>main!P418</f>
        <v>182.89272476286189</v>
      </c>
      <c r="Q418" s="4">
        <f>main!Q418</f>
        <v>175.78672596750971</v>
      </c>
    </row>
    <row r="419" spans="1:17" x14ac:dyDescent="0.25">
      <c r="A419" s="4" t="str">
        <f>main!A419</f>
        <v>Омская область</v>
      </c>
      <c r="B419" s="4" t="str">
        <f>main!B419</f>
        <v>Сибирский ФО</v>
      </c>
      <c r="C419" s="4" t="str">
        <f>main!C419</f>
        <v>Окорок свиной</v>
      </c>
      <c r="D419" s="4" t="str">
        <f>main!D419</f>
        <v>Сети</v>
      </c>
      <c r="E419" s="4" t="str">
        <f>main!E419</f>
        <v>Продукция обвалки</v>
      </c>
      <c r="F419" s="4">
        <f>main!F419</f>
        <v>282.15535064297683</v>
      </c>
      <c r="G419" s="4">
        <f>main!G419</f>
        <v>279.34457257574661</v>
      </c>
      <c r="H419" s="4">
        <f>main!H419</f>
        <v>260.51615484610778</v>
      </c>
      <c r="I419" s="4">
        <f>main!I419</f>
        <v>247.22061640525052</v>
      </c>
      <c r="J419" s="4">
        <f>main!J419</f>
        <v>232.27855692129776</v>
      </c>
      <c r="K419" s="4">
        <f>main!K419</f>
        <v>220.81721620942571</v>
      </c>
      <c r="L419" s="4">
        <f>main!L419</f>
        <v>219.84406390782783</v>
      </c>
      <c r="M419" s="4">
        <f>main!M419</f>
        <v>214.73747393513574</v>
      </c>
      <c r="N419" s="4">
        <f>main!N419</f>
        <v>210.06060313862986</v>
      </c>
      <c r="O419" s="4">
        <f>main!O419</f>
        <v>190.88312637553491</v>
      </c>
      <c r="P419" s="4">
        <f>main!P419</f>
        <v>192.77227297925077</v>
      </c>
      <c r="Q419" s="4">
        <f>main!Q419</f>
        <v>187.27817150386869</v>
      </c>
    </row>
    <row r="420" spans="1:17" x14ac:dyDescent="0.25">
      <c r="A420" s="4" t="str">
        <f>main!A420</f>
        <v>г.Санкт-Петербург</v>
      </c>
      <c r="B420" s="4" t="str">
        <f>main!B420</f>
        <v>Северо-Западный ФО</v>
      </c>
      <c r="C420" s="4" t="str">
        <f>main!C420</f>
        <v>Окорок свиной</v>
      </c>
      <c r="D420" s="4" t="str">
        <f>main!D420</f>
        <v>Сети</v>
      </c>
      <c r="E420" s="4" t="str">
        <f>main!E420</f>
        <v>Продукция обвалки</v>
      </c>
      <c r="F420" s="4">
        <f>main!F420</f>
        <v>275.81410586308277</v>
      </c>
      <c r="G420" s="4">
        <f>main!G420</f>
        <v>273.06649807316836</v>
      </c>
      <c r="H420" s="4">
        <f>main!H420</f>
        <v>254.66123590435677</v>
      </c>
      <c r="I420" s="4">
        <f>main!I420</f>
        <v>241.66450541997398</v>
      </c>
      <c r="J420" s="4">
        <f>main!J420</f>
        <v>227.05825830494339</v>
      </c>
      <c r="K420" s="4">
        <f>main!K420</f>
        <v>215.85450323443567</v>
      </c>
      <c r="L420" s="4">
        <f>main!L420</f>
        <v>214.90322185230994</v>
      </c>
      <c r="M420" s="4">
        <f>main!M420</f>
        <v>209.91139892881117</v>
      </c>
      <c r="N420" s="4">
        <f>main!N420</f>
        <v>205.33963754262484</v>
      </c>
      <c r="O420" s="4">
        <f>main!O420</f>
        <v>186.59316119876135</v>
      </c>
      <c r="P420" s="4">
        <f>main!P420</f>
        <v>188.43985054971921</v>
      </c>
      <c r="Q420" s="4">
        <f>main!Q420</f>
        <v>183.06922517437062</v>
      </c>
    </row>
    <row r="421" spans="1:17" x14ac:dyDescent="0.25">
      <c r="A421" s="4" t="str">
        <f>main!A421</f>
        <v>Кемеровская область-Кузбасс</v>
      </c>
      <c r="B421" s="4" t="str">
        <f>main!B421</f>
        <v>Сибирский ФО</v>
      </c>
      <c r="C421" s="4" t="str">
        <f>main!C421</f>
        <v>Окорок свиной</v>
      </c>
      <c r="D421" s="4" t="str">
        <f>main!D421</f>
        <v>Сети</v>
      </c>
      <c r="E421" s="4" t="str">
        <f>main!E421</f>
        <v>Продукция обвалки</v>
      </c>
      <c r="F421" s="4">
        <f>main!F421</f>
        <v>281.46049402000403</v>
      </c>
      <c r="G421" s="4">
        <f>main!G421</f>
        <v>278.65663798261045</v>
      </c>
      <c r="H421" s="4">
        <f>main!H421</f>
        <v>259.87458850623966</v>
      </c>
      <c r="I421" s="4">
        <f>main!I421</f>
        <v>246.6117926411321</v>
      </c>
      <c r="J421" s="4">
        <f>main!J421</f>
        <v>231.70653057735805</v>
      </c>
      <c r="K421" s="4">
        <f>main!K421</f>
        <v>220.27341541032732</v>
      </c>
      <c r="L421" s="4">
        <f>main!L421</f>
        <v>219.30265966552122</v>
      </c>
      <c r="M421" s="4">
        <f>main!M421</f>
        <v>214.20864555876699</v>
      </c>
      <c r="N421" s="4">
        <f>main!N421</f>
        <v>209.54329236999155</v>
      </c>
      <c r="O421" s="4">
        <f>main!O421</f>
        <v>190.41304347874231</v>
      </c>
      <c r="P421" s="4">
        <f>main!P421</f>
        <v>192.29753773038911</v>
      </c>
      <c r="Q421" s="4">
        <f>main!Q421</f>
        <v>186.81696643541565</v>
      </c>
    </row>
    <row r="422" spans="1:17" x14ac:dyDescent="0.25">
      <c r="A422" s="4" t="str">
        <f>main!A422</f>
        <v>Омская область</v>
      </c>
      <c r="B422" s="4" t="str">
        <f>main!B422</f>
        <v>Сибирский ФО</v>
      </c>
      <c r="C422" s="4" t="str">
        <f>main!C422</f>
        <v>Шейка свиная</v>
      </c>
      <c r="D422" s="4" t="str">
        <f>main!D422</f>
        <v>Сети</v>
      </c>
      <c r="E422" s="4" t="str">
        <f>main!E422</f>
        <v>Продукция обвалки</v>
      </c>
      <c r="F422" s="4">
        <f>main!F422</f>
        <v>419.73241595163398</v>
      </c>
      <c r="G422" s="4">
        <f>main!G422</f>
        <v>367.47830500845532</v>
      </c>
      <c r="H422" s="4">
        <f>main!H422</f>
        <v>317.90397660182907</v>
      </c>
      <c r="I422" s="4">
        <f>main!I422</f>
        <v>309.33179661149927</v>
      </c>
      <c r="J422" s="4">
        <f>main!J422</f>
        <v>321.62839127572249</v>
      </c>
      <c r="K422" s="4">
        <f>main!K422</f>
        <v>319.22141412766047</v>
      </c>
      <c r="L422" s="4">
        <f>main!L422</f>
        <v>333.46130251043024</v>
      </c>
      <c r="M422" s="4">
        <f>main!M422</f>
        <v>343.06703252266391</v>
      </c>
      <c r="N422" s="4">
        <f>main!N422</f>
        <v>344.42525019313973</v>
      </c>
      <c r="O422" s="4">
        <f>main!O422</f>
        <v>326.78202708451346</v>
      </c>
      <c r="P422" s="4">
        <f>main!P422</f>
        <v>323.05176763309709</v>
      </c>
      <c r="Q422" s="4">
        <f>main!Q422</f>
        <v>307.38089404890184</v>
      </c>
    </row>
    <row r="423" spans="1:17" x14ac:dyDescent="0.25">
      <c r="A423" s="4" t="str">
        <f>main!A423</f>
        <v>г.Санкт-Петербург</v>
      </c>
      <c r="B423" s="4" t="str">
        <f>main!B423</f>
        <v>Северо-Западный ФО</v>
      </c>
      <c r="C423" s="4" t="str">
        <f>main!C423</f>
        <v>Шейка свиная</v>
      </c>
      <c r="D423" s="4" t="str">
        <f>main!D423</f>
        <v>Сети</v>
      </c>
      <c r="E423" s="4" t="str">
        <f>main!E423</f>
        <v>Продукция обвалки</v>
      </c>
      <c r="F423" s="4">
        <f>main!F423</f>
        <v>425.48194878905224</v>
      </c>
      <c r="G423" s="4">
        <f>main!G423</f>
        <v>372.51205627804609</v>
      </c>
      <c r="H423" s="4">
        <f>main!H423</f>
        <v>322.25865420868968</v>
      </c>
      <c r="I423" s="4">
        <f>main!I423</f>
        <v>313.5690517166193</v>
      </c>
      <c r="J423" s="4">
        <f>main!J423</f>
        <v>326.03408625377944</v>
      </c>
      <c r="K423" s="4">
        <f>main!K423</f>
        <v>323.5941381136621</v>
      </c>
      <c r="L423" s="4">
        <f>main!L423</f>
        <v>338.0290857836024</v>
      </c>
      <c r="M423" s="4">
        <f>main!M423</f>
        <v>347.7663959598496</v>
      </c>
      <c r="N423" s="4">
        <f>main!N423</f>
        <v>349.14321861959945</v>
      </c>
      <c r="O423" s="4">
        <f>main!O423</f>
        <v>331.25831703495902</v>
      </c>
      <c r="P423" s="4">
        <f>main!P423</f>
        <v>327.47696015005192</v>
      </c>
      <c r="Q423" s="4">
        <f>main!Q423</f>
        <v>311.59142551314983</v>
      </c>
    </row>
    <row r="424" spans="1:17" x14ac:dyDescent="0.25">
      <c r="A424" s="4" t="str">
        <f>main!A424</f>
        <v>Кемеровская область-Кузбасс</v>
      </c>
      <c r="B424" s="4" t="str">
        <f>main!B424</f>
        <v>Сибирский ФО</v>
      </c>
      <c r="C424" s="4" t="str">
        <f>main!C424</f>
        <v>Шейка свиная</v>
      </c>
      <c r="D424" s="4" t="str">
        <f>main!D424</f>
        <v>Сети</v>
      </c>
      <c r="E424" s="4" t="str">
        <f>main!E424</f>
        <v>Продукция обвалки</v>
      </c>
      <c r="F424" s="4">
        <f>main!F424</f>
        <v>446.79287674113709</v>
      </c>
      <c r="G424" s="4">
        <f>main!G424</f>
        <v>391.16990443169419</v>
      </c>
      <c r="H424" s="4">
        <f>main!H424</f>
        <v>338.39948223047276</v>
      </c>
      <c r="I424" s="4">
        <f>main!I424</f>
        <v>329.27464742556788</v>
      </c>
      <c r="J424" s="4">
        <f>main!J424</f>
        <v>342.36401268627037</v>
      </c>
      <c r="K424" s="4">
        <f>main!K424</f>
        <v>339.80185593267635</v>
      </c>
      <c r="L424" s="4">
        <f>main!L424</f>
        <v>354.95980050216014</v>
      </c>
      <c r="M424" s="4">
        <f>main!M424</f>
        <v>365.18481906698571</v>
      </c>
      <c r="N424" s="4">
        <f>main!N424</f>
        <v>366.63060204006558</v>
      </c>
      <c r="O424" s="4">
        <f>main!O424</f>
        <v>347.84990722568847</v>
      </c>
      <c r="P424" s="4">
        <f>main!P424</f>
        <v>343.87915517521742</v>
      </c>
      <c r="Q424" s="4">
        <f>main!Q424</f>
        <v>327.19796872490502</v>
      </c>
    </row>
    <row r="425" spans="1:17" x14ac:dyDescent="0.25">
      <c r="A425" s="4" t="str">
        <f>main!A425</f>
        <v>Кемеровская область-Кузбасс</v>
      </c>
      <c r="B425" s="4" t="str">
        <f>main!B425</f>
        <v>Сибирский ФО</v>
      </c>
      <c r="C425" s="4" t="str">
        <f>main!C425</f>
        <v>Ноги свиные</v>
      </c>
      <c r="D425" s="4" t="str">
        <f>main!D425</f>
        <v>Сети</v>
      </c>
      <c r="E425" s="4" t="str">
        <f>main!E425</f>
        <v>Продукция обвалки</v>
      </c>
      <c r="F425" s="4">
        <f>main!F425</f>
        <v>51.152815240125626</v>
      </c>
      <c r="G425" s="4">
        <f>main!G425</f>
        <v>65.373541559449222</v>
      </c>
      <c r="H425" s="4">
        <f>main!H425</f>
        <v>75.988068848136123</v>
      </c>
      <c r="I425" s="4">
        <f>main!I425</f>
        <v>87.926903990562181</v>
      </c>
      <c r="J425" s="4">
        <f>main!J425</f>
        <v>76.858710126366006</v>
      </c>
      <c r="K425" s="4">
        <f>main!K425</f>
        <v>58.341655790288129</v>
      </c>
      <c r="L425" s="4">
        <f>main!L425</f>
        <v>47.844217569090112</v>
      </c>
      <c r="M425" s="4">
        <f>main!M425</f>
        <v>37.037372747320447</v>
      </c>
      <c r="N425" s="4">
        <f>main!N425</f>
        <v>31.232735391351046</v>
      </c>
      <c r="O425" s="4">
        <f>main!O425</f>
        <v>26.148216781362194</v>
      </c>
      <c r="P425" s="4">
        <f>main!P425</f>
        <v>28.186213033065393</v>
      </c>
      <c r="Q425" s="4">
        <f>main!Q425</f>
        <v>33.027447255837373</v>
      </c>
    </row>
    <row r="426" spans="1:17" x14ac:dyDescent="0.25">
      <c r="A426" s="4" t="str">
        <f>main!A426</f>
        <v>Новосибирская область</v>
      </c>
      <c r="B426" s="4" t="str">
        <f>main!B426</f>
        <v>Сибирский ФО</v>
      </c>
      <c r="C426" s="4" t="str">
        <f>main!C426</f>
        <v>Ноги свиные</v>
      </c>
      <c r="D426" s="4" t="str">
        <f>main!D426</f>
        <v>Сети</v>
      </c>
      <c r="E426" s="4" t="str">
        <f>main!E426</f>
        <v>Продукция обвалки</v>
      </c>
      <c r="F426" s="4">
        <f>main!F426</f>
        <v>50.900050109820732</v>
      </c>
      <c r="G426" s="4">
        <f>main!G426</f>
        <v>65.050506518793156</v>
      </c>
      <c r="H426" s="4">
        <f>main!H426</f>
        <v>75.612583470960857</v>
      </c>
      <c r="I426" s="4">
        <f>main!I426</f>
        <v>87.492424378049165</v>
      </c>
      <c r="J426" s="4">
        <f>main!J426</f>
        <v>76.478922586052548</v>
      </c>
      <c r="K426" s="4">
        <f>main!K426</f>
        <v>58.05336791876416</v>
      </c>
      <c r="L426" s="4">
        <f>main!L426</f>
        <v>47.607801453351094</v>
      </c>
      <c r="M426" s="4">
        <f>main!M426</f>
        <v>36.854357280729211</v>
      </c>
      <c r="N426" s="4">
        <f>main!N426</f>
        <v>31.078402801953693</v>
      </c>
      <c r="O426" s="4">
        <f>main!O426</f>
        <v>26.019008693968463</v>
      </c>
      <c r="P426" s="4">
        <f>main!P426</f>
        <v>28.046934446409708</v>
      </c>
      <c r="Q426" s="4">
        <f>main!Q426</f>
        <v>32.864246326033786</v>
      </c>
    </row>
    <row r="427" spans="1:17" x14ac:dyDescent="0.25">
      <c r="A427" s="4" t="str">
        <f>main!A427</f>
        <v>Кемеровская область-Кузбасс</v>
      </c>
      <c r="B427" s="4" t="str">
        <f>main!B427</f>
        <v>Сибирский ФО</v>
      </c>
      <c r="C427" s="4" t="str">
        <f>main!C427</f>
        <v>Ребра свиные (ленточные с корейки)</v>
      </c>
      <c r="D427" s="4" t="str">
        <f>main!D427</f>
        <v>Сети</v>
      </c>
      <c r="E427" s="4" t="str">
        <f>main!E427</f>
        <v>Продукция обвалки</v>
      </c>
      <c r="F427" s="4">
        <f>main!F427</f>
        <v>297.61762517938638</v>
      </c>
      <c r="G427" s="4">
        <f>main!G427</f>
        <v>303.02249729026391</v>
      </c>
      <c r="H427" s="4">
        <f>main!H427</f>
        <v>291.0435477468381</v>
      </c>
      <c r="I427" s="4">
        <f>main!I427</f>
        <v>270.5545316159936</v>
      </c>
      <c r="J427" s="4">
        <f>main!J427</f>
        <v>245.87206574201892</v>
      </c>
      <c r="K427" s="4">
        <f>main!K427</f>
        <v>249.20064666157876</v>
      </c>
      <c r="L427" s="4">
        <f>main!L427</f>
        <v>264.32182525660011</v>
      </c>
      <c r="M427" s="4">
        <f>main!M427</f>
        <v>253.89661047992777</v>
      </c>
      <c r="N427" s="4">
        <f>main!N427</f>
        <v>254.34629629143365</v>
      </c>
      <c r="O427" s="4">
        <f>main!O427</f>
        <v>240.04160114790389</v>
      </c>
      <c r="P427" s="4">
        <f>main!P427</f>
        <v>240.25908127586487</v>
      </c>
      <c r="Q427" s="4">
        <f>main!Q427</f>
        <v>231.31205879859647</v>
      </c>
    </row>
    <row r="428" spans="1:17" x14ac:dyDescent="0.25">
      <c r="A428" s="4" t="str">
        <f>main!A428</f>
        <v>Кемеровская область-Кузбасс</v>
      </c>
      <c r="B428" s="4" t="str">
        <f>main!B428</f>
        <v>Сибирский ФО</v>
      </c>
      <c r="C428" s="4" t="str">
        <f>main!C428</f>
        <v>Суповой набор свиной</v>
      </c>
      <c r="D428" s="4" t="str">
        <f>main!D428</f>
        <v>Сети</v>
      </c>
      <c r="E428" s="4" t="str">
        <f>main!E428</f>
        <v>Продукция обвалки</v>
      </c>
      <c r="F428" s="4">
        <f>main!F428</f>
        <v>37.669546134855786</v>
      </c>
      <c r="G428" s="4">
        <f>main!G428</f>
        <v>39.092142204505052</v>
      </c>
      <c r="H428" s="4">
        <f>main!H428</f>
        <v>38.82690976753468</v>
      </c>
      <c r="I428" s="4">
        <f>main!I428</f>
        <v>43.143950475398661</v>
      </c>
      <c r="J428" s="4">
        <f>main!J428</f>
        <v>37.550919980237445</v>
      </c>
      <c r="K428" s="4">
        <f>main!K428</f>
        <v>38.471222851766747</v>
      </c>
      <c r="L428" s="4">
        <f>main!L428</f>
        <v>38.579865895720893</v>
      </c>
      <c r="M428" s="4">
        <f>main!M428</f>
        <v>32.441551545635598</v>
      </c>
      <c r="N428" s="4">
        <f>main!N428</f>
        <v>33.657673180690828</v>
      </c>
      <c r="O428" s="4">
        <f>main!O428</f>
        <v>29.664098755473809</v>
      </c>
      <c r="P428" s="4">
        <f>main!P428</f>
        <v>27.202513707605355</v>
      </c>
      <c r="Q428" s="4">
        <f>main!Q428</f>
        <v>24.866652317958266</v>
      </c>
    </row>
    <row r="429" spans="1:17" x14ac:dyDescent="0.25">
      <c r="A429" s="4" t="str">
        <f>main!A429</f>
        <v>Алтайский край</v>
      </c>
      <c r="B429" s="4" t="str">
        <f>main!B429</f>
        <v>Сибирский ФО</v>
      </c>
      <c r="C429" s="4" t="str">
        <f>main!C429</f>
        <v>Котлетное мясо</v>
      </c>
      <c r="D429" s="4" t="str">
        <f>main!D429</f>
        <v>Сети</v>
      </c>
      <c r="E429" s="4" t="str">
        <f>main!E429</f>
        <v>Продукция обвалки</v>
      </c>
      <c r="F429" s="4">
        <f>main!F429</f>
        <v>253.44835253132808</v>
      </c>
      <c r="G429" s="4">
        <f>main!G429</f>
        <v>241.06064769199554</v>
      </c>
      <c r="H429" s="4">
        <f>main!H429</f>
        <v>229.84741176766977</v>
      </c>
      <c r="I429" s="4">
        <f>main!I429</f>
        <v>208.84716152194599</v>
      </c>
      <c r="J429" s="4">
        <f>main!J429</f>
        <v>197.54733464246993</v>
      </c>
      <c r="K429" s="4">
        <f>main!K429</f>
        <v>182.33088635215603</v>
      </c>
      <c r="L429" s="4">
        <f>main!L429</f>
        <v>180.73821887567792</v>
      </c>
      <c r="M429" s="4">
        <f>main!M429</f>
        <v>178.77850033041287</v>
      </c>
      <c r="N429" s="4">
        <f>main!N429</f>
        <v>179.93375684984389</v>
      </c>
      <c r="O429" s="4">
        <f>main!O429</f>
        <v>167.92143932557639</v>
      </c>
      <c r="P429" s="4">
        <f>main!P429</f>
        <v>171.88690535282333</v>
      </c>
      <c r="Q429" s="4">
        <f>main!Q429</f>
        <v>180.70393716165589</v>
      </c>
    </row>
    <row r="430" spans="1:17" x14ac:dyDescent="0.25">
      <c r="A430" s="4" t="str">
        <f>main!A430</f>
        <v>Кемеровская область-Кузбасс</v>
      </c>
      <c r="B430" s="4" t="str">
        <f>main!B430</f>
        <v>Сибирский ФО</v>
      </c>
      <c r="C430" s="4" t="str">
        <f>main!C430</f>
        <v>Котлетное мясо</v>
      </c>
      <c r="D430" s="4" t="str">
        <f>main!D430</f>
        <v>Сети</v>
      </c>
      <c r="E430" s="4" t="str">
        <f>main!E430</f>
        <v>Продукция обвалки</v>
      </c>
      <c r="F430" s="4">
        <f>main!F430</f>
        <v>258.9952786175819</v>
      </c>
      <c r="G430" s="4">
        <f>main!G430</f>
        <v>246.33645864794443</v>
      </c>
      <c r="H430" s="4">
        <f>main!H430</f>
        <v>234.87781181351116</v>
      </c>
      <c r="I430" s="4">
        <f>main!I430</f>
        <v>213.41795378283851</v>
      </c>
      <c r="J430" s="4">
        <f>main!J430</f>
        <v>201.87082087883357</v>
      </c>
      <c r="K430" s="4">
        <f>main!K430</f>
        <v>186.32134807635109</v>
      </c>
      <c r="L430" s="4">
        <f>main!L430</f>
        <v>184.69382375948018</v>
      </c>
      <c r="M430" s="4">
        <f>main!M430</f>
        <v>182.6912151586599</v>
      </c>
      <c r="N430" s="4">
        <f>main!N430</f>
        <v>183.87175541917642</v>
      </c>
      <c r="O430" s="4">
        <f>main!O430</f>
        <v>171.59653842538685</v>
      </c>
      <c r="P430" s="4">
        <f>main!P430</f>
        <v>175.64879194496112</v>
      </c>
      <c r="Q430" s="4">
        <f>main!Q430</f>
        <v>184.65879176189191</v>
      </c>
    </row>
    <row r="431" spans="1:17" x14ac:dyDescent="0.25">
      <c r="A431" s="4" t="str">
        <f>main!A431</f>
        <v>Кемеровская область-Кузбасс</v>
      </c>
      <c r="B431" s="4" t="str">
        <f>main!B431</f>
        <v>Сибирский ФО</v>
      </c>
      <c r="C431" s="4" t="str">
        <f>main!C431</f>
        <v>Набор для бульона</v>
      </c>
      <c r="D431" s="4" t="str">
        <f>main!D431</f>
        <v>Сети</v>
      </c>
      <c r="E431" s="4" t="str">
        <f>main!E431</f>
        <v>Продукция обвалки</v>
      </c>
      <c r="F431" s="4">
        <f>main!F431</f>
        <v>36.44757220254499</v>
      </c>
      <c r="G431" s="4">
        <f>main!G431</f>
        <v>37.824020243038397</v>
      </c>
      <c r="H431" s="4">
        <f>main!H431</f>
        <v>37.56739176224049</v>
      </c>
      <c r="I431" s="4">
        <f>main!I431</f>
        <v>41.744390665755439</v>
      </c>
      <c r="J431" s="4">
        <f>main!J431</f>
        <v>36.332794198050749</v>
      </c>
      <c r="K431" s="4">
        <f>main!K431</f>
        <v>37.223243083157875</v>
      </c>
      <c r="L431" s="4">
        <f>main!L431</f>
        <v>37.32836182216915</v>
      </c>
      <c r="M431" s="4">
        <f>main!M431</f>
        <v>31.389170129343398</v>
      </c>
      <c r="N431" s="4">
        <f>main!N431</f>
        <v>32.565841622598761</v>
      </c>
      <c r="O431" s="4">
        <f>main!O431</f>
        <v>28.701815980021379</v>
      </c>
      <c r="P431" s="4">
        <f>main!P431</f>
        <v>26.320083042658656</v>
      </c>
      <c r="Q431" s="4">
        <f>main!Q431</f>
        <v>24.059995375302286</v>
      </c>
    </row>
    <row r="432" spans="1:17" x14ac:dyDescent="0.25">
      <c r="A432" s="4" t="str">
        <f>main!A432</f>
        <v>Кемеровская область-Кузбасс</v>
      </c>
      <c r="B432" s="4" t="str">
        <f>main!B432</f>
        <v>Сибирский ФО</v>
      </c>
      <c r="C432" s="4" t="str">
        <f>main!C432</f>
        <v>Позвонки свиные</v>
      </c>
      <c r="D432" s="4" t="str">
        <f>main!D432</f>
        <v>Сети</v>
      </c>
      <c r="E432" s="4" t="str">
        <f>main!E432</f>
        <v>Продукция обвалки</v>
      </c>
      <c r="F432" s="4">
        <f>main!F432</f>
        <v>81.547769532182755</v>
      </c>
      <c r="G432" s="4">
        <f>main!G432</f>
        <v>96.392869637587339</v>
      </c>
      <c r="H432" s="4">
        <f>main!H432</f>
        <v>98.960546618535332</v>
      </c>
      <c r="I432" s="4">
        <f>main!I432</f>
        <v>90.610973023072987</v>
      </c>
      <c r="J432" s="4">
        <f>main!J432</f>
        <v>90.846947928607406</v>
      </c>
      <c r="K432" s="4">
        <f>main!K432</f>
        <v>91.363938172883152</v>
      </c>
      <c r="L432" s="4">
        <f>main!L432</f>
        <v>94.735441178010447</v>
      </c>
      <c r="M432" s="4">
        <f>main!M432</f>
        <v>86.22879021772178</v>
      </c>
      <c r="N432" s="4">
        <f>main!N432</f>
        <v>83.87004370234753</v>
      </c>
      <c r="O432" s="4">
        <f>main!O432</f>
        <v>77.639900578779248</v>
      </c>
      <c r="P432" s="4">
        <f>main!P432</f>
        <v>80.688160068274783</v>
      </c>
      <c r="Q432" s="4">
        <f>main!Q432</f>
        <v>68.885112739637208</v>
      </c>
    </row>
    <row r="433" spans="1:17" x14ac:dyDescent="0.25">
      <c r="A433" s="4" t="str">
        <f>main!A433</f>
        <v>Новосибирская область</v>
      </c>
      <c r="B433" s="4" t="str">
        <f>main!B433</f>
        <v>Сибирский ФО</v>
      </c>
      <c r="C433" s="4" t="str">
        <f>main!C433</f>
        <v>Ребра свиные</v>
      </c>
      <c r="D433" s="4" t="str">
        <f>main!D433</f>
        <v>Сети</v>
      </c>
      <c r="E433" s="4" t="str">
        <f>main!E433</f>
        <v>Продукция обвалки</v>
      </c>
      <c r="F433" s="4">
        <f>main!F433</f>
        <v>178.14586754937861</v>
      </c>
      <c r="G433" s="4">
        <f>main!G433</f>
        <v>181.38107793251828</v>
      </c>
      <c r="H433" s="4">
        <f>main!H433</f>
        <v>174.21080245754405</v>
      </c>
      <c r="I433" s="4">
        <f>main!I433</f>
        <v>161.946631101219</v>
      </c>
      <c r="J433" s="4">
        <f>main!J433</f>
        <v>147.17237405334808</v>
      </c>
      <c r="K433" s="4">
        <f>main!K433</f>
        <v>149.16477263950668</v>
      </c>
      <c r="L433" s="4">
        <f>main!L433</f>
        <v>158.2159015084892</v>
      </c>
      <c r="M433" s="4">
        <f>main!M433</f>
        <v>151.97564967642958</v>
      </c>
      <c r="N433" s="4">
        <f>main!N433</f>
        <v>152.24481945079049</v>
      </c>
      <c r="O433" s="4">
        <f>main!O433</f>
        <v>143.6824155110456</v>
      </c>
      <c r="P433" s="4">
        <f>main!P433</f>
        <v>143.81259323841309</v>
      </c>
      <c r="Q433" s="4">
        <f>main!Q433</f>
        <v>138.4571473697886</v>
      </c>
    </row>
    <row r="434" spans="1:17" x14ac:dyDescent="0.25">
      <c r="A434" s="4" t="str">
        <f>main!A434</f>
        <v>Новосибирская область</v>
      </c>
      <c r="B434" s="4" t="str">
        <f>main!B434</f>
        <v>Сибирский ФО</v>
      </c>
      <c r="C434" s="4" t="str">
        <f>main!C434</f>
        <v>Ребрышки свиные</v>
      </c>
      <c r="D434" s="4" t="str">
        <f>main!D434</f>
        <v>Сети</v>
      </c>
      <c r="E434" s="4" t="str">
        <f>main!E434</f>
        <v>Продукция обвалки</v>
      </c>
      <c r="F434" s="4">
        <f>main!F434</f>
        <v>111.48336434295518</v>
      </c>
      <c r="G434" s="4">
        <f>main!G434</f>
        <v>102.03365735248997</v>
      </c>
      <c r="H434" s="4">
        <f>main!H434</f>
        <v>101.20231996036082</v>
      </c>
      <c r="I434" s="4">
        <f>main!I434</f>
        <v>98.376381017709406</v>
      </c>
      <c r="J434" s="4">
        <f>main!J434</f>
        <v>96.299796412543103</v>
      </c>
      <c r="K434" s="4">
        <f>main!K434</f>
        <v>89.433721297655893</v>
      </c>
      <c r="L434" s="4">
        <f>main!L434</f>
        <v>83.33134797667698</v>
      </c>
      <c r="M434" s="4">
        <f>main!M434</f>
        <v>82.529456043466141</v>
      </c>
      <c r="N434" s="4">
        <f>main!N434</f>
        <v>85.350607447597568</v>
      </c>
      <c r="O434" s="4">
        <f>main!O434</f>
        <v>78.405461186431822</v>
      </c>
      <c r="P434" s="4">
        <f>main!P434</f>
        <v>75.528992353757005</v>
      </c>
      <c r="Q434" s="4">
        <f>main!Q434</f>
        <v>80.071458148794264</v>
      </c>
    </row>
    <row r="435" spans="1:17" x14ac:dyDescent="0.25">
      <c r="A435" s="4" t="str">
        <f>main!A435</f>
        <v>Новосибирская область</v>
      </c>
      <c r="B435" s="4" t="str">
        <f>main!B435</f>
        <v>Сибирский ФО</v>
      </c>
      <c r="C435" s="4" t="str">
        <f>main!C435</f>
        <v>Суповой набор свиной</v>
      </c>
      <c r="D435" s="4" t="str">
        <f>main!D435</f>
        <v>Сети</v>
      </c>
      <c r="E435" s="4" t="str">
        <f>main!E435</f>
        <v>Продукция обвалки</v>
      </c>
      <c r="F435" s="4">
        <f>main!F435</f>
        <v>36.641829537714308</v>
      </c>
      <c r="G435" s="4">
        <f>main!G435</f>
        <v>38.025613735657636</v>
      </c>
      <c r="H435" s="4">
        <f>main!H435</f>
        <v>37.767617482967239</v>
      </c>
      <c r="I435" s="4">
        <f>main!I435</f>
        <v>41.966878848066536</v>
      </c>
      <c r="J435" s="4">
        <f>main!J435</f>
        <v>36.526439792356641</v>
      </c>
      <c r="K435" s="4">
        <f>main!K435</f>
        <v>37.421634569084866</v>
      </c>
      <c r="L435" s="4">
        <f>main!L435</f>
        <v>37.527313567254232</v>
      </c>
      <c r="M435" s="4">
        <f>main!M435</f>
        <v>31.55646732292923</v>
      </c>
      <c r="N435" s="4">
        <f>main!N435</f>
        <v>32.73941020971882</v>
      </c>
      <c r="O435" s="4">
        <f>main!O435</f>
        <v>28.854790182413105</v>
      </c>
      <c r="P435" s="4">
        <f>main!P435</f>
        <v>26.460363145950282</v>
      </c>
      <c r="Q435" s="4">
        <f>main!Q435</f>
        <v>24.188229721332771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Грудинка свиная</v>
      </c>
      <c r="D436" s="4" t="str">
        <f>main!D436</f>
        <v>Сети</v>
      </c>
      <c r="E436" s="4" t="str">
        <f>main!E436</f>
        <v>Продукция обвалки</v>
      </c>
      <c r="F436" s="4">
        <f>main!F436</f>
        <v>195.01585658478703</v>
      </c>
      <c r="G436" s="4">
        <f>main!G436</f>
        <v>208.00733729582279</v>
      </c>
      <c r="H436" s="4">
        <f>main!H436</f>
        <v>202.22280958896772</v>
      </c>
      <c r="I436" s="4">
        <f>main!I436</f>
        <v>181.79740875919131</v>
      </c>
      <c r="J436" s="4">
        <f>main!J436</f>
        <v>164.93318910845889</v>
      </c>
      <c r="K436" s="4">
        <f>main!K436</f>
        <v>152.44740135897879</v>
      </c>
      <c r="L436" s="4">
        <f>main!L436</f>
        <v>151.37388119757929</v>
      </c>
      <c r="M436" s="4">
        <f>main!M436</f>
        <v>143.50821310047061</v>
      </c>
      <c r="N436" s="4">
        <f>main!N436</f>
        <v>134.55173958680277</v>
      </c>
      <c r="O436" s="4">
        <f>main!O436</f>
        <v>130.02379917340576</v>
      </c>
      <c r="P436" s="4">
        <f>main!P436</f>
        <v>131.50101101355233</v>
      </c>
      <c r="Q436" s="4">
        <f>main!Q436</f>
        <v>131.98909620532612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Вырезка свиная</v>
      </c>
      <c r="D437" s="4" t="str">
        <f>main!D437</f>
        <v>Фирменная розница</v>
      </c>
      <c r="E437" s="4" t="str">
        <f>main!E437</f>
        <v>Продукция обвалки</v>
      </c>
      <c r="F437" s="4">
        <f>main!F437</f>
        <v>416.86809227845117</v>
      </c>
      <c r="G437" s="4">
        <f>main!G437</f>
        <v>403.40528808555723</v>
      </c>
      <c r="H437" s="4">
        <f>main!H437</f>
        <v>365.61362806906288</v>
      </c>
      <c r="I437" s="4">
        <f>main!I437</f>
        <v>355.3724640404555</v>
      </c>
      <c r="J437" s="4">
        <f>main!J437</f>
        <v>334.77764998474532</v>
      </c>
      <c r="K437" s="4">
        <f>main!K437</f>
        <v>329.82475973880071</v>
      </c>
      <c r="L437" s="4">
        <f>main!L437</f>
        <v>324.35864482786326</v>
      </c>
      <c r="M437" s="4">
        <f>main!M437</f>
        <v>314.11598230106893</v>
      </c>
      <c r="N437" s="4">
        <f>main!N437</f>
        <v>305.24655760538946</v>
      </c>
      <c r="O437" s="4">
        <f>main!O437</f>
        <v>290.70456737920654</v>
      </c>
      <c r="P437" s="4">
        <f>main!P437</f>
        <v>286.80914349619513</v>
      </c>
      <c r="Q437" s="4">
        <f>main!Q437</f>
        <v>277.28017461147192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Карбонад свиной</v>
      </c>
      <c r="D438" s="4" t="str">
        <f>main!D438</f>
        <v>Фирменная розница</v>
      </c>
      <c r="E438" s="4" t="str">
        <f>main!E438</f>
        <v>Продукция обвалки</v>
      </c>
      <c r="F438" s="4">
        <f>main!F438</f>
        <v>349.11487397940772</v>
      </c>
      <c r="G438" s="4">
        <f>main!G438</f>
        <v>344.43373555767323</v>
      </c>
      <c r="H438" s="4">
        <f>main!H438</f>
        <v>321.1704134862855</v>
      </c>
      <c r="I438" s="4">
        <f>main!I438</f>
        <v>307.11648680184658</v>
      </c>
      <c r="J438" s="4">
        <f>main!J438</f>
        <v>293.89020753372614</v>
      </c>
      <c r="K438" s="4">
        <f>main!K438</f>
        <v>277.97361704923168</v>
      </c>
      <c r="L438" s="4">
        <f>main!L438</f>
        <v>270.07515366390453</v>
      </c>
      <c r="M438" s="4">
        <f>main!M438</f>
        <v>257.71495361469152</v>
      </c>
      <c r="N438" s="4">
        <f>main!N438</f>
        <v>252.47584374224772</v>
      </c>
      <c r="O438" s="4">
        <f>main!O438</f>
        <v>234.1552628019929</v>
      </c>
      <c r="P438" s="4">
        <f>main!P438</f>
        <v>234.8221600275111</v>
      </c>
      <c r="Q438" s="4">
        <f>main!Q438</f>
        <v>233.5166598836401</v>
      </c>
    </row>
    <row r="439" spans="1:17" x14ac:dyDescent="0.25">
      <c r="A439" s="4" t="str">
        <f>main!A439</f>
        <v>Кемеровская область-Кузбасс</v>
      </c>
      <c r="B439" s="4" t="str">
        <f>main!B439</f>
        <v>Сибирский ФО</v>
      </c>
      <c r="C439" s="4" t="str">
        <f>main!C439</f>
        <v>Лопатка свиная</v>
      </c>
      <c r="D439" s="4" t="str">
        <f>main!D439</f>
        <v>Фирменная розница</v>
      </c>
      <c r="E439" s="4" t="str">
        <f>main!E439</f>
        <v>Продукция обвалки</v>
      </c>
      <c r="F439" s="4">
        <f>main!F439</f>
        <v>277.8515451252394</v>
      </c>
      <c r="G439" s="4">
        <f>main!G439</f>
        <v>279.18577366533407</v>
      </c>
      <c r="H439" s="4">
        <f>main!H439</f>
        <v>254.74259563329338</v>
      </c>
      <c r="I439" s="4">
        <f>main!I439</f>
        <v>240.42838387920236</v>
      </c>
      <c r="J439" s="4">
        <f>main!J439</f>
        <v>226.12116389768619</v>
      </c>
      <c r="K439" s="4">
        <f>main!K439</f>
        <v>220.52881580344592</v>
      </c>
      <c r="L439" s="4">
        <f>main!L439</f>
        <v>211.95083141110499</v>
      </c>
      <c r="M439" s="4">
        <f>main!M439</f>
        <v>211.93375926786018</v>
      </c>
      <c r="N439" s="4">
        <f>main!N439</f>
        <v>207.45142857789273</v>
      </c>
      <c r="O439" s="4">
        <f>main!O439</f>
        <v>193.40915855698151</v>
      </c>
      <c r="P439" s="4">
        <f>main!P439</f>
        <v>194.27223263800641</v>
      </c>
      <c r="Q439" s="4">
        <f>main!Q439</f>
        <v>186.72410160717399</v>
      </c>
    </row>
    <row r="440" spans="1:17" x14ac:dyDescent="0.25">
      <c r="A440" s="4" t="str">
        <f>main!A440</f>
        <v>Кемеровская область-Кузбасс</v>
      </c>
      <c r="B440" s="4" t="str">
        <f>main!B440</f>
        <v>Сибирский ФО</v>
      </c>
      <c r="C440" s="4" t="str">
        <f>main!C440</f>
        <v>Окорок свиной</v>
      </c>
      <c r="D440" s="4" t="str">
        <f>main!D440</f>
        <v>Фирменная розница</v>
      </c>
      <c r="E440" s="4" t="str">
        <f>main!E440</f>
        <v>Продукция обвалки</v>
      </c>
      <c r="F440" s="4">
        <f>main!F440</f>
        <v>290.86302558800162</v>
      </c>
      <c r="G440" s="4">
        <f>main!G440</f>
        <v>287.96550331515459</v>
      </c>
      <c r="H440" s="4">
        <f>main!H440</f>
        <v>268.55601653633693</v>
      </c>
      <c r="I440" s="4">
        <f>main!I440</f>
        <v>254.85016077667552</v>
      </c>
      <c r="J440" s="4">
        <f>main!J440</f>
        <v>239.44697022893473</v>
      </c>
      <c r="K440" s="4">
        <f>main!K440</f>
        <v>227.63191788577257</v>
      </c>
      <c r="L440" s="4">
        <f>main!L440</f>
        <v>226.62873285966666</v>
      </c>
      <c r="M440" s="4">
        <f>main!M440</f>
        <v>221.36454699003912</v>
      </c>
      <c r="N440" s="4">
        <f>main!N440</f>
        <v>216.54334197990573</v>
      </c>
      <c r="O440" s="4">
        <f>main!O440</f>
        <v>196.77402375947796</v>
      </c>
      <c r="P440" s="4">
        <f>main!P440</f>
        <v>198.72147184325141</v>
      </c>
      <c r="Q440" s="4">
        <f>main!Q440</f>
        <v>193.05781537040573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Позвонки свиные</v>
      </c>
      <c r="D441" s="4" t="str">
        <f>main!D441</f>
        <v>Фирменная розница</v>
      </c>
      <c r="E441" s="4" t="str">
        <f>main!E441</f>
        <v>Продукция обвалки</v>
      </c>
      <c r="F441" s="4">
        <f>main!F441</f>
        <v>84.922996871885076</v>
      </c>
      <c r="G441" s="4">
        <f>main!G441</f>
        <v>100.3825293280924</v>
      </c>
      <c r="H441" s="4">
        <f>main!H441</f>
        <v>103.0564813622434</v>
      </c>
      <c r="I441" s="4">
        <f>main!I441</f>
        <v>94.361322483015087</v>
      </c>
      <c r="J441" s="4">
        <f>main!J441</f>
        <v>94.607064289069442</v>
      </c>
      <c r="K441" s="4">
        <f>main!K441</f>
        <v>95.145452538671989</v>
      </c>
      <c r="L441" s="4">
        <f>main!L441</f>
        <v>98.656500612708896</v>
      </c>
      <c r="M441" s="4">
        <f>main!M441</f>
        <v>89.79776300363531</v>
      </c>
      <c r="N441" s="4">
        <f>main!N441</f>
        <v>87.341388977762733</v>
      </c>
      <c r="O441" s="4">
        <f>main!O441</f>
        <v>80.853382892134803</v>
      </c>
      <c r="P441" s="4">
        <f>main!P441</f>
        <v>84.027808539533552</v>
      </c>
      <c r="Q441" s="4">
        <f>main!Q441</f>
        <v>71.736238124808423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Ребра свиные (ленточные с корейки)</v>
      </c>
      <c r="D442" s="4" t="str">
        <f>main!D442</f>
        <v>Фирменная розница</v>
      </c>
      <c r="E442" s="4" t="str">
        <f>main!E442</f>
        <v>Продукция обвалки</v>
      </c>
      <c r="F442" s="4">
        <f>main!F442</f>
        <v>304.80326895165535</v>
      </c>
      <c r="G442" s="4">
        <f>main!G442</f>
        <v>310.33863563791306</v>
      </c>
      <c r="H442" s="4">
        <f>main!H442</f>
        <v>298.07046779253636</v>
      </c>
      <c r="I442" s="4">
        <f>main!I442</f>
        <v>277.08676734629961</v>
      </c>
      <c r="J442" s="4">
        <f>main!J442</f>
        <v>251.80837101597288</v>
      </c>
      <c r="K442" s="4">
        <f>main!K442</f>
        <v>255.2173167887255</v>
      </c>
      <c r="L442" s="4">
        <f>main!L442</f>
        <v>270.70357928203805</v>
      </c>
      <c r="M442" s="4">
        <f>main!M442</f>
        <v>260.02665938679485</v>
      </c>
      <c r="N442" s="4">
        <f>main!N442</f>
        <v>260.48720235788255</v>
      </c>
      <c r="O442" s="4">
        <f>main!O442</f>
        <v>245.83713639328545</v>
      </c>
      <c r="P442" s="4">
        <f>main!P442</f>
        <v>246.05986733502513</v>
      </c>
      <c r="Q442" s="4">
        <f>main!Q442</f>
        <v>236.89682903441499</v>
      </c>
    </row>
    <row r="443" spans="1:17" x14ac:dyDescent="0.25">
      <c r="A443" s="4" t="str">
        <f>main!A443</f>
        <v>Кемеровская область-Кузбасс</v>
      </c>
      <c r="B443" s="4" t="str">
        <f>main!B443</f>
        <v>Сибирский ФО</v>
      </c>
      <c r="C443" s="4" t="str">
        <f>main!C443</f>
        <v>Ребра свиные</v>
      </c>
      <c r="D443" s="4" t="str">
        <f>main!D443</f>
        <v>Фирменная розница</v>
      </c>
      <c r="E443" s="4" t="str">
        <f>main!E443</f>
        <v>Продукция обвалки</v>
      </c>
      <c r="F443" s="4">
        <f>main!F443</f>
        <v>168.0938824688688</v>
      </c>
      <c r="G443" s="4">
        <f>main!G443</f>
        <v>171.14654420829874</v>
      </c>
      <c r="H443" s="4">
        <f>main!H443</f>
        <v>164.38085573323124</v>
      </c>
      <c r="I443" s="4">
        <f>main!I443</f>
        <v>152.80869744010243</v>
      </c>
      <c r="J443" s="4">
        <f>main!J443</f>
        <v>138.86808651304122</v>
      </c>
      <c r="K443" s="4">
        <f>main!K443</f>
        <v>140.74806284019377</v>
      </c>
      <c r="L443" s="4">
        <f>main!L443</f>
        <v>149.28847645316529</v>
      </c>
      <c r="M443" s="4">
        <f>main!M443</f>
        <v>143.40033449138994</v>
      </c>
      <c r="N443" s="4">
        <f>main!N443</f>
        <v>143.654316203332</v>
      </c>
      <c r="O443" s="4">
        <f>main!O443</f>
        <v>135.57505092876977</v>
      </c>
      <c r="P443" s="4">
        <f>main!P443</f>
        <v>135.69788330150561</v>
      </c>
      <c r="Q443" s="4">
        <f>main!Q443</f>
        <v>130.64462160763316</v>
      </c>
    </row>
    <row r="444" spans="1:17" x14ac:dyDescent="0.25">
      <c r="A444" s="4" t="str">
        <f>main!A444</f>
        <v>Кемеровская область-Кузбасс</v>
      </c>
      <c r="B444" s="4" t="str">
        <f>main!B444</f>
        <v>Сибирский ФО</v>
      </c>
      <c r="C444" s="4" t="str">
        <f>main!C444</f>
        <v>Свинина полужирная</v>
      </c>
      <c r="D444" s="4" t="str">
        <f>main!D444</f>
        <v>Фирменная розница</v>
      </c>
      <c r="E444" s="4" t="str">
        <f>main!E444</f>
        <v>Продукция обвалки</v>
      </c>
      <c r="F444" s="4">
        <f>main!F444</f>
        <v>276.65565702858123</v>
      </c>
      <c r="G444" s="4">
        <f>main!G444</f>
        <v>271.58682086573873</v>
      </c>
      <c r="H444" s="4">
        <f>main!H444</f>
        <v>242.47891340795277</v>
      </c>
      <c r="I444" s="4">
        <f>main!I444</f>
        <v>224.41052463642498</v>
      </c>
      <c r="J444" s="4">
        <f>main!J444</f>
        <v>203.11184349948235</v>
      </c>
      <c r="K444" s="4">
        <f>main!K444</f>
        <v>194.34354231307722</v>
      </c>
      <c r="L444" s="4">
        <f>main!L444</f>
        <v>187.48786917496008</v>
      </c>
      <c r="M444" s="4">
        <f>main!M444</f>
        <v>183.06497339209585</v>
      </c>
      <c r="N444" s="4">
        <f>main!N444</f>
        <v>181.48154053435343</v>
      </c>
      <c r="O444" s="4">
        <f>main!O444</f>
        <v>170.88613293807799</v>
      </c>
      <c r="P444" s="4">
        <f>main!P444</f>
        <v>179.31981328291312</v>
      </c>
      <c r="Q444" s="4">
        <f>main!Q444</f>
        <v>178.7830641140404</v>
      </c>
    </row>
    <row r="445" spans="1:17" x14ac:dyDescent="0.25">
      <c r="A445" s="4" t="str">
        <f>main!A445</f>
        <v>Кемеровская область-Кузбасс</v>
      </c>
      <c r="B445" s="4" t="str">
        <f>main!B445</f>
        <v>Сибирский ФО</v>
      </c>
      <c r="C445" s="4" t="str">
        <f>main!C445</f>
        <v>Суповой набор свиной</v>
      </c>
      <c r="D445" s="4" t="str">
        <f>main!D445</f>
        <v>Фирменная розница</v>
      </c>
      <c r="E445" s="4" t="str">
        <f>main!E445</f>
        <v>Продукция обвалки</v>
      </c>
      <c r="F445" s="4">
        <f>main!F445</f>
        <v>65.267819692462339</v>
      </c>
      <c r="G445" s="4">
        <f>main!G445</f>
        <v>67.732668709667777</v>
      </c>
      <c r="H445" s="4">
        <f>main!H445</f>
        <v>67.273115976783728</v>
      </c>
      <c r="I445" s="4">
        <f>main!I445</f>
        <v>74.752999953011653</v>
      </c>
      <c r="J445" s="4">
        <f>main!J445</f>
        <v>65.062283091550768</v>
      </c>
      <c r="K445" s="4">
        <f>main!K445</f>
        <v>66.656838058217886</v>
      </c>
      <c r="L445" s="4">
        <f>main!L445</f>
        <v>66.845077507088718</v>
      </c>
      <c r="M445" s="4">
        <f>main!M445</f>
        <v>56.209579198116188</v>
      </c>
      <c r="N445" s="4">
        <f>main!N445</f>
        <v>58.316682037017728</v>
      </c>
      <c r="O445" s="4">
        <f>main!O445</f>
        <v>51.397249172592765</v>
      </c>
      <c r="P445" s="4">
        <f>main!P445</f>
        <v>47.132204712360256</v>
      </c>
      <c r="Q445" s="4">
        <f>main!Q445</f>
        <v>43.084994282473978</v>
      </c>
    </row>
    <row r="446" spans="1:17" x14ac:dyDescent="0.25">
      <c r="A446" s="4" t="str">
        <f>main!A446</f>
        <v>Кемеровская область-Кузбасс</v>
      </c>
      <c r="B446" s="4" t="str">
        <f>main!B446</f>
        <v>Сибирский ФО</v>
      </c>
      <c r="C446" s="4" t="str">
        <f>main!C446</f>
        <v>Шейка свиная</v>
      </c>
      <c r="D446" s="4" t="str">
        <f>main!D446</f>
        <v>Фирменная розница</v>
      </c>
      <c r="E446" s="4" t="str">
        <f>main!E446</f>
        <v>Продукция обвалки</v>
      </c>
      <c r="F446" s="4">
        <f>main!F446</f>
        <v>441.37697615403187</v>
      </c>
      <c r="G446" s="4">
        <f>main!G446</f>
        <v>386.42825024391504</v>
      </c>
      <c r="H446" s="4">
        <f>main!H446</f>
        <v>334.29749661276122</v>
      </c>
      <c r="I446" s="4">
        <f>main!I446</f>
        <v>325.28327055018366</v>
      </c>
      <c r="J446" s="4">
        <f>main!J446</f>
        <v>338.21397011881567</v>
      </c>
      <c r="K446" s="4">
        <f>main!K446</f>
        <v>335.68287112596141</v>
      </c>
      <c r="L446" s="4">
        <f>main!L446</f>
        <v>350.65707525291185</v>
      </c>
      <c r="M446" s="4">
        <f>main!M446</f>
        <v>360.75814894992237</v>
      </c>
      <c r="N446" s="4">
        <f>main!N446</f>
        <v>362.18640653873501</v>
      </c>
      <c r="O446" s="4">
        <f>main!O446</f>
        <v>343.6333661507519</v>
      </c>
      <c r="P446" s="4">
        <f>main!P446</f>
        <v>339.71074646648651</v>
      </c>
      <c r="Q446" s="4">
        <f>main!Q446</f>
        <v>323.23176477858846</v>
      </c>
    </row>
    <row r="447" spans="1:17" x14ac:dyDescent="0.25">
      <c r="A447" s="4" t="str">
        <f>main!A447</f>
        <v>Кемеровская область-Кузбасс</v>
      </c>
      <c r="B447" s="4" t="str">
        <f>main!B447</f>
        <v>Сибирский ФО</v>
      </c>
      <c r="C447" s="4" t="str">
        <f>main!C447</f>
        <v>Шпик хребтовой</v>
      </c>
      <c r="D447" s="4" t="str">
        <f>main!D447</f>
        <v>Фирменная розница</v>
      </c>
      <c r="E447" s="4" t="str">
        <f>main!E447</f>
        <v>Продукция обвалки</v>
      </c>
      <c r="F447" s="4">
        <f>main!F447</f>
        <v>211.14129292931736</v>
      </c>
      <c r="G447" s="4">
        <f>main!G447</f>
        <v>228.24276072040135</v>
      </c>
      <c r="H447" s="4">
        <f>main!H447</f>
        <v>223.21805985610695</v>
      </c>
      <c r="I447" s="4">
        <f>main!I447</f>
        <v>190.68008590880305</v>
      </c>
      <c r="J447" s="4">
        <f>main!J447</f>
        <v>155.62843735423306</v>
      </c>
      <c r="K447" s="4">
        <f>main!K447</f>
        <v>137.3467879735729</v>
      </c>
      <c r="L447" s="4">
        <f>main!L447</f>
        <v>125.19441846388132</v>
      </c>
      <c r="M447" s="4">
        <f>main!M447</f>
        <v>115.21706193267076</v>
      </c>
      <c r="N447" s="4">
        <f>main!N447</f>
        <v>103.33669299138246</v>
      </c>
      <c r="O447" s="4">
        <f>main!O447</f>
        <v>100.51648001006549</v>
      </c>
      <c r="P447" s="4">
        <f>main!P447</f>
        <v>118.62684699505539</v>
      </c>
      <c r="Q447" s="4">
        <f>main!Q447</f>
        <v>143.52572773002265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Грудинка свиная</v>
      </c>
      <c r="D448" s="4" t="str">
        <f>main!D448</f>
        <v>HoReCa</v>
      </c>
      <c r="E448" s="4" t="str">
        <f>main!E448</f>
        <v>Продукция обвалки</v>
      </c>
      <c r="F448" s="4">
        <f>main!F448</f>
        <v>260.73355753345038</v>
      </c>
      <c r="G448" s="4">
        <f>main!G448</f>
        <v>278.10299119251721</v>
      </c>
      <c r="H448" s="4">
        <f>main!H448</f>
        <v>270.36915603638255</v>
      </c>
      <c r="I448" s="4">
        <f>main!I448</f>
        <v>243.06067191791865</v>
      </c>
      <c r="J448" s="4">
        <f>main!J448</f>
        <v>220.51343877716491</v>
      </c>
      <c r="K448" s="4">
        <f>main!K448</f>
        <v>203.8201097548957</v>
      </c>
      <c r="L448" s="4">
        <f>main!L448</f>
        <v>202.38482784670947</v>
      </c>
      <c r="M448" s="4">
        <f>main!M448</f>
        <v>191.86853619098522</v>
      </c>
      <c r="N448" s="4">
        <f>main!N448</f>
        <v>179.89385247516415</v>
      </c>
      <c r="O448" s="4">
        <f>main!O448</f>
        <v>173.84005750197852</v>
      </c>
      <c r="P448" s="4">
        <f>main!P448</f>
        <v>175.81506971409826</v>
      </c>
      <c r="Q448" s="4">
        <f>main!Q448</f>
        <v>176.4676330013059</v>
      </c>
    </row>
    <row r="449" spans="1:17" x14ac:dyDescent="0.25">
      <c r="A449" s="4" t="str">
        <f>main!A449</f>
        <v>Томская область</v>
      </c>
      <c r="B449" s="4" t="str">
        <f>main!B449</f>
        <v>Сибирский ФО</v>
      </c>
      <c r="C449" s="4" t="str">
        <f>main!C449</f>
        <v>Ребра свиные</v>
      </c>
      <c r="D449" s="4" t="str">
        <f>main!D449</f>
        <v>HoReCa</v>
      </c>
      <c r="E449" s="4" t="str">
        <f>main!E449</f>
        <v>Продукция обвалки</v>
      </c>
      <c r="F449" s="4">
        <f>main!F449</f>
        <v>181.42976084218239</v>
      </c>
      <c r="G449" s="4">
        <f>main!G449</f>
        <v>184.7246082285495</v>
      </c>
      <c r="H449" s="4">
        <f>main!H449</f>
        <v>177.42215781253546</v>
      </c>
      <c r="I449" s="4">
        <f>main!I449</f>
        <v>164.93191200041275</v>
      </c>
      <c r="J449" s="4">
        <f>main!J449</f>
        <v>149.88531024821006</v>
      </c>
      <c r="K449" s="4">
        <f>main!K449</f>
        <v>151.91443617721239</v>
      </c>
      <c r="L449" s="4">
        <f>main!L449</f>
        <v>161.13241113582939</v>
      </c>
      <c r="M449" s="4">
        <f>main!M449</f>
        <v>154.77712816990962</v>
      </c>
      <c r="N449" s="4">
        <f>main!N449</f>
        <v>155.05125974792506</v>
      </c>
      <c r="O449" s="4">
        <f>main!O449</f>
        <v>146.33101874322435</v>
      </c>
      <c r="P449" s="4">
        <f>main!P449</f>
        <v>146.46359613201344</v>
      </c>
      <c r="Q449" s="4">
        <f>main!Q449</f>
        <v>141.00942940609443</v>
      </c>
    </row>
    <row r="450" spans="1:17" x14ac:dyDescent="0.25">
      <c r="A450" s="4" t="str">
        <f>main!A450</f>
        <v>Томская область</v>
      </c>
      <c r="B450" s="4" t="str">
        <f>main!B450</f>
        <v>Сибирский ФО</v>
      </c>
      <c r="C450" s="4" t="str">
        <f>main!C450</f>
        <v>Ребра свиные (ленточные с корейки)</v>
      </c>
      <c r="D450" s="4" t="str">
        <f>main!D450</f>
        <v>HoReCa</v>
      </c>
      <c r="E450" s="4" t="str">
        <f>main!E450</f>
        <v>Продукция обвалки</v>
      </c>
      <c r="F450" s="4">
        <f>main!F450</f>
        <v>273.9802703518547</v>
      </c>
      <c r="G450" s="4">
        <f>main!G450</f>
        <v>278.95587729469912</v>
      </c>
      <c r="H450" s="4">
        <f>main!H450</f>
        <v>267.92831858590006</v>
      </c>
      <c r="I450" s="4">
        <f>main!I450</f>
        <v>249.06657887747807</v>
      </c>
      <c r="J450" s="4">
        <f>main!J450</f>
        <v>226.34444113773242</v>
      </c>
      <c r="K450" s="4">
        <f>main!K450</f>
        <v>229.40865986362053</v>
      </c>
      <c r="L450" s="4">
        <f>main!L450</f>
        <v>243.32888584823928</v>
      </c>
      <c r="M450" s="4">
        <f>main!M450</f>
        <v>233.73166135164828</v>
      </c>
      <c r="N450" s="4">
        <f>main!N450</f>
        <v>234.14563226528458</v>
      </c>
      <c r="O450" s="4">
        <f>main!O450</f>
        <v>220.97704307180894</v>
      </c>
      <c r="P450" s="4">
        <f>main!P450</f>
        <v>221.17725051657635</v>
      </c>
      <c r="Q450" s="4">
        <f>main!Q450</f>
        <v>212.94081749051273</v>
      </c>
    </row>
    <row r="451" spans="1:17" x14ac:dyDescent="0.25">
      <c r="A451" s="4" t="str">
        <f>main!A451</f>
        <v>Томская область</v>
      </c>
      <c r="B451" s="4" t="str">
        <f>main!B451</f>
        <v>Сибирский ФО</v>
      </c>
      <c r="C451" s="4" t="str">
        <f>main!C451</f>
        <v>Рулька свиная</v>
      </c>
      <c r="D451" s="4" t="str">
        <f>main!D451</f>
        <v>HoReCa</v>
      </c>
      <c r="E451" s="4" t="str">
        <f>main!E451</f>
        <v>Продукция обвалки</v>
      </c>
      <c r="F451" s="4">
        <f>main!F451</f>
        <v>188.79141886245199</v>
      </c>
      <c r="G451" s="4">
        <f>main!G451</f>
        <v>180.48771057457216</v>
      </c>
      <c r="H451" s="4">
        <f>main!H451</f>
        <v>159.22776261974178</v>
      </c>
      <c r="I451" s="4">
        <f>main!I451</f>
        <v>159.72918611123256</v>
      </c>
      <c r="J451" s="4">
        <f>main!J451</f>
        <v>171.55108619053897</v>
      </c>
      <c r="K451" s="4">
        <f>main!K451</f>
        <v>170.24683883050841</v>
      </c>
      <c r="L451" s="4">
        <f>main!L451</f>
        <v>149.76193291903741</v>
      </c>
      <c r="M451" s="4">
        <f>main!M451</f>
        <v>150.50817955316657</v>
      </c>
      <c r="N451" s="4">
        <f>main!N451</f>
        <v>152.25405710295581</v>
      </c>
      <c r="O451" s="4">
        <f>main!O451</f>
        <v>157.17965135530542</v>
      </c>
      <c r="P451" s="4">
        <f>main!P451</f>
        <v>146.39169497668681</v>
      </c>
      <c r="Q451" s="4">
        <f>main!Q451</f>
        <v>151.95984022476713</v>
      </c>
    </row>
    <row r="452" spans="1:17" x14ac:dyDescent="0.25">
      <c r="A452" s="4" t="str">
        <f>main!A452</f>
        <v>Томская область</v>
      </c>
      <c r="B452" s="4" t="str">
        <f>main!B452</f>
        <v>Сибирский ФО</v>
      </c>
      <c r="C452" s="4" t="str">
        <f>main!C452</f>
        <v>Шейка свиная</v>
      </c>
      <c r="D452" s="4" t="str">
        <f>main!D452</f>
        <v>HoReCa</v>
      </c>
      <c r="E452" s="4" t="str">
        <f>main!E452</f>
        <v>Продукция обвалки</v>
      </c>
      <c r="F452" s="4">
        <f>main!F452</f>
        <v>385.92661531240958</v>
      </c>
      <c r="G452" s="4">
        <f>main!G452</f>
        <v>337.88111916758993</v>
      </c>
      <c r="H452" s="4">
        <f>main!H452</f>
        <v>292.29957235048704</v>
      </c>
      <c r="I452" s="4">
        <f>main!I452</f>
        <v>284.41780700716424</v>
      </c>
      <c r="J452" s="4">
        <f>main!J452</f>
        <v>295.72401776973527</v>
      </c>
      <c r="K452" s="4">
        <f>main!K452</f>
        <v>293.51090172583901</v>
      </c>
      <c r="L452" s="4">
        <f>main!L452</f>
        <v>306.60389077584858</v>
      </c>
      <c r="M452" s="4">
        <f>main!M452</f>
        <v>315.43596266341359</v>
      </c>
      <c r="N452" s="4">
        <f>main!N452</f>
        <v>316.68478769694315</v>
      </c>
      <c r="O452" s="4">
        <f>main!O452</f>
        <v>300.46257297455577</v>
      </c>
      <c r="P452" s="4">
        <f>main!P452</f>
        <v>297.03275352385094</v>
      </c>
      <c r="Q452" s="4">
        <f>main!Q452</f>
        <v>282.62403270197854</v>
      </c>
    </row>
    <row r="453" spans="1:17" x14ac:dyDescent="0.25">
      <c r="A453" s="4" t="str">
        <f>main!A453</f>
        <v>Новосибирская область</v>
      </c>
      <c r="B453" s="4" t="str">
        <f>main!B453</f>
        <v>Сибирский ФО</v>
      </c>
      <c r="C453" s="4" t="str">
        <f>main!C453</f>
        <v>Котлетное мясо</v>
      </c>
      <c r="D453" s="4" t="str">
        <f>main!D453</f>
        <v>Дистрибьютор</v>
      </c>
      <c r="E453" s="4" t="str">
        <f>main!E453</f>
        <v>Продукция обвалки</v>
      </c>
      <c r="F453" s="4">
        <f>main!F453</f>
        <v>225.92448015636975</v>
      </c>
      <c r="G453" s="4">
        <f>main!G453</f>
        <v>214.88204982212321</v>
      </c>
      <c r="H453" s="4">
        <f>main!H453</f>
        <v>204.88654394578933</v>
      </c>
      <c r="I453" s="4">
        <f>main!I453</f>
        <v>186.16686961161756</v>
      </c>
      <c r="J453" s="4">
        <f>main!J453</f>
        <v>176.09417634647966</v>
      </c>
      <c r="K453" s="4">
        <f>main!K453</f>
        <v>162.53019719459107</v>
      </c>
      <c r="L453" s="4">
        <f>main!L453</f>
        <v>161.11048951809002</v>
      </c>
      <c r="M453" s="4">
        <f>main!M453</f>
        <v>159.36359162283904</v>
      </c>
      <c r="N453" s="4">
        <f>main!N453</f>
        <v>160.39339010443481</v>
      </c>
      <c r="O453" s="4">
        <f>main!O453</f>
        <v>149.68558093922064</v>
      </c>
      <c r="P453" s="4">
        <f>main!P453</f>
        <v>153.22040703627636</v>
      </c>
      <c r="Q453" s="4">
        <f>main!Q453</f>
        <v>161.07993071452339</v>
      </c>
    </row>
    <row r="454" spans="1:17" x14ac:dyDescent="0.25">
      <c r="A454" s="4" t="str">
        <f>main!A454</f>
        <v>Омская область</v>
      </c>
      <c r="B454" s="4" t="str">
        <f>main!B454</f>
        <v>Сибирский ФО</v>
      </c>
      <c r="C454" s="4" t="str">
        <f>main!C454</f>
        <v>Котлетное мясо</v>
      </c>
      <c r="D454" s="4" t="str">
        <f>main!D454</f>
        <v>Дистрибьютор</v>
      </c>
      <c r="E454" s="4" t="str">
        <f>main!E454</f>
        <v>Продукция обвалки</v>
      </c>
      <c r="F454" s="4">
        <f>main!F454</f>
        <v>225.70475989430497</v>
      </c>
      <c r="G454" s="4">
        <f>main!G454</f>
        <v>214.67306874903517</v>
      </c>
      <c r="H454" s="4">
        <f>main!H454</f>
        <v>204.68728388730358</v>
      </c>
      <c r="I454" s="4">
        <f>main!I454</f>
        <v>185.98581515771093</v>
      </c>
      <c r="J454" s="4">
        <f>main!J454</f>
        <v>175.92291797488505</v>
      </c>
      <c r="K454" s="4">
        <f>main!K454</f>
        <v>162.37213031535634</v>
      </c>
      <c r="L454" s="4">
        <f>main!L454</f>
        <v>160.95380335927356</v>
      </c>
      <c r="M454" s="4">
        <f>main!M454</f>
        <v>159.20860438953557</v>
      </c>
      <c r="N454" s="4">
        <f>main!N454</f>
        <v>160.23740135242875</v>
      </c>
      <c r="O454" s="4">
        <f>main!O454</f>
        <v>149.54000594421115</v>
      </c>
      <c r="P454" s="4">
        <f>main!P454</f>
        <v>153.0713942866868</v>
      </c>
      <c r="Q454" s="4">
        <f>main!Q454</f>
        <v>160.92327427532086</v>
      </c>
    </row>
    <row r="455" spans="1:17" x14ac:dyDescent="0.25">
      <c r="A455" s="4" t="str">
        <f>main!A455</f>
        <v>Омская область</v>
      </c>
      <c r="B455" s="4" t="str">
        <f>main!B455</f>
        <v>Сибирский ФО</v>
      </c>
      <c r="C455" s="4" t="str">
        <f>main!C455</f>
        <v>Лопатка свиная</v>
      </c>
      <c r="D455" s="4" t="str">
        <f>main!D455</f>
        <v>Дистрибьютор</v>
      </c>
      <c r="E455" s="4" t="str">
        <f>main!E455</f>
        <v>Продукция обвалки</v>
      </c>
      <c r="F455" s="4">
        <f>main!F455</f>
        <v>229.0427100632208</v>
      </c>
      <c r="G455" s="4">
        <f>main!G455</f>
        <v>230.14256113847483</v>
      </c>
      <c r="H455" s="4">
        <f>main!H455</f>
        <v>209.99319779232934</v>
      </c>
      <c r="I455" s="4">
        <f>main!I455</f>
        <v>198.19349428124025</v>
      </c>
      <c r="J455" s="4">
        <f>main!J455</f>
        <v>186.39955433190485</v>
      </c>
      <c r="K455" s="4">
        <f>main!K455</f>
        <v>181.78958693890607</v>
      </c>
      <c r="L455" s="4">
        <f>main!L455</f>
        <v>174.71845551433117</v>
      </c>
      <c r="M455" s="4">
        <f>main!M455</f>
        <v>174.70438235179535</v>
      </c>
      <c r="N455" s="4">
        <f>main!N455</f>
        <v>171.0094409824143</v>
      </c>
      <c r="O455" s="4">
        <f>main!O455</f>
        <v>159.43390851748123</v>
      </c>
      <c r="P455" s="4">
        <f>main!P455</f>
        <v>160.14537055529055</v>
      </c>
      <c r="Q455" s="4">
        <f>main!Q455</f>
        <v>153.92318314065915</v>
      </c>
    </row>
    <row r="456" spans="1:17" x14ac:dyDescent="0.25">
      <c r="A456" s="4" t="str">
        <f>main!A456</f>
        <v>Новосибирская область</v>
      </c>
      <c r="B456" s="4" t="str">
        <f>main!B456</f>
        <v>Сибирский ФО</v>
      </c>
      <c r="C456" s="4" t="str">
        <f>main!C456</f>
        <v>Набор для бульона</v>
      </c>
      <c r="D456" s="4" t="str">
        <f>main!D456</f>
        <v>Дистрибьютор</v>
      </c>
      <c r="E456" s="4" t="str">
        <f>main!E456</f>
        <v>Продукция обвалки</v>
      </c>
      <c r="F456" s="4">
        <f>main!F456</f>
        <v>13.118266073381749</v>
      </c>
      <c r="G456" s="4">
        <f>main!G456</f>
        <v>13.613679362668453</v>
      </c>
      <c r="H456" s="4">
        <f>main!H456</f>
        <v>13.521313246362919</v>
      </c>
      <c r="I456" s="4">
        <f>main!I456</f>
        <v>15.024705096443588</v>
      </c>
      <c r="J456" s="4">
        <f>main!J456</f>
        <v>13.076954998011354</v>
      </c>
      <c r="K456" s="4">
        <f>main!K456</f>
        <v>13.3974467260932</v>
      </c>
      <c r="L456" s="4">
        <f>main!L456</f>
        <v>13.435281223820102</v>
      </c>
      <c r="M456" s="4">
        <f>main!M456</f>
        <v>11.297638242983467</v>
      </c>
      <c r="N456" s="4">
        <f>main!N456</f>
        <v>11.72114765106441</v>
      </c>
      <c r="O456" s="4">
        <f>main!O456</f>
        <v>10.330401616952416</v>
      </c>
      <c r="P456" s="4">
        <f>main!P456</f>
        <v>9.4731646461486481</v>
      </c>
      <c r="Q456" s="4">
        <f>main!Q456</f>
        <v>8.6597104274481946</v>
      </c>
    </row>
    <row r="457" spans="1:17" x14ac:dyDescent="0.25">
      <c r="A457" s="4" t="str">
        <f>main!A457</f>
        <v>Омская область</v>
      </c>
      <c r="B457" s="4" t="str">
        <f>main!B457</f>
        <v>Сибирский ФО</v>
      </c>
      <c r="C457" s="4" t="str">
        <f>main!C457</f>
        <v>Набор для бульона</v>
      </c>
      <c r="D457" s="4" t="str">
        <f>main!D457</f>
        <v>Дистрибьютор</v>
      </c>
      <c r="E457" s="4" t="str">
        <f>main!E457</f>
        <v>Продукция обвалки</v>
      </c>
      <c r="F457" s="4">
        <f>main!F457</f>
        <v>13.118266073381749</v>
      </c>
      <c r="G457" s="4">
        <f>main!G457</f>
        <v>13.613679362668453</v>
      </c>
      <c r="H457" s="4">
        <f>main!H457</f>
        <v>13.521313246362919</v>
      </c>
      <c r="I457" s="4">
        <f>main!I457</f>
        <v>15.024705096443588</v>
      </c>
      <c r="J457" s="4">
        <f>main!J457</f>
        <v>13.076954998011354</v>
      </c>
      <c r="K457" s="4">
        <f>main!K457</f>
        <v>13.3974467260932</v>
      </c>
      <c r="L457" s="4">
        <f>main!L457</f>
        <v>13.435281223820102</v>
      </c>
      <c r="M457" s="4">
        <f>main!M457</f>
        <v>11.297638242983467</v>
      </c>
      <c r="N457" s="4">
        <f>main!N457</f>
        <v>11.72114765106441</v>
      </c>
      <c r="O457" s="4">
        <f>main!O457</f>
        <v>10.330401616952416</v>
      </c>
      <c r="P457" s="4">
        <f>main!P457</f>
        <v>9.4731646461486481</v>
      </c>
      <c r="Q457" s="4">
        <f>main!Q457</f>
        <v>8.6597104274481946</v>
      </c>
    </row>
    <row r="458" spans="1:17" x14ac:dyDescent="0.25">
      <c r="A458" s="4" t="str">
        <f>main!A458</f>
        <v>Новосибирская область</v>
      </c>
      <c r="B458" s="4" t="str">
        <f>main!B458</f>
        <v>Сибирский ФО</v>
      </c>
      <c r="C458" s="4" t="str">
        <f>main!C458</f>
        <v>Набор для хаша свиной</v>
      </c>
      <c r="D458" s="4" t="str">
        <f>main!D458</f>
        <v>Дистрибьютор</v>
      </c>
      <c r="E458" s="4" t="str">
        <f>main!E458</f>
        <v>Продукция обвалки</v>
      </c>
      <c r="F458" s="4">
        <f>main!F458</f>
        <v>141.71400708181295</v>
      </c>
      <c r="G458" s="4">
        <f>main!G458</f>
        <v>148.85081585123336</v>
      </c>
      <c r="H458" s="4">
        <f>main!H458</f>
        <v>140.0888236365918</v>
      </c>
      <c r="I458" s="4">
        <f>main!I458</f>
        <v>149.29092984111546</v>
      </c>
      <c r="J458" s="4">
        <f>main!J458</f>
        <v>148.39979711352422</v>
      </c>
      <c r="K458" s="4">
        <f>main!K458</f>
        <v>133.44067069075862</v>
      </c>
      <c r="L458" s="4">
        <f>main!L458</f>
        <v>129.89329975096246</v>
      </c>
      <c r="M458" s="4">
        <f>main!M458</f>
        <v>123.25909824204621</v>
      </c>
      <c r="N458" s="4">
        <f>main!N458</f>
        <v>114.65518743667667</v>
      </c>
      <c r="O458" s="4">
        <f>main!O458</f>
        <v>105.48042968790212</v>
      </c>
      <c r="P458" s="4">
        <f>main!P458</f>
        <v>98.716942137710404</v>
      </c>
      <c r="Q458" s="4">
        <f>main!Q458</f>
        <v>97.623897564532555</v>
      </c>
    </row>
    <row r="459" spans="1:17" x14ac:dyDescent="0.25">
      <c r="A459" s="4" t="str">
        <f>main!A459</f>
        <v>Омская область</v>
      </c>
      <c r="B459" s="4" t="str">
        <f>main!B459</f>
        <v>Сибирский ФО</v>
      </c>
      <c r="C459" s="4" t="str">
        <f>main!C459</f>
        <v>Рагу для тушения</v>
      </c>
      <c r="D459" s="4" t="str">
        <f>main!D459</f>
        <v>Дистрибьютор</v>
      </c>
      <c r="E459" s="4" t="str">
        <f>main!E459</f>
        <v>Продукция обвалки</v>
      </c>
      <c r="F459" s="4">
        <f>main!F459</f>
        <v>158.64606668614294</v>
      </c>
      <c r="G459" s="4">
        <f>main!G459</f>
        <v>175.87318916919776</v>
      </c>
      <c r="H459" s="4">
        <f>main!H459</f>
        <v>156.35180534347271</v>
      </c>
      <c r="I459" s="4">
        <f>main!I459</f>
        <v>92.152307768670155</v>
      </c>
      <c r="J459" s="4">
        <f>main!J459</f>
        <v>85.280732392710078</v>
      </c>
      <c r="K459" s="4">
        <f>main!K459</f>
        <v>82.796007582009366</v>
      </c>
      <c r="L459" s="4">
        <f>main!L459</f>
        <v>85.846294525303435</v>
      </c>
      <c r="M459" s="4">
        <f>main!M459</f>
        <v>80.277471954743334</v>
      </c>
      <c r="N459" s="4">
        <f>main!N459</f>
        <v>86.481151535877459</v>
      </c>
      <c r="O459" s="4">
        <f>main!O459</f>
        <v>75.645687680621648</v>
      </c>
      <c r="P459" s="4">
        <f>main!P459</f>
        <v>78.392367850387771</v>
      </c>
      <c r="Q459" s="4">
        <f>main!Q459</f>
        <v>74.674803936116191</v>
      </c>
    </row>
    <row r="460" spans="1:17" x14ac:dyDescent="0.25">
      <c r="A460" s="4" t="str">
        <f>main!A460</f>
        <v>Омская область</v>
      </c>
      <c r="B460" s="4" t="str">
        <f>main!B460</f>
        <v>Сибирский ФО</v>
      </c>
      <c r="C460" s="4" t="str">
        <f>main!C460</f>
        <v>Шейка свиная</v>
      </c>
      <c r="D460" s="4" t="str">
        <f>main!D460</f>
        <v>Дистрибьютор</v>
      </c>
      <c r="E460" s="4" t="str">
        <f>main!E460</f>
        <v>Продукция обвалки</v>
      </c>
      <c r="F460" s="4">
        <f>main!F460</f>
        <v>419.4944753999585</v>
      </c>
      <c r="G460" s="4">
        <f>main!G460</f>
        <v>367.2699865958204</v>
      </c>
      <c r="H460" s="4">
        <f>main!H460</f>
        <v>317.72376119625704</v>
      </c>
      <c r="I460" s="4">
        <f>main!I460</f>
        <v>309.15644065723109</v>
      </c>
      <c r="J460" s="4">
        <f>main!J460</f>
        <v>321.44606455053713</v>
      </c>
      <c r="K460" s="4">
        <f>main!K460</f>
        <v>319.04045188481842</v>
      </c>
      <c r="L460" s="4">
        <f>main!L460</f>
        <v>333.2722678701063</v>
      </c>
      <c r="M460" s="4">
        <f>main!M460</f>
        <v>342.87255252569969</v>
      </c>
      <c r="N460" s="4">
        <f>main!N460</f>
        <v>344.23000024120057</v>
      </c>
      <c r="O460" s="4">
        <f>main!O460</f>
        <v>326.59677883384938</v>
      </c>
      <c r="P460" s="4">
        <f>main!P460</f>
        <v>322.86863401537067</v>
      </c>
      <c r="Q460" s="4">
        <f>main!Q460</f>
        <v>307.20664403454788</v>
      </c>
    </row>
    <row r="461" spans="1:17" x14ac:dyDescent="0.25">
      <c r="A461" s="4" t="str">
        <f>main!A461</f>
        <v>Алтайский край</v>
      </c>
      <c r="B461" s="4" t="str">
        <f>main!B461</f>
        <v>Сибирский ФО</v>
      </c>
      <c r="C461" s="4" t="str">
        <f>main!C461</f>
        <v>Суповой набор свиной</v>
      </c>
      <c r="D461" s="4" t="str">
        <f>main!D461</f>
        <v>Дистрибьютор</v>
      </c>
      <c r="E461" s="4" t="str">
        <f>main!E461</f>
        <v>Продукция обвалки</v>
      </c>
      <c r="F461" s="4">
        <f>main!F461</f>
        <v>25.346639512626705</v>
      </c>
      <c r="G461" s="4">
        <f>main!G461</f>
        <v>26.303859162165164</v>
      </c>
      <c r="H461" s="4">
        <f>main!H461</f>
        <v>26.125392691056746</v>
      </c>
      <c r="I461" s="4">
        <f>main!I461</f>
        <v>29.030192079715004</v>
      </c>
      <c r="J461" s="4">
        <f>main!J461</f>
        <v>25.266819746093919</v>
      </c>
      <c r="K461" s="4">
        <f>main!K461</f>
        <v>25.886062278074</v>
      </c>
      <c r="L461" s="4">
        <f>main!L461</f>
        <v>25.959164726954111</v>
      </c>
      <c r="M461" s="4">
        <f>main!M461</f>
        <v>21.828888230130822</v>
      </c>
      <c r="N461" s="4">
        <f>main!N461</f>
        <v>22.647177799559131</v>
      </c>
      <c r="O461" s="4">
        <f>main!O461</f>
        <v>19.960028584635129</v>
      </c>
      <c r="P461" s="4">
        <f>main!P461</f>
        <v>18.303706296741641</v>
      </c>
      <c r="Q461" s="4">
        <f>main!Q461</f>
        <v>16.731979459819009</v>
      </c>
    </row>
    <row r="462" spans="1:17" x14ac:dyDescent="0.25">
      <c r="A462" s="4" t="str">
        <f>main!A462</f>
        <v>Республика Хакасия</v>
      </c>
      <c r="B462" s="4" t="str">
        <f>main!B462</f>
        <v>Сибирский ФО</v>
      </c>
      <c r="C462" s="4" t="str">
        <f>main!C462</f>
        <v>Набор для хаша свиной</v>
      </c>
      <c r="D462" s="4" t="str">
        <f>main!D462</f>
        <v>Дистрибьютор</v>
      </c>
      <c r="E462" s="4" t="str">
        <f>main!E462</f>
        <v>Продукция обвалки</v>
      </c>
      <c r="F462" s="4">
        <f>main!F462</f>
        <v>56.158924262031483</v>
      </c>
      <c r="G462" s="4">
        <f>main!G462</f>
        <v>58.98712389739358</v>
      </c>
      <c r="H462" s="4">
        <f>main!H462</f>
        <v>55.514890860595088</v>
      </c>
      <c r="I462" s="4">
        <f>main!I462</f>
        <v>59.161533814475234</v>
      </c>
      <c r="J462" s="4">
        <f>main!J462</f>
        <v>58.808392608558151</v>
      </c>
      <c r="K462" s="4">
        <f>main!K462</f>
        <v>52.880337470598107</v>
      </c>
      <c r="L462" s="4">
        <f>main!L462</f>
        <v>51.474572860312733</v>
      </c>
      <c r="M462" s="4">
        <f>main!M462</f>
        <v>48.845548194718496</v>
      </c>
      <c r="N462" s="4">
        <f>main!N462</f>
        <v>45.435960213785364</v>
      </c>
      <c r="O462" s="4">
        <f>main!O462</f>
        <v>41.800155001965614</v>
      </c>
      <c r="P462" s="4">
        <f>main!P462</f>
        <v>39.119896410031721</v>
      </c>
      <c r="Q462" s="4">
        <f>main!Q462</f>
        <v>38.686740869064757</v>
      </c>
    </row>
    <row r="463" spans="1:17" x14ac:dyDescent="0.25">
      <c r="A463" s="4" t="str">
        <f>main!A463</f>
        <v>Томская область</v>
      </c>
      <c r="B463" s="4" t="str">
        <f>main!B463</f>
        <v>Сибирский ФО</v>
      </c>
      <c r="C463" s="4" t="str">
        <f>main!C463</f>
        <v>Карбонад свиной</v>
      </c>
      <c r="D463" s="4" t="str">
        <f>main!D463</f>
        <v>Дистрибьютор</v>
      </c>
      <c r="E463" s="4" t="str">
        <f>main!E463</f>
        <v>Продукция обвалки</v>
      </c>
      <c r="F463" s="4">
        <f>main!F463</f>
        <v>319.73713172486652</v>
      </c>
      <c r="G463" s="4">
        <f>main!G463</f>
        <v>315.44990742212678</v>
      </c>
      <c r="H463" s="4">
        <f>main!H463</f>
        <v>294.14417561897244</v>
      </c>
      <c r="I463" s="4">
        <f>main!I463</f>
        <v>281.27287581918472</v>
      </c>
      <c r="J463" s="4">
        <f>main!J463</f>
        <v>269.15957755613124</v>
      </c>
      <c r="K463" s="4">
        <f>main!K463</f>
        <v>254.58235565108075</v>
      </c>
      <c r="L463" s="4">
        <f>main!L463</f>
        <v>247.34854175174129</v>
      </c>
      <c r="M463" s="4">
        <f>main!M463</f>
        <v>236.02844282202901</v>
      </c>
      <c r="N463" s="4">
        <f>main!N463</f>
        <v>231.23019992761306</v>
      </c>
      <c r="O463" s="4">
        <f>main!O463</f>
        <v>214.45128147421067</v>
      </c>
      <c r="P463" s="4">
        <f>main!P463</f>
        <v>215.06205982235701</v>
      </c>
      <c r="Q463" s="4">
        <f>main!Q463</f>
        <v>213.86641648951999</v>
      </c>
    </row>
    <row r="464" spans="1:17" x14ac:dyDescent="0.25">
      <c r="A464" s="4" t="str">
        <f>main!A464</f>
        <v>Томская область</v>
      </c>
      <c r="B464" s="4" t="str">
        <f>main!B464</f>
        <v>Сибирский ФО</v>
      </c>
      <c r="C464" s="4" t="str">
        <f>main!C464</f>
        <v>Котлета на кости свиная</v>
      </c>
      <c r="D464" s="4" t="str">
        <f>main!D464</f>
        <v>Дистрибьютор</v>
      </c>
      <c r="E464" s="4" t="str">
        <f>main!E464</f>
        <v>Продукция обвалки</v>
      </c>
      <c r="F464" s="4">
        <f>main!F464</f>
        <v>282.45155575477281</v>
      </c>
      <c r="G464" s="4">
        <f>main!G464</f>
        <v>271.6012704501814</v>
      </c>
      <c r="H464" s="4">
        <f>main!H464</f>
        <v>237.04430908562006</v>
      </c>
      <c r="I464" s="4">
        <f>main!I464</f>
        <v>234.51953490816075</v>
      </c>
      <c r="J464" s="4">
        <f>main!J464</f>
        <v>231.97032617014429</v>
      </c>
      <c r="K464" s="4">
        <f>main!K464</f>
        <v>217.10226672196816</v>
      </c>
      <c r="L464" s="4">
        <f>main!L464</f>
        <v>221.52232704894232</v>
      </c>
      <c r="M464" s="4">
        <f>main!M464</f>
        <v>213.91824909056271</v>
      </c>
      <c r="N464" s="4">
        <f>main!N464</f>
        <v>203.00750541800033</v>
      </c>
      <c r="O464" s="4">
        <f>main!O464</f>
        <v>188.84983034258451</v>
      </c>
      <c r="P464" s="4">
        <f>main!P464</f>
        <v>192.32042896429414</v>
      </c>
      <c r="Q464" s="4">
        <f>main!Q464</f>
        <v>183.40157957526415</v>
      </c>
    </row>
    <row r="465" spans="1:17" x14ac:dyDescent="0.25">
      <c r="A465" s="4" t="str">
        <f>main!A465</f>
        <v>Томская область</v>
      </c>
      <c r="B465" s="4" t="str">
        <f>main!B465</f>
        <v>Сибирский ФО</v>
      </c>
      <c r="C465" s="4" t="str">
        <f>main!C465</f>
        <v>Котлетное мясо</v>
      </c>
      <c r="D465" s="4" t="str">
        <f>main!D465</f>
        <v>Дистрибьютор</v>
      </c>
      <c r="E465" s="4" t="str">
        <f>main!E465</f>
        <v>Продукция обвалки</v>
      </c>
      <c r="F465" s="4">
        <f>main!F465</f>
        <v>221.86443127183233</v>
      </c>
      <c r="G465" s="4">
        <f>main!G465</f>
        <v>211.02044250058114</v>
      </c>
      <c r="H465" s="4">
        <f>main!H465</f>
        <v>201.20456409292842</v>
      </c>
      <c r="I465" s="4">
        <f>main!I465</f>
        <v>182.82129771617124</v>
      </c>
      <c r="J465" s="4">
        <f>main!J465</f>
        <v>172.92961904063029</v>
      </c>
      <c r="K465" s="4">
        <f>main!K465</f>
        <v>159.6093957596743</v>
      </c>
      <c r="L465" s="4">
        <f>main!L465</f>
        <v>158.21520139879252</v>
      </c>
      <c r="M465" s="4">
        <f>main!M465</f>
        <v>156.49969669672763</v>
      </c>
      <c r="N465" s="4">
        <f>main!N465</f>
        <v>157.5109888519014</v>
      </c>
      <c r="O465" s="4">
        <f>main!O465</f>
        <v>146.99560783182218</v>
      </c>
      <c r="P465" s="4">
        <f>main!P465</f>
        <v>150.46691019412168</v>
      </c>
      <c r="Q465" s="4">
        <f>main!Q465</f>
        <v>158.18519176208136</v>
      </c>
    </row>
    <row r="466" spans="1:17" x14ac:dyDescent="0.25">
      <c r="A466" s="4" t="str">
        <f>main!A466</f>
        <v>Томская область</v>
      </c>
      <c r="B466" s="4" t="str">
        <f>main!B466</f>
        <v>Сибирский ФО</v>
      </c>
      <c r="C466" s="4" t="str">
        <f>main!C466</f>
        <v>Лопатка свиная</v>
      </c>
      <c r="D466" s="4" t="str">
        <f>main!D466</f>
        <v>Дистрибьютор</v>
      </c>
      <c r="E466" s="4" t="str">
        <f>main!E466</f>
        <v>Продукция обвалки</v>
      </c>
      <c r="F466" s="4">
        <f>main!F466</f>
        <v>231.09616382069353</v>
      </c>
      <c r="G466" s="4">
        <f>main!G466</f>
        <v>232.20587547314085</v>
      </c>
      <c r="H466" s="4">
        <f>main!H466</f>
        <v>211.87586553116</v>
      </c>
      <c r="I466" s="4">
        <f>main!I466</f>
        <v>199.9703732547126</v>
      </c>
      <c r="J466" s="4">
        <f>main!J466</f>
        <v>188.0706962125106</v>
      </c>
      <c r="K466" s="4">
        <f>main!K466</f>
        <v>183.41939873368474</v>
      </c>
      <c r="L466" s="4">
        <f>main!L466</f>
        <v>176.28487196511756</v>
      </c>
      <c r="M466" s="4">
        <f>main!M466</f>
        <v>176.27067263140398</v>
      </c>
      <c r="N466" s="4">
        <f>main!N466</f>
        <v>172.54260472751545</v>
      </c>
      <c r="O466" s="4">
        <f>main!O466</f>
        <v>160.86329327468835</v>
      </c>
      <c r="P466" s="4">
        <f>main!P466</f>
        <v>161.58113383637399</v>
      </c>
      <c r="Q466" s="4">
        <f>main!Q466</f>
        <v>155.30316217904502</v>
      </c>
    </row>
    <row r="467" spans="1:17" x14ac:dyDescent="0.25">
      <c r="A467" s="4" t="str">
        <f>main!A467</f>
        <v>Томская область</v>
      </c>
      <c r="B467" s="4" t="str">
        <f>main!B467</f>
        <v>Сибирский ФО</v>
      </c>
      <c r="C467" s="4" t="str">
        <f>main!C467</f>
        <v>Набор для бульона</v>
      </c>
      <c r="D467" s="4" t="str">
        <f>main!D467</f>
        <v>Дистрибьютор</v>
      </c>
      <c r="E467" s="4" t="str">
        <f>main!E467</f>
        <v>Продукция обвалки</v>
      </c>
      <c r="F467" s="4">
        <f>main!F467</f>
        <v>13.91459799965858</v>
      </c>
      <c r="G467" s="4">
        <f>main!G467</f>
        <v>14.440084883790364</v>
      </c>
      <c r="H467" s="4">
        <f>main!H467</f>
        <v>14.342111769813885</v>
      </c>
      <c r="I467" s="4">
        <f>main!I467</f>
        <v>15.936765599277093</v>
      </c>
      <c r="J467" s="4">
        <f>main!J467</f>
        <v>13.870779174556459</v>
      </c>
      <c r="K467" s="4">
        <f>main!K467</f>
        <v>14.210726049663952</v>
      </c>
      <c r="L467" s="4">
        <f>main!L467</f>
        <v>14.250857254767121</v>
      </c>
      <c r="M467" s="4">
        <f>main!M467</f>
        <v>11.983450679938757</v>
      </c>
      <c r="N467" s="4">
        <f>main!N467</f>
        <v>12.4326688258092</v>
      </c>
      <c r="O467" s="4">
        <f>main!O467</f>
        <v>10.957498869960059</v>
      </c>
      <c r="P467" s="4">
        <f>main!P467</f>
        <v>10.048224140170671</v>
      </c>
      <c r="Q467" s="4">
        <f>main!Q467</f>
        <v>9.1853899530130949</v>
      </c>
    </row>
    <row r="468" spans="1:17" x14ac:dyDescent="0.25">
      <c r="A468" s="4" t="str">
        <f>main!A468</f>
        <v>Томская область</v>
      </c>
      <c r="B468" s="4" t="str">
        <f>main!B468</f>
        <v>Сибирский ФО</v>
      </c>
      <c r="C468" s="4" t="str">
        <f>main!C468</f>
        <v>Набор для хаша свиной</v>
      </c>
      <c r="D468" s="4" t="str">
        <f>main!D468</f>
        <v>Дистрибьютор</v>
      </c>
      <c r="E468" s="4" t="str">
        <f>main!E468</f>
        <v>Продукция обвалки</v>
      </c>
      <c r="F468" s="4">
        <f>main!F468</f>
        <v>105.55100055399788</v>
      </c>
      <c r="G468" s="4">
        <f>main!G468</f>
        <v>110.86661699789666</v>
      </c>
      <c r="H468" s="4">
        <f>main!H468</f>
        <v>104.34053630801932</v>
      </c>
      <c r="I468" s="4">
        <f>main!I468</f>
        <v>111.19442137621084</v>
      </c>
      <c r="J468" s="4">
        <f>main!J468</f>
        <v>110.53069057810161</v>
      </c>
      <c r="K468" s="4">
        <f>main!K468</f>
        <v>99.388879025026895</v>
      </c>
      <c r="L468" s="4">
        <f>main!L468</f>
        <v>96.746736870260946</v>
      </c>
      <c r="M468" s="4">
        <f>main!M468</f>
        <v>91.805470854554443</v>
      </c>
      <c r="N468" s="4">
        <f>main!N468</f>
        <v>85.397131884505967</v>
      </c>
      <c r="O468" s="4">
        <f>main!O468</f>
        <v>78.563616410875824</v>
      </c>
      <c r="P468" s="4">
        <f>main!P468</f>
        <v>73.526055954730467</v>
      </c>
      <c r="Q468" s="4">
        <f>main!Q468</f>
        <v>72.71193778303531</v>
      </c>
    </row>
    <row r="469" spans="1:17" x14ac:dyDescent="0.25">
      <c r="A469" s="4" t="str">
        <f>main!A469</f>
        <v>Томская область</v>
      </c>
      <c r="B469" s="4" t="str">
        <f>main!B469</f>
        <v>Сибирский ФО</v>
      </c>
      <c r="C469" s="4" t="str">
        <f>main!C469</f>
        <v>Ноги свиные</v>
      </c>
      <c r="D469" s="4" t="str">
        <f>main!D469</f>
        <v>Дистрибьютор</v>
      </c>
      <c r="E469" s="4" t="str">
        <f>main!E469</f>
        <v>Продукция обвалки</v>
      </c>
      <c r="F469" s="4">
        <f>main!F469</f>
        <v>14.229958510367327</v>
      </c>
      <c r="G469" s="4">
        <f>main!G469</f>
        <v>18.185954765144846</v>
      </c>
      <c r="H469" s="4">
        <f>main!H469</f>
        <v>21.138759654106135</v>
      </c>
      <c r="I469" s="4">
        <f>main!I469</f>
        <v>24.459967449636665</v>
      </c>
      <c r="J469" s="4">
        <f>main!J469</f>
        <v>21.380959212595069</v>
      </c>
      <c r="K469" s="4">
        <f>main!K469</f>
        <v>16.229787889967422</v>
      </c>
      <c r="L469" s="4">
        <f>main!L469</f>
        <v>13.30955545209339</v>
      </c>
      <c r="M469" s="4">
        <f>main!M469</f>
        <v>10.303250662809175</v>
      </c>
      <c r="N469" s="4">
        <f>main!N469</f>
        <v>8.6884861898192423</v>
      </c>
      <c r="O469" s="4">
        <f>main!O469</f>
        <v>7.2740481275994187</v>
      </c>
      <c r="P469" s="4">
        <f>main!P469</f>
        <v>7.8409886169915231</v>
      </c>
      <c r="Q469" s="4">
        <f>main!Q469</f>
        <v>9.1877485520141438</v>
      </c>
    </row>
    <row r="470" spans="1:17" x14ac:dyDescent="0.25">
      <c r="A470" s="4" t="str">
        <f>main!A470</f>
        <v>Томская область</v>
      </c>
      <c r="B470" s="4" t="str">
        <f>main!B470</f>
        <v>Сибирский ФО</v>
      </c>
      <c r="C470" s="4" t="str">
        <f>main!C470</f>
        <v>Окорок свиной</v>
      </c>
      <c r="D470" s="4" t="str">
        <f>main!D470</f>
        <v>Дистрибьютор</v>
      </c>
      <c r="E470" s="4" t="str">
        <f>main!E470</f>
        <v>Продукция обвалки</v>
      </c>
      <c r="F470" s="4">
        <f>main!F470</f>
        <v>252.59267599744689</v>
      </c>
      <c r="G470" s="4">
        <f>main!G470</f>
        <v>250.07639568584301</v>
      </c>
      <c r="H470" s="4">
        <f>main!H470</f>
        <v>233.22071526621093</v>
      </c>
      <c r="I470" s="4">
        <f>main!I470</f>
        <v>221.31820969277408</v>
      </c>
      <c r="J470" s="4">
        <f>main!J470</f>
        <v>207.94169643026154</v>
      </c>
      <c r="K470" s="4">
        <f>main!K470</f>
        <v>197.68121150827446</v>
      </c>
      <c r="L470" s="4">
        <f>main!L470</f>
        <v>196.8100207140771</v>
      </c>
      <c r="M470" s="4">
        <f>main!M470</f>
        <v>192.23847095085404</v>
      </c>
      <c r="N470" s="4">
        <f>main!N470</f>
        <v>188.05161676895858</v>
      </c>
      <c r="O470" s="4">
        <f>main!O470</f>
        <v>170.88344978778926</v>
      </c>
      <c r="P470" s="4">
        <f>main!P470</f>
        <v>172.57466207526375</v>
      </c>
      <c r="Q470" s="4">
        <f>main!Q470</f>
        <v>167.65620211798907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Рагу для тушения</v>
      </c>
      <c r="D471" s="4" t="str">
        <f>main!D471</f>
        <v>Дистрибьютор</v>
      </c>
      <c r="E471" s="4" t="str">
        <f>main!E471</f>
        <v>Продукция обвалки</v>
      </c>
      <c r="F471" s="4">
        <f>main!F471</f>
        <v>152.81969638393559</v>
      </c>
      <c r="G471" s="4">
        <f>main!G471</f>
        <v>169.4141426404419</v>
      </c>
      <c r="H471" s="4">
        <f>main!H471</f>
        <v>150.60969314127161</v>
      </c>
      <c r="I471" s="4">
        <f>main!I471</f>
        <v>88.767959952941126</v>
      </c>
      <c r="J471" s="4">
        <f>main!J471</f>
        <v>82.148747232647011</v>
      </c>
      <c r="K471" s="4">
        <f>main!K471</f>
        <v>79.755275405071714</v>
      </c>
      <c r="L471" s="4">
        <f>main!L471</f>
        <v>82.693538762588645</v>
      </c>
      <c r="M471" s="4">
        <f>main!M471</f>
        <v>77.32923448309694</v>
      </c>
      <c r="N471" s="4">
        <f>main!N471</f>
        <v>83.305080275275955</v>
      </c>
      <c r="O471" s="4">
        <f>main!O471</f>
        <v>72.867555216333329</v>
      </c>
      <c r="P471" s="4">
        <f>main!P471</f>
        <v>75.513361938020552</v>
      </c>
      <c r="Q471" s="4">
        <f>main!Q471</f>
        <v>71.932327749566383</v>
      </c>
    </row>
    <row r="472" spans="1:17" x14ac:dyDescent="0.25">
      <c r="A472" s="4" t="str">
        <f>main!A472</f>
        <v>Томская область</v>
      </c>
      <c r="B472" s="4" t="str">
        <f>main!B472</f>
        <v>Сибирский ФО</v>
      </c>
      <c r="C472" s="4" t="str">
        <f>main!C472</f>
        <v>Ребра свиные (ленточные с корейки)</v>
      </c>
      <c r="D472" s="4" t="str">
        <f>main!D472</f>
        <v>Дистрибьютор</v>
      </c>
      <c r="E472" s="4" t="str">
        <f>main!E472</f>
        <v>Продукция обвалки</v>
      </c>
      <c r="F472" s="4">
        <f>main!F472</f>
        <v>273.95779080579803</v>
      </c>
      <c r="G472" s="4">
        <f>main!G472</f>
        <v>278.93298950981091</v>
      </c>
      <c r="H472" s="4">
        <f>main!H472</f>
        <v>267.90633559066544</v>
      </c>
      <c r="I472" s="4">
        <f>main!I472</f>
        <v>249.04614345114663</v>
      </c>
      <c r="J472" s="4">
        <f>main!J472</f>
        <v>226.32587001842271</v>
      </c>
      <c r="K472" s="4">
        <f>main!K472</f>
        <v>229.38983733114924</v>
      </c>
      <c r="L472" s="4">
        <f>main!L472</f>
        <v>243.3089211884143</v>
      </c>
      <c r="M472" s="4">
        <f>main!M472</f>
        <v>233.71248412534842</v>
      </c>
      <c r="N472" s="4">
        <f>main!N472</f>
        <v>234.1264210734798</v>
      </c>
      <c r="O472" s="4">
        <f>main!O472</f>
        <v>220.95891233702721</v>
      </c>
      <c r="P472" s="4">
        <f>main!P472</f>
        <v>221.15910335516483</v>
      </c>
      <c r="Q472" s="4">
        <f>main!Q472</f>
        <v>212.92334611234398</v>
      </c>
    </row>
    <row r="473" spans="1:17" x14ac:dyDescent="0.25">
      <c r="A473" s="4" t="str">
        <f>main!A473</f>
        <v>Томская область</v>
      </c>
      <c r="B473" s="4" t="str">
        <f>main!B473</f>
        <v>Сибирский ФО</v>
      </c>
      <c r="C473" s="4" t="str">
        <f>main!C473</f>
        <v>Ребра свиные</v>
      </c>
      <c r="D473" s="4" t="str">
        <f>main!D473</f>
        <v>Дистрибьютор</v>
      </c>
      <c r="E473" s="4" t="str">
        <f>main!E473</f>
        <v>Продукция обвалки</v>
      </c>
      <c r="F473" s="4">
        <f>main!F473</f>
        <v>161.94436906185916</v>
      </c>
      <c r="G473" s="4">
        <f>main!G473</f>
        <v>164.88535282694542</v>
      </c>
      <c r="H473" s="4">
        <f>main!H473</f>
        <v>158.36717896320104</v>
      </c>
      <c r="I473" s="4">
        <f>main!I473</f>
        <v>147.21837422420776</v>
      </c>
      <c r="J473" s="4">
        <f>main!J473</f>
        <v>133.78776385480364</v>
      </c>
      <c r="K473" s="4">
        <f>main!K473</f>
        <v>135.59896349919484</v>
      </c>
      <c r="L473" s="4">
        <f>main!L473</f>
        <v>143.82693630680808</v>
      </c>
      <c r="M473" s="4">
        <f>main!M473</f>
        <v>138.15420496798041</v>
      </c>
      <c r="N473" s="4">
        <f>main!N473</f>
        <v>138.39889506312008</v>
      </c>
      <c r="O473" s="4">
        <f>main!O473</f>
        <v>130.61520003415504</v>
      </c>
      <c r="P473" s="4">
        <f>main!P473</f>
        <v>130.73353873161929</v>
      </c>
      <c r="Q473" s="4">
        <f>main!Q473</f>
        <v>125.86514456581617</v>
      </c>
    </row>
    <row r="474" spans="1:17" x14ac:dyDescent="0.25">
      <c r="A474" s="4" t="str">
        <f>main!A474</f>
        <v>Томская область</v>
      </c>
      <c r="B474" s="4" t="str">
        <f>main!B474</f>
        <v>Сибирский ФО</v>
      </c>
      <c r="C474" s="4" t="str">
        <f>main!C474</f>
        <v>Ребрышки свиные</v>
      </c>
      <c r="D474" s="4" t="str">
        <f>main!D474</f>
        <v>Дистрибьютор</v>
      </c>
      <c r="E474" s="4" t="str">
        <f>main!E474</f>
        <v>Продукция обвалки</v>
      </c>
      <c r="F474" s="4">
        <f>main!F474</f>
        <v>71.703288045816393</v>
      </c>
      <c r="G474" s="4">
        <f>main!G474</f>
        <v>65.625474855666567</v>
      </c>
      <c r="H474" s="4">
        <f>main!H474</f>
        <v>65.090779613534153</v>
      </c>
      <c r="I474" s="4">
        <f>main!I474</f>
        <v>63.273206963129759</v>
      </c>
      <c r="J474" s="4">
        <f>main!J474</f>
        <v>61.937600121936001</v>
      </c>
      <c r="K474" s="4">
        <f>main!K474</f>
        <v>57.521513788261593</v>
      </c>
      <c r="L474" s="4">
        <f>main!L474</f>
        <v>53.596621185889155</v>
      </c>
      <c r="M474" s="4">
        <f>main!M474</f>
        <v>53.080864520242145</v>
      </c>
      <c r="N474" s="4">
        <f>main!N474</f>
        <v>54.895357946624614</v>
      </c>
      <c r="O474" s="4">
        <f>main!O474</f>
        <v>50.42841504604322</v>
      </c>
      <c r="P474" s="4">
        <f>main!P474</f>
        <v>48.57834284487064</v>
      </c>
      <c r="Q474" s="4">
        <f>main!Q474</f>
        <v>51.499942271470715</v>
      </c>
    </row>
    <row r="475" spans="1:17" x14ac:dyDescent="0.25">
      <c r="A475" s="4" t="str">
        <f>main!A475</f>
        <v>Республика Хакасия</v>
      </c>
      <c r="B475" s="4" t="str">
        <f>main!B475</f>
        <v>Сибирский ФО</v>
      </c>
      <c r="C475" s="4" t="str">
        <f>main!C475</f>
        <v>Котлетное мясо</v>
      </c>
      <c r="D475" s="4" t="str">
        <f>main!D475</f>
        <v>Дистрибьютор</v>
      </c>
      <c r="E475" s="4" t="str">
        <f>main!E475</f>
        <v>Продукция обвалки</v>
      </c>
      <c r="F475" s="4">
        <f>main!F475</f>
        <v>205.04070851952562</v>
      </c>
      <c r="G475" s="4">
        <f>main!G475</f>
        <v>195.01900685202892</v>
      </c>
      <c r="H475" s="4">
        <f>main!H475</f>
        <v>185.94745513051532</v>
      </c>
      <c r="I475" s="4">
        <f>main!I475</f>
        <v>168.95817054268869</v>
      </c>
      <c r="J475" s="4">
        <f>main!J475</f>
        <v>159.81656639977217</v>
      </c>
      <c r="K475" s="4">
        <f>main!K475</f>
        <v>147.50640021626529</v>
      </c>
      <c r="L475" s="4">
        <f>main!L475</f>
        <v>146.2179259983368</v>
      </c>
      <c r="M475" s="4">
        <f>main!M475</f>
        <v>144.63250603009953</v>
      </c>
      <c r="N475" s="4">
        <f>main!N475</f>
        <v>145.56711307291573</v>
      </c>
      <c r="O475" s="4">
        <f>main!O475</f>
        <v>135.84910121157259</v>
      </c>
      <c r="P475" s="4">
        <f>main!P475</f>
        <v>139.05717873788566</v>
      </c>
      <c r="Q475" s="4">
        <f>main!Q475</f>
        <v>146.19019195760569</v>
      </c>
    </row>
    <row r="476" spans="1:17" x14ac:dyDescent="0.25">
      <c r="A476" s="4" t="str">
        <f>main!A476</f>
        <v>Республика Хакасия</v>
      </c>
      <c r="B476" s="4" t="str">
        <f>main!B476</f>
        <v>Сибирский ФО</v>
      </c>
      <c r="C476" s="4" t="str">
        <f>main!C476</f>
        <v>Окорок свиной</v>
      </c>
      <c r="D476" s="4" t="str">
        <f>main!D476</f>
        <v>Дистрибьютор</v>
      </c>
      <c r="E476" s="4" t="str">
        <f>main!E476</f>
        <v>Продукция обвалки</v>
      </c>
      <c r="F476" s="4">
        <f>main!F476</f>
        <v>231.26382173603463</v>
      </c>
      <c r="G476" s="4">
        <f>main!G476</f>
        <v>228.96001542366736</v>
      </c>
      <c r="H476" s="4">
        <f>main!H476</f>
        <v>213.52762390078425</v>
      </c>
      <c r="I476" s="4">
        <f>main!I476</f>
        <v>202.63016253822565</v>
      </c>
      <c r="J476" s="4">
        <f>main!J476</f>
        <v>190.38315827978599</v>
      </c>
      <c r="K476" s="4">
        <f>main!K476</f>
        <v>180.98906580836501</v>
      </c>
      <c r="L476" s="4">
        <f>main!L476</f>
        <v>180.19143811891703</v>
      </c>
      <c r="M476" s="4">
        <f>main!M476</f>
        <v>176.00590872728051</v>
      </c>
      <c r="N476" s="4">
        <f>main!N476</f>
        <v>172.17259133067307</v>
      </c>
      <c r="O476" s="4">
        <f>main!O476</f>
        <v>156.45409952330274</v>
      </c>
      <c r="P476" s="4">
        <f>main!P476</f>
        <v>158.00250632260457</v>
      </c>
      <c r="Q476" s="4">
        <f>main!Q476</f>
        <v>153.49935973577917</v>
      </c>
    </row>
    <row r="477" spans="1:17" x14ac:dyDescent="0.25">
      <c r="A477" s="4" t="str">
        <f>main!A477</f>
        <v>Томская область</v>
      </c>
      <c r="B477" s="4" t="str">
        <f>main!B477</f>
        <v>Сибирский ФО</v>
      </c>
      <c r="C477" s="4" t="str">
        <f>main!C477</f>
        <v>Вырезка свиная</v>
      </c>
      <c r="D477" s="4" t="str">
        <f>main!D477</f>
        <v>Дистрибьютор</v>
      </c>
      <c r="E477" s="4" t="str">
        <f>main!E477</f>
        <v>Продукция обвалки</v>
      </c>
      <c r="F477" s="4">
        <f>main!F477</f>
        <v>380.14982234901288</v>
      </c>
      <c r="G477" s="4">
        <f>main!G477</f>
        <v>367.87283901292761</v>
      </c>
      <c r="H477" s="4">
        <f>main!H477</f>
        <v>333.40991630991493</v>
      </c>
      <c r="I477" s="4">
        <f>main!I477</f>
        <v>324.07080698916195</v>
      </c>
      <c r="J477" s="4">
        <f>main!J477</f>
        <v>305.29001025847901</v>
      </c>
      <c r="K477" s="4">
        <f>main!K477</f>
        <v>300.77337686296278</v>
      </c>
      <c r="L477" s="4">
        <f>main!L477</f>
        <v>295.78872428143546</v>
      </c>
      <c r="M477" s="4">
        <f>main!M477</f>
        <v>286.44824845211508</v>
      </c>
      <c r="N477" s="4">
        <f>main!N477</f>
        <v>278.36005392522782</v>
      </c>
      <c r="O477" s="4">
        <f>main!O477</f>
        <v>265.09894062948541</v>
      </c>
      <c r="P477" s="4">
        <f>main!P477</f>
        <v>261.54663061936418</v>
      </c>
      <c r="Q477" s="4">
        <f>main!Q477</f>
        <v>252.85698539154671</v>
      </c>
    </row>
    <row r="478" spans="1:17" x14ac:dyDescent="0.25">
      <c r="A478" s="4" t="str">
        <f>main!A478</f>
        <v>Томская область</v>
      </c>
      <c r="B478" s="4" t="str">
        <f>main!B478</f>
        <v>Сибирский ФО</v>
      </c>
      <c r="C478" s="4" t="str">
        <f>main!C478</f>
        <v>Грудинка свиная</v>
      </c>
      <c r="D478" s="4" t="str">
        <f>main!D478</f>
        <v>Дистрибьютор</v>
      </c>
      <c r="E478" s="4" t="str">
        <f>main!E478</f>
        <v>Продукция обвалки</v>
      </c>
      <c r="F478" s="4">
        <f>main!F478</f>
        <v>248.75207174075129</v>
      </c>
      <c r="G478" s="4">
        <f>main!G478</f>
        <v>265.32332803982627</v>
      </c>
      <c r="H478" s="4">
        <f>main!H478</f>
        <v>257.94488571046429</v>
      </c>
      <c r="I478" s="4">
        <f>main!I478</f>
        <v>231.89130800903703</v>
      </c>
      <c r="J478" s="4">
        <f>main!J478</f>
        <v>210.3801875808019</v>
      </c>
      <c r="K478" s="4">
        <f>main!K478</f>
        <v>194.45396689090569</v>
      </c>
      <c r="L478" s="4">
        <f>main!L478</f>
        <v>193.08464047365871</v>
      </c>
      <c r="M478" s="4">
        <f>main!M478</f>
        <v>183.05160383219851</v>
      </c>
      <c r="N478" s="4">
        <f>main!N478</f>
        <v>171.62719260209218</v>
      </c>
      <c r="O478" s="4">
        <f>main!O478</f>
        <v>165.85158759090953</v>
      </c>
      <c r="P478" s="4">
        <f>main!P478</f>
        <v>167.73584209242318</v>
      </c>
      <c r="Q478" s="4">
        <f>main!Q478</f>
        <v>168.35841814734479</v>
      </c>
    </row>
    <row r="479" spans="1:17" x14ac:dyDescent="0.25">
      <c r="A479" s="4" t="str">
        <f>main!A479</f>
        <v>Томская область</v>
      </c>
      <c r="B479" s="4" t="str">
        <f>main!B479</f>
        <v>Сибирский ФО</v>
      </c>
      <c r="C479" s="4" t="str">
        <f>main!C479</f>
        <v>Шейка свиная</v>
      </c>
      <c r="D479" s="4" t="str">
        <f>main!D479</f>
        <v>Дистрибьютор</v>
      </c>
      <c r="E479" s="4" t="str">
        <f>main!E479</f>
        <v>Продукция обвалки</v>
      </c>
      <c r="F479" s="4">
        <f>main!F479</f>
        <v>423.6076101009142</v>
      </c>
      <c r="G479" s="4">
        <f>main!G479</f>
        <v>370.871061258476</v>
      </c>
      <c r="H479" s="4">
        <f>main!H479</f>
        <v>320.83903613819399</v>
      </c>
      <c r="I479" s="4">
        <f>main!I479</f>
        <v>312.18771319754001</v>
      </c>
      <c r="J479" s="4">
        <f>main!J479</f>
        <v>324.59783660028313</v>
      </c>
      <c r="K479" s="4">
        <f>main!K479</f>
        <v>322.16863695186817</v>
      </c>
      <c r="L479" s="4">
        <f>main!L479</f>
        <v>336.53999560009788</v>
      </c>
      <c r="M479" s="4">
        <f>main!M479</f>
        <v>346.23441084923087</v>
      </c>
      <c r="N479" s="4">
        <f>main!N479</f>
        <v>347.60516831165523</v>
      </c>
      <c r="O479" s="4">
        <f>main!O479</f>
        <v>329.79905353117664</v>
      </c>
      <c r="P479" s="4">
        <f>main!P479</f>
        <v>326.03435432945258</v>
      </c>
      <c r="Q479" s="4">
        <f>main!Q479</f>
        <v>310.21879885908498</v>
      </c>
    </row>
    <row r="480" spans="1:17" x14ac:dyDescent="0.25">
      <c r="A480" s="4" t="str">
        <f>main!A480</f>
        <v>Красноярский край</v>
      </c>
      <c r="B480" s="4" t="str">
        <f>main!B480</f>
        <v>Сибирский ФО</v>
      </c>
      <c r="C480" s="4" t="str">
        <f>main!C480</f>
        <v>Набор для хаша свиной</v>
      </c>
      <c r="D480" s="4" t="str">
        <f>main!D480</f>
        <v>Дистрибьютор</v>
      </c>
      <c r="E480" s="4" t="str">
        <f>main!E480</f>
        <v>Продукция обвалки</v>
      </c>
      <c r="F480" s="4">
        <f>main!F480</f>
        <v>95.589658318351468</v>
      </c>
      <c r="G480" s="4">
        <f>main!G480</f>
        <v>100.40361514449971</v>
      </c>
      <c r="H480" s="4">
        <f>main!H480</f>
        <v>94.493431252076746</v>
      </c>
      <c r="I480" s="4">
        <f>main!I480</f>
        <v>100.70048308846849</v>
      </c>
      <c r="J480" s="4">
        <f>main!J480</f>
        <v>100.09939167414153</v>
      </c>
      <c r="K480" s="4">
        <f>main!K480</f>
        <v>90.009085056337213</v>
      </c>
      <c r="L480" s="4">
        <f>main!L480</f>
        <v>87.616294230319554</v>
      </c>
      <c r="M480" s="4">
        <f>main!M480</f>
        <v>83.141358629308087</v>
      </c>
      <c r="N480" s="4">
        <f>main!N480</f>
        <v>77.337804619209138</v>
      </c>
      <c r="O480" s="4">
        <f>main!O480</f>
        <v>71.149200003345726</v>
      </c>
      <c r="P480" s="4">
        <f>main!P480</f>
        <v>66.587057719202932</v>
      </c>
      <c r="Q480" s="4">
        <f>main!Q480</f>
        <v>65.849771692025101</v>
      </c>
    </row>
    <row r="481" spans="1:17" x14ac:dyDescent="0.25">
      <c r="A481" s="4" t="str">
        <f>main!A481</f>
        <v>Алтайский край</v>
      </c>
      <c r="B481" s="4" t="str">
        <f>main!B481</f>
        <v>Сибирский ФО</v>
      </c>
      <c r="C481" s="4" t="str">
        <f>main!C481</f>
        <v>Карбонад свиной</v>
      </c>
      <c r="D481" s="4" t="str">
        <f>main!D481</f>
        <v>Дистрибьютор</v>
      </c>
      <c r="E481" s="4" t="str">
        <f>main!E481</f>
        <v>Продукция обвалки</v>
      </c>
      <c r="F481" s="4">
        <f>main!F481</f>
        <v>325.89902271909267</v>
      </c>
      <c r="G481" s="4">
        <f>main!G481</f>
        <v>321.52917614261582</v>
      </c>
      <c r="H481" s="4">
        <f>main!H481</f>
        <v>299.8128458074267</v>
      </c>
      <c r="I481" s="4">
        <f>main!I481</f>
        <v>286.69349365947272</v>
      </c>
      <c r="J481" s="4">
        <f>main!J481</f>
        <v>274.34675105708084</v>
      </c>
      <c r="K481" s="4">
        <f>main!K481</f>
        <v>259.48860071593344</v>
      </c>
      <c r="L481" s="4">
        <f>main!L481</f>
        <v>252.11537863312842</v>
      </c>
      <c r="M481" s="4">
        <f>main!M481</f>
        <v>240.57712169570382</v>
      </c>
      <c r="N481" s="4">
        <f>main!N481</f>
        <v>235.68640830991981</v>
      </c>
      <c r="O481" s="4">
        <f>main!O481</f>
        <v>218.5841308961329</v>
      </c>
      <c r="P481" s="4">
        <f>main!P481</f>
        <v>219.20668000603786</v>
      </c>
      <c r="Q481" s="4">
        <f>main!Q481</f>
        <v>217.98799454529666</v>
      </c>
    </row>
    <row r="482" spans="1:17" x14ac:dyDescent="0.25">
      <c r="A482" s="4" t="str">
        <f>main!A482</f>
        <v>Иркутская область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Дистрибьютор</v>
      </c>
      <c r="E482" s="4" t="str">
        <f>main!E482</f>
        <v>Продукция обвалки</v>
      </c>
      <c r="F482" s="4">
        <f>main!F482</f>
        <v>374.51127817093743</v>
      </c>
      <c r="G482" s="4">
        <f>main!G482</f>
        <v>369.489609762383</v>
      </c>
      <c r="H482" s="4">
        <f>main!H482</f>
        <v>344.5339944826643</v>
      </c>
      <c r="I482" s="4">
        <f>main!I482</f>
        <v>329.45771318328798</v>
      </c>
      <c r="J482" s="4">
        <f>main!J482</f>
        <v>315.26928661272109</v>
      </c>
      <c r="K482" s="4">
        <f>main!K482</f>
        <v>298.19484180741898</v>
      </c>
      <c r="L482" s="4">
        <f>main!L482</f>
        <v>289.72180373743487</v>
      </c>
      <c r="M482" s="4">
        <f>main!M482</f>
        <v>276.46245942444438</v>
      </c>
      <c r="N482" s="4">
        <f>main!N482</f>
        <v>270.84222986377938</v>
      </c>
      <c r="O482" s="4">
        <f>main!O482</f>
        <v>251.18891602309304</v>
      </c>
      <c r="P482" s="4">
        <f>main!P482</f>
        <v>251.90432676881855</v>
      </c>
      <c r="Q482" s="4">
        <f>main!Q482</f>
        <v>250.503857857367</v>
      </c>
    </row>
    <row r="483" spans="1:17" x14ac:dyDescent="0.25">
      <c r="A483" s="4" t="str">
        <f>main!A483</f>
        <v>Иркутская область</v>
      </c>
      <c r="B483" s="4" t="str">
        <f>main!B483</f>
        <v>Сибирский ФО</v>
      </c>
      <c r="C483" s="4" t="str">
        <f>main!C483</f>
        <v>Ноги свиные</v>
      </c>
      <c r="D483" s="4" t="str">
        <f>main!D483</f>
        <v>Дистрибьютор</v>
      </c>
      <c r="E483" s="4" t="str">
        <f>main!E483</f>
        <v>Продукция обвалки</v>
      </c>
      <c r="F483" s="4">
        <f>main!F483</f>
        <v>14.522432463672272</v>
      </c>
      <c r="G483" s="4">
        <f>main!G483</f>
        <v>18.55973787076049</v>
      </c>
      <c r="H483" s="4">
        <f>main!H483</f>
        <v>21.57323292396811</v>
      </c>
      <c r="I483" s="4">
        <f>main!I483</f>
        <v>24.962702814078767</v>
      </c>
      <c r="J483" s="4">
        <f>main!J483</f>
        <v>21.820410505569924</v>
      </c>
      <c r="K483" s="4">
        <f>main!K483</f>
        <v>16.56336512577041</v>
      </c>
      <c r="L483" s="4">
        <f>main!L483</f>
        <v>13.58311199809239</v>
      </c>
      <c r="M483" s="4">
        <f>main!M483</f>
        <v>10.515017439996061</v>
      </c>
      <c r="N483" s="4">
        <f>main!N483</f>
        <v>8.8670640755046044</v>
      </c>
      <c r="O483" s="4">
        <f>main!O483</f>
        <v>7.4235545095652853</v>
      </c>
      <c r="P483" s="4">
        <f>main!P483</f>
        <v>8.0021475505864288</v>
      </c>
      <c r="Q483" s="4">
        <f>main!Q483</f>
        <v>9.3765879740701923</v>
      </c>
    </row>
    <row r="484" spans="1:17" x14ac:dyDescent="0.25">
      <c r="A484" s="4" t="str">
        <f>main!A484</f>
        <v>Иркутская область</v>
      </c>
      <c r="B484" s="4" t="str">
        <f>main!B484</f>
        <v>Сибирский ФО</v>
      </c>
      <c r="C484" s="4" t="str">
        <f>main!C484</f>
        <v>Окорок свиной</v>
      </c>
      <c r="D484" s="4" t="str">
        <f>main!D484</f>
        <v>Дистрибьютор</v>
      </c>
      <c r="E484" s="4" t="str">
        <f>main!E484</f>
        <v>Продукция обвалки</v>
      </c>
      <c r="F484" s="4">
        <f>main!F484</f>
        <v>263.45277862618894</v>
      </c>
      <c r="G484" s="4">
        <f>main!G484</f>
        <v>260.82831203278261</v>
      </c>
      <c r="H484" s="4">
        <f>main!H484</f>
        <v>243.24792960620741</v>
      </c>
      <c r="I484" s="4">
        <f>main!I484</f>
        <v>230.83368143549902</v>
      </c>
      <c r="J484" s="4">
        <f>main!J484</f>
        <v>216.88205131232547</v>
      </c>
      <c r="K484" s="4">
        <f>main!K484</f>
        <v>206.18042169430385</v>
      </c>
      <c r="L484" s="4">
        <f>main!L484</f>
        <v>205.27177446398125</v>
      </c>
      <c r="M484" s="4">
        <f>main!M484</f>
        <v>200.50367308102116</v>
      </c>
      <c r="N484" s="4">
        <f>main!N484</f>
        <v>196.13680708394773</v>
      </c>
      <c r="O484" s="4">
        <f>main!O484</f>
        <v>178.23050288392744</v>
      </c>
      <c r="P484" s="4">
        <f>main!P484</f>
        <v>179.9944280437623</v>
      </c>
      <c r="Q484" s="4">
        <f>main!Q484</f>
        <v>174.86450122704508</v>
      </c>
    </row>
    <row r="485" spans="1:17" x14ac:dyDescent="0.25">
      <c r="A485" s="4" t="str">
        <f>main!A485</f>
        <v>Иркутская область</v>
      </c>
      <c r="B485" s="4" t="str">
        <f>main!B485</f>
        <v>Сибирский ФО</v>
      </c>
      <c r="C485" s="4" t="str">
        <f>main!C485</f>
        <v>Ребра свиные</v>
      </c>
      <c r="D485" s="4" t="str">
        <f>main!D485</f>
        <v>Дистрибьютор</v>
      </c>
      <c r="E485" s="4" t="str">
        <f>main!E485</f>
        <v>Продукция обвалки</v>
      </c>
      <c r="F485" s="4">
        <f>main!F485</f>
        <v>150.48596748656763</v>
      </c>
      <c r="G485" s="4">
        <f>main!G485</f>
        <v>153.218861441542</v>
      </c>
      <c r="H485" s="4">
        <f>main!H485</f>
        <v>147.16188208614034</v>
      </c>
      <c r="I485" s="4">
        <f>main!I485</f>
        <v>136.80191293633078</v>
      </c>
      <c r="J485" s="4">
        <f>main!J485</f>
        <v>124.32158770438099</v>
      </c>
      <c r="K485" s="4">
        <f>main!K485</f>
        <v>126.00463560766082</v>
      </c>
      <c r="L485" s="4">
        <f>main!L485</f>
        <v>133.65043678975616</v>
      </c>
      <c r="M485" s="4">
        <f>main!M485</f>
        <v>128.37908052858987</v>
      </c>
      <c r="N485" s="4">
        <f>main!N485</f>
        <v>128.60645753413064</v>
      </c>
      <c r="O485" s="4">
        <f>main!O485</f>
        <v>121.37349918034703</v>
      </c>
      <c r="P485" s="4">
        <f>main!P485</f>
        <v>121.48346480299986</v>
      </c>
      <c r="Q485" s="4">
        <f>main!Q485</f>
        <v>116.95953470039161</v>
      </c>
    </row>
    <row r="486" spans="1:17" x14ac:dyDescent="0.25">
      <c r="A486" s="4" t="str">
        <f>main!A486</f>
        <v>Иркутская область</v>
      </c>
      <c r="B486" s="4" t="str">
        <f>main!B486</f>
        <v>Сибирский ФО</v>
      </c>
      <c r="C486" s="4" t="str">
        <f>main!C486</f>
        <v>Ребрышки свиные</v>
      </c>
      <c r="D486" s="4" t="str">
        <f>main!D486</f>
        <v>Дистрибьютор</v>
      </c>
      <c r="E486" s="4" t="str">
        <f>main!E486</f>
        <v>Продукция обвалки</v>
      </c>
      <c r="F486" s="4">
        <f>main!F486</f>
        <v>71.703288045816393</v>
      </c>
      <c r="G486" s="4">
        <f>main!G486</f>
        <v>65.625474855666567</v>
      </c>
      <c r="H486" s="4">
        <f>main!H486</f>
        <v>65.090779613534153</v>
      </c>
      <c r="I486" s="4">
        <f>main!I486</f>
        <v>63.273206963129759</v>
      </c>
      <c r="J486" s="4">
        <f>main!J486</f>
        <v>61.937600121936001</v>
      </c>
      <c r="K486" s="4">
        <f>main!K486</f>
        <v>57.521513788261593</v>
      </c>
      <c r="L486" s="4">
        <f>main!L486</f>
        <v>53.596621185889155</v>
      </c>
      <c r="M486" s="4">
        <f>main!M486</f>
        <v>53.080864520242145</v>
      </c>
      <c r="N486" s="4">
        <f>main!N486</f>
        <v>54.895357946624614</v>
      </c>
      <c r="O486" s="4">
        <f>main!O486</f>
        <v>50.42841504604322</v>
      </c>
      <c r="P486" s="4">
        <f>main!P486</f>
        <v>48.57834284487064</v>
      </c>
      <c r="Q486" s="4">
        <f>main!Q486</f>
        <v>51.499942271470715</v>
      </c>
    </row>
    <row r="487" spans="1:17" x14ac:dyDescent="0.25">
      <c r="A487" s="4" t="str">
        <f>main!A487</f>
        <v>Кемеровская область-Кузбасс</v>
      </c>
      <c r="B487" s="4" t="str">
        <f>main!B487</f>
        <v>Сибирский ФО</v>
      </c>
      <c r="C487" s="4" t="str">
        <f>main!C487</f>
        <v>Набор для хаша свиной</v>
      </c>
      <c r="D487" s="4" t="str">
        <f>main!D487</f>
        <v>Дистрибьютор</v>
      </c>
      <c r="E487" s="4" t="str">
        <f>main!E487</f>
        <v>Продукция обвалки</v>
      </c>
      <c r="F487" s="4">
        <f>main!F487</f>
        <v>95.589658318351468</v>
      </c>
      <c r="G487" s="4">
        <f>main!G487</f>
        <v>100.40361514449971</v>
      </c>
      <c r="H487" s="4">
        <f>main!H487</f>
        <v>94.493431252076746</v>
      </c>
      <c r="I487" s="4">
        <f>main!I487</f>
        <v>100.70048308846849</v>
      </c>
      <c r="J487" s="4">
        <f>main!J487</f>
        <v>100.09939167414153</v>
      </c>
      <c r="K487" s="4">
        <f>main!K487</f>
        <v>90.009085056337213</v>
      </c>
      <c r="L487" s="4">
        <f>main!L487</f>
        <v>87.616294230319554</v>
      </c>
      <c r="M487" s="4">
        <f>main!M487</f>
        <v>83.141358629308087</v>
      </c>
      <c r="N487" s="4">
        <f>main!N487</f>
        <v>77.337804619209138</v>
      </c>
      <c r="O487" s="4">
        <f>main!O487</f>
        <v>71.149200003345726</v>
      </c>
      <c r="P487" s="4">
        <f>main!P487</f>
        <v>66.587057719202932</v>
      </c>
      <c r="Q487" s="4">
        <f>main!Q487</f>
        <v>65.849771692025101</v>
      </c>
    </row>
    <row r="488" spans="1:17" x14ac:dyDescent="0.25">
      <c r="A488" s="4" t="str">
        <f>main!A488</f>
        <v>Кемеровская область-Кузбасс</v>
      </c>
      <c r="B488" s="4" t="str">
        <f>main!B488</f>
        <v>Сибирский ФО</v>
      </c>
      <c r="C488" s="4" t="str">
        <f>main!C488</f>
        <v>Ребрышки свиные</v>
      </c>
      <c r="D488" s="4" t="str">
        <f>main!D488</f>
        <v>Опт</v>
      </c>
      <c r="E488" s="4" t="str">
        <f>main!E488</f>
        <v>Продукция обвалки</v>
      </c>
      <c r="F488" s="4">
        <f>main!F488</f>
        <v>66.771007489049396</v>
      </c>
      <c r="G488" s="4">
        <f>main!G488</f>
        <v>61.111271079510843</v>
      </c>
      <c r="H488" s="4">
        <f>main!H488</f>
        <v>60.613356116476361</v>
      </c>
      <c r="I488" s="4">
        <f>main!I488</f>
        <v>58.920809507253963</v>
      </c>
      <c r="J488" s="4">
        <f>main!J488</f>
        <v>57.677075547121056</v>
      </c>
      <c r="K488" s="4">
        <f>main!K488</f>
        <v>53.564760175060975</v>
      </c>
      <c r="L488" s="4">
        <f>main!L488</f>
        <v>49.909850609696697</v>
      </c>
      <c r="M488" s="4">
        <f>main!M488</f>
        <v>49.42957148829241</v>
      </c>
      <c r="N488" s="4">
        <f>main!N488</f>
        <v>51.119250685212918</v>
      </c>
      <c r="O488" s="4">
        <f>main!O488</f>
        <v>46.959577035696384</v>
      </c>
      <c r="P488" s="4">
        <f>main!P488</f>
        <v>45.236766434307455</v>
      </c>
      <c r="Q488" s="4">
        <f>main!Q488</f>
        <v>47.957396722124471</v>
      </c>
    </row>
    <row r="489" spans="1:17" x14ac:dyDescent="0.25">
      <c r="A489" s="4" t="str">
        <f>main!A489</f>
        <v>Республика Алтай</v>
      </c>
      <c r="B489" s="4" t="str">
        <f>main!B489</f>
        <v>Сибирский ФО</v>
      </c>
      <c r="C489" s="4" t="str">
        <f>main!C489</f>
        <v>Лопатка свиная</v>
      </c>
      <c r="D489" s="4" t="str">
        <f>main!D489</f>
        <v>Опт</v>
      </c>
      <c r="E489" s="4" t="str">
        <f>main!E489</f>
        <v>Продукция обвалки</v>
      </c>
      <c r="F489" s="4">
        <f>main!F489</f>
        <v>256.78774435830593</v>
      </c>
      <c r="G489" s="4">
        <f>main!G489</f>
        <v>258.02082563239048</v>
      </c>
      <c r="H489" s="4">
        <f>main!H489</f>
        <v>235.43067394197232</v>
      </c>
      <c r="I489" s="4">
        <f>main!I489</f>
        <v>222.20161614802203</v>
      </c>
      <c r="J489" s="4">
        <f>main!J489</f>
        <v>208.97902008350982</v>
      </c>
      <c r="K489" s="4">
        <f>main!K489</f>
        <v>203.81062538504182</v>
      </c>
      <c r="L489" s="4">
        <f>main!L489</f>
        <v>195.88293413446004</v>
      </c>
      <c r="M489" s="4">
        <f>main!M489</f>
        <v>195.86715622272226</v>
      </c>
      <c r="N489" s="4">
        <f>main!N489</f>
        <v>191.72462900796106</v>
      </c>
      <c r="O489" s="4">
        <f>main!O489</f>
        <v>178.74689716661126</v>
      </c>
      <c r="P489" s="4">
        <f>main!P489</f>
        <v>179.54454198942702</v>
      </c>
      <c r="Q489" s="4">
        <f>main!Q489</f>
        <v>172.56863137984325</v>
      </c>
    </row>
    <row r="490" spans="1:17" x14ac:dyDescent="0.25">
      <c r="A490" s="4" t="str">
        <f>main!A490</f>
        <v>Республика Алтай</v>
      </c>
      <c r="B490" s="4" t="str">
        <f>main!B490</f>
        <v>Сибирский ФО</v>
      </c>
      <c r="C490" s="4" t="str">
        <f>main!C490</f>
        <v>Окорок свиной</v>
      </c>
      <c r="D490" s="4" t="str">
        <f>main!D490</f>
        <v>Опт</v>
      </c>
      <c r="E490" s="4" t="str">
        <f>main!E490</f>
        <v>Продукция обвалки</v>
      </c>
      <c r="F490" s="4">
        <f>main!F490</f>
        <v>268.68825761862945</v>
      </c>
      <c r="G490" s="4">
        <f>main!G490</f>
        <v>266.01163617687496</v>
      </c>
      <c r="H490" s="4">
        <f>main!H490</f>
        <v>248.08188668970783</v>
      </c>
      <c r="I490" s="4">
        <f>main!I490</f>
        <v>235.42093572905884</v>
      </c>
      <c r="J490" s="4">
        <f>main!J490</f>
        <v>221.19205111344431</v>
      </c>
      <c r="K490" s="4">
        <f>main!K490</f>
        <v>210.27775280639921</v>
      </c>
      <c r="L490" s="4">
        <f>main!L490</f>
        <v>209.35104843691605</v>
      </c>
      <c r="M490" s="4">
        <f>main!M490</f>
        <v>204.48819271219315</v>
      </c>
      <c r="N490" s="4">
        <f>main!N490</f>
        <v>200.0345459443505</v>
      </c>
      <c r="O490" s="4">
        <f>main!O490</f>
        <v>181.77239778640987</v>
      </c>
      <c r="P490" s="4">
        <f>main!P490</f>
        <v>183.57137664037052</v>
      </c>
      <c r="Q490" s="4">
        <f>main!Q490</f>
        <v>178.33950508721239</v>
      </c>
    </row>
    <row r="491" spans="1:17" x14ac:dyDescent="0.25">
      <c r="A491" s="4" t="str">
        <f>main!A491</f>
        <v>Республика Алтай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Опт</v>
      </c>
      <c r="E491" s="4" t="str">
        <f>main!E491</f>
        <v>Продукция обвалки</v>
      </c>
      <c r="F491" s="4">
        <f>main!F491</f>
        <v>418.06787280841718</v>
      </c>
      <c r="G491" s="4">
        <f>main!G491</f>
        <v>366.02098727545177</v>
      </c>
      <c r="H491" s="4">
        <f>main!H491</f>
        <v>316.64325699966503</v>
      </c>
      <c r="I491" s="4">
        <f>main!I491</f>
        <v>308.10507191390548</v>
      </c>
      <c r="J491" s="4">
        <f>main!J491</f>
        <v>320.35290167087982</v>
      </c>
      <c r="K491" s="4">
        <f>main!K491</f>
        <v>317.95546993116704</v>
      </c>
      <c r="L491" s="4">
        <f>main!L491</f>
        <v>332.13888683909499</v>
      </c>
      <c r="M491" s="4">
        <f>main!M491</f>
        <v>341.70652317207066</v>
      </c>
      <c r="N491" s="4">
        <f>main!N491</f>
        <v>343.0593545253966</v>
      </c>
      <c r="O491" s="4">
        <f>main!O491</f>
        <v>325.48609957966079</v>
      </c>
      <c r="P491" s="4">
        <f>main!P491</f>
        <v>321.77063330970071</v>
      </c>
      <c r="Q491" s="4">
        <f>main!Q491</f>
        <v>306.16190609348052</v>
      </c>
    </row>
    <row r="492" spans="1:17" x14ac:dyDescent="0.25">
      <c r="A492" s="4" t="str">
        <f>main!A492</f>
        <v>Красноярский край</v>
      </c>
      <c r="B492" s="4" t="str">
        <f>main!B492</f>
        <v>Сибирский ФО</v>
      </c>
      <c r="C492" s="4" t="str">
        <f>main!C492</f>
        <v>Рагу для тушения</v>
      </c>
      <c r="D492" s="4" t="str">
        <f>main!D492</f>
        <v>Опт</v>
      </c>
      <c r="E492" s="4" t="str">
        <f>main!E492</f>
        <v>Продукция обвалки</v>
      </c>
      <c r="F492" s="4">
        <f>main!F492</f>
        <v>147.82929500770933</v>
      </c>
      <c r="G492" s="4">
        <f>main!G492</f>
        <v>163.88184156544821</v>
      </c>
      <c r="H492" s="4">
        <f>main!H492</f>
        <v>145.69146049384551</v>
      </c>
      <c r="I492" s="4">
        <f>main!I492</f>
        <v>85.86919912566519</v>
      </c>
      <c r="J492" s="4">
        <f>main!J492</f>
        <v>79.46614001024345</v>
      </c>
      <c r="K492" s="4">
        <f>main!K492</f>
        <v>77.150828167178801</v>
      </c>
      <c r="L492" s="4">
        <f>main!L492</f>
        <v>79.993141108289791</v>
      </c>
      <c r="M492" s="4">
        <f>main!M492</f>
        <v>74.804010789303916</v>
      </c>
      <c r="N492" s="4">
        <f>main!N492</f>
        <v>80.584712435989516</v>
      </c>
      <c r="O492" s="4">
        <f>main!O492</f>
        <v>70.488029825049665</v>
      </c>
      <c r="P492" s="4">
        <f>main!P492</f>
        <v>73.047436443755629</v>
      </c>
      <c r="Q492" s="4">
        <f>main!Q492</f>
        <v>69.583342665243634</v>
      </c>
    </row>
    <row r="493" spans="1:17" x14ac:dyDescent="0.25">
      <c r="A493" s="4" t="str">
        <f>main!A493</f>
        <v>Томская область</v>
      </c>
      <c r="B493" s="4" t="str">
        <f>main!B493</f>
        <v>Сибирский ФО</v>
      </c>
      <c r="C493" s="4" t="str">
        <f>main!C493</f>
        <v>Шейка свиная</v>
      </c>
      <c r="D493" s="4" t="str">
        <f>main!D493</f>
        <v>Опт</v>
      </c>
      <c r="E493" s="4" t="str">
        <f>main!E493</f>
        <v>Продукция обвалки</v>
      </c>
      <c r="F493" s="4">
        <f>main!F493</f>
        <v>385.25888166749866</v>
      </c>
      <c r="G493" s="4">
        <f>main!G493</f>
        <v>337.29651426526743</v>
      </c>
      <c r="H493" s="4">
        <f>main!H493</f>
        <v>291.79383304382253</v>
      </c>
      <c r="I493" s="4">
        <f>main!I493</f>
        <v>283.92570480064313</v>
      </c>
      <c r="J493" s="4">
        <f>main!J493</f>
        <v>295.21235345730321</v>
      </c>
      <c r="K493" s="4">
        <f>main!K493</f>
        <v>293.00306656637014</v>
      </c>
      <c r="L493" s="4">
        <f>main!L493</f>
        <v>306.07340201086447</v>
      </c>
      <c r="M493" s="4">
        <f>main!M493</f>
        <v>314.89019256949388</v>
      </c>
      <c r="N493" s="4">
        <f>main!N493</f>
        <v>316.13685687489948</v>
      </c>
      <c r="O493" s="4">
        <f>main!O493</f>
        <v>299.94270997197651</v>
      </c>
      <c r="P493" s="4">
        <f>main!P493</f>
        <v>296.51882482523604</v>
      </c>
      <c r="Q493" s="4">
        <f>main!Q493</f>
        <v>282.13503409963363</v>
      </c>
    </row>
    <row r="494" spans="1:17" x14ac:dyDescent="0.25">
      <c r="A494" s="4" t="str">
        <f>main!A494</f>
        <v>Красноярский край</v>
      </c>
      <c r="B494" s="4" t="str">
        <f>main!B494</f>
        <v>Сибирский ФО</v>
      </c>
      <c r="C494" s="4" t="str">
        <f>main!C494</f>
        <v>Набор для хаша свиной</v>
      </c>
      <c r="D494" s="4" t="str">
        <f>main!D494</f>
        <v>Опт</v>
      </c>
      <c r="E494" s="4" t="str">
        <f>main!E494</f>
        <v>Продукция обвалки</v>
      </c>
      <c r="F494" s="4">
        <f>main!F494</f>
        <v>78.872486475767346</v>
      </c>
      <c r="G494" s="4">
        <f>main!G494</f>
        <v>82.84455574921104</v>
      </c>
      <c r="H494" s="4">
        <f>main!H494</f>
        <v>77.967972786941615</v>
      </c>
      <c r="I494" s="4">
        <f>main!I494</f>
        <v>83.089506022155675</v>
      </c>
      <c r="J494" s="4">
        <f>main!J494</f>
        <v>82.593536319143354</v>
      </c>
      <c r="K494" s="4">
        <f>main!K494</f>
        <v>74.267870276917023</v>
      </c>
      <c r="L494" s="4">
        <f>main!L494</f>
        <v>72.29354203488181</v>
      </c>
      <c r="M494" s="4">
        <f>main!M494</f>
        <v>68.601204350241844</v>
      </c>
      <c r="N494" s="4">
        <f>main!N494</f>
        <v>63.812603331829834</v>
      </c>
      <c r="O494" s="4">
        <f>main!O494</f>
        <v>58.706291179913187</v>
      </c>
      <c r="P494" s="4">
        <f>main!P494</f>
        <v>54.941997929609784</v>
      </c>
      <c r="Q494" s="4">
        <f>main!Q494</f>
        <v>54.333651972208337</v>
      </c>
    </row>
    <row r="495" spans="1:17" x14ac:dyDescent="0.25">
      <c r="A495" s="4" t="str">
        <f>main!A495</f>
        <v>Алтайский край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Опт</v>
      </c>
      <c r="E495" s="4" t="str">
        <f>main!E495</f>
        <v>Продукция обвалки</v>
      </c>
      <c r="F495" s="4">
        <f>main!F495</f>
        <v>241.13696333852491</v>
      </c>
      <c r="G495" s="4">
        <f>main!G495</f>
        <v>242.29489038338986</v>
      </c>
      <c r="H495" s="4">
        <f>main!H495</f>
        <v>221.08157043466511</v>
      </c>
      <c r="I495" s="4">
        <f>main!I495</f>
        <v>208.65880145776305</v>
      </c>
      <c r="J495" s="4">
        <f>main!J495</f>
        <v>196.24210037876051</v>
      </c>
      <c r="K495" s="4">
        <f>main!K495</f>
        <v>191.38871064227641</v>
      </c>
      <c r="L495" s="4">
        <f>main!L495</f>
        <v>183.94419883651335</v>
      </c>
      <c r="M495" s="4">
        <f>main!M495</f>
        <v>183.92938256195251</v>
      </c>
      <c r="N495" s="4">
        <f>main!N495</f>
        <v>180.03933541187948</v>
      </c>
      <c r="O495" s="4">
        <f>main!O495</f>
        <v>167.85257449357729</v>
      </c>
      <c r="P495" s="4">
        <f>main!P495</f>
        <v>168.60160420633534</v>
      </c>
      <c r="Q495" s="4">
        <f>main!Q495</f>
        <v>162.05086361269994</v>
      </c>
    </row>
    <row r="496" spans="1:17" x14ac:dyDescent="0.25">
      <c r="A496" s="4" t="str">
        <f>main!A496</f>
        <v>Алтайский край</v>
      </c>
      <c r="B496" s="4" t="str">
        <f>main!B496</f>
        <v>Сибирский ФО</v>
      </c>
      <c r="C496" s="4" t="str">
        <f>main!C496</f>
        <v>Суповой набор свиной</v>
      </c>
      <c r="D496" s="4" t="str">
        <f>main!D496</f>
        <v>Опт</v>
      </c>
      <c r="E496" s="4" t="str">
        <f>main!E496</f>
        <v>Продукция обвалки</v>
      </c>
      <c r="F496" s="4">
        <f>main!F496</f>
        <v>29.246107199857338</v>
      </c>
      <c r="G496" s="4">
        <f>main!G496</f>
        <v>30.350590832500856</v>
      </c>
      <c r="H496" s="4">
        <f>main!H496</f>
        <v>30.144668089053273</v>
      </c>
      <c r="I496" s="4">
        <f>main!I496</f>
        <v>33.496357936240265</v>
      </c>
      <c r="J496" s="4">
        <f>main!J496</f>
        <v>29.15400751747055</v>
      </c>
      <c r="K496" s="4">
        <f>main!K496</f>
        <v>29.868517757140729</v>
      </c>
      <c r="L496" s="4">
        <f>main!L496</f>
        <v>29.952866692448492</v>
      </c>
      <c r="M496" s="4">
        <f>main!M496</f>
        <v>25.187165537825212</v>
      </c>
      <c r="N496" s="4">
        <f>main!N496</f>
        <v>26.131345315823147</v>
      </c>
      <c r="O496" s="4">
        <f>main!O496</f>
        <v>23.030790152976802</v>
      </c>
      <c r="P496" s="4">
        <f>main!P496</f>
        <v>21.119650052328961</v>
      </c>
      <c r="Q496" s="4">
        <f>main!Q496</f>
        <v>19.306120036303241</v>
      </c>
    </row>
    <row r="497" spans="1:17" x14ac:dyDescent="0.25">
      <c r="A497" s="4" t="str">
        <f>main!A497</f>
        <v>Алтайский край</v>
      </c>
      <c r="B497" s="4" t="str">
        <f>main!B497</f>
        <v>Сибирский ФО</v>
      </c>
      <c r="C497" s="4" t="str">
        <f>main!C497</f>
        <v>Ноги свиные</v>
      </c>
      <c r="D497" s="4" t="str">
        <f>main!D497</f>
        <v>Опт</v>
      </c>
      <c r="E497" s="4" t="str">
        <f>main!E497</f>
        <v>Продукция обвалки</v>
      </c>
      <c r="F497" s="4">
        <f>main!F497</f>
        <v>41.883116652142832</v>
      </c>
      <c r="G497" s="4">
        <f>main!G497</f>
        <v>53.52682260487439</v>
      </c>
      <c r="H497" s="4">
        <f>main!H497</f>
        <v>62.217829787030311</v>
      </c>
      <c r="I497" s="4">
        <f>main!I497</f>
        <v>71.9931593092399</v>
      </c>
      <c r="J497" s="4">
        <f>main!J497</f>
        <v>62.93069710522375</v>
      </c>
      <c r="K497" s="4">
        <f>main!K497</f>
        <v>47.76922567552122</v>
      </c>
      <c r="L497" s="4">
        <f>main!L497</f>
        <v>39.174089171241121</v>
      </c>
      <c r="M497" s="4">
        <f>main!M497</f>
        <v>30.325615432561456</v>
      </c>
      <c r="N497" s="4">
        <f>main!N497</f>
        <v>25.572870107358991</v>
      </c>
      <c r="O497" s="4">
        <f>main!O497</f>
        <v>21.409746629941736</v>
      </c>
      <c r="P497" s="4">
        <f>main!P497</f>
        <v>23.078425750455875</v>
      </c>
      <c r="Q497" s="4">
        <f>main!Q497</f>
        <v>27.042351816711754</v>
      </c>
    </row>
    <row r="498" spans="1:17" x14ac:dyDescent="0.25">
      <c r="A498" s="4" t="str">
        <f>main!A498</f>
        <v>Алтайский край</v>
      </c>
      <c r="B498" s="4" t="str">
        <f>main!B498</f>
        <v>Сибирский ФО</v>
      </c>
      <c r="C498" s="4" t="str">
        <f>main!C498</f>
        <v>Ребра свиные (ленточные с корейки)</v>
      </c>
      <c r="D498" s="4" t="str">
        <f>main!D498</f>
        <v>Опт</v>
      </c>
      <c r="E498" s="4" t="str">
        <f>main!E498</f>
        <v>Продукция обвалки</v>
      </c>
      <c r="F498" s="4">
        <f>main!F498</f>
        <v>276.93395856197407</v>
      </c>
      <c r="G498" s="4">
        <f>main!G498</f>
        <v>281.96320583281141</v>
      </c>
      <c r="H498" s="4">
        <f>main!H498</f>
        <v>270.81676276017566</v>
      </c>
      <c r="I498" s="4">
        <f>main!I498</f>
        <v>251.75168104421581</v>
      </c>
      <c r="J498" s="4">
        <f>main!J498</f>
        <v>228.78458365732331</v>
      </c>
      <c r="K498" s="4">
        <f>main!K498</f>
        <v>231.88183668422974</v>
      </c>
      <c r="L498" s="4">
        <f>main!L498</f>
        <v>245.95213189580474</v>
      </c>
      <c r="M498" s="4">
        <f>main!M498</f>
        <v>236.25144298256419</v>
      </c>
      <c r="N498" s="4">
        <f>main!N498</f>
        <v>236.66987677597416</v>
      </c>
      <c r="O498" s="4">
        <f>main!O498</f>
        <v>223.35932149641971</v>
      </c>
      <c r="P498" s="4">
        <f>main!P498</f>
        <v>223.56168730962884</v>
      </c>
      <c r="Q498" s="4">
        <f>main!Q498</f>
        <v>215.23646009743175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Котлетное мясо</v>
      </c>
      <c r="D499" s="4" t="str">
        <f>main!D499</f>
        <v>Опт</v>
      </c>
      <c r="E499" s="4" t="str">
        <f>main!E499</f>
        <v>Продукция обвалки</v>
      </c>
      <c r="F499" s="4">
        <f>main!F499</f>
        <v>245.89670080003995</v>
      </c>
      <c r="G499" s="4">
        <f>main!G499</f>
        <v>233.87809535220995</v>
      </c>
      <c r="H499" s="4">
        <f>main!H499</f>
        <v>222.99896478558546</v>
      </c>
      <c r="I499" s="4">
        <f>main!I499</f>
        <v>202.62443009311627</v>
      </c>
      <c r="J499" s="4">
        <f>main!J499</f>
        <v>191.66128860285417</v>
      </c>
      <c r="K499" s="4">
        <f>main!K499</f>
        <v>176.89822387936144</v>
      </c>
      <c r="L499" s="4">
        <f>main!L499</f>
        <v>175.35301092364068</v>
      </c>
      <c r="M499" s="4">
        <f>main!M499</f>
        <v>173.45168341464546</v>
      </c>
      <c r="N499" s="4">
        <f>main!N499</f>
        <v>174.57251834558357</v>
      </c>
      <c r="O499" s="4">
        <f>main!O499</f>
        <v>162.9181153136492</v>
      </c>
      <c r="P499" s="4">
        <f>main!P499</f>
        <v>166.76542780748019</v>
      </c>
      <c r="Q499" s="4">
        <f>main!Q499</f>
        <v>175.31975065466835</v>
      </c>
    </row>
    <row r="500" spans="1:17" x14ac:dyDescent="0.25">
      <c r="A500" s="4" t="str">
        <f>main!A500</f>
        <v>Кемеровская область-Кузбасс</v>
      </c>
      <c r="B500" s="4" t="str">
        <f>main!B500</f>
        <v>Сибирский ФО</v>
      </c>
      <c r="C500" s="4" t="str">
        <f>main!C500</f>
        <v>Набор для бульона</v>
      </c>
      <c r="D500" s="4" t="str">
        <f>main!D500</f>
        <v>Опт</v>
      </c>
      <c r="E500" s="4" t="str">
        <f>main!E500</f>
        <v>Продукция обвалки</v>
      </c>
      <c r="F500" s="4">
        <f>main!F500</f>
        <v>15.136460853902021</v>
      </c>
      <c r="G500" s="4">
        <f>main!G500</f>
        <v>15.708091572309757</v>
      </c>
      <c r="H500" s="4">
        <f>main!H500</f>
        <v>15.601515284264911</v>
      </c>
      <c r="I500" s="4">
        <f>main!I500</f>
        <v>17.336198188204147</v>
      </c>
      <c r="J500" s="4">
        <f>main!J500</f>
        <v>15.088794228474645</v>
      </c>
      <c r="K500" s="4">
        <f>main!K500</f>
        <v>15.458592376261388</v>
      </c>
      <c r="L500" s="4">
        <f>main!L500</f>
        <v>15.502247565946274</v>
      </c>
      <c r="M500" s="4">
        <f>main!M500</f>
        <v>13.035736434211694</v>
      </c>
      <c r="N500" s="4">
        <f>main!N500</f>
        <v>13.524401135843551</v>
      </c>
      <c r="O500" s="4">
        <f>main!O500</f>
        <v>11.919694173406635</v>
      </c>
      <c r="P500" s="4">
        <f>main!P500</f>
        <v>10.930574591709979</v>
      </c>
      <c r="Q500" s="4">
        <f>main!Q500</f>
        <v>9.991973570132533</v>
      </c>
    </row>
    <row r="501" spans="1:17" x14ac:dyDescent="0.25">
      <c r="A501" s="4" t="str">
        <f>main!A501</f>
        <v>Кемеровская область-Кузбасс</v>
      </c>
      <c r="B501" s="4" t="str">
        <f>main!B501</f>
        <v>Сибирский ФО</v>
      </c>
      <c r="C501" s="4" t="str">
        <f>main!C501</f>
        <v>Набор для хаша свиной</v>
      </c>
      <c r="D501" s="4" t="str">
        <f>main!D501</f>
        <v>Опт</v>
      </c>
      <c r="E501" s="4" t="str">
        <f>main!E501</f>
        <v>Продукция обвалки</v>
      </c>
      <c r="F501" s="4">
        <f>main!F501</f>
        <v>109.51492128525713</v>
      </c>
      <c r="G501" s="4">
        <f>main!G501</f>
        <v>115.03016333299482</v>
      </c>
      <c r="H501" s="4">
        <f>main!H501</f>
        <v>108.2589985946035</v>
      </c>
      <c r="I501" s="4">
        <f>main!I501</f>
        <v>115.37027825847744</v>
      </c>
      <c r="J501" s="4">
        <f>main!J501</f>
        <v>114.68162134638737</v>
      </c>
      <c r="K501" s="4">
        <f>main!K501</f>
        <v>103.12138403166939</v>
      </c>
      <c r="L501" s="4">
        <f>main!L501</f>
        <v>100.38001740714719</v>
      </c>
      <c r="M501" s="4">
        <f>main!M501</f>
        <v>95.253184350905585</v>
      </c>
      <c r="N501" s="4">
        <f>main!N501</f>
        <v>88.60418307009752</v>
      </c>
      <c r="O501" s="4">
        <f>main!O501</f>
        <v>81.51403797182023</v>
      </c>
      <c r="P501" s="4">
        <f>main!P501</f>
        <v>76.287294180393559</v>
      </c>
      <c r="Q501" s="4">
        <f>main!Q501</f>
        <v>75.442602164002096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Ноги свиные</v>
      </c>
      <c r="D502" s="4" t="str">
        <f>main!D502</f>
        <v>Опт</v>
      </c>
      <c r="E502" s="4" t="str">
        <f>main!E502</f>
        <v>Продукция обвалки</v>
      </c>
      <c r="F502" s="4">
        <f>main!F502</f>
        <v>19.131041219119687</v>
      </c>
      <c r="G502" s="4">
        <f>main!G502</f>
        <v>24.449561814783618</v>
      </c>
      <c r="H502" s="4">
        <f>main!H502</f>
        <v>28.419371846315347</v>
      </c>
      <c r="I502" s="4">
        <f>main!I502</f>
        <v>32.884470123816648</v>
      </c>
      <c r="J502" s="4">
        <f>main!J502</f>
        <v>28.744989783523565</v>
      </c>
      <c r="K502" s="4">
        <f>main!K502</f>
        <v>21.819651889661152</v>
      </c>
      <c r="L502" s="4">
        <f>main!L502</f>
        <v>17.893632913732574</v>
      </c>
      <c r="M502" s="4">
        <f>main!M502</f>
        <v>13.851896544710048</v>
      </c>
      <c r="N502" s="4">
        <f>main!N502</f>
        <v>11.680974846699906</v>
      </c>
      <c r="O502" s="4">
        <f>main!O502</f>
        <v>9.7793759874688888</v>
      </c>
      <c r="P502" s="4">
        <f>main!P502</f>
        <v>10.541582136098638</v>
      </c>
      <c r="Q502" s="4">
        <f>main!Q502</f>
        <v>12.352193165667382</v>
      </c>
    </row>
    <row r="503" spans="1:17" x14ac:dyDescent="0.25">
      <c r="A503" s="4" t="str">
        <f>main!A503</f>
        <v>Кемеровская область-Кузбасс</v>
      </c>
      <c r="B503" s="4" t="str">
        <f>main!B503</f>
        <v>Сибирский ФО</v>
      </c>
      <c r="C503" s="4" t="str">
        <f>main!C503</f>
        <v>Рагу для тушения</v>
      </c>
      <c r="D503" s="4" t="str">
        <f>main!D503</f>
        <v>Опт</v>
      </c>
      <c r="E503" s="4" t="str">
        <f>main!E503</f>
        <v>Продукция обвалки</v>
      </c>
      <c r="F503" s="4">
        <f>main!F503</f>
        <v>169.35744639535392</v>
      </c>
      <c r="G503" s="4">
        <f>main!G503</f>
        <v>187.74770045845693</v>
      </c>
      <c r="H503" s="4">
        <f>main!H503</f>
        <v>166.90828235067011</v>
      </c>
      <c r="I503" s="4">
        <f>main!I503</f>
        <v>98.374197666155467</v>
      </c>
      <c r="J503" s="4">
        <f>main!J503</f>
        <v>91.038670963888734</v>
      </c>
      <c r="K503" s="4">
        <f>main!K503</f>
        <v>88.386183841293033</v>
      </c>
      <c r="L503" s="4">
        <f>main!L503</f>
        <v>91.642418416029528</v>
      </c>
      <c r="M503" s="4">
        <f>main!M503</f>
        <v>85.697603081624223</v>
      </c>
      <c r="N503" s="4">
        <f>main!N503</f>
        <v>92.320139360411432</v>
      </c>
      <c r="O503" s="4">
        <f>main!O503</f>
        <v>80.753092490817878</v>
      </c>
      <c r="P503" s="4">
        <f>main!P503</f>
        <v>83.685221533365251</v>
      </c>
      <c r="Q503" s="4">
        <f>main!Q503</f>
        <v>79.716657140413034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Ребра свиные</v>
      </c>
      <c r="D504" s="4" t="str">
        <f>main!D504</f>
        <v>Опт</v>
      </c>
      <c r="E504" s="4" t="str">
        <f>main!E504</f>
        <v>Продукция обвалки</v>
      </c>
      <c r="F504" s="4">
        <f>main!F504</f>
        <v>169.99493359636767</v>
      </c>
      <c r="G504" s="4">
        <f>main!G504</f>
        <v>173.08211929322178</v>
      </c>
      <c r="H504" s="4">
        <f>main!H504</f>
        <v>166.23991453145234</v>
      </c>
      <c r="I504" s="4">
        <f>main!I504</f>
        <v>154.53688137097183</v>
      </c>
      <c r="J504" s="4">
        <f>main!J504</f>
        <v>140.43860965500104</v>
      </c>
      <c r="K504" s="4">
        <f>main!K504</f>
        <v>142.33984750020477</v>
      </c>
      <c r="L504" s="4">
        <f>main!L504</f>
        <v>150.9768485837599</v>
      </c>
      <c r="M504" s="4">
        <f>main!M504</f>
        <v>145.02211491292945</v>
      </c>
      <c r="N504" s="4">
        <f>main!N504</f>
        <v>145.2789690210156</v>
      </c>
      <c r="O504" s="4">
        <f>main!O504</f>
        <v>137.10833161479704</v>
      </c>
      <c r="P504" s="4">
        <f>main!P504</f>
        <v>137.23255315540297</v>
      </c>
      <c r="Q504" s="4">
        <f>main!Q504</f>
        <v>132.12214179790453</v>
      </c>
    </row>
    <row r="505" spans="1:17" x14ac:dyDescent="0.25">
      <c r="A505" s="4" t="str">
        <f>main!A505</f>
        <v>Иркутская область</v>
      </c>
      <c r="B505" s="4" t="str">
        <f>main!B505</f>
        <v>Сибирский ФО</v>
      </c>
      <c r="C505" s="4" t="str">
        <f>main!C505</f>
        <v>Набор для хаша свиной</v>
      </c>
      <c r="D505" s="4" t="str">
        <f>main!D505</f>
        <v>Опт</v>
      </c>
      <c r="E505" s="4" t="str">
        <f>main!E505</f>
        <v>Продукция обвалки</v>
      </c>
      <c r="F505" s="4">
        <f>main!F505</f>
        <v>117.09733143998052</v>
      </c>
      <c r="G505" s="4">
        <f>main!G505</f>
        <v>122.99442855201211</v>
      </c>
      <c r="H505" s="4">
        <f>main!H505</f>
        <v>115.75445328379399</v>
      </c>
      <c r="I505" s="4">
        <f>main!I505</f>
        <v>123.35809178337387</v>
      </c>
      <c r="J505" s="4">
        <f>main!J505</f>
        <v>122.62175480082335</v>
      </c>
      <c r="K505" s="4">
        <f>main!K505</f>
        <v>110.26112919401307</v>
      </c>
      <c r="L505" s="4">
        <f>main!L505</f>
        <v>107.32996043214143</v>
      </c>
      <c r="M505" s="4">
        <f>main!M505</f>
        <v>101.84816432090238</v>
      </c>
      <c r="N505" s="4">
        <f>main!N505</f>
        <v>94.738810658531165</v>
      </c>
      <c r="O505" s="4">
        <f>main!O505</f>
        <v>87.157770004098481</v>
      </c>
      <c r="P505" s="4">
        <f>main!P505</f>
        <v>81.569145706023562</v>
      </c>
      <c r="Q505" s="4">
        <f>main!Q505</f>
        <v>80.665970322730743</v>
      </c>
    </row>
    <row r="506" spans="1:17" x14ac:dyDescent="0.25">
      <c r="A506" s="4" t="str">
        <f>main!A506</f>
        <v>Омская область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Опт</v>
      </c>
      <c r="E506" s="4" t="str">
        <f>main!E506</f>
        <v>Продукция обвалки</v>
      </c>
      <c r="F506" s="4">
        <f>main!F506</f>
        <v>427.93349749271982</v>
      </c>
      <c r="G506" s="4">
        <f>main!G506</f>
        <v>374.65840220709924</v>
      </c>
      <c r="H506" s="4">
        <f>main!H506</f>
        <v>324.11544928124084</v>
      </c>
      <c r="I506" s="4">
        <f>main!I506</f>
        <v>315.37577889842805</v>
      </c>
      <c r="J506" s="4">
        <f>main!J506</f>
        <v>327.91263467112526</v>
      </c>
      <c r="K506" s="4">
        <f>main!K506</f>
        <v>325.45862799875539</v>
      </c>
      <c r="L506" s="4">
        <f>main!L506</f>
        <v>339.97674718125563</v>
      </c>
      <c r="M506" s="4">
        <f>main!M506</f>
        <v>349.77016194715168</v>
      </c>
      <c r="N506" s="4">
        <f>main!N506</f>
        <v>351.15491760574275</v>
      </c>
      <c r="O506" s="4">
        <f>main!O506</f>
        <v>333.16696650884955</v>
      </c>
      <c r="P506" s="4">
        <f>main!P506</f>
        <v>329.36382214131083</v>
      </c>
      <c r="Q506" s="4">
        <f>main!Q506</f>
        <v>313.38675797664149</v>
      </c>
    </row>
    <row r="507" spans="1:17" x14ac:dyDescent="0.25">
      <c r="A507" s="4" t="str">
        <f>main!A507</f>
        <v>Чукотский автономный округ</v>
      </c>
      <c r="B507" s="4" t="str">
        <f>main!B507</f>
        <v>Дальневосточный ФО</v>
      </c>
      <c r="C507" s="4" t="str">
        <f>main!C507</f>
        <v>Вырезка свиная</v>
      </c>
      <c r="D507" s="4" t="str">
        <f>main!D507</f>
        <v>Опт</v>
      </c>
      <c r="E507" s="4" t="str">
        <f>main!E507</f>
        <v>Продукция обвалки</v>
      </c>
      <c r="F507" s="4">
        <f>main!F507</f>
        <v>380.2789753412348</v>
      </c>
      <c r="G507" s="4">
        <f>main!G507</f>
        <v>367.99782099403734</v>
      </c>
      <c r="H507" s="4">
        <f>main!H507</f>
        <v>333.52318977683859</v>
      </c>
      <c r="I507" s="4">
        <f>main!I507</f>
        <v>324.18090756518166</v>
      </c>
      <c r="J507" s="4">
        <f>main!J507</f>
        <v>305.39373020257028</v>
      </c>
      <c r="K507" s="4">
        <f>main!K507</f>
        <v>300.87556231543118</v>
      </c>
      <c r="L507" s="4">
        <f>main!L507</f>
        <v>295.88921623634513</v>
      </c>
      <c r="M507" s="4">
        <f>main!M507</f>
        <v>286.54556705186002</v>
      </c>
      <c r="N507" s="4">
        <f>main!N507</f>
        <v>278.45462462279465</v>
      </c>
      <c r="O507" s="4">
        <f>main!O507</f>
        <v>265.1890059653195</v>
      </c>
      <c r="P507" s="4">
        <f>main!P507</f>
        <v>261.63548908506408</v>
      </c>
      <c r="Q507" s="4">
        <f>main!Q507</f>
        <v>252.94289161679683</v>
      </c>
    </row>
    <row r="508" spans="1:17" x14ac:dyDescent="0.25">
      <c r="A508" s="4" t="str">
        <f>main!A508</f>
        <v>Чукотский автономный округ</v>
      </c>
      <c r="B508" s="4" t="str">
        <f>main!B508</f>
        <v>Дальневосточный ФО</v>
      </c>
      <c r="C508" s="4" t="str">
        <f>main!C508</f>
        <v>Карбонад свиной</v>
      </c>
      <c r="D508" s="4" t="str">
        <f>main!D508</f>
        <v>Опт</v>
      </c>
      <c r="E508" s="4" t="str">
        <f>main!E508</f>
        <v>Продукция обвалки</v>
      </c>
      <c r="F508" s="4">
        <f>main!F508</f>
        <v>336.86700214144662</v>
      </c>
      <c r="G508" s="4">
        <f>main!G508</f>
        <v>332.35009041905505</v>
      </c>
      <c r="H508" s="4">
        <f>main!H508</f>
        <v>309.90290712745582</v>
      </c>
      <c r="I508" s="4">
        <f>main!I508</f>
        <v>296.34202930939443</v>
      </c>
      <c r="J508" s="4">
        <f>main!J508</f>
        <v>283.5797628503604</v>
      </c>
      <c r="K508" s="4">
        <f>main!K508</f>
        <v>268.22156839789204</v>
      </c>
      <c r="L508" s="4">
        <f>main!L508</f>
        <v>260.60020396901331</v>
      </c>
      <c r="M508" s="4">
        <f>main!M508</f>
        <v>248.67363238245713</v>
      </c>
      <c r="N508" s="4">
        <f>main!N508</f>
        <v>243.61832432152386</v>
      </c>
      <c r="O508" s="4">
        <f>main!O508</f>
        <v>225.9404777477414</v>
      </c>
      <c r="P508" s="4">
        <f>main!P508</f>
        <v>226.58397845722425</v>
      </c>
      <c r="Q508" s="4">
        <f>main!Q508</f>
        <v>225.32427870639955</v>
      </c>
    </row>
    <row r="509" spans="1:17" x14ac:dyDescent="0.25">
      <c r="A509" s="4" t="str">
        <f>main!A509</f>
        <v>Чукотский автономный округ</v>
      </c>
      <c r="B509" s="4" t="str">
        <f>main!B509</f>
        <v>Дальневосточный ФО</v>
      </c>
      <c r="C509" s="4" t="str">
        <f>main!C509</f>
        <v>Котлетное мясо</v>
      </c>
      <c r="D509" s="4" t="str">
        <f>main!D509</f>
        <v>Опт</v>
      </c>
      <c r="E509" s="4" t="str">
        <f>main!E509</f>
        <v>Продукция обвалки</v>
      </c>
      <c r="F509" s="4">
        <f>main!F509</f>
        <v>225.92455651692617</v>
      </c>
      <c r="G509" s="4">
        <f>main!G509</f>
        <v>214.88212245043192</v>
      </c>
      <c r="H509" s="4">
        <f>main!H509</f>
        <v>204.88661319570193</v>
      </c>
      <c r="I509" s="4">
        <f>main!I509</f>
        <v>186.16693253443913</v>
      </c>
      <c r="J509" s="4">
        <f>main!J509</f>
        <v>176.09423586481643</v>
      </c>
      <c r="K509" s="4">
        <f>main!K509</f>
        <v>162.53025212841803</v>
      </c>
      <c r="L509" s="4">
        <f>main!L509</f>
        <v>161.11054397206783</v>
      </c>
      <c r="M509" s="4">
        <f>main!M509</f>
        <v>159.36364548638019</v>
      </c>
      <c r="N509" s="4">
        <f>main!N509</f>
        <v>160.39344431603911</v>
      </c>
      <c r="O509" s="4">
        <f>main!O509</f>
        <v>149.68563153167634</v>
      </c>
      <c r="P509" s="4">
        <f>main!P509</f>
        <v>153.22045882347325</v>
      </c>
      <c r="Q509" s="4">
        <f>main!Q509</f>
        <v>161.07998515817258</v>
      </c>
    </row>
    <row r="510" spans="1:17" x14ac:dyDescent="0.25">
      <c r="A510" s="4" t="str">
        <f>main!A510</f>
        <v>Чукотский автономный округ</v>
      </c>
      <c r="B510" s="4" t="str">
        <f>main!B510</f>
        <v>Дальневосточный ФО</v>
      </c>
      <c r="C510" s="4" t="str">
        <f>main!C510</f>
        <v>Лопатка свиная</v>
      </c>
      <c r="D510" s="4" t="str">
        <f>main!D510</f>
        <v>Опт</v>
      </c>
      <c r="E510" s="4" t="str">
        <f>main!E510</f>
        <v>Продукция обвалки</v>
      </c>
      <c r="F510" s="4">
        <f>main!F510</f>
        <v>221.30438003107497</v>
      </c>
      <c r="G510" s="4">
        <f>main!G510</f>
        <v>222.367072051565</v>
      </c>
      <c r="H510" s="4">
        <f>main!H510</f>
        <v>202.8984656850547</v>
      </c>
      <c r="I510" s="4">
        <f>main!I510</f>
        <v>191.49742144596374</v>
      </c>
      <c r="J510" s="4">
        <f>main!J510</f>
        <v>180.10194604362079</v>
      </c>
      <c r="K510" s="4">
        <f>main!K510</f>
        <v>175.64772885596409</v>
      </c>
      <c r="L510" s="4">
        <f>main!L510</f>
        <v>168.81549937526216</v>
      </c>
      <c r="M510" s="4">
        <f>main!M510</f>
        <v>168.80190168202319</v>
      </c>
      <c r="N510" s="4">
        <f>main!N510</f>
        <v>165.23179587609582</v>
      </c>
      <c r="O510" s="4">
        <f>main!O510</f>
        <v>154.04734894489025</v>
      </c>
      <c r="P510" s="4">
        <f>main!P510</f>
        <v>154.73477385856498</v>
      </c>
      <c r="Q510" s="4">
        <f>main!Q510</f>
        <v>148.72280636196979</v>
      </c>
    </row>
    <row r="511" spans="1:17" x14ac:dyDescent="0.25">
      <c r="A511" s="4" t="str">
        <f>main!A511</f>
        <v>Чукотский автономный округ</v>
      </c>
      <c r="B511" s="4" t="str">
        <f>main!B511</f>
        <v>Дальневосточный ФО</v>
      </c>
      <c r="C511" s="4" t="str">
        <f>main!C511</f>
        <v>Ноги свиные</v>
      </c>
      <c r="D511" s="4" t="str">
        <f>main!D511</f>
        <v>Опт</v>
      </c>
      <c r="E511" s="4" t="str">
        <f>main!E511</f>
        <v>Продукция обвалки</v>
      </c>
      <c r="F511" s="4">
        <f>main!F511</f>
        <v>22.302306997782416</v>
      </c>
      <c r="G511" s="4">
        <f>main!G511</f>
        <v>28.50245458723932</v>
      </c>
      <c r="H511" s="4">
        <f>main!H511</f>
        <v>33.130321990379592</v>
      </c>
      <c r="I511" s="4">
        <f>main!I511</f>
        <v>38.335579321620962</v>
      </c>
      <c r="J511" s="4">
        <f>main!J511</f>
        <v>33.509916133553808</v>
      </c>
      <c r="K511" s="4">
        <f>main!K511</f>
        <v>25.436596443147408</v>
      </c>
      <c r="L511" s="4">
        <f>main!L511</f>
        <v>20.859779139927593</v>
      </c>
      <c r="M511" s="4">
        <f>main!M511</f>
        <v>16.148062497136802</v>
      </c>
      <c r="N511" s="4">
        <f>main!N511</f>
        <v>13.617276973096352</v>
      </c>
      <c r="O511" s="4">
        <f>main!O511</f>
        <v>11.400458711118112</v>
      </c>
      <c r="P511" s="4">
        <f>main!P511</f>
        <v>12.289012309829154</v>
      </c>
      <c r="Q511" s="4">
        <f>main!Q511</f>
        <v>14.399760103036362</v>
      </c>
    </row>
    <row r="512" spans="1:17" x14ac:dyDescent="0.25">
      <c r="A512" s="4" t="str">
        <f>main!A512</f>
        <v>Чукотский автономный округ</v>
      </c>
      <c r="B512" s="4" t="str">
        <f>main!B512</f>
        <v>Дальневосточный ФО</v>
      </c>
      <c r="C512" s="4" t="str">
        <f>main!C512</f>
        <v>Ребра свиные</v>
      </c>
      <c r="D512" s="4" t="str">
        <f>main!D512</f>
        <v>Опт</v>
      </c>
      <c r="E512" s="4" t="str">
        <f>main!E512</f>
        <v>Продукция обвалки</v>
      </c>
      <c r="F512" s="4">
        <f>main!F512</f>
        <v>200.64795664875678</v>
      </c>
      <c r="G512" s="4">
        <f>main!G512</f>
        <v>204.29181525538928</v>
      </c>
      <c r="H512" s="4">
        <f>main!H512</f>
        <v>196.21584278152039</v>
      </c>
      <c r="I512" s="4">
        <f>main!I512</f>
        <v>182.40255058177431</v>
      </c>
      <c r="J512" s="4">
        <f>main!J512</f>
        <v>165.7621169391746</v>
      </c>
      <c r="K512" s="4">
        <f>main!K512</f>
        <v>168.0061808102144</v>
      </c>
      <c r="L512" s="4">
        <f>main!L512</f>
        <v>178.20058238634152</v>
      </c>
      <c r="M512" s="4">
        <f>main!M512</f>
        <v>171.17210737145317</v>
      </c>
      <c r="N512" s="4">
        <f>main!N512</f>
        <v>171.47527671217421</v>
      </c>
      <c r="O512" s="4">
        <f>main!O512</f>
        <v>161.83133224046273</v>
      </c>
      <c r="P512" s="4">
        <f>main!P512</f>
        <v>161.9779530706665</v>
      </c>
      <c r="Q512" s="4">
        <f>main!Q512</f>
        <v>155.94604626718885</v>
      </c>
    </row>
    <row r="513" spans="1:17" x14ac:dyDescent="0.25">
      <c r="A513" s="4" t="str">
        <f>main!A513</f>
        <v>Чукотский автономный округ</v>
      </c>
      <c r="B513" s="4" t="str">
        <f>main!B513</f>
        <v>Дальневосточный ФО</v>
      </c>
      <c r="C513" s="4" t="str">
        <f>main!C513</f>
        <v>Ребра свиные (ленточные с корейки)</v>
      </c>
      <c r="D513" s="4" t="str">
        <f>main!D513</f>
        <v>Опт</v>
      </c>
      <c r="E513" s="4" t="str">
        <f>main!E513</f>
        <v>Продукция обвалки</v>
      </c>
      <c r="F513" s="4">
        <f>main!F513</f>
        <v>256.57317367636898</v>
      </c>
      <c r="G513" s="4">
        <f>main!G513</f>
        <v>261.23265978700135</v>
      </c>
      <c r="H513" s="4">
        <f>main!H513</f>
        <v>250.90572736889158</v>
      </c>
      <c r="I513" s="4">
        <f>main!I513</f>
        <v>233.24235178410044</v>
      </c>
      <c r="J513" s="4">
        <f>main!J513</f>
        <v>211.96384517809119</v>
      </c>
      <c r="K513" s="4">
        <f>main!K513</f>
        <v>214.83338144918841</v>
      </c>
      <c r="L513" s="4">
        <f>main!L513</f>
        <v>227.86919805955668</v>
      </c>
      <c r="M513" s="4">
        <f>main!M513</f>
        <v>218.88172482138279</v>
      </c>
      <c r="N513" s="4">
        <f>main!N513</f>
        <v>219.26939445534938</v>
      </c>
      <c r="O513" s="4">
        <f>main!O513</f>
        <v>206.93746005046933</v>
      </c>
      <c r="P513" s="4">
        <f>main!P513</f>
        <v>207.12494749046508</v>
      </c>
      <c r="Q513" s="4">
        <f>main!Q513</f>
        <v>199.41180902777174</v>
      </c>
    </row>
    <row r="514" spans="1:17" x14ac:dyDescent="0.25">
      <c r="A514" s="4" t="str">
        <f>main!A514</f>
        <v>Чукотский автономный округ</v>
      </c>
      <c r="B514" s="4" t="str">
        <f>main!B514</f>
        <v>Дальневосточный ФО</v>
      </c>
      <c r="C514" s="4" t="str">
        <f>main!C514</f>
        <v>Ребрышки свиные</v>
      </c>
      <c r="D514" s="4" t="str">
        <f>main!D514</f>
        <v>Опт</v>
      </c>
      <c r="E514" s="4" t="str">
        <f>main!E514</f>
        <v>Продукция обвалки</v>
      </c>
      <c r="F514" s="4">
        <f>main!F514</f>
        <v>86.389503669658311</v>
      </c>
      <c r="G514" s="4">
        <f>main!G514</f>
        <v>79.066837175501888</v>
      </c>
      <c r="H514" s="4">
        <f>main!H514</f>
        <v>78.422626040402577</v>
      </c>
      <c r="I514" s="4">
        <f>main!I514</f>
        <v>76.232779473650297</v>
      </c>
      <c r="J514" s="4">
        <f>main!J514</f>
        <v>74.623614604742158</v>
      </c>
      <c r="K514" s="4">
        <f>main!K514</f>
        <v>69.303028660556123</v>
      </c>
      <c r="L514" s="4">
        <f>main!L514</f>
        <v>64.57424239263753</v>
      </c>
      <c r="M514" s="4">
        <f>main!M514</f>
        <v>63.95284881956885</v>
      </c>
      <c r="N514" s="4">
        <f>main!N514</f>
        <v>66.138985477860984</v>
      </c>
      <c r="O514" s="4">
        <f>main!O514</f>
        <v>60.757126561497863</v>
      </c>
      <c r="P514" s="4">
        <f>main!P514</f>
        <v>58.528123909482701</v>
      </c>
      <c r="Q514" s="4">
        <f>main!Q514</f>
        <v>62.048123218639411</v>
      </c>
    </row>
    <row r="515" spans="1:17" x14ac:dyDescent="0.25">
      <c r="A515" s="4" t="str">
        <f>main!A515</f>
        <v>Чукотский автономный округ</v>
      </c>
      <c r="B515" s="4" t="str">
        <f>main!B515</f>
        <v>Дальневосточный ФО</v>
      </c>
      <c r="C515" s="4" t="str">
        <f>main!C515</f>
        <v>Шейка свиная</v>
      </c>
      <c r="D515" s="4" t="str">
        <f>main!D515</f>
        <v>Опт</v>
      </c>
      <c r="E515" s="4" t="str">
        <f>main!E515</f>
        <v>Продукция обвалки</v>
      </c>
      <c r="F515" s="4">
        <f>main!F515</f>
        <v>416.02834258847719</v>
      </c>
      <c r="G515" s="4">
        <f>main!G515</f>
        <v>364.23536605642391</v>
      </c>
      <c r="H515" s="4">
        <f>main!H515</f>
        <v>315.09852339635609</v>
      </c>
      <c r="I515" s="4">
        <f>main!I515</f>
        <v>306.60199156270818</v>
      </c>
      <c r="J515" s="4">
        <f>main!J515</f>
        <v>318.79007068935965</v>
      </c>
      <c r="K515" s="4">
        <f>main!K515</f>
        <v>316.40433474069278</v>
      </c>
      <c r="L515" s="4">
        <f>main!L515</f>
        <v>330.51855832072539</v>
      </c>
      <c r="M515" s="4">
        <f>main!M515</f>
        <v>340.0395192579013</v>
      </c>
      <c r="N515" s="4">
        <f>main!N515</f>
        <v>341.38575086844139</v>
      </c>
      <c r="O515" s="4">
        <f>main!O515</f>
        <v>323.89822646278213</v>
      </c>
      <c r="P515" s="4">
        <f>main!P515</f>
        <v>320.20088597150931</v>
      </c>
      <c r="Q515" s="4">
        <f>main!Q515</f>
        <v>304.66830541214279</v>
      </c>
    </row>
    <row r="516" spans="1:17" x14ac:dyDescent="0.25">
      <c r="A516" s="4" t="str">
        <f>main!A516</f>
        <v>Чукотский автономный округ</v>
      </c>
      <c r="B516" s="4" t="str">
        <f>main!B516</f>
        <v>Дальневосточный ФО</v>
      </c>
      <c r="C516" s="4" t="str">
        <f>main!C516</f>
        <v>Щековина свиная</v>
      </c>
      <c r="D516" s="4" t="str">
        <f>main!D516</f>
        <v>Опт</v>
      </c>
      <c r="E516" s="4" t="str">
        <f>main!E516</f>
        <v>Продукция обвалки</v>
      </c>
      <c r="F516" s="4">
        <f>main!F516</f>
        <v>91.571230002239062</v>
      </c>
      <c r="G516" s="4">
        <f>main!G516</f>
        <v>97.229902199639426</v>
      </c>
      <c r="H516" s="4">
        <f>main!H516</f>
        <v>94.267187773949871</v>
      </c>
      <c r="I516" s="4">
        <f>main!I516</f>
        <v>78.685604562036602</v>
      </c>
      <c r="J516" s="4">
        <f>main!J516</f>
        <v>74.780853145341098</v>
      </c>
      <c r="K516" s="4">
        <f>main!K516</f>
        <v>57.122217943983756</v>
      </c>
      <c r="L516" s="4">
        <f>main!L516</f>
        <v>66.560043266075709</v>
      </c>
      <c r="M516" s="4">
        <f>main!M516</f>
        <v>68.212891442523642</v>
      </c>
      <c r="N516" s="4">
        <f>main!N516</f>
        <v>64.538747699963565</v>
      </c>
      <c r="O516" s="4">
        <f>main!O516</f>
        <v>56.078975271106273</v>
      </c>
      <c r="P516" s="4">
        <f>main!P516</f>
        <v>59.145492704434261</v>
      </c>
      <c r="Q516" s="4">
        <f>main!Q516</f>
        <v>63.617630756800011</v>
      </c>
    </row>
    <row r="517" spans="1:17" x14ac:dyDescent="0.25">
      <c r="A517" s="4" t="str">
        <f>main!A517</f>
        <v>Амурская область</v>
      </c>
      <c r="B517" s="4" t="str">
        <f>main!B517</f>
        <v>Дальневосточный ФО</v>
      </c>
      <c r="C517" s="4" t="str">
        <f>main!C517</f>
        <v>Карбонад свиной</v>
      </c>
      <c r="D517" s="4" t="str">
        <f>main!D517</f>
        <v>Опт</v>
      </c>
      <c r="E517" s="4" t="str">
        <f>main!E517</f>
        <v>Продукция обвалки</v>
      </c>
      <c r="F517" s="4">
        <f>main!F517</f>
        <v>313.701457230811</v>
      </c>
      <c r="G517" s="4">
        <f>main!G517</f>
        <v>309.49516281642906</v>
      </c>
      <c r="H517" s="4">
        <f>main!H517</f>
        <v>288.5916190898605</v>
      </c>
      <c r="I517" s="4">
        <f>main!I517</f>
        <v>275.96329068187771</v>
      </c>
      <c r="J517" s="4">
        <f>main!J517</f>
        <v>264.07865502354207</v>
      </c>
      <c r="K517" s="4">
        <f>main!K517</f>
        <v>249.77660718404928</v>
      </c>
      <c r="L517" s="4">
        <f>main!L517</f>
        <v>242.67934591408837</v>
      </c>
      <c r="M517" s="4">
        <f>main!M517</f>
        <v>231.57293637356796</v>
      </c>
      <c r="N517" s="4">
        <f>main!N517</f>
        <v>226.8652698601243</v>
      </c>
      <c r="O517" s="4">
        <f>main!O517</f>
        <v>210.40308687501334</v>
      </c>
      <c r="P517" s="4">
        <f>main!P517</f>
        <v>211.00233556666484</v>
      </c>
      <c r="Q517" s="4">
        <f>main!Q517</f>
        <v>209.82926238052633</v>
      </c>
    </row>
    <row r="518" spans="1:17" x14ac:dyDescent="0.25">
      <c r="A518" s="4" t="str">
        <f>main!A518</f>
        <v>Томская область</v>
      </c>
      <c r="B518" s="4" t="str">
        <f>main!B518</f>
        <v>Сибирский ФО</v>
      </c>
      <c r="C518" s="4" t="str">
        <f>main!C518</f>
        <v>Вырезка свиная</v>
      </c>
      <c r="D518" s="4" t="str">
        <f>main!D518</f>
        <v>Опт</v>
      </c>
      <c r="E518" s="4" t="str">
        <f>main!E518</f>
        <v>Продукция обвалки</v>
      </c>
      <c r="F518" s="4">
        <f>main!F518</f>
        <v>368.13415303210343</v>
      </c>
      <c r="G518" s="4">
        <f>main!G518</f>
        <v>356.2452171533709</v>
      </c>
      <c r="H518" s="4">
        <f>main!H518</f>
        <v>322.87158887731556</v>
      </c>
      <c r="I518" s="4">
        <f>main!I518</f>
        <v>313.82766751329819</v>
      </c>
      <c r="J518" s="4">
        <f>main!J518</f>
        <v>295.6404889556544</v>
      </c>
      <c r="K518" s="4">
        <f>main!K518</f>
        <v>291.26661604591425</v>
      </c>
      <c r="L518" s="4">
        <f>main!L518</f>
        <v>286.4395169697633</v>
      </c>
      <c r="M518" s="4">
        <f>main!M518</f>
        <v>277.3942722893994</v>
      </c>
      <c r="N518" s="4">
        <f>main!N518</f>
        <v>269.56172715412669</v>
      </c>
      <c r="O518" s="4">
        <f>main!O518</f>
        <v>256.71976742039601</v>
      </c>
      <c r="P518" s="4">
        <f>main!P518</f>
        <v>253.27973783205431</v>
      </c>
      <c r="Q518" s="4">
        <f>main!Q518</f>
        <v>244.86475248147565</v>
      </c>
    </row>
    <row r="519" spans="1:17" x14ac:dyDescent="0.25">
      <c r="A519" s="4" t="str">
        <f>main!A519</f>
        <v>Томская область</v>
      </c>
      <c r="B519" s="4" t="str">
        <f>main!B519</f>
        <v>Сибирский ФО</v>
      </c>
      <c r="C519" s="4" t="str">
        <f>main!C519</f>
        <v>Котлета на кости свиная</v>
      </c>
      <c r="D519" s="4" t="str">
        <f>main!D519</f>
        <v>Опт</v>
      </c>
      <c r="E519" s="4" t="str">
        <f>main!E519</f>
        <v>Продукция обвалки</v>
      </c>
      <c r="F519" s="4">
        <f>main!F519</f>
        <v>301.31815657017387</v>
      </c>
      <c r="G519" s="4">
        <f>main!G519</f>
        <v>289.74311688769308</v>
      </c>
      <c r="H519" s="4">
        <f>main!H519</f>
        <v>252.87789280630511</v>
      </c>
      <c r="I519" s="4">
        <f>main!I519</f>
        <v>250.1844741105748</v>
      </c>
      <c r="J519" s="4">
        <f>main!J519</f>
        <v>247.46498872626137</v>
      </c>
      <c r="K519" s="4">
        <f>main!K519</f>
        <v>231.60380413222151</v>
      </c>
      <c r="L519" s="4">
        <f>main!L519</f>
        <v>236.31910628764362</v>
      </c>
      <c r="M519" s="4">
        <f>main!M519</f>
        <v>228.20710723452416</v>
      </c>
      <c r="N519" s="4">
        <f>main!N519</f>
        <v>216.56757081405385</v>
      </c>
      <c r="O519" s="4">
        <f>main!O519</f>
        <v>201.46422134357849</v>
      </c>
      <c r="P519" s="4">
        <f>main!P519</f>
        <v>205.16664166161866</v>
      </c>
      <c r="Q519" s="4">
        <f>main!Q519</f>
        <v>195.65204986038682</v>
      </c>
    </row>
    <row r="520" spans="1:17" x14ac:dyDescent="0.25">
      <c r="A520" s="4" t="str">
        <f>main!A520</f>
        <v>Томская область</v>
      </c>
      <c r="B520" s="4" t="str">
        <f>main!B520</f>
        <v>Сибирский ФО</v>
      </c>
      <c r="C520" s="4" t="str">
        <f>main!C520</f>
        <v>Котлетное мясо</v>
      </c>
      <c r="D520" s="4" t="str">
        <f>main!D520</f>
        <v>Опт</v>
      </c>
      <c r="E520" s="4" t="str">
        <f>main!E520</f>
        <v>Продукция обвалки</v>
      </c>
      <c r="F520" s="4">
        <f>main!F520</f>
        <v>212.53856808164619</v>
      </c>
      <c r="G520" s="4">
        <f>main!G520</f>
        <v>202.1503962033367</v>
      </c>
      <c r="H520" s="4">
        <f>main!H520</f>
        <v>192.74711903418134</v>
      </c>
      <c r="I520" s="4">
        <f>main!I520</f>
        <v>175.13657601030957</v>
      </c>
      <c r="J520" s="4">
        <f>main!J520</f>
        <v>165.66068476640228</v>
      </c>
      <c r="K520" s="4">
        <f>main!K520</f>
        <v>152.90036457251992</v>
      </c>
      <c r="L520" s="4">
        <f>main!L520</f>
        <v>151.5647738634068</v>
      </c>
      <c r="M520" s="4">
        <f>main!M520</f>
        <v>149.92137879181249</v>
      </c>
      <c r="N520" s="4">
        <f>main!N520</f>
        <v>150.8901622301523</v>
      </c>
      <c r="O520" s="4">
        <f>main!O520</f>
        <v>140.81678538453127</v>
      </c>
      <c r="P520" s="4">
        <f>main!P520</f>
        <v>144.14217480920036</v>
      </c>
      <c r="Q520" s="4">
        <f>main!Q520</f>
        <v>151.53602565361632</v>
      </c>
    </row>
    <row r="521" spans="1:17" x14ac:dyDescent="0.25">
      <c r="A521" s="4" t="str">
        <f>main!A521</f>
        <v>Томская область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Опт</v>
      </c>
      <c r="E521" s="4" t="str">
        <f>main!E521</f>
        <v>Продукция обвалки</v>
      </c>
      <c r="F521" s="4">
        <f>main!F521</f>
        <v>226.62839275249868</v>
      </c>
      <c r="G521" s="4">
        <f>main!G521</f>
        <v>227.71665040271216</v>
      </c>
      <c r="H521" s="4">
        <f>main!H521</f>
        <v>207.779679569357</v>
      </c>
      <c r="I521" s="4">
        <f>main!I521</f>
        <v>196.10435560494872</v>
      </c>
      <c r="J521" s="4">
        <f>main!J521</f>
        <v>184.43473444914068</v>
      </c>
      <c r="K521" s="4">
        <f>main!K521</f>
        <v>179.87336028172726</v>
      </c>
      <c r="L521" s="4">
        <f>main!L521</f>
        <v>172.87676497751187</v>
      </c>
      <c r="M521" s="4">
        <f>main!M521</f>
        <v>172.86284015883697</v>
      </c>
      <c r="N521" s="4">
        <f>main!N521</f>
        <v>169.20684681320111</v>
      </c>
      <c r="O521" s="4">
        <f>main!O521</f>
        <v>157.75333092938163</v>
      </c>
      <c r="P521" s="4">
        <f>main!P521</f>
        <v>158.45729351386484</v>
      </c>
      <c r="Q521" s="4">
        <f>main!Q521</f>
        <v>152.3006935819416</v>
      </c>
    </row>
    <row r="522" spans="1:17" x14ac:dyDescent="0.25">
      <c r="A522" s="4" t="str">
        <f>main!A522</f>
        <v>г.Москва</v>
      </c>
      <c r="B522" s="4" t="str">
        <f>main!B522</f>
        <v>Центральный ФО</v>
      </c>
      <c r="C522" s="4" t="str">
        <f>main!C522</f>
        <v>Лопатка свиная</v>
      </c>
      <c r="D522" s="4" t="str">
        <f>main!D522</f>
        <v>Опт</v>
      </c>
      <c r="E522" s="4" t="str">
        <f>main!E522</f>
        <v>Продукция обвалки</v>
      </c>
      <c r="F522" s="4">
        <f>main!F522</f>
        <v>246.51623458397373</v>
      </c>
      <c r="G522" s="4">
        <f>main!G522</f>
        <v>247.69999260709491</v>
      </c>
      <c r="H522" s="4">
        <f>main!H522</f>
        <v>226.01344698429347</v>
      </c>
      <c r="I522" s="4">
        <f>main!I522</f>
        <v>213.31355150210118</v>
      </c>
      <c r="J522" s="4">
        <f>main!J522</f>
        <v>200.61985928016946</v>
      </c>
      <c r="K522" s="4">
        <f>main!K522</f>
        <v>195.65820036964018</v>
      </c>
      <c r="L522" s="4">
        <f>main!L522</f>
        <v>188.04761676908169</v>
      </c>
      <c r="M522" s="4">
        <f>main!M522</f>
        <v>188.03246997381342</v>
      </c>
      <c r="N522" s="4">
        <f>main!N522</f>
        <v>184.05564384764267</v>
      </c>
      <c r="O522" s="4">
        <f>main!O522</f>
        <v>171.59702127994686</v>
      </c>
      <c r="P522" s="4">
        <f>main!P522</f>
        <v>172.36276030984999</v>
      </c>
      <c r="Q522" s="4">
        <f>main!Q522</f>
        <v>165.66588612464957</v>
      </c>
    </row>
    <row r="523" spans="1:17" x14ac:dyDescent="0.25">
      <c r="A523" s="4" t="str">
        <f>main!A523</f>
        <v>Томская область</v>
      </c>
      <c r="B523" s="4" t="str">
        <f>main!B523</f>
        <v>Сибирский ФО</v>
      </c>
      <c r="C523" s="4" t="str">
        <f>main!C523</f>
        <v>Набор для бульона</v>
      </c>
      <c r="D523" s="4" t="str">
        <f>main!D523</f>
        <v>Опт</v>
      </c>
      <c r="E523" s="4" t="str">
        <f>main!E523</f>
        <v>Продукция обвалки</v>
      </c>
      <c r="F523" s="4">
        <f>main!F523</f>
        <v>14.127363463641881</v>
      </c>
      <c r="G523" s="4">
        <f>main!G523</f>
        <v>14.6608854674891</v>
      </c>
      <c r="H523" s="4">
        <f>main!H523</f>
        <v>14.56141426531391</v>
      </c>
      <c r="I523" s="4">
        <f>main!I523</f>
        <v>16.180451642323863</v>
      </c>
      <c r="J523" s="4">
        <f>main!J523</f>
        <v>14.082874613242996</v>
      </c>
      <c r="K523" s="4">
        <f>main!K523</f>
        <v>14.428019551177291</v>
      </c>
      <c r="L523" s="4">
        <f>main!L523</f>
        <v>14.468764394883186</v>
      </c>
      <c r="M523" s="4">
        <f>main!M523</f>
        <v>12.16668733859758</v>
      </c>
      <c r="N523" s="4">
        <f>main!N523</f>
        <v>12.62277439345398</v>
      </c>
      <c r="O523" s="4">
        <f>main!O523</f>
        <v>11.125047895179526</v>
      </c>
      <c r="P523" s="4">
        <f>main!P523</f>
        <v>10.201869618929315</v>
      </c>
      <c r="Q523" s="4">
        <f>main!Q523</f>
        <v>9.3258419987903665</v>
      </c>
    </row>
    <row r="524" spans="1:17" x14ac:dyDescent="0.25">
      <c r="A524" s="4" t="str">
        <f>main!A524</f>
        <v>Томская область</v>
      </c>
      <c r="B524" s="4" t="str">
        <f>main!B524</f>
        <v>Сибирский ФО</v>
      </c>
      <c r="C524" s="4" t="str">
        <f>main!C524</f>
        <v>Набор для хаша свиной</v>
      </c>
      <c r="D524" s="4" t="str">
        <f>main!D524</f>
        <v>Опт</v>
      </c>
      <c r="E524" s="4" t="str">
        <f>main!E524</f>
        <v>Продукция обвалки</v>
      </c>
      <c r="F524" s="4">
        <f>main!F524</f>
        <v>108.16199190700026</v>
      </c>
      <c r="G524" s="4">
        <f>main!G524</f>
        <v>113.60909955892218</v>
      </c>
      <c r="H524" s="4">
        <f>main!H524</f>
        <v>106.92158467930878</v>
      </c>
      <c r="I524" s="4">
        <f>main!I524</f>
        <v>113.94501276039068</v>
      </c>
      <c r="J524" s="4">
        <f>main!J524</f>
        <v>113.26486340286006</v>
      </c>
      <c r="K524" s="4">
        <f>main!K524</f>
        <v>101.84743936417013</v>
      </c>
      <c r="L524" s="4">
        <f>main!L524</f>
        <v>99.139939133371826</v>
      </c>
      <c r="M524" s="4">
        <f>main!M524</f>
        <v>94.07644213196005</v>
      </c>
      <c r="N524" s="4">
        <f>main!N524</f>
        <v>87.509581522608457</v>
      </c>
      <c r="O524" s="4">
        <f>main!O524</f>
        <v>80.507026914165678</v>
      </c>
      <c r="P524" s="4">
        <f>main!P524</f>
        <v>75.344853458406988</v>
      </c>
      <c r="Q524" s="4">
        <f>main!Q524</f>
        <v>74.510596628665368</v>
      </c>
    </row>
    <row r="525" spans="1:17" x14ac:dyDescent="0.25">
      <c r="A525" s="4" t="str">
        <f>main!A525</f>
        <v>Томская область</v>
      </c>
      <c r="B525" s="4" t="str">
        <f>main!B525</f>
        <v>Сибирский ФО</v>
      </c>
      <c r="C525" s="4" t="str">
        <f>main!C525</f>
        <v>Ноги свиные</v>
      </c>
      <c r="D525" s="4" t="str">
        <f>main!D525</f>
        <v>Опт</v>
      </c>
      <c r="E525" s="4" t="str">
        <f>main!E525</f>
        <v>Продукция обвалки</v>
      </c>
      <c r="F525" s="4">
        <f>main!F525</f>
        <v>17.364858574883119</v>
      </c>
      <c r="G525" s="4">
        <f>main!G525</f>
        <v>22.192371981681216</v>
      </c>
      <c r="H525" s="4">
        <f>main!H525</f>
        <v>25.795688130402201</v>
      </c>
      <c r="I525" s="4">
        <f>main!I525</f>
        <v>29.848567386878564</v>
      </c>
      <c r="J525" s="4">
        <f>main!J525</f>
        <v>26.091244935925939</v>
      </c>
      <c r="K525" s="4">
        <f>main!K525</f>
        <v>19.805256017036694</v>
      </c>
      <c r="L525" s="4">
        <f>main!L525</f>
        <v>16.241688122406217</v>
      </c>
      <c r="M525" s="4">
        <f>main!M525</f>
        <v>12.57308589416496</v>
      </c>
      <c r="N525" s="4">
        <f>main!N525</f>
        <v>10.602584245492757</v>
      </c>
      <c r="O525" s="4">
        <f>main!O525</f>
        <v>8.8765414818765098</v>
      </c>
      <c r="P525" s="4">
        <f>main!P525</f>
        <v>9.5683805628897378</v>
      </c>
      <c r="Q525" s="4">
        <f>main!Q525</f>
        <v>11.211835516672517</v>
      </c>
    </row>
    <row r="526" spans="1:17" x14ac:dyDescent="0.25">
      <c r="A526" s="4" t="str">
        <f>main!A526</f>
        <v>г.Москва</v>
      </c>
      <c r="B526" s="4" t="str">
        <f>main!B526</f>
        <v>Центральный ФО</v>
      </c>
      <c r="C526" s="4" t="str">
        <f>main!C526</f>
        <v>Ноги свиные</v>
      </c>
      <c r="D526" s="4" t="str">
        <f>main!D526</f>
        <v>Опт</v>
      </c>
      <c r="E526" s="4" t="str">
        <f>main!E526</f>
        <v>Продукция обвалки</v>
      </c>
      <c r="F526" s="4">
        <f>main!F526</f>
        <v>28.007548322796527</v>
      </c>
      <c r="G526" s="4">
        <f>main!G526</f>
        <v>35.793780179323804</v>
      </c>
      <c r="H526" s="4">
        <f>main!H526</f>
        <v>41.605520639081355</v>
      </c>
      <c r="I526" s="4">
        <f>main!I526</f>
        <v>48.142355427151912</v>
      </c>
      <c r="J526" s="4">
        <f>main!J526</f>
        <v>42.082220260741998</v>
      </c>
      <c r="K526" s="4">
        <f>main!K526</f>
        <v>31.943632742557217</v>
      </c>
      <c r="L526" s="4">
        <f>main!L526</f>
        <v>26.196001710606751</v>
      </c>
      <c r="M526" s="4">
        <f>main!M526</f>
        <v>20.278962205706691</v>
      </c>
      <c r="N526" s="4">
        <f>main!N526</f>
        <v>17.100766431330314</v>
      </c>
      <c r="O526" s="4">
        <f>main!O526</f>
        <v>14.316855125590198</v>
      </c>
      <c r="P526" s="4">
        <f>main!P526</f>
        <v>15.432713133273831</v>
      </c>
      <c r="Q526" s="4">
        <f>main!Q526</f>
        <v>18.083419664278235</v>
      </c>
    </row>
    <row r="527" spans="1:17" x14ac:dyDescent="0.25">
      <c r="A527" s="4" t="str">
        <f>main!A527</f>
        <v>г.Москва</v>
      </c>
      <c r="B527" s="4" t="str">
        <f>main!B527</f>
        <v>Центральный ФО</v>
      </c>
      <c r="C527" s="4" t="str">
        <f>main!C527</f>
        <v>Окорок свиной</v>
      </c>
      <c r="D527" s="4" t="str">
        <f>main!D527</f>
        <v>Опт</v>
      </c>
      <c r="E527" s="4" t="str">
        <f>main!E527</f>
        <v>Продукция обвалки</v>
      </c>
      <c r="F527" s="4">
        <f>main!F527</f>
        <v>241.98032501662206</v>
      </c>
      <c r="G527" s="4">
        <f>main!G527</f>
        <v>239.56976293191227</v>
      </c>
      <c r="H527" s="4">
        <f>main!H527</f>
        <v>223.42225188388764</v>
      </c>
      <c r="I527" s="4">
        <f>main!I527</f>
        <v>212.01981451788293</v>
      </c>
      <c r="J527" s="4">
        <f>main!J527</f>
        <v>199.2052979683823</v>
      </c>
      <c r="K527" s="4">
        <f>main!K527</f>
        <v>189.37589390333457</v>
      </c>
      <c r="L527" s="4">
        <f>main!L527</f>
        <v>188.54130505114833</v>
      </c>
      <c r="M527" s="4">
        <f>main!M527</f>
        <v>184.1618229732691</v>
      </c>
      <c r="N527" s="4">
        <f>main!N527</f>
        <v>180.1508739949127</v>
      </c>
      <c r="O527" s="4">
        <f>main!O527</f>
        <v>163.70400509961271</v>
      </c>
      <c r="P527" s="4">
        <f>main!P527</f>
        <v>165.32416331433197</v>
      </c>
      <c r="Q527" s="4">
        <f>main!Q527</f>
        <v>160.61234602056928</v>
      </c>
    </row>
    <row r="528" spans="1:17" x14ac:dyDescent="0.25">
      <c r="A528" s="4" t="str">
        <f>main!A528</f>
        <v>г.Москва</v>
      </c>
      <c r="B528" s="4" t="str">
        <f>main!B528</f>
        <v>Центральный ФО</v>
      </c>
      <c r="C528" s="4" t="str">
        <f>main!C528</f>
        <v>Позвонки свиные</v>
      </c>
      <c r="D528" s="4" t="str">
        <f>main!D528</f>
        <v>Опт</v>
      </c>
      <c r="E528" s="4" t="str">
        <f>main!E528</f>
        <v>Продукция обвалки</v>
      </c>
      <c r="F528" s="4">
        <f>main!F528</f>
        <v>64.087864506865387</v>
      </c>
      <c r="G528" s="4">
        <f>main!G528</f>
        <v>75.754532640204786</v>
      </c>
      <c r="H528" s="4">
        <f>main!H528</f>
        <v>77.772453368097288</v>
      </c>
      <c r="I528" s="4">
        <f>main!I528</f>
        <v>71.210577496496498</v>
      </c>
      <c r="J528" s="4">
        <f>main!J528</f>
        <v>71.396028648130297</v>
      </c>
      <c r="K528" s="4">
        <f>main!K528</f>
        <v>71.802327936468757</v>
      </c>
      <c r="L528" s="4">
        <f>main!L528</f>
        <v>74.4519703364588</v>
      </c>
      <c r="M528" s="4">
        <f>main!M528</f>
        <v>67.766648380043748</v>
      </c>
      <c r="N528" s="4">
        <f>main!N528</f>
        <v>65.912924753382342</v>
      </c>
      <c r="O528" s="4">
        <f>main!O528</f>
        <v>61.016695578112888</v>
      </c>
      <c r="P528" s="4">
        <f>main!P528</f>
        <v>63.412302990372766</v>
      </c>
      <c r="Q528" s="4">
        <f>main!Q528</f>
        <v>54.136364453913835</v>
      </c>
    </row>
    <row r="529" spans="1:17" x14ac:dyDescent="0.25">
      <c r="A529" s="4" t="str">
        <f>main!A529</f>
        <v>Томская область</v>
      </c>
      <c r="B529" s="4" t="str">
        <f>main!B529</f>
        <v>Сибирский ФО</v>
      </c>
      <c r="C529" s="4" t="str">
        <f>main!C529</f>
        <v>Позвонки свиные</v>
      </c>
      <c r="D529" s="4" t="str">
        <f>main!D529</f>
        <v>Опт</v>
      </c>
      <c r="E529" s="4" t="str">
        <f>main!E529</f>
        <v>Продукция обвалки</v>
      </c>
      <c r="F529" s="4">
        <f>main!F529</f>
        <v>54.42634883618917</v>
      </c>
      <c r="G529" s="4">
        <f>main!G529</f>
        <v>64.334217579625943</v>
      </c>
      <c r="H529" s="4">
        <f>main!H529</f>
        <v>66.047928253325921</v>
      </c>
      <c r="I529" s="4">
        <f>main!I529</f>
        <v>60.475282824186074</v>
      </c>
      <c r="J529" s="4">
        <f>main!J529</f>
        <v>60.632776433133095</v>
      </c>
      <c r="K529" s="4">
        <f>main!K529</f>
        <v>60.977824391419105</v>
      </c>
      <c r="L529" s="4">
        <f>main!L529</f>
        <v>63.228022032777041</v>
      </c>
      <c r="M529" s="4">
        <f>main!M529</f>
        <v>57.550540536368267</v>
      </c>
      <c r="N529" s="4">
        <f>main!N529</f>
        <v>55.976273558885332</v>
      </c>
      <c r="O529" s="4">
        <f>main!O529</f>
        <v>51.81817156678985</v>
      </c>
      <c r="P529" s="4">
        <f>main!P529</f>
        <v>53.852631065440313</v>
      </c>
      <c r="Q529" s="4">
        <f>main!Q529</f>
        <v>45.975079356500459</v>
      </c>
    </row>
    <row r="530" spans="1:17" x14ac:dyDescent="0.25">
      <c r="A530" s="4" t="str">
        <f>main!A530</f>
        <v>г.Москва</v>
      </c>
      <c r="B530" s="4" t="str">
        <f>main!B530</f>
        <v>Центральный ФО</v>
      </c>
      <c r="C530" s="4" t="str">
        <f>main!C530</f>
        <v>Рагу для тушения</v>
      </c>
      <c r="D530" s="4" t="str">
        <f>main!D530</f>
        <v>Опт</v>
      </c>
      <c r="E530" s="4" t="str">
        <f>main!E530</f>
        <v>Продукция обвалки</v>
      </c>
      <c r="F530" s="4">
        <f>main!F530</f>
        <v>166.75863976985633</v>
      </c>
      <c r="G530" s="4">
        <f>main!G530</f>
        <v>184.86669358064682</v>
      </c>
      <c r="H530" s="4">
        <f>main!H530</f>
        <v>164.34705838765197</v>
      </c>
      <c r="I530" s="4">
        <f>main!I530</f>
        <v>96.864635954437162</v>
      </c>
      <c r="J530" s="4">
        <f>main!J530</f>
        <v>89.641673628884405</v>
      </c>
      <c r="K530" s="4">
        <f>main!K530</f>
        <v>87.029889181340607</v>
      </c>
      <c r="L530" s="4">
        <f>main!L530</f>
        <v>90.23615651715663</v>
      </c>
      <c r="M530" s="4">
        <f>main!M530</f>
        <v>84.382564957124643</v>
      </c>
      <c r="N530" s="4">
        <f>main!N530</f>
        <v>90.903477767176184</v>
      </c>
      <c r="O530" s="4">
        <f>main!O530</f>
        <v>79.513928366291296</v>
      </c>
      <c r="P530" s="4">
        <f>main!P530</f>
        <v>82.401063601097874</v>
      </c>
      <c r="Q530" s="4">
        <f>main!Q530</f>
        <v>78.493397217991898</v>
      </c>
    </row>
    <row r="531" spans="1:17" x14ac:dyDescent="0.25">
      <c r="A531" s="4" t="str">
        <f>main!A531</f>
        <v>Томская область</v>
      </c>
      <c r="B531" s="4" t="str">
        <f>main!B531</f>
        <v>Сибирский ФО</v>
      </c>
      <c r="C531" s="4" t="str">
        <f>main!C531</f>
        <v>Рагу для тушения</v>
      </c>
      <c r="D531" s="4" t="str">
        <f>main!D531</f>
        <v>Опт</v>
      </c>
      <c r="E531" s="4" t="str">
        <f>main!E531</f>
        <v>Продукция обвалки</v>
      </c>
      <c r="F531" s="4">
        <f>main!F531</f>
        <v>154.29800083929652</v>
      </c>
      <c r="G531" s="4">
        <f>main!G531</f>
        <v>171.05297381072054</v>
      </c>
      <c r="H531" s="4">
        <f>main!H531</f>
        <v>152.06661908511012</v>
      </c>
      <c r="I531" s="4">
        <f>main!I531</f>
        <v>89.626658627240587</v>
      </c>
      <c r="J531" s="4">
        <f>main!J531</f>
        <v>82.943414817453871</v>
      </c>
      <c r="K531" s="4">
        <f>main!K531</f>
        <v>80.526789691251437</v>
      </c>
      <c r="L531" s="4">
        <f>main!L531</f>
        <v>83.493476399391497</v>
      </c>
      <c r="M531" s="4">
        <f>main!M531</f>
        <v>78.077280412849404</v>
      </c>
      <c r="N531" s="4">
        <f>main!N531</f>
        <v>84.110933671396722</v>
      </c>
      <c r="O531" s="4">
        <f>main!O531</f>
        <v>73.572441000538333</v>
      </c>
      <c r="P531" s="4">
        <f>main!P531</f>
        <v>76.243841987606558</v>
      </c>
      <c r="Q531" s="4">
        <f>main!Q531</f>
        <v>72.62816659176319</v>
      </c>
    </row>
    <row r="532" spans="1:17" x14ac:dyDescent="0.25">
      <c r="A532" s="4" t="str">
        <f>main!A532</f>
        <v>г.Москва</v>
      </c>
      <c r="B532" s="4" t="str">
        <f>main!B532</f>
        <v>Центральный ФО</v>
      </c>
      <c r="C532" s="4" t="str">
        <f>main!C532</f>
        <v>Ребра свиные (ленточные с корейки)</v>
      </c>
      <c r="D532" s="4" t="str">
        <f>main!D532</f>
        <v>Опт</v>
      </c>
      <c r="E532" s="4" t="str">
        <f>main!E532</f>
        <v>Продукция обвалки</v>
      </c>
      <c r="F532" s="4">
        <f>main!F532</f>
        <v>262.62030316895465</v>
      </c>
      <c r="G532" s="4">
        <f>main!G532</f>
        <v>267.38960791524624</v>
      </c>
      <c r="H532" s="4">
        <f>main!H532</f>
        <v>256.81928178337171</v>
      </c>
      <c r="I532" s="4">
        <f>main!I532</f>
        <v>238.73960110359766</v>
      </c>
      <c r="J532" s="4">
        <f>main!J532</f>
        <v>216.95958499442548</v>
      </c>
      <c r="K532" s="4">
        <f>main!K532</f>
        <v>219.8967528778474</v>
      </c>
      <c r="L532" s="4">
        <f>main!L532</f>
        <v>233.23980843278252</v>
      </c>
      <c r="M532" s="4">
        <f>main!M532</f>
        <v>224.0405109664415</v>
      </c>
      <c r="N532" s="4">
        <f>main!N532</f>
        <v>224.43731752007645</v>
      </c>
      <c r="O532" s="4">
        <f>main!O532</f>
        <v>211.81473385061489</v>
      </c>
      <c r="P532" s="4">
        <f>main!P532</f>
        <v>212.00664015019615</v>
      </c>
      <c r="Q532" s="4">
        <f>main!Q532</f>
        <v>204.11171203892101</v>
      </c>
    </row>
    <row r="533" spans="1:17" x14ac:dyDescent="0.25">
      <c r="A533" s="4" t="str">
        <f>main!A533</f>
        <v>Томская область</v>
      </c>
      <c r="B533" s="4" t="str">
        <f>main!B533</f>
        <v>Сибирский ФО</v>
      </c>
      <c r="C533" s="4" t="str">
        <f>main!C533</f>
        <v>Ребра свиные</v>
      </c>
      <c r="D533" s="4" t="str">
        <f>main!D533</f>
        <v>Опт</v>
      </c>
      <c r="E533" s="4" t="str">
        <f>main!E533</f>
        <v>Продукция обвалки</v>
      </c>
      <c r="F533" s="4">
        <f>main!F533</f>
        <v>159.81855921090551</v>
      </c>
      <c r="G533" s="4">
        <f>main!G533</f>
        <v>162.72093729741502</v>
      </c>
      <c r="H533" s="4">
        <f>main!H533</f>
        <v>156.28832613825895</v>
      </c>
      <c r="I533" s="4">
        <f>main!I533</f>
        <v>145.28586942654076</v>
      </c>
      <c r="J533" s="4">
        <f>main!J533</f>
        <v>132.03155986952666</v>
      </c>
      <c r="K533" s="4">
        <f>main!K533</f>
        <v>133.81898427512201</v>
      </c>
      <c r="L533" s="4">
        <f>main!L533</f>
        <v>141.93895020513199</v>
      </c>
      <c r="M533" s="4">
        <f>main!M533</f>
        <v>136.34068362375004</v>
      </c>
      <c r="N533" s="4">
        <f>main!N533</f>
        <v>136.58216172320445</v>
      </c>
      <c r="O533" s="4">
        <f>main!O533</f>
        <v>128.90064163039341</v>
      </c>
      <c r="P533" s="4">
        <f>main!P533</f>
        <v>129.01742692053466</v>
      </c>
      <c r="Q533" s="4">
        <f>main!Q533</f>
        <v>124.21293914638902</v>
      </c>
    </row>
    <row r="534" spans="1:17" x14ac:dyDescent="0.25">
      <c r="A534" s="4" t="str">
        <f>main!A534</f>
        <v>г.Москва</v>
      </c>
      <c r="B534" s="4" t="str">
        <f>main!B534</f>
        <v>Центральный ФО</v>
      </c>
      <c r="C534" s="4" t="str">
        <f>main!C534</f>
        <v>Суповой набор свиной</v>
      </c>
      <c r="D534" s="4" t="str">
        <f>main!D534</f>
        <v>Опт</v>
      </c>
      <c r="E534" s="4" t="str">
        <f>main!E534</f>
        <v>Продукция обвалки</v>
      </c>
      <c r="F534" s="4">
        <f>main!F534</f>
        <v>33.145588159838312</v>
      </c>
      <c r="G534" s="4">
        <f>main!G534</f>
        <v>34.397336276834295</v>
      </c>
      <c r="H534" s="4">
        <f>main!H534</f>
        <v>34.163957167593701</v>
      </c>
      <c r="I534" s="4">
        <f>main!I534</f>
        <v>37.96253899440562</v>
      </c>
      <c r="J534" s="4">
        <f>main!J534</f>
        <v>33.041208519799945</v>
      </c>
      <c r="K534" s="4">
        <f>main!K534</f>
        <v>33.850986791426145</v>
      </c>
      <c r="L534" s="4">
        <f>main!L534</f>
        <v>33.946582251441612</v>
      </c>
      <c r="M534" s="4">
        <f>main!M534</f>
        <v>28.545454276201895</v>
      </c>
      <c r="N534" s="4">
        <f>main!N534</f>
        <v>29.61552469126622</v>
      </c>
      <c r="O534" s="4">
        <f>main!O534</f>
        <v>26.101562173373697</v>
      </c>
      <c r="P534" s="4">
        <f>main!P534</f>
        <v>23.935603392639475</v>
      </c>
      <c r="Q534" s="4">
        <f>main!Q534</f>
        <v>21.880269374476995</v>
      </c>
    </row>
    <row r="535" spans="1:17" x14ac:dyDescent="0.25">
      <c r="A535" s="4" t="str">
        <f>main!A535</f>
        <v>Томская область</v>
      </c>
      <c r="B535" s="4" t="str">
        <f>main!B535</f>
        <v>Сибирский ФО</v>
      </c>
      <c r="C535" s="4" t="str">
        <f>main!C535</f>
        <v>Суповой набор свиной</v>
      </c>
      <c r="D535" s="4" t="str">
        <f>main!D535</f>
        <v>Опт</v>
      </c>
      <c r="E535" s="4" t="str">
        <f>main!E535</f>
        <v>Продукция обвалки</v>
      </c>
      <c r="F535" s="4">
        <f>main!F535</f>
        <v>14.408363379876658</v>
      </c>
      <c r="G535" s="4">
        <f>main!G535</f>
        <v>14.95249738778085</v>
      </c>
      <c r="H535" s="4">
        <f>main!H535</f>
        <v>14.851047656522654</v>
      </c>
      <c r="I535" s="4">
        <f>main!I535</f>
        <v>16.502288449866562</v>
      </c>
      <c r="J535" s="4">
        <f>main!J535</f>
        <v>14.362989625279788</v>
      </c>
      <c r="K535" s="4">
        <f>main!K535</f>
        <v>14.714999658665048</v>
      </c>
      <c r="L535" s="4">
        <f>main!L535</f>
        <v>14.756554936511597</v>
      </c>
      <c r="M535" s="4">
        <f>main!M535</f>
        <v>12.408688482816695</v>
      </c>
      <c r="N535" s="4">
        <f>main!N535</f>
        <v>12.873847324106583</v>
      </c>
      <c r="O535" s="4">
        <f>main!O535</f>
        <v>11.346330340039019</v>
      </c>
      <c r="P535" s="4">
        <f>main!P535</f>
        <v>10.404789612864139</v>
      </c>
      <c r="Q535" s="4">
        <f>main!Q535</f>
        <v>9.5113373905683947</v>
      </c>
    </row>
    <row r="536" spans="1:17" x14ac:dyDescent="0.25">
      <c r="A536" s="4" t="str">
        <f>main!A536</f>
        <v>г.Москва</v>
      </c>
      <c r="B536" s="4" t="str">
        <f>main!B536</f>
        <v>Центральный ФО</v>
      </c>
      <c r="C536" s="4" t="str">
        <f>main!C536</f>
        <v>Шейка свиная</v>
      </c>
      <c r="D536" s="4" t="str">
        <f>main!D536</f>
        <v>Опт</v>
      </c>
      <c r="E536" s="4" t="str">
        <f>main!E536</f>
        <v>Продукция обвалки</v>
      </c>
      <c r="F536" s="4">
        <f>main!F536</f>
        <v>447.18461537705423</v>
      </c>
      <c r="G536" s="4">
        <f>main!G536</f>
        <v>391.51287401055498</v>
      </c>
      <c r="H536" s="4">
        <f>main!H536</f>
        <v>338.69618380846339</v>
      </c>
      <c r="I536" s="4">
        <f>main!I536</f>
        <v>329.56334853952808</v>
      </c>
      <c r="J536" s="4">
        <f>main!J536</f>
        <v>342.66419028152467</v>
      </c>
      <c r="K536" s="4">
        <f>main!K536</f>
        <v>340.09978708255534</v>
      </c>
      <c r="L536" s="4">
        <f>main!L536</f>
        <v>355.27102182034321</v>
      </c>
      <c r="M536" s="4">
        <f>main!M536</f>
        <v>365.50500546727585</v>
      </c>
      <c r="N536" s="4">
        <f>main!N536</f>
        <v>366.95205607258345</v>
      </c>
      <c r="O536" s="4">
        <f>main!O536</f>
        <v>348.15489473836868</v>
      </c>
      <c r="P536" s="4">
        <f>main!P536</f>
        <v>344.18066121567006</v>
      </c>
      <c r="Q536" s="4">
        <f>main!Q536</f>
        <v>327.48484905047786</v>
      </c>
    </row>
    <row r="537" spans="1:17" x14ac:dyDescent="0.25">
      <c r="A537" s="4" t="str">
        <f>main!A537</f>
        <v>Новосибирская область</v>
      </c>
      <c r="B537" s="4" t="str">
        <f>main!B537</f>
        <v>Сибирский ФО</v>
      </c>
      <c r="C537" s="4" t="str">
        <f>main!C537</f>
        <v>Ноги свиные</v>
      </c>
      <c r="D537" s="4" t="str">
        <f>main!D537</f>
        <v>Опт</v>
      </c>
      <c r="E537" s="4" t="str">
        <f>main!E537</f>
        <v>Продукция обвалки</v>
      </c>
      <c r="F537" s="4">
        <f>main!F537</f>
        <v>18.39397357866174</v>
      </c>
      <c r="G537" s="4">
        <f>main!G537</f>
        <v>23.507585859024189</v>
      </c>
      <c r="H537" s="4">
        <f>main!H537</f>
        <v>27.324449771236335</v>
      </c>
      <c r="I537" s="4">
        <f>main!I537</f>
        <v>31.617519803431179</v>
      </c>
      <c r="J537" s="4">
        <f>main!J537</f>
        <v>27.637522523793081</v>
      </c>
      <c r="K537" s="4">
        <f>main!K537</f>
        <v>20.978999300514396</v>
      </c>
      <c r="L537" s="4">
        <f>main!L537</f>
        <v>17.204239292136876</v>
      </c>
      <c r="M537" s="4">
        <f>main!M537</f>
        <v>13.318220171054374</v>
      </c>
      <c r="N537" s="4">
        <f>main!N537</f>
        <v>11.230938255910424</v>
      </c>
      <c r="O537" s="4">
        <f>main!O537</f>
        <v>9.4026028938522721</v>
      </c>
      <c r="P537" s="4">
        <f>main!P537</f>
        <v>10.135443286531865</v>
      </c>
      <c r="Q537" s="4">
        <f>main!Q537</f>
        <v>11.876296335650617</v>
      </c>
    </row>
    <row r="538" spans="1:17" x14ac:dyDescent="0.25">
      <c r="A538" s="4" t="str">
        <f>main!A538</f>
        <v>Омская область</v>
      </c>
      <c r="B538" s="4" t="str">
        <f>main!B538</f>
        <v>Сибирский ФО</v>
      </c>
      <c r="C538" s="4" t="str">
        <f>main!C538</f>
        <v>Котлета на кости свиная</v>
      </c>
      <c r="D538" s="4" t="str">
        <f>main!D538</f>
        <v>Опт</v>
      </c>
      <c r="E538" s="4" t="str">
        <f>main!E538</f>
        <v>Продукция обвалки</v>
      </c>
      <c r="F538" s="4">
        <f>main!F538</f>
        <v>295.220980125761</v>
      </c>
      <c r="G538" s="4">
        <f>main!G538</f>
        <v>283.88016150748189</v>
      </c>
      <c r="H538" s="4">
        <f>main!H538</f>
        <v>247.7609056692479</v>
      </c>
      <c r="I538" s="4">
        <f>main!I538</f>
        <v>245.12198833252458</v>
      </c>
      <c r="J538" s="4">
        <f>main!J538</f>
        <v>242.45753176696837</v>
      </c>
      <c r="K538" s="4">
        <f>main!K538</f>
        <v>226.9172984298593</v>
      </c>
      <c r="L538" s="4">
        <f>main!L538</f>
        <v>231.53718639067202</v>
      </c>
      <c r="M538" s="4">
        <f>main!M538</f>
        <v>223.58933373386259</v>
      </c>
      <c r="N538" s="4">
        <f>main!N538</f>
        <v>212.18532346984625</v>
      </c>
      <c r="O538" s="4">
        <f>main!O538</f>
        <v>197.38759045365737</v>
      </c>
      <c r="P538" s="4">
        <f>main!P538</f>
        <v>201.01509225298821</v>
      </c>
      <c r="Q538" s="4">
        <f>main!Q538</f>
        <v>191.69302832883159</v>
      </c>
    </row>
    <row r="539" spans="1:17" x14ac:dyDescent="0.25">
      <c r="A539" s="4" t="str">
        <f>main!A539</f>
        <v>Красноярский край</v>
      </c>
      <c r="B539" s="4" t="str">
        <f>main!B539</f>
        <v>Сибирский ФО</v>
      </c>
      <c r="C539" s="4" t="str">
        <f>main!C539</f>
        <v>Щековина свиная</v>
      </c>
      <c r="D539" s="4" t="str">
        <f>main!D539</f>
        <v>Опт</v>
      </c>
      <c r="E539" s="4" t="str">
        <f>main!E539</f>
        <v>Продукция обвалки</v>
      </c>
      <c r="F539" s="4">
        <f>main!F539</f>
        <v>61.73341348465555</v>
      </c>
      <c r="G539" s="4">
        <f>main!G539</f>
        <v>65.548248673914216</v>
      </c>
      <c r="H539" s="4">
        <f>main!H539</f>
        <v>63.550913106033612</v>
      </c>
      <c r="I539" s="4">
        <f>main!I539</f>
        <v>53.046474985642654</v>
      </c>
      <c r="J539" s="4">
        <f>main!J539</f>
        <v>50.414058300229954</v>
      </c>
      <c r="K539" s="4">
        <f>main!K539</f>
        <v>38.509360411674443</v>
      </c>
      <c r="L539" s="4">
        <f>main!L539</f>
        <v>44.871939280500477</v>
      </c>
      <c r="M539" s="4">
        <f>main!M539</f>
        <v>45.986218950015939</v>
      </c>
      <c r="N539" s="4">
        <f>main!N539</f>
        <v>43.509268112334993</v>
      </c>
      <c r="O539" s="4">
        <f>main!O539</f>
        <v>37.806050744566029</v>
      </c>
      <c r="P539" s="4">
        <f>main!P539</f>
        <v>39.873365868157933</v>
      </c>
      <c r="Q539" s="4">
        <f>main!Q539</f>
        <v>42.888290397842709</v>
      </c>
    </row>
    <row r="540" spans="1:17" x14ac:dyDescent="0.25">
      <c r="A540" s="4" t="str">
        <f>main!A540</f>
        <v>Новосибирская область</v>
      </c>
      <c r="B540" s="4" t="str">
        <f>main!B540</f>
        <v>Сибирский ФО</v>
      </c>
      <c r="C540" s="4" t="str">
        <f>main!C540</f>
        <v>Позвонки свиные</v>
      </c>
      <c r="D540" s="4" t="str">
        <f>main!D540</f>
        <v>Опт</v>
      </c>
      <c r="E540" s="4" t="str">
        <f>main!E540</f>
        <v>Продукция обвалки</v>
      </c>
      <c r="F540" s="4">
        <f>main!F540</f>
        <v>49.938595719635366</v>
      </c>
      <c r="G540" s="4">
        <f>main!G540</f>
        <v>59.029505953406321</v>
      </c>
      <c r="H540" s="4">
        <f>main!H540</f>
        <v>60.601911715400476</v>
      </c>
      <c r="I540" s="4">
        <f>main!I540</f>
        <v>55.488761685581686</v>
      </c>
      <c r="J540" s="4">
        <f>main!J540</f>
        <v>55.633269076465162</v>
      </c>
      <c r="K540" s="4">
        <f>main!K540</f>
        <v>55.949865924521106</v>
      </c>
      <c r="L540" s="4">
        <f>main!L540</f>
        <v>58.014522340097763</v>
      </c>
      <c r="M540" s="4">
        <f>main!M540</f>
        <v>52.805180555878231</v>
      </c>
      <c r="N540" s="4">
        <f>main!N540</f>
        <v>51.360720587051162</v>
      </c>
      <c r="O540" s="4">
        <f>main!O540</f>
        <v>47.54547707385418</v>
      </c>
      <c r="P540" s="4">
        <f>main!P540</f>
        <v>49.412184148342384</v>
      </c>
      <c r="Q540" s="4">
        <f>main!Q540</f>
        <v>42.184180093958808</v>
      </c>
    </row>
    <row r="541" spans="1:17" x14ac:dyDescent="0.25">
      <c r="A541" s="4" t="str">
        <f>main!A541</f>
        <v>г.Москва</v>
      </c>
      <c r="B541" s="4" t="str">
        <f>main!B541</f>
        <v>Центральный ФО</v>
      </c>
      <c r="C541" s="4" t="str">
        <f>main!C541</f>
        <v>Карбонад свиной</v>
      </c>
      <c r="D541" s="4" t="str">
        <f>main!D541</f>
        <v>Опт</v>
      </c>
      <c r="E541" s="4" t="str">
        <f>main!E541</f>
        <v>Продукция обвалки</v>
      </c>
      <c r="F541" s="4">
        <f>main!F541</f>
        <v>329.62783980191676</v>
      </c>
      <c r="G541" s="4">
        <f>main!G541</f>
        <v>325.20799504370945</v>
      </c>
      <c r="H541" s="4">
        <f>main!H541</f>
        <v>303.24319442206627</v>
      </c>
      <c r="I541" s="4">
        <f>main!I541</f>
        <v>289.97373545882721</v>
      </c>
      <c r="J541" s="4">
        <f>main!J541</f>
        <v>277.48572595618839</v>
      </c>
      <c r="K541" s="4">
        <f>main!K541</f>
        <v>262.45757410859591</v>
      </c>
      <c r="L541" s="4">
        <f>main!L541</f>
        <v>254.99999032311248</v>
      </c>
      <c r="M541" s="4">
        <f>main!M541</f>
        <v>243.32971688187848</v>
      </c>
      <c r="N541" s="4">
        <f>main!N541</f>
        <v>238.38304574737845</v>
      </c>
      <c r="O541" s="4">
        <f>main!O541</f>
        <v>221.08509034829518</v>
      </c>
      <c r="P541" s="4">
        <f>main!P541</f>
        <v>221.7147624367735</v>
      </c>
      <c r="Q541" s="4">
        <f>main!Q541</f>
        <v>220.48213322398701</v>
      </c>
    </row>
    <row r="542" spans="1:17" x14ac:dyDescent="0.25">
      <c r="A542" s="4" t="str">
        <f>main!A542</f>
        <v>Новосибирская область</v>
      </c>
      <c r="B542" s="4" t="str">
        <f>main!B542</f>
        <v>Сибирский ФО</v>
      </c>
      <c r="C542" s="4" t="str">
        <f>main!C542</f>
        <v>Набор для хаша свиной</v>
      </c>
      <c r="D542" s="4" t="str">
        <f>main!D542</f>
        <v>Опт</v>
      </c>
      <c r="E542" s="4" t="str">
        <f>main!E542</f>
        <v>Продукция обвалки</v>
      </c>
      <c r="F542" s="4">
        <f>main!F542</f>
        <v>118.29220216895992</v>
      </c>
      <c r="G542" s="4">
        <f>main!G542</f>
        <v>124.24947374131838</v>
      </c>
      <c r="H542" s="4">
        <f>main!H542</f>
        <v>116.93562117444496</v>
      </c>
      <c r="I542" s="4">
        <f>main!I542</f>
        <v>124.61684782197975</v>
      </c>
      <c r="J542" s="4">
        <f>main!J542</f>
        <v>123.87299719675013</v>
      </c>
      <c r="K542" s="4">
        <f>main!K542</f>
        <v>111.38624275721729</v>
      </c>
      <c r="L542" s="4">
        <f>main!L542</f>
        <v>108.42516411002043</v>
      </c>
      <c r="M542" s="4">
        <f>main!M542</f>
        <v>102.88743130376874</v>
      </c>
      <c r="N542" s="4">
        <f>main!N542</f>
        <v>95.705533216271292</v>
      </c>
      <c r="O542" s="4">
        <f>main!O542</f>
        <v>88.04713500414033</v>
      </c>
      <c r="P542" s="4">
        <f>main!P542</f>
        <v>82.401483927513624</v>
      </c>
      <c r="Q542" s="4">
        <f>main!Q542</f>
        <v>81.489092468881068</v>
      </c>
    </row>
    <row r="543" spans="1:17" x14ac:dyDescent="0.25">
      <c r="A543" s="4" t="str">
        <f>main!A543</f>
        <v>Алтайский край</v>
      </c>
      <c r="B543" s="4" t="str">
        <f>main!B543</f>
        <v>Сибирский ФО</v>
      </c>
      <c r="C543" s="4" t="str">
        <f>main!C543</f>
        <v>Щековина свиная</v>
      </c>
      <c r="D543" s="4" t="str">
        <f>main!D543</f>
        <v>Опт</v>
      </c>
      <c r="E543" s="4" t="str">
        <f>main!E543</f>
        <v>Продукция обвалки</v>
      </c>
      <c r="F543" s="4">
        <f>main!F543</f>
        <v>61.73341348465555</v>
      </c>
      <c r="G543" s="4">
        <f>main!G543</f>
        <v>65.548248673914216</v>
      </c>
      <c r="H543" s="4">
        <f>main!H543</f>
        <v>63.550913106033612</v>
      </c>
      <c r="I543" s="4">
        <f>main!I543</f>
        <v>53.046474985642654</v>
      </c>
      <c r="J543" s="4">
        <f>main!J543</f>
        <v>50.414058300229954</v>
      </c>
      <c r="K543" s="4">
        <f>main!K543</f>
        <v>38.509360411674443</v>
      </c>
      <c r="L543" s="4">
        <f>main!L543</f>
        <v>44.871939280500477</v>
      </c>
      <c r="M543" s="4">
        <f>main!M543</f>
        <v>45.986218950015939</v>
      </c>
      <c r="N543" s="4">
        <f>main!N543</f>
        <v>43.509268112334993</v>
      </c>
      <c r="O543" s="4">
        <f>main!O543</f>
        <v>37.806050744566029</v>
      </c>
      <c r="P543" s="4">
        <f>main!P543</f>
        <v>39.873365868157933</v>
      </c>
      <c r="Q543" s="4">
        <f>main!Q543</f>
        <v>42.888290397842709</v>
      </c>
    </row>
    <row r="544" spans="1:17" x14ac:dyDescent="0.25">
      <c r="A544" s="4" t="str">
        <f>main!A544</f>
        <v>Томская область</v>
      </c>
      <c r="B544" s="4" t="str">
        <f>main!B544</f>
        <v>Сибирский ФО</v>
      </c>
      <c r="C544" s="4" t="str">
        <f>main!C544</f>
        <v>Свинина полужирная</v>
      </c>
      <c r="D544" s="4" t="str">
        <f>main!D544</f>
        <v>Опт</v>
      </c>
      <c r="E544" s="4" t="str">
        <f>main!E544</f>
        <v>Продукция обвалки</v>
      </c>
      <c r="F544" s="4">
        <f>main!F544</f>
        <v>222.7086924812177</v>
      </c>
      <c r="G544" s="4">
        <f>main!G544</f>
        <v>218.62826308984782</v>
      </c>
      <c r="H544" s="4">
        <f>main!H544</f>
        <v>195.1963040964408</v>
      </c>
      <c r="I544" s="4">
        <f>main!I544</f>
        <v>180.65119310261949</v>
      </c>
      <c r="J544" s="4">
        <f>main!J544</f>
        <v>163.50568637946282</v>
      </c>
      <c r="K544" s="4">
        <f>main!K544</f>
        <v>156.44717576204192</v>
      </c>
      <c r="L544" s="4">
        <f>main!L544</f>
        <v>150.9283368665447</v>
      </c>
      <c r="M544" s="4">
        <f>main!M544</f>
        <v>147.36789155571333</v>
      </c>
      <c r="N544" s="4">
        <f>main!N544</f>
        <v>146.0932230195005</v>
      </c>
      <c r="O544" s="4">
        <f>main!O544</f>
        <v>137.56388587376384</v>
      </c>
      <c r="P544" s="4">
        <f>main!P544</f>
        <v>144.35302563897289</v>
      </c>
      <c r="Q544" s="4">
        <f>main!Q544</f>
        <v>143.92094083407886</v>
      </c>
    </row>
    <row r="545" spans="1:17" x14ac:dyDescent="0.25">
      <c r="A545" s="4" t="str">
        <f>main!A545</f>
        <v>Забайкальский край</v>
      </c>
      <c r="B545" s="4" t="str">
        <f>main!B545</f>
        <v>Дальневосточный ФО</v>
      </c>
      <c r="C545" s="4" t="str">
        <f>main!C545</f>
        <v>Корейка свиная</v>
      </c>
      <c r="D545" s="4" t="str">
        <f>main!D545</f>
        <v>Опт</v>
      </c>
      <c r="E545" s="4" t="str">
        <f>main!E545</f>
        <v>Продукция обвалки</v>
      </c>
      <c r="F545" s="4">
        <f>main!F545</f>
        <v>340.35604677592414</v>
      </c>
      <c r="G545" s="4">
        <f>main!G545</f>
        <v>341.11571417849871</v>
      </c>
      <c r="H545" s="4">
        <f>main!H545</f>
        <v>312.58648984843472</v>
      </c>
      <c r="I545" s="4">
        <f>main!I545</f>
        <v>293.54747236520973</v>
      </c>
      <c r="J545" s="4">
        <f>main!J545</f>
        <v>287.49864743120617</v>
      </c>
      <c r="K545" s="4">
        <f>main!K545</f>
        <v>265.59670015970988</v>
      </c>
      <c r="L545" s="4">
        <f>main!L545</f>
        <v>265.49113489216944</v>
      </c>
      <c r="M545" s="4">
        <f>main!M545</f>
        <v>247.18503127154651</v>
      </c>
      <c r="N545" s="4">
        <f>main!N545</f>
        <v>243.35665043916092</v>
      </c>
      <c r="O545" s="4">
        <f>main!O545</f>
        <v>226.79974010826049</v>
      </c>
      <c r="P545" s="4">
        <f>main!P545</f>
        <v>230.84309299102424</v>
      </c>
      <c r="Q545" s="4">
        <f>main!Q545</f>
        <v>234.10609724514327</v>
      </c>
    </row>
    <row r="546" spans="1:17" x14ac:dyDescent="0.25">
      <c r="A546" s="4" t="str">
        <f>main!A546</f>
        <v>Забайкальский край</v>
      </c>
      <c r="B546" s="4" t="str">
        <f>main!B546</f>
        <v>Дальневосточный ФО</v>
      </c>
      <c r="C546" s="4" t="str">
        <f>main!C546</f>
        <v>Набор для хаша свиной</v>
      </c>
      <c r="D546" s="4" t="str">
        <f>main!D546</f>
        <v>Опт</v>
      </c>
      <c r="E546" s="4" t="str">
        <f>main!E546</f>
        <v>Продукция обвалки</v>
      </c>
      <c r="F546" s="4">
        <f>main!F546</f>
        <v>112.31784852406294</v>
      </c>
      <c r="G546" s="4">
        <f>main!G546</f>
        <v>117.97424779478712</v>
      </c>
      <c r="H546" s="4">
        <f>main!H546</f>
        <v>111.02978172119013</v>
      </c>
      <c r="I546" s="4">
        <f>main!I546</f>
        <v>118.32306762895041</v>
      </c>
      <c r="J546" s="4">
        <f>main!J546</f>
        <v>117.61678521711625</v>
      </c>
      <c r="K546" s="4">
        <f>main!K546</f>
        <v>105.76067494119617</v>
      </c>
      <c r="L546" s="4">
        <f>main!L546</f>
        <v>102.94914572062542</v>
      </c>
      <c r="M546" s="4">
        <f>main!M546</f>
        <v>97.69109638943695</v>
      </c>
      <c r="N546" s="4">
        <f>main!N546</f>
        <v>90.871920427570686</v>
      </c>
      <c r="O546" s="4">
        <f>main!O546</f>
        <v>83.600310003931185</v>
      </c>
      <c r="P546" s="4">
        <f>main!P546</f>
        <v>78.2397928200634</v>
      </c>
      <c r="Q546" s="4">
        <f>main!Q546</f>
        <v>77.37348173812947</v>
      </c>
    </row>
    <row r="547" spans="1:17" x14ac:dyDescent="0.25">
      <c r="A547" s="4" t="str">
        <f>main!A547</f>
        <v>Забайкальский край</v>
      </c>
      <c r="B547" s="4" t="str">
        <f>main!B547</f>
        <v>Дальневосточный ФО</v>
      </c>
      <c r="C547" s="4" t="str">
        <f>main!C547</f>
        <v>Ребрышки свиные</v>
      </c>
      <c r="D547" s="4" t="str">
        <f>main!D547</f>
        <v>Опт</v>
      </c>
      <c r="E547" s="4" t="str">
        <f>main!E547</f>
        <v>Продукция обвалки</v>
      </c>
      <c r="F547" s="4">
        <f>main!F547</f>
        <v>83.722775662208676</v>
      </c>
      <c r="G547" s="4">
        <f>main!G547</f>
        <v>76.626150052646878</v>
      </c>
      <c r="H547" s="4">
        <f>main!H547</f>
        <v>76.001824850487409</v>
      </c>
      <c r="I547" s="4">
        <f>main!I547</f>
        <v>73.879575907561119</v>
      </c>
      <c r="J547" s="4">
        <f>main!J547</f>
        <v>72.320083797984125</v>
      </c>
      <c r="K547" s="4">
        <f>main!K547</f>
        <v>67.163737199444284</v>
      </c>
      <c r="L547" s="4">
        <f>main!L547</f>
        <v>62.580922215608091</v>
      </c>
      <c r="M547" s="4">
        <f>main!M547</f>
        <v>61.978710227970062</v>
      </c>
      <c r="N547" s="4">
        <f>main!N547</f>
        <v>64.09736378233012</v>
      </c>
      <c r="O547" s="4">
        <f>main!O547</f>
        <v>58.88163562601035</v>
      </c>
      <c r="P547" s="4">
        <f>main!P547</f>
        <v>56.721439293609414</v>
      </c>
      <c r="Q547" s="4">
        <f>main!Q547</f>
        <v>60.132780949403219</v>
      </c>
    </row>
    <row r="548" spans="1:17" x14ac:dyDescent="0.25">
      <c r="A548" s="4" t="str">
        <f>main!A548</f>
        <v>Алтайский край</v>
      </c>
      <c r="B548" s="4" t="str">
        <f>main!B548</f>
        <v>Сибирский ФО</v>
      </c>
      <c r="C548" s="4" t="str">
        <f>main!C548</f>
        <v>Вырезка свиная</v>
      </c>
      <c r="D548" s="4" t="str">
        <f>main!D548</f>
        <v>Переработчик</v>
      </c>
      <c r="E548" s="4" t="str">
        <f>main!E548</f>
        <v>Продукция обвалки</v>
      </c>
      <c r="F548" s="4">
        <f>main!F548</f>
        <v>382.90864940495533</v>
      </c>
      <c r="G548" s="4">
        <f>main!G548</f>
        <v>370.54256942380619</v>
      </c>
      <c r="H548" s="4">
        <f>main!H548</f>
        <v>335.8295420568154</v>
      </c>
      <c r="I548" s="4">
        <f>main!I548</f>
        <v>326.42265685940072</v>
      </c>
      <c r="J548" s="4">
        <f>main!J548</f>
        <v>307.50556394466963</v>
      </c>
      <c r="K548" s="4">
        <f>main!K548</f>
        <v>302.9561523925405</v>
      </c>
      <c r="L548" s="4">
        <f>main!L548</f>
        <v>297.93532514092806</v>
      </c>
      <c r="M548" s="4">
        <f>main!M548</f>
        <v>288.52706351790653</v>
      </c>
      <c r="N548" s="4">
        <f>main!N548</f>
        <v>280.38017126558924</v>
      </c>
      <c r="O548" s="4">
        <f>main!O548</f>
        <v>267.02281928709237</v>
      </c>
      <c r="P548" s="4">
        <f>main!P548</f>
        <v>263.44472941758187</v>
      </c>
      <c r="Q548" s="4">
        <f>main!Q548</f>
        <v>254.69202161035057</v>
      </c>
    </row>
    <row r="549" spans="1:17" x14ac:dyDescent="0.25">
      <c r="A549" s="4" t="str">
        <f>main!A549</f>
        <v>Алтайский край</v>
      </c>
      <c r="B549" s="4" t="str">
        <f>main!B549</f>
        <v>Сибирский ФО</v>
      </c>
      <c r="C549" s="4" t="str">
        <f>main!C549</f>
        <v>Лопатка свиная</v>
      </c>
      <c r="D549" s="4" t="str">
        <f>main!D549</f>
        <v>Переработчик</v>
      </c>
      <c r="E549" s="4" t="str">
        <f>main!E549</f>
        <v>Продукция обвалки</v>
      </c>
      <c r="F549" s="4">
        <f>main!F549</f>
        <v>220.83923270813537</v>
      </c>
      <c r="G549" s="4">
        <f>main!G549</f>
        <v>221.89969111558815</v>
      </c>
      <c r="H549" s="4">
        <f>main!H549</f>
        <v>202.47200472604115</v>
      </c>
      <c r="I549" s="4">
        <f>main!I549</f>
        <v>191.09492370541781</v>
      </c>
      <c r="J549" s="4">
        <f>main!J549</f>
        <v>179.72339981671539</v>
      </c>
      <c r="K549" s="4">
        <f>main!K549</f>
        <v>175.27854469952626</v>
      </c>
      <c r="L549" s="4">
        <f>main!L549</f>
        <v>168.46067550058743</v>
      </c>
      <c r="M549" s="4">
        <f>main!M549</f>
        <v>168.44710638758082</v>
      </c>
      <c r="N549" s="4">
        <f>main!N549</f>
        <v>164.88450438775979</v>
      </c>
      <c r="O549" s="4">
        <f>main!O549</f>
        <v>153.72356542123111</v>
      </c>
      <c r="P549" s="4">
        <f>main!P549</f>
        <v>154.40954547485259</v>
      </c>
      <c r="Q549" s="4">
        <f>main!Q549</f>
        <v>148.41021419714403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Ребра свиные (ленточные с корейки)</v>
      </c>
      <c r="D550" s="4" t="str">
        <f>main!D550</f>
        <v>Переработчик</v>
      </c>
      <c r="E550" s="4" t="str">
        <f>main!E550</f>
        <v>Продукция обвалки</v>
      </c>
      <c r="F550" s="4">
        <f>main!F550</f>
        <v>274.86829008816591</v>
      </c>
      <c r="G550" s="4">
        <f>main!G550</f>
        <v>279.8600238753254</v>
      </c>
      <c r="H550" s="4">
        <f>main!H550</f>
        <v>268.79672284915375</v>
      </c>
      <c r="I550" s="4">
        <f>main!I550</f>
        <v>249.87384882218853</v>
      </c>
      <c r="J550" s="4">
        <f>main!J550</f>
        <v>227.07806451388464</v>
      </c>
      <c r="K550" s="4">
        <f>main!K550</f>
        <v>230.15221492828985</v>
      </c>
      <c r="L550" s="4">
        <f>main!L550</f>
        <v>244.11755888944165</v>
      </c>
      <c r="M550" s="4">
        <f>main!M550</f>
        <v>234.48922804801848</v>
      </c>
      <c r="N550" s="4">
        <f>main!N550</f>
        <v>234.9045407164501</v>
      </c>
      <c r="O550" s="4">
        <f>main!O550</f>
        <v>221.69326973757376</v>
      </c>
      <c r="P550" s="4">
        <f>main!P550</f>
        <v>221.89412609097272</v>
      </c>
      <c r="Q550" s="4">
        <f>main!Q550</f>
        <v>213.63099729198152</v>
      </c>
    </row>
    <row r="551" spans="1:17" x14ac:dyDescent="0.25">
      <c r="A551" s="4" t="str">
        <f>main!A551</f>
        <v>Алтайский край</v>
      </c>
      <c r="B551" s="4" t="str">
        <f>main!B551</f>
        <v>Сибирский ФО</v>
      </c>
      <c r="C551" s="4" t="str">
        <f>main!C551</f>
        <v>Свинина полужирная</v>
      </c>
      <c r="D551" s="4" t="str">
        <f>main!D551</f>
        <v>Переработчик</v>
      </c>
      <c r="E551" s="4" t="str">
        <f>main!E551</f>
        <v>Продукция обвалки</v>
      </c>
      <c r="F551" s="4">
        <f>main!F551</f>
        <v>218.50829511205694</v>
      </c>
      <c r="G551" s="4">
        <f>main!G551</f>
        <v>214.50482466059015</v>
      </c>
      <c r="H551" s="4">
        <f>main!H551</f>
        <v>191.51480413762917</v>
      </c>
      <c r="I551" s="4">
        <f>main!I551</f>
        <v>177.24402121458019</v>
      </c>
      <c r="J551" s="4">
        <f>main!J551</f>
        <v>160.42188732672022</v>
      </c>
      <c r="K551" s="4">
        <f>main!K551</f>
        <v>153.49650375116414</v>
      </c>
      <c r="L551" s="4">
        <f>main!L551</f>
        <v>148.08175291850452</v>
      </c>
      <c r="M551" s="4">
        <f>main!M551</f>
        <v>144.588459387651</v>
      </c>
      <c r="N551" s="4">
        <f>main!N551</f>
        <v>143.3378317377925</v>
      </c>
      <c r="O551" s="4">
        <f>main!O551</f>
        <v>134.96936215815077</v>
      </c>
      <c r="P551" s="4">
        <f>main!P551</f>
        <v>141.63045535054337</v>
      </c>
      <c r="Q551" s="4">
        <f>main!Q551</f>
        <v>141.20651988125684</v>
      </c>
    </row>
    <row r="552" spans="1:17" x14ac:dyDescent="0.25">
      <c r="A552" s="4" t="str">
        <f>main!A552</f>
        <v>Алтайский край</v>
      </c>
      <c r="B552" s="4" t="str">
        <f>main!B552</f>
        <v>Сибирский ФО</v>
      </c>
      <c r="C552" s="4" t="str">
        <f>main!C552</f>
        <v>Грудинка свиная</v>
      </c>
      <c r="D552" s="4" t="str">
        <f>main!D552</f>
        <v>Переработчик</v>
      </c>
      <c r="E552" s="4" t="str">
        <f>main!E552</f>
        <v>Продукция обвалки</v>
      </c>
      <c r="F552" s="4">
        <f>main!F552</f>
        <v>234.27778571040281</v>
      </c>
      <c r="G552" s="4">
        <f>main!G552</f>
        <v>249.88480037773368</v>
      </c>
      <c r="H552" s="4">
        <f>main!H552</f>
        <v>242.93569189868398</v>
      </c>
      <c r="I552" s="4">
        <f>main!I552</f>
        <v>218.39810935309765</v>
      </c>
      <c r="J552" s="4">
        <f>main!J552</f>
        <v>198.13866939422581</v>
      </c>
      <c r="K552" s="4">
        <f>main!K552</f>
        <v>183.13915726211104</v>
      </c>
      <c r="L552" s="4">
        <f>main!L552</f>
        <v>181.84950866259416</v>
      </c>
      <c r="M552" s="4">
        <f>main!M552</f>
        <v>172.40027034323523</v>
      </c>
      <c r="N552" s="4">
        <f>main!N552</f>
        <v>161.64061818313667</v>
      </c>
      <c r="O552" s="4">
        <f>main!O552</f>
        <v>156.2010817656552</v>
      </c>
      <c r="P552" s="4">
        <f>main!P552</f>
        <v>157.97569602008258</v>
      </c>
      <c r="Q552" s="4">
        <f>main!Q552</f>
        <v>158.56204586859909</v>
      </c>
    </row>
    <row r="553" spans="1:17" x14ac:dyDescent="0.25">
      <c r="A553" s="4" t="str">
        <f>main!A553</f>
        <v>Чувашская Республика</v>
      </c>
      <c r="B553" s="4" t="str">
        <f>main!B553</f>
        <v>Приволжский ФО</v>
      </c>
      <c r="C553" s="4" t="str">
        <f>main!C553</f>
        <v>Свинина полужирная</v>
      </c>
      <c r="D553" s="4" t="str">
        <f>main!D553</f>
        <v>Переработчик</v>
      </c>
      <c r="E553" s="4" t="str">
        <f>main!E553</f>
        <v>Продукция обвалки</v>
      </c>
      <c r="F553" s="4">
        <f>main!F553</f>
        <v>90.896569434496712</v>
      </c>
      <c r="G553" s="4">
        <f>main!G553</f>
        <v>89.231178517945523</v>
      </c>
      <c r="H553" s="4">
        <f>main!H553</f>
        <v>79.667633135404486</v>
      </c>
      <c r="I553" s="4">
        <f>main!I553</f>
        <v>73.731175619298142</v>
      </c>
      <c r="J553" s="4">
        <f>main!J553</f>
        <v>66.733389744898673</v>
      </c>
      <c r="K553" s="4">
        <f>main!K553</f>
        <v>63.852521498165828</v>
      </c>
      <c r="L553" s="4">
        <f>main!L553</f>
        <v>61.600056552709461</v>
      </c>
      <c r="M553" s="4">
        <f>main!M553</f>
        <v>60.146892507749669</v>
      </c>
      <c r="N553" s="4">
        <f>main!N553</f>
        <v>59.626647896652557</v>
      </c>
      <c r="O553" s="4">
        <f>main!O553</f>
        <v>56.145474901291948</v>
      </c>
      <c r="P553" s="4">
        <f>main!P553</f>
        <v>58.916401833660665</v>
      </c>
      <c r="Q553" s="4">
        <f>main!Q553</f>
        <v>58.740050268609146</v>
      </c>
    </row>
    <row r="554" spans="1:17" x14ac:dyDescent="0.25">
      <c r="A554" s="4" t="str">
        <f>main!A554</f>
        <v>Республика Хакасия</v>
      </c>
      <c r="B554" s="4" t="str">
        <f>main!B554</f>
        <v>Сибирский ФО</v>
      </c>
      <c r="C554" s="4" t="str">
        <f>main!C554</f>
        <v>Набор для хаша свиной</v>
      </c>
      <c r="D554" s="4" t="str">
        <f>main!D554</f>
        <v>Переработчик</v>
      </c>
      <c r="E554" s="4" t="str">
        <f>main!E554</f>
        <v>Продукция обвалки</v>
      </c>
      <c r="F554" s="4">
        <f>main!F554</f>
        <v>95.589658318351468</v>
      </c>
      <c r="G554" s="4">
        <f>main!G554</f>
        <v>100.40361514449971</v>
      </c>
      <c r="H554" s="4">
        <f>main!H554</f>
        <v>94.493431252076746</v>
      </c>
      <c r="I554" s="4">
        <f>main!I554</f>
        <v>100.70048308846849</v>
      </c>
      <c r="J554" s="4">
        <f>main!J554</f>
        <v>100.09939167414153</v>
      </c>
      <c r="K554" s="4">
        <f>main!K554</f>
        <v>90.009085056337213</v>
      </c>
      <c r="L554" s="4">
        <f>main!L554</f>
        <v>87.616294230319554</v>
      </c>
      <c r="M554" s="4">
        <f>main!M554</f>
        <v>83.141358629308087</v>
      </c>
      <c r="N554" s="4">
        <f>main!N554</f>
        <v>77.337804619209138</v>
      </c>
      <c r="O554" s="4">
        <f>main!O554</f>
        <v>71.149200003345726</v>
      </c>
      <c r="P554" s="4">
        <f>main!P554</f>
        <v>66.587057719202932</v>
      </c>
      <c r="Q554" s="4">
        <f>main!Q554</f>
        <v>65.849771692025101</v>
      </c>
    </row>
    <row r="555" spans="1:17" x14ac:dyDescent="0.25">
      <c r="A555" s="4" t="str">
        <f>main!A555</f>
        <v>Республика Хакасия</v>
      </c>
      <c r="B555" s="4" t="str">
        <f>main!B555</f>
        <v>Сибирский ФО</v>
      </c>
      <c r="C555" s="4" t="str">
        <f>main!C555</f>
        <v>Шкурка свиная</v>
      </c>
      <c r="D555" s="4" t="str">
        <f>main!D555</f>
        <v>Переработчик</v>
      </c>
      <c r="E555" s="4" t="str">
        <f>main!E555</f>
        <v>Продукция обвалки</v>
      </c>
      <c r="F555" s="4">
        <f>main!F555</f>
        <v>31.223126219499282</v>
      </c>
      <c r="G555" s="4">
        <f>main!G555</f>
        <v>28.672342695785844</v>
      </c>
      <c r="H555" s="4">
        <f>main!H555</f>
        <v>23.965295860159472</v>
      </c>
      <c r="I555" s="4">
        <f>main!I555</f>
        <v>19.868154143199636</v>
      </c>
      <c r="J555" s="4">
        <f>main!J555</f>
        <v>16.51510637438734</v>
      </c>
      <c r="K555" s="4">
        <f>main!K555</f>
        <v>19.941685220922459</v>
      </c>
      <c r="L555" s="4">
        <f>main!L555</f>
        <v>20.580016456028247</v>
      </c>
      <c r="M555" s="4">
        <f>main!M555</f>
        <v>21.552809309552469</v>
      </c>
      <c r="N555" s="4">
        <f>main!N555</f>
        <v>26.078807069827914</v>
      </c>
      <c r="O555" s="4">
        <f>main!O555</f>
        <v>25.14441919868738</v>
      </c>
      <c r="P555" s="4">
        <f>main!P555</f>
        <v>30.76086357328807</v>
      </c>
      <c r="Q555" s="4">
        <f>main!Q555</f>
        <v>29.808850412645956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Корейка свиная</v>
      </c>
      <c r="D556" s="4" t="str">
        <f>main!D556</f>
        <v>Переработчик</v>
      </c>
      <c r="E556" s="4" t="str">
        <f>main!E556</f>
        <v>Продукция обвалки</v>
      </c>
      <c r="F556" s="4">
        <f>main!F556</f>
        <v>277.49259656349892</v>
      </c>
      <c r="G556" s="4">
        <f>main!G556</f>
        <v>278.11195409236291</v>
      </c>
      <c r="H556" s="4">
        <f>main!H556</f>
        <v>254.85205137494773</v>
      </c>
      <c r="I556" s="4">
        <f>main!I556</f>
        <v>239.32952298891269</v>
      </c>
      <c r="J556" s="4">
        <f>main!J556</f>
        <v>234.3979104819671</v>
      </c>
      <c r="K556" s="4">
        <f>main!K556</f>
        <v>216.54123281828043</v>
      </c>
      <c r="L556" s="4">
        <f>main!L556</f>
        <v>216.45516535900006</v>
      </c>
      <c r="M556" s="4">
        <f>main!M556</f>
        <v>201.53018231619416</v>
      </c>
      <c r="N556" s="4">
        <f>main!N556</f>
        <v>198.40889991831739</v>
      </c>
      <c r="O556" s="4">
        <f>main!O556</f>
        <v>184.91003576616868</v>
      </c>
      <c r="P556" s="4">
        <f>main!P556</f>
        <v>188.20658507354534</v>
      </c>
      <c r="Q556" s="4">
        <f>main!Q556</f>
        <v>190.86691542950743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Шейка свиная</v>
      </c>
      <c r="D557" s="4" t="str">
        <f>main!D557</f>
        <v>Переработчик</v>
      </c>
      <c r="E557" s="4" t="str">
        <f>main!E557</f>
        <v>Продукция обвалки</v>
      </c>
      <c r="F557" s="4">
        <f>main!F557</f>
        <v>422.97596809144699</v>
      </c>
      <c r="G557" s="4">
        <f>main!G557</f>
        <v>370.31805480438817</v>
      </c>
      <c r="H557" s="4">
        <f>main!H557</f>
        <v>320.36063251968125</v>
      </c>
      <c r="I557" s="4">
        <f>main!I557</f>
        <v>311.72220958100189</v>
      </c>
      <c r="J557" s="4">
        <f>main!J557</f>
        <v>324.11382822817183</v>
      </c>
      <c r="K557" s="4">
        <f>main!K557</f>
        <v>321.68825076337851</v>
      </c>
      <c r="L557" s="4">
        <f>main!L557</f>
        <v>336.03818025491012</v>
      </c>
      <c r="M557" s="4">
        <f>main!M557</f>
        <v>345.71814014539854</v>
      </c>
      <c r="N557" s="4">
        <f>main!N557</f>
        <v>347.0868536690989</v>
      </c>
      <c r="O557" s="4">
        <f>main!O557</f>
        <v>329.30728961587954</v>
      </c>
      <c r="P557" s="4">
        <f>main!P557</f>
        <v>325.54820396337442</v>
      </c>
      <c r="Q557" s="4">
        <f>main!Q557</f>
        <v>309.75623109397981</v>
      </c>
    </row>
    <row r="558" spans="1:17" x14ac:dyDescent="0.25">
      <c r="A558" s="4" t="str">
        <f>main!A558</f>
        <v>г.Москва</v>
      </c>
      <c r="B558" s="4" t="str">
        <f>main!B558</f>
        <v>Центральный ФО</v>
      </c>
      <c r="C558" s="4" t="str">
        <f>main!C558</f>
        <v>Щековина свиная</v>
      </c>
      <c r="D558" s="4" t="str">
        <f>main!D558</f>
        <v>Переработчик</v>
      </c>
      <c r="E558" s="4" t="str">
        <f>main!E558</f>
        <v>Продукция обвалки</v>
      </c>
      <c r="F558" s="4">
        <f>main!F558</f>
        <v>66.548619554753614</v>
      </c>
      <c r="G558" s="4">
        <f>main!G558</f>
        <v>70.661011877545931</v>
      </c>
      <c r="H558" s="4">
        <f>main!H558</f>
        <v>68.507884141249562</v>
      </c>
      <c r="I558" s="4">
        <f>main!I558</f>
        <v>57.184099878386689</v>
      </c>
      <c r="J558" s="4">
        <f>main!J558</f>
        <v>54.346354699260012</v>
      </c>
      <c r="K558" s="4">
        <f>main!K558</f>
        <v>41.513090410437258</v>
      </c>
      <c r="L558" s="4">
        <f>main!L558</f>
        <v>48.371950412304223</v>
      </c>
      <c r="M558" s="4">
        <f>main!M558</f>
        <v>49.573143892762133</v>
      </c>
      <c r="N558" s="4">
        <f>main!N558</f>
        <v>46.902990897032687</v>
      </c>
      <c r="O558" s="4">
        <f>main!O558</f>
        <v>40.754922591364497</v>
      </c>
      <c r="P558" s="4">
        <f>main!P558</f>
        <v>42.983488288511666</v>
      </c>
      <c r="Q558" s="4">
        <f>main!Q558</f>
        <v>46.233576922637774</v>
      </c>
    </row>
    <row r="559" spans="1:17" x14ac:dyDescent="0.25">
      <c r="A559" s="4" t="str">
        <f>main!A559</f>
        <v>Красноярский край</v>
      </c>
      <c r="B559" s="4" t="str">
        <f>main!B559</f>
        <v>Сибирский ФО</v>
      </c>
      <c r="C559" s="4" t="str">
        <f>main!C559</f>
        <v>Ребра свиные</v>
      </c>
      <c r="D559" s="4" t="str">
        <f>main!D559</f>
        <v>Переработчик</v>
      </c>
      <c r="E559" s="4" t="str">
        <f>main!E559</f>
        <v>Продукция обвалки</v>
      </c>
      <c r="F559" s="4">
        <f>main!F559</f>
        <v>199.43715001380741</v>
      </c>
      <c r="G559" s="4">
        <f>main!G559</f>
        <v>203.05901981850334</v>
      </c>
      <c r="H559" s="4">
        <f>main!H559</f>
        <v>195.03178166128711</v>
      </c>
      <c r="I559" s="4">
        <f>main!I559</f>
        <v>181.3018455351602</v>
      </c>
      <c r="J559" s="4">
        <f>main!J559</f>
        <v>164.76182830247271</v>
      </c>
      <c r="K559" s="4">
        <f>main!K559</f>
        <v>166.99235040877346</v>
      </c>
      <c r="L559" s="4">
        <f>main!L559</f>
        <v>177.12523404435498</v>
      </c>
      <c r="M559" s="4">
        <f>main!M559</f>
        <v>170.13917224076334</v>
      </c>
      <c r="N559" s="4">
        <f>main!N559</f>
        <v>170.44051211132484</v>
      </c>
      <c r="O559" s="4">
        <f>main!O559</f>
        <v>160.85476385625299</v>
      </c>
      <c r="P559" s="4">
        <f>main!P559</f>
        <v>161.00049990558486</v>
      </c>
      <c r="Q559" s="4">
        <f>main!Q559</f>
        <v>155.00499253971441</v>
      </c>
    </row>
    <row r="560" spans="1:17" x14ac:dyDescent="0.25">
      <c r="A560" s="4" t="str">
        <f>main!A560</f>
        <v>Республика Бурятия</v>
      </c>
      <c r="B560" s="4" t="str">
        <f>main!B560</f>
        <v>Дальневосточный ФО</v>
      </c>
      <c r="C560" s="4" t="str">
        <f>main!C560</f>
        <v>Лопатка свиная</v>
      </c>
      <c r="D560" s="4" t="str">
        <f>main!D560</f>
        <v>Переработчик</v>
      </c>
      <c r="E560" s="4" t="str">
        <f>main!E560</f>
        <v>Продукция обвалки</v>
      </c>
      <c r="F560" s="4">
        <f>main!F560</f>
        <v>228.77453588285439</v>
      </c>
      <c r="G560" s="4">
        <f>main!G560</f>
        <v>229.87309919976607</v>
      </c>
      <c r="H560" s="4">
        <f>main!H560</f>
        <v>209.74732769375717</v>
      </c>
      <c r="I560" s="4">
        <f>main!I560</f>
        <v>197.96143984096508</v>
      </c>
      <c r="J560" s="4">
        <f>main!J560</f>
        <v>186.1813088016724</v>
      </c>
      <c r="K560" s="4">
        <f>main!K560</f>
        <v>181.57673897940091</v>
      </c>
      <c r="L560" s="4">
        <f>main!L560</f>
        <v>174.51388677433715</v>
      </c>
      <c r="M560" s="4">
        <f>main!M560</f>
        <v>174.49983008933441</v>
      </c>
      <c r="N560" s="4">
        <f>main!N560</f>
        <v>170.80921493436537</v>
      </c>
      <c r="O560" s="4">
        <f>main!O560</f>
        <v>159.24723565752649</v>
      </c>
      <c r="P560" s="4">
        <f>main!P560</f>
        <v>159.95786468148961</v>
      </c>
      <c r="Q560" s="4">
        <f>main!Q560</f>
        <v>153.74296250204227</v>
      </c>
    </row>
    <row r="561" spans="1:17" x14ac:dyDescent="0.25">
      <c r="A561" s="4" t="str">
        <f>main!A561</f>
        <v>Алтайский край</v>
      </c>
      <c r="B561" s="4" t="str">
        <f>main!B561</f>
        <v>Сибирский ФО</v>
      </c>
      <c r="C561" s="4" t="str">
        <f>main!C561</f>
        <v>Ребра свиные</v>
      </c>
      <c r="D561" s="4" t="str">
        <f>main!D561</f>
        <v>Переработчик</v>
      </c>
      <c r="E561" s="4" t="str">
        <f>main!E561</f>
        <v>Продукция обвалки</v>
      </c>
      <c r="F561" s="4">
        <f>main!F561</f>
        <v>198.91823288454339</v>
      </c>
      <c r="G561" s="4">
        <f>main!G561</f>
        <v>202.53067891698078</v>
      </c>
      <c r="H561" s="4">
        <f>main!H561</f>
        <v>194.52432689547283</v>
      </c>
      <c r="I561" s="4">
        <f>main!I561</f>
        <v>180.83011480089698</v>
      </c>
      <c r="J561" s="4">
        <f>main!J561</f>
        <v>164.33313317245759</v>
      </c>
      <c r="K561" s="4">
        <f>main!K561</f>
        <v>166.55785166529873</v>
      </c>
      <c r="L561" s="4">
        <f>main!L561</f>
        <v>176.66437046921786</v>
      </c>
      <c r="M561" s="4">
        <f>main!M561</f>
        <v>169.69648575618197</v>
      </c>
      <c r="N561" s="4">
        <f>main!N561</f>
        <v>169.9970415681037</v>
      </c>
      <c r="O561" s="4">
        <f>main!O561</f>
        <v>160.43623454873455</v>
      </c>
      <c r="P561" s="4">
        <f>main!P561</f>
        <v>160.58159140626415</v>
      </c>
      <c r="Q561" s="4">
        <f>main!Q561</f>
        <v>154.60168379936817</v>
      </c>
    </row>
    <row r="562" spans="1:17" x14ac:dyDescent="0.25">
      <c r="A562" s="4" t="str">
        <f>main!A562</f>
        <v>Кемеровская область-Кузбасс</v>
      </c>
      <c r="B562" s="4" t="str">
        <f>main!B562</f>
        <v>Сибирский ФО</v>
      </c>
      <c r="C562" s="4" t="str">
        <f>main!C562</f>
        <v>Набор для хаша свиной</v>
      </c>
      <c r="D562" s="4" t="str">
        <f>main!D562</f>
        <v>Розница</v>
      </c>
      <c r="E562" s="4" t="str">
        <f>main!E562</f>
        <v>Продукция обвалки</v>
      </c>
      <c r="F562" s="4">
        <f>main!F562</f>
        <v>92.00504613141328</v>
      </c>
      <c r="G562" s="4">
        <f>main!G562</f>
        <v>96.638479576580963</v>
      </c>
      <c r="H562" s="4">
        <f>main!H562</f>
        <v>90.949927580123855</v>
      </c>
      <c r="I562" s="4">
        <f>main!I562</f>
        <v>96.924214972650901</v>
      </c>
      <c r="J562" s="4">
        <f>main!J562</f>
        <v>96.345664486361215</v>
      </c>
      <c r="K562" s="4">
        <f>main!K562</f>
        <v>86.633744366724557</v>
      </c>
      <c r="L562" s="4">
        <f>main!L562</f>
        <v>84.330683196682557</v>
      </c>
      <c r="M562" s="4">
        <f>main!M562</f>
        <v>80.023557680709018</v>
      </c>
      <c r="N562" s="4">
        <f>main!N562</f>
        <v>74.437636945988785</v>
      </c>
      <c r="O562" s="4">
        <f>main!O562</f>
        <v>68.48110500322025</v>
      </c>
      <c r="P562" s="4">
        <f>main!P562</f>
        <v>64.090043054732817</v>
      </c>
      <c r="Q562" s="4">
        <f>main!Q562</f>
        <v>63.380405253574168</v>
      </c>
    </row>
    <row r="563" spans="1:17" x14ac:dyDescent="0.25">
      <c r="A563" s="4" t="str">
        <f>main!A563</f>
        <v>Кемеровская область-Кузбасс</v>
      </c>
      <c r="B563" s="4" t="str">
        <f>main!B563</f>
        <v>Сибирский ФО</v>
      </c>
      <c r="C563" s="4" t="str">
        <f>main!C563</f>
        <v>Ноги свиные</v>
      </c>
      <c r="D563" s="4" t="str">
        <f>main!D563</f>
        <v>Розница</v>
      </c>
      <c r="E563" s="4" t="str">
        <f>main!E563</f>
        <v>Продукция обвалки</v>
      </c>
      <c r="F563" s="4">
        <f>main!F563</f>
        <v>17.63438227731633</v>
      </c>
      <c r="G563" s="4">
        <f>main!G563</f>
        <v>22.53682455735202</v>
      </c>
      <c r="H563" s="4">
        <f>main!H563</f>
        <v>26.196068550532697</v>
      </c>
      <c r="I563" s="4">
        <f>main!I563</f>
        <v>30.311853417095641</v>
      </c>
      <c r="J563" s="4">
        <f>main!J563</f>
        <v>26.496212756763477</v>
      </c>
      <c r="K563" s="4">
        <f>main!K563</f>
        <v>20.112657652721207</v>
      </c>
      <c r="L563" s="4">
        <f>main!L563</f>
        <v>16.49377885482647</v>
      </c>
      <c r="M563" s="4">
        <f>main!M563</f>
        <v>12.768235462852358</v>
      </c>
      <c r="N563" s="4">
        <f>main!N563</f>
        <v>10.767149234541305</v>
      </c>
      <c r="O563" s="4">
        <f>main!O563</f>
        <v>9.0143161901864186</v>
      </c>
      <c r="P563" s="4">
        <f>main!P563</f>
        <v>9.7168934542835217</v>
      </c>
      <c r="Q563" s="4">
        <f>main!Q563</f>
        <v>11.385856825656663</v>
      </c>
    </row>
    <row r="564" spans="1:17" x14ac:dyDescent="0.25">
      <c r="A564" s="4" t="str">
        <f>main!A564</f>
        <v>Кемеровская область-Кузбасс</v>
      </c>
      <c r="B564" s="4" t="str">
        <f>main!B564</f>
        <v>Сибирский ФО</v>
      </c>
      <c r="C564" s="4" t="str">
        <f>main!C564</f>
        <v>Окорок свиной</v>
      </c>
      <c r="D564" s="4" t="str">
        <f>main!D564</f>
        <v>Розница</v>
      </c>
      <c r="E564" s="4" t="str">
        <f>main!E564</f>
        <v>Продукция обвалки</v>
      </c>
      <c r="F564" s="4">
        <f>main!F564</f>
        <v>261.38721568824718</v>
      </c>
      <c r="G564" s="4">
        <f>main!G564</f>
        <v>258.78332584091072</v>
      </c>
      <c r="H564" s="4">
        <f>main!H564</f>
        <v>241.34077982875687</v>
      </c>
      <c r="I564" s="4">
        <f>main!I564</f>
        <v>229.02386375322524</v>
      </c>
      <c r="J564" s="4">
        <f>main!J564</f>
        <v>215.18161934333426</v>
      </c>
      <c r="K564" s="4">
        <f>main!K564</f>
        <v>204.56389428547647</v>
      </c>
      <c r="L564" s="4">
        <f>main!L564</f>
        <v>203.66237117072558</v>
      </c>
      <c r="M564" s="4">
        <f>main!M564</f>
        <v>198.9316533885472</v>
      </c>
      <c r="N564" s="4">
        <f>main!N564</f>
        <v>194.59902516495845</v>
      </c>
      <c r="O564" s="4">
        <f>main!O564</f>
        <v>176.83311272130507</v>
      </c>
      <c r="P564" s="4">
        <f>main!P564</f>
        <v>178.58320808418557</v>
      </c>
      <c r="Q564" s="4">
        <f>main!Q564</f>
        <v>173.49350170758754</v>
      </c>
    </row>
    <row r="565" spans="1:17" x14ac:dyDescent="0.25">
      <c r="A565" s="4" t="str">
        <f>main!A565</f>
        <v>Кемеровская область-Кузбасс</v>
      </c>
      <c r="B565" s="4" t="str">
        <f>main!B565</f>
        <v>Сибирский ФО</v>
      </c>
      <c r="C565" s="4" t="str">
        <f>main!C565</f>
        <v>Ребра свиные</v>
      </c>
      <c r="D565" s="4" t="str">
        <f>main!D565</f>
        <v>Розница</v>
      </c>
      <c r="E565" s="4" t="str">
        <f>main!E565</f>
        <v>Продукция обвалки</v>
      </c>
      <c r="F565" s="4">
        <f>main!F565</f>
        <v>150.4859674865676</v>
      </c>
      <c r="G565" s="4">
        <f>main!G565</f>
        <v>153.21886144154197</v>
      </c>
      <c r="H565" s="4">
        <f>main!H565</f>
        <v>147.16188208614031</v>
      </c>
      <c r="I565" s="4">
        <f>main!I565</f>
        <v>136.80191293633075</v>
      </c>
      <c r="J565" s="4">
        <f>main!J565</f>
        <v>124.32158770438096</v>
      </c>
      <c r="K565" s="4">
        <f>main!K565</f>
        <v>126.00463560766079</v>
      </c>
      <c r="L565" s="4">
        <f>main!L565</f>
        <v>133.65043678975613</v>
      </c>
      <c r="M565" s="4">
        <f>main!M565</f>
        <v>128.37908052858984</v>
      </c>
      <c r="N565" s="4">
        <f>main!N565</f>
        <v>128.60645753413061</v>
      </c>
      <c r="O565" s="4">
        <f>main!O565</f>
        <v>121.37349918034701</v>
      </c>
      <c r="P565" s="4">
        <f>main!P565</f>
        <v>121.48346480299985</v>
      </c>
      <c r="Q565" s="4">
        <f>main!Q565</f>
        <v>116.9595347003916</v>
      </c>
    </row>
    <row r="566" spans="1:17" x14ac:dyDescent="0.25">
      <c r="A566" s="4" t="str">
        <f>main!A566</f>
        <v>Кемеровская область-Кузбасс</v>
      </c>
      <c r="B566" s="4" t="str">
        <f>main!B566</f>
        <v>Сибирский ФО</v>
      </c>
      <c r="C566" s="4" t="str">
        <f>main!C566</f>
        <v>Ребрышки свиные</v>
      </c>
      <c r="D566" s="4" t="str">
        <f>main!D566</f>
        <v>Розница</v>
      </c>
      <c r="E566" s="4" t="str">
        <f>main!E566</f>
        <v>Продукция обвалки</v>
      </c>
      <c r="F566" s="4">
        <f>main!F566</f>
        <v>77.498911750086592</v>
      </c>
      <c r="G566" s="4">
        <f>main!G566</f>
        <v>70.929841894378399</v>
      </c>
      <c r="H566" s="4">
        <f>main!H566</f>
        <v>70.351928377264187</v>
      </c>
      <c r="I566" s="4">
        <f>main!I566</f>
        <v>68.387445209587753</v>
      </c>
      <c r="J566" s="4">
        <f>main!J566</f>
        <v>66.943884118604757</v>
      </c>
      <c r="K566" s="4">
        <f>main!K566</f>
        <v>62.170854953812288</v>
      </c>
      <c r="L566" s="4">
        <f>main!L566</f>
        <v>57.928721661047945</v>
      </c>
      <c r="M566" s="4">
        <f>main!M566</f>
        <v>57.371277485127358</v>
      </c>
      <c r="N566" s="4">
        <f>main!N566</f>
        <v>59.332432541677541</v>
      </c>
      <c r="O566" s="4">
        <f>main!O566</f>
        <v>54.504436182240973</v>
      </c>
      <c r="P566" s="4">
        <f>main!P566</f>
        <v>52.504826594486119</v>
      </c>
      <c r="Q566" s="4">
        <f>main!Q566</f>
        <v>55.662572665858839</v>
      </c>
    </row>
    <row r="567" spans="1:17" x14ac:dyDescent="0.25">
      <c r="A567" s="4" t="str">
        <f>main!A567</f>
        <v>Кемеровская область-Кузбасс</v>
      </c>
      <c r="B567" s="4" t="str">
        <f>main!B567</f>
        <v>Сибирский ФО</v>
      </c>
      <c r="C567" s="4" t="str">
        <f>main!C567</f>
        <v>Шейка свиная</v>
      </c>
      <c r="D567" s="4" t="str">
        <f>main!D567</f>
        <v>Розница</v>
      </c>
      <c r="E567" s="4" t="str">
        <f>main!E567</f>
        <v>Продукция обвалки</v>
      </c>
      <c r="F567" s="4">
        <f>main!F567</f>
        <v>432.5228479859274</v>
      </c>
      <c r="G567" s="4">
        <f>main!G567</f>
        <v>378.67640671721068</v>
      </c>
      <c r="H567" s="4">
        <f>main!H567</f>
        <v>327.59140852661483</v>
      </c>
      <c r="I567" s="4">
        <f>main!I567</f>
        <v>318.758010004227</v>
      </c>
      <c r="J567" s="4">
        <f>main!J567</f>
        <v>331.42931663333252</v>
      </c>
      <c r="K567" s="4">
        <f>main!K567</f>
        <v>328.94899209428905</v>
      </c>
      <c r="L567" s="4">
        <f>main!L567</f>
        <v>343.6228100893876</v>
      </c>
      <c r="M567" s="4">
        <f>main!M567</f>
        <v>353.52125382158187</v>
      </c>
      <c r="N567" s="4">
        <f>main!N567</f>
        <v>354.92086022007049</v>
      </c>
      <c r="O567" s="4">
        <f>main!O567</f>
        <v>336.73999827903447</v>
      </c>
      <c r="P567" s="4">
        <f>main!P567</f>
        <v>332.89606728791716</v>
      </c>
      <c r="Q567" s="4">
        <f>main!Q567</f>
        <v>316.74765793121742</v>
      </c>
    </row>
    <row r="568" spans="1:17" x14ac:dyDescent="0.25">
      <c r="A568" s="4" t="str">
        <f>main!A568</f>
        <v>Алтайский край</v>
      </c>
      <c r="B568" s="4" t="str">
        <f>main!B568</f>
        <v>Сибирский ФО</v>
      </c>
      <c r="C568" s="4" t="str">
        <f>main!C568</f>
        <v>Окорок свиной</v>
      </c>
      <c r="D568" s="4" t="str">
        <f>main!D568</f>
        <v>Розница</v>
      </c>
      <c r="E568" s="4" t="str">
        <f>main!E568</f>
        <v>Продукция обвалки</v>
      </c>
      <c r="F568" s="4">
        <f>main!F568</f>
        <v>268.68825761862945</v>
      </c>
      <c r="G568" s="4">
        <f>main!G568</f>
        <v>266.01163617687496</v>
      </c>
      <c r="H568" s="4">
        <f>main!H568</f>
        <v>248.08188668970783</v>
      </c>
      <c r="I568" s="4">
        <f>main!I568</f>
        <v>235.42093572905884</v>
      </c>
      <c r="J568" s="4">
        <f>main!J568</f>
        <v>221.19205111344431</v>
      </c>
      <c r="K568" s="4">
        <f>main!K568</f>
        <v>210.27775280639921</v>
      </c>
      <c r="L568" s="4">
        <f>main!L568</f>
        <v>209.35104843691605</v>
      </c>
      <c r="M568" s="4">
        <f>main!M568</f>
        <v>204.48819271219315</v>
      </c>
      <c r="N568" s="4">
        <f>main!N568</f>
        <v>200.0345459443505</v>
      </c>
      <c r="O568" s="4">
        <f>main!O568</f>
        <v>181.77239778640987</v>
      </c>
      <c r="P568" s="4">
        <f>main!P568</f>
        <v>183.57137664037052</v>
      </c>
      <c r="Q568" s="4">
        <f>main!Q568</f>
        <v>178.33950508721239</v>
      </c>
    </row>
    <row r="569" spans="1:17" x14ac:dyDescent="0.25">
      <c r="A569" s="4" t="str">
        <f>main!A569</f>
        <v>Алтайский край</v>
      </c>
      <c r="B569" s="4" t="str">
        <f>main!B569</f>
        <v>Сибирский ФО</v>
      </c>
      <c r="C569" s="4" t="str">
        <f>main!C569</f>
        <v>Шейка свиная</v>
      </c>
      <c r="D569" s="4" t="str">
        <f>main!D569</f>
        <v>Розница</v>
      </c>
      <c r="E569" s="4" t="str">
        <f>main!E569</f>
        <v>Продукция обвалки</v>
      </c>
      <c r="F569" s="4">
        <f>main!F569</f>
        <v>399.4675495370027</v>
      </c>
      <c r="G569" s="4">
        <f>main!G569</f>
        <v>349.73629014789816</v>
      </c>
      <c r="H569" s="4">
        <f>main!H569</f>
        <v>302.5554322109702</v>
      </c>
      <c r="I569" s="4">
        <f>main!I569</f>
        <v>294.39712085642907</v>
      </c>
      <c r="J569" s="4">
        <f>main!J569</f>
        <v>306.10003049954105</v>
      </c>
      <c r="K569" s="4">
        <f>main!K569</f>
        <v>303.80926327121551</v>
      </c>
      <c r="L569" s="4">
        <f>main!L569</f>
        <v>317.36164355389764</v>
      </c>
      <c r="M569" s="4">
        <f>main!M569</f>
        <v>326.50360467882348</v>
      </c>
      <c r="N569" s="4">
        <f>main!N569</f>
        <v>327.79624700031945</v>
      </c>
      <c r="O569" s="4">
        <f>main!O569</f>
        <v>311.00484649540897</v>
      </c>
      <c r="P569" s="4">
        <f>main!P569</f>
        <v>307.45468561775533</v>
      </c>
      <c r="Q569" s="4">
        <f>main!Q569</f>
        <v>292.54040873115918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Позвонки свиные</v>
      </c>
      <c r="D570" s="4" t="str">
        <f>main!D570</f>
        <v>Сети</v>
      </c>
      <c r="E570" s="4" t="str">
        <f>main!E570</f>
        <v>Продукция обвалки</v>
      </c>
      <c r="F570" s="4">
        <f>main!F570</f>
        <v>60.752179077563639</v>
      </c>
      <c r="G570" s="4">
        <f>main!G570</f>
        <v>71.811613139361924</v>
      </c>
      <c r="H570" s="4">
        <f>main!H570</f>
        <v>73.724503861631504</v>
      </c>
      <c r="I570" s="4">
        <f>main!I570</f>
        <v>67.504164627305329</v>
      </c>
      <c r="J570" s="4">
        <f>main!J570</f>
        <v>67.679963300905854</v>
      </c>
      <c r="K570" s="4">
        <f>main!K570</f>
        <v>68.065115268663817</v>
      </c>
      <c r="L570" s="4">
        <f>main!L570</f>
        <v>70.576847416619174</v>
      </c>
      <c r="M570" s="4">
        <f>main!M570</f>
        <v>64.239487296845056</v>
      </c>
      <c r="N570" s="4">
        <f>main!N570</f>
        <v>62.482247441939606</v>
      </c>
      <c r="O570" s="4">
        <f>main!O570</f>
        <v>57.840860278401074</v>
      </c>
      <c r="P570" s="4">
        <f>main!P570</f>
        <v>60.111779611242312</v>
      </c>
      <c r="Q570" s="4">
        <f>main!Q570</f>
        <v>51.318640950504786</v>
      </c>
    </row>
    <row r="571" spans="1:17" x14ac:dyDescent="0.25">
      <c r="A571" s="4" t="str">
        <f>main!A571</f>
        <v>Алтайский край</v>
      </c>
      <c r="B571" s="4" t="str">
        <f>main!B571</f>
        <v>Сибирский ФО</v>
      </c>
      <c r="C571" s="4" t="str">
        <f>main!C571</f>
        <v>Ребра свиные</v>
      </c>
      <c r="D571" s="4" t="str">
        <f>main!D571</f>
        <v>Сети</v>
      </c>
      <c r="E571" s="4" t="str">
        <f>main!E571</f>
        <v>Продукция обвалки</v>
      </c>
      <c r="F571" s="4">
        <f>main!F571</f>
        <v>170.98457573942341</v>
      </c>
      <c r="G571" s="4">
        <f>main!G571</f>
        <v>174.08973378994955</v>
      </c>
      <c r="H571" s="4">
        <f>main!H571</f>
        <v>167.20769646352412</v>
      </c>
      <c r="I571" s="4">
        <f>main!I571</f>
        <v>155.43653295014326</v>
      </c>
      <c r="J571" s="4">
        <f>main!J571</f>
        <v>141.2561867656033</v>
      </c>
      <c r="K571" s="4">
        <f>main!K571</f>
        <v>143.16849285299392</v>
      </c>
      <c r="L571" s="4">
        <f>main!L571</f>
        <v>151.85577508364605</v>
      </c>
      <c r="M571" s="4">
        <f>main!M571</f>
        <v>145.86637534797089</v>
      </c>
      <c r="N571" s="4">
        <f>main!N571</f>
        <v>146.12472475738517</v>
      </c>
      <c r="O571" s="4">
        <f>main!O571</f>
        <v>137.90652118585948</v>
      </c>
      <c r="P571" s="4">
        <f>main!P571</f>
        <v>138.03146589432137</v>
      </c>
      <c r="Q571" s="4">
        <f>main!Q571</f>
        <v>132.8913037769577</v>
      </c>
    </row>
    <row r="572" spans="1:17" x14ac:dyDescent="0.25">
      <c r="A572" s="4" t="str">
        <f>main!A572</f>
        <v>Алтайский край</v>
      </c>
      <c r="B572" s="4" t="str">
        <f>main!B572</f>
        <v>Сибирский ФО</v>
      </c>
      <c r="C572" s="4" t="str">
        <f>main!C572</f>
        <v>Вырезка свиная</v>
      </c>
      <c r="D572" s="4" t="str">
        <f>main!D572</f>
        <v>Сети</v>
      </c>
      <c r="E572" s="4" t="str">
        <f>main!E572</f>
        <v>Продукция обвалки</v>
      </c>
      <c r="F572" s="4">
        <f>main!F572</f>
        <v>395.50696933901799</v>
      </c>
      <c r="G572" s="4">
        <f>main!G572</f>
        <v>382.73402513013508</v>
      </c>
      <c r="H572" s="4">
        <f>main!H572</f>
        <v>346.87888246925161</v>
      </c>
      <c r="I572" s="4">
        <f>main!I572</f>
        <v>337.16249538546219</v>
      </c>
      <c r="J572" s="4">
        <f>main!J572</f>
        <v>317.62299921832994</v>
      </c>
      <c r="K572" s="4">
        <f>main!K572</f>
        <v>312.92390459601023</v>
      </c>
      <c r="L572" s="4">
        <f>main!L572</f>
        <v>307.73788392777539</v>
      </c>
      <c r="M572" s="4">
        <f>main!M572</f>
        <v>298.02007513172862</v>
      </c>
      <c r="N572" s="4">
        <f>main!N572</f>
        <v>289.60513681875818</v>
      </c>
      <c r="O572" s="4">
        <f>main!O572</f>
        <v>275.80830614486365</v>
      </c>
      <c r="P572" s="4">
        <f>main!P572</f>
        <v>272.11249127488901</v>
      </c>
      <c r="Q572" s="4">
        <f>main!Q572</f>
        <v>263.07180508582638</v>
      </c>
    </row>
    <row r="573" spans="1:17" x14ac:dyDescent="0.25">
      <c r="A573" s="4" t="str">
        <f>main!A573</f>
        <v>Алтайский край</v>
      </c>
      <c r="B573" s="4" t="str">
        <f>main!B573</f>
        <v>Сибирский ФО</v>
      </c>
      <c r="C573" s="4" t="str">
        <f>main!C573</f>
        <v>Корейка свиная</v>
      </c>
      <c r="D573" s="4" t="str">
        <f>main!D573</f>
        <v>Сети</v>
      </c>
      <c r="E573" s="4" t="str">
        <f>main!E573</f>
        <v>Продукция обвалки</v>
      </c>
      <c r="F573" s="4">
        <f>main!F573</f>
        <v>285.24832527483625</v>
      </c>
      <c r="G573" s="4">
        <f>main!G573</f>
        <v>285.88499342397876</v>
      </c>
      <c r="H573" s="4">
        <f>main!H573</f>
        <v>261.97499229830896</v>
      </c>
      <c r="I573" s="4">
        <f>main!I573</f>
        <v>246.0186198365507</v>
      </c>
      <c r="J573" s="4">
        <f>main!J573</f>
        <v>240.94917212539798</v>
      </c>
      <c r="K573" s="4">
        <f>main!K573</f>
        <v>222.59341250651525</v>
      </c>
      <c r="L573" s="4">
        <f>main!L573</f>
        <v>222.50493952048095</v>
      </c>
      <c r="M573" s="4">
        <f>main!M573</f>
        <v>207.16281338652655</v>
      </c>
      <c r="N573" s="4">
        <f>main!N573</f>
        <v>203.95429327561098</v>
      </c>
      <c r="O573" s="4">
        <f>main!O573</f>
        <v>190.07814508211555</v>
      </c>
      <c r="P573" s="4">
        <f>main!P573</f>
        <v>193.46683069304834</v>
      </c>
      <c r="Q573" s="4">
        <f>main!Q573</f>
        <v>196.20151546703417</v>
      </c>
    </row>
    <row r="574" spans="1:17" x14ac:dyDescent="0.25">
      <c r="A574" s="4" t="str">
        <f>main!A574</f>
        <v>Кемеровская область-Кузбасс</v>
      </c>
      <c r="B574" s="4" t="str">
        <f>main!B574</f>
        <v>Сибирский ФО</v>
      </c>
      <c r="C574" s="4" t="str">
        <f>main!C574</f>
        <v>Вырезка свиная</v>
      </c>
      <c r="D574" s="4" t="str">
        <f>main!D574</f>
        <v>Сети</v>
      </c>
      <c r="E574" s="4" t="str">
        <f>main!E574</f>
        <v>Продукция обвалки</v>
      </c>
      <c r="F574" s="4">
        <f>main!F574</f>
        <v>407.18596853161921</v>
      </c>
      <c r="G574" s="4">
        <f>main!G574</f>
        <v>394.03584966674475</v>
      </c>
      <c r="H574" s="4">
        <f>main!H574</f>
        <v>357.12193379919211</v>
      </c>
      <c r="I574" s="4">
        <f>main!I574</f>
        <v>347.11862970583337</v>
      </c>
      <c r="J574" s="4">
        <f>main!J574</f>
        <v>327.0021481056981</v>
      </c>
      <c r="K574" s="4">
        <f>main!K574</f>
        <v>322.16429304031527</v>
      </c>
      <c r="L574" s="4">
        <f>main!L574</f>
        <v>316.82513339883212</v>
      </c>
      <c r="M574" s="4">
        <f>main!M574</f>
        <v>306.82036561120918</v>
      </c>
      <c r="N574" s="4">
        <f>main!N574</f>
        <v>298.1569410125806</v>
      </c>
      <c r="O574" s="4">
        <f>main!O574</f>
        <v>283.95270114797023</v>
      </c>
      <c r="P574" s="4">
        <f>main!P574</f>
        <v>280.14775187018842</v>
      </c>
      <c r="Q574" s="4">
        <f>main!Q574</f>
        <v>270.84010156952218</v>
      </c>
    </row>
    <row r="575" spans="1:17" x14ac:dyDescent="0.25">
      <c r="A575" s="4" t="str">
        <f>main!A575</f>
        <v>Кемеровская область-Кузбасс</v>
      </c>
      <c r="B575" s="4" t="str">
        <f>main!B575</f>
        <v>Сибирский ФО</v>
      </c>
      <c r="C575" s="4" t="str">
        <f>main!C575</f>
        <v>Гуляш свиной</v>
      </c>
      <c r="D575" s="4" t="str">
        <f>main!D575</f>
        <v>Сети</v>
      </c>
      <c r="E575" s="4" t="str">
        <f>main!E575</f>
        <v>Продукция обвалки</v>
      </c>
      <c r="F575" s="4">
        <f>main!F575</f>
        <v>358.75604530553431</v>
      </c>
      <c r="G575" s="4">
        <f>main!G575</f>
        <v>330.18197076027826</v>
      </c>
      <c r="H575" s="4">
        <f>main!H575</f>
        <v>320.71292234737314</v>
      </c>
      <c r="I575" s="4">
        <f>main!I575</f>
        <v>300.24179956024653</v>
      </c>
      <c r="J575" s="4">
        <f>main!J575</f>
        <v>257.95068456738096</v>
      </c>
      <c r="K575" s="4">
        <f>main!K575</f>
        <v>242.15841187577149</v>
      </c>
      <c r="L575" s="4">
        <f>main!L575</f>
        <v>233.44045359528829</v>
      </c>
      <c r="M575" s="4">
        <f>main!M575</f>
        <v>231.62285693119301</v>
      </c>
      <c r="N575" s="4">
        <f>main!N575</f>
        <v>260.42250724067856</v>
      </c>
      <c r="O575" s="4">
        <f>main!O575</f>
        <v>248.35047811167033</v>
      </c>
      <c r="P575" s="4">
        <f>main!P575</f>
        <v>242.17557466341779</v>
      </c>
      <c r="Q575" s="4">
        <f>main!Q575</f>
        <v>234.97259978486252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Поджарка свиная</v>
      </c>
      <c r="D576" s="4" t="str">
        <f>main!D576</f>
        <v>Сети</v>
      </c>
      <c r="E576" s="4" t="str">
        <f>main!E576</f>
        <v>Продукция обвалки</v>
      </c>
      <c r="F576" s="4">
        <f>main!F576</f>
        <v>334.32541225591058</v>
      </c>
      <c r="G576" s="4">
        <f>main!G576</f>
        <v>370.62927371580162</v>
      </c>
      <c r="H576" s="4">
        <f>main!H576</f>
        <v>329.49056267386277</v>
      </c>
      <c r="I576" s="4">
        <f>main!I576</f>
        <v>194.19868975412311</v>
      </c>
      <c r="J576" s="4">
        <f>main!J576</f>
        <v>179.71776174624281</v>
      </c>
      <c r="K576" s="4">
        <f>main!K576</f>
        <v>174.48153582503272</v>
      </c>
      <c r="L576" s="4">
        <f>main!L576</f>
        <v>180.90960845940256</v>
      </c>
      <c r="M576" s="4">
        <f>main!M576</f>
        <v>169.17405812038402</v>
      </c>
      <c r="N576" s="4">
        <f>main!N576</f>
        <v>182.24748487964578</v>
      </c>
      <c r="O576" s="4">
        <f>main!O576</f>
        <v>159.4131909317276</v>
      </c>
      <c r="P576" s="4">
        <f>main!P576</f>
        <v>165.2014528109766</v>
      </c>
      <c r="Q576" s="4">
        <f>main!Q576</f>
        <v>157.36718301665903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Рулька свиная</v>
      </c>
      <c r="D577" s="4" t="str">
        <f>main!D577</f>
        <v>Сети</v>
      </c>
      <c r="E577" s="4" t="str">
        <f>main!E577</f>
        <v>Продукция обвалки</v>
      </c>
      <c r="F577" s="4">
        <f>main!F577</f>
        <v>144.85954358872877</v>
      </c>
      <c r="G577" s="4">
        <f>main!G577</f>
        <v>138.48811315018435</v>
      </c>
      <c r="H577" s="4">
        <f>main!H577</f>
        <v>122.17536770860981</v>
      </c>
      <c r="I577" s="4">
        <f>main!I577</f>
        <v>122.56010965588519</v>
      </c>
      <c r="J577" s="4">
        <f>main!J577</f>
        <v>131.63104656688733</v>
      </c>
      <c r="K577" s="4">
        <f>main!K577</f>
        <v>130.63029834199858</v>
      </c>
      <c r="L577" s="4">
        <f>main!L577</f>
        <v>114.91224220007334</v>
      </c>
      <c r="M577" s="4">
        <f>main!M577</f>
        <v>115.48483679931905</v>
      </c>
      <c r="N577" s="4">
        <f>main!N577</f>
        <v>116.82444760656945</v>
      </c>
      <c r="O577" s="4">
        <f>main!O577</f>
        <v>120.6038531515772</v>
      </c>
      <c r="P577" s="4">
        <f>main!P577</f>
        <v>112.32626062815656</v>
      </c>
      <c r="Q577" s="4">
        <f>main!Q577</f>
        <v>116.59869517064141</v>
      </c>
    </row>
    <row r="578" spans="1:17" x14ac:dyDescent="0.25">
      <c r="A578" s="4" t="str">
        <f>main!A578</f>
        <v>Алтайский край</v>
      </c>
      <c r="B578" s="4" t="str">
        <f>main!B578</f>
        <v>Сибирский ФО</v>
      </c>
      <c r="C578" s="4" t="str">
        <f>main!C578</f>
        <v>Грудинка свиная</v>
      </c>
      <c r="D578" s="4" t="str">
        <f>main!D578</f>
        <v>Сети</v>
      </c>
      <c r="E578" s="4" t="str">
        <f>main!E578</f>
        <v>Продукция обвалки</v>
      </c>
      <c r="F578" s="4">
        <f>main!F578</f>
        <v>215.96371257934626</v>
      </c>
      <c r="G578" s="4">
        <f>main!G578</f>
        <v>230.3506883637406</v>
      </c>
      <c r="H578" s="4">
        <f>main!H578</f>
        <v>223.94480885748936</v>
      </c>
      <c r="I578" s="4">
        <f>main!I578</f>
        <v>201.32538974270608</v>
      </c>
      <c r="J578" s="4">
        <f>main!J578</f>
        <v>182.64968024242611</v>
      </c>
      <c r="K578" s="4">
        <f>main!K578</f>
        <v>168.82271701965303</v>
      </c>
      <c r="L578" s="4">
        <f>main!L578</f>
        <v>167.63388343634989</v>
      </c>
      <c r="M578" s="4">
        <f>main!M578</f>
        <v>158.92331541425693</v>
      </c>
      <c r="N578" s="4">
        <f>main!N578</f>
        <v>149.00477183783073</v>
      </c>
      <c r="O578" s="4">
        <f>main!O578</f>
        <v>143.99045741673581</v>
      </c>
      <c r="P578" s="4">
        <f>main!P578</f>
        <v>145.62634569193111</v>
      </c>
      <c r="Q578" s="4">
        <f>main!Q578</f>
        <v>146.1668591246152</v>
      </c>
    </row>
    <row r="579" spans="1:17" x14ac:dyDescent="0.25">
      <c r="A579" s="4" t="str">
        <f>main!A579</f>
        <v>Новосибирская область</v>
      </c>
      <c r="B579" s="4" t="str">
        <f>main!B579</f>
        <v>Сибирский ФО</v>
      </c>
      <c r="C579" s="4" t="str">
        <f>main!C579</f>
        <v>Гуляш свиной</v>
      </c>
      <c r="D579" s="4" t="str">
        <f>main!D579</f>
        <v>Сети</v>
      </c>
      <c r="E579" s="4" t="str">
        <f>main!E579</f>
        <v>Продукция обвалки</v>
      </c>
      <c r="F579" s="4">
        <f>main!F579</f>
        <v>349.7231155402219</v>
      </c>
      <c r="G579" s="4">
        <f>main!G579</f>
        <v>321.86849258847502</v>
      </c>
      <c r="H579" s="4">
        <f>main!H579</f>
        <v>312.63786036500375</v>
      </c>
      <c r="I579" s="4">
        <f>main!I579</f>
        <v>292.68216921107989</v>
      </c>
      <c r="J579" s="4">
        <f>main!J579</f>
        <v>251.4558799582293</v>
      </c>
      <c r="K579" s="4">
        <f>main!K579</f>
        <v>236.0612325942613</v>
      </c>
      <c r="L579" s="4">
        <f>main!L579</f>
        <v>227.56277919982804</v>
      </c>
      <c r="M579" s="4">
        <f>main!M579</f>
        <v>225.79094684611383</v>
      </c>
      <c r="N579" s="4">
        <f>main!N579</f>
        <v>253.86546590857165</v>
      </c>
      <c r="O579" s="4">
        <f>main!O579</f>
        <v>242.09739205132553</v>
      </c>
      <c r="P579" s="4">
        <f>main!P579</f>
        <v>236.07796324910478</v>
      </c>
      <c r="Q579" s="4">
        <f>main!Q579</f>
        <v>229.05634828637722</v>
      </c>
    </row>
    <row r="580" spans="1:17" x14ac:dyDescent="0.25">
      <c r="A580" s="4" t="str">
        <f>main!A580</f>
        <v>Томская область</v>
      </c>
      <c r="B580" s="4" t="str">
        <f>main!B580</f>
        <v>Сибирский ФО</v>
      </c>
      <c r="C580" s="4" t="str">
        <f>main!C580</f>
        <v>Котлета на кости свиная</v>
      </c>
      <c r="D580" s="4" t="str">
        <f>main!D580</f>
        <v>Сети</v>
      </c>
      <c r="E580" s="4" t="str">
        <f>main!E580</f>
        <v>Продукция обвалки</v>
      </c>
      <c r="F580" s="4">
        <f>main!F580</f>
        <v>308.57365718462785</v>
      </c>
      <c r="G580" s="4">
        <f>main!G580</f>
        <v>296.71989978900115</v>
      </c>
      <c r="H580" s="4">
        <f>main!H580</f>
        <v>258.96699054778378</v>
      </c>
      <c r="I580" s="4">
        <f>main!I580</f>
        <v>256.20871648049439</v>
      </c>
      <c r="J580" s="4">
        <f>main!J580</f>
        <v>253.42374805957445</v>
      </c>
      <c r="K580" s="4">
        <f>main!K580</f>
        <v>237.18063880530852</v>
      </c>
      <c r="L580" s="4">
        <f>main!L580</f>
        <v>242.00948167157071</v>
      </c>
      <c r="M580" s="4">
        <f>main!M580</f>
        <v>233.70215215850052</v>
      </c>
      <c r="N580" s="4">
        <f>main!N580</f>
        <v>221.78234499493274</v>
      </c>
      <c r="O580" s="4">
        <f>main!O580</f>
        <v>206.31531892889242</v>
      </c>
      <c r="P580" s="4">
        <f>main!P580</f>
        <v>210.10689057189185</v>
      </c>
      <c r="Q580" s="4">
        <f>main!Q580</f>
        <v>200.36319499727344</v>
      </c>
    </row>
    <row r="581" spans="1:17" x14ac:dyDescent="0.25">
      <c r="A581" s="4" t="str">
        <f>main!A581</f>
        <v>Томская область</v>
      </c>
      <c r="B581" s="4" t="str">
        <f>main!B581</f>
        <v>Сибирский ФО</v>
      </c>
      <c r="C581" s="4" t="str">
        <f>main!C581</f>
        <v>Позвонки свиные</v>
      </c>
      <c r="D581" s="4" t="str">
        <f>main!D581</f>
        <v>Сети</v>
      </c>
      <c r="E581" s="4" t="str">
        <f>main!E581</f>
        <v>Продукция обвалки</v>
      </c>
      <c r="F581" s="4">
        <f>main!F581</f>
        <v>107.57703779543364</v>
      </c>
      <c r="G581" s="4">
        <f>main!G581</f>
        <v>127.16055190351543</v>
      </c>
      <c r="H581" s="4">
        <f>main!H581</f>
        <v>130.5478068242879</v>
      </c>
      <c r="I581" s="4">
        <f>main!I581</f>
        <v>119.53312917696948</v>
      </c>
      <c r="J581" s="4">
        <f>main!J581</f>
        <v>119.84442501592473</v>
      </c>
      <c r="K581" s="4">
        <f>main!K581</f>
        <v>120.5264336026387</v>
      </c>
      <c r="L581" s="4">
        <f>main!L581</f>
        <v>124.97408812820925</v>
      </c>
      <c r="M581" s="4">
        <f>main!M581</f>
        <v>113.75219552320814</v>
      </c>
      <c r="N581" s="4">
        <f>main!N581</f>
        <v>110.64055967479757</v>
      </c>
      <c r="O581" s="4">
        <f>main!O581</f>
        <v>102.42181443970486</v>
      </c>
      <c r="P581" s="4">
        <f>main!P581</f>
        <v>106.44304921035467</v>
      </c>
      <c r="Q581" s="4">
        <f>main!Q581</f>
        <v>90.872582036840669</v>
      </c>
    </row>
    <row r="582" spans="1:17" x14ac:dyDescent="0.25">
      <c r="A582" s="4" t="str">
        <f>main!A582</f>
        <v>Томская область</v>
      </c>
      <c r="B582" s="4" t="str">
        <f>main!B582</f>
        <v>Сибирский ФО</v>
      </c>
      <c r="C582" s="4" t="str">
        <f>main!C582</f>
        <v>Ребра свиные (ленточные с корейки)</v>
      </c>
      <c r="D582" s="4" t="str">
        <f>main!D582</f>
        <v>Сети</v>
      </c>
      <c r="E582" s="4" t="str">
        <f>main!E582</f>
        <v>Продукция обвалки</v>
      </c>
      <c r="F582" s="4">
        <f>main!F582</f>
        <v>233.51432898005905</v>
      </c>
      <c r="G582" s="4">
        <f>main!G582</f>
        <v>237.75505593107169</v>
      </c>
      <c r="H582" s="4">
        <f>main!H582</f>
        <v>228.35622962556292</v>
      </c>
      <c r="I582" s="4">
        <f>main!I582</f>
        <v>212.28030384538789</v>
      </c>
      <c r="J582" s="4">
        <f>main!J582</f>
        <v>192.91414751422175</v>
      </c>
      <c r="K582" s="4">
        <f>main!K582</f>
        <v>195.5257916983266</v>
      </c>
      <c r="L582" s="4">
        <f>main!L582</f>
        <v>207.39004829561566</v>
      </c>
      <c r="M582" s="4">
        <f>main!M582</f>
        <v>199.21030077031267</v>
      </c>
      <c r="N582" s="4">
        <f>main!N582</f>
        <v>199.56312960718805</v>
      </c>
      <c r="O582" s="4">
        <f>main!O582</f>
        <v>188.33949563829157</v>
      </c>
      <c r="P582" s="4">
        <f>main!P582</f>
        <v>188.51013313369089</v>
      </c>
      <c r="Q582" s="4">
        <f>main!Q582</f>
        <v>181.49019287010751</v>
      </c>
    </row>
    <row r="583" spans="1:17" x14ac:dyDescent="0.25">
      <c r="A583" s="4" t="str">
        <f>main!A583</f>
        <v>Иркутская область</v>
      </c>
      <c r="B583" s="4" t="str">
        <f>main!B583</f>
        <v>Сибирский ФО</v>
      </c>
      <c r="C583" s="4" t="str">
        <f>main!C583</f>
        <v>Лопатка свиная</v>
      </c>
      <c r="D583" s="4" t="str">
        <f>main!D583</f>
        <v>Сети</v>
      </c>
      <c r="E583" s="4" t="str">
        <f>main!E583</f>
        <v>Продукция обвалки</v>
      </c>
      <c r="F583" s="4">
        <f>main!F583</f>
        <v>278.91965708096632</v>
      </c>
      <c r="G583" s="4">
        <f>main!G583</f>
        <v>280.25901463862584</v>
      </c>
      <c r="H583" s="4">
        <f>main!H583</f>
        <v>255.72187257741186</v>
      </c>
      <c r="I583" s="4">
        <f>main!I583</f>
        <v>241.35263438571559</v>
      </c>
      <c r="J583" s="4">
        <f>main!J583</f>
        <v>226.99041484424163</v>
      </c>
      <c r="K583" s="4">
        <f>main!K583</f>
        <v>221.37656874516804</v>
      </c>
      <c r="L583" s="4">
        <f>main!L583</f>
        <v>212.76560901817001</v>
      </c>
      <c r="M583" s="4">
        <f>main!M583</f>
        <v>212.74847124649656</v>
      </c>
      <c r="N583" s="4">
        <f>main!N583</f>
        <v>208.24890966080989</v>
      </c>
      <c r="O583" s="4">
        <f>main!O583</f>
        <v>194.15265859585543</v>
      </c>
      <c r="P583" s="4">
        <f>main!P583</f>
        <v>195.01905049087415</v>
      </c>
      <c r="Q583" s="4">
        <f>main!Q583</f>
        <v>187.44190306931483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Котлетное мясо</v>
      </c>
      <c r="D584" s="4" t="str">
        <f>main!D584</f>
        <v>Сети</v>
      </c>
      <c r="E584" s="4" t="str">
        <f>main!E584</f>
        <v>Продукция обвалки</v>
      </c>
      <c r="F584" s="4">
        <f>main!F584</f>
        <v>298.06843198583505</v>
      </c>
      <c r="G584" s="4">
        <f>main!G584</f>
        <v>283.49984741826802</v>
      </c>
      <c r="H584" s="4">
        <f>main!H584</f>
        <v>270.31249932123166</v>
      </c>
      <c r="I584" s="4">
        <f>main!I584</f>
        <v>245.61511383998527</v>
      </c>
      <c r="J584" s="4">
        <f>main!J584</f>
        <v>232.32593028034663</v>
      </c>
      <c r="K584" s="4">
        <f>main!K584</f>
        <v>214.43059643031984</v>
      </c>
      <c r="L584" s="4">
        <f>main!L584</f>
        <v>212.55753672151786</v>
      </c>
      <c r="M584" s="4">
        <f>main!M584</f>
        <v>210.25280588351205</v>
      </c>
      <c r="N584" s="4">
        <f>main!N584</f>
        <v>211.61144757855192</v>
      </c>
      <c r="O584" s="4">
        <f>main!O584</f>
        <v>197.48433799897077</v>
      </c>
      <c r="P584" s="4">
        <f>main!P584</f>
        <v>202.14793209626717</v>
      </c>
      <c r="Q584" s="4">
        <f>main!Q584</f>
        <v>212.51721964451866</v>
      </c>
    </row>
    <row r="585" spans="1:17" x14ac:dyDescent="0.25">
      <c r="A585" s="4" t="str">
        <f>main!A585</f>
        <v>Томская область</v>
      </c>
      <c r="B585" s="4" t="str">
        <f>main!B585</f>
        <v>Сибирский ФО</v>
      </c>
      <c r="C585" s="4" t="str">
        <f>main!C585</f>
        <v>Корейка свиная</v>
      </c>
      <c r="D585" s="4" t="str">
        <f>main!D585</f>
        <v>Сети</v>
      </c>
      <c r="E585" s="4" t="str">
        <f>main!E585</f>
        <v>Продукция обвалки</v>
      </c>
      <c r="F585" s="4">
        <f>main!F585</f>
        <v>303.67811119127197</v>
      </c>
      <c r="G585" s="4">
        <f>main!G585</f>
        <v>304.35591422762968</v>
      </c>
      <c r="H585" s="4">
        <f>main!H585</f>
        <v>278.90109701379089</v>
      </c>
      <c r="I585" s="4">
        <f>main!I585</f>
        <v>261.91378938987253</v>
      </c>
      <c r="J585" s="4">
        <f>main!J585</f>
        <v>256.51680658822943</v>
      </c>
      <c r="K585" s="4">
        <f>main!K585</f>
        <v>236.97508831460746</v>
      </c>
      <c r="L585" s="4">
        <f>main!L585</f>
        <v>236.88089912256063</v>
      </c>
      <c r="M585" s="4">
        <f>main!M585</f>
        <v>220.54752404830379</v>
      </c>
      <c r="N585" s="4">
        <f>main!N585</f>
        <v>217.13170267209321</v>
      </c>
      <c r="O585" s="4">
        <f>main!O585</f>
        <v>202.35902181603282</v>
      </c>
      <c r="P585" s="4">
        <f>main!P585</f>
        <v>205.96664911676316</v>
      </c>
      <c r="Q585" s="4">
        <f>main!Q585</f>
        <v>208.87802083495782</v>
      </c>
    </row>
    <row r="586" spans="1:17" x14ac:dyDescent="0.25">
      <c r="A586" s="4" t="str">
        <f>main!A586</f>
        <v>Томская область</v>
      </c>
      <c r="B586" s="4" t="str">
        <f>main!B586</f>
        <v>Сибирский ФО</v>
      </c>
      <c r="C586" s="4" t="str">
        <f>main!C586</f>
        <v>Ноги свиные</v>
      </c>
      <c r="D586" s="4" t="str">
        <f>main!D586</f>
        <v>Сети</v>
      </c>
      <c r="E586" s="4" t="str">
        <f>main!E586</f>
        <v>Продукция обвалки</v>
      </c>
      <c r="F586" s="4">
        <f>main!F586</f>
        <v>52.903146831948973</v>
      </c>
      <c r="G586" s="4">
        <f>main!G586</f>
        <v>67.610473672056045</v>
      </c>
      <c r="H586" s="4">
        <f>main!H586</f>
        <v>78.588205651598088</v>
      </c>
      <c r="I586" s="4">
        <f>main!I586</f>
        <v>90.935560251286915</v>
      </c>
      <c r="J586" s="4">
        <f>main!J586</f>
        <v>79.488638270290409</v>
      </c>
      <c r="K586" s="4">
        <f>main!K586</f>
        <v>60.337972958163604</v>
      </c>
      <c r="L586" s="4">
        <f>main!L586</f>
        <v>49.481336564479399</v>
      </c>
      <c r="M586" s="4">
        <f>main!M586</f>
        <v>38.304706388557065</v>
      </c>
      <c r="N586" s="4">
        <f>main!N586</f>
        <v>32.301447703623907</v>
      </c>
      <c r="O586" s="4">
        <f>main!O586</f>
        <v>27.042948570559243</v>
      </c>
      <c r="P586" s="4">
        <f>main!P586</f>
        <v>29.150680362850547</v>
      </c>
      <c r="Q586" s="4">
        <f>main!Q586</f>
        <v>34.157570476969973</v>
      </c>
    </row>
    <row r="587" spans="1:17" x14ac:dyDescent="0.25">
      <c r="A587" s="4" t="str">
        <f>main!A587</f>
        <v>Томская область</v>
      </c>
      <c r="B587" s="4" t="str">
        <f>main!B587</f>
        <v>Сибирский ФО</v>
      </c>
      <c r="C587" s="4" t="str">
        <f>main!C587</f>
        <v>Ребра свиные</v>
      </c>
      <c r="D587" s="4" t="str">
        <f>main!D587</f>
        <v>Сети</v>
      </c>
      <c r="E587" s="4" t="str">
        <f>main!E587</f>
        <v>Продукция обвалки</v>
      </c>
      <c r="F587" s="4">
        <f>main!F587</f>
        <v>193.92848662808203</v>
      </c>
      <c r="G587" s="4">
        <f>main!G587</f>
        <v>197.45031658774602</v>
      </c>
      <c r="H587" s="4">
        <f>main!H587</f>
        <v>189.64479917273903</v>
      </c>
      <c r="I587" s="4">
        <f>main!I587</f>
        <v>176.29409829150561</v>
      </c>
      <c r="J587" s="4">
        <f>main!J587</f>
        <v>160.21093369295707</v>
      </c>
      <c r="K587" s="4">
        <f>main!K587</f>
        <v>162.3798464378265</v>
      </c>
      <c r="L587" s="4">
        <f>main!L587</f>
        <v>172.23284919328475</v>
      </c>
      <c r="M587" s="4">
        <f>main!M587</f>
        <v>165.43974974833691</v>
      </c>
      <c r="N587" s="4">
        <f>main!N587</f>
        <v>165.73276629542781</v>
      </c>
      <c r="O587" s="4">
        <f>main!O587</f>
        <v>156.41178646707004</v>
      </c>
      <c r="P587" s="4">
        <f>main!P587</f>
        <v>156.55349713377447</v>
      </c>
      <c r="Q587" s="4">
        <f>main!Q587</f>
        <v>150.72359197342553</v>
      </c>
    </row>
    <row r="588" spans="1:17" x14ac:dyDescent="0.25">
      <c r="A588" s="4" t="str">
        <f>main!A588</f>
        <v>Томская область</v>
      </c>
      <c r="B588" s="4" t="str">
        <f>main!B588</f>
        <v>Сибирский ФО</v>
      </c>
      <c r="C588" s="4" t="str">
        <f>main!C588</f>
        <v>Ребрышки свиные</v>
      </c>
      <c r="D588" s="4" t="str">
        <f>main!D588</f>
        <v>Сети</v>
      </c>
      <c r="E588" s="4" t="str">
        <f>main!E588</f>
        <v>Продукция обвалки</v>
      </c>
      <c r="F588" s="4">
        <f>main!F588</f>
        <v>105.39519447698315</v>
      </c>
      <c r="G588" s="4">
        <f>main!G588</f>
        <v>96.461541354112313</v>
      </c>
      <c r="H588" s="4">
        <f>main!H588</f>
        <v>95.675603769291158</v>
      </c>
      <c r="I588" s="4">
        <f>main!I588</f>
        <v>93.003990957853375</v>
      </c>
      <c r="J588" s="4">
        <f>main!J588</f>
        <v>91.040809817785444</v>
      </c>
      <c r="K588" s="4">
        <f>main!K588</f>
        <v>84.549694965878473</v>
      </c>
      <c r="L588" s="4">
        <f>main!L588</f>
        <v>78.78057571901779</v>
      </c>
      <c r="M588" s="4">
        <f>main!M588</f>
        <v>78.022475559873996</v>
      </c>
      <c r="N588" s="4">
        <f>main!N588</f>
        <v>80.689562282990394</v>
      </c>
      <c r="O588" s="4">
        <f>main!O588</f>
        <v>74.123694405027379</v>
      </c>
      <c r="P588" s="4">
        <f>main!P588</f>
        <v>71.404311169568885</v>
      </c>
      <c r="Q588" s="4">
        <f>main!Q588</f>
        <v>75.69871032674007</v>
      </c>
    </row>
    <row r="589" spans="1:17" x14ac:dyDescent="0.25">
      <c r="A589" s="4" t="str">
        <f>main!A589</f>
        <v>Омская область</v>
      </c>
      <c r="B589" s="4" t="str">
        <f>main!B589</f>
        <v>Сибирский ФО</v>
      </c>
      <c r="C589" s="4" t="str">
        <f>main!C589</f>
        <v>Вырезка свиная</v>
      </c>
      <c r="D589" s="4" t="str">
        <f>main!D589</f>
        <v>Сети</v>
      </c>
      <c r="E589" s="4" t="str">
        <f>main!E589</f>
        <v>Продукция обвалки</v>
      </c>
      <c r="F589" s="4">
        <f>main!F589</f>
        <v>301.13018744335119</v>
      </c>
      <c r="G589" s="4">
        <f>main!G589</f>
        <v>291.40515253372001</v>
      </c>
      <c r="H589" s="4">
        <f>main!H589</f>
        <v>264.10584640942011</v>
      </c>
      <c r="I589" s="4">
        <f>main!I589</f>
        <v>256.70800593974769</v>
      </c>
      <c r="J589" s="4">
        <f>main!J589</f>
        <v>241.83106924962928</v>
      </c>
      <c r="K589" s="4">
        <f>main!K589</f>
        <v>238.25328338457101</v>
      </c>
      <c r="L589" s="4">
        <f>main!L589</f>
        <v>234.30476288562619</v>
      </c>
      <c r="M589" s="4">
        <f>main!M589</f>
        <v>226.90583995594241</v>
      </c>
      <c r="N589" s="4">
        <f>main!N589</f>
        <v>220.49889356067686</v>
      </c>
      <c r="O589" s="4">
        <f>main!O589</f>
        <v>209.99429432719839</v>
      </c>
      <c r="P589" s="4">
        <f>main!P589</f>
        <v>207.18038329445139</v>
      </c>
      <c r="Q589" s="4">
        <f>main!Q589</f>
        <v>200.29700641925061</v>
      </c>
    </row>
    <row r="590" spans="1:17" x14ac:dyDescent="0.25">
      <c r="A590" s="4" t="str">
        <f>main!A590</f>
        <v>г.Санкт-Петербург</v>
      </c>
      <c r="B590" s="4" t="str">
        <f>main!B590</f>
        <v>Северо-Западный ФО</v>
      </c>
      <c r="C590" s="4" t="str">
        <f>main!C590</f>
        <v>Гуляш свиной</v>
      </c>
      <c r="D590" s="4" t="str">
        <f>main!D590</f>
        <v>Сети</v>
      </c>
      <c r="E590" s="4" t="str">
        <f>main!E590</f>
        <v>Продукция обвалки</v>
      </c>
      <c r="F590" s="4">
        <f>main!F590</f>
        <v>335.04913125856547</v>
      </c>
      <c r="G590" s="4">
        <f>main!G590</f>
        <v>308.36325661427315</v>
      </c>
      <c r="H590" s="4">
        <f>main!H590</f>
        <v>299.51993122337353</v>
      </c>
      <c r="I590" s="4">
        <f>main!I590</f>
        <v>280.40155818000676</v>
      </c>
      <c r="J590" s="4">
        <f>main!J590</f>
        <v>240.90507714859118</v>
      </c>
      <c r="K590" s="4">
        <f>main!K590</f>
        <v>226.15637168380692</v>
      </c>
      <c r="L590" s="4">
        <f>main!L590</f>
        <v>218.01450373078973</v>
      </c>
      <c r="M590" s="4">
        <f>main!M590</f>
        <v>216.31701544800708</v>
      </c>
      <c r="N590" s="4">
        <f>main!N590</f>
        <v>243.21355961223378</v>
      </c>
      <c r="O590" s="4">
        <f>main!O590</f>
        <v>231.93926075335989</v>
      </c>
      <c r="P590" s="4">
        <f>main!P590</f>
        <v>226.17240033939652</v>
      </c>
      <c r="Q590" s="4">
        <f>main!Q590</f>
        <v>219.44540435670334</v>
      </c>
    </row>
    <row r="591" spans="1:17" x14ac:dyDescent="0.25">
      <c r="A591" s="4" t="str">
        <f>main!A591</f>
        <v>Иркутская область</v>
      </c>
      <c r="B591" s="4" t="str">
        <f>main!B591</f>
        <v>Сибирский ФО</v>
      </c>
      <c r="C591" s="4" t="str">
        <f>main!C591</f>
        <v>Карбонад свиной</v>
      </c>
      <c r="D591" s="4" t="str">
        <f>main!D591</f>
        <v>Сети</v>
      </c>
      <c r="E591" s="4" t="str">
        <f>main!E591</f>
        <v>Продукция обвалки</v>
      </c>
      <c r="F591" s="4">
        <f>main!F591</f>
        <v>353.82589644758087</v>
      </c>
      <c r="G591" s="4">
        <f>main!G591</f>
        <v>349.08158985420692</v>
      </c>
      <c r="H591" s="4">
        <f>main!H591</f>
        <v>325.50434809296632</v>
      </c>
      <c r="I591" s="4">
        <f>main!I591</f>
        <v>311.2607750505199</v>
      </c>
      <c r="J591" s="4">
        <f>main!J591</f>
        <v>297.85601785594446</v>
      </c>
      <c r="K591" s="4">
        <f>main!K591</f>
        <v>281.72464587407501</v>
      </c>
      <c r="L591" s="4">
        <f>main!L591</f>
        <v>273.71959912251032</v>
      </c>
      <c r="M591" s="4">
        <f>main!M591</f>
        <v>261.19260818444394</v>
      </c>
      <c r="N591" s="4">
        <f>main!N591</f>
        <v>255.88280076754725</v>
      </c>
      <c r="O591" s="4">
        <f>main!O591</f>
        <v>237.31499842576423</v>
      </c>
      <c r="P591" s="4">
        <f>main!P591</f>
        <v>237.99089488920535</v>
      </c>
      <c r="Q591" s="4">
        <f>main!Q591</f>
        <v>236.66777807824744</v>
      </c>
    </row>
    <row r="592" spans="1:17" x14ac:dyDescent="0.25">
      <c r="A592" s="4" t="str">
        <f>main!A592</f>
        <v>Иркутская область</v>
      </c>
      <c r="B592" s="4" t="str">
        <f>main!B592</f>
        <v>Сибирский ФО</v>
      </c>
      <c r="C592" s="4" t="str">
        <f>main!C592</f>
        <v>Окорок свиной</v>
      </c>
      <c r="D592" s="4" t="str">
        <f>main!D592</f>
        <v>Сети</v>
      </c>
      <c r="E592" s="4" t="str">
        <f>main!E592</f>
        <v>Продукция обвалки</v>
      </c>
      <c r="F592" s="4">
        <f>main!F592</f>
        <v>303.54821230810342</v>
      </c>
      <c r="G592" s="4">
        <f>main!G592</f>
        <v>300.52432261202551</v>
      </c>
      <c r="H592" s="4">
        <f>main!H592</f>
        <v>280.2683447282181</v>
      </c>
      <c r="I592" s="4">
        <f>main!I592</f>
        <v>265.96474596179735</v>
      </c>
      <c r="J592" s="4">
        <f>main!J592</f>
        <v>249.88978784308944</v>
      </c>
      <c r="K592" s="4">
        <f>main!K592</f>
        <v>237.55945465672693</v>
      </c>
      <c r="L592" s="4">
        <f>main!L592</f>
        <v>236.51251848918517</v>
      </c>
      <c r="M592" s="4">
        <f>main!M592</f>
        <v>231.01874970660208</v>
      </c>
      <c r="N592" s="4">
        <f>main!N592</f>
        <v>225.98728116900315</v>
      </c>
      <c r="O592" s="4">
        <f>main!O592</f>
        <v>205.35577879007576</v>
      </c>
      <c r="P592" s="4">
        <f>main!P592</f>
        <v>207.38815943796743</v>
      </c>
      <c r="Q592" s="4">
        <f>main!Q592</f>
        <v>201.47749824621215</v>
      </c>
    </row>
    <row r="593" spans="1:17" x14ac:dyDescent="0.25">
      <c r="A593" s="4" t="str">
        <f>main!A593</f>
        <v>г.Санкт-Петербург</v>
      </c>
      <c r="B593" s="4" t="str">
        <f>main!B593</f>
        <v>Северо-Западный ФО</v>
      </c>
      <c r="C593" s="4" t="str">
        <f>main!C593</f>
        <v>Ребра свиные (ленточные с корейки)</v>
      </c>
      <c r="D593" s="4" t="str">
        <f>main!D593</f>
        <v>Сети</v>
      </c>
      <c r="E593" s="4" t="str">
        <f>main!E593</f>
        <v>Продукция обвалки</v>
      </c>
      <c r="F593" s="4">
        <f>main!F593</f>
        <v>266.17114681793652</v>
      </c>
      <c r="G593" s="4">
        <f>main!G593</f>
        <v>271.00493650794374</v>
      </c>
      <c r="H593" s="4">
        <f>main!H593</f>
        <v>260.2916908265899</v>
      </c>
      <c r="I593" s="4">
        <f>main!I593</f>
        <v>241.96755791466646</v>
      </c>
      <c r="J593" s="4">
        <f>main!J593</f>
        <v>219.8930579786813</v>
      </c>
      <c r="K593" s="4">
        <f>main!K593</f>
        <v>222.86993880051276</v>
      </c>
      <c r="L593" s="4">
        <f>main!L593</f>
        <v>236.39340349938513</v>
      </c>
      <c r="M593" s="4">
        <f>main!M593</f>
        <v>227.0697239247711</v>
      </c>
      <c r="N593" s="4">
        <f>main!N593</f>
        <v>227.47189563111453</v>
      </c>
      <c r="O593" s="4">
        <f>main!O593</f>
        <v>214.67864419333645</v>
      </c>
      <c r="P593" s="4">
        <f>main!P593</f>
        <v>214.87314522476763</v>
      </c>
      <c r="Q593" s="4">
        <f>main!Q593</f>
        <v>206.87147115743039</v>
      </c>
    </row>
    <row r="594" spans="1:17" x14ac:dyDescent="0.25">
      <c r="A594" s="4" t="str">
        <f>main!A594</f>
        <v>г.Санкт-Петербург</v>
      </c>
      <c r="B594" s="4" t="str">
        <f>main!B594</f>
        <v>Северо-Западный ФО</v>
      </c>
      <c r="C594" s="4" t="str">
        <f>main!C594</f>
        <v>Рулька свиная</v>
      </c>
      <c r="D594" s="4" t="str">
        <f>main!D594</f>
        <v>Сети</v>
      </c>
      <c r="E594" s="4" t="str">
        <f>main!E594</f>
        <v>Продукция обвалки</v>
      </c>
      <c r="F594" s="4">
        <f>main!F594</f>
        <v>168.9209354572518</v>
      </c>
      <c r="G594" s="4">
        <f>main!G594</f>
        <v>161.49120067267063</v>
      </c>
      <c r="H594" s="4">
        <f>main!H594</f>
        <v>142.46888324987023</v>
      </c>
      <c r="I594" s="4">
        <f>main!I594</f>
        <v>142.91753142335833</v>
      </c>
      <c r="J594" s="4">
        <f>main!J594</f>
        <v>153.49516483652491</v>
      </c>
      <c r="K594" s="4">
        <f>main!K594</f>
        <v>152.32819080003799</v>
      </c>
      <c r="L594" s="4">
        <f>main!L594</f>
        <v>133.99934147961116</v>
      </c>
      <c r="M594" s="4">
        <f>main!M594</f>
        <v>134.66704491803262</v>
      </c>
      <c r="N594" s="4">
        <f>main!N594</f>
        <v>136.22916713037259</v>
      </c>
      <c r="O594" s="4">
        <f>main!O594</f>
        <v>140.63633772002717</v>
      </c>
      <c r="P594" s="4">
        <f>main!P594</f>
        <v>130.98382441127364</v>
      </c>
      <c r="Q594" s="4">
        <f>main!Q594</f>
        <v>135.96591686936816</v>
      </c>
    </row>
    <row r="595" spans="1:17" x14ac:dyDescent="0.25">
      <c r="A595" s="4" t="str">
        <f>main!A595</f>
        <v>Алтайский край</v>
      </c>
      <c r="B595" s="4" t="str">
        <f>main!B595</f>
        <v>Сибирский ФО</v>
      </c>
      <c r="C595" s="4" t="str">
        <f>main!C595</f>
        <v>Рулька свиная</v>
      </c>
      <c r="D595" s="4" t="str">
        <f>main!D595</f>
        <v>Сети</v>
      </c>
      <c r="E595" s="4" t="str">
        <f>main!E595</f>
        <v>Продукция обвалки</v>
      </c>
      <c r="F595" s="4">
        <f>main!F595</f>
        <v>159.00541083179814</v>
      </c>
      <c r="G595" s="4">
        <f>main!G595</f>
        <v>152.01179557270791</v>
      </c>
      <c r="H595" s="4">
        <f>main!H595</f>
        <v>134.1060730605881</v>
      </c>
      <c r="I595" s="4">
        <f>main!I595</f>
        <v>134.5283859429511</v>
      </c>
      <c r="J595" s="4">
        <f>main!J595</f>
        <v>144.48512068359156</v>
      </c>
      <c r="K595" s="4">
        <f>main!K595</f>
        <v>143.38664709534527</v>
      </c>
      <c r="L595" s="4">
        <f>main!L595</f>
        <v>126.13368665927116</v>
      </c>
      <c r="M595" s="4">
        <f>main!M595</f>
        <v>126.76219643665678</v>
      </c>
      <c r="N595" s="4">
        <f>main!N595</f>
        <v>128.23262331696168</v>
      </c>
      <c r="O595" s="4">
        <f>main!O595</f>
        <v>132.38109649654092</v>
      </c>
      <c r="P595" s="4">
        <f>main!P595</f>
        <v>123.29517804562067</v>
      </c>
      <c r="Q595" s="4">
        <f>main!Q595</f>
        <v>127.98482563700398</v>
      </c>
    </row>
    <row r="596" spans="1:17" x14ac:dyDescent="0.25">
      <c r="A596" s="4" t="str">
        <f>main!A596</f>
        <v>Иркутская область</v>
      </c>
      <c r="B596" s="4" t="str">
        <f>main!B596</f>
        <v>Сибирский ФО</v>
      </c>
      <c r="C596" s="4" t="str">
        <f>main!C596</f>
        <v>Рулька свиная</v>
      </c>
      <c r="D596" s="4" t="str">
        <f>main!D596</f>
        <v>Сети</v>
      </c>
      <c r="E596" s="4" t="str">
        <f>main!E596</f>
        <v>Продукция обвалки</v>
      </c>
      <c r="F596" s="4">
        <f>main!F596</f>
        <v>155.39013356477815</v>
      </c>
      <c r="G596" s="4">
        <f>main!G596</f>
        <v>148.55553087090948</v>
      </c>
      <c r="H596" s="4">
        <f>main!H596</f>
        <v>131.05692753296742</v>
      </c>
      <c r="I596" s="4">
        <f>main!I596</f>
        <v>131.46963836370722</v>
      </c>
      <c r="J596" s="4">
        <f>main!J596</f>
        <v>141.19998862740897</v>
      </c>
      <c r="K596" s="4">
        <f>main!K596</f>
        <v>140.12649083445942</v>
      </c>
      <c r="L596" s="4">
        <f>main!L596</f>
        <v>123.26580783930409</v>
      </c>
      <c r="M596" s="4">
        <f>main!M596</f>
        <v>123.88002730355889</v>
      </c>
      <c r="N596" s="4">
        <f>main!N596</f>
        <v>125.31702135384015</v>
      </c>
      <c r="O596" s="4">
        <f>main!O596</f>
        <v>129.37117144906321</v>
      </c>
      <c r="P596" s="4">
        <f>main!P596</f>
        <v>120.49183788260551</v>
      </c>
      <c r="Q596" s="4">
        <f>main!Q596</f>
        <v>125.07485780491285</v>
      </c>
    </row>
    <row r="597" spans="1:17" x14ac:dyDescent="0.25">
      <c r="A597" s="4" t="str">
        <f>main!A597</f>
        <v>Красноярский край</v>
      </c>
      <c r="B597" s="4" t="str">
        <f>main!B597</f>
        <v>Сибирский ФО</v>
      </c>
      <c r="C597" s="4" t="str">
        <f>main!C597</f>
        <v>Рулька свиная</v>
      </c>
      <c r="D597" s="4" t="str">
        <f>main!D597</f>
        <v>Сети</v>
      </c>
      <c r="E597" s="4" t="str">
        <f>main!E597</f>
        <v>Продукция обвалки</v>
      </c>
      <c r="F597" s="4">
        <f>main!F597</f>
        <v>163.62686642304945</v>
      </c>
      <c r="G597" s="4">
        <f>main!G597</f>
        <v>156.42998334953012</v>
      </c>
      <c r="H597" s="4">
        <f>main!H597</f>
        <v>138.00383514254784</v>
      </c>
      <c r="I597" s="4">
        <f>main!I597</f>
        <v>138.43842245143031</v>
      </c>
      <c r="J597" s="4">
        <f>main!J597</f>
        <v>148.68454739078808</v>
      </c>
      <c r="K597" s="4">
        <f>main!K597</f>
        <v>147.5541469210622</v>
      </c>
      <c r="L597" s="4">
        <f>main!L597</f>
        <v>129.79973316930639</v>
      </c>
      <c r="M597" s="4">
        <f>main!M597</f>
        <v>130.44651043840602</v>
      </c>
      <c r="N597" s="4">
        <f>main!N597</f>
        <v>131.95967493683324</v>
      </c>
      <c r="O597" s="4">
        <f>main!O597</f>
        <v>136.22872253253223</v>
      </c>
      <c r="P597" s="4">
        <f>main!P597</f>
        <v>126.87872395750176</v>
      </c>
      <c r="Q597" s="4">
        <f>main!Q597</f>
        <v>131.7046750744621</v>
      </c>
    </row>
    <row r="598" spans="1:17" x14ac:dyDescent="0.25">
      <c r="A598" s="4" t="str">
        <f>main!A598</f>
        <v>Новосибирская область</v>
      </c>
      <c r="B598" s="4" t="str">
        <f>main!B598</f>
        <v>Сибирский ФО</v>
      </c>
      <c r="C598" s="4" t="str">
        <f>main!C598</f>
        <v>Рулька свиная</v>
      </c>
      <c r="D598" s="4" t="str">
        <f>main!D598</f>
        <v>Сети</v>
      </c>
      <c r="E598" s="4" t="str">
        <f>main!E598</f>
        <v>Продукция обвалки</v>
      </c>
      <c r="F598" s="4">
        <f>main!F598</f>
        <v>145.86158956945036</v>
      </c>
      <c r="G598" s="4">
        <f>main!G598</f>
        <v>139.4460856366492</v>
      </c>
      <c r="H598" s="4">
        <f>main!H598</f>
        <v>123.02049902079435</v>
      </c>
      <c r="I598" s="4">
        <f>main!I598</f>
        <v>123.40790236760425</v>
      </c>
      <c r="J598" s="4">
        <f>main!J598</f>
        <v>132.54158623781851</v>
      </c>
      <c r="K598" s="4">
        <f>main!K598</f>
        <v>131.5339154746446</v>
      </c>
      <c r="L598" s="4">
        <f>main!L598</f>
        <v>115.70713183992477</v>
      </c>
      <c r="M598" s="4">
        <f>main!M598</f>
        <v>116.28368728360326</v>
      </c>
      <c r="N598" s="4">
        <f>main!N598</f>
        <v>117.63256466447305</v>
      </c>
      <c r="O598" s="4">
        <f>main!O598</f>
        <v>121.43811372783016</v>
      </c>
      <c r="P598" s="4">
        <f>main!P598</f>
        <v>113.10326209594723</v>
      </c>
      <c r="Q598" s="4">
        <f>main!Q598</f>
        <v>117.40525061710088</v>
      </c>
    </row>
    <row r="599" spans="1:17" x14ac:dyDescent="0.25">
      <c r="A599" s="4" t="str">
        <f>main!A599</f>
        <v>Омская область</v>
      </c>
      <c r="B599" s="4" t="str">
        <f>main!B599</f>
        <v>Сибирский ФО</v>
      </c>
      <c r="C599" s="4" t="str">
        <f>main!C599</f>
        <v>Рулька свиная</v>
      </c>
      <c r="D599" s="4" t="str">
        <f>main!D599</f>
        <v>Сети</v>
      </c>
      <c r="E599" s="4" t="str">
        <f>main!E599</f>
        <v>Продукция обвалки</v>
      </c>
      <c r="F599" s="4">
        <f>main!F599</f>
        <v>150.10831755560943</v>
      </c>
      <c r="G599" s="4">
        <f>main!G599</f>
        <v>143.50602764181656</v>
      </c>
      <c r="H599" s="4">
        <f>main!H599</f>
        <v>126.60221369704988</v>
      </c>
      <c r="I599" s="4">
        <f>main!I599</f>
        <v>127.00089620679559</v>
      </c>
      <c r="J599" s="4">
        <f>main!J599</f>
        <v>136.4005052669304</v>
      </c>
      <c r="K599" s="4">
        <f>main!K599</f>
        <v>135.36349639189689</v>
      </c>
      <c r="L599" s="4">
        <f>main!L599</f>
        <v>119.07591944489489</v>
      </c>
      <c r="M599" s="4">
        <f>main!M599</f>
        <v>119.66926117306041</v>
      </c>
      <c r="N599" s="4">
        <f>main!N599</f>
        <v>121.05741082115384</v>
      </c>
      <c r="O599" s="4">
        <f>main!O599</f>
        <v>124.97375760554061</v>
      </c>
      <c r="P599" s="4">
        <f>main!P599</f>
        <v>116.39623860804018</v>
      </c>
      <c r="Q599" s="4">
        <f>main!Q599</f>
        <v>120.82347857546453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Рулька свиная</v>
      </c>
      <c r="D600" s="4" t="str">
        <f>main!D600</f>
        <v>Сети</v>
      </c>
      <c r="E600" s="4" t="str">
        <f>main!E600</f>
        <v>Продукция обвалки</v>
      </c>
      <c r="F600" s="4">
        <f>main!F600</f>
        <v>159.60329143555654</v>
      </c>
      <c r="G600" s="4">
        <f>main!G600</f>
        <v>152.58337929202895</v>
      </c>
      <c r="H600" s="4">
        <f>main!H600</f>
        <v>134.61032898187841</v>
      </c>
      <c r="I600" s="4">
        <f>main!I600</f>
        <v>135.03422981448639</v>
      </c>
      <c r="J600" s="4">
        <f>main!J600</f>
        <v>145.02840314634872</v>
      </c>
      <c r="K600" s="4">
        <f>main!K600</f>
        <v>143.92579915745307</v>
      </c>
      <c r="L600" s="4">
        <f>main!L600</f>
        <v>126.6079653919232</v>
      </c>
      <c r="M600" s="4">
        <f>main!M600</f>
        <v>127.23883844615081</v>
      </c>
      <c r="N600" s="4">
        <f>main!N600</f>
        <v>128.71479431887414</v>
      </c>
      <c r="O600" s="4">
        <f>main!O600</f>
        <v>132.87886628616951</v>
      </c>
      <c r="P600" s="4">
        <f>main!P600</f>
        <v>123.75878362422827</v>
      </c>
      <c r="Q600" s="4">
        <f>main!Q600</f>
        <v>128.46606488806765</v>
      </c>
    </row>
    <row r="601" spans="1:17" x14ac:dyDescent="0.25">
      <c r="A601" s="4" t="str">
        <f>main!A601</f>
        <v>Иркутская область</v>
      </c>
      <c r="B601" s="4" t="str">
        <f>main!B601</f>
        <v>Сибирский ФО</v>
      </c>
      <c r="C601" s="4" t="str">
        <f>main!C601</f>
        <v>Шейка свиная</v>
      </c>
      <c r="D601" s="4" t="str">
        <f>main!D601</f>
        <v>Сети</v>
      </c>
      <c r="E601" s="4" t="str">
        <f>main!E601</f>
        <v>Продукция обвалки</v>
      </c>
      <c r="F601" s="4">
        <f>main!F601</f>
        <v>463.26598794204637</v>
      </c>
      <c r="G601" s="4">
        <f>main!G601</f>
        <v>405.59221434216698</v>
      </c>
      <c r="H601" s="4">
        <f>main!H601</f>
        <v>350.87616346534946</v>
      </c>
      <c r="I601" s="4">
        <f>main!I601</f>
        <v>341.414898904609</v>
      </c>
      <c r="J601" s="4">
        <f>main!J601</f>
        <v>354.98686489758279</v>
      </c>
      <c r="K601" s="4">
        <f>main!K601</f>
        <v>352.33024223973365</v>
      </c>
      <c r="L601" s="4">
        <f>main!L601</f>
        <v>368.04705540240457</v>
      </c>
      <c r="M601" s="4">
        <f>main!M601</f>
        <v>378.64906714822786</v>
      </c>
      <c r="N601" s="4">
        <f>main!N601</f>
        <v>380.14815567949307</v>
      </c>
      <c r="O601" s="4">
        <f>main!O601</f>
        <v>360.67502262311859</v>
      </c>
      <c r="P601" s="4">
        <f>main!P601</f>
        <v>356.5578702079959</v>
      </c>
      <c r="Q601" s="4">
        <f>main!Q601</f>
        <v>339.26165372102895</v>
      </c>
    </row>
    <row r="602" spans="1:17" x14ac:dyDescent="0.25">
      <c r="A602" s="4" t="str">
        <f>main!A602</f>
        <v>Краснодарский край</v>
      </c>
      <c r="B602" s="4" t="str">
        <f>main!B602</f>
        <v>Южный ФО</v>
      </c>
      <c r="C602" s="4" t="str">
        <f>main!C602</f>
        <v>Гуляш свиной</v>
      </c>
      <c r="D602" s="4" t="str">
        <f>main!D602</f>
        <v>Сети</v>
      </c>
      <c r="E602" s="4" t="str">
        <f>main!E602</f>
        <v>Продукция обвалки</v>
      </c>
      <c r="F602" s="4">
        <f>main!F602</f>
        <v>354.6692983720024</v>
      </c>
      <c r="G602" s="4">
        <f>main!G602</f>
        <v>326.42072360035121</v>
      </c>
      <c r="H602" s="4">
        <f>main!H602</f>
        <v>317.05954125708109</v>
      </c>
      <c r="I602" s="4">
        <f>main!I602</f>
        <v>296.82161397807471</v>
      </c>
      <c r="J602" s="4">
        <f>main!J602</f>
        <v>255.01225556262253</v>
      </c>
      <c r="K602" s="4">
        <f>main!K602</f>
        <v>239.3998795524501</v>
      </c>
      <c r="L602" s="4">
        <f>main!L602</f>
        <v>230.78123134558274</v>
      </c>
      <c r="M602" s="4">
        <f>main!M602</f>
        <v>228.98433971960625</v>
      </c>
      <c r="N602" s="4">
        <f>main!N602</f>
        <v>257.45592062335163</v>
      </c>
      <c r="O602" s="4">
        <f>main!O602</f>
        <v>245.5214092551451</v>
      </c>
      <c r="P602" s="4">
        <f>main!P602</f>
        <v>239.41684683128008</v>
      </c>
      <c r="Q602" s="4">
        <f>main!Q602</f>
        <v>232.29592418817123</v>
      </c>
    </row>
    <row r="603" spans="1:17" x14ac:dyDescent="0.25">
      <c r="A603" s="4" t="str">
        <f>main!A603</f>
        <v>Омская область</v>
      </c>
      <c r="B603" s="4" t="str">
        <f>main!B603</f>
        <v>Сибирский ФО</v>
      </c>
      <c r="C603" s="4" t="str">
        <f>main!C603</f>
        <v>Гуляш свиной</v>
      </c>
      <c r="D603" s="4" t="str">
        <f>main!D603</f>
        <v>Сети</v>
      </c>
      <c r="E603" s="4" t="str">
        <f>main!E603</f>
        <v>Продукция обвалки</v>
      </c>
      <c r="F603" s="4">
        <f>main!F603</f>
        <v>333.02979078499868</v>
      </c>
      <c r="G603" s="4">
        <f>main!G603</f>
        <v>306.50475185617097</v>
      </c>
      <c r="H603" s="4">
        <f>main!H603</f>
        <v>297.71472517049608</v>
      </c>
      <c r="I603" s="4">
        <f>main!I603</f>
        <v>278.71157852491217</v>
      </c>
      <c r="J603" s="4">
        <f>main!J603</f>
        <v>239.45314270916575</v>
      </c>
      <c r="K603" s="4">
        <f>main!K603</f>
        <v>224.793327664022</v>
      </c>
      <c r="L603" s="4">
        <f>main!L603</f>
        <v>216.70053073359244</v>
      </c>
      <c r="M603" s="4">
        <f>main!M603</f>
        <v>215.01327320944495</v>
      </c>
      <c r="N603" s="4">
        <f>main!N603</f>
        <v>241.74771195341316</v>
      </c>
      <c r="O603" s="4">
        <f>main!O603</f>
        <v>230.54136327220812</v>
      </c>
      <c r="P603" s="4">
        <f>main!P603</f>
        <v>224.80925971493494</v>
      </c>
      <c r="Q603" s="4">
        <f>main!Q603</f>
        <v>218.12280732416917</v>
      </c>
    </row>
    <row r="604" spans="1:17" x14ac:dyDescent="0.25">
      <c r="A604" s="4" t="str">
        <f>main!A604</f>
        <v>Краснодарский край</v>
      </c>
      <c r="B604" s="4" t="str">
        <f>main!B604</f>
        <v>Южный ФО</v>
      </c>
      <c r="C604" s="4" t="str">
        <f>main!C604</f>
        <v>Карбонад свиной</v>
      </c>
      <c r="D604" s="4" t="str">
        <f>main!D604</f>
        <v>Сети</v>
      </c>
      <c r="E604" s="4" t="str">
        <f>main!E604</f>
        <v>Продукция обвалки</v>
      </c>
      <c r="F604" s="4">
        <f>main!F604</f>
        <v>338.65385382613601</v>
      </c>
      <c r="G604" s="4">
        <f>main!G604</f>
        <v>334.11298294102016</v>
      </c>
      <c r="H604" s="4">
        <f>main!H604</f>
        <v>311.54673251899214</v>
      </c>
      <c r="I604" s="4">
        <f>main!I604</f>
        <v>297.91392341285263</v>
      </c>
      <c r="J604" s="4">
        <f>main!J604</f>
        <v>285.083961759045</v>
      </c>
      <c r="K604" s="4">
        <f>main!K604</f>
        <v>269.64430246895012</v>
      </c>
      <c r="L604" s="4">
        <f>main!L604</f>
        <v>261.98251185471395</v>
      </c>
      <c r="M604" s="4">
        <f>main!M604</f>
        <v>249.9926778696547</v>
      </c>
      <c r="N604" s="4">
        <f>main!N604</f>
        <v>244.91055481744036</v>
      </c>
      <c r="O604" s="4">
        <f>main!O604</f>
        <v>227.13893921988517</v>
      </c>
      <c r="P604" s="4">
        <f>main!P604</f>
        <v>227.78585326554972</v>
      </c>
      <c r="Q604" s="4">
        <f>main!Q604</f>
        <v>226.51947165925191</v>
      </c>
    </row>
    <row r="605" spans="1:17" x14ac:dyDescent="0.25">
      <c r="A605" s="4" t="str">
        <f>main!A605</f>
        <v>Краснодарский край</v>
      </c>
      <c r="B605" s="4" t="str">
        <f>main!B605</f>
        <v>Южный ФО</v>
      </c>
      <c r="C605" s="4" t="str">
        <f>main!C605</f>
        <v>Лопатка свиная</v>
      </c>
      <c r="D605" s="4" t="str">
        <f>main!D605</f>
        <v>Сети</v>
      </c>
      <c r="E605" s="4" t="str">
        <f>main!E605</f>
        <v>Продукция обвалки</v>
      </c>
      <c r="F605" s="4">
        <f>main!F605</f>
        <v>247.91600270510443</v>
      </c>
      <c r="G605" s="4">
        <f>main!G605</f>
        <v>249.10648234129377</v>
      </c>
      <c r="H605" s="4">
        <f>main!H605</f>
        <v>227.29679620699022</v>
      </c>
      <c r="I605" s="4">
        <f>main!I605</f>
        <v>214.52478819692462</v>
      </c>
      <c r="J605" s="4">
        <f>main!J605</f>
        <v>201.75901867046286</v>
      </c>
      <c r="K605" s="4">
        <f>main!K605</f>
        <v>196.76918647559552</v>
      </c>
      <c r="L605" s="4">
        <f>main!L605</f>
        <v>189.11538847041479</v>
      </c>
      <c r="M605" s="4">
        <f>main!M605</f>
        <v>189.10015566863586</v>
      </c>
      <c r="N605" s="4">
        <f>main!N605</f>
        <v>185.10074833419668</v>
      </c>
      <c r="O605" s="4">
        <f>main!O605</f>
        <v>172.57138323413628</v>
      </c>
      <c r="P605" s="4">
        <f>main!P605</f>
        <v>173.34147028227426</v>
      </c>
      <c r="Q605" s="4">
        <f>main!Q605</f>
        <v>166.60656991591185</v>
      </c>
    </row>
    <row r="606" spans="1:17" x14ac:dyDescent="0.25">
      <c r="A606" s="4" t="str">
        <f>main!A606</f>
        <v>Краснодарский край</v>
      </c>
      <c r="B606" s="4" t="str">
        <f>main!B606</f>
        <v>Южный ФО</v>
      </c>
      <c r="C606" s="4" t="str">
        <f>main!C606</f>
        <v>Позвонки свиные</v>
      </c>
      <c r="D606" s="4" t="str">
        <f>main!D606</f>
        <v>Сети</v>
      </c>
      <c r="E606" s="4" t="str">
        <f>main!E606</f>
        <v>Продукция обвалки</v>
      </c>
      <c r="F606" s="4">
        <f>main!F606</f>
        <v>107.88155333604719</v>
      </c>
      <c r="G606" s="4">
        <f>main!G606</f>
        <v>127.52050199138874</v>
      </c>
      <c r="H606" s="4">
        <f>main!H606</f>
        <v>130.91734512712358</v>
      </c>
      <c r="I606" s="4">
        <f>main!I606</f>
        <v>119.87148851645766</v>
      </c>
      <c r="J606" s="4">
        <f>main!J606</f>
        <v>120.18366553249896</v>
      </c>
      <c r="K606" s="4">
        <f>main!K606</f>
        <v>120.86760466329319</v>
      </c>
      <c r="L606" s="4">
        <f>main!L606</f>
        <v>125.3278490495819</v>
      </c>
      <c r="M606" s="4">
        <f>main!M606</f>
        <v>114.07419092320794</v>
      </c>
      <c r="N606" s="4">
        <f>main!N606</f>
        <v>110.95374704761991</v>
      </c>
      <c r="O606" s="4">
        <f>main!O606</f>
        <v>102.71173722279953</v>
      </c>
      <c r="P606" s="4">
        <f>main!P606</f>
        <v>106.74435479878784</v>
      </c>
      <c r="Q606" s="4">
        <f>main!Q606</f>
        <v>91.129812706256587</v>
      </c>
    </row>
    <row r="607" spans="1:17" x14ac:dyDescent="0.25">
      <c r="A607" s="4" t="str">
        <f>main!A607</f>
        <v>Омская область</v>
      </c>
      <c r="B607" s="4" t="str">
        <f>main!B607</f>
        <v>Сибирский ФО</v>
      </c>
      <c r="C607" s="4" t="str">
        <f>main!C607</f>
        <v>Ноги свиные</v>
      </c>
      <c r="D607" s="4" t="str">
        <f>main!D607</f>
        <v>Сети</v>
      </c>
      <c r="E607" s="4" t="str">
        <f>main!E607</f>
        <v>Продукция обвалки</v>
      </c>
      <c r="F607" s="4">
        <f>main!F607</f>
        <v>63.276312877429213</v>
      </c>
      <c r="G607" s="4">
        <f>main!G607</f>
        <v>80.867429294027886</v>
      </c>
      <c r="H607" s="4">
        <f>main!H607</f>
        <v>93.997657740146806</v>
      </c>
      <c r="I607" s="4">
        <f>main!I607</f>
        <v>108.76606226134325</v>
      </c>
      <c r="J607" s="4">
        <f>main!J607</f>
        <v>95.074645774268987</v>
      </c>
      <c r="K607" s="4">
        <f>main!K607</f>
        <v>72.168948047999649</v>
      </c>
      <c r="L607" s="4">
        <f>main!L607</f>
        <v>59.183559420259712</v>
      </c>
      <c r="M607" s="4">
        <f>main!M607</f>
        <v>45.815433131411424</v>
      </c>
      <c r="N607" s="4">
        <f>main!N607</f>
        <v>38.635064900412935</v>
      </c>
      <c r="O607" s="4">
        <f>main!O607</f>
        <v>32.345487505963042</v>
      </c>
      <c r="P607" s="4">
        <f>main!P607</f>
        <v>34.866500041840879</v>
      </c>
      <c r="Q607" s="4">
        <f>main!Q607</f>
        <v>40.855133315591566</v>
      </c>
    </row>
    <row r="608" spans="1:17" x14ac:dyDescent="0.25">
      <c r="A608" s="4" t="str">
        <f>main!A608</f>
        <v>Краснодарский край</v>
      </c>
      <c r="B608" s="4" t="str">
        <f>main!B608</f>
        <v>Южный ФО</v>
      </c>
      <c r="C608" s="4" t="str">
        <f>main!C608</f>
        <v>Окорок свиной</v>
      </c>
      <c r="D608" s="4" t="str">
        <f>main!D608</f>
        <v>Сети</v>
      </c>
      <c r="E608" s="4" t="str">
        <f>main!E608</f>
        <v>Продукция обвалки</v>
      </c>
      <c r="F608" s="4">
        <f>main!F608</f>
        <v>254.51595384836389</v>
      </c>
      <c r="G608" s="4">
        <f>main!G608</f>
        <v>251.98051420773001</v>
      </c>
      <c r="H608" s="4">
        <f>main!H608</f>
        <v>234.99649215394248</v>
      </c>
      <c r="I608" s="4">
        <f>main!I608</f>
        <v>223.00335914940769</v>
      </c>
      <c r="J608" s="4">
        <f>main!J608</f>
        <v>209.5249951440789</v>
      </c>
      <c r="K608" s="4">
        <f>main!K608</f>
        <v>199.18638537816196</v>
      </c>
      <c r="L608" s="4">
        <f>main!L608</f>
        <v>198.30856120890024</v>
      </c>
      <c r="M608" s="4">
        <f>main!M608</f>
        <v>193.70220299222837</v>
      </c>
      <c r="N608" s="4">
        <f>main!N608</f>
        <v>189.48346948571964</v>
      </c>
      <c r="O608" s="4">
        <f>main!O608</f>
        <v>172.18458155167491</v>
      </c>
      <c r="P608" s="4">
        <f>main!P608</f>
        <v>173.88867097868186</v>
      </c>
      <c r="Q608" s="4">
        <f>main!Q608</f>
        <v>168.93276114262866</v>
      </c>
    </row>
    <row r="609" spans="1:17" x14ac:dyDescent="0.25">
      <c r="A609" s="4" t="str">
        <f>main!A609</f>
        <v>Краснодарский край</v>
      </c>
      <c r="B609" s="4" t="str">
        <f>main!B609</f>
        <v>Южный ФО</v>
      </c>
      <c r="C609" s="4" t="str">
        <f>main!C609</f>
        <v>Ребра свиные</v>
      </c>
      <c r="D609" s="4" t="str">
        <f>main!D609</f>
        <v>Сети</v>
      </c>
      <c r="E609" s="4" t="str">
        <f>main!E609</f>
        <v>Продукция обвалки</v>
      </c>
      <c r="F609" s="4">
        <f>main!F609</f>
        <v>149.92799573042831</v>
      </c>
      <c r="G609" s="4">
        <f>main!G609</f>
        <v>152.65075666326868</v>
      </c>
      <c r="H609" s="4">
        <f>main!H609</f>
        <v>146.6162353713282</v>
      </c>
      <c r="I609" s="4">
        <f>main!I609</f>
        <v>136.29467890727676</v>
      </c>
      <c r="J609" s="4">
        <f>main!J609</f>
        <v>123.86062821575868</v>
      </c>
      <c r="K609" s="4">
        <f>main!K609</f>
        <v>125.53743571529893</v>
      </c>
      <c r="L609" s="4">
        <f>main!L609</f>
        <v>133.1548878015688</v>
      </c>
      <c r="M609" s="4">
        <f>main!M609</f>
        <v>127.90307667115063</v>
      </c>
      <c r="N609" s="4">
        <f>main!N609</f>
        <v>128.12961060840266</v>
      </c>
      <c r="O609" s="4">
        <f>main!O609</f>
        <v>120.92347061211875</v>
      </c>
      <c r="P609" s="4">
        <f>main!P609</f>
        <v>121.0330285043193</v>
      </c>
      <c r="Q609" s="4">
        <f>main!Q609</f>
        <v>116.52587222631519</v>
      </c>
    </row>
    <row r="610" spans="1:17" x14ac:dyDescent="0.25">
      <c r="A610" s="4" t="str">
        <f>main!A610</f>
        <v>Кемеровская область-Кузбасс</v>
      </c>
      <c r="B610" s="4" t="str">
        <f>main!B610</f>
        <v>Сибирский ФО</v>
      </c>
      <c r="C610" s="4" t="str">
        <f>main!C610</f>
        <v>Ребра свиные</v>
      </c>
      <c r="D610" s="4" t="str">
        <f>main!D610</f>
        <v>Сети</v>
      </c>
      <c r="E610" s="4" t="str">
        <f>main!E610</f>
        <v>Продукция обвалки</v>
      </c>
      <c r="F610" s="4">
        <f>main!F610</f>
        <v>143.50677877537089</v>
      </c>
      <c r="G610" s="4">
        <f>main!G610</f>
        <v>146.11292747324242</v>
      </c>
      <c r="H610" s="4">
        <f>main!H610</f>
        <v>140.33685671448413</v>
      </c>
      <c r="I610" s="4">
        <f>main!I610</f>
        <v>130.45735880691947</v>
      </c>
      <c r="J610" s="4">
        <f>main!J610</f>
        <v>118.55584199429066</v>
      </c>
      <c r="K610" s="4">
        <f>main!K610</f>
        <v>120.1608340554002</v>
      </c>
      <c r="L610" s="4">
        <f>main!L610</f>
        <v>127.45204078467457</v>
      </c>
      <c r="M610" s="4">
        <f>main!M610</f>
        <v>122.42515775064763</v>
      </c>
      <c r="N610" s="4">
        <f>main!N610</f>
        <v>122.64198954020075</v>
      </c>
      <c r="O610" s="4">
        <f>main!O610</f>
        <v>115.74447895031439</v>
      </c>
      <c r="P610" s="4">
        <f>main!P610</f>
        <v>115.84934462348319</v>
      </c>
      <c r="Q610" s="4">
        <f>main!Q610</f>
        <v>111.53522386343165</v>
      </c>
    </row>
    <row r="611" spans="1:17" x14ac:dyDescent="0.25">
      <c r="A611" s="4" t="str">
        <f>main!A611</f>
        <v>Омская область</v>
      </c>
      <c r="B611" s="4" t="str">
        <f>main!B611</f>
        <v>Сибирский ФО</v>
      </c>
      <c r="C611" s="4" t="str">
        <f>main!C611</f>
        <v>Ребра свиные</v>
      </c>
      <c r="D611" s="4" t="str">
        <f>main!D611</f>
        <v>Сети</v>
      </c>
      <c r="E611" s="4" t="str">
        <f>main!E611</f>
        <v>Продукция обвалки</v>
      </c>
      <c r="F611" s="4">
        <f>main!F611</f>
        <v>174.86272143727228</v>
      </c>
      <c r="G611" s="4">
        <f>main!G611</f>
        <v>178.03830838632749</v>
      </c>
      <c r="H611" s="4">
        <f>main!H611</f>
        <v>171.00017777877136</v>
      </c>
      <c r="I611" s="4">
        <f>main!I611</f>
        <v>158.96202943976701</v>
      </c>
      <c r="J611" s="4">
        <f>main!J611</f>
        <v>144.46005512993116</v>
      </c>
      <c r="K611" s="4">
        <f>main!K611</f>
        <v>146.41573472977876</v>
      </c>
      <c r="L611" s="4">
        <f>main!L611</f>
        <v>155.30005547143756</v>
      </c>
      <c r="M611" s="4">
        <f>main!M611</f>
        <v>149.17480860032833</v>
      </c>
      <c r="N611" s="4">
        <f>main!N611</f>
        <v>149.43901769998851</v>
      </c>
      <c r="O611" s="4">
        <f>main!O611</f>
        <v>141.0344149127024</v>
      </c>
      <c r="P611" s="4">
        <f>main!P611</f>
        <v>141.16219352464066</v>
      </c>
      <c r="Q611" s="4">
        <f>main!Q611</f>
        <v>135.90544605146056</v>
      </c>
    </row>
    <row r="612" spans="1:17" x14ac:dyDescent="0.25">
      <c r="A612" s="4" t="str">
        <f>main!A612</f>
        <v>Омская область</v>
      </c>
      <c r="B612" s="4" t="str">
        <f>main!B612</f>
        <v>Сибирский ФО</v>
      </c>
      <c r="C612" s="4" t="str">
        <f>main!C612</f>
        <v>Ребра свиные (ленточные с корейки)</v>
      </c>
      <c r="D612" s="4" t="str">
        <f>main!D612</f>
        <v>Сети</v>
      </c>
      <c r="E612" s="4" t="str">
        <f>main!E612</f>
        <v>Продукция обвалки</v>
      </c>
      <c r="F612" s="4">
        <f>main!F612</f>
        <v>292.99637068913802</v>
      </c>
      <c r="G612" s="4">
        <f>main!G612</f>
        <v>298.31731870614999</v>
      </c>
      <c r="H612" s="4">
        <f>main!H612</f>
        <v>286.52437217357624</v>
      </c>
      <c r="I612" s="4">
        <f>main!I612</f>
        <v>266.35349902145606</v>
      </c>
      <c r="J612" s="4">
        <f>main!J612</f>
        <v>242.05428987221921</v>
      </c>
      <c r="K612" s="4">
        <f>main!K612</f>
        <v>245.3311862871688</v>
      </c>
      <c r="L612" s="4">
        <f>main!L612</f>
        <v>260.21757094336351</v>
      </c>
      <c r="M612" s="4">
        <f>main!M612</f>
        <v>249.95423357757858</v>
      </c>
      <c r="N612" s="4">
        <f>main!N612</f>
        <v>250.39693689745826</v>
      </c>
      <c r="O612" s="4">
        <f>main!O612</f>
        <v>236.31435775469905</v>
      </c>
      <c r="P612" s="4">
        <f>main!P612</f>
        <v>236.52846096230033</v>
      </c>
      <c r="Q612" s="4">
        <f>main!Q612</f>
        <v>227.72036328080807</v>
      </c>
    </row>
    <row r="613" spans="1:17" x14ac:dyDescent="0.25">
      <c r="A613" s="4" t="str">
        <f>main!A613</f>
        <v>Краснодарский край</v>
      </c>
      <c r="B613" s="4" t="str">
        <f>main!B613</f>
        <v>Южный ФО</v>
      </c>
      <c r="C613" s="4" t="str">
        <f>main!C613</f>
        <v>Ребра свиные (ленточные с корейки)</v>
      </c>
      <c r="D613" s="4" t="str">
        <f>main!D613</f>
        <v>Сети</v>
      </c>
      <c r="E613" s="4" t="str">
        <f>main!E613</f>
        <v>Продукция обвалки</v>
      </c>
      <c r="F613" s="4">
        <f>main!F613</f>
        <v>273.98034124883071</v>
      </c>
      <c r="G613" s="4">
        <f>main!G613</f>
        <v>278.95594947919665</v>
      </c>
      <c r="H613" s="4">
        <f>main!H613</f>
        <v>267.92838791683238</v>
      </c>
      <c r="I613" s="4">
        <f>main!I613</f>
        <v>249.0666433276198</v>
      </c>
      <c r="J613" s="4">
        <f>main!J613</f>
        <v>226.34449970814109</v>
      </c>
      <c r="K613" s="4">
        <f>main!K613</f>
        <v>229.40871922694703</v>
      </c>
      <c r="L613" s="4">
        <f>main!L613</f>
        <v>243.32894881365701</v>
      </c>
      <c r="M613" s="4">
        <f>main!M613</f>
        <v>233.73172183362371</v>
      </c>
      <c r="N613" s="4">
        <f>main!N613</f>
        <v>234.14569285438188</v>
      </c>
      <c r="O613" s="4">
        <f>main!O613</f>
        <v>220.97710025331361</v>
      </c>
      <c r="P613" s="4">
        <f>main!P613</f>
        <v>221.17730774988803</v>
      </c>
      <c r="Q613" s="4">
        <f>main!Q613</f>
        <v>212.94087259250966</v>
      </c>
    </row>
    <row r="614" spans="1:17" x14ac:dyDescent="0.25">
      <c r="A614" s="4" t="str">
        <f>main!A614</f>
        <v>Омская область</v>
      </c>
      <c r="B614" s="4" t="str">
        <f>main!B614</f>
        <v>Сибирский ФО</v>
      </c>
      <c r="C614" s="4" t="str">
        <f>main!C614</f>
        <v>Суповой набор свиной</v>
      </c>
      <c r="D614" s="4" t="str">
        <f>main!D614</f>
        <v>Сети</v>
      </c>
      <c r="E614" s="4" t="str">
        <f>main!E614</f>
        <v>Продукция обвалки</v>
      </c>
      <c r="F614" s="4">
        <f>main!F614</f>
        <v>46.793771519771738</v>
      </c>
      <c r="G614" s="4">
        <f>main!G614</f>
        <v>48.560945332001367</v>
      </c>
      <c r="H614" s="4">
        <f>main!H614</f>
        <v>48.231468942485236</v>
      </c>
      <c r="I614" s="4">
        <f>main!I614</f>
        <v>53.594172697984419</v>
      </c>
      <c r="J614" s="4">
        <f>main!J614</f>
        <v>46.646412027952877</v>
      </c>
      <c r="K614" s="4">
        <f>main!K614</f>
        <v>47.789628411425163</v>
      </c>
      <c r="L614" s="4">
        <f>main!L614</f>
        <v>47.924586707917584</v>
      </c>
      <c r="M614" s="4">
        <f>main!M614</f>
        <v>40.299464860520331</v>
      </c>
      <c r="N614" s="4">
        <f>main!N614</f>
        <v>41.810152505317021</v>
      </c>
      <c r="O614" s="4">
        <f>main!O614</f>
        <v>36.849264244762871</v>
      </c>
      <c r="P614" s="4">
        <f>main!P614</f>
        <v>33.791440083726329</v>
      </c>
      <c r="Q614" s="4">
        <f>main!Q614</f>
        <v>30.889792058085177</v>
      </c>
    </row>
    <row r="615" spans="1:17" x14ac:dyDescent="0.25">
      <c r="A615" s="4" t="str">
        <f>main!A615</f>
        <v>Краснодарский край</v>
      </c>
      <c r="B615" s="4" t="str">
        <f>main!B615</f>
        <v>Южный ФО</v>
      </c>
      <c r="C615" s="4" t="str">
        <f>main!C615</f>
        <v>Шейка свиная</v>
      </c>
      <c r="D615" s="4" t="str">
        <f>main!D615</f>
        <v>Сети</v>
      </c>
      <c r="E615" s="4" t="str">
        <f>main!E615</f>
        <v>Продукция обвалки</v>
      </c>
      <c r="F615" s="4">
        <f>main!F615</f>
        <v>435.7515623124475</v>
      </c>
      <c r="G615" s="4">
        <f>main!G615</f>
        <v>381.50316591658321</v>
      </c>
      <c r="H615" s="4">
        <f>main!H615</f>
        <v>330.03682633258751</v>
      </c>
      <c r="I615" s="4">
        <f>main!I615</f>
        <v>321.13748789397584</v>
      </c>
      <c r="J615" s="4">
        <f>main!J615</f>
        <v>333.90338381342667</v>
      </c>
      <c r="K615" s="4">
        <f>main!K615</f>
        <v>331.40454404585614</v>
      </c>
      <c r="L615" s="4">
        <f>main!L615</f>
        <v>346.1878997604212</v>
      </c>
      <c r="M615" s="4">
        <f>main!M615</f>
        <v>356.16023380208048</v>
      </c>
      <c r="N615" s="4">
        <f>main!N615</f>
        <v>357.57028803991756</v>
      </c>
      <c r="O615" s="4">
        <f>main!O615</f>
        <v>339.25370885367505</v>
      </c>
      <c r="P615" s="4">
        <f>main!P615</f>
        <v>335.38108352856131</v>
      </c>
      <c r="Q615" s="4">
        <f>main!Q615</f>
        <v>319.11212886221313</v>
      </c>
    </row>
    <row r="616" spans="1:17" x14ac:dyDescent="0.25">
      <c r="A616" s="4" t="str">
        <f>main!A616</f>
        <v>Алтайский край</v>
      </c>
      <c r="B616" s="4" t="str">
        <f>main!B616</f>
        <v>Сибирский ФО</v>
      </c>
      <c r="C616" s="4" t="str">
        <f>main!C616</f>
        <v>Гуляш свиной</v>
      </c>
      <c r="D616" s="4" t="str">
        <f>main!D616</f>
        <v>Сети</v>
      </c>
      <c r="E616" s="4" t="str">
        <f>main!E616</f>
        <v>Продукция обвалки</v>
      </c>
      <c r="F616" s="4">
        <f>main!F616</f>
        <v>344.60650514484018</v>
      </c>
      <c r="G616" s="4">
        <f>main!G616</f>
        <v>317.15940816727482</v>
      </c>
      <c r="H616" s="4">
        <f>main!H616</f>
        <v>308.06382434836098</v>
      </c>
      <c r="I616" s="4">
        <f>main!I616</f>
        <v>288.40009415517449</v>
      </c>
      <c r="J616" s="4">
        <f>main!J616</f>
        <v>247.7769645185486</v>
      </c>
      <c r="K616" s="4">
        <f>main!K616</f>
        <v>232.60754794212531</v>
      </c>
      <c r="L616" s="4">
        <f>main!L616</f>
        <v>224.23343083846157</v>
      </c>
      <c r="M616" s="4">
        <f>main!M616</f>
        <v>222.48752120885976</v>
      </c>
      <c r="N616" s="4">
        <f>main!N616</f>
        <v>250.1512971156688</v>
      </c>
      <c r="O616" s="4">
        <f>main!O616</f>
        <v>238.55539560378966</v>
      </c>
      <c r="P616" s="4">
        <f>main!P616</f>
        <v>232.62403381977597</v>
      </c>
      <c r="Q616" s="4">
        <f>main!Q616</f>
        <v>225.70514832077049</v>
      </c>
    </row>
    <row r="617" spans="1:17" x14ac:dyDescent="0.25">
      <c r="A617" s="4" t="str">
        <f>main!A617</f>
        <v>Алтайский край</v>
      </c>
      <c r="B617" s="4" t="str">
        <f>main!B617</f>
        <v>Сибирский ФО</v>
      </c>
      <c r="C617" s="4" t="str">
        <f>main!C617</f>
        <v>Набор для бульона</v>
      </c>
      <c r="D617" s="4" t="str">
        <f>main!D617</f>
        <v>Сети</v>
      </c>
      <c r="E617" s="4" t="str">
        <f>main!E617</f>
        <v>Продукция обвалки</v>
      </c>
      <c r="F617" s="4">
        <f>main!F617</f>
        <v>36.562267181393331</v>
      </c>
      <c r="G617" s="4">
        <f>main!G617</f>
        <v>37.943046694995921</v>
      </c>
      <c r="H617" s="4">
        <f>main!H617</f>
        <v>37.685610643311996</v>
      </c>
      <c r="I617" s="4">
        <f>main!I617</f>
        <v>41.875753928521995</v>
      </c>
      <c r="J617" s="4">
        <f>main!J617</f>
        <v>36.447127987936376</v>
      </c>
      <c r="K617" s="4">
        <f>main!K617</f>
        <v>37.340378980560445</v>
      </c>
      <c r="L617" s="4">
        <f>main!L617</f>
        <v>37.445828512291747</v>
      </c>
      <c r="M617" s="4">
        <f>main!M617</f>
        <v>31.487947084473511</v>
      </c>
      <c r="N617" s="4">
        <f>main!N617</f>
        <v>32.668321384359736</v>
      </c>
      <c r="O617" s="4">
        <f>main!O617</f>
        <v>28.792136239446176</v>
      </c>
      <c r="P617" s="4">
        <f>main!P617</f>
        <v>26.402908349954537</v>
      </c>
      <c r="Q617" s="4">
        <f>main!Q617</f>
        <v>24.135708529674446</v>
      </c>
    </row>
    <row r="618" spans="1:17" x14ac:dyDescent="0.25">
      <c r="A618" s="4" t="str">
        <f>main!A618</f>
        <v>Алтайский край</v>
      </c>
      <c r="B618" s="4" t="str">
        <f>main!B618</f>
        <v>Сибирский ФО</v>
      </c>
      <c r="C618" s="4" t="str">
        <f>main!C618</f>
        <v>Набор для хаша свиной</v>
      </c>
      <c r="D618" s="4" t="str">
        <f>main!D618</f>
        <v>Сети</v>
      </c>
      <c r="E618" s="4" t="str">
        <f>main!E618</f>
        <v>Продукция обвалки</v>
      </c>
      <c r="F618" s="4">
        <f>main!F618</f>
        <v>163.69371196655916</v>
      </c>
      <c r="G618" s="4">
        <f>main!G618</f>
        <v>171.93743284580492</v>
      </c>
      <c r="H618" s="4">
        <f>main!H618</f>
        <v>161.81646414714447</v>
      </c>
      <c r="I618" s="4">
        <f>main!I618</f>
        <v>172.44580808813802</v>
      </c>
      <c r="J618" s="4">
        <f>main!J618</f>
        <v>171.41646153984601</v>
      </c>
      <c r="K618" s="4">
        <f>main!K618</f>
        <v>154.13718913520739</v>
      </c>
      <c r="L618" s="4">
        <f>main!L618</f>
        <v>150.03962440737988</v>
      </c>
      <c r="M618" s="4">
        <f>main!M618</f>
        <v>142.37646468667771</v>
      </c>
      <c r="N618" s="4">
        <f>main!N618</f>
        <v>132.43809567035996</v>
      </c>
      <c r="O618" s="4">
        <f>main!O618</f>
        <v>121.84034190404505</v>
      </c>
      <c r="P618" s="4">
        <f>main!P618</f>
        <v>114.02784400261088</v>
      </c>
      <c r="Q618" s="4">
        <f>main!Q618</f>
        <v>112.76526927755147</v>
      </c>
    </row>
    <row r="619" spans="1:17" x14ac:dyDescent="0.25">
      <c r="A619" s="4" t="str">
        <f>main!A619</f>
        <v>Кемеровская область-Кузбасс</v>
      </c>
      <c r="B619" s="4" t="str">
        <f>main!B619</f>
        <v>Сибирский ФО</v>
      </c>
      <c r="C619" s="4" t="str">
        <f>main!C619</f>
        <v>Набор для хаша свиной</v>
      </c>
      <c r="D619" s="4" t="str">
        <f>main!D619</f>
        <v>Сети</v>
      </c>
      <c r="E619" s="4" t="str">
        <f>main!E619</f>
        <v>Продукция обвалки</v>
      </c>
      <c r="F619" s="4">
        <f>main!F619</f>
        <v>163.69370665682129</v>
      </c>
      <c r="G619" s="4">
        <f>main!G619</f>
        <v>171.9374272686652</v>
      </c>
      <c r="H619" s="4">
        <f>main!H619</f>
        <v>161.81645889829892</v>
      </c>
      <c r="I619" s="4">
        <f>main!I619</f>
        <v>172.44580249450809</v>
      </c>
      <c r="J619" s="4">
        <f>main!J619</f>
        <v>171.41645597960502</v>
      </c>
      <c r="K619" s="4">
        <f>main!K619</f>
        <v>154.13718413545467</v>
      </c>
      <c r="L619" s="4">
        <f>main!L619</f>
        <v>150.03961954053997</v>
      </c>
      <c r="M619" s="4">
        <f>main!M619</f>
        <v>142.37646006840797</v>
      </c>
      <c r="N619" s="4">
        <f>main!N619</f>
        <v>132.43809137446135</v>
      </c>
      <c r="O619" s="4">
        <f>main!O619</f>
        <v>121.84033795190612</v>
      </c>
      <c r="P619" s="4">
        <f>main!P619</f>
        <v>114.02784030388619</v>
      </c>
      <c r="Q619" s="4">
        <f>main!Q619</f>
        <v>112.76526561978096</v>
      </c>
    </row>
    <row r="620" spans="1:17" x14ac:dyDescent="0.25">
      <c r="A620" s="4" t="str">
        <f>main!A620</f>
        <v>г.Москва</v>
      </c>
      <c r="B620" s="4" t="str">
        <f>main!B620</f>
        <v>Центральный ФО</v>
      </c>
      <c r="C620" s="4" t="str">
        <f>main!C620</f>
        <v>Вырезка свиная</v>
      </c>
      <c r="D620" s="4" t="str">
        <f>main!D620</f>
        <v>Сети</v>
      </c>
      <c r="E620" s="4" t="str">
        <f>main!E620</f>
        <v>Продукция обвалки</v>
      </c>
      <c r="F620" s="4">
        <f>main!F620</f>
        <v>400.31819473314118</v>
      </c>
      <c r="G620" s="4">
        <f>main!G620</f>
        <v>387.38987143286522</v>
      </c>
      <c r="H620" s="4">
        <f>main!H620</f>
        <v>351.09856155811883</v>
      </c>
      <c r="I620" s="4">
        <f>main!I620</f>
        <v>341.26397749703017</v>
      </c>
      <c r="J620" s="4">
        <f>main!J620</f>
        <v>321.48678913371538</v>
      </c>
      <c r="K620" s="4">
        <f>main!K620</f>
        <v>316.73053141408269</v>
      </c>
      <c r="L620" s="4">
        <f>main!L620</f>
        <v>311.48142433709211</v>
      </c>
      <c r="M620" s="4">
        <f>main!M620</f>
        <v>301.64540126903665</v>
      </c>
      <c r="N620" s="4">
        <f>main!N620</f>
        <v>293.12809771843462</v>
      </c>
      <c r="O620" s="4">
        <f>main!O620</f>
        <v>279.16343267689899</v>
      </c>
      <c r="P620" s="4">
        <f>main!P620</f>
        <v>275.42265931128998</v>
      </c>
      <c r="Q620" s="4">
        <f>main!Q620</f>
        <v>266.27199584661622</v>
      </c>
    </row>
    <row r="621" spans="1:17" x14ac:dyDescent="0.25">
      <c r="A621" s="4" t="str">
        <f>main!A621</f>
        <v>Иркутская область</v>
      </c>
      <c r="B621" s="4" t="str">
        <f>main!B621</f>
        <v>Сибирский ФО</v>
      </c>
      <c r="C621" s="4" t="str">
        <f>main!C621</f>
        <v>Вырезка свиная</v>
      </c>
      <c r="D621" s="4" t="str">
        <f>main!D621</f>
        <v>Сети</v>
      </c>
      <c r="E621" s="4" t="str">
        <f>main!E621</f>
        <v>Продукция обвалки</v>
      </c>
      <c r="F621" s="4">
        <f>main!F621</f>
        <v>396.66323505100621</v>
      </c>
      <c r="G621" s="4">
        <f>main!G621</f>
        <v>383.85294910461977</v>
      </c>
      <c r="H621" s="4">
        <f>main!H621</f>
        <v>347.89298383561254</v>
      </c>
      <c r="I621" s="4">
        <f>main!I621</f>
        <v>338.14819086747633</v>
      </c>
      <c r="J621" s="4">
        <f>main!J621</f>
        <v>318.55157092959143</v>
      </c>
      <c r="K621" s="4">
        <f>main!K621</f>
        <v>313.83873849122699</v>
      </c>
      <c r="L621" s="4">
        <f>main!L621</f>
        <v>308.63755647731381</v>
      </c>
      <c r="M621" s="4">
        <f>main!M621</f>
        <v>298.8913376405406</v>
      </c>
      <c r="N621" s="4">
        <f>main!N621</f>
        <v>290.45179823228216</v>
      </c>
      <c r="O621" s="4">
        <f>main!O621</f>
        <v>276.61463248598926</v>
      </c>
      <c r="P621" s="4">
        <f>main!P621</f>
        <v>272.90801289108362</v>
      </c>
      <c r="Q621" s="4">
        <f>main!Q621</f>
        <v>263.84089623109725</v>
      </c>
    </row>
    <row r="622" spans="1:17" x14ac:dyDescent="0.25">
      <c r="A622" s="4" t="str">
        <f>main!A622</f>
        <v>г.Москва</v>
      </c>
      <c r="B622" s="4" t="str">
        <f>main!B622</f>
        <v>Центральный ФО</v>
      </c>
      <c r="C622" s="4" t="str">
        <f>main!C622</f>
        <v>Грудинка свиная</v>
      </c>
      <c r="D622" s="4" t="str">
        <f>main!D622</f>
        <v>Сети</v>
      </c>
      <c r="E622" s="4" t="str">
        <f>main!E622</f>
        <v>Продукция обвалки</v>
      </c>
      <c r="F622" s="4">
        <f>main!F622</f>
        <v>234.77477961584756</v>
      </c>
      <c r="G622" s="4">
        <f>main!G622</f>
        <v>250.41490280496308</v>
      </c>
      <c r="H622" s="4">
        <f>main!H622</f>
        <v>243.45105257584996</v>
      </c>
      <c r="I622" s="4">
        <f>main!I622</f>
        <v>218.86141631572761</v>
      </c>
      <c r="J622" s="4">
        <f>main!J622</f>
        <v>198.55899823941814</v>
      </c>
      <c r="K622" s="4">
        <f>main!K622</f>
        <v>183.52766633364575</v>
      </c>
      <c r="L622" s="4">
        <f>main!L622</f>
        <v>182.23528189004455</v>
      </c>
      <c r="M622" s="4">
        <f>main!M622</f>
        <v>172.76599807707819</v>
      </c>
      <c r="N622" s="4">
        <f>main!N622</f>
        <v>161.98352052817009</v>
      </c>
      <c r="O622" s="4">
        <f>main!O622</f>
        <v>156.53244474753589</v>
      </c>
      <c r="P622" s="4">
        <f>main!P622</f>
        <v>158.31082364600022</v>
      </c>
      <c r="Q622" s="4">
        <f>main!Q622</f>
        <v>158.89841736960409</v>
      </c>
    </row>
    <row r="623" spans="1:17" x14ac:dyDescent="0.25">
      <c r="A623" s="4" t="str">
        <f>main!A623</f>
        <v>Иркутская область</v>
      </c>
      <c r="B623" s="4" t="str">
        <f>main!B623</f>
        <v>Сибирский ФО</v>
      </c>
      <c r="C623" s="4" t="str">
        <f>main!C623</f>
        <v>Грудинка свиная</v>
      </c>
      <c r="D623" s="4" t="str">
        <f>main!D623</f>
        <v>Сети</v>
      </c>
      <c r="E623" s="4" t="str">
        <f>main!E623</f>
        <v>Продукция обвалки</v>
      </c>
      <c r="F623" s="4">
        <f>main!F623</f>
        <v>273.93189417881291</v>
      </c>
      <c r="G623" s="4">
        <f>main!G623</f>
        <v>292.18056883370838</v>
      </c>
      <c r="H623" s="4">
        <f>main!H623</f>
        <v>284.05524682441978</v>
      </c>
      <c r="I623" s="4">
        <f>main!I623</f>
        <v>255.36440682480401</v>
      </c>
      <c r="J623" s="4">
        <f>main!J623</f>
        <v>231.67583239975869</v>
      </c>
      <c r="K623" s="4">
        <f>main!K623</f>
        <v>214.137486808652</v>
      </c>
      <c r="L623" s="4">
        <f>main!L623</f>
        <v>212.62955090845784</v>
      </c>
      <c r="M623" s="4">
        <f>main!M623</f>
        <v>201.58092440927848</v>
      </c>
      <c r="N623" s="4">
        <f>main!N623</f>
        <v>189.00008202175337</v>
      </c>
      <c r="O623" s="4">
        <f>main!O623</f>
        <v>182.63984385501041</v>
      </c>
      <c r="P623" s="4">
        <f>main!P623</f>
        <v>184.71483121532688</v>
      </c>
      <c r="Q623" s="4">
        <f>main!Q623</f>
        <v>185.40042726605159</v>
      </c>
    </row>
    <row r="624" spans="1:17" x14ac:dyDescent="0.25">
      <c r="A624" s="4" t="str">
        <f>main!A624</f>
        <v>Омская область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Сети</v>
      </c>
      <c r="E624" s="4" t="str">
        <f>main!E624</f>
        <v>Продукция обвалки</v>
      </c>
      <c r="F624" s="4">
        <f>main!F624</f>
        <v>240.25744749892829</v>
      </c>
      <c r="G624" s="4">
        <f>main!G624</f>
        <v>256.26281264987932</v>
      </c>
      <c r="H624" s="4">
        <f>main!H624</f>
        <v>249.13633644340945</v>
      </c>
      <c r="I624" s="4">
        <f>main!I624</f>
        <v>223.97246129271883</v>
      </c>
      <c r="J624" s="4">
        <f>main!J624</f>
        <v>203.19592322908366</v>
      </c>
      <c r="K624" s="4">
        <f>main!K624</f>
        <v>187.81356639288839</v>
      </c>
      <c r="L624" s="4">
        <f>main!L624</f>
        <v>186.49100104700662</v>
      </c>
      <c r="M624" s="4">
        <f>main!M624</f>
        <v>176.80058216015337</v>
      </c>
      <c r="N624" s="4">
        <f>main!N624</f>
        <v>165.76630267811527</v>
      </c>
      <c r="O624" s="4">
        <f>main!O624</f>
        <v>160.1879285643312</v>
      </c>
      <c r="P624" s="4">
        <f>main!P624</f>
        <v>162.0078377365605</v>
      </c>
      <c r="Q624" s="4">
        <f>main!Q624</f>
        <v>162.60915346745142</v>
      </c>
    </row>
    <row r="625" spans="1:17" x14ac:dyDescent="0.25">
      <c r="A625" s="4" t="str">
        <f>main!A625</f>
        <v>г.Москва</v>
      </c>
      <c r="B625" s="4" t="str">
        <f>main!B625</f>
        <v>Центральный ФО</v>
      </c>
      <c r="C625" s="4" t="str">
        <f>main!C625</f>
        <v>Карбонад свиной</v>
      </c>
      <c r="D625" s="4" t="str">
        <f>main!D625</f>
        <v>Сети</v>
      </c>
      <c r="E625" s="4" t="str">
        <f>main!E625</f>
        <v>Продукция обвалки</v>
      </c>
      <c r="F625" s="4">
        <f>main!F625</f>
        <v>347.57132262783296</v>
      </c>
      <c r="G625" s="4">
        <f>main!G625</f>
        <v>342.91088105426024</v>
      </c>
      <c r="H625" s="4">
        <f>main!H625</f>
        <v>319.75041375905579</v>
      </c>
      <c r="I625" s="4">
        <f>main!I625</f>
        <v>305.75862409353391</v>
      </c>
      <c r="J625" s="4">
        <f>main!J625</f>
        <v>292.59082254367257</v>
      </c>
      <c r="K625" s="4">
        <f>main!K625</f>
        <v>276.7446045256238</v>
      </c>
      <c r="L625" s="4">
        <f>main!L625</f>
        <v>268.8810628372579</v>
      </c>
      <c r="M625" s="4">
        <f>main!M625</f>
        <v>256.57551128604274</v>
      </c>
      <c r="N625" s="4">
        <f>main!N625</f>
        <v>251.35956523653343</v>
      </c>
      <c r="O625" s="4">
        <f>main!O625</f>
        <v>233.11998559292812</v>
      </c>
      <c r="P625" s="4">
        <f>main!P625</f>
        <v>233.78393424710052</v>
      </c>
      <c r="Q625" s="4">
        <f>main!Q625</f>
        <v>232.48420614750992</v>
      </c>
    </row>
    <row r="626" spans="1:17" x14ac:dyDescent="0.25">
      <c r="A626" s="4" t="str">
        <f>main!A626</f>
        <v>г.Москва</v>
      </c>
      <c r="B626" s="4" t="str">
        <f>main!B626</f>
        <v>Центральный ФО</v>
      </c>
      <c r="C626" s="4" t="str">
        <f>main!C626</f>
        <v>Ребра свиные (ленточные с корейки)</v>
      </c>
      <c r="D626" s="4" t="str">
        <f>main!D626</f>
        <v>Сети</v>
      </c>
      <c r="E626" s="4" t="str">
        <f>main!E626</f>
        <v>Продукция обвалки</v>
      </c>
      <c r="F626" s="4">
        <f>main!F626</f>
        <v>304.09143736724735</v>
      </c>
      <c r="G626" s="4">
        <f>main!G626</f>
        <v>309.61387686656212</v>
      </c>
      <c r="H626" s="4">
        <f>main!H626</f>
        <v>297.37435986008614</v>
      </c>
      <c r="I626" s="4">
        <f>main!I626</f>
        <v>276.43966433688308</v>
      </c>
      <c r="J626" s="4">
        <f>main!J626</f>
        <v>251.22030267824147</v>
      </c>
      <c r="K626" s="4">
        <f>main!K626</f>
        <v>254.62128726580428</v>
      </c>
      <c r="L626" s="4">
        <f>main!L626</f>
        <v>270.07138344500521</v>
      </c>
      <c r="M626" s="4">
        <f>main!M626</f>
        <v>259.41939821936631</v>
      </c>
      <c r="N626" s="4">
        <f>main!N626</f>
        <v>259.8788656474195</v>
      </c>
      <c r="O626" s="4">
        <f>main!O626</f>
        <v>245.26301315993874</v>
      </c>
      <c r="P626" s="4">
        <f>main!P626</f>
        <v>245.48522394019952</v>
      </c>
      <c r="Q626" s="4">
        <f>main!Q626</f>
        <v>236.34358481976861</v>
      </c>
    </row>
    <row r="627" spans="1:17" x14ac:dyDescent="0.25">
      <c r="A627" s="4" t="str">
        <f>main!A627</f>
        <v>Алтайский край</v>
      </c>
      <c r="B627" s="4" t="str">
        <f>main!B627</f>
        <v>Сибирский ФО</v>
      </c>
      <c r="C627" s="4" t="str">
        <f>main!C627</f>
        <v>Ребра свиные (ленточные с корейки)</v>
      </c>
      <c r="D627" s="4" t="str">
        <f>main!D627</f>
        <v>Сети</v>
      </c>
      <c r="E627" s="4" t="str">
        <f>main!E627</f>
        <v>Продукция обвалки</v>
      </c>
      <c r="F627" s="4">
        <f>main!F627</f>
        <v>304.09103530634286</v>
      </c>
      <c r="G627" s="4">
        <f>main!G627</f>
        <v>309.61346750404783</v>
      </c>
      <c r="H627" s="4">
        <f>main!H627</f>
        <v>297.37396668030732</v>
      </c>
      <c r="I627" s="4">
        <f>main!I627</f>
        <v>276.43929883635326</v>
      </c>
      <c r="J627" s="4">
        <f>main!J627</f>
        <v>251.21997052202227</v>
      </c>
      <c r="K627" s="4">
        <f>main!K627</f>
        <v>254.62095061290159</v>
      </c>
      <c r="L627" s="4">
        <f>main!L627</f>
        <v>270.0710263644321</v>
      </c>
      <c r="M627" s="4">
        <f>main!M627</f>
        <v>259.41905522254007</v>
      </c>
      <c r="N627" s="4">
        <f>main!N627</f>
        <v>259.87852204309877</v>
      </c>
      <c r="O627" s="4">
        <f>main!O627</f>
        <v>245.26268888027548</v>
      </c>
      <c r="P627" s="4">
        <f>main!P627</f>
        <v>245.48489936673559</v>
      </c>
      <c r="Q627" s="4">
        <f>main!Q627</f>
        <v>236.34327233311555</v>
      </c>
    </row>
    <row r="628" spans="1:17" x14ac:dyDescent="0.25">
      <c r="A628" s="4" t="str">
        <f>main!A628</f>
        <v>Иркутская область</v>
      </c>
      <c r="B628" s="4" t="str">
        <f>main!B628</f>
        <v>Сибирский ФО</v>
      </c>
      <c r="C628" s="4" t="str">
        <f>main!C628</f>
        <v>Ребра свиные (ленточные с корейки)</v>
      </c>
      <c r="D628" s="4" t="str">
        <f>main!D628</f>
        <v>Сети</v>
      </c>
      <c r="E628" s="4" t="str">
        <f>main!E628</f>
        <v>Продукция обвалки</v>
      </c>
      <c r="F628" s="4">
        <f>main!F628</f>
        <v>282.71460938575893</v>
      </c>
      <c r="G628" s="4">
        <f>main!G628</f>
        <v>287.84883591782574</v>
      </c>
      <c r="H628" s="4">
        <f>main!H628</f>
        <v>276.4697247547013</v>
      </c>
      <c r="I628" s="4">
        <f>main!I628</f>
        <v>257.00668324753644</v>
      </c>
      <c r="J628" s="4">
        <f>main!J628</f>
        <v>233.5601763612857</v>
      </c>
      <c r="K628" s="4">
        <f>main!K628</f>
        <v>236.72208068034291</v>
      </c>
      <c r="L628" s="4">
        <f>main!L628</f>
        <v>251.08607574739264</v>
      </c>
      <c r="M628" s="4">
        <f>main!M628</f>
        <v>241.18289705771298</v>
      </c>
      <c r="N628" s="4">
        <f>main!N628</f>
        <v>241.61006513443417</v>
      </c>
      <c r="O628" s="4">
        <f>main!O628</f>
        <v>228.02166862247418</v>
      </c>
      <c r="P628" s="4">
        <f>main!P628</f>
        <v>228.22825856951982</v>
      </c>
      <c r="Q628" s="4">
        <f>main!Q628</f>
        <v>219.7292526275769</v>
      </c>
    </row>
    <row r="629" spans="1:17" x14ac:dyDescent="0.25">
      <c r="A629" s="4" t="str">
        <f>main!A629</f>
        <v>г.Москва</v>
      </c>
      <c r="B629" s="4" t="str">
        <f>main!B629</f>
        <v>Центральный ФО</v>
      </c>
      <c r="C629" s="4" t="str">
        <f>main!C629</f>
        <v>Рулька свиная</v>
      </c>
      <c r="D629" s="4" t="str">
        <f>main!D629</f>
        <v>Сети</v>
      </c>
      <c r="E629" s="4" t="str">
        <f>main!E629</f>
        <v>Продукция обвалки</v>
      </c>
      <c r="F629" s="4">
        <f>main!F629</f>
        <v>179.8841403256362</v>
      </c>
      <c r="G629" s="4">
        <f>main!G629</f>
        <v>171.97220536651398</v>
      </c>
      <c r="H629" s="4">
        <f>main!H629</f>
        <v>151.71531294912756</v>
      </c>
      <c r="I629" s="4">
        <f>main!I629</f>
        <v>152.19307901630043</v>
      </c>
      <c r="J629" s="4">
        <f>main!J629</f>
        <v>163.45721562587249</v>
      </c>
      <c r="K629" s="4">
        <f>main!K629</f>
        <v>162.21450334294821</v>
      </c>
      <c r="L629" s="4">
        <f>main!L629</f>
        <v>142.69608607727139</v>
      </c>
      <c r="M629" s="4">
        <f>main!M629</f>
        <v>143.40712440231849</v>
      </c>
      <c r="N629" s="4">
        <f>main!N629</f>
        <v>145.07063053013925</v>
      </c>
      <c r="O629" s="4">
        <f>main!O629</f>
        <v>149.76383265243669</v>
      </c>
      <c r="P629" s="4">
        <f>main!P629</f>
        <v>139.48485773540341</v>
      </c>
      <c r="Q629" s="4">
        <f>main!Q629</f>
        <v>144.79029495916282</v>
      </c>
    </row>
    <row r="630" spans="1:17" x14ac:dyDescent="0.25">
      <c r="A630" s="4" t="str">
        <f>main!A630</f>
        <v>г.Москва</v>
      </c>
      <c r="B630" s="4" t="str">
        <f>main!B630</f>
        <v>Центральный ФО</v>
      </c>
      <c r="C630" s="4" t="str">
        <f>main!C630</f>
        <v>Шейка свиная</v>
      </c>
      <c r="D630" s="4" t="str">
        <f>main!D630</f>
        <v>Сети</v>
      </c>
      <c r="E630" s="4" t="str">
        <f>main!E630</f>
        <v>Продукция обвалки</v>
      </c>
      <c r="F630" s="4">
        <f>main!F630</f>
        <v>424.91683336362581</v>
      </c>
      <c r="G630" s="4">
        <f>main!G630</f>
        <v>372.01729425639235</v>
      </c>
      <c r="H630" s="4">
        <f>main!H630</f>
        <v>321.83063761012704</v>
      </c>
      <c r="I630" s="4">
        <f>main!I630</f>
        <v>313.1525764500052</v>
      </c>
      <c r="J630" s="4">
        <f>main!J630</f>
        <v>325.60105521243628</v>
      </c>
      <c r="K630" s="4">
        <f>main!K630</f>
        <v>323.16434775581951</v>
      </c>
      <c r="L630" s="4">
        <f>main!L630</f>
        <v>337.58012325731244</v>
      </c>
      <c r="M630" s="4">
        <f>main!M630</f>
        <v>347.30450056014769</v>
      </c>
      <c r="N630" s="4">
        <f>main!N630</f>
        <v>348.67949455542589</v>
      </c>
      <c r="O630" s="4">
        <f>main!O630</f>
        <v>330.81834728937986</v>
      </c>
      <c r="P630" s="4">
        <f>main!P630</f>
        <v>327.04201271649043</v>
      </c>
      <c r="Q630" s="4">
        <f>main!Q630</f>
        <v>311.17757688457885</v>
      </c>
    </row>
    <row r="631" spans="1:17" x14ac:dyDescent="0.25">
      <c r="A631" s="4" t="str">
        <f>main!A631</f>
        <v>Свердловская область</v>
      </c>
      <c r="B631" s="4" t="str">
        <f>main!B631</f>
        <v>Уральский ФО</v>
      </c>
      <c r="C631" s="4" t="str">
        <f>main!C631</f>
        <v>Лопатка свиная</v>
      </c>
      <c r="D631" s="4" t="str">
        <f>main!D631</f>
        <v>Сети</v>
      </c>
      <c r="E631" s="4" t="str">
        <f>main!E631</f>
        <v>Продукция обвалки</v>
      </c>
      <c r="F631" s="4">
        <f>main!F631</f>
        <v>257.4434990929642</v>
      </c>
      <c r="G631" s="4">
        <f>main!G631</f>
        <v>258.67972926687543</v>
      </c>
      <c r="H631" s="4">
        <f>main!H631</f>
        <v>236.03188946924382</v>
      </c>
      <c r="I631" s="4">
        <f>main!I631</f>
        <v>222.7690488430749</v>
      </c>
      <c r="J631" s="4">
        <f>main!J631</f>
        <v>209.51268644755868</v>
      </c>
      <c r="K631" s="4">
        <f>main!K631</f>
        <v>204.33109330263611</v>
      </c>
      <c r="L631" s="4">
        <f>main!L631</f>
        <v>196.38315723435301</v>
      </c>
      <c r="M631" s="4">
        <f>main!M631</f>
        <v>196.36733903081566</v>
      </c>
      <c r="N631" s="4">
        <f>main!N631</f>
        <v>192.21423311090123</v>
      </c>
      <c r="O631" s="4">
        <f>main!O631</f>
        <v>179.20336024437771</v>
      </c>
      <c r="P631" s="4">
        <f>main!P631</f>
        <v>180.00304199995458</v>
      </c>
      <c r="Q631" s="4">
        <f>main!Q631</f>
        <v>173.0093171195916</v>
      </c>
    </row>
    <row r="632" spans="1:17" x14ac:dyDescent="0.25">
      <c r="A632" s="4" t="str">
        <f>main!A632</f>
        <v>Свердловская область</v>
      </c>
      <c r="B632" s="4" t="str">
        <f>main!B632</f>
        <v>Уральский ФО</v>
      </c>
      <c r="C632" s="4" t="str">
        <f>main!C632</f>
        <v>Позвонки свиные</v>
      </c>
      <c r="D632" s="4" t="str">
        <f>main!D632</f>
        <v>Сети</v>
      </c>
      <c r="E632" s="4" t="str">
        <f>main!E632</f>
        <v>Продукция обвалки</v>
      </c>
      <c r="F632" s="4">
        <f>main!F632</f>
        <v>121.1044864791443</v>
      </c>
      <c r="G632" s="4">
        <f>main!G632</f>
        <v>143.1505612560517</v>
      </c>
      <c r="H632" s="4">
        <f>main!H632</f>
        <v>146.96375202761911</v>
      </c>
      <c r="I632" s="4">
        <f>main!I632</f>
        <v>134.56401591712705</v>
      </c>
      <c r="J632" s="4">
        <f>main!J632</f>
        <v>134.91445615504713</v>
      </c>
      <c r="K632" s="4">
        <f>main!K632</f>
        <v>135.68222501502842</v>
      </c>
      <c r="L632" s="4">
        <f>main!L632</f>
        <v>140.68915705548963</v>
      </c>
      <c r="M632" s="4">
        <f>main!M632</f>
        <v>128.05614940717481</v>
      </c>
      <c r="N632" s="4">
        <f>main!N632</f>
        <v>124.5532358741917</v>
      </c>
      <c r="O632" s="4">
        <f>main!O632</f>
        <v>115.30101122108765</v>
      </c>
      <c r="P632" s="4">
        <f>main!P632</f>
        <v>119.82790266457276</v>
      </c>
      <c r="Q632" s="4">
        <f>main!Q632</f>
        <v>102.29950190237193</v>
      </c>
    </row>
    <row r="633" spans="1:17" x14ac:dyDescent="0.25">
      <c r="A633" s="4" t="str">
        <f>main!A633</f>
        <v>Свердловская область</v>
      </c>
      <c r="B633" s="4" t="str">
        <f>main!B633</f>
        <v>Уральский ФО</v>
      </c>
      <c r="C633" s="4" t="str">
        <f>main!C633</f>
        <v>Поджарка свиная</v>
      </c>
      <c r="D633" s="4" t="str">
        <f>main!D633</f>
        <v>Сети</v>
      </c>
      <c r="E633" s="4" t="str">
        <f>main!E633</f>
        <v>Продукция обвалки</v>
      </c>
      <c r="F633" s="4">
        <f>main!F633</f>
        <v>296.07634585862701</v>
      </c>
      <c r="G633" s="4">
        <f>main!G633</f>
        <v>328.22680241253909</v>
      </c>
      <c r="H633" s="4">
        <f>main!H633</f>
        <v>291.79463545148303</v>
      </c>
      <c r="I633" s="4">
        <f>main!I633</f>
        <v>171.98105894780795</v>
      </c>
      <c r="J633" s="4">
        <f>main!J633</f>
        <v>159.15684609397559</v>
      </c>
      <c r="K633" s="4">
        <f>main!K633</f>
        <v>154.51967948919651</v>
      </c>
      <c r="L633" s="4">
        <f>main!L633</f>
        <v>160.21233756043293</v>
      </c>
      <c r="M633" s="4">
        <f>main!M633</f>
        <v>149.81941278223235</v>
      </c>
      <c r="N633" s="4">
        <f>main!N633</f>
        <v>161.39715195740982</v>
      </c>
      <c r="O633" s="4">
        <f>main!O633</f>
        <v>141.17525417601598</v>
      </c>
      <c r="P633" s="4">
        <f>main!P633</f>
        <v>146.30130012782362</v>
      </c>
      <c r="Q633" s="4">
        <f>main!Q633</f>
        <v>139.36332327012468</v>
      </c>
    </row>
    <row r="634" spans="1:17" x14ac:dyDescent="0.25">
      <c r="A634" s="4" t="str">
        <f>main!A634</f>
        <v>Новосибирская область</v>
      </c>
      <c r="B634" s="4" t="str">
        <f>main!B634</f>
        <v>Сибирский ФО</v>
      </c>
      <c r="C634" s="4" t="str">
        <f>main!C634</f>
        <v>Поджарка свиная</v>
      </c>
      <c r="D634" s="4" t="str">
        <f>main!D634</f>
        <v>Сети</v>
      </c>
      <c r="E634" s="4" t="str">
        <f>main!E634</f>
        <v>Продукция обвалки</v>
      </c>
      <c r="F634" s="4">
        <f>main!F634</f>
        <v>272.39201375574373</v>
      </c>
      <c r="G634" s="4">
        <f>main!G634</f>
        <v>301.97062659119217</v>
      </c>
      <c r="H634" s="4">
        <f>main!H634</f>
        <v>268.45281450381242</v>
      </c>
      <c r="I634" s="4">
        <f>main!I634</f>
        <v>158.22360560004759</v>
      </c>
      <c r="J634" s="4">
        <f>main!J634</f>
        <v>146.42525286789231</v>
      </c>
      <c r="K634" s="4">
        <f>main!K634</f>
        <v>142.15903178247069</v>
      </c>
      <c r="L634" s="4">
        <f>main!L634</f>
        <v>147.39631134680101</v>
      </c>
      <c r="M634" s="4">
        <f>main!M634</f>
        <v>137.83475822462833</v>
      </c>
      <c r="N634" s="4">
        <f>main!N634</f>
        <v>148.48634769733548</v>
      </c>
      <c r="O634" s="4">
        <f>main!O634</f>
        <v>129.88208046800804</v>
      </c>
      <c r="P634" s="4">
        <f>main!P634</f>
        <v>134.59807348449871</v>
      </c>
      <c r="Q634" s="4">
        <f>main!Q634</f>
        <v>128.21509316846311</v>
      </c>
    </row>
    <row r="635" spans="1:17" x14ac:dyDescent="0.25">
      <c r="A635" s="4" t="str">
        <f>main!A635</f>
        <v>г.Санкт-Петербург</v>
      </c>
      <c r="B635" s="4" t="str">
        <f>main!B635</f>
        <v>Северо-Западный ФО</v>
      </c>
      <c r="C635" s="4" t="str">
        <f>main!C635</f>
        <v>Поджарка свиная</v>
      </c>
      <c r="D635" s="4" t="str">
        <f>main!D635</f>
        <v>Сети</v>
      </c>
      <c r="E635" s="4" t="str">
        <f>main!E635</f>
        <v>Продукция обвалки</v>
      </c>
      <c r="F635" s="4">
        <f>main!F635</f>
        <v>283.22247538254709</v>
      </c>
      <c r="G635" s="4">
        <f>main!G635</f>
        <v>313.97715071289542</v>
      </c>
      <c r="H635" s="4">
        <f>main!H635</f>
        <v>279.1266513245132</v>
      </c>
      <c r="I635" s="4">
        <f>main!I635</f>
        <v>164.5146662859986</v>
      </c>
      <c r="J635" s="4">
        <f>main!J635</f>
        <v>152.24720432863788</v>
      </c>
      <c r="K635" s="4">
        <f>main!K635</f>
        <v>147.81135586273604</v>
      </c>
      <c r="L635" s="4">
        <f>main!L635</f>
        <v>153.25687264580208</v>
      </c>
      <c r="M635" s="4">
        <f>main!M635</f>
        <v>143.31514672504215</v>
      </c>
      <c r="N635" s="4">
        <f>main!N635</f>
        <v>154.39024946254003</v>
      </c>
      <c r="O635" s="4">
        <f>main!O635</f>
        <v>135.04626597081619</v>
      </c>
      <c r="P635" s="4">
        <f>main!P635</f>
        <v>139.94976955596536</v>
      </c>
      <c r="Q635" s="4">
        <f>main!Q635</f>
        <v>133.31299830669246</v>
      </c>
    </row>
    <row r="636" spans="1:17" x14ac:dyDescent="0.25">
      <c r="A636" s="4" t="str">
        <f>main!A636</f>
        <v>Иркутская область</v>
      </c>
      <c r="B636" s="4" t="str">
        <f>main!B636</f>
        <v>Сибирский ФО</v>
      </c>
      <c r="C636" s="4" t="str">
        <f>main!C636</f>
        <v>Поджарка свиная</v>
      </c>
      <c r="D636" s="4" t="str">
        <f>main!D636</f>
        <v>Сети</v>
      </c>
      <c r="E636" s="4" t="str">
        <f>main!E636</f>
        <v>Продукция обвалки</v>
      </c>
      <c r="F636" s="4">
        <f>main!F636</f>
        <v>324.93682191173775</v>
      </c>
      <c r="G636" s="4">
        <f>main!G636</f>
        <v>360.22119137172774</v>
      </c>
      <c r="H636" s="4">
        <f>main!H636</f>
        <v>320.23774550288437</v>
      </c>
      <c r="I636" s="4">
        <f>main!I636</f>
        <v>188.74516490486346</v>
      </c>
      <c r="J636" s="4">
        <f>main!J636</f>
        <v>174.6708930944647</v>
      </c>
      <c r="K636" s="4">
        <f>main!K636</f>
        <v>169.58171187378176</v>
      </c>
      <c r="L636" s="4">
        <f>main!L636</f>
        <v>175.82927013965215</v>
      </c>
      <c r="M636" s="4">
        <f>main!M636</f>
        <v>164.42327977590739</v>
      </c>
      <c r="N636" s="4">
        <f>main!N636</f>
        <v>177.12957605768301</v>
      </c>
      <c r="O636" s="4">
        <f>main!O636</f>
        <v>154.93651913158993</v>
      </c>
      <c r="P636" s="4">
        <f>main!P636</f>
        <v>160.56223393066824</v>
      </c>
      <c r="Q636" s="4">
        <f>main!Q636</f>
        <v>152.9479676031774</v>
      </c>
    </row>
    <row r="637" spans="1:17" x14ac:dyDescent="0.25">
      <c r="A637" s="4" t="str">
        <f>main!A637</f>
        <v>Красноярский край</v>
      </c>
      <c r="B637" s="4" t="str">
        <f>main!B637</f>
        <v>Сибирский ФО</v>
      </c>
      <c r="C637" s="4" t="str">
        <f>main!C637</f>
        <v>Поджарка свиная</v>
      </c>
      <c r="D637" s="4" t="str">
        <f>main!D637</f>
        <v>Сети</v>
      </c>
      <c r="E637" s="4" t="str">
        <f>main!E637</f>
        <v>Продукция обвалки</v>
      </c>
      <c r="F637" s="4">
        <f>main!F637</f>
        <v>275.8761260882892</v>
      </c>
      <c r="G637" s="4">
        <f>main!G637</f>
        <v>305.83307310592835</v>
      </c>
      <c r="H637" s="4">
        <f>main!H637</f>
        <v>271.88654131842446</v>
      </c>
      <c r="I637" s="4">
        <f>main!I637</f>
        <v>160.2474124215841</v>
      </c>
      <c r="J637" s="4">
        <f>main!J637</f>
        <v>148.2981492949167</v>
      </c>
      <c r="K637" s="4">
        <f>main!K637</f>
        <v>143.97735982001797</v>
      </c>
      <c r="L637" s="4">
        <f>main!L637</f>
        <v>149.28162839062446</v>
      </c>
      <c r="M637" s="4">
        <f>main!M637</f>
        <v>139.59777533501423</v>
      </c>
      <c r="N637" s="4">
        <f>main!N637</f>
        <v>150.3856071803643</v>
      </c>
      <c r="O637" s="4">
        <f>main!O637</f>
        <v>131.54337645130741</v>
      </c>
      <c r="P637" s="4">
        <f>main!P637</f>
        <v>136.31969080102073</v>
      </c>
      <c r="Q637" s="4">
        <f>main!Q637</f>
        <v>129.85506704716602</v>
      </c>
    </row>
    <row r="638" spans="1:17" x14ac:dyDescent="0.25">
      <c r="A638" s="4" t="str">
        <f>main!A638</f>
        <v>Омская область</v>
      </c>
      <c r="B638" s="4" t="str">
        <f>main!B638</f>
        <v>Сибирский ФО</v>
      </c>
      <c r="C638" s="4" t="str">
        <f>main!C638</f>
        <v>Поджарка свиная</v>
      </c>
      <c r="D638" s="4" t="str">
        <f>main!D638</f>
        <v>Сети</v>
      </c>
      <c r="E638" s="4" t="str">
        <f>main!E638</f>
        <v>Продукция обвалки</v>
      </c>
      <c r="F638" s="4">
        <f>main!F638</f>
        <v>272.43234469287813</v>
      </c>
      <c r="G638" s="4">
        <f>main!G638</f>
        <v>302.01533700024402</v>
      </c>
      <c r="H638" s="4">
        <f>main!H638</f>
        <v>268.49256219478178</v>
      </c>
      <c r="I638" s="4">
        <f>main!I638</f>
        <v>158.24703252142695</v>
      </c>
      <c r="J638" s="4">
        <f>main!J638</f>
        <v>146.44693290023565</v>
      </c>
      <c r="K638" s="4">
        <f>main!K638</f>
        <v>142.18008014910538</v>
      </c>
      <c r="L638" s="4">
        <f>main!L638</f>
        <v>147.4181351561146</v>
      </c>
      <c r="M638" s="4">
        <f>main!M638</f>
        <v>137.85516633018264</v>
      </c>
      <c r="N638" s="4">
        <f>main!N638</f>
        <v>148.50833289973443</v>
      </c>
      <c r="O638" s="4">
        <f>main!O638</f>
        <v>129.9013110832893</v>
      </c>
      <c r="P638" s="4">
        <f>main!P638</f>
        <v>134.6180023596711</v>
      </c>
      <c r="Q638" s="4">
        <f>main!Q638</f>
        <v>128.23407696608237</v>
      </c>
    </row>
    <row r="639" spans="1:17" x14ac:dyDescent="0.25">
      <c r="A639" s="4" t="str">
        <f>main!A639</f>
        <v>г.Санкт-Петербург</v>
      </c>
      <c r="B639" s="4" t="str">
        <f>main!B639</f>
        <v>Северо-Западный ФО</v>
      </c>
      <c r="C639" s="4" t="str">
        <f>main!C639</f>
        <v>Ребра свиные</v>
      </c>
      <c r="D639" s="4" t="str">
        <f>main!D639</f>
        <v>Сети</v>
      </c>
      <c r="E639" s="4" t="str">
        <f>main!E639</f>
        <v>Продукция обвалки</v>
      </c>
      <c r="F639" s="4">
        <f>main!F639</f>
        <v>177.51851866511694</v>
      </c>
      <c r="G639" s="4">
        <f>main!G639</f>
        <v>180.74233610576442</v>
      </c>
      <c r="H639" s="4">
        <f>main!H639</f>
        <v>173.59731108639127</v>
      </c>
      <c r="I639" s="4">
        <f>main!I639</f>
        <v>161.37632857481816</v>
      </c>
      <c r="J639" s="4">
        <f>main!J639</f>
        <v>146.65409975416506</v>
      </c>
      <c r="K639" s="4">
        <f>main!K639</f>
        <v>148.6394820168623</v>
      </c>
      <c r="L639" s="4">
        <f>main!L639</f>
        <v>157.65873691831825</v>
      </c>
      <c r="M639" s="4">
        <f>main!M639</f>
        <v>151.44046042073151</v>
      </c>
      <c r="N639" s="4">
        <f>main!N639</f>
        <v>151.70868230132456</v>
      </c>
      <c r="O639" s="4">
        <f>main!O639</f>
        <v>143.17643126174002</v>
      </c>
      <c r="P639" s="4">
        <f>main!P639</f>
        <v>143.30615056223999</v>
      </c>
      <c r="Q639" s="4">
        <f>main!Q639</f>
        <v>137.96956414310273</v>
      </c>
    </row>
    <row r="640" spans="1:17" x14ac:dyDescent="0.25">
      <c r="A640" s="4" t="str">
        <f>main!A640</f>
        <v>Иркутская область</v>
      </c>
      <c r="B640" s="4" t="str">
        <f>main!B640</f>
        <v>Сибирский ФО</v>
      </c>
      <c r="C640" s="4" t="str">
        <f>main!C640</f>
        <v>Ребра свиные</v>
      </c>
      <c r="D640" s="4" t="str">
        <f>main!D640</f>
        <v>Сети</v>
      </c>
      <c r="E640" s="4" t="str">
        <f>main!E640</f>
        <v>Продукция обвалки</v>
      </c>
      <c r="F640" s="4">
        <f>main!F640</f>
        <v>174.2117792959418</v>
      </c>
      <c r="G640" s="4">
        <f>main!G640</f>
        <v>177.3755448381722</v>
      </c>
      <c r="H640" s="4">
        <f>main!H640</f>
        <v>170.36361430214066</v>
      </c>
      <c r="I640" s="4">
        <f>main!I640</f>
        <v>158.37027904847</v>
      </c>
      <c r="J640" s="4">
        <f>main!J640</f>
        <v>143.92228963680554</v>
      </c>
      <c r="K640" s="4">
        <f>main!K640</f>
        <v>145.87068904419121</v>
      </c>
      <c r="L640" s="4">
        <f>main!L640</f>
        <v>154.72193710620562</v>
      </c>
      <c r="M640" s="4">
        <f>main!M640</f>
        <v>148.61949201515384</v>
      </c>
      <c r="N640" s="4">
        <f>main!N640</f>
        <v>148.88271757277786</v>
      </c>
      <c r="O640" s="4">
        <f>main!O640</f>
        <v>140.50940167208725</v>
      </c>
      <c r="P640" s="4">
        <f>main!P640</f>
        <v>140.63670461669867</v>
      </c>
      <c r="Q640" s="4">
        <f>main!Q640</f>
        <v>135.39952585678404</v>
      </c>
    </row>
    <row r="641" spans="1:17" x14ac:dyDescent="0.25">
      <c r="A641" s="4" t="str">
        <f>main!A641</f>
        <v>Красноярский край</v>
      </c>
      <c r="B641" s="4" t="str">
        <f>main!B641</f>
        <v>Сибирский ФО</v>
      </c>
      <c r="C641" s="4" t="str">
        <f>main!C641</f>
        <v>Гуляш свиной</v>
      </c>
      <c r="D641" s="4" t="str">
        <f>main!D641</f>
        <v>Сети</v>
      </c>
      <c r="E641" s="4" t="str">
        <f>main!E641</f>
        <v>Продукция обвалки</v>
      </c>
      <c r="F641" s="4">
        <f>main!F641</f>
        <v>328.96381425965501</v>
      </c>
      <c r="G641" s="4">
        <f>main!G641</f>
        <v>302.76262079031068</v>
      </c>
      <c r="H641" s="4">
        <f>main!H641</f>
        <v>294.07991195772291</v>
      </c>
      <c r="I641" s="4">
        <f>main!I641</f>
        <v>275.30877563165575</v>
      </c>
      <c r="J641" s="4">
        <f>main!J641</f>
        <v>236.52964792246723</v>
      </c>
      <c r="K641" s="4">
        <f>main!K641</f>
        <v>222.04881525514298</v>
      </c>
      <c r="L641" s="4">
        <f>main!L641</f>
        <v>214.05482366661977</v>
      </c>
      <c r="M641" s="4">
        <f>main!M641</f>
        <v>212.38816594968239</v>
      </c>
      <c r="N641" s="4">
        <f>main!N641</f>
        <v>238.79620266188348</v>
      </c>
      <c r="O641" s="4">
        <f>main!O641</f>
        <v>227.72667282371708</v>
      </c>
      <c r="P641" s="4">
        <f>main!P641</f>
        <v>222.0645527908901</v>
      </c>
      <c r="Q641" s="4">
        <f>main!Q641</f>
        <v>215.45973561478365</v>
      </c>
    </row>
    <row r="642" spans="1:17" x14ac:dyDescent="0.25">
      <c r="A642" s="4" t="str">
        <f>main!A642</f>
        <v>г.Санкт-Петербург</v>
      </c>
      <c r="B642" s="4" t="str">
        <f>main!B642</f>
        <v>Северо-Западный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 s="4">
        <f>main!F642</f>
        <v>105.28336424510661</v>
      </c>
      <c r="G642" s="4">
        <f>main!G642</f>
        <v>124.44933396590403</v>
      </c>
      <c r="H642" s="4">
        <f>main!H642</f>
        <v>127.76436848370572</v>
      </c>
      <c r="I642" s="4">
        <f>main!I642</f>
        <v>116.98453718745597</v>
      </c>
      <c r="J642" s="4">
        <f>main!J642</f>
        <v>117.28919581974732</v>
      </c>
      <c r="K642" s="4">
        <f>main!K642</f>
        <v>117.95666315222621</v>
      </c>
      <c r="L642" s="4">
        <f>main!L642</f>
        <v>122.3094882629388</v>
      </c>
      <c r="M642" s="4">
        <f>main!M642</f>
        <v>111.32686008443777</v>
      </c>
      <c r="N642" s="4">
        <f>main!N642</f>
        <v>108.28156810447727</v>
      </c>
      <c r="O642" s="4">
        <f>main!O642</f>
        <v>100.23805653401153</v>
      </c>
      <c r="P642" s="4">
        <f>main!P642</f>
        <v>104.1735536786576</v>
      </c>
      <c r="Q642" s="4">
        <f>main!Q642</f>
        <v>88.935067841068047</v>
      </c>
    </row>
    <row r="643" spans="1:17" x14ac:dyDescent="0.25">
      <c r="A643" s="4" t="str">
        <f>main!A643</f>
        <v>Хабаровский край</v>
      </c>
      <c r="B643" s="4" t="str">
        <f>main!B643</f>
        <v>Дальневосточный ФО</v>
      </c>
      <c r="C643" s="4" t="str">
        <f>main!C643</f>
        <v>Карбонад свиной</v>
      </c>
      <c r="D643" s="4" t="str">
        <f>main!D643</f>
        <v>Сети</v>
      </c>
      <c r="E643" s="4" t="str">
        <f>main!E643</f>
        <v>Продукция обвалки</v>
      </c>
      <c r="F643" s="4">
        <f>main!F643</f>
        <v>364.15349658853694</v>
      </c>
      <c r="G643" s="4">
        <f>main!G643</f>
        <v>359.27071143286895</v>
      </c>
      <c r="H643" s="4">
        <f>main!H643</f>
        <v>335.00528848483151</v>
      </c>
      <c r="I643" s="4">
        <f>main!I643</f>
        <v>320.34596880417172</v>
      </c>
      <c r="J643" s="4">
        <f>main!J643</f>
        <v>306.54994863624665</v>
      </c>
      <c r="K643" s="4">
        <f>main!K643</f>
        <v>289.94772824778403</v>
      </c>
      <c r="L643" s="4">
        <f>main!L643</f>
        <v>281.70902725329967</v>
      </c>
      <c r="M643" s="4">
        <f>main!M643</f>
        <v>268.81639390557177</v>
      </c>
      <c r="N643" s="4">
        <f>main!N643</f>
        <v>263.35160188077117</v>
      </c>
      <c r="O643" s="4">
        <f>main!O643</f>
        <v>244.24183570873285</v>
      </c>
      <c r="P643" s="4">
        <f>main!P643</f>
        <v>244.93746048624365</v>
      </c>
      <c r="Q643" s="4">
        <f>main!Q643</f>
        <v>243.57572405614386</v>
      </c>
    </row>
    <row r="644" spans="1:17" x14ac:dyDescent="0.25">
      <c r="A644" s="4" t="str">
        <f>main!A644</f>
        <v>Хабаровский край</v>
      </c>
      <c r="B644" s="4" t="str">
        <f>main!B644</f>
        <v>Дальневосточный ФО</v>
      </c>
      <c r="C644" s="4" t="str">
        <f>main!C644</f>
        <v>Лопатка свиная</v>
      </c>
      <c r="D644" s="4" t="str">
        <f>main!D644</f>
        <v>Сети</v>
      </c>
      <c r="E644" s="4" t="str">
        <f>main!E644</f>
        <v>Продукция обвалки</v>
      </c>
      <c r="F644" s="4">
        <f>main!F644</f>
        <v>266.15740017313351</v>
      </c>
      <c r="G644" s="4">
        <f>main!G644</f>
        <v>267.43547404279053</v>
      </c>
      <c r="H644" s="4">
        <f>main!H644</f>
        <v>244.02105425237838</v>
      </c>
      <c r="I644" s="4">
        <f>main!I644</f>
        <v>230.30929539107953</v>
      </c>
      <c r="J644" s="4">
        <f>main!J644</f>
        <v>216.60423403441499</v>
      </c>
      <c r="K644" s="4">
        <f>main!K644</f>
        <v>211.24725526017329</v>
      </c>
      <c r="L644" s="4">
        <f>main!L644</f>
        <v>203.03029888671821</v>
      </c>
      <c r="M644" s="4">
        <f>main!M644</f>
        <v>203.01394527148327</v>
      </c>
      <c r="N644" s="4">
        <f>main!N644</f>
        <v>198.72026577216559</v>
      </c>
      <c r="O644" s="4">
        <f>main!O644</f>
        <v>185.269003229752</v>
      </c>
      <c r="P644" s="4">
        <f>main!P644</f>
        <v>186.09575246902244</v>
      </c>
      <c r="Q644" s="4">
        <f>main!Q644</f>
        <v>178.86530525150928</v>
      </c>
    </row>
    <row r="645" spans="1:17" x14ac:dyDescent="0.25">
      <c r="A645" s="4" t="str">
        <f>main!A645</f>
        <v>Хабаровский край</v>
      </c>
      <c r="B645" s="4" t="str">
        <f>main!B645</f>
        <v>Дальневосточный ФО</v>
      </c>
      <c r="C645" s="4" t="str">
        <f>main!C645</f>
        <v>Окорок свиной</v>
      </c>
      <c r="D645" s="4" t="str">
        <f>main!D645</f>
        <v>Сети</v>
      </c>
      <c r="E645" s="4" t="str">
        <f>main!E645</f>
        <v>Продукция обвалки</v>
      </c>
      <c r="F645" s="4">
        <f>main!F645</f>
        <v>348.33512987828362</v>
      </c>
      <c r="G645" s="4">
        <f>main!G645</f>
        <v>344.86508140719667</v>
      </c>
      <c r="H645" s="4">
        <f>main!H645</f>
        <v>321.62044216746381</v>
      </c>
      <c r="I645" s="4">
        <f>main!I645</f>
        <v>305.20642379409645</v>
      </c>
      <c r="J645" s="4">
        <f>main!J645</f>
        <v>286.75969145628716</v>
      </c>
      <c r="K645" s="4">
        <f>main!K645</f>
        <v>272.61008346072248</v>
      </c>
      <c r="L645" s="4">
        <f>main!L645</f>
        <v>271.4086774530179</v>
      </c>
      <c r="M645" s="4">
        <f>main!M645</f>
        <v>265.10433242706222</v>
      </c>
      <c r="N645" s="4">
        <f>main!N645</f>
        <v>259.33049757823738</v>
      </c>
      <c r="O645" s="4">
        <f>main!O645</f>
        <v>235.65492720968828</v>
      </c>
      <c r="P645" s="4">
        <f>main!P645</f>
        <v>237.9871747678682</v>
      </c>
      <c r="Q645" s="4">
        <f>main!Q645</f>
        <v>231.20442708425867</v>
      </c>
    </row>
    <row r="646" spans="1:17" x14ac:dyDescent="0.25">
      <c r="A646" s="4" t="str">
        <f>main!A646</f>
        <v>Хабаровский край</v>
      </c>
      <c r="B646" s="4" t="str">
        <f>main!B646</f>
        <v>Дальневосточный ФО</v>
      </c>
      <c r="C646" s="4" t="str">
        <f>main!C646</f>
        <v>Позвонки свиные</v>
      </c>
      <c r="D646" s="4" t="str">
        <f>main!D646</f>
        <v>Сети</v>
      </c>
      <c r="E646" s="4" t="str">
        <f>main!E646</f>
        <v>Продукция обвалки</v>
      </c>
      <c r="F646" s="4">
        <f>main!F646</f>
        <v>79.237977231543724</v>
      </c>
      <c r="G646" s="4">
        <f>main!G646</f>
        <v>93.662598663866433</v>
      </c>
      <c r="H646" s="4">
        <f>main!H646</f>
        <v>96.157547714238945</v>
      </c>
      <c r="I646" s="4">
        <f>main!I646</f>
        <v>88.044470848424197</v>
      </c>
      <c r="J646" s="4">
        <f>main!J646</f>
        <v>88.273761904442267</v>
      </c>
      <c r="K646" s="4">
        <f>main!K646</f>
        <v>88.776108706075931</v>
      </c>
      <c r="L646" s="4">
        <f>main!L646</f>
        <v>92.052115884309373</v>
      </c>
      <c r="M646" s="4">
        <f>main!M646</f>
        <v>83.786410777046697</v>
      </c>
      <c r="N646" s="4">
        <f>main!N646</f>
        <v>81.494474360484773</v>
      </c>
      <c r="O646" s="4">
        <f>main!O646</f>
        <v>75.440796353022677</v>
      </c>
      <c r="P646" s="4">
        <f>main!P646</f>
        <v>78.402715696863979</v>
      </c>
      <c r="Q646" s="4">
        <f>main!Q646</f>
        <v>66.933982697118083</v>
      </c>
    </row>
    <row r="647" spans="1:17" x14ac:dyDescent="0.25">
      <c r="A647" s="4" t="str">
        <f>main!A647</f>
        <v>Хабаровский край</v>
      </c>
      <c r="B647" s="4" t="str">
        <f>main!B647</f>
        <v>Дальневосточный ФО</v>
      </c>
      <c r="C647" s="4" t="str">
        <f>main!C647</f>
        <v>Шейка свиная</v>
      </c>
      <c r="D647" s="4" t="str">
        <f>main!D647</f>
        <v>Сети</v>
      </c>
      <c r="E647" s="4" t="str">
        <f>main!E647</f>
        <v>Продукция обвалки</v>
      </c>
      <c r="F647" s="4">
        <f>main!F647</f>
        <v>434.906207200594</v>
      </c>
      <c r="G647" s="4">
        <f>main!G647</f>
        <v>380.763052330336</v>
      </c>
      <c r="H647" s="4">
        <f>main!H647</f>
        <v>329.39655710036817</v>
      </c>
      <c r="I647" s="4">
        <f>main!I647</f>
        <v>320.51448331871211</v>
      </c>
      <c r="J647" s="4">
        <f>main!J647</f>
        <v>333.25561348559592</v>
      </c>
      <c r="K647" s="4">
        <f>main!K647</f>
        <v>330.76162145043514</v>
      </c>
      <c r="L647" s="4">
        <f>main!L647</f>
        <v>345.51629755394538</v>
      </c>
      <c r="M647" s="4">
        <f>main!M647</f>
        <v>355.46928533436704</v>
      </c>
      <c r="N647" s="4">
        <f>main!N647</f>
        <v>356.87660407642846</v>
      </c>
      <c r="O647" s="4">
        <f>main!O647</f>
        <v>338.59555893110729</v>
      </c>
      <c r="P647" s="4">
        <f>main!P647</f>
        <v>334.73044647318221</v>
      </c>
      <c r="Q647" s="4">
        <f>main!Q647</f>
        <v>318.49305346990354</v>
      </c>
    </row>
    <row r="648" spans="1:17" x14ac:dyDescent="0.25">
      <c r="A648" s="4" t="str">
        <f>main!A648</f>
        <v>Республика Алтай</v>
      </c>
      <c r="B648" s="4" t="str">
        <f>main!B648</f>
        <v>Сибирский ФО</v>
      </c>
      <c r="C648" s="4" t="str">
        <f>main!C648</f>
        <v>Грудинка свиная</v>
      </c>
      <c r="D648" s="4" t="str">
        <f>main!D648</f>
        <v>Сети</v>
      </c>
      <c r="E648" s="4" t="str">
        <f>main!E648</f>
        <v>Продукция обвалки</v>
      </c>
      <c r="F648" s="4">
        <f>main!F648</f>
        <v>215.63851339867819</v>
      </c>
      <c r="G648" s="4">
        <f>main!G648</f>
        <v>230.0038252068355</v>
      </c>
      <c r="H648" s="4">
        <f>main!H648</f>
        <v>223.60759170426707</v>
      </c>
      <c r="I648" s="4">
        <f>main!I648</f>
        <v>201.02223301785602</v>
      </c>
      <c r="J648" s="4">
        <f>main!J648</f>
        <v>182.37464548934321</v>
      </c>
      <c r="K648" s="4">
        <f>main!K648</f>
        <v>168.56850297324101</v>
      </c>
      <c r="L648" s="4">
        <f>main!L648</f>
        <v>167.38145954117496</v>
      </c>
      <c r="M648" s="4">
        <f>main!M648</f>
        <v>158.68400793364123</v>
      </c>
      <c r="N648" s="4">
        <f>main!N648</f>
        <v>148.78039974708193</v>
      </c>
      <c r="O648" s="4">
        <f>main!O648</f>
        <v>143.77363590437761</v>
      </c>
      <c r="P648" s="4">
        <f>main!P648</f>
        <v>145.40706085126465</v>
      </c>
      <c r="Q648" s="4">
        <f>main!Q648</f>
        <v>145.94676037626328</v>
      </c>
    </row>
    <row r="649" spans="1:17" x14ac:dyDescent="0.25">
      <c r="A649" s="4" t="str">
        <f>main!A649</f>
        <v>Приморский край</v>
      </c>
      <c r="B649" s="4" t="str">
        <f>main!B649</f>
        <v>Дальневосточный ФО</v>
      </c>
      <c r="C649" s="4" t="str">
        <f>main!C649</f>
        <v>Карбонад свиной</v>
      </c>
      <c r="D649" s="4" t="str">
        <f>main!D649</f>
        <v>Сети</v>
      </c>
      <c r="E649" s="4" t="str">
        <f>main!E649</f>
        <v>Продукция обвалки</v>
      </c>
      <c r="F649" s="4">
        <f>main!F649</f>
        <v>302.11863419459644</v>
      </c>
      <c r="G649" s="4">
        <f>main!G649</f>
        <v>298.06764911243778</v>
      </c>
      <c r="H649" s="4">
        <f>main!H649</f>
        <v>277.93592853885025</v>
      </c>
      <c r="I649" s="4">
        <f>main!I649</f>
        <v>265.77387687208528</v>
      </c>
      <c r="J649" s="4">
        <f>main!J649</f>
        <v>254.3280585303651</v>
      </c>
      <c r="K649" s="4">
        <f>main!K649</f>
        <v>240.55408630340744</v>
      </c>
      <c r="L649" s="4">
        <f>main!L649</f>
        <v>233.71887775726046</v>
      </c>
      <c r="M649" s="4">
        <f>main!M649</f>
        <v>223.02255103054389</v>
      </c>
      <c r="N649" s="4">
        <f>main!N649</f>
        <v>218.48870604990432</v>
      </c>
      <c r="O649" s="4">
        <f>main!O649</f>
        <v>202.63435751347438</v>
      </c>
      <c r="P649" s="4">
        <f>main!P649</f>
        <v>203.21148009958799</v>
      </c>
      <c r="Q649" s="4">
        <f>main!Q649</f>
        <v>202.08172038493768</v>
      </c>
    </row>
    <row r="650" spans="1:17" x14ac:dyDescent="0.25">
      <c r="A650" s="4" t="str">
        <f>main!A650</f>
        <v>Республика Алтай</v>
      </c>
      <c r="B650" s="4" t="str">
        <f>main!B650</f>
        <v>Сибирский ФО</v>
      </c>
      <c r="C650" s="4" t="str">
        <f>main!C650</f>
        <v>Котлета на кости свиная</v>
      </c>
      <c r="D650" s="4" t="str">
        <f>main!D650</f>
        <v>Сети</v>
      </c>
      <c r="E650" s="4" t="str">
        <f>main!E650</f>
        <v>Продукция обвалки</v>
      </c>
      <c r="F650" s="4">
        <f>main!F650</f>
        <v>308.2134475687804</v>
      </c>
      <c r="G650" s="4">
        <f>main!G650</f>
        <v>296.37352750922702</v>
      </c>
      <c r="H650" s="4">
        <f>main!H650</f>
        <v>258.66468865645101</v>
      </c>
      <c r="I650" s="4">
        <f>main!I650</f>
        <v>255.90963442604351</v>
      </c>
      <c r="J650" s="4">
        <f>main!J650</f>
        <v>253.1279170033267</v>
      </c>
      <c r="K650" s="4">
        <f>main!K650</f>
        <v>236.9037689403628</v>
      </c>
      <c r="L650" s="4">
        <f>main!L650</f>
        <v>241.72697491704173</v>
      </c>
      <c r="M650" s="4">
        <f>main!M650</f>
        <v>233.4293428616221</v>
      </c>
      <c r="N650" s="4">
        <f>main!N650</f>
        <v>221.52345013650165</v>
      </c>
      <c r="O650" s="4">
        <f>main!O650</f>
        <v>206.07447931071866</v>
      </c>
      <c r="P650" s="4">
        <f>main!P650</f>
        <v>209.86162490977949</v>
      </c>
      <c r="Q650" s="4">
        <f>main!Q650</f>
        <v>200.12930351684557</v>
      </c>
    </row>
    <row r="651" spans="1:17" x14ac:dyDescent="0.25">
      <c r="A651" s="4" t="str">
        <f>main!A651</f>
        <v>Республика Алтай</v>
      </c>
      <c r="B651" s="4" t="str">
        <f>main!B651</f>
        <v>Сибирский ФО</v>
      </c>
      <c r="C651" s="4" t="str">
        <f>main!C651</f>
        <v>Лопатка свиная</v>
      </c>
      <c r="D651" s="4" t="str">
        <f>main!D651</f>
        <v>Сети</v>
      </c>
      <c r="E651" s="4" t="str">
        <f>main!E651</f>
        <v>Продукция обвалки</v>
      </c>
      <c r="F651" s="4">
        <f>main!F651</f>
        <v>239.02929720812787</v>
      </c>
      <c r="G651" s="4">
        <f>main!G651</f>
        <v>240.17710335082941</v>
      </c>
      <c r="H651" s="4">
        <f>main!H651</f>
        <v>219.14919917308472</v>
      </c>
      <c r="I651" s="4">
        <f>main!I651</f>
        <v>206.83501184644425</v>
      </c>
      <c r="J651" s="4">
        <f>main!J651</f>
        <v>194.52683938102777</v>
      </c>
      <c r="K651" s="4">
        <f>main!K651</f>
        <v>189.71587086866288</v>
      </c>
      <c r="L651" s="4">
        <f>main!L651</f>
        <v>182.33642808082686</v>
      </c>
      <c r="M651" s="4">
        <f>main!M651</f>
        <v>182.32174130843623</v>
      </c>
      <c r="N651" s="4">
        <f>main!N651</f>
        <v>178.46569525263899</v>
      </c>
      <c r="O651" s="4">
        <f>main!O651</f>
        <v>166.38545314784074</v>
      </c>
      <c r="P651" s="4">
        <f>main!P651</f>
        <v>167.1279359399841</v>
      </c>
      <c r="Q651" s="4">
        <f>main!Q651</f>
        <v>160.63445232548233</v>
      </c>
    </row>
    <row r="652" spans="1:17" x14ac:dyDescent="0.25">
      <c r="A652" s="4" t="str">
        <f>main!A652</f>
        <v>Республика Саха (Якутия)</v>
      </c>
      <c r="B652" s="4" t="str">
        <f>main!B652</f>
        <v>Дальневосточный ФО</v>
      </c>
      <c r="C652" s="4" t="str">
        <f>main!C652</f>
        <v>Лопатка свиная</v>
      </c>
      <c r="D652" s="4" t="str">
        <f>main!D652</f>
        <v>Сети</v>
      </c>
      <c r="E652" s="4" t="str">
        <f>main!E652</f>
        <v>Продукция обвалки</v>
      </c>
      <c r="F652" s="4">
        <f>main!F652</f>
        <v>264.25793328509303</v>
      </c>
      <c r="G652" s="4">
        <f>main!G652</f>
        <v>265.52688601442372</v>
      </c>
      <c r="H652" s="4">
        <f>main!H652</f>
        <v>242.27956627482976</v>
      </c>
      <c r="I652" s="4">
        <f>main!I652</f>
        <v>228.66566316323724</v>
      </c>
      <c r="J652" s="4">
        <f>main!J652</f>
        <v>215.0584097586665</v>
      </c>
      <c r="K652" s="4">
        <f>main!K652</f>
        <v>209.73966175987943</v>
      </c>
      <c r="L652" s="4">
        <f>main!L652</f>
        <v>201.58134676382619</v>
      </c>
      <c r="M652" s="4">
        <f>main!M652</f>
        <v>201.56510985829237</v>
      </c>
      <c r="N652" s="4">
        <f>main!N652</f>
        <v>197.30207276091994</v>
      </c>
      <c r="O652" s="4">
        <f>main!O652</f>
        <v>183.94680690236726</v>
      </c>
      <c r="P652" s="4">
        <f>main!P652</f>
        <v>184.76765593821037</v>
      </c>
      <c r="Q652" s="4">
        <f>main!Q652</f>
        <v>177.5888097472569</v>
      </c>
    </row>
    <row r="653" spans="1:17" x14ac:dyDescent="0.25">
      <c r="A653" s="4" t="str">
        <f>main!A653</f>
        <v>Алтайский край</v>
      </c>
      <c r="B653" s="4" t="str">
        <f>main!B653</f>
        <v>Сибирский ФО</v>
      </c>
      <c r="C653" s="4" t="str">
        <f>main!C653</f>
        <v>Ноги свиные</v>
      </c>
      <c r="D653" s="4" t="str">
        <f>main!D653</f>
        <v>Сети</v>
      </c>
      <c r="E653" s="4" t="str">
        <f>main!E653</f>
        <v>Продукция обвалки</v>
      </c>
      <c r="F653" s="4">
        <f>main!F653</f>
        <v>28.834339479076814</v>
      </c>
      <c r="G653" s="4">
        <f>main!G653</f>
        <v>36.850423215730451</v>
      </c>
      <c r="H653" s="4">
        <f>main!H653</f>
        <v>42.833727982343554</v>
      </c>
      <c r="I653" s="4">
        <f>main!I653</f>
        <v>49.563532077493484</v>
      </c>
      <c r="J653" s="4">
        <f>main!J653</f>
        <v>43.324499918611991</v>
      </c>
      <c r="K653" s="4">
        <f>main!K653</f>
        <v>32.886618281549048</v>
      </c>
      <c r="L653" s="4">
        <f>main!L653</f>
        <v>26.969315472118836</v>
      </c>
      <c r="M653" s="4">
        <f>main!M653</f>
        <v>20.877603201233377</v>
      </c>
      <c r="N653" s="4">
        <f>main!N653</f>
        <v>17.605586142362668</v>
      </c>
      <c r="O653" s="4">
        <f>main!O653</f>
        <v>14.739492946907442</v>
      </c>
      <c r="P653" s="4">
        <f>main!P653</f>
        <v>15.888291414847872</v>
      </c>
      <c r="Q653" s="4">
        <f>main!Q653</f>
        <v>18.617247591000439</v>
      </c>
    </row>
    <row r="654" spans="1:17" x14ac:dyDescent="0.25">
      <c r="A654" s="4" t="str">
        <f>main!A654</f>
        <v>Республика Алтай</v>
      </c>
      <c r="B654" s="4" t="str">
        <f>main!B654</f>
        <v>Сибирский ФО</v>
      </c>
      <c r="C654" s="4" t="str">
        <f>main!C654</f>
        <v>Ноги свиные</v>
      </c>
      <c r="D654" s="4" t="str">
        <f>main!D654</f>
        <v>Сети</v>
      </c>
      <c r="E654" s="4" t="str">
        <f>main!E654</f>
        <v>Продукция обвалки</v>
      </c>
      <c r="F654" s="4">
        <f>main!F654</f>
        <v>29.044864927344541</v>
      </c>
      <c r="G654" s="4">
        <f>main!G654</f>
        <v>37.119475741520972</v>
      </c>
      <c r="H654" s="4">
        <f>main!H654</f>
        <v>43.146465847936213</v>
      </c>
      <c r="I654" s="4">
        <f>main!I654</f>
        <v>49.925405628157527</v>
      </c>
      <c r="J654" s="4">
        <f>main!J654</f>
        <v>43.640821011139842</v>
      </c>
      <c r="K654" s="4">
        <f>main!K654</f>
        <v>33.126730251540813</v>
      </c>
      <c r="L654" s="4">
        <f>main!L654</f>
        <v>27.166223996184776</v>
      </c>
      <c r="M654" s="4">
        <f>main!M654</f>
        <v>21.030034879992122</v>
      </c>
      <c r="N654" s="4">
        <f>main!N654</f>
        <v>17.734128151009209</v>
      </c>
      <c r="O654" s="4">
        <f>main!O654</f>
        <v>14.847109019130571</v>
      </c>
      <c r="P654" s="4">
        <f>main!P654</f>
        <v>16.004295101172858</v>
      </c>
      <c r="Q654" s="4">
        <f>main!Q654</f>
        <v>18.753175948140385</v>
      </c>
    </row>
    <row r="655" spans="1:17" x14ac:dyDescent="0.25">
      <c r="A655" s="4" t="str">
        <f>main!A655</f>
        <v>Амурская область</v>
      </c>
      <c r="B655" s="4" t="str">
        <f>main!B655</f>
        <v>Дальневосточный ФО</v>
      </c>
      <c r="C655" s="4" t="str">
        <f>main!C655</f>
        <v>Окорок свиной</v>
      </c>
      <c r="D655" s="4" t="str">
        <f>main!D655</f>
        <v>Сети</v>
      </c>
      <c r="E655" s="4" t="str">
        <f>main!E655</f>
        <v>Продукция обвалки</v>
      </c>
      <c r="F655" s="4">
        <f>main!F655</f>
        <v>275.0181338094697</v>
      </c>
      <c r="G655" s="4">
        <f>main!G655</f>
        <v>272.27845534212645</v>
      </c>
      <c r="H655" s="4">
        <f>main!H655</f>
        <v>253.92630892778271</v>
      </c>
      <c r="I655" s="4">
        <f>main!I655</f>
        <v>240.96708571381868</v>
      </c>
      <c r="J655" s="4">
        <f>main!J655</f>
        <v>226.40299077398359</v>
      </c>
      <c r="K655" s="4">
        <f>main!K655</f>
        <v>215.23156862533185</v>
      </c>
      <c r="L655" s="4">
        <f>main!L655</f>
        <v>214.28303254657962</v>
      </c>
      <c r="M655" s="4">
        <f>main!M655</f>
        <v>209.3056155271272</v>
      </c>
      <c r="N655" s="4">
        <f>main!N655</f>
        <v>204.74704778920554</v>
      </c>
      <c r="O655" s="4">
        <f>main!O655</f>
        <v>186.05467190995293</v>
      </c>
      <c r="P655" s="4">
        <f>main!P655</f>
        <v>187.89603189927257</v>
      </c>
      <c r="Q655" s="4">
        <f>main!Q655</f>
        <v>182.5409056141385</v>
      </c>
    </row>
    <row r="656" spans="1:17" x14ac:dyDescent="0.25">
      <c r="A656" s="4" t="str">
        <f>main!A656</f>
        <v>Республика Алтай</v>
      </c>
      <c r="B656" s="4" t="str">
        <f>main!B656</f>
        <v>Сибирский ФО</v>
      </c>
      <c r="C656" s="4" t="str">
        <f>main!C656</f>
        <v>Позвонки свиные</v>
      </c>
      <c r="D656" s="4" t="str">
        <f>main!D656</f>
        <v>Сети</v>
      </c>
      <c r="E656" s="4" t="str">
        <f>main!E656</f>
        <v>Продукция обвалки</v>
      </c>
      <c r="F656" s="4">
        <f>main!F656</f>
        <v>61.380013155181175</v>
      </c>
      <c r="G656" s="4">
        <f>main!G656</f>
        <v>72.553739242197111</v>
      </c>
      <c r="H656" s="4">
        <f>main!H656</f>
        <v>74.486398440271756</v>
      </c>
      <c r="I656" s="4">
        <f>main!I656</f>
        <v>68.201776064090453</v>
      </c>
      <c r="J656" s="4">
        <f>main!J656</f>
        <v>68.379391502122502</v>
      </c>
      <c r="K656" s="4">
        <f>main!K656</f>
        <v>68.768523763823694</v>
      </c>
      <c r="L656" s="4">
        <f>main!L656</f>
        <v>71.306213022458493</v>
      </c>
      <c r="M656" s="4">
        <f>main!M656</f>
        <v>64.903360426435114</v>
      </c>
      <c r="N656" s="4">
        <f>main!N656</f>
        <v>63.127960645742498</v>
      </c>
      <c r="O656" s="4">
        <f>main!O656</f>
        <v>58.438607778373559</v>
      </c>
      <c r="P656" s="4">
        <f>main!P656</f>
        <v>60.732995578787914</v>
      </c>
      <c r="Q656" s="4">
        <f>main!Q656</f>
        <v>51.848985575091987</v>
      </c>
    </row>
    <row r="657" spans="1:17" x14ac:dyDescent="0.25">
      <c r="A657" s="4" t="str">
        <f>main!A657</f>
        <v>Алтайский край</v>
      </c>
      <c r="B657" s="4" t="str">
        <f>main!B657</f>
        <v>Сибирский ФО</v>
      </c>
      <c r="C657" s="4" t="str">
        <f>main!C657</f>
        <v>Суповой набор свиной</v>
      </c>
      <c r="D657" s="4" t="str">
        <f>main!D657</f>
        <v>Сети</v>
      </c>
      <c r="E657" s="4" t="str">
        <f>main!E657</f>
        <v>Продукция обвалки</v>
      </c>
      <c r="F657" s="4">
        <f>main!F657</f>
        <v>23.509603349890583</v>
      </c>
      <c r="G657" s="4">
        <f>main!G657</f>
        <v>24.397447052727795</v>
      </c>
      <c r="H657" s="4">
        <f>main!H657</f>
        <v>24.231915209939583</v>
      </c>
      <c r="I657" s="4">
        <f>main!I657</f>
        <v>26.926184854810675</v>
      </c>
      <c r="J657" s="4">
        <f>main!J657</f>
        <v>23.435568642065437</v>
      </c>
      <c r="K657" s="4">
        <f>main!K657</f>
        <v>24.009930631826695</v>
      </c>
      <c r="L657" s="4">
        <f>main!L657</f>
        <v>24.077734869789712</v>
      </c>
      <c r="M657" s="4">
        <f>main!M657</f>
        <v>20.246806429855134</v>
      </c>
      <c r="N657" s="4">
        <f>main!N657</f>
        <v>21.0057892209675</v>
      </c>
      <c r="O657" s="4">
        <f>main!O657</f>
        <v>18.513395223200561</v>
      </c>
      <c r="P657" s="4">
        <f>main!P657</f>
        <v>16.977117406626054</v>
      </c>
      <c r="Q657" s="4">
        <f>main!Q657</f>
        <v>15.519303857337917</v>
      </c>
    </row>
    <row r="658" spans="1:17" x14ac:dyDescent="0.25">
      <c r="A658" s="4" t="str">
        <f>main!A658</f>
        <v>Республика Алтай</v>
      </c>
      <c r="B658" s="4" t="str">
        <f>main!B658</f>
        <v>Сибирский ФО</v>
      </c>
      <c r="C658" s="4" t="str">
        <f>main!C658</f>
        <v>Суповой набор свиной</v>
      </c>
      <c r="D658" s="4" t="str">
        <f>main!D658</f>
        <v>Сети</v>
      </c>
      <c r="E658" s="4" t="str">
        <f>main!E658</f>
        <v>Продукция обвалки</v>
      </c>
      <c r="F658" s="4">
        <f>main!F658</f>
        <v>23.751325768889547</v>
      </c>
      <c r="G658" s="4">
        <f>main!G658</f>
        <v>24.648298155199157</v>
      </c>
      <c r="H658" s="4">
        <f>main!H658</f>
        <v>24.481064337398241</v>
      </c>
      <c r="I658" s="4">
        <f>main!I658</f>
        <v>27.20303608197306</v>
      </c>
      <c r="J658" s="4">
        <f>main!J658</f>
        <v>23.676529846661971</v>
      </c>
      <c r="K658" s="4">
        <f>main!K658</f>
        <v>24.256797345226587</v>
      </c>
      <c r="L658" s="4">
        <f>main!L658</f>
        <v>24.325298736781477</v>
      </c>
      <c r="M658" s="4">
        <f>main!M658</f>
        <v>20.454981232057882</v>
      </c>
      <c r="N658" s="4">
        <f>main!N658</f>
        <v>21.22176777696038</v>
      </c>
      <c r="O658" s="4">
        <f>main!O658</f>
        <v>18.703747336361875</v>
      </c>
      <c r="P658" s="4">
        <f>main!P658</f>
        <v>17.151673728401612</v>
      </c>
      <c r="Q658" s="4">
        <f>main!Q658</f>
        <v>15.678871146234492</v>
      </c>
    </row>
    <row r="659" spans="1:17" x14ac:dyDescent="0.25">
      <c r="A659" s="4" t="str">
        <f>main!A659</f>
        <v>Новосибирская область</v>
      </c>
      <c r="B659" s="4" t="str">
        <f>main!B659</f>
        <v>Сибирский ФО</v>
      </c>
      <c r="C659" s="4" t="str">
        <f>main!C659</f>
        <v>Шницель свиной</v>
      </c>
      <c r="D659" s="4" t="str">
        <f>main!D659</f>
        <v>Сети</v>
      </c>
      <c r="E659" s="4" t="str">
        <f>main!E659</f>
        <v>Продукция обвалки</v>
      </c>
      <c r="F659" s="4">
        <f>main!F659</f>
        <v>351.85533036225166</v>
      </c>
      <c r="G659" s="4">
        <f>main!G659</f>
        <v>313.89241194887825</v>
      </c>
      <c r="H659" s="4">
        <f>main!H659</f>
        <v>298.40346668373513</v>
      </c>
      <c r="I659" s="4">
        <f>main!I659</f>
        <v>297.04657458753172</v>
      </c>
      <c r="J659" s="4">
        <f>main!J659</f>
        <v>291.66619002149804</v>
      </c>
      <c r="K659" s="4">
        <f>main!K659</f>
        <v>287.67917074402163</v>
      </c>
      <c r="L659" s="4">
        <f>main!L659</f>
        <v>285.35264099673788</v>
      </c>
      <c r="M659" s="4">
        <f>main!M659</f>
        <v>276.8672745798707</v>
      </c>
      <c r="N659" s="4">
        <f>main!N659</f>
        <v>278.37885399250177</v>
      </c>
      <c r="O659" s="4">
        <f>main!O659</f>
        <v>262.04674357874046</v>
      </c>
      <c r="P659" s="4">
        <f>main!P659</f>
        <v>260.10847469562174</v>
      </c>
      <c r="Q659" s="4">
        <f>main!Q659</f>
        <v>247.45879713883568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Гуляш свиной</v>
      </c>
      <c r="D660" s="4" t="str">
        <f>main!D660</f>
        <v>Сети</v>
      </c>
      <c r="E660" s="4" t="str">
        <f>main!E660</f>
        <v>Продукция обвалки</v>
      </c>
      <c r="F660" s="4">
        <f>main!F660</f>
        <v>363.69125265045858</v>
      </c>
      <c r="G660" s="4">
        <f>main!G660</f>
        <v>334.72410045699155</v>
      </c>
      <c r="H660" s="4">
        <f>main!H660</f>
        <v>325.12479161255271</v>
      </c>
      <c r="I660" s="4">
        <f>main!I660</f>
        <v>304.37205897700716</v>
      </c>
      <c r="J660" s="4">
        <f>main!J660</f>
        <v>261.49916864106672</v>
      </c>
      <c r="K660" s="4">
        <f>main!K660</f>
        <v>245.48965043903164</v>
      </c>
      <c r="L660" s="4">
        <f>main!L660</f>
        <v>236.65176405614685</v>
      </c>
      <c r="M660" s="4">
        <f>main!M660</f>
        <v>234.80916372584406</v>
      </c>
      <c r="N660" s="4">
        <f>main!N660</f>
        <v>264.00499480384485</v>
      </c>
      <c r="O660" s="4">
        <f>main!O660</f>
        <v>251.76689748558877</v>
      </c>
      <c r="P660" s="4">
        <f>main!P660</f>
        <v>245.50704932560024</v>
      </c>
      <c r="Q660" s="4">
        <f>main!Q660</f>
        <v>238.20498712854226</v>
      </c>
    </row>
    <row r="661" spans="1:17" x14ac:dyDescent="0.25">
      <c r="A661" s="4" t="str">
        <f>main!A661</f>
        <v>Томская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Фирменная розница</v>
      </c>
      <c r="E661" s="4" t="str">
        <f>main!E661</f>
        <v>Продукция обвалки</v>
      </c>
      <c r="F661" s="4">
        <f>main!F661</f>
        <v>400.64668195675381</v>
      </c>
      <c r="G661" s="4">
        <f>main!G661</f>
        <v>387.70775012285952</v>
      </c>
      <c r="H661" s="4">
        <f>main!H661</f>
        <v>351.38666085817067</v>
      </c>
      <c r="I661" s="4">
        <f>main!I661</f>
        <v>341.54400687856185</v>
      </c>
      <c r="J661" s="4">
        <f>main!J661</f>
        <v>321.75059004054418</v>
      </c>
      <c r="K661" s="4">
        <f>main!K661</f>
        <v>316.99042950082071</v>
      </c>
      <c r="L661" s="4">
        <f>main!L661</f>
        <v>311.73701518865357</v>
      </c>
      <c r="M661" s="4">
        <f>main!M661</f>
        <v>301.89292102127888</v>
      </c>
      <c r="N661" s="4">
        <f>main!N661</f>
        <v>293.36862846684733</v>
      </c>
      <c r="O661" s="4">
        <f>main!O661</f>
        <v>279.39250450561099</v>
      </c>
      <c r="P661" s="4">
        <f>main!P661</f>
        <v>275.64866159114507</v>
      </c>
      <c r="Q661" s="4">
        <f>main!Q661</f>
        <v>266.4904894094675</v>
      </c>
    </row>
    <row r="662" spans="1:17" x14ac:dyDescent="0.25">
      <c r="A662" s="4" t="str">
        <f>main!A662</f>
        <v>Томская область</v>
      </c>
      <c r="B662" s="4" t="str">
        <f>main!B662</f>
        <v>Сибирский ФО</v>
      </c>
      <c r="C662" s="4" t="str">
        <f>main!C662</f>
        <v>Грудинка свиная</v>
      </c>
      <c r="D662" s="4" t="str">
        <f>main!D662</f>
        <v>Фирменная розница</v>
      </c>
      <c r="E662" s="4" t="str">
        <f>main!E662</f>
        <v>Продукция обвалки</v>
      </c>
      <c r="F662" s="4">
        <f>main!F662</f>
        <v>307.57386267023657</v>
      </c>
      <c r="G662" s="4">
        <f>main!G662</f>
        <v>328.06368321137739</v>
      </c>
      <c r="H662" s="4">
        <f>main!H662</f>
        <v>318.94047876186181</v>
      </c>
      <c r="I662" s="4">
        <f>main!I662</f>
        <v>286.72607558551897</v>
      </c>
      <c r="J662" s="4">
        <f>main!J662</f>
        <v>260.12827338762474</v>
      </c>
      <c r="K662" s="4">
        <f>main!K662</f>
        <v>240.43601844055758</v>
      </c>
      <c r="L662" s="4">
        <f>main!L662</f>
        <v>238.74289077146224</v>
      </c>
      <c r="M662" s="4">
        <f>main!M662</f>
        <v>226.3373666183125</v>
      </c>
      <c r="N662" s="4">
        <f>main!N662</f>
        <v>212.21145294777568</v>
      </c>
      <c r="O662" s="4">
        <f>main!O662</f>
        <v>205.07010481702156</v>
      </c>
      <c r="P662" s="4">
        <f>main!P662</f>
        <v>207.39992434868898</v>
      </c>
      <c r="Q662" s="4">
        <f>main!Q662</f>
        <v>208.16971943291972</v>
      </c>
    </row>
    <row r="663" spans="1:17" x14ac:dyDescent="0.25">
      <c r="A663" s="4" t="str">
        <f>main!A663</f>
        <v>Томская область</v>
      </c>
      <c r="B663" s="4" t="str">
        <f>main!B663</f>
        <v>Сибирский ФО</v>
      </c>
      <c r="C663" s="4" t="str">
        <f>main!C663</f>
        <v>Карбонад свиной</v>
      </c>
      <c r="D663" s="4" t="str">
        <f>main!D663</f>
        <v>Фирменная розница</v>
      </c>
      <c r="E663" s="4" t="str">
        <f>main!E663</f>
        <v>Продукция обвалки</v>
      </c>
      <c r="F663" s="4">
        <f>main!F663</f>
        <v>374.03605130443844</v>
      </c>
      <c r="G663" s="4">
        <f>main!G663</f>
        <v>369.02075501838465</v>
      </c>
      <c r="H663" s="4">
        <f>main!H663</f>
        <v>344.09680655230329</v>
      </c>
      <c r="I663" s="4">
        <f>main!I663</f>
        <v>329.03965592892519</v>
      </c>
      <c r="J663" s="4">
        <f>main!J663</f>
        <v>314.86923341295613</v>
      </c>
      <c r="K663" s="4">
        <f>main!K663</f>
        <v>297.81645480404114</v>
      </c>
      <c r="L663" s="4">
        <f>main!L663</f>
        <v>289.35416838712177</v>
      </c>
      <c r="M663" s="4">
        <f>main!M663</f>
        <v>276.111649192671</v>
      </c>
      <c r="N663" s="4">
        <f>main!N663</f>
        <v>270.49855128394489</v>
      </c>
      <c r="O663" s="4">
        <f>main!O663</f>
        <v>250.87017603202003</v>
      </c>
      <c r="P663" s="4">
        <f>main!P663</f>
        <v>251.58467897489214</v>
      </c>
      <c r="Q663" s="4">
        <f>main!Q663</f>
        <v>250.18598715398826</v>
      </c>
    </row>
    <row r="664" spans="1:17" x14ac:dyDescent="0.25">
      <c r="A664" s="4" t="str">
        <f>main!A664</f>
        <v>Томская область</v>
      </c>
      <c r="B664" s="4" t="str">
        <f>main!B664</f>
        <v>Сибирский ФО</v>
      </c>
      <c r="C664" s="4" t="str">
        <f>main!C664</f>
        <v>Котлетное мясо</v>
      </c>
      <c r="D664" s="4" t="str">
        <f>main!D664</f>
        <v>Фирменная розница</v>
      </c>
      <c r="E664" s="4" t="str">
        <f>main!E664</f>
        <v>Продукция обвалки</v>
      </c>
      <c r="F664" s="4">
        <f>main!F664</f>
        <v>283.85635457535057</v>
      </c>
      <c r="G664" s="4">
        <f>main!G664</f>
        <v>269.98240865252706</v>
      </c>
      <c r="H664" s="4">
        <f>main!H664</f>
        <v>257.42384103635351</v>
      </c>
      <c r="I664" s="4">
        <f>main!I664</f>
        <v>233.9040413596741</v>
      </c>
      <c r="J664" s="4">
        <f>main!J664</f>
        <v>221.24849385539838</v>
      </c>
      <c r="K664" s="4">
        <f>main!K664</f>
        <v>204.20642000432085</v>
      </c>
      <c r="L664" s="4">
        <f>main!L664</f>
        <v>202.42266887945246</v>
      </c>
      <c r="M664" s="4">
        <f>main!M664</f>
        <v>200.2278289576428</v>
      </c>
      <c r="N664" s="4">
        <f>main!N664</f>
        <v>201.52168982093079</v>
      </c>
      <c r="O664" s="4">
        <f>main!O664</f>
        <v>188.06816910010187</v>
      </c>
      <c r="P664" s="4">
        <f>main!P664</f>
        <v>192.50940029945474</v>
      </c>
      <c r="Q664" s="4">
        <f>main!Q664</f>
        <v>202.38427414429759</v>
      </c>
    </row>
    <row r="665" spans="1:17" x14ac:dyDescent="0.25">
      <c r="A665" s="4" t="str">
        <f>main!A665</f>
        <v>Томская область</v>
      </c>
      <c r="B665" s="4" t="str">
        <f>main!B665</f>
        <v>Сибирский ФО</v>
      </c>
      <c r="C665" s="4" t="str">
        <f>main!C665</f>
        <v>Лопатка свиная</v>
      </c>
      <c r="D665" s="4" t="str">
        <f>main!D665</f>
        <v>Фирменная розница</v>
      </c>
      <c r="E665" s="4" t="str">
        <f>main!E665</f>
        <v>Продукция обвалки</v>
      </c>
      <c r="F665" s="4">
        <f>main!F665</f>
        <v>307.0745724191712</v>
      </c>
      <c r="G665" s="4">
        <f>main!G665</f>
        <v>308.54912840292275</v>
      </c>
      <c r="H665" s="4">
        <f>main!H665</f>
        <v>281.53513990999801</v>
      </c>
      <c r="I665" s="4">
        <f>main!I665</f>
        <v>265.71543139650487</v>
      </c>
      <c r="J665" s="4">
        <f>main!J665</f>
        <v>249.90345001504153</v>
      </c>
      <c r="K665" s="4">
        <f>main!K665</f>
        <v>243.72292689042132</v>
      </c>
      <c r="L665" s="4">
        <f>main!L665</f>
        <v>234.24275326637644</v>
      </c>
      <c r="M665" s="4">
        <f>main!M665</f>
        <v>234.22388556101669</v>
      </c>
      <c r="N665" s="4">
        <f>main!N665</f>
        <v>229.27012588535004</v>
      </c>
      <c r="O665" s="4">
        <f>main!O665</f>
        <v>213.75096056804992</v>
      </c>
      <c r="P665" s="4">
        <f>main!P665</f>
        <v>214.70480843770036</v>
      </c>
      <c r="Q665" s="4">
        <f>main!Q665</f>
        <v>206.36280296923337</v>
      </c>
    </row>
    <row r="666" spans="1:17" x14ac:dyDescent="0.25">
      <c r="A666" s="4" t="str">
        <f>main!A666</f>
        <v>Томская область</v>
      </c>
      <c r="B666" s="4" t="str">
        <f>main!B666</f>
        <v>Сибирский ФО</v>
      </c>
      <c r="C666" s="4" t="str">
        <f>main!C666</f>
        <v>Мясо для тушения</v>
      </c>
      <c r="D666" s="4" t="str">
        <f>main!D666</f>
        <v>Фирменная розница</v>
      </c>
      <c r="E666" s="4" t="str">
        <f>main!E666</f>
        <v>Продукция обвалки</v>
      </c>
      <c r="F666" s="4">
        <f>main!F666</f>
        <v>210.10676819799045</v>
      </c>
      <c r="G666" s="4">
        <f>main!G666</f>
        <v>208.12897501346785</v>
      </c>
      <c r="H666" s="4">
        <f>main!H666</f>
        <v>199.13033479137536</v>
      </c>
      <c r="I666" s="4">
        <f>main!I666</f>
        <v>202.19138133081663</v>
      </c>
      <c r="J666" s="4">
        <f>main!J666</f>
        <v>189.09314003562997</v>
      </c>
      <c r="K666" s="4">
        <f>main!K666</f>
        <v>177.32606375737672</v>
      </c>
      <c r="L666" s="4">
        <f>main!L666</f>
        <v>172.19702774161564</v>
      </c>
      <c r="M666" s="4">
        <f>main!M666</f>
        <v>170.90831879451017</v>
      </c>
      <c r="N666" s="4">
        <f>main!N666</f>
        <v>160.53943058216026</v>
      </c>
      <c r="O666" s="4">
        <f>main!O666</f>
        <v>154.38767377541862</v>
      </c>
      <c r="P666" s="4">
        <f>main!P666</f>
        <v>143.60490501348642</v>
      </c>
      <c r="Q666" s="4">
        <f>main!Q666</f>
        <v>139.80691617534552</v>
      </c>
    </row>
    <row r="667" spans="1:17" x14ac:dyDescent="0.25">
      <c r="A667" s="4" t="str">
        <f>main!A667</f>
        <v>Томская область</v>
      </c>
      <c r="B667" s="4" t="str">
        <f>main!B667</f>
        <v>Сибирский ФО</v>
      </c>
      <c r="C667" s="4" t="str">
        <f>main!C667</f>
        <v>Набор для бульона</v>
      </c>
      <c r="D667" s="4" t="str">
        <f>main!D667</f>
        <v>Фирменная розница</v>
      </c>
      <c r="E667" s="4" t="str">
        <f>main!E667</f>
        <v>Продукция обвалки</v>
      </c>
      <c r="F667" s="4">
        <f>main!F667</f>
        <v>58.968188028645365</v>
      </c>
      <c r="G667" s="4">
        <f>main!G667</f>
        <v>61.195130509544221</v>
      </c>
      <c r="H667" s="4">
        <f>main!H667</f>
        <v>60.779933677637274</v>
      </c>
      <c r="I667" s="4">
        <f>main!I667</f>
        <v>67.537861348899739</v>
      </c>
      <c r="J667" s="4">
        <f>main!J667</f>
        <v>58.782489762847135</v>
      </c>
      <c r="K667" s="4">
        <f>main!K667</f>
        <v>60.223138731044479</v>
      </c>
      <c r="L667" s="4">
        <f>main!L667</f>
        <v>60.393209361068998</v>
      </c>
      <c r="M667" s="4">
        <f>main!M667</f>
        <v>50.784246368020511</v>
      </c>
      <c r="N667" s="4">
        <f>main!N667</f>
        <v>52.687972231478277</v>
      </c>
      <c r="O667" s="4">
        <f>main!O667</f>
        <v>46.436401087787672</v>
      </c>
      <c r="P667" s="4">
        <f>main!P667</f>
        <v>42.583017523473998</v>
      </c>
      <c r="Q667" s="4">
        <f>main!Q667</f>
        <v>38.926442709950834</v>
      </c>
    </row>
    <row r="668" spans="1:17" x14ac:dyDescent="0.25">
      <c r="A668" s="4" t="str">
        <f>main!A668</f>
        <v>Томская область</v>
      </c>
      <c r="B668" s="4" t="str">
        <f>main!B668</f>
        <v>Сибирский ФО</v>
      </c>
      <c r="C668" s="4" t="str">
        <f>main!C668</f>
        <v>Набор для хаша свиной</v>
      </c>
      <c r="D668" s="4" t="str">
        <f>main!D668</f>
        <v>Фирменная розница</v>
      </c>
      <c r="E668" s="4" t="str">
        <f>main!E668</f>
        <v>Продукция обвалки</v>
      </c>
      <c r="F668" s="4">
        <f>main!F668</f>
        <v>129.86369350737689</v>
      </c>
      <c r="G668" s="4">
        <f>main!G668</f>
        <v>136.40371284447542</v>
      </c>
      <c r="H668" s="4">
        <f>main!H668</f>
        <v>128.37441006130496</v>
      </c>
      <c r="I668" s="4">
        <f>main!I668</f>
        <v>136.80702391772277</v>
      </c>
      <c r="J668" s="4">
        <f>main!J668</f>
        <v>135.99040889290387</v>
      </c>
      <c r="K668" s="4">
        <f>main!K668</f>
        <v>122.28218449852469</v>
      </c>
      <c r="L668" s="4">
        <f>main!L668</f>
        <v>119.0314494302776</v>
      </c>
      <c r="M668" s="4">
        <f>main!M668</f>
        <v>112.95200866672133</v>
      </c>
      <c r="N668" s="4">
        <f>main!N668</f>
        <v>105.06756831532918</v>
      </c>
      <c r="O668" s="4">
        <f>main!O668</f>
        <v>96.660016000451478</v>
      </c>
      <c r="P668" s="4">
        <f>main!P668</f>
        <v>90.462100266179803</v>
      </c>
      <c r="Q668" s="4">
        <f>main!Q668</f>
        <v>89.460457532592272</v>
      </c>
    </row>
    <row r="669" spans="1:17" x14ac:dyDescent="0.25">
      <c r="A669" s="4" t="str">
        <f>main!A669</f>
        <v>Томская область</v>
      </c>
      <c r="B669" s="4" t="str">
        <f>main!B669</f>
        <v>Сибирский ФО</v>
      </c>
      <c r="C669" s="4" t="str">
        <f>main!C669</f>
        <v>Ноги свиные</v>
      </c>
      <c r="D669" s="4" t="str">
        <f>main!D669</f>
        <v>Фирменная розница</v>
      </c>
      <c r="E669" s="4" t="str">
        <f>main!E669</f>
        <v>Продукция обвалки</v>
      </c>
      <c r="F669" s="4">
        <f>main!F669</f>
        <v>61.525802010881563</v>
      </c>
      <c r="G669" s="4">
        <f>main!G669</f>
        <v>78.630268067469359</v>
      </c>
      <c r="H669" s="4">
        <f>main!H669</f>
        <v>91.397254622112911</v>
      </c>
      <c r="I669" s="4">
        <f>main!I669</f>
        <v>105.75709784413878</v>
      </c>
      <c r="J669" s="4">
        <f>main!J669</f>
        <v>92.444448264445484</v>
      </c>
      <c r="K669" s="4">
        <f>main!K669</f>
        <v>70.172426410747306</v>
      </c>
      <c r="L669" s="4">
        <f>main!L669</f>
        <v>57.546272745752979</v>
      </c>
      <c r="M669" s="4">
        <f>main!M669</f>
        <v>44.547969685690788</v>
      </c>
      <c r="N669" s="4">
        <f>main!N669</f>
        <v>37.566243127106496</v>
      </c>
      <c r="O669" s="4">
        <f>main!O669</f>
        <v>31.450664075390389</v>
      </c>
      <c r="P669" s="4">
        <f>main!P669</f>
        <v>33.901933928136465</v>
      </c>
      <c r="Q669" s="4">
        <f>main!Q669</f>
        <v>39.724894343517924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Окорок свиной</v>
      </c>
      <c r="D670" s="4" t="str">
        <f>main!D670</f>
        <v>Фирменная розница</v>
      </c>
      <c r="E670" s="4" t="str">
        <f>main!E670</f>
        <v>Продукция обвалки</v>
      </c>
      <c r="F670" s="4">
        <f>main!F670</f>
        <v>318.31629481690004</v>
      </c>
      <c r="G670" s="4">
        <f>main!G670</f>
        <v>315.14528828495071</v>
      </c>
      <c r="H670" s="4">
        <f>main!H670</f>
        <v>293.90382624885717</v>
      </c>
      <c r="I670" s="4">
        <f>main!I670</f>
        <v>278.90433563333266</v>
      </c>
      <c r="J670" s="4">
        <f>main!J670</f>
        <v>262.04730633714223</v>
      </c>
      <c r="K670" s="4">
        <f>main!K670</f>
        <v>249.11708367532356</v>
      </c>
      <c r="L670" s="4">
        <f>main!L670</f>
        <v>248.0192124698643</v>
      </c>
      <c r="M670" s="4">
        <f>main!M670</f>
        <v>242.25816347486116</v>
      </c>
      <c r="N670" s="4">
        <f>main!N670</f>
        <v>236.9819063353506</v>
      </c>
      <c r="O670" s="4">
        <f>main!O670</f>
        <v>215.34664996592642</v>
      </c>
      <c r="P670" s="4">
        <f>main!P670</f>
        <v>217.47790902548496</v>
      </c>
      <c r="Q670" s="4">
        <f>main!Q670</f>
        <v>211.27968517112114</v>
      </c>
    </row>
    <row r="671" spans="1:17" x14ac:dyDescent="0.25">
      <c r="A671" s="4" t="str">
        <f>main!A671</f>
        <v>Томская область</v>
      </c>
      <c r="B671" s="4" t="str">
        <f>main!B671</f>
        <v>Сибирский ФО</v>
      </c>
      <c r="C671" s="4" t="str">
        <f>main!C671</f>
        <v>Позвонки свиные</v>
      </c>
      <c r="D671" s="4" t="str">
        <f>main!D671</f>
        <v>Фирменная розница</v>
      </c>
      <c r="E671" s="4" t="str">
        <f>main!E671</f>
        <v>Продукция обвалки</v>
      </c>
      <c r="F671" s="4">
        <f>main!F671</f>
        <v>113.75669651703373</v>
      </c>
      <c r="G671" s="4">
        <f>main!G671</f>
        <v>134.46516662165186</v>
      </c>
      <c r="H671" s="4">
        <f>main!H671</f>
        <v>138.04699911996687</v>
      </c>
      <c r="I671" s="4">
        <f>main!I671</f>
        <v>126.39959398559587</v>
      </c>
      <c r="J671" s="4">
        <f>main!J671</f>
        <v>126.72877191245409</v>
      </c>
      <c r="K671" s="4">
        <f>main!K671</f>
        <v>127.44995782174047</v>
      </c>
      <c r="L671" s="4">
        <f>main!L671</f>
        <v>132.15310355289591</v>
      </c>
      <c r="M671" s="4">
        <f>main!M671</f>
        <v>120.28658019833628</v>
      </c>
      <c r="N671" s="4">
        <f>main!N671</f>
        <v>116.99619944299083</v>
      </c>
      <c r="O671" s="4">
        <f>main!O671</f>
        <v>108.30533634972443</v>
      </c>
      <c r="P671" s="4">
        <f>main!P671</f>
        <v>112.55756705622908</v>
      </c>
      <c r="Q671" s="4">
        <f>main!Q671</f>
        <v>96.092669479721778</v>
      </c>
    </row>
    <row r="672" spans="1:17" x14ac:dyDescent="0.25">
      <c r="A672" s="4" t="str">
        <f>main!A672</f>
        <v>Томская область</v>
      </c>
      <c r="B672" s="4" t="str">
        <f>main!B672</f>
        <v>Сибирский ФО</v>
      </c>
      <c r="C672" s="4" t="str">
        <f>main!C672</f>
        <v>Рагу для тушения</v>
      </c>
      <c r="D672" s="4" t="str">
        <f>main!D672</f>
        <v>Фирменная розница</v>
      </c>
      <c r="E672" s="4" t="str">
        <f>main!E672</f>
        <v>Продукция обвалки</v>
      </c>
      <c r="F672" s="4">
        <f>main!F672</f>
        <v>196.84585671997593</v>
      </c>
      <c r="G672" s="4">
        <f>main!G672</f>
        <v>218.22103326756493</v>
      </c>
      <c r="H672" s="4">
        <f>main!H672</f>
        <v>193.99916881291989</v>
      </c>
      <c r="I672" s="4">
        <f>main!I672</f>
        <v>114.34131554823604</v>
      </c>
      <c r="J672" s="4">
        <f>main!J672</f>
        <v>105.81515936831167</v>
      </c>
      <c r="K672" s="4">
        <f>main!K672</f>
        <v>102.73214701072584</v>
      </c>
      <c r="L672" s="4">
        <f>main!L672</f>
        <v>106.5169010808179</v>
      </c>
      <c r="M672" s="4">
        <f>main!M672</f>
        <v>99.607182657151554</v>
      </c>
      <c r="N672" s="4">
        <f>main!N672</f>
        <v>107.30462292448868</v>
      </c>
      <c r="O672" s="4">
        <f>main!O672</f>
        <v>93.860128458919533</v>
      </c>
      <c r="P672" s="4">
        <f>main!P672</f>
        <v>97.268171421768514</v>
      </c>
      <c r="Q672" s="4">
        <f>main!Q672</f>
        <v>92.655469267205902</v>
      </c>
    </row>
    <row r="673" spans="1:17" x14ac:dyDescent="0.25">
      <c r="A673" s="4" t="str">
        <f>main!A673</f>
        <v>Томская область</v>
      </c>
      <c r="B673" s="4" t="str">
        <f>main!B673</f>
        <v>Сибирский ФО</v>
      </c>
      <c r="C673" s="4" t="str">
        <f>main!C673</f>
        <v>Ребра свиные</v>
      </c>
      <c r="D673" s="4" t="str">
        <f>main!D673</f>
        <v>Фирменная розница</v>
      </c>
      <c r="E673" s="4" t="str">
        <f>main!E673</f>
        <v>Продукция обвалки</v>
      </c>
      <c r="F673" s="4">
        <f>main!F673</f>
        <v>209.16325585599159</v>
      </c>
      <c r="G673" s="4">
        <f>main!G673</f>
        <v>212.96175618847354</v>
      </c>
      <c r="H673" s="4">
        <f>main!H673</f>
        <v>204.54304749564196</v>
      </c>
      <c r="I673" s="4">
        <f>main!I673</f>
        <v>190.14353294864463</v>
      </c>
      <c r="J673" s="4">
        <f>main!J673</f>
        <v>172.79689589499836</v>
      </c>
      <c r="K673" s="4">
        <f>main!K673</f>
        <v>175.13619559909225</v>
      </c>
      <c r="L673" s="4">
        <f>main!L673</f>
        <v>185.76323741292379</v>
      </c>
      <c r="M673" s="4">
        <f>main!M673</f>
        <v>178.43648092673632</v>
      </c>
      <c r="N673" s="4">
        <f>main!N673</f>
        <v>178.75251647197703</v>
      </c>
      <c r="O673" s="4">
        <f>main!O673</f>
        <v>168.69929261319291</v>
      </c>
      <c r="P673" s="4">
        <f>main!P673</f>
        <v>168.85213588522993</v>
      </c>
      <c r="Q673" s="4">
        <f>main!Q673</f>
        <v>162.56424097163321</v>
      </c>
    </row>
    <row r="674" spans="1:17" x14ac:dyDescent="0.25">
      <c r="A674" s="4" t="str">
        <f>main!A674</f>
        <v>Томская область</v>
      </c>
      <c r="B674" s="4" t="str">
        <f>main!B674</f>
        <v>Сибирский ФО</v>
      </c>
      <c r="C674" s="4" t="str">
        <f>main!C674</f>
        <v>Ребра свиные (ленточные с корейки)</v>
      </c>
      <c r="D674" s="4" t="str">
        <f>main!D674</f>
        <v>Фирменная розница</v>
      </c>
      <c r="E674" s="4" t="str">
        <f>main!E674</f>
        <v>Продукция обвалки</v>
      </c>
      <c r="F674" s="4">
        <f>main!F674</f>
        <v>322.26907204664161</v>
      </c>
      <c r="G674" s="4">
        <f>main!G674</f>
        <v>328.12162570052357</v>
      </c>
      <c r="H674" s="4">
        <f>main!H674</f>
        <v>315.15046866260775</v>
      </c>
      <c r="I674" s="4">
        <f>main!I674</f>
        <v>292.96436254185619</v>
      </c>
      <c r="J674" s="4">
        <f>main!J674</f>
        <v>266.23746635002522</v>
      </c>
      <c r="K674" s="4">
        <f>main!K674</f>
        <v>269.84175115517456</v>
      </c>
      <c r="L674" s="4">
        <f>main!L674</f>
        <v>286.21540574344647</v>
      </c>
      <c r="M674" s="4">
        <f>main!M674</f>
        <v>274.92667816912996</v>
      </c>
      <c r="N674" s="4">
        <f>main!N674</f>
        <v>275.41361112244277</v>
      </c>
      <c r="O674" s="4">
        <f>main!O674</f>
        <v>259.92406870358627</v>
      </c>
      <c r="P674" s="4">
        <f>main!P674</f>
        <v>260.15956254903421</v>
      </c>
      <c r="Q674" s="4">
        <f>main!Q674</f>
        <v>250.47146484449863</v>
      </c>
    </row>
    <row r="675" spans="1:17" x14ac:dyDescent="0.25">
      <c r="A675" s="4" t="str">
        <f>main!A675</f>
        <v>Томская область</v>
      </c>
      <c r="B675" s="4" t="str">
        <f>main!B675</f>
        <v>Сибирский ФО</v>
      </c>
      <c r="C675" s="4" t="str">
        <f>main!C675</f>
        <v>Ребрышки свиные</v>
      </c>
      <c r="D675" s="4" t="str">
        <f>main!D675</f>
        <v>Фирменная розница</v>
      </c>
      <c r="E675" s="4" t="str">
        <f>main!E675</f>
        <v>Продукция обвалки</v>
      </c>
      <c r="F675" s="4">
        <f>main!F675</f>
        <v>118.56446661244624</v>
      </c>
      <c r="G675" s="4">
        <f>main!G675</f>
        <v>108.51454144583808</v>
      </c>
      <c r="H675" s="4">
        <f>main!H675</f>
        <v>107.63039989652538</v>
      </c>
      <c r="I675" s="4">
        <f>main!I675</f>
        <v>104.62496544996458</v>
      </c>
      <c r="J675" s="4">
        <f>main!J675</f>
        <v>102.41648217052435</v>
      </c>
      <c r="K675" s="4">
        <f>main!K675</f>
        <v>95.114293736263704</v>
      </c>
      <c r="L675" s="4">
        <f>main!L675</f>
        <v>88.624315234663101</v>
      </c>
      <c r="M675" s="4">
        <f>main!M675</f>
        <v>87.771489435026439</v>
      </c>
      <c r="N675" s="4">
        <f>main!N675</f>
        <v>90.771832252406909</v>
      </c>
      <c r="O675" s="4">
        <f>main!O675</f>
        <v>83.385550300353714</v>
      </c>
      <c r="P675" s="4">
        <f>main!P675</f>
        <v>80.326376450663844</v>
      </c>
      <c r="Q675" s="4">
        <f>main!Q675</f>
        <v>85.157366592269739</v>
      </c>
    </row>
    <row r="676" spans="1:17" x14ac:dyDescent="0.25">
      <c r="A676" s="4" t="str">
        <f>main!A676</f>
        <v>Томская область</v>
      </c>
      <c r="B676" s="4" t="str">
        <f>main!B676</f>
        <v>Сибирский ФО</v>
      </c>
      <c r="C676" s="4" t="str">
        <f>main!C676</f>
        <v>Рулька свиная</v>
      </c>
      <c r="D676" s="4" t="str">
        <f>main!D676</f>
        <v>Фирменная розница</v>
      </c>
      <c r="E676" s="4" t="str">
        <f>main!E676</f>
        <v>Продукция обвалки</v>
      </c>
      <c r="F676" s="4">
        <f>main!F676</f>
        <v>224.25126731607145</v>
      </c>
      <c r="G676" s="4">
        <f>main!G676</f>
        <v>214.38791061161919</v>
      </c>
      <c r="H676" s="4">
        <f>main!H676</f>
        <v>189.13480164792236</v>
      </c>
      <c r="I676" s="4">
        <f>main!I676</f>
        <v>189.73040527284547</v>
      </c>
      <c r="J676" s="4">
        <f>main!J676</f>
        <v>203.77276000931749</v>
      </c>
      <c r="K676" s="4">
        <f>main!K676</f>
        <v>202.22354169662722</v>
      </c>
      <c r="L676" s="4">
        <f>main!L676</f>
        <v>177.8910474594567</v>
      </c>
      <c r="M676" s="4">
        <f>main!M676</f>
        <v>178.77745826373027</v>
      </c>
      <c r="N676" s="4">
        <f>main!N676</f>
        <v>180.85125619097695</v>
      </c>
      <c r="O676" s="4">
        <f>main!O676</f>
        <v>186.70200279815677</v>
      </c>
      <c r="P676" s="4">
        <f>main!P676</f>
        <v>173.88779278674579</v>
      </c>
      <c r="Q676" s="4">
        <f>main!Q676</f>
        <v>180.50177787147953</v>
      </c>
    </row>
    <row r="677" spans="1:17" x14ac:dyDescent="0.25">
      <c r="A677" s="4" t="str">
        <f>main!A677</f>
        <v>Томская область</v>
      </c>
      <c r="B677" s="4" t="str">
        <f>main!B677</f>
        <v>Сибирский ФО</v>
      </c>
      <c r="C677" s="4" t="str">
        <f>main!C677</f>
        <v>Суповой набор свиной</v>
      </c>
      <c r="D677" s="4" t="str">
        <f>main!D677</f>
        <v>Фирменная розница</v>
      </c>
      <c r="E677" s="4" t="str">
        <f>main!E677</f>
        <v>Продукция обвалки</v>
      </c>
      <c r="F677" s="4">
        <f>main!F677</f>
        <v>57.028528498289603</v>
      </c>
      <c r="G677" s="4">
        <f>main!G677</f>
        <v>59.182219445589851</v>
      </c>
      <c r="H677" s="4">
        <f>main!H677</f>
        <v>58.780679816301891</v>
      </c>
      <c r="I677" s="4">
        <f>main!I677</f>
        <v>65.316316804210601</v>
      </c>
      <c r="J677" s="4">
        <f>main!J677</f>
        <v>56.848938465134538</v>
      </c>
      <c r="K677" s="4">
        <f>main!K677</f>
        <v>58.242199704549989</v>
      </c>
      <c r="L677" s="4">
        <f>main!L677</f>
        <v>58.406676146769371</v>
      </c>
      <c r="M677" s="4">
        <f>main!M677</f>
        <v>49.11378385674552</v>
      </c>
      <c r="N677" s="4">
        <f>main!N677</f>
        <v>50.95488985451491</v>
      </c>
      <c r="O677" s="4">
        <f>main!O677</f>
        <v>44.908953646438505</v>
      </c>
      <c r="P677" s="4">
        <f>main!P677</f>
        <v>41.182320664167584</v>
      </c>
      <c r="Q677" s="4">
        <f>main!Q677</f>
        <v>37.646022739296043</v>
      </c>
    </row>
    <row r="678" spans="1:17" x14ac:dyDescent="0.25">
      <c r="A678" s="4" t="str">
        <f>main!A678</f>
        <v>Томская область</v>
      </c>
      <c r="B678" s="4" t="str">
        <f>main!B678</f>
        <v>Сибирский ФО</v>
      </c>
      <c r="C678" s="4" t="str">
        <f>main!C678</f>
        <v>Шейка свиная</v>
      </c>
      <c r="D678" s="4" t="str">
        <f>main!D678</f>
        <v>Фирменная розница</v>
      </c>
      <c r="E678" s="4" t="str">
        <f>main!E678</f>
        <v>Продукция обвалки</v>
      </c>
      <c r="F678" s="4">
        <f>main!F678</f>
        <v>456.78610317076567</v>
      </c>
      <c r="G678" s="4">
        <f>main!G678</f>
        <v>399.91903547414569</v>
      </c>
      <c r="H678" s="4">
        <f>main!H678</f>
        <v>345.96831966195555</v>
      </c>
      <c r="I678" s="4">
        <f>main!I678</f>
        <v>336.63939355415556</v>
      </c>
      <c r="J678" s="4">
        <f>main!J678</f>
        <v>350.02152308590996</v>
      </c>
      <c r="K678" s="4">
        <f>main!K678</f>
        <v>347.40205966088098</v>
      </c>
      <c r="L678" s="4">
        <f>main!L678</f>
        <v>362.89903553586691</v>
      </c>
      <c r="M678" s="4">
        <f>main!M678</f>
        <v>373.35275274627247</v>
      </c>
      <c r="N678" s="4">
        <f>main!N678</f>
        <v>374.83087293279107</v>
      </c>
      <c r="O678" s="4">
        <f>main!O678</f>
        <v>355.63011829750826</v>
      </c>
      <c r="P678" s="4">
        <f>main!P678</f>
        <v>351.57055412311593</v>
      </c>
      <c r="Q678" s="4">
        <f>main!Q678</f>
        <v>334.51626666338569</v>
      </c>
    </row>
    <row r="679" spans="1:17" x14ac:dyDescent="0.25">
      <c r="A679" s="4" t="str">
        <f>main!A679</f>
        <v>Томская область</v>
      </c>
      <c r="B679" s="4" t="str">
        <f>main!B679</f>
        <v>Сибирский ФО</v>
      </c>
      <c r="C679" s="4" t="str">
        <f>main!C679</f>
        <v>Шницель свиной</v>
      </c>
      <c r="D679" s="4" t="str">
        <f>main!D679</f>
        <v>Фирменная розница</v>
      </c>
      <c r="E679" s="4" t="str">
        <f>main!E679</f>
        <v>Продукция обвалки</v>
      </c>
      <c r="F679" s="4">
        <f>main!F679</f>
        <v>482.51247086614853</v>
      </c>
      <c r="G679" s="4">
        <f>main!G679</f>
        <v>430.45249057234992</v>
      </c>
      <c r="H679" s="4">
        <f>main!H679</f>
        <v>409.21191637584622</v>
      </c>
      <c r="I679" s="4">
        <f>main!I679</f>
        <v>407.35115912267685</v>
      </c>
      <c r="J679" s="4">
        <f>main!J679</f>
        <v>399.97283505836839</v>
      </c>
      <c r="K679" s="4">
        <f>main!K679</f>
        <v>394.50528531005142</v>
      </c>
      <c r="L679" s="4">
        <f>main!L679</f>
        <v>391.31482741433121</v>
      </c>
      <c r="M679" s="4">
        <f>main!M679</f>
        <v>379.67852475609959</v>
      </c>
      <c r="N679" s="4">
        <f>main!N679</f>
        <v>381.75141055421477</v>
      </c>
      <c r="O679" s="4">
        <f>main!O679</f>
        <v>359.35457222270668</v>
      </c>
      <c r="P679" s="4">
        <f>main!P679</f>
        <v>356.69655107795467</v>
      </c>
      <c r="Q679" s="4">
        <f>main!Q679</f>
        <v>339.34957166087167</v>
      </c>
    </row>
    <row r="680" spans="1:17" x14ac:dyDescent="0.25">
      <c r="A680" s="4" t="str">
        <f>main!A680</f>
        <v>Киргизия</v>
      </c>
      <c r="B680" s="4" t="str">
        <f>main!B680</f>
        <v>Киргизия</v>
      </c>
      <c r="C680" s="4" t="str">
        <f>main!C680</f>
        <v>Грудинка свиная</v>
      </c>
      <c r="D680" s="4" t="str">
        <f>main!D680</f>
        <v>Экспорт</v>
      </c>
      <c r="E680" s="4" t="str">
        <f>main!E680</f>
        <v>Продукция обвалки</v>
      </c>
      <c r="F680" s="4">
        <f>main!F680</f>
        <v>208.05918470518239</v>
      </c>
      <c r="G680" s="4">
        <f>main!G680</f>
        <v>221.91958012218799</v>
      </c>
      <c r="H680" s="4">
        <f>main!H680</f>
        <v>215.74816339910964</v>
      </c>
      <c r="I680" s="4">
        <f>main!I680</f>
        <v>193.95664183597873</v>
      </c>
      <c r="J680" s="4">
        <f>main!J680</f>
        <v>175.96448544076273</v>
      </c>
      <c r="K680" s="4">
        <f>main!K680</f>
        <v>162.6436054618091</v>
      </c>
      <c r="L680" s="4">
        <f>main!L680</f>
        <v>161.49828459684522</v>
      </c>
      <c r="M680" s="4">
        <f>main!M680</f>
        <v>153.10653368947999</v>
      </c>
      <c r="N680" s="4">
        <f>main!N680</f>
        <v>143.55102056495051</v>
      </c>
      <c r="O680" s="4">
        <f>main!O680</f>
        <v>138.72023599541251</v>
      </c>
      <c r="P680" s="4">
        <f>main!P680</f>
        <v>140.29624882062663</v>
      </c>
      <c r="Q680" s="4">
        <f>main!Q680</f>
        <v>140.81697882097399</v>
      </c>
    </row>
    <row r="681" spans="1:17" x14ac:dyDescent="0.25">
      <c r="A681" s="4" t="str">
        <f>main!A681</f>
        <v>Киргизия</v>
      </c>
      <c r="B681" s="4" t="str">
        <f>main!B681</f>
        <v>Киргизия</v>
      </c>
      <c r="C681" s="4" t="str">
        <f>main!C681</f>
        <v>Корейка свиная</v>
      </c>
      <c r="D681" s="4" t="str">
        <f>main!D681</f>
        <v>Экспорт</v>
      </c>
      <c r="E681" s="4" t="str">
        <f>main!E681</f>
        <v>Продукция обвалки</v>
      </c>
      <c r="F681" s="4">
        <f>main!F681</f>
        <v>315.57776060163889</v>
      </c>
      <c r="G681" s="4">
        <f>main!G681</f>
        <v>316.28212340047105</v>
      </c>
      <c r="H681" s="4">
        <f>main!H681</f>
        <v>289.82985727778134</v>
      </c>
      <c r="I681" s="4">
        <f>main!I681</f>
        <v>272.17690073910347</v>
      </c>
      <c r="J681" s="4">
        <f>main!J681</f>
        <v>266.56843676431492</v>
      </c>
      <c r="K681" s="4">
        <f>main!K681</f>
        <v>246.26097480432699</v>
      </c>
      <c r="L681" s="4">
        <f>main!L681</f>
        <v>246.1630948017729</v>
      </c>
      <c r="M681" s="4">
        <f>main!M681</f>
        <v>229.18969520843152</v>
      </c>
      <c r="N681" s="4">
        <f>main!N681</f>
        <v>225.64002461712312</v>
      </c>
      <c r="O681" s="4">
        <f>main!O681</f>
        <v>210.28847516118643</v>
      </c>
      <c r="P681" s="4">
        <f>main!P681</f>
        <v>214.03746760645603</v>
      </c>
      <c r="Q681" s="4">
        <f>main!Q681</f>
        <v>217.0629216423188</v>
      </c>
    </row>
    <row r="682" spans="1:17" x14ac:dyDescent="0.25">
      <c r="A682" s="4" t="str">
        <f>main!A682</f>
        <v>Киргизия</v>
      </c>
      <c r="B682" s="4" t="str">
        <f>main!B682</f>
        <v>Киргизия</v>
      </c>
      <c r="C682" s="4" t="str">
        <f>main!C682</f>
        <v>Котлета на кости свиная</v>
      </c>
      <c r="D682" s="4" t="str">
        <f>main!D682</f>
        <v>Экспорт</v>
      </c>
      <c r="E682" s="4" t="str">
        <f>main!E682</f>
        <v>Продукция обвалки</v>
      </c>
      <c r="F682" s="4">
        <f>main!F682</f>
        <v>266.55149189741428</v>
      </c>
      <c r="G682" s="4">
        <f>main!G682</f>
        <v>256.31200241142813</v>
      </c>
      <c r="H682" s="4">
        <f>main!H682</f>
        <v>223.70035832771703</v>
      </c>
      <c r="I682" s="4">
        <f>main!I682</f>
        <v>221.31771142776461</v>
      </c>
      <c r="J682" s="4">
        <f>main!J682</f>
        <v>218.91200546356677</v>
      </c>
      <c r="K682" s="4">
        <f>main!K682</f>
        <v>204.88091465601039</v>
      </c>
      <c r="L682" s="4">
        <f>main!L682</f>
        <v>209.05215623860033</v>
      </c>
      <c r="M682" s="4">
        <f>main!M682</f>
        <v>201.87613513687879</v>
      </c>
      <c r="N682" s="4">
        <f>main!N682</f>
        <v>191.5795906697746</v>
      </c>
      <c r="O682" s="4">
        <f>main!O682</f>
        <v>178.21889452113192</v>
      </c>
      <c r="P682" s="4">
        <f>main!P682</f>
        <v>181.49412250818179</v>
      </c>
      <c r="Q682" s="4">
        <f>main!Q682</f>
        <v>173.077342489741</v>
      </c>
    </row>
    <row r="683" spans="1:17" x14ac:dyDescent="0.25">
      <c r="A683" s="4" t="str">
        <f>main!A683</f>
        <v>Киргизия</v>
      </c>
      <c r="B683" s="4" t="str">
        <f>main!B683</f>
        <v>Киргизия</v>
      </c>
      <c r="C683" s="4" t="str">
        <f>main!C683</f>
        <v>Ноги свиные</v>
      </c>
      <c r="D683" s="4" t="str">
        <f>main!D683</f>
        <v>Экспорт</v>
      </c>
      <c r="E683" s="4" t="str">
        <f>main!E683</f>
        <v>Продукция обвалки</v>
      </c>
      <c r="F683" s="4">
        <f>main!F683</f>
        <v>13.692578795840344</v>
      </c>
      <c r="G683" s="4">
        <f>main!G683</f>
        <v>17.499180930001607</v>
      </c>
      <c r="H683" s="4">
        <f>main!H683</f>
        <v>20.340476186160533</v>
      </c>
      <c r="I683" s="4">
        <f>main!I683</f>
        <v>23.53626199288156</v>
      </c>
      <c r="J683" s="4">
        <f>main!J683</f>
        <v>20.573529327988833</v>
      </c>
      <c r="K683" s="4">
        <f>main!K683</f>
        <v>15.616886680396782</v>
      </c>
      <c r="L683" s="4">
        <f>main!L683</f>
        <v>12.806933810286344</v>
      </c>
      <c r="M683" s="4">
        <f>main!M683</f>
        <v>9.9141590223910736</v>
      </c>
      <c r="N683" s="4">
        <f>main!N683</f>
        <v>8.3603744651817404</v>
      </c>
      <c r="O683" s="4">
        <f>main!O683</f>
        <v>6.9993511983415395</v>
      </c>
      <c r="P683" s="4">
        <f>main!P683</f>
        <v>7.5448817645689799</v>
      </c>
      <c r="Q683" s="4">
        <f>main!Q683</f>
        <v>8.8407826989211813</v>
      </c>
    </row>
    <row r="684" spans="1:17" x14ac:dyDescent="0.25">
      <c r="A684" s="4" t="str">
        <f>main!A684</f>
        <v>Киргизия</v>
      </c>
      <c r="B684" s="4" t="str">
        <f>main!B684</f>
        <v>Киргизия</v>
      </c>
      <c r="C684" s="4" t="str">
        <f>main!C684</f>
        <v>Окорок свиной</v>
      </c>
      <c r="D684" s="4" t="str">
        <f>main!D684</f>
        <v>Экспорт</v>
      </c>
      <c r="E684" s="4" t="str">
        <f>main!E684</f>
        <v>Продукция обвалки</v>
      </c>
      <c r="F684" s="4">
        <f>main!F684</f>
        <v>222.6968130805262</v>
      </c>
      <c r="G684" s="4">
        <f>main!G684</f>
        <v>220.47834968288944</v>
      </c>
      <c r="H684" s="4">
        <f>main!H684</f>
        <v>205.61764045237385</v>
      </c>
      <c r="I684" s="4">
        <f>main!I684</f>
        <v>195.12386802444971</v>
      </c>
      <c r="J684" s="4">
        <f>main!J684</f>
        <v>183.33054558575381</v>
      </c>
      <c r="K684" s="4">
        <f>main!K684</f>
        <v>174.28445078603596</v>
      </c>
      <c r="L684" s="4">
        <f>main!L684</f>
        <v>173.51637066381261</v>
      </c>
      <c r="M684" s="4">
        <f>main!M684</f>
        <v>169.48589131959324</v>
      </c>
      <c r="N684" s="4">
        <f>main!N684</f>
        <v>165.79457652014744</v>
      </c>
      <c r="O684" s="4">
        <f>main!O684</f>
        <v>150.65836539271407</v>
      </c>
      <c r="P684" s="4">
        <f>main!P684</f>
        <v>152.14941253086232</v>
      </c>
      <c r="Q684" s="4">
        <f>main!Q684</f>
        <v>147.81308190122709</v>
      </c>
    </row>
    <row r="685" spans="1:17" x14ac:dyDescent="0.25">
      <c r="A685" s="4" t="str">
        <f>main!A685</f>
        <v>Киргизия</v>
      </c>
      <c r="B685" s="4" t="str">
        <f>main!B685</f>
        <v>Киргизия</v>
      </c>
      <c r="C685" s="4" t="str">
        <f>main!C685</f>
        <v>Ребра свиные (ленточные с корейки)</v>
      </c>
      <c r="D685" s="4" t="str">
        <f>main!D685</f>
        <v>Экспорт</v>
      </c>
      <c r="E685" s="4" t="str">
        <f>main!E685</f>
        <v>Продукция обвалки</v>
      </c>
      <c r="F685" s="4">
        <f>main!F685</f>
        <v>256.57312955120125</v>
      </c>
      <c r="G685" s="4">
        <f>main!G685</f>
        <v>261.23261486050041</v>
      </c>
      <c r="H685" s="4">
        <f>main!H685</f>
        <v>250.9056842184049</v>
      </c>
      <c r="I685" s="4">
        <f>main!I685</f>
        <v>233.24231167134135</v>
      </c>
      <c r="J685" s="4">
        <f>main!J685</f>
        <v>211.96380872478591</v>
      </c>
      <c r="K685" s="4">
        <f>main!K685</f>
        <v>214.83334450238348</v>
      </c>
      <c r="L685" s="4">
        <f>main!L685</f>
        <v>227.86915887086658</v>
      </c>
      <c r="M685" s="4">
        <f>main!M685</f>
        <v>218.8816871783483</v>
      </c>
      <c r="N685" s="4">
        <f>main!N685</f>
        <v>219.2693567456439</v>
      </c>
      <c r="O685" s="4">
        <f>main!O685</f>
        <v>206.93742446159615</v>
      </c>
      <c r="P685" s="4">
        <f>main!P685</f>
        <v>207.12491186934801</v>
      </c>
      <c r="Q685" s="4">
        <f>main!Q685</f>
        <v>199.41177473315162</v>
      </c>
    </row>
    <row r="686" spans="1:17" x14ac:dyDescent="0.25">
      <c r="A686" s="4" t="str">
        <f>main!A686</f>
        <v>Киргизия</v>
      </c>
      <c r="B686" s="4" t="str">
        <f>main!B686</f>
        <v>Киргизия</v>
      </c>
      <c r="C686" s="4" t="str">
        <f>main!C686</f>
        <v>Шейка свиная</v>
      </c>
      <c r="D686" s="4" t="str">
        <f>main!D686</f>
        <v>Экспорт</v>
      </c>
      <c r="E686" s="4" t="str">
        <f>main!E686</f>
        <v>Продукция обвалки</v>
      </c>
      <c r="F686" s="4">
        <f>main!F686</f>
        <v>366.86749005466936</v>
      </c>
      <c r="G686" s="4">
        <f>main!G686</f>
        <v>321.1947380864936</v>
      </c>
      <c r="H686" s="4">
        <f>main!H686</f>
        <v>277.86425241873764</v>
      </c>
      <c r="I686" s="4">
        <f>main!I686</f>
        <v>270.37173090305004</v>
      </c>
      <c r="J686" s="4">
        <f>main!J686</f>
        <v>281.11958036436749</v>
      </c>
      <c r="K686" s="4">
        <f>main!K686</f>
        <v>279.01575985546924</v>
      </c>
      <c r="L686" s="4">
        <f>main!L686</f>
        <v>291.46214691328311</v>
      </c>
      <c r="M686" s="4">
        <f>main!M686</f>
        <v>299.85804374136382</v>
      </c>
      <c r="N686" s="4">
        <f>main!N686</f>
        <v>301.04519509965394</v>
      </c>
      <c r="O686" s="4">
        <f>main!O686</f>
        <v>285.62412030927578</v>
      </c>
      <c r="P686" s="4">
        <f>main!P686</f>
        <v>282.36368373067347</v>
      </c>
      <c r="Q686" s="4">
        <f>main!Q686</f>
        <v>268.66654278966928</v>
      </c>
    </row>
    <row r="687" spans="1:17" x14ac:dyDescent="0.25">
      <c r="A687" s="4" t="str">
        <f>main!A687</f>
        <v>Монголия</v>
      </c>
      <c r="B687" s="4" t="str">
        <f>main!B687</f>
        <v>Монголия</v>
      </c>
      <c r="C687" s="4" t="str">
        <f>main!C687</f>
        <v>Грудинка свиная</v>
      </c>
      <c r="D687" s="4" t="str">
        <f>main!D687</f>
        <v>Экспорт</v>
      </c>
      <c r="E687" s="4" t="str">
        <f>main!E687</f>
        <v>Продукция обвалки</v>
      </c>
      <c r="F687" s="4">
        <f>main!F687</f>
        <v>223.59094756480823</v>
      </c>
      <c r="G687" s="4">
        <f>main!G687</f>
        <v>238.48603114067893</v>
      </c>
      <c r="H687" s="4">
        <f>main!H687</f>
        <v>231.85391386652131</v>
      </c>
      <c r="I687" s="4">
        <f>main!I687</f>
        <v>208.43564006100047</v>
      </c>
      <c r="J687" s="4">
        <f>main!J687</f>
        <v>189.10035667593405</v>
      </c>
      <c r="K687" s="4">
        <f>main!K687</f>
        <v>174.78506374084097</v>
      </c>
      <c r="L687" s="4">
        <f>main!L687</f>
        <v>173.55424387664758</v>
      </c>
      <c r="M687" s="4">
        <f>main!M687</f>
        <v>164.53604292693052</v>
      </c>
      <c r="N687" s="4">
        <f>main!N687</f>
        <v>154.26720410105054</v>
      </c>
      <c r="O687" s="4">
        <f>main!O687</f>
        <v>149.07579810320925</v>
      </c>
      <c r="P687" s="4">
        <f>main!P687</f>
        <v>150.7694613820654</v>
      </c>
      <c r="Q687" s="4">
        <f>main!Q687</f>
        <v>151.32906423914699</v>
      </c>
    </row>
    <row r="688" spans="1:17" x14ac:dyDescent="0.25">
      <c r="A688" s="4" t="str">
        <f>main!A688</f>
        <v>Монголия</v>
      </c>
      <c r="B688" s="4" t="str">
        <f>main!B688</f>
        <v>Монголия</v>
      </c>
      <c r="C688" s="4" t="str">
        <f>main!C688</f>
        <v>Корейка свиная</v>
      </c>
      <c r="D688" s="4" t="str">
        <f>main!D688</f>
        <v>Экспорт</v>
      </c>
      <c r="E688" s="4" t="str">
        <f>main!E688</f>
        <v>Продукция обвалки</v>
      </c>
      <c r="F688" s="4">
        <f>main!F688</f>
        <v>307.68423983671954</v>
      </c>
      <c r="G688" s="4">
        <f>main!G688</f>
        <v>308.37098446636253</v>
      </c>
      <c r="H688" s="4">
        <f>main!H688</f>
        <v>282.5803667168679</v>
      </c>
      <c r="I688" s="4">
        <f>main!I688</f>
        <v>265.36896213905891</v>
      </c>
      <c r="J688" s="4">
        <f>main!J688</f>
        <v>259.90078221584582</v>
      </c>
      <c r="K688" s="4">
        <f>main!K688</f>
        <v>240.10126914413939</v>
      </c>
      <c r="L688" s="4">
        <f>main!L688</f>
        <v>240.00583740609915</v>
      </c>
      <c r="M688" s="4">
        <f>main!M688</f>
        <v>223.45699207122607</v>
      </c>
      <c r="N688" s="4">
        <f>main!N688</f>
        <v>219.99610910065397</v>
      </c>
      <c r="O688" s="4">
        <f>main!O688</f>
        <v>205.02854669809236</v>
      </c>
      <c r="P688" s="4">
        <f>main!P688</f>
        <v>208.68376590136342</v>
      </c>
      <c r="Q688" s="4">
        <f>main!Q688</f>
        <v>211.63354450239876</v>
      </c>
    </row>
    <row r="689" spans="1:17" x14ac:dyDescent="0.25">
      <c r="A689" s="4" t="str">
        <f>main!A689</f>
        <v>Монголия</v>
      </c>
      <c r="B689" s="4" t="str">
        <f>main!B689</f>
        <v>Монголия</v>
      </c>
      <c r="C689" s="4" t="str">
        <f>main!C689</f>
        <v>Лопатка свиная</v>
      </c>
      <c r="D689" s="4" t="str">
        <f>main!D689</f>
        <v>Экспорт</v>
      </c>
      <c r="E689" s="4" t="str">
        <f>main!E689</f>
        <v>Продукция обвалки</v>
      </c>
      <c r="F689" s="4">
        <f>main!F689</f>
        <v>225.72092318131055</v>
      </c>
      <c r="G689" s="4">
        <f>main!G689</f>
        <v>226.80482321026048</v>
      </c>
      <c r="H689" s="4">
        <f>main!H689</f>
        <v>206.94768436156176</v>
      </c>
      <c r="I689" s="4">
        <f>main!I689</f>
        <v>195.31911094373231</v>
      </c>
      <c r="J689" s="4">
        <f>main!J689</f>
        <v>183.69621749921222</v>
      </c>
      <c r="K689" s="4">
        <f>main!K689</f>
        <v>179.15310806998744</v>
      </c>
      <c r="L689" s="4">
        <f>main!L689</f>
        <v>172.18452866114762</v>
      </c>
      <c r="M689" s="4">
        <f>main!M689</f>
        <v>172.17065960048734</v>
      </c>
      <c r="N689" s="4">
        <f>main!N689</f>
        <v>168.5293056505306</v>
      </c>
      <c r="O689" s="4">
        <f>main!O689</f>
        <v>157.12165214530128</v>
      </c>
      <c r="P689" s="4">
        <f>main!P689</f>
        <v>157.82279590987886</v>
      </c>
      <c r="Q689" s="4">
        <f>main!Q689</f>
        <v>151.69084834843903</v>
      </c>
    </row>
    <row r="690" spans="1:17" x14ac:dyDescent="0.25">
      <c r="A690" s="4" t="str">
        <f>main!A690</f>
        <v>Монголия</v>
      </c>
      <c r="B690" s="4" t="str">
        <f>main!B690</f>
        <v>Монголия</v>
      </c>
      <c r="C690" s="4" t="str">
        <f>main!C690</f>
        <v>Окорок свиной</v>
      </c>
      <c r="D690" s="4" t="str">
        <f>main!D690</f>
        <v>Экспорт</v>
      </c>
      <c r="E690" s="4" t="str">
        <f>main!E690</f>
        <v>Продукция обвалки</v>
      </c>
      <c r="F690" s="4">
        <f>main!F690</f>
        <v>245.4368051965686</v>
      </c>
      <c r="G690" s="4">
        <f>main!G690</f>
        <v>242.99181031213527</v>
      </c>
      <c r="H690" s="4">
        <f>main!H690</f>
        <v>226.61364599968044</v>
      </c>
      <c r="I690" s="4">
        <f>main!I690</f>
        <v>215.04833465309088</v>
      </c>
      <c r="J690" s="4">
        <f>main!J690</f>
        <v>202.05077379010771</v>
      </c>
      <c r="K690" s="4">
        <f>main!K690</f>
        <v>192.08096516808126</v>
      </c>
      <c r="L690" s="4">
        <f>main!L690</f>
        <v>191.23445493416372</v>
      </c>
      <c r="M690" s="4">
        <f>main!M690</f>
        <v>186.79241573309861</v>
      </c>
      <c r="N690" s="4">
        <f>main!N690</f>
        <v>182.72417380893967</v>
      </c>
      <c r="O690" s="4">
        <f>main!O690</f>
        <v>166.04237558062522</v>
      </c>
      <c r="P690" s="4">
        <f>main!P690</f>
        <v>167.68567635768778</v>
      </c>
      <c r="Q690" s="4">
        <f>main!Q690</f>
        <v>162.90655481889482</v>
      </c>
    </row>
    <row r="691" spans="1:17" x14ac:dyDescent="0.25">
      <c r="A691" s="4" t="str">
        <f>main!A691</f>
        <v>Вьетнам</v>
      </c>
      <c r="B691" s="4" t="str">
        <f>main!B691</f>
        <v>Вьетнам</v>
      </c>
      <c r="C691" s="4" t="str">
        <f>main!C691</f>
        <v>Грудинка свиная</v>
      </c>
      <c r="D691" s="4" t="str">
        <f>main!D691</f>
        <v>Экспорт</v>
      </c>
      <c r="E691" s="4" t="str">
        <f>main!E691</f>
        <v>Продукция обвалки</v>
      </c>
      <c r="F691" s="4">
        <f>main!F691</f>
        <v>179.14941530358647</v>
      </c>
      <c r="G691" s="4">
        <f>main!G691</f>
        <v>191.08391239561132</v>
      </c>
      <c r="H691" s="4">
        <f>main!H691</f>
        <v>185.77001241517596</v>
      </c>
      <c r="I691" s="4">
        <f>main!I691</f>
        <v>167.00641708463459</v>
      </c>
      <c r="J691" s="4">
        <f>main!J691</f>
        <v>151.51426612373859</v>
      </c>
      <c r="K691" s="4">
        <f>main!K691</f>
        <v>140.04431894048716</v>
      </c>
      <c r="L691" s="4">
        <f>main!L691</f>
        <v>139.05814011072763</v>
      </c>
      <c r="M691" s="4">
        <f>main!M691</f>
        <v>131.83242080130088</v>
      </c>
      <c r="N691" s="4">
        <f>main!N691</f>
        <v>123.6046437309884</v>
      </c>
      <c r="O691" s="4">
        <f>main!O691</f>
        <v>119.44509541632675</v>
      </c>
      <c r="P691" s="4">
        <f>main!P691</f>
        <v>120.80212167089049</v>
      </c>
      <c r="Q691" s="4">
        <f>main!Q691</f>
        <v>121.25049637362447</v>
      </c>
    </row>
    <row r="692" spans="1:17" x14ac:dyDescent="0.25">
      <c r="A692" s="4" t="str">
        <f>main!A692</f>
        <v>Монголия</v>
      </c>
      <c r="B692" s="4" t="str">
        <f>main!B692</f>
        <v>Монголия</v>
      </c>
      <c r="C692" s="4" t="str">
        <f>main!C692</f>
        <v>Шейка свиная</v>
      </c>
      <c r="D692" s="4" t="str">
        <f>main!D692</f>
        <v>Экспорт</v>
      </c>
      <c r="E692" s="4" t="str">
        <f>main!E692</f>
        <v>Продукция обвалки</v>
      </c>
      <c r="F692" s="4">
        <f>main!F692</f>
        <v>405.00950297686887</v>
      </c>
      <c r="G692" s="4">
        <f>main!G692</f>
        <v>354.58830438153899</v>
      </c>
      <c r="H692" s="4">
        <f>main!H692</f>
        <v>306.75288985236102</v>
      </c>
      <c r="I692" s="4">
        <f>main!I692</f>
        <v>298.48139538262774</v>
      </c>
      <c r="J692" s="4">
        <f>main!J692</f>
        <v>310.34666359636265</v>
      </c>
      <c r="K692" s="4">
        <f>main!K692</f>
        <v>308.02411575072375</v>
      </c>
      <c r="L692" s="4">
        <f>main!L692</f>
        <v>321.76451295896851</v>
      </c>
      <c r="M692" s="4">
        <f>main!M692</f>
        <v>331.03330371739554</v>
      </c>
      <c r="N692" s="4">
        <f>main!N692</f>
        <v>332.34387931925045</v>
      </c>
      <c r="O692" s="4">
        <f>main!O692</f>
        <v>315.31952582505158</v>
      </c>
      <c r="P692" s="4">
        <f>main!P692</f>
        <v>311.72011232021759</v>
      </c>
      <c r="Q692" s="4">
        <f>main!Q692</f>
        <v>296.59892443874696</v>
      </c>
    </row>
    <row r="693" spans="1:17" x14ac:dyDescent="0.25">
      <c r="A693" s="4" t="str">
        <f>main!A693</f>
        <v>Монголия</v>
      </c>
      <c r="B693" s="4" t="str">
        <f>main!B693</f>
        <v>Монголия</v>
      </c>
      <c r="C693" s="4" t="str">
        <f>main!C693</f>
        <v>Шпик боковой</v>
      </c>
      <c r="D693" s="4" t="str">
        <f>main!D693</f>
        <v>Экспорт</v>
      </c>
      <c r="E693" s="4" t="str">
        <f>main!E693</f>
        <v>Продукция обвалки</v>
      </c>
      <c r="F693" s="4">
        <f>main!F693</f>
        <v>123.54790454981099</v>
      </c>
      <c r="G693" s="4">
        <f>main!G693</f>
        <v>133.55471317071783</v>
      </c>
      <c r="H693" s="4">
        <f>main!H693</f>
        <v>130.61454332444802</v>
      </c>
      <c r="I693" s="4">
        <f>main!I693</f>
        <v>111.57516716210023</v>
      </c>
      <c r="J693" s="4">
        <f>main!J693</f>
        <v>91.06493124447114</v>
      </c>
      <c r="K693" s="4">
        <f>main!K693</f>
        <v>80.367547320375209</v>
      </c>
      <c r="L693" s="4">
        <f>main!L693</f>
        <v>73.256670203884198</v>
      </c>
      <c r="M693" s="4">
        <f>main!M693</f>
        <v>67.418487273034685</v>
      </c>
      <c r="N693" s="4">
        <f>main!N693</f>
        <v>60.466769455969924</v>
      </c>
      <c r="O693" s="4">
        <f>main!O693</f>
        <v>58.81654083705866</v>
      </c>
      <c r="P693" s="4">
        <f>main!P693</f>
        <v>69.413700021702923</v>
      </c>
      <c r="Q693" s="4">
        <f>main!Q693</f>
        <v>83.983112275281712</v>
      </c>
    </row>
    <row r="694" spans="1:17" x14ac:dyDescent="0.25">
      <c r="A694" s="4" t="str">
        <f>main!A694</f>
        <v>Монголия</v>
      </c>
      <c r="B694" s="4" t="str">
        <f>main!B694</f>
        <v>Монголия</v>
      </c>
      <c r="C694" s="4" t="str">
        <f>main!C694</f>
        <v>Шпик хребтовой</v>
      </c>
      <c r="D694" s="4" t="str">
        <f>main!D694</f>
        <v>Экспорт</v>
      </c>
      <c r="E694" s="4" t="str">
        <f>main!E694</f>
        <v>Продукция обвалки</v>
      </c>
      <c r="F694" s="4">
        <f>main!F694</f>
        <v>150.46466351059252</v>
      </c>
      <c r="G694" s="4">
        <f>main!G694</f>
        <v>162.65160506533658</v>
      </c>
      <c r="H694" s="4">
        <f>main!H694</f>
        <v>159.07087524078003</v>
      </c>
      <c r="I694" s="4">
        <f>main!I694</f>
        <v>135.88348620202646</v>
      </c>
      <c r="J694" s="4">
        <f>main!J694</f>
        <v>110.90478861007566</v>
      </c>
      <c r="K694" s="4">
        <f>main!K694</f>
        <v>97.876819593136304</v>
      </c>
      <c r="L694" s="4">
        <f>main!L694</f>
        <v>89.216731536631656</v>
      </c>
      <c r="M694" s="4">
        <f>main!M694</f>
        <v>82.106613130298072</v>
      </c>
      <c r="N694" s="4">
        <f>main!N694</f>
        <v>73.640359607207955</v>
      </c>
      <c r="O694" s="4">
        <f>main!O694</f>
        <v>71.630604000548303</v>
      </c>
      <c r="P694" s="4">
        <f>main!P694</f>
        <v>84.536512819445562</v>
      </c>
      <c r="Q694" s="4">
        <f>main!Q694</f>
        <v>102.28008945289635</v>
      </c>
    </row>
    <row r="695" spans="1:17" x14ac:dyDescent="0.25">
      <c r="A695" s="4" t="str">
        <f>main!A695</f>
        <v>Монголия</v>
      </c>
      <c r="B695" s="4" t="str">
        <f>main!B695</f>
        <v>Монголия</v>
      </c>
      <c r="C695" s="4" t="str">
        <f>main!C695</f>
        <v>Свинина жирная</v>
      </c>
      <c r="D695" s="4" t="str">
        <f>main!D695</f>
        <v>Экспорт</v>
      </c>
      <c r="E695" s="4" t="str">
        <f>main!E695</f>
        <v>Продукция обвалки</v>
      </c>
      <c r="F695" s="4">
        <f>main!F695</f>
        <v>136.42687244369492</v>
      </c>
      <c r="G695" s="4">
        <f>main!G695</f>
        <v>152.40461261234347</v>
      </c>
      <c r="H695" s="4">
        <f>main!H695</f>
        <v>149.83295027596813</v>
      </c>
      <c r="I695" s="4">
        <f>main!I695</f>
        <v>134.51588143678512</v>
      </c>
      <c r="J695" s="4">
        <f>main!J695</f>
        <v>107.29956731758058</v>
      </c>
      <c r="K695" s="4">
        <f>main!K695</f>
        <v>92.60625722685127</v>
      </c>
      <c r="L695" s="4">
        <f>main!L695</f>
        <v>90.316268082093003</v>
      </c>
      <c r="M695" s="4">
        <f>main!M695</f>
        <v>80.35636735092487</v>
      </c>
      <c r="N695" s="4">
        <f>main!N695</f>
        <v>73.561327279930651</v>
      </c>
      <c r="O695" s="4">
        <f>main!O695</f>
        <v>72.720422944333279</v>
      </c>
      <c r="P695" s="4">
        <f>main!P695</f>
        <v>80.755171245541618</v>
      </c>
      <c r="Q695" s="4">
        <f>main!Q695</f>
        <v>89.193992668119108</v>
      </c>
    </row>
    <row r="696" spans="1:17" x14ac:dyDescent="0.25">
      <c r="A696" s="4" t="str">
        <f>main!A696</f>
        <v>Монголия</v>
      </c>
      <c r="B696" s="4" t="str">
        <f>main!B696</f>
        <v>Монголия</v>
      </c>
      <c r="C696" s="4" t="str">
        <f>main!C696</f>
        <v>Свинина полужирная</v>
      </c>
      <c r="D696" s="4" t="str">
        <f>main!D696</f>
        <v>Экспорт</v>
      </c>
      <c r="E696" s="4" t="str">
        <f>main!E696</f>
        <v>Продукция обвалки</v>
      </c>
      <c r="F696" s="4">
        <f>main!F696</f>
        <v>215.84106254839404</v>
      </c>
      <c r="G696" s="4">
        <f>main!G696</f>
        <v>211.88646066162104</v>
      </c>
      <c r="H696" s="4">
        <f>main!H696</f>
        <v>189.1770689877693</v>
      </c>
      <c r="I696" s="4">
        <f>main!I696</f>
        <v>175.08048309875878</v>
      </c>
      <c r="J696" s="4">
        <f>main!J696</f>
        <v>158.46368943962096</v>
      </c>
      <c r="K696" s="4">
        <f>main!K696</f>
        <v>151.62284090919491</v>
      </c>
      <c r="L696" s="4">
        <f>main!L696</f>
        <v>146.27418550663134</v>
      </c>
      <c r="M696" s="4">
        <f>main!M696</f>
        <v>142.82353304006853</v>
      </c>
      <c r="N696" s="4">
        <f>main!N696</f>
        <v>141.58817123991614</v>
      </c>
      <c r="O696" s="4">
        <f>main!O696</f>
        <v>133.32185180775232</v>
      </c>
      <c r="P696" s="4">
        <f>main!P696</f>
        <v>139.90163602895356</v>
      </c>
      <c r="Q696" s="4">
        <f>main!Q696</f>
        <v>139.48287534942955</v>
      </c>
    </row>
    <row r="697" spans="1:17" x14ac:dyDescent="0.25">
      <c r="A697" s="4" t="str">
        <f>main!A697</f>
        <v>Монголия</v>
      </c>
      <c r="B697" s="4" t="str">
        <f>main!B697</f>
        <v>Монголия</v>
      </c>
      <c r="C697" s="4" t="str">
        <f>main!C697</f>
        <v>Шкурка свиная</v>
      </c>
      <c r="D697" s="4" t="str">
        <f>main!D697</f>
        <v>Экспорт</v>
      </c>
      <c r="E697" s="4" t="str">
        <f>main!E697</f>
        <v>Продукция обвалки</v>
      </c>
      <c r="F697" s="4">
        <f>main!F697</f>
        <v>58.123049547042925</v>
      </c>
      <c r="G697" s="4">
        <f>main!G697</f>
        <v>53.374667975950061</v>
      </c>
      <c r="H697" s="4">
        <f>main!H697</f>
        <v>44.612319371776543</v>
      </c>
      <c r="I697" s="4">
        <f>main!I697</f>
        <v>36.985332588262459</v>
      </c>
      <c r="J697" s="4">
        <f>main!J697</f>
        <v>30.74350528915723</v>
      </c>
      <c r="K697" s="4">
        <f>main!K697</f>
        <v>37.122213515677792</v>
      </c>
      <c r="L697" s="4">
        <f>main!L697</f>
        <v>38.310491644672709</v>
      </c>
      <c r="M697" s="4">
        <f>main!M697</f>
        <v>40.121382931692089</v>
      </c>
      <c r="N697" s="4">
        <f>main!N697</f>
        <v>48.546701723312879</v>
      </c>
      <c r="O697" s="4">
        <f>main!O697</f>
        <v>46.807302787131398</v>
      </c>
      <c r="P697" s="4">
        <f>main!P697</f>
        <v>57.2625298636327</v>
      </c>
      <c r="Q697" s="4">
        <f>main!Q697</f>
        <v>55.49032077359989</v>
      </c>
    </row>
    <row r="698" spans="1:17" x14ac:dyDescent="0.25">
      <c r="A698" s="4" t="str">
        <f>main!A698</f>
        <v>Монголия</v>
      </c>
      <c r="B698" s="4" t="str">
        <f>main!B698</f>
        <v>Монголия</v>
      </c>
      <c r="C698" s="4" t="str">
        <f>main!C698</f>
        <v>Щековина свиная</v>
      </c>
      <c r="D698" s="4" t="str">
        <f>main!D698</f>
        <v>Экспорт</v>
      </c>
      <c r="E698" s="4" t="str">
        <f>main!E698</f>
        <v>Продукция обвалки</v>
      </c>
      <c r="F698" s="4">
        <f>main!F698</f>
        <v>105.73207510413333</v>
      </c>
      <c r="G698" s="4">
        <f>main!G698</f>
        <v>112.26582106070262</v>
      </c>
      <c r="H698" s="4">
        <f>main!H698</f>
        <v>108.84494373753628</v>
      </c>
      <c r="I698" s="4">
        <f>main!I698</f>
        <v>90.853778539001411</v>
      </c>
      <c r="J698" s="4">
        <f>main!J698</f>
        <v>86.345184845950399</v>
      </c>
      <c r="K698" s="4">
        <f>main!K698</f>
        <v>65.955766211945445</v>
      </c>
      <c r="L698" s="4">
        <f>main!L698</f>
        <v>76.853084679227351</v>
      </c>
      <c r="M698" s="4">
        <f>main!M698</f>
        <v>78.761534172847234</v>
      </c>
      <c r="N698" s="4">
        <f>main!N698</f>
        <v>74.519210004849882</v>
      </c>
      <c r="O698" s="4">
        <f>main!O698</f>
        <v>64.751193415032915</v>
      </c>
      <c r="P698" s="4">
        <f>main!P698</f>
        <v>68.291926149111518</v>
      </c>
      <c r="Q698" s="4">
        <f>main!Q698</f>
        <v>73.455648820710735</v>
      </c>
    </row>
    <row r="699" spans="1:17" x14ac:dyDescent="0.25">
      <c r="A699" s="4" t="str">
        <f>main!A699</f>
        <v>Казахстан</v>
      </c>
      <c r="B699" s="4" t="str">
        <f>main!B699</f>
        <v>Казахстан</v>
      </c>
      <c r="C699" s="4" t="str">
        <f>main!C699</f>
        <v>Грудинка свиная</v>
      </c>
      <c r="D699" s="4" t="str">
        <f>main!D699</f>
        <v>Экспорт</v>
      </c>
      <c r="E699" s="4" t="str">
        <f>main!E699</f>
        <v>Продукция обвалки</v>
      </c>
      <c r="F699" s="4">
        <f>main!F699</f>
        <v>196.71716980166781</v>
      </c>
      <c r="G699" s="4">
        <f>main!G699</f>
        <v>209.82198784961355</v>
      </c>
      <c r="H699" s="4">
        <f>main!H699</f>
        <v>203.98699607479276</v>
      </c>
      <c r="I699" s="4">
        <f>main!I699</f>
        <v>183.38340458400884</v>
      </c>
      <c r="J699" s="4">
        <f>main!J699</f>
        <v>166.37206192345235</v>
      </c>
      <c r="K699" s="4">
        <f>main!K699</f>
        <v>153.77734848919275</v>
      </c>
      <c r="L699" s="4">
        <f>main!L699</f>
        <v>152.69446296606745</v>
      </c>
      <c r="M699" s="4">
        <f>main!M699</f>
        <v>144.76017498682424</v>
      </c>
      <c r="N699" s="4">
        <f>main!N699</f>
        <v>135.72556543318353</v>
      </c>
      <c r="O699" s="4">
        <f>main!O699</f>
        <v>131.15812338640416</v>
      </c>
      <c r="P699" s="4">
        <f>main!P699</f>
        <v>132.64822238389161</v>
      </c>
      <c r="Q699" s="4">
        <f>main!Q699</f>
        <v>133.14056561807425</v>
      </c>
    </row>
    <row r="700" spans="1:17" x14ac:dyDescent="0.25">
      <c r="A700" s="4" t="str">
        <f>main!A700</f>
        <v>Казахстан</v>
      </c>
      <c r="B700" s="4" t="str">
        <f>main!B700</f>
        <v>Казахстан</v>
      </c>
      <c r="C700" s="4" t="str">
        <f>main!C700</f>
        <v>Щековина свиная</v>
      </c>
      <c r="D700" s="4" t="str">
        <f>main!D700</f>
        <v>Экспорт</v>
      </c>
      <c r="E700" s="4" t="str">
        <f>main!E700</f>
        <v>Продукция обвалки</v>
      </c>
      <c r="F700" s="4">
        <f>main!F700</f>
        <v>103.51296732962952</v>
      </c>
      <c r="G700" s="4">
        <f>main!G700</f>
        <v>109.90958284177523</v>
      </c>
      <c r="H700" s="4">
        <f>main!H700</f>
        <v>106.56050298835481</v>
      </c>
      <c r="I700" s="4">
        <f>main!I700</f>
        <v>88.946936872455282</v>
      </c>
      <c r="J700" s="4">
        <f>main!J700</f>
        <v>84.532969671000828</v>
      </c>
      <c r="K700" s="4">
        <f>main!K700</f>
        <v>64.571484730378629</v>
      </c>
      <c r="L700" s="4">
        <f>main!L700</f>
        <v>75.240089970305704</v>
      </c>
      <c r="M700" s="4">
        <f>main!M700</f>
        <v>77.108484872124862</v>
      </c>
      <c r="N700" s="4">
        <f>main!N700</f>
        <v>72.955198723421987</v>
      </c>
      <c r="O700" s="4">
        <f>main!O700</f>
        <v>63.392193541303179</v>
      </c>
      <c r="P700" s="4">
        <f>main!P700</f>
        <v>66.858613276891077</v>
      </c>
      <c r="Q700" s="4">
        <f>main!Q700</f>
        <v>71.913959591413786</v>
      </c>
    </row>
    <row r="701" spans="1:17" x14ac:dyDescent="0.25">
      <c r="A701" s="4" t="str">
        <f>main!A701</f>
        <v>Казахстан</v>
      </c>
      <c r="B701" s="4" t="str">
        <f>main!B701</f>
        <v>Казахстан</v>
      </c>
      <c r="C701" s="4" t="str">
        <f>main!C701</f>
        <v>Вырезка свиная</v>
      </c>
      <c r="D701" s="4" t="str">
        <f>main!D701</f>
        <v>Экспорт</v>
      </c>
      <c r="E701" s="4" t="str">
        <f>main!E701</f>
        <v>Продукция обвалки</v>
      </c>
      <c r="F701" s="4">
        <f>main!F701</f>
        <v>321.22682248343585</v>
      </c>
      <c r="G701" s="4">
        <f>main!G701</f>
        <v>310.85276437559838</v>
      </c>
      <c r="H701" s="4">
        <f>main!H701</f>
        <v>281.73157451162587</v>
      </c>
      <c r="I701" s="4">
        <f>main!I701</f>
        <v>273.8400216670301</v>
      </c>
      <c r="J701" s="4">
        <f>main!J701</f>
        <v>257.97023743241897</v>
      </c>
      <c r="K701" s="4">
        <f>main!K701</f>
        <v>254.15367956847177</v>
      </c>
      <c r="L701" s="4">
        <f>main!L701</f>
        <v>249.94164521829435</v>
      </c>
      <c r="M701" s="4">
        <f>main!M701</f>
        <v>242.04893767315903</v>
      </c>
      <c r="N701" s="4">
        <f>main!N701</f>
        <v>235.21440856185885</v>
      </c>
      <c r="O701" s="4">
        <f>main!O701</f>
        <v>224.00876006184916</v>
      </c>
      <c r="P701" s="4">
        <f>main!P701</f>
        <v>221.00705602322486</v>
      </c>
      <c r="Q701" s="4">
        <f>main!Q701</f>
        <v>213.6643007174564</v>
      </c>
    </row>
    <row r="702" spans="1:17" x14ac:dyDescent="0.25">
      <c r="A702" s="4" t="str">
        <f>main!A702</f>
        <v>Казахстан</v>
      </c>
      <c r="B702" s="4" t="str">
        <f>main!B702</f>
        <v>Казахстан</v>
      </c>
      <c r="C702" s="4" t="str">
        <f>main!C702</f>
        <v>Карбонад свиной</v>
      </c>
      <c r="D702" s="4" t="str">
        <f>main!D702</f>
        <v>Экспорт</v>
      </c>
      <c r="E702" s="4" t="str">
        <f>main!E702</f>
        <v>Продукция обвалки</v>
      </c>
      <c r="F702" s="4">
        <f>main!F702</f>
        <v>278.02412353062743</v>
      </c>
      <c r="G702" s="4">
        <f>main!G702</f>
        <v>274.29621187795738</v>
      </c>
      <c r="H702" s="4">
        <f>main!H702</f>
        <v>255.77003264192243</v>
      </c>
      <c r="I702" s="4">
        <f>main!I702</f>
        <v>244.57792671968861</v>
      </c>
      <c r="J702" s="4">
        <f>main!J702</f>
        <v>234.04493321192021</v>
      </c>
      <c r="K702" s="4">
        <f>main!K702</f>
        <v>221.36946032642948</v>
      </c>
      <c r="L702" s="4">
        <f>main!L702</f>
        <v>215.07937209583218</v>
      </c>
      <c r="M702" s="4">
        <f>main!M702</f>
        <v>205.23609688336339</v>
      </c>
      <c r="N702" s="4">
        <f>main!N702</f>
        <v>201.06383428749137</v>
      </c>
      <c r="O702" s="4">
        <f>main!O702</f>
        <v>186.47389888764155</v>
      </c>
      <c r="P702" s="4">
        <f>main!P702</f>
        <v>187.00499489766329</v>
      </c>
      <c r="Q702" s="4">
        <f>main!Q702</f>
        <v>185.96533557541323</v>
      </c>
    </row>
    <row r="703" spans="1:17" x14ac:dyDescent="0.25">
      <c r="A703" s="4" t="str">
        <f>main!A703</f>
        <v>Казахстан</v>
      </c>
      <c r="B703" s="4" t="str">
        <f>main!B703</f>
        <v>Казахстан</v>
      </c>
      <c r="C703" s="4" t="str">
        <f>main!C703</f>
        <v>Корейка свиная</v>
      </c>
      <c r="D703" s="4" t="str">
        <f>main!D703</f>
        <v>Экспорт</v>
      </c>
      <c r="E703" s="4" t="str">
        <f>main!E703</f>
        <v>Продукция обвалки</v>
      </c>
      <c r="F703" s="4">
        <f>main!F703</f>
        <v>291.90497449765166</v>
      </c>
      <c r="G703" s="4">
        <f>main!G703</f>
        <v>292.55650014520751</v>
      </c>
      <c r="H703" s="4">
        <f>main!H703</f>
        <v>268.08852732853006</v>
      </c>
      <c r="I703" s="4">
        <f>main!I703</f>
        <v>251.75979168376563</v>
      </c>
      <c r="J703" s="4">
        <f>main!J703</f>
        <v>246.57204166484635</v>
      </c>
      <c r="K703" s="4">
        <f>main!K703</f>
        <v>227.7879259710121</v>
      </c>
      <c r="L703" s="4">
        <f>main!L703</f>
        <v>227.69738835012618</v>
      </c>
      <c r="M703" s="4">
        <f>main!M703</f>
        <v>211.99723328854344</v>
      </c>
      <c r="N703" s="4">
        <f>main!N703</f>
        <v>208.71383809157035</v>
      </c>
      <c r="O703" s="4">
        <f>main!O703</f>
        <v>194.51387151632318</v>
      </c>
      <c r="P703" s="4">
        <f>main!P703</f>
        <v>197.98163661498529</v>
      </c>
      <c r="Q703" s="4">
        <f>main!Q703</f>
        <v>200.78013889695424</v>
      </c>
    </row>
    <row r="704" spans="1:17" x14ac:dyDescent="0.25">
      <c r="A704" s="4" t="str">
        <f>main!A704</f>
        <v>Казахстан</v>
      </c>
      <c r="B704" s="4" t="str">
        <f>main!B704</f>
        <v>Казахстан</v>
      </c>
      <c r="C704" s="4" t="str">
        <f>main!C704</f>
        <v>Котлета на кости свиная</v>
      </c>
      <c r="D704" s="4" t="str">
        <f>main!D704</f>
        <v>Экспорт</v>
      </c>
      <c r="E704" s="4" t="str">
        <f>main!E704</f>
        <v>Продукция обвалки</v>
      </c>
      <c r="F704" s="4">
        <f>main!F704</f>
        <v>270.48567684847535</v>
      </c>
      <c r="G704" s="4">
        <f>main!G704</f>
        <v>260.09505691802775</v>
      </c>
      <c r="H704" s="4">
        <f>main!H704</f>
        <v>227.00207904597352</v>
      </c>
      <c r="I704" s="4">
        <f>main!I704</f>
        <v>224.58426530635811</v>
      </c>
      <c r="J704" s="4">
        <f>main!J704</f>
        <v>222.14305216066353</v>
      </c>
      <c r="K704" s="4">
        <f>main!K704</f>
        <v>207.90486850996035</v>
      </c>
      <c r="L704" s="4">
        <f>main!L704</f>
        <v>212.13767581759893</v>
      </c>
      <c r="M704" s="4">
        <f>main!M704</f>
        <v>204.85573974227913</v>
      </c>
      <c r="N704" s="4">
        <f>main!N704</f>
        <v>194.40722272382263</v>
      </c>
      <c r="O704" s="4">
        <f>main!O704</f>
        <v>180.84932846779171</v>
      </c>
      <c r="P704" s="4">
        <f>main!P704</f>
        <v>184.17289740602598</v>
      </c>
      <c r="Q704" s="4">
        <f>main!Q704</f>
        <v>175.63188934800743</v>
      </c>
    </row>
    <row r="705" spans="1:17" x14ac:dyDescent="0.25">
      <c r="A705" s="4" t="str">
        <f>main!A705</f>
        <v>Казахстан</v>
      </c>
      <c r="B705" s="4" t="str">
        <f>main!B705</f>
        <v>Казахстан</v>
      </c>
      <c r="C705" s="4" t="str">
        <f>main!C705</f>
        <v>Лопатка свиная</v>
      </c>
      <c r="D705" s="4" t="str">
        <f>main!D705</f>
        <v>Экспорт</v>
      </c>
      <c r="E705" s="4" t="str">
        <f>main!E705</f>
        <v>Продукция обвалки</v>
      </c>
      <c r="F705" s="4">
        <f>main!F705</f>
        <v>211.27563870835331</v>
      </c>
      <c r="G705" s="4">
        <f>main!G705</f>
        <v>212.29017323924592</v>
      </c>
      <c r="H705" s="4">
        <f>main!H705</f>
        <v>193.70381609498872</v>
      </c>
      <c r="I705" s="4">
        <f>main!I705</f>
        <v>182.81942734851245</v>
      </c>
      <c r="J705" s="4">
        <f>main!J705</f>
        <v>171.94035507855887</v>
      </c>
      <c r="K705" s="4">
        <f>main!K705</f>
        <v>167.68798745196355</v>
      </c>
      <c r="L705" s="4">
        <f>main!L705</f>
        <v>161.16537074128368</v>
      </c>
      <c r="M705" s="4">
        <f>main!M705</f>
        <v>161.15238924799547</v>
      </c>
      <c r="N705" s="4">
        <f>main!N705</f>
        <v>157.74406816416609</v>
      </c>
      <c r="O705" s="4">
        <f>main!O705</f>
        <v>147.06646129231686</v>
      </c>
      <c r="P705" s="4">
        <f>main!P705</f>
        <v>147.72273451058877</v>
      </c>
      <c r="Q705" s="4">
        <f>main!Q705</f>
        <v>141.98320837667922</v>
      </c>
    </row>
    <row r="706" spans="1:17" x14ac:dyDescent="0.25">
      <c r="A706" s="4" t="str">
        <f>main!A706</f>
        <v>Казахстан</v>
      </c>
      <c r="B706" s="4" t="str">
        <f>main!B706</f>
        <v>Казахстан</v>
      </c>
      <c r="C706" s="4" t="str">
        <f>main!C706</f>
        <v>Окорок свиной</v>
      </c>
      <c r="D706" s="4" t="str">
        <f>main!D706</f>
        <v>Экспорт</v>
      </c>
      <c r="E706" s="4" t="str">
        <f>main!E706</f>
        <v>Продукция обвалки</v>
      </c>
      <c r="F706" s="4">
        <f>main!F706</f>
        <v>241.27477165012112</v>
      </c>
      <c r="G706" s="4">
        <f>main!G706</f>
        <v>238.87123815417741</v>
      </c>
      <c r="H706" s="4">
        <f>main!H706</f>
        <v>222.77080916036425</v>
      </c>
      <c r="I706" s="4">
        <f>main!I706</f>
        <v>211.40161841500671</v>
      </c>
      <c r="J706" s="4">
        <f>main!J706</f>
        <v>198.6244657515615</v>
      </c>
      <c r="K706" s="4">
        <f>main!K706</f>
        <v>188.82372174029425</v>
      </c>
      <c r="L706" s="4">
        <f>main!L706</f>
        <v>187.99156633791125</v>
      </c>
      <c r="M706" s="4">
        <f>main!M706</f>
        <v>183.6248537210341</v>
      </c>
      <c r="N706" s="4">
        <f>main!N706</f>
        <v>179.62559965446175</v>
      </c>
      <c r="O706" s="4">
        <f>main!O706</f>
        <v>163.22668566506863</v>
      </c>
      <c r="P706" s="4">
        <f>main!P706</f>
        <v>164.84211990860311</v>
      </c>
      <c r="Q706" s="4">
        <f>main!Q706</f>
        <v>160.14404108119598</v>
      </c>
    </row>
    <row r="707" spans="1:17" x14ac:dyDescent="0.25">
      <c r="A707" s="4" t="str">
        <f>main!A707</f>
        <v>Казахстан</v>
      </c>
      <c r="B707" s="4" t="str">
        <f>main!B707</f>
        <v>Казахстан</v>
      </c>
      <c r="C707" s="4" t="str">
        <f>main!C707</f>
        <v>Шейка свиная</v>
      </c>
      <c r="D707" s="4" t="str">
        <f>main!D707</f>
        <v>Экспорт</v>
      </c>
      <c r="E707" s="4" t="str">
        <f>main!E707</f>
        <v>Продукция обвалки</v>
      </c>
      <c r="F707" s="4">
        <f>main!F707</f>
        <v>402.4569701329612</v>
      </c>
      <c r="G707" s="4">
        <f>main!G707</f>
        <v>352.35354621821983</v>
      </c>
      <c r="H707" s="4">
        <f>main!H707</f>
        <v>304.81960971805154</v>
      </c>
      <c r="I707" s="4">
        <f>main!I707</f>
        <v>296.60024553451404</v>
      </c>
      <c r="J707" s="4">
        <f>main!J707</f>
        <v>308.39073405395857</v>
      </c>
      <c r="K707" s="4">
        <f>main!K707</f>
        <v>306.08282383932328</v>
      </c>
      <c r="L707" s="4">
        <f>main!L707</f>
        <v>319.73662353589339</v>
      </c>
      <c r="M707" s="4">
        <f>main!M707</f>
        <v>328.94699864564973</v>
      </c>
      <c r="N707" s="4">
        <f>main!N707</f>
        <v>330.2493144727498</v>
      </c>
      <c r="O707" s="4">
        <f>main!O707</f>
        <v>313.33225530404411</v>
      </c>
      <c r="P707" s="4">
        <f>main!P707</f>
        <v>309.75552675134674</v>
      </c>
      <c r="Q707" s="4">
        <f>main!Q707</f>
        <v>294.7296386799365</v>
      </c>
    </row>
    <row r="708" spans="1:17" x14ac:dyDescent="0.25">
      <c r="A708" s="4" t="str">
        <f>main!A708</f>
        <v>Монголия</v>
      </c>
      <c r="B708" s="4" t="str">
        <f>main!B708</f>
        <v>Монголия</v>
      </c>
      <c r="C708" s="4" t="str">
        <f>main!C708</f>
        <v>Котлета на кости свиная</v>
      </c>
      <c r="D708" s="4" t="str">
        <f>main!D708</f>
        <v>Экспорт</v>
      </c>
      <c r="E708" s="4" t="str">
        <f>main!E708</f>
        <v>Продукция обвалки</v>
      </c>
      <c r="F708" s="4">
        <f>main!F708</f>
        <v>290.44712221725598</v>
      </c>
      <c r="G708" s="4">
        <f>main!G708</f>
        <v>279.28968980894996</v>
      </c>
      <c r="H708" s="4">
        <f>main!H708</f>
        <v>243.75449881278516</v>
      </c>
      <c r="I708" s="4">
        <f>main!I708</f>
        <v>241.15825397309249</v>
      </c>
      <c r="J708" s="4">
        <f>main!J708</f>
        <v>238.53688288554642</v>
      </c>
      <c r="K708" s="4">
        <f>main!K708</f>
        <v>223.24794220990324</v>
      </c>
      <c r="L708" s="4">
        <f>main!L708</f>
        <v>227.79312447510875</v>
      </c>
      <c r="M708" s="4">
        <f>main!M708</f>
        <v>219.97379222103351</v>
      </c>
      <c r="N708" s="4">
        <f>main!N708</f>
        <v>208.75419000472556</v>
      </c>
      <c r="O708" s="4">
        <f>main!O708</f>
        <v>194.19574308113479</v>
      </c>
      <c r="P708" s="4">
        <f>main!P708</f>
        <v>197.76458652174912</v>
      </c>
      <c r="Q708" s="4">
        <f>main!Q708</f>
        <v>188.59326462334204</v>
      </c>
    </row>
    <row r="709" spans="1:17" x14ac:dyDescent="0.25">
      <c r="A709" s="4" t="str">
        <f>main!A709</f>
        <v>Монголия</v>
      </c>
      <c r="B709" s="4" t="str">
        <f>main!B709</f>
        <v>Монголия</v>
      </c>
      <c r="C709" s="4" t="str">
        <f>main!C709</f>
        <v>Ребра свиные (ленточные с корейки)</v>
      </c>
      <c r="D709" s="4" t="str">
        <f>main!D709</f>
        <v>Экспорт</v>
      </c>
      <c r="E709" s="4" t="str">
        <f>main!E709</f>
        <v>Продукция обвалки</v>
      </c>
      <c r="F709" s="4">
        <f>main!F709</f>
        <v>252.42795332835794</v>
      </c>
      <c r="G709" s="4">
        <f>main!G709</f>
        <v>257.01216034273756</v>
      </c>
      <c r="H709" s="4">
        <f>main!H709</f>
        <v>246.8520708169641</v>
      </c>
      <c r="I709" s="4">
        <f>main!I709</f>
        <v>229.47406639097144</v>
      </c>
      <c r="J709" s="4">
        <f>main!J709</f>
        <v>208.53933734087215</v>
      </c>
      <c r="K709" s="4">
        <f>main!K709</f>
        <v>211.36251311383208</v>
      </c>
      <c r="L709" s="4">
        <f>main!L709</f>
        <v>224.18772184383636</v>
      </c>
      <c r="M709" s="4">
        <f>main!M709</f>
        <v>215.34545106938953</v>
      </c>
      <c r="N709" s="4">
        <f>main!N709</f>
        <v>215.72685747625408</v>
      </c>
      <c r="O709" s="4">
        <f>main!O709</f>
        <v>203.59415896456184</v>
      </c>
      <c r="P709" s="4">
        <f>main!P709</f>
        <v>203.77861733982672</v>
      </c>
      <c r="Q709" s="4">
        <f>main!Q709</f>
        <v>196.19009306826047</v>
      </c>
    </row>
    <row r="710" spans="1:17" x14ac:dyDescent="0.25">
      <c r="A710" s="4" t="str">
        <f>main!A710</f>
        <v>Монголия</v>
      </c>
      <c r="B710" s="4" t="str">
        <f>main!B710</f>
        <v>Монголия</v>
      </c>
      <c r="C710" s="4" t="str">
        <f>main!C710</f>
        <v>Рулька свиная</v>
      </c>
      <c r="D710" s="4" t="str">
        <f>main!D710</f>
        <v>Экспорт</v>
      </c>
      <c r="E710" s="4" t="str">
        <f>main!E710</f>
        <v>Продукция обвалки</v>
      </c>
      <c r="F710" s="4">
        <f>main!F710</f>
        <v>185.32455038153503</v>
      </c>
      <c r="G710" s="4">
        <f>main!G710</f>
        <v>177.17332712031288</v>
      </c>
      <c r="H710" s="4">
        <f>main!H710</f>
        <v>156.30378591126919</v>
      </c>
      <c r="I710" s="4">
        <f>main!I710</f>
        <v>156.79600151974961</v>
      </c>
      <c r="J710" s="4">
        <f>main!J710</f>
        <v>168.40081030848546</v>
      </c>
      <c r="K710" s="4">
        <f>main!K710</f>
        <v>167.1205134759262</v>
      </c>
      <c r="L710" s="4">
        <f>main!L710</f>
        <v>147.01178183692448</v>
      </c>
      <c r="M710" s="4">
        <f>main!M710</f>
        <v>147.74432478181586</v>
      </c>
      <c r="N710" s="4">
        <f>main!N710</f>
        <v>149.45814193455223</v>
      </c>
      <c r="O710" s="4">
        <f>main!O710</f>
        <v>154.2932851083192</v>
      </c>
      <c r="P710" s="4">
        <f>main!P710</f>
        <v>143.70343321012609</v>
      </c>
      <c r="Q710" s="4">
        <f>main!Q710</f>
        <v>149.1693279037371</v>
      </c>
    </row>
    <row r="711" spans="1:17" x14ac:dyDescent="0.25">
      <c r="A711" s="4" t="str">
        <f>main!A711</f>
        <v>Монголия</v>
      </c>
      <c r="B711" s="4" t="str">
        <f>main!B711</f>
        <v>Монголия</v>
      </c>
      <c r="C711" s="4" t="str">
        <f>main!C711</f>
        <v>Карбонад свиной</v>
      </c>
      <c r="D711" s="4" t="str">
        <f>main!D711</f>
        <v>Экспорт</v>
      </c>
      <c r="E711" s="4" t="str">
        <f>main!E711</f>
        <v>Продукция обвалки</v>
      </c>
      <c r="F711" s="4">
        <f>main!F711</f>
        <v>302.15531901612826</v>
      </c>
      <c r="G711" s="4">
        <f>main!G711</f>
        <v>298.103842042216</v>
      </c>
      <c r="H711" s="4">
        <f>main!H711</f>
        <v>277.96967697003493</v>
      </c>
      <c r="I711" s="4">
        <f>main!I711</f>
        <v>265.80614852347441</v>
      </c>
      <c r="J711" s="4">
        <f>main!J711</f>
        <v>254.35894037074746</v>
      </c>
      <c r="K711" s="4">
        <f>main!K711</f>
        <v>240.58329563618605</v>
      </c>
      <c r="L711" s="4">
        <f>main!L711</f>
        <v>233.74725712333966</v>
      </c>
      <c r="M711" s="4">
        <f>main!M711</f>
        <v>223.04963159280035</v>
      </c>
      <c r="N711" s="4">
        <f>main!N711</f>
        <v>218.51523608903793</v>
      </c>
      <c r="O711" s="4">
        <f>main!O711</f>
        <v>202.65896243485381</v>
      </c>
      <c r="P711" s="4">
        <f>main!P711</f>
        <v>203.23615509820422</v>
      </c>
      <c r="Q711" s="4">
        <f>main!Q711</f>
        <v>202.10625820223234</v>
      </c>
    </row>
    <row r="712" spans="1:17" x14ac:dyDescent="0.25">
      <c r="A712" s="4" t="str">
        <f>main!A712</f>
        <v>Монголия</v>
      </c>
      <c r="B712" s="4" t="str">
        <f>main!B712</f>
        <v>Монголия</v>
      </c>
      <c r="C712" s="4" t="str">
        <f>main!C712</f>
        <v>Ноги свиные</v>
      </c>
      <c r="D712" s="4" t="str">
        <f>main!D712</f>
        <v>Экспорт</v>
      </c>
      <c r="E712" s="4" t="str">
        <f>main!E712</f>
        <v>Продукция обвалки</v>
      </c>
      <c r="F712" s="4">
        <f>main!F712</f>
        <v>35.159049192002051</v>
      </c>
      <c r="G712" s="4">
        <f>main!G712</f>
        <v>44.933432358598395</v>
      </c>
      <c r="H712" s="4">
        <f>main!H712</f>
        <v>52.229153724879041</v>
      </c>
      <c r="I712" s="4">
        <f>main!I712</f>
        <v>60.435116389833034</v>
      </c>
      <c r="J712" s="4">
        <f>main!J712</f>
        <v>52.827574738193277</v>
      </c>
      <c r="K712" s="4">
        <f>main!K712</f>
        <v>40.100180923464542</v>
      </c>
      <c r="L712" s="4">
        <f>main!L712</f>
        <v>32.884938808704305</v>
      </c>
      <c r="M712" s="4">
        <f>main!M712</f>
        <v>25.457031138025748</v>
      </c>
      <c r="N712" s="4">
        <f>main!N712</f>
        <v>21.467308785849699</v>
      </c>
      <c r="O712" s="4">
        <f>main!O712</f>
        <v>17.972548251418377</v>
      </c>
      <c r="P712" s="4">
        <f>main!P712</f>
        <v>19.373331573516776</v>
      </c>
      <c r="Q712" s="4">
        <f>main!Q712</f>
        <v>22.700874571676614</v>
      </c>
    </row>
    <row r="713" spans="1:17" x14ac:dyDescent="0.25">
      <c r="A713" s="4" t="str">
        <f>main!A713</f>
        <v>Свердловская область</v>
      </c>
      <c r="B713" s="4" t="str">
        <f>main!B713</f>
        <v>Уральский ФО</v>
      </c>
      <c r="C713" s="4" t="str">
        <f>main!C713</f>
        <v>Вырезка свиная</v>
      </c>
      <c r="D713" s="4" t="str">
        <f>main!D713</f>
        <v>HoReCa</v>
      </c>
      <c r="E713" s="4" t="str">
        <f>main!E713</f>
        <v>Продукция обвалки</v>
      </c>
      <c r="F713" s="4">
        <f>main!F713</f>
        <v>371.57793031436415</v>
      </c>
      <c r="G713" s="4">
        <f>main!G713</f>
        <v>359.5777772422465</v>
      </c>
      <c r="H713" s="4">
        <f>main!H713</f>
        <v>325.89194934565319</v>
      </c>
      <c r="I713" s="4">
        <f>main!I713</f>
        <v>316.76342498927715</v>
      </c>
      <c r="J713" s="4">
        <f>main!J713</f>
        <v>298.40611119199485</v>
      </c>
      <c r="K713" s="4">
        <f>main!K713</f>
        <v>293.99132209983043</v>
      </c>
      <c r="L713" s="4">
        <f>main!L713</f>
        <v>289.11906705539798</v>
      </c>
      <c r="M713" s="4">
        <f>main!M713</f>
        <v>279.98920700347412</v>
      </c>
      <c r="N713" s="4">
        <f>main!N713</f>
        <v>272.08339091309728</v>
      </c>
      <c r="O713" s="4">
        <f>main!O713</f>
        <v>259.12129875256932</v>
      </c>
      <c r="P713" s="4">
        <f>main!P713</f>
        <v>255.6490887874572</v>
      </c>
      <c r="Q713" s="4">
        <f>main!Q713</f>
        <v>247.15538393980879</v>
      </c>
    </row>
    <row r="714" spans="1:17" x14ac:dyDescent="0.25">
      <c r="A714" s="4" t="str">
        <f>main!A714</f>
        <v>Челябинская область</v>
      </c>
      <c r="B714" s="4" t="str">
        <f>main!B714</f>
        <v>Уральский ФО</v>
      </c>
      <c r="C714" s="4" t="str">
        <f>main!C714</f>
        <v>Корейка свиная</v>
      </c>
      <c r="D714" s="4" t="str">
        <f>main!D714</f>
        <v>HoReCa</v>
      </c>
      <c r="E714" s="4" t="str">
        <f>main!E714</f>
        <v>Продукция обвалки</v>
      </c>
      <c r="F714" s="4">
        <f>main!F714</f>
        <v>313.93563480450092</v>
      </c>
      <c r="G714" s="4">
        <f>main!G714</f>
        <v>314.63633241374464</v>
      </c>
      <c r="H714" s="4">
        <f>main!H714</f>
        <v>288.32171207607479</v>
      </c>
      <c r="I714" s="4">
        <f>main!I714</f>
        <v>270.76061364321731</v>
      </c>
      <c r="J714" s="4">
        <f>main!J714</f>
        <v>265.18133361142202</v>
      </c>
      <c r="K714" s="4">
        <f>main!K714</f>
        <v>244.97954261853681</v>
      </c>
      <c r="L714" s="4">
        <f>main!L714</f>
        <v>244.88217193982391</v>
      </c>
      <c r="M714" s="4">
        <f>main!M714</f>
        <v>227.99709434130315</v>
      </c>
      <c r="N714" s="4">
        <f>main!N714</f>
        <v>224.46589465123384</v>
      </c>
      <c r="O714" s="4">
        <f>main!O714</f>
        <v>209.19422780597156</v>
      </c>
      <c r="P714" s="4">
        <f>main!P714</f>
        <v>212.92371216804824</v>
      </c>
      <c r="Q714" s="4">
        <f>main!Q714</f>
        <v>215.93342309162426</v>
      </c>
    </row>
    <row r="715" spans="1:17" x14ac:dyDescent="0.25">
      <c r="A715" s="4" t="str">
        <f>main!A715</f>
        <v>Свердловская область</v>
      </c>
      <c r="B715" s="4" t="str">
        <f>main!B715</f>
        <v>Уральский ФО</v>
      </c>
      <c r="C715" s="4" t="str">
        <f>main!C715</f>
        <v>Котлета</v>
      </c>
      <c r="D715" s="4" t="str">
        <f>main!D715</f>
        <v>HoReCa</v>
      </c>
      <c r="E715" s="4" t="str">
        <f>main!E715</f>
        <v>Продукция обвалки</v>
      </c>
      <c r="F715" s="4">
        <f>main!F715</f>
        <v>394.48797910488815</v>
      </c>
      <c r="G715" s="4">
        <f>main!G715</f>
        <v>379.89192387800722</v>
      </c>
      <c r="H715" s="4">
        <f>main!H715</f>
        <v>347.32427301890482</v>
      </c>
      <c r="I715" s="4">
        <f>main!I715</f>
        <v>343.4852720201315</v>
      </c>
      <c r="J715" s="4">
        <f>main!J715</f>
        <v>348.33398802162264</v>
      </c>
      <c r="K715" s="4">
        <f>main!K715</f>
        <v>322.66263317341583</v>
      </c>
      <c r="L715" s="4">
        <f>main!L715</f>
        <v>300.64002224996028</v>
      </c>
      <c r="M715" s="4">
        <f>main!M715</f>
        <v>287.61176189842126</v>
      </c>
      <c r="N715" s="4">
        <f>main!N715</f>
        <v>276.33595934234035</v>
      </c>
      <c r="O715" s="4">
        <f>main!O715</f>
        <v>267.3029488142347</v>
      </c>
      <c r="P715" s="4">
        <f>main!P715</f>
        <v>256.01368422308502</v>
      </c>
      <c r="Q715" s="4">
        <f>main!Q715</f>
        <v>248.99796114042579</v>
      </c>
    </row>
    <row r="716" spans="1:17" x14ac:dyDescent="0.25">
      <c r="A716" s="4" t="str">
        <f>main!A716</f>
        <v>Свердловская область</v>
      </c>
      <c r="B716" s="4" t="str">
        <f>main!B716</f>
        <v>Уральский ФО</v>
      </c>
      <c r="C716" s="4" t="str">
        <f>main!C716</f>
        <v>Котлетное мясо</v>
      </c>
      <c r="D716" s="4" t="str">
        <f>main!D716</f>
        <v>HoReCa</v>
      </c>
      <c r="E716" s="4" t="str">
        <f>main!E716</f>
        <v>Продукция обвалки</v>
      </c>
      <c r="F716" s="4">
        <f>main!F716</f>
        <v>209.53935915210141</v>
      </c>
      <c r="G716" s="4">
        <f>main!G716</f>
        <v>199.29777854021611</v>
      </c>
      <c r="H716" s="4">
        <f>main!H716</f>
        <v>190.02719443052413</v>
      </c>
      <c r="I716" s="4">
        <f>main!I716</f>
        <v>172.6651601755222</v>
      </c>
      <c r="J716" s="4">
        <f>main!J716</f>
        <v>163.322986674661</v>
      </c>
      <c r="K716" s="4">
        <f>main!K716</f>
        <v>150.74273199366303</v>
      </c>
      <c r="L716" s="4">
        <f>main!L716</f>
        <v>149.42598829014116</v>
      </c>
      <c r="M716" s="4">
        <f>main!M716</f>
        <v>147.80578376329353</v>
      </c>
      <c r="N716" s="4">
        <f>main!N716</f>
        <v>148.76089634666667</v>
      </c>
      <c r="O716" s="4">
        <f>main!O716</f>
        <v>138.82966858042801</v>
      </c>
      <c r="P716" s="4">
        <f>main!P716</f>
        <v>142.10813222712324</v>
      </c>
      <c r="Q716" s="4">
        <f>main!Q716</f>
        <v>149.39764575678052</v>
      </c>
    </row>
    <row r="717" spans="1:17" x14ac:dyDescent="0.25">
      <c r="A717" s="4" t="str">
        <f>main!A717</f>
        <v>Свердловская область</v>
      </c>
      <c r="B717" s="4" t="str">
        <f>main!B717</f>
        <v>Уральский ФО</v>
      </c>
      <c r="C717" s="4" t="str">
        <f>main!C717</f>
        <v>Ребра свиные (ленточные с корейки)</v>
      </c>
      <c r="D717" s="4" t="str">
        <f>main!D717</f>
        <v>HoReCa</v>
      </c>
      <c r="E717" s="4" t="str">
        <f>main!E717</f>
        <v>Продукция обвалки</v>
      </c>
      <c r="F717" s="4">
        <f>main!F717</f>
        <v>290.26453267561169</v>
      </c>
      <c r="G717" s="4">
        <f>main!G717</f>
        <v>295.53586926560598</v>
      </c>
      <c r="H717" s="4">
        <f>main!H717</f>
        <v>283.85287774562642</v>
      </c>
      <c r="I717" s="4">
        <f>main!I717</f>
        <v>263.87007367406648</v>
      </c>
      <c r="J717" s="4">
        <f>main!J717</f>
        <v>239.79742536275532</v>
      </c>
      <c r="K717" s="4">
        <f>main!K717</f>
        <v>243.04376866821863</v>
      </c>
      <c r="L717" s="4">
        <f>main!L717</f>
        <v>257.79135572978066</v>
      </c>
      <c r="M717" s="4">
        <f>main!M717</f>
        <v>247.62371161471944</v>
      </c>
      <c r="N717" s="4">
        <f>main!N717</f>
        <v>248.06228725972343</v>
      </c>
      <c r="O717" s="4">
        <f>main!O717</f>
        <v>234.11101119399615</v>
      </c>
      <c r="P717" s="4">
        <f>main!P717</f>
        <v>234.32311814724122</v>
      </c>
      <c r="Q717" s="4">
        <f>main!Q717</f>
        <v>225.59714536039033</v>
      </c>
    </row>
    <row r="718" spans="1:17" x14ac:dyDescent="0.25">
      <c r="A718" s="4" t="str">
        <f>main!A718</f>
        <v>Свердловская область</v>
      </c>
      <c r="B718" s="4" t="str">
        <f>main!B718</f>
        <v>Уральский ФО</v>
      </c>
      <c r="C718" s="4" t="str">
        <f>main!C718</f>
        <v>Шпик боковой</v>
      </c>
      <c r="D718" s="4" t="str">
        <f>main!D718</f>
        <v>HoReCa</v>
      </c>
      <c r="E718" s="4" t="str">
        <f>main!E718</f>
        <v>Продукция обвалки</v>
      </c>
      <c r="F718" s="4">
        <f>main!F718</f>
        <v>134.39328780057258</v>
      </c>
      <c r="G718" s="4">
        <f>main!G718</f>
        <v>145.27852228395128</v>
      </c>
      <c r="H718" s="4">
        <f>main!H718</f>
        <v>142.08025604243039</v>
      </c>
      <c r="I718" s="4">
        <f>main!I718</f>
        <v>121.36954978275323</v>
      </c>
      <c r="J718" s="4">
        <f>main!J718</f>
        <v>99.058867553219727</v>
      </c>
      <c r="K718" s="4">
        <f>main!K718</f>
        <v>87.422437120321362</v>
      </c>
      <c r="L718" s="4">
        <f>main!L718</f>
        <v>79.687347170286714</v>
      </c>
      <c r="M718" s="4">
        <f>main!M718</f>
        <v>73.336672088284701</v>
      </c>
      <c r="N718" s="4">
        <f>main!N718</f>
        <v>65.774712889531287</v>
      </c>
      <c r="O718" s="4">
        <f>main!O718</f>
        <v>63.979622551688543</v>
      </c>
      <c r="P718" s="4">
        <f>main!P718</f>
        <v>75.507030235047395</v>
      </c>
      <c r="Q718" s="4">
        <f>main!Q718</f>
        <v>91.35538655655003</v>
      </c>
    </row>
    <row r="719" spans="1:17" x14ac:dyDescent="0.25">
      <c r="A719" s="4" t="str">
        <f>main!A719</f>
        <v>Ханты-Мансийский автономный округ-Югра АО</v>
      </c>
      <c r="B719" s="4" t="str">
        <f>main!B719</f>
        <v>Уральский ФО</v>
      </c>
      <c r="C719" s="4" t="str">
        <f>main!C719</f>
        <v>Карбонад свиной</v>
      </c>
      <c r="D719" s="4" t="str">
        <f>main!D719</f>
        <v>HoReCa</v>
      </c>
      <c r="E719" s="4" t="str">
        <f>main!E719</f>
        <v>Продукция обвалки</v>
      </c>
      <c r="F719" s="4">
        <f>main!F719</f>
        <v>349.41529177458233</v>
      </c>
      <c r="G719" s="4">
        <f>main!G719</f>
        <v>344.7301251736198</v>
      </c>
      <c r="H719" s="4">
        <f>main!H719</f>
        <v>321.44678471732209</v>
      </c>
      <c r="I719" s="4">
        <f>main!I719</f>
        <v>307.38076444998887</v>
      </c>
      <c r="J719" s="4">
        <f>main!J719</f>
        <v>294.14310380011636</v>
      </c>
      <c r="K719" s="4">
        <f>main!K719</f>
        <v>278.21281688680597</v>
      </c>
      <c r="L719" s="4">
        <f>main!L719</f>
        <v>270.30755677314568</v>
      </c>
      <c r="M719" s="4">
        <f>main!M719</f>
        <v>257.93672061437826</v>
      </c>
      <c r="N719" s="4">
        <f>main!N719</f>
        <v>252.69310242116708</v>
      </c>
      <c r="O719" s="4">
        <f>main!O719</f>
        <v>234.35675638769334</v>
      </c>
      <c r="P719" s="4">
        <f>main!P719</f>
        <v>235.02422748676727</v>
      </c>
      <c r="Q719" s="4">
        <f>main!Q719</f>
        <v>233.7176039433964</v>
      </c>
    </row>
    <row r="720" spans="1:17" x14ac:dyDescent="0.25">
      <c r="A720" s="4" t="str">
        <f>main!A720</f>
        <v>Ханты-Мансийский автономный округ-Югра АО</v>
      </c>
      <c r="B720" s="4" t="str">
        <f>main!B720</f>
        <v>Уральский ФО</v>
      </c>
      <c r="C720" s="4" t="str">
        <f>main!C720</f>
        <v>Лопатка свиная</v>
      </c>
      <c r="D720" s="4" t="str">
        <f>main!D720</f>
        <v>HoReCa</v>
      </c>
      <c r="E720" s="4" t="str">
        <f>main!E720</f>
        <v>Продукция обвалки</v>
      </c>
      <c r="F720" s="4">
        <f>main!F720</f>
        <v>258.39593652818365</v>
      </c>
      <c r="G720" s="4">
        <f>main!G720</f>
        <v>259.63674025668195</v>
      </c>
      <c r="H720" s="4">
        <f>main!H720</f>
        <v>236.90511255791429</v>
      </c>
      <c r="I720" s="4">
        <f>main!I720</f>
        <v>223.59320475407642</v>
      </c>
      <c r="J720" s="4">
        <f>main!J720</f>
        <v>210.28779914773995</v>
      </c>
      <c r="K720" s="4">
        <f>main!K720</f>
        <v>205.0870361915668</v>
      </c>
      <c r="L720" s="4">
        <f>main!L720</f>
        <v>197.10969595549216</v>
      </c>
      <c r="M720" s="4">
        <f>main!M720</f>
        <v>197.09381923096183</v>
      </c>
      <c r="N720" s="4">
        <f>main!N720</f>
        <v>192.92534848900104</v>
      </c>
      <c r="O720" s="4">
        <f>main!O720</f>
        <v>179.86634062420944</v>
      </c>
      <c r="P720" s="4">
        <f>main!P720</f>
        <v>180.66898088075044</v>
      </c>
      <c r="Q720" s="4">
        <f>main!Q720</f>
        <v>173.64938203032742</v>
      </c>
    </row>
    <row r="721" spans="1:17" x14ac:dyDescent="0.25">
      <c r="A721" s="4" t="str">
        <f>main!A721</f>
        <v>Свердловская область</v>
      </c>
      <c r="B721" s="4" t="str">
        <f>main!B721</f>
        <v>Уральский ФО</v>
      </c>
      <c r="C721" s="4" t="str">
        <f>main!C721</f>
        <v>Вырезка свиная</v>
      </c>
      <c r="D721" s="4" t="str">
        <f>main!D721</f>
        <v>N/A</v>
      </c>
      <c r="E721" s="4" t="str">
        <f>main!E721</f>
        <v>Продукция обвалки</v>
      </c>
      <c r="F721" s="4">
        <f>main!F721</f>
        <v>398.4800801785874</v>
      </c>
      <c r="G721" s="4">
        <f>main!G721</f>
        <v>385.61111900458224</v>
      </c>
      <c r="H721" s="4">
        <f>main!H721</f>
        <v>349.48644553498116</v>
      </c>
      <c r="I721" s="4">
        <f>main!I721</f>
        <v>339.69701828249748</v>
      </c>
      <c r="J721" s="4">
        <f>main!J721</f>
        <v>320.01063952578323</v>
      </c>
      <c r="K721" s="4">
        <f>main!K721</f>
        <v>315.2762207998677</v>
      </c>
      <c r="L721" s="4">
        <f>main!L721</f>
        <v>310.05121570036295</v>
      </c>
      <c r="M721" s="4">
        <f>main!M721</f>
        <v>300.26035604830554</v>
      </c>
      <c r="N721" s="4">
        <f>main!N721</f>
        <v>291.78216083658964</v>
      </c>
      <c r="O721" s="4">
        <f>main!O721</f>
        <v>277.8816164230945</v>
      </c>
      <c r="P721" s="4">
        <f>main!P721</f>
        <v>274.15801931891718</v>
      </c>
      <c r="Q721" s="4">
        <f>main!Q721</f>
        <v>265.04937234991996</v>
      </c>
    </row>
    <row r="722" spans="1:17" x14ac:dyDescent="0.25">
      <c r="A722" s="4" t="str">
        <f>main!A722</f>
        <v>Свердловская область</v>
      </c>
      <c r="B722" s="4" t="str">
        <f>main!B722</f>
        <v>Уральский ФО</v>
      </c>
      <c r="C722" s="4" t="str">
        <f>main!C722</f>
        <v>Карбонад свиной</v>
      </c>
      <c r="D722" s="4" t="str">
        <f>main!D722</f>
        <v>N/A</v>
      </c>
      <c r="E722" s="4" t="str">
        <f>main!E722</f>
        <v>Продукция обвалки</v>
      </c>
      <c r="F722" s="4">
        <f>main!F722</f>
        <v>351.40765961758609</v>
      </c>
      <c r="G722" s="4">
        <f>main!G722</f>
        <v>346.69577817186831</v>
      </c>
      <c r="H722" s="4">
        <f>main!H722</f>
        <v>323.27967598506007</v>
      </c>
      <c r="I722" s="4">
        <f>main!I722</f>
        <v>309.13345119571716</v>
      </c>
      <c r="J722" s="4">
        <f>main!J722</f>
        <v>295.82030933475778</v>
      </c>
      <c r="K722" s="4">
        <f>main!K722</f>
        <v>279.79918784115551</v>
      </c>
      <c r="L722" s="4">
        <f>main!L722</f>
        <v>271.84885189248797</v>
      </c>
      <c r="M722" s="4">
        <f>main!M722</f>
        <v>259.4074771604698</v>
      </c>
      <c r="N722" s="4">
        <f>main!N722</f>
        <v>254.13395982856869</v>
      </c>
      <c r="O722" s="4">
        <f>main!O722</f>
        <v>235.69305985296566</v>
      </c>
      <c r="P722" s="4">
        <f>main!P722</f>
        <v>236.36433687577917</v>
      </c>
      <c r="Q722" s="4">
        <f>main!Q722</f>
        <v>235.05026295804859</v>
      </c>
    </row>
    <row r="723" spans="1:17" x14ac:dyDescent="0.25">
      <c r="A723" s="4" t="str">
        <f>main!A723</f>
        <v>Свердловская область</v>
      </c>
      <c r="B723" s="4" t="str">
        <f>main!B723</f>
        <v>Уральский ФО</v>
      </c>
      <c r="C723" s="4" t="str">
        <f>main!C723</f>
        <v>Котлетное мясо</v>
      </c>
      <c r="D723" s="4" t="str">
        <f>main!D723</f>
        <v>N/A</v>
      </c>
      <c r="E723" s="4" t="str">
        <f>main!E723</f>
        <v>Продукция обвалки</v>
      </c>
      <c r="F723" s="4">
        <f>main!F723</f>
        <v>230.43364522851155</v>
      </c>
      <c r="G723" s="4">
        <f>main!G723</f>
        <v>219.17082203935934</v>
      </c>
      <c r="H723" s="4">
        <f>main!H723</f>
        <v>208.97581858779697</v>
      </c>
      <c r="I723" s="4">
        <f>main!I723</f>
        <v>189.88252337991068</v>
      </c>
      <c r="J723" s="4">
        <f>main!J723</f>
        <v>179.6087919775062</v>
      </c>
      <c r="K723" s="4">
        <f>main!K723</f>
        <v>165.77409306568444</v>
      </c>
      <c r="L723" s="4">
        <f>main!L723</f>
        <v>164.32604983093358</v>
      </c>
      <c r="M723" s="4">
        <f>main!M723</f>
        <v>162.54428607710716</v>
      </c>
      <c r="N723" s="4">
        <f>main!N723</f>
        <v>163.59463802569041</v>
      </c>
      <c r="O723" s="4">
        <f>main!O723</f>
        <v>152.67311461820589</v>
      </c>
      <c r="P723" s="4">
        <f>main!P723</f>
        <v>156.27849134510882</v>
      </c>
      <c r="Q723" s="4">
        <f>main!Q723</f>
        <v>164.29488111254236</v>
      </c>
    </row>
    <row r="724" spans="1:17" x14ac:dyDescent="0.25">
      <c r="A724" s="4" t="str">
        <f>main!A724</f>
        <v>Свердловская область</v>
      </c>
      <c r="B724" s="4" t="str">
        <f>main!B724</f>
        <v>Уральский ФО</v>
      </c>
      <c r="C724" s="4" t="str">
        <f>main!C724</f>
        <v>Лопатка свиная</v>
      </c>
      <c r="D724" s="4" t="str">
        <f>main!D724</f>
        <v>N/A</v>
      </c>
      <c r="E724" s="4" t="str">
        <f>main!E724</f>
        <v>Продукция обвалки</v>
      </c>
      <c r="F724" s="4">
        <f>main!F724</f>
        <v>293.18214041015278</v>
      </c>
      <c r="G724" s="4">
        <f>main!G724</f>
        <v>294.58998566436924</v>
      </c>
      <c r="H724" s="4">
        <f>main!H724</f>
        <v>268.79814329534457</v>
      </c>
      <c r="I724" s="4">
        <f>main!I724</f>
        <v>253.69413788678384</v>
      </c>
      <c r="J724" s="4">
        <f>main!J724</f>
        <v>238.59751002527912</v>
      </c>
      <c r="K724" s="4">
        <f>main!K724</f>
        <v>232.69660138196394</v>
      </c>
      <c r="L724" s="4">
        <f>main!L724</f>
        <v>223.64532249338401</v>
      </c>
      <c r="M724" s="4">
        <f>main!M724</f>
        <v>223.62730838626203</v>
      </c>
      <c r="N724" s="4">
        <f>main!N724</f>
        <v>218.89766290194976</v>
      </c>
      <c r="O724" s="4">
        <f>main!O724</f>
        <v>204.08060374508096</v>
      </c>
      <c r="P724" s="4">
        <f>main!P724</f>
        <v>204.99129836185321</v>
      </c>
      <c r="Q724" s="4">
        <f>main!Q724</f>
        <v>197.0266954991329</v>
      </c>
    </row>
    <row r="725" spans="1:17" x14ac:dyDescent="0.25">
      <c r="A725" s="4" t="str">
        <f>main!A725</f>
        <v>Свердловская область</v>
      </c>
      <c r="B725" s="4" t="str">
        <f>main!B725</f>
        <v>Уральский ФО</v>
      </c>
      <c r="C725" s="4" t="str">
        <f>main!C725</f>
        <v>Набор для бульона</v>
      </c>
      <c r="D725" s="4" t="str">
        <f>main!D725</f>
        <v>N/A</v>
      </c>
      <c r="E725" s="4" t="str">
        <f>main!E725</f>
        <v>Продукция обвалки</v>
      </c>
      <c r="F725" s="4">
        <f>main!F725</f>
        <v>96.872323959495006</v>
      </c>
      <c r="G725" s="4">
        <f>main!G725</f>
        <v>100.53072182893607</v>
      </c>
      <c r="H725" s="4">
        <f>main!H725</f>
        <v>99.848640806064779</v>
      </c>
      <c r="I725" s="4">
        <f>main!I725</f>
        <v>110.95049386533388</v>
      </c>
      <c r="J725" s="4">
        <f>main!J725</f>
        <v>96.567260786205978</v>
      </c>
      <c r="K725" s="4">
        <f>main!K725</f>
        <v>98.933943877966087</v>
      </c>
      <c r="L725" s="4">
        <f>main!L725</f>
        <v>99.213334134280672</v>
      </c>
      <c r="M725" s="4">
        <f>main!M725</f>
        <v>83.427829998979618</v>
      </c>
      <c r="N725" s="4">
        <f>main!N725</f>
        <v>86.555250982058908</v>
      </c>
      <c r="O725" s="4">
        <f>main!O725</f>
        <v>76.285235142446552</v>
      </c>
      <c r="P725" s="4">
        <f>main!P725</f>
        <v>69.954936833109755</v>
      </c>
      <c r="Q725" s="4">
        <f>main!Q725</f>
        <v>63.947953885869225</v>
      </c>
    </row>
    <row r="726" spans="1:17" x14ac:dyDescent="0.25">
      <c r="A726" s="4" t="str">
        <f>main!A726</f>
        <v>Свердловская область</v>
      </c>
      <c r="B726" s="4" t="str">
        <f>main!B726</f>
        <v>Уральский ФО</v>
      </c>
      <c r="C726" s="4" t="str">
        <f>main!C726</f>
        <v>Окорок свиной</v>
      </c>
      <c r="D726" s="4" t="str">
        <f>main!D726</f>
        <v>N/A</v>
      </c>
      <c r="E726" s="4" t="str">
        <f>main!E726</f>
        <v>Продукция обвалки</v>
      </c>
      <c r="F726" s="4">
        <f>main!F726</f>
        <v>304.62400667686791</v>
      </c>
      <c r="G726" s="4">
        <f>main!G726</f>
        <v>301.58940012140846</v>
      </c>
      <c r="H726" s="4">
        <f>main!H726</f>
        <v>281.26163375044268</v>
      </c>
      <c r="I726" s="4">
        <f>main!I726</f>
        <v>266.90734211092291</v>
      </c>
      <c r="J726" s="4">
        <f>main!J726</f>
        <v>250.77541330775361</v>
      </c>
      <c r="K726" s="4">
        <f>main!K726</f>
        <v>238.40138062829899</v>
      </c>
      <c r="L726" s="4">
        <f>main!L726</f>
        <v>237.35073405170908</v>
      </c>
      <c r="M726" s="4">
        <f>main!M726</f>
        <v>231.83749499956107</v>
      </c>
      <c r="N726" s="4">
        <f>main!N726</f>
        <v>226.78819461417032</v>
      </c>
      <c r="O726" s="4">
        <f>main!O726</f>
        <v>206.08357286514473</v>
      </c>
      <c r="P726" s="4">
        <f>main!P726</f>
        <v>208.12315640064216</v>
      </c>
      <c r="Q726" s="4">
        <f>main!Q726</f>
        <v>202.19154744583662</v>
      </c>
    </row>
    <row r="727" spans="1:17" x14ac:dyDescent="0.25">
      <c r="A727" s="4" t="str">
        <f>main!A727</f>
        <v>Свердловская область</v>
      </c>
      <c r="B727" s="4" t="str">
        <f>main!B727</f>
        <v>Уральский ФО</v>
      </c>
      <c r="C727" s="4" t="str">
        <f>main!C727</f>
        <v>Ребра свиные (ленточные с корейки)</v>
      </c>
      <c r="D727" s="4" t="str">
        <f>main!D727</f>
        <v>N/A</v>
      </c>
      <c r="E727" s="4" t="str">
        <f>main!E727</f>
        <v>Продукция обвалки</v>
      </c>
      <c r="F727" s="4">
        <f>main!F727</f>
        <v>343.94867712964123</v>
      </c>
      <c r="G727" s="4">
        <f>main!G727</f>
        <v>350.19494232133047</v>
      </c>
      <c r="H727" s="4">
        <f>main!H727</f>
        <v>336.35119282436892</v>
      </c>
      <c r="I727" s="4">
        <f>main!I727</f>
        <v>312.67258847543553</v>
      </c>
      <c r="J727" s="4">
        <f>main!J727</f>
        <v>284.14772715200371</v>
      </c>
      <c r="K727" s="4">
        <f>main!K727</f>
        <v>287.99447851060188</v>
      </c>
      <c r="L727" s="4">
        <f>main!L727</f>
        <v>305.46961752921283</v>
      </c>
      <c r="M727" s="4">
        <f>main!M727</f>
        <v>293.42147747343631</v>
      </c>
      <c r="N727" s="4">
        <f>main!N727</f>
        <v>293.94116725961146</v>
      </c>
      <c r="O727" s="4">
        <f>main!O727</f>
        <v>277.40961618499239</v>
      </c>
      <c r="P727" s="4">
        <f>main!P727</f>
        <v>277.66095211400227</v>
      </c>
      <c r="Q727" s="4">
        <f>main!Q727</f>
        <v>267.32111910360572</v>
      </c>
    </row>
    <row r="728" spans="1:17" x14ac:dyDescent="0.25">
      <c r="A728" s="4" t="str">
        <f>main!A728</f>
        <v>Свердловская область</v>
      </c>
      <c r="B728" s="4" t="str">
        <f>main!B728</f>
        <v>Уральский ФО</v>
      </c>
      <c r="C728" s="4" t="str">
        <f>main!C728</f>
        <v>Ребра свиные</v>
      </c>
      <c r="D728" s="4" t="str">
        <f>main!D728</f>
        <v>N/A</v>
      </c>
      <c r="E728" s="4" t="str">
        <f>main!E728</f>
        <v>Продукция обвалки</v>
      </c>
      <c r="F728" s="4">
        <f>main!F728</f>
        <v>176.00531672023683</v>
      </c>
      <c r="G728" s="4">
        <f>main!G728</f>
        <v>179.20165372189791</v>
      </c>
      <c r="H728" s="4">
        <f>main!H728</f>
        <v>172.11753426796568</v>
      </c>
      <c r="I728" s="4">
        <f>main!I728</f>
        <v>160.00072575831595</v>
      </c>
      <c r="J728" s="4">
        <f>main!J728</f>
        <v>145.40399204348003</v>
      </c>
      <c r="K728" s="4">
        <f>main!K728</f>
        <v>147.37245052648467</v>
      </c>
      <c r="L728" s="4">
        <f>main!L728</f>
        <v>156.31482356704586</v>
      </c>
      <c r="M728" s="4">
        <f>main!M728</f>
        <v>150.14955285252165</v>
      </c>
      <c r="N728" s="4">
        <f>main!N728</f>
        <v>150.41548835829349</v>
      </c>
      <c r="O728" s="4">
        <f>main!O728</f>
        <v>141.95596786515782</v>
      </c>
      <c r="P728" s="4">
        <f>main!P728</f>
        <v>142.08458141342823</v>
      </c>
      <c r="Q728" s="4">
        <f>main!Q728</f>
        <v>136.7934850817995</v>
      </c>
    </row>
    <row r="729" spans="1:17" x14ac:dyDescent="0.25">
      <c r="A729" s="4" t="str">
        <f>main!A729</f>
        <v>Свердловская область</v>
      </c>
      <c r="B729" s="4" t="str">
        <f>main!B729</f>
        <v>Уральский ФО</v>
      </c>
      <c r="C729" s="4" t="str">
        <f>main!C729</f>
        <v>Суповой набор свиной</v>
      </c>
      <c r="D729" s="4" t="str">
        <f>main!D729</f>
        <v>N/A</v>
      </c>
      <c r="E729" s="4" t="str">
        <f>main!E729</f>
        <v>Продукция обвалки</v>
      </c>
      <c r="F729" s="4">
        <f>main!F729</f>
        <v>57.511718362786226</v>
      </c>
      <c r="G729" s="4">
        <f>main!G729</f>
        <v>59.683657047918679</v>
      </c>
      <c r="H729" s="4">
        <f>main!H729</f>
        <v>59.278715263881608</v>
      </c>
      <c r="I729" s="4">
        <f>main!I729</f>
        <v>65.869727230485097</v>
      </c>
      <c r="J729" s="4">
        <f>main!J729</f>
        <v>57.330606703770044</v>
      </c>
      <c r="K729" s="4">
        <f>main!K729</f>
        <v>58.735672731546849</v>
      </c>
      <c r="L729" s="4">
        <f>main!L729</f>
        <v>58.90154274557883</v>
      </c>
      <c r="M729" s="4">
        <f>main!M729</f>
        <v>49.529913874327335</v>
      </c>
      <c r="N729" s="4">
        <f>main!N729</f>
        <v>51.386619148125966</v>
      </c>
      <c r="O729" s="4">
        <f>main!O729</f>
        <v>45.28945708565594</v>
      </c>
      <c r="P729" s="4">
        <f>main!P729</f>
        <v>41.53124918232097</v>
      </c>
      <c r="Q729" s="4">
        <f>main!Q729</f>
        <v>37.964989002414391</v>
      </c>
    </row>
    <row r="730" spans="1:17" x14ac:dyDescent="0.25">
      <c r="A730" s="4" t="str">
        <f>main!A730</f>
        <v>Свердловская область</v>
      </c>
      <c r="B730" s="4" t="str">
        <f>main!B730</f>
        <v>Уральский ФО</v>
      </c>
      <c r="C730" s="4" t="str">
        <f>main!C730</f>
        <v>Шейка свиная</v>
      </c>
      <c r="D730" s="4" t="str">
        <f>main!D730</f>
        <v>N/A</v>
      </c>
      <c r="E730" s="4" t="str">
        <f>main!E730</f>
        <v>Продукция обвалки</v>
      </c>
      <c r="F730" s="4">
        <f>main!F730</f>
        <v>480.83711138985996</v>
      </c>
      <c r="G730" s="4">
        <f>main!G730</f>
        <v>420.97584071054575</v>
      </c>
      <c r="H730" s="4">
        <f>main!H730</f>
        <v>364.18447563074881</v>
      </c>
      <c r="I730" s="4">
        <f>main!I730</f>
        <v>354.36435664966183</v>
      </c>
      <c r="J730" s="4">
        <f>main!J730</f>
        <v>368.45109103940791</v>
      </c>
      <c r="K730" s="4">
        <f>main!K730</f>
        <v>365.69370586954551</v>
      </c>
      <c r="L730" s="4">
        <f>main!L730</f>
        <v>382.00663891037601</v>
      </c>
      <c r="M730" s="4">
        <f>main!M730</f>
        <v>393.01077224947358</v>
      </c>
      <c r="N730" s="4">
        <f>main!N730</f>
        <v>394.56671941126132</v>
      </c>
      <c r="O730" s="4">
        <f>main!O730</f>
        <v>374.35499376713983</v>
      </c>
      <c r="P730" s="4">
        <f>main!P730</f>
        <v>370.08168269754526</v>
      </c>
      <c r="Q730" s="4">
        <f>main!Q730</f>
        <v>352.12944145809723</v>
      </c>
    </row>
    <row r="731" spans="1:17" x14ac:dyDescent="0.25">
      <c r="A731" s="4" t="str">
        <f>main!A731</f>
        <v>Свердловская область</v>
      </c>
      <c r="B731" s="4" t="str">
        <f>main!B731</f>
        <v>Уральский ФО</v>
      </c>
      <c r="C731" s="4" t="str">
        <f>main!C731</f>
        <v>Лопатка свиная</v>
      </c>
      <c r="D731" s="4" t="str">
        <f>main!D731</f>
        <v>Дистрибьютор</v>
      </c>
      <c r="E731" s="4" t="str">
        <f>main!E731</f>
        <v>Продукция обвалки</v>
      </c>
      <c r="F731" s="4">
        <f>main!F731</f>
        <v>229.10097439578158</v>
      </c>
      <c r="G731" s="4">
        <f>main!G731</f>
        <v>230.20110525330327</v>
      </c>
      <c r="H731" s="4">
        <f>main!H731</f>
        <v>210.0466162727005</v>
      </c>
      <c r="I731" s="4">
        <f>main!I731</f>
        <v>198.24391112995374</v>
      </c>
      <c r="J731" s="4">
        <f>main!J731</f>
        <v>186.44697101510675</v>
      </c>
      <c r="K731" s="4">
        <f>main!K731</f>
        <v>181.83583092958611</v>
      </c>
      <c r="L731" s="4">
        <f>main!L731</f>
        <v>174.76290073676927</v>
      </c>
      <c r="M731" s="4">
        <f>main!M731</f>
        <v>174.74882399427483</v>
      </c>
      <c r="N731" s="4">
        <f>main!N731</f>
        <v>171.05294269848144</v>
      </c>
      <c r="O731" s="4">
        <f>main!O731</f>
        <v>159.47446562695984</v>
      </c>
      <c r="P731" s="4">
        <f>main!P731</f>
        <v>160.18610864787385</v>
      </c>
      <c r="Q731" s="4">
        <f>main!Q731</f>
        <v>153.9623384210382</v>
      </c>
    </row>
    <row r="732" spans="1:17" x14ac:dyDescent="0.25">
      <c r="A732" s="4" t="str">
        <f>main!A732</f>
        <v>Свердловская область</v>
      </c>
      <c r="B732" s="4" t="str">
        <f>main!B732</f>
        <v>Уральский ФО</v>
      </c>
      <c r="C732" s="4" t="str">
        <f>main!C732</f>
        <v>Окорок свиной</v>
      </c>
      <c r="D732" s="4" t="str">
        <f>main!D732</f>
        <v>Дистрибьютор</v>
      </c>
      <c r="E732" s="4" t="str">
        <f>main!E732</f>
        <v>Продукция обвалки</v>
      </c>
      <c r="F732" s="4">
        <f>main!F732</f>
        <v>253.56526629163596</v>
      </c>
      <c r="G732" s="4">
        <f>main!G732</f>
        <v>251.03929722005967</v>
      </c>
      <c r="H732" s="4">
        <f>main!H732</f>
        <v>234.11871519109408</v>
      </c>
      <c r="I732" s="4">
        <f>main!I732</f>
        <v>222.17037985892989</v>
      </c>
      <c r="J732" s="4">
        <f>main!J732</f>
        <v>208.74236127498301</v>
      </c>
      <c r="K732" s="4">
        <f>main!K732</f>
        <v>198.44236907904434</v>
      </c>
      <c r="L732" s="4">
        <f>main!L732</f>
        <v>197.5678238261024</v>
      </c>
      <c r="M732" s="4">
        <f>main!M732</f>
        <v>192.97867163275521</v>
      </c>
      <c r="N732" s="4">
        <f>main!N732</f>
        <v>188.77569626395513</v>
      </c>
      <c r="O732" s="4">
        <f>main!O732</f>
        <v>171.54142446597362</v>
      </c>
      <c r="P732" s="4">
        <f>main!P732</f>
        <v>173.23914864715096</v>
      </c>
      <c r="Q732" s="4">
        <f>main!Q732</f>
        <v>168.30175050650294</v>
      </c>
    </row>
    <row r="733" spans="1:17" x14ac:dyDescent="0.25">
      <c r="A733" s="4" t="str">
        <f>main!A733</f>
        <v>Свердловская область</v>
      </c>
      <c r="B733" s="4" t="str">
        <f>main!B733</f>
        <v>Уральский ФО</v>
      </c>
      <c r="C733" s="4" t="str">
        <f>main!C733</f>
        <v>Поджарка свиная</v>
      </c>
      <c r="D733" s="4" t="str">
        <f>main!D733</f>
        <v>Дистрибьютор</v>
      </c>
      <c r="E733" s="4" t="str">
        <f>main!E733</f>
        <v>Продукция обвалки</v>
      </c>
      <c r="F733" s="4">
        <f>main!F733</f>
        <v>246.32294079958359</v>
      </c>
      <c r="G733" s="4">
        <f>main!G733</f>
        <v>273.07075472386873</v>
      </c>
      <c r="H733" s="4">
        <f>main!H733</f>
        <v>242.76073965149359</v>
      </c>
      <c r="I733" s="4">
        <f>main!I733</f>
        <v>143.08093434143629</v>
      </c>
      <c r="J733" s="4">
        <f>main!J733</f>
        <v>132.41173409028167</v>
      </c>
      <c r="K733" s="4">
        <f>main!K733</f>
        <v>128.55380848749741</v>
      </c>
      <c r="L733" s="4">
        <f>main!L733</f>
        <v>133.28985814728006</v>
      </c>
      <c r="M733" s="4">
        <f>main!M733</f>
        <v>124.64338628053522</v>
      </c>
      <c r="N733" s="4">
        <f>main!N733</f>
        <v>134.27557338811991</v>
      </c>
      <c r="O733" s="4">
        <f>main!O733</f>
        <v>117.45181357165715</v>
      </c>
      <c r="P733" s="4">
        <f>main!P733</f>
        <v>121.71646602088039</v>
      </c>
      <c r="Q733" s="4">
        <f>main!Q733</f>
        <v>115.9443640387657</v>
      </c>
    </row>
    <row r="734" spans="1:17" x14ac:dyDescent="0.25">
      <c r="A734" s="4" t="str">
        <f>main!A734</f>
        <v>Свердловская область</v>
      </c>
      <c r="B734" s="4" t="str">
        <f>main!B734</f>
        <v>Уральский ФО</v>
      </c>
      <c r="C734" s="4" t="str">
        <f>main!C734</f>
        <v>Вырезка свиная</v>
      </c>
      <c r="D734" s="4" t="str">
        <f>main!D734</f>
        <v>Дистрибьютор</v>
      </c>
      <c r="E734" s="4" t="str">
        <f>main!E734</f>
        <v>Продукция обвалки</v>
      </c>
      <c r="F734" s="4">
        <f>main!F734</f>
        <v>374.08764895616167</v>
      </c>
      <c r="G734" s="4">
        <f>main!G734</f>
        <v>362.0064442245872</v>
      </c>
      <c r="H734" s="4">
        <f>main!H734</f>
        <v>328.09309487599342</v>
      </c>
      <c r="I734" s="4">
        <f>main!I734</f>
        <v>318.90291446881287</v>
      </c>
      <c r="J734" s="4">
        <f>main!J734</f>
        <v>300.42161135760284</v>
      </c>
      <c r="K734" s="4">
        <f>main!K734</f>
        <v>295.97700381396351</v>
      </c>
      <c r="L734" s="4">
        <f>main!L734</f>
        <v>291.07184049292198</v>
      </c>
      <c r="M734" s="4">
        <f>main!M734</f>
        <v>281.88031536861365</v>
      </c>
      <c r="N734" s="4">
        <f>main!N734</f>
        <v>273.92110166658676</v>
      </c>
      <c r="O734" s="4">
        <f>main!O734</f>
        <v>260.8714606995286</v>
      </c>
      <c r="P734" s="4">
        <f>main!P734</f>
        <v>257.3757986686</v>
      </c>
      <c r="Q734" s="4">
        <f>main!Q734</f>
        <v>248.82472548000618</v>
      </c>
    </row>
    <row r="735" spans="1:17" x14ac:dyDescent="0.25">
      <c r="A735" s="4" t="str">
        <f>main!A735</f>
        <v>Свердловская область</v>
      </c>
      <c r="B735" s="4" t="str">
        <f>main!B735</f>
        <v>Уральский ФО</v>
      </c>
      <c r="C735" s="4" t="str">
        <f>main!C735</f>
        <v>Грудинка свиная</v>
      </c>
      <c r="D735" s="4" t="str">
        <f>main!D735</f>
        <v>Дистрибьютор</v>
      </c>
      <c r="E735" s="4" t="str">
        <f>main!E735</f>
        <v>Продукция обвалки</v>
      </c>
      <c r="F735" s="4">
        <f>main!F735</f>
        <v>283.86067820532344</v>
      </c>
      <c r="G735" s="4">
        <f>main!G735</f>
        <v>302.77078423520243</v>
      </c>
      <c r="H735" s="4">
        <f>main!H735</f>
        <v>294.35095629546015</v>
      </c>
      <c r="I735" s="4">
        <f>main!I735</f>
        <v>264.62020396745589</v>
      </c>
      <c r="J735" s="4">
        <f>main!J735</f>
        <v>240.0730265671445</v>
      </c>
      <c r="K735" s="4">
        <f>main!K735</f>
        <v>221.89899579568146</v>
      </c>
      <c r="L735" s="4">
        <f>main!L735</f>
        <v>220.33640408432763</v>
      </c>
      <c r="M735" s="4">
        <f>main!M735</f>
        <v>208.88731517594692</v>
      </c>
      <c r="N735" s="4">
        <f>main!N735</f>
        <v>195.85047452903049</v>
      </c>
      <c r="O735" s="4">
        <f>main!O735</f>
        <v>189.25970668517903</v>
      </c>
      <c r="P735" s="4">
        <f>main!P735</f>
        <v>191.4099028904534</v>
      </c>
      <c r="Q735" s="4">
        <f>main!Q735</f>
        <v>192.12034867668439</v>
      </c>
    </row>
    <row r="736" spans="1:17" x14ac:dyDescent="0.25">
      <c r="A736" s="4" t="str">
        <f>main!A736</f>
        <v>Свердловская область</v>
      </c>
      <c r="B736" s="4" t="str">
        <f>main!B736</f>
        <v>Уральский ФО</v>
      </c>
      <c r="C736" s="4" t="str">
        <f>main!C736</f>
        <v>Гуляш свиной</v>
      </c>
      <c r="D736" s="4" t="str">
        <f>main!D736</f>
        <v>Дистрибьютор</v>
      </c>
      <c r="E736" s="4" t="str">
        <f>main!E736</f>
        <v>Продукция обвалки</v>
      </c>
      <c r="F736" s="4">
        <f>main!F736</f>
        <v>324.84393652941509</v>
      </c>
      <c r="G736" s="4">
        <f>main!G736</f>
        <v>298.9708816236481</v>
      </c>
      <c r="H736" s="4">
        <f>main!H736</f>
        <v>290.39691331876259</v>
      </c>
      <c r="I736" s="4">
        <f>main!I736</f>
        <v>271.86086299051283</v>
      </c>
      <c r="J736" s="4">
        <f>main!J736</f>
        <v>233.56739740500433</v>
      </c>
      <c r="K736" s="4">
        <f>main!K736</f>
        <v>219.2679198212345</v>
      </c>
      <c r="L736" s="4">
        <f>main!L736</f>
        <v>211.37404340189912</v>
      </c>
      <c r="M736" s="4">
        <f>main!M736</f>
        <v>209.72825857649053</v>
      </c>
      <c r="N736" s="4">
        <f>main!N736</f>
        <v>235.80556626126102</v>
      </c>
      <c r="O736" s="4">
        <f>main!O736</f>
        <v>224.87466902488129</v>
      </c>
      <c r="P736" s="4">
        <f>main!P736</f>
        <v>219.28346026319724</v>
      </c>
      <c r="Q736" s="4">
        <f>main!Q736</f>
        <v>212.76136051076057</v>
      </c>
    </row>
    <row r="737" spans="1:17" x14ac:dyDescent="0.25">
      <c r="A737" s="4" t="str">
        <f>main!A737</f>
        <v>Свердловская область</v>
      </c>
      <c r="B737" s="4" t="str">
        <f>main!B737</f>
        <v>Уральский ФО</v>
      </c>
      <c r="C737" s="4" t="str">
        <f>main!C737</f>
        <v>Карбонад свиной</v>
      </c>
      <c r="D737" s="4" t="str">
        <f>main!D737</f>
        <v>Дистрибьютор</v>
      </c>
      <c r="E737" s="4" t="str">
        <f>main!E737</f>
        <v>Продукция обвалки</v>
      </c>
      <c r="F737" s="4">
        <f>main!F737</f>
        <v>314.5766532580692</v>
      </c>
      <c r="G737" s="4">
        <f>main!G737</f>
        <v>310.3586236984525</v>
      </c>
      <c r="H737" s="4">
        <f>main!H737</f>
        <v>289.39676115313637</v>
      </c>
      <c r="I737" s="4">
        <f>main!I737</f>
        <v>276.73320095837408</v>
      </c>
      <c r="J737" s="4">
        <f>main!J737</f>
        <v>264.81540834244754</v>
      </c>
      <c r="K737" s="4">
        <f>main!K737</f>
        <v>250.47345920456343</v>
      </c>
      <c r="L737" s="4">
        <f>main!L737</f>
        <v>243.35639727788029</v>
      </c>
      <c r="M737" s="4">
        <f>main!M737</f>
        <v>232.2190019536381</v>
      </c>
      <c r="N737" s="4">
        <f>main!N737</f>
        <v>227.49820151641038</v>
      </c>
      <c r="O737" s="4">
        <f>main!O737</f>
        <v>210.99009066958098</v>
      </c>
      <c r="P737" s="4">
        <f>main!P737</f>
        <v>211.59101120579101</v>
      </c>
      <c r="Q737" s="4">
        <f>main!Q737</f>
        <v>210.41466526152999</v>
      </c>
    </row>
    <row r="738" spans="1:17" x14ac:dyDescent="0.25">
      <c r="A738" s="4" t="str">
        <f>main!A738</f>
        <v>Свердловская область</v>
      </c>
      <c r="B738" s="4" t="str">
        <f>main!B738</f>
        <v>Уральский ФО</v>
      </c>
      <c r="C738" s="4" t="str">
        <f>main!C738</f>
        <v>Ноги свиные</v>
      </c>
      <c r="D738" s="4" t="str">
        <f>main!D738</f>
        <v>Дистрибьютор</v>
      </c>
      <c r="E738" s="4" t="str">
        <f>main!E738</f>
        <v>Продукция обвалки</v>
      </c>
      <c r="F738" s="4">
        <f>main!F738</f>
        <v>11.626346576945917</v>
      </c>
      <c r="G738" s="4">
        <f>main!G738</f>
        <v>14.858526311105679</v>
      </c>
      <c r="H738" s="4">
        <f>main!H738</f>
        <v>17.271065531662973</v>
      </c>
      <c r="I738" s="4">
        <f>main!I738</f>
        <v>19.98460210710417</v>
      </c>
      <c r="J738" s="4">
        <f>main!J738</f>
        <v>17.468950578602783</v>
      </c>
      <c r="K738" s="4">
        <f>main!K738</f>
        <v>13.260273298872054</v>
      </c>
      <c r="L738" s="4">
        <f>main!L738</f>
        <v>10.874346847770493</v>
      </c>
      <c r="M738" s="4">
        <f>main!M738</f>
        <v>8.418096439824053</v>
      </c>
      <c r="N738" s="4">
        <f>main!N738</f>
        <v>7.0987804776979084</v>
      </c>
      <c r="O738" s="4">
        <f>main!O738</f>
        <v>5.9431378164062032</v>
      </c>
      <c r="P738" s="4">
        <f>main!P738</f>
        <v>6.4063469405490236</v>
      </c>
      <c r="Q738" s="4">
        <f>main!Q738</f>
        <v>7.5066943343316899</v>
      </c>
    </row>
    <row r="739" spans="1:17" x14ac:dyDescent="0.25">
      <c r="A739" s="4" t="str">
        <f>main!A739</f>
        <v>Свердловская область</v>
      </c>
      <c r="B739" s="4" t="str">
        <f>main!B739</f>
        <v>Уральский ФО</v>
      </c>
      <c r="C739" s="4" t="str">
        <f>main!C739</f>
        <v>Позвонки свиные</v>
      </c>
      <c r="D739" s="4" t="str">
        <f>main!D739</f>
        <v>Дистрибьютор</v>
      </c>
      <c r="E739" s="4" t="str">
        <f>main!E739</f>
        <v>Продукция обвалки</v>
      </c>
      <c r="F739" s="4">
        <f>main!F739</f>
        <v>40.583687812475702</v>
      </c>
      <c r="G739" s="4">
        <f>main!G739</f>
        <v>47.971614075559152</v>
      </c>
      <c r="H739" s="4">
        <f>main!H739</f>
        <v>49.249463875693152</v>
      </c>
      <c r="I739" s="4">
        <f>main!I739</f>
        <v>45.094151104915227</v>
      </c>
      <c r="J739" s="4">
        <f>main!J739</f>
        <v>45.211588184466592</v>
      </c>
      <c r="K739" s="4">
        <f>main!K739</f>
        <v>45.468877510663326</v>
      </c>
      <c r="L739" s="4">
        <f>main!L739</f>
        <v>47.146765528985036</v>
      </c>
      <c r="M739" s="4">
        <f>main!M739</f>
        <v>42.913280433285308</v>
      </c>
      <c r="N739" s="4">
        <f>main!N739</f>
        <v>41.739408569494657</v>
      </c>
      <c r="O739" s="4">
        <f>main!O739</f>
        <v>38.638867806645798</v>
      </c>
      <c r="P739" s="4">
        <f>main!P739</f>
        <v>40.155887980254363</v>
      </c>
      <c r="Q739" s="4">
        <f>main!Q739</f>
        <v>34.281893010566542</v>
      </c>
    </row>
    <row r="740" spans="1:17" x14ac:dyDescent="0.25">
      <c r="A740" s="4" t="str">
        <f>main!A740</f>
        <v>Свердловская область</v>
      </c>
      <c r="B740" s="4" t="str">
        <f>main!B740</f>
        <v>Уральский ФО</v>
      </c>
      <c r="C740" s="4" t="str">
        <f>main!C740</f>
        <v>Ребра свиные (ленточные с корейки)</v>
      </c>
      <c r="D740" s="4" t="str">
        <f>main!D740</f>
        <v>Дистрибьютор</v>
      </c>
      <c r="E740" s="4" t="str">
        <f>main!E740</f>
        <v>Продукция обвалки</v>
      </c>
      <c r="F740" s="4">
        <f>main!F740</f>
        <v>265.68844786273451</v>
      </c>
      <c r="G740" s="4">
        <f>main!G740</f>
        <v>270.51347151907908</v>
      </c>
      <c r="H740" s="4">
        <f>main!H740</f>
        <v>259.81965421138273</v>
      </c>
      <c r="I740" s="4">
        <f>main!I740</f>
        <v>241.5287519479248</v>
      </c>
      <c r="J740" s="4">
        <f>main!J740</f>
        <v>219.49428391691166</v>
      </c>
      <c r="K740" s="4">
        <f>main!K740</f>
        <v>222.46576619243319</v>
      </c>
      <c r="L740" s="4">
        <f>main!L740</f>
        <v>235.96470621100534</v>
      </c>
      <c r="M740" s="4">
        <f>main!M740</f>
        <v>226.65793504454567</v>
      </c>
      <c r="N740" s="4">
        <f>main!N740</f>
        <v>227.05937741615548</v>
      </c>
      <c r="O740" s="4">
        <f>main!O740</f>
        <v>214.28932642356642</v>
      </c>
      <c r="P740" s="4">
        <f>main!P740</f>
        <v>214.48347472914514</v>
      </c>
      <c r="Q740" s="4">
        <f>main!Q740</f>
        <v>206.4963116249921</v>
      </c>
    </row>
    <row r="741" spans="1:17" x14ac:dyDescent="0.25">
      <c r="A741" s="4" t="str">
        <f>main!A741</f>
        <v>Свердловская область</v>
      </c>
      <c r="B741" s="4" t="str">
        <f>main!B741</f>
        <v>Уральский ФО</v>
      </c>
      <c r="C741" s="4" t="str">
        <f>main!C741</f>
        <v>Суповой набор свиной</v>
      </c>
      <c r="D741" s="4" t="str">
        <f>main!D741</f>
        <v>Дистрибьютор</v>
      </c>
      <c r="E741" s="4" t="str">
        <f>main!E741</f>
        <v>Продукция обвалки</v>
      </c>
      <c r="F741" s="4">
        <f>main!F741</f>
        <v>11.347559754919839</v>
      </c>
      <c r="G741" s="4">
        <f>main!G741</f>
        <v>11.7761020540404</v>
      </c>
      <c r="H741" s="4">
        <f>main!H741</f>
        <v>11.69620353557433</v>
      </c>
      <c r="I741" s="4">
        <f>main!I741</f>
        <v>12.996667236982701</v>
      </c>
      <c r="J741" s="4">
        <f>main!J741</f>
        <v>11.311824857206739</v>
      </c>
      <c r="K741" s="4">
        <f>main!K741</f>
        <v>11.589056544307955</v>
      </c>
      <c r="L741" s="4">
        <f>main!L741</f>
        <v>11.621784133560359</v>
      </c>
      <c r="M741" s="4">
        <f>main!M741</f>
        <v>9.7726806526553194</v>
      </c>
      <c r="N741" s="4">
        <f>main!N741</f>
        <v>10.139024671604643</v>
      </c>
      <c r="O741" s="4">
        <f>main!O741</f>
        <v>8.9360018301922413</v>
      </c>
      <c r="P741" s="4">
        <f>main!P741</f>
        <v>8.1944748863181278</v>
      </c>
      <c r="Q741" s="4">
        <f>main!Q741</f>
        <v>7.4908208894438717</v>
      </c>
    </row>
    <row r="742" spans="1:17" x14ac:dyDescent="0.25">
      <c r="A742" s="4" t="str">
        <f>main!A742</f>
        <v>Свердловская область</v>
      </c>
      <c r="B742" s="4" t="str">
        <f>main!B742</f>
        <v>Уральский ФО</v>
      </c>
      <c r="C742" s="4" t="str">
        <f>main!C742</f>
        <v>Шейка свиная</v>
      </c>
      <c r="D742" s="4" t="str">
        <f>main!D742</f>
        <v>Дистрибьютор</v>
      </c>
      <c r="E742" s="4" t="str">
        <f>main!E742</f>
        <v>Продукция обвалки</v>
      </c>
      <c r="F742" s="4">
        <f>main!F742</f>
        <v>444.74160155077931</v>
      </c>
      <c r="G742" s="4">
        <f>main!G742</f>
        <v>389.37400041901617</v>
      </c>
      <c r="H742" s="4">
        <f>main!H742</f>
        <v>336.84585302449182</v>
      </c>
      <c r="I742" s="4">
        <f>main!I742</f>
        <v>327.76291133880574</v>
      </c>
      <c r="J742" s="4">
        <f>main!J742</f>
        <v>340.79218188534742</v>
      </c>
      <c r="K742" s="4">
        <f>main!K742</f>
        <v>338.24178827493688</v>
      </c>
      <c r="L742" s="4">
        <f>main!L742</f>
        <v>353.33014105535949</v>
      </c>
      <c r="M742" s="4">
        <f>main!M742</f>
        <v>363.50821543643724</v>
      </c>
      <c r="N742" s="4">
        <f>main!N742</f>
        <v>364.94736066102621</v>
      </c>
      <c r="O742" s="4">
        <f>main!O742</f>
        <v>346.25289008014937</v>
      </c>
      <c r="P742" s="4">
        <f>main!P742</f>
        <v>342.300368188645</v>
      </c>
      <c r="Q742" s="4">
        <f>main!Q742</f>
        <v>325.69576689824123</v>
      </c>
    </row>
    <row r="743" spans="1:17" x14ac:dyDescent="0.25">
      <c r="A743" s="4" t="str">
        <f>main!A743</f>
        <v>Свердловская область</v>
      </c>
      <c r="B743" s="4" t="str">
        <f>main!B743</f>
        <v>Уральский ФО</v>
      </c>
      <c r="C743" s="4" t="str">
        <f>main!C743</f>
        <v>Шпик боковой</v>
      </c>
      <c r="D743" s="4" t="str">
        <f>main!D743</f>
        <v>Дистрибьютор</v>
      </c>
      <c r="E743" s="4" t="str">
        <f>main!E743</f>
        <v>Продукция обвалки</v>
      </c>
      <c r="F743" s="4">
        <f>main!F743</f>
        <v>114.05257292197292</v>
      </c>
      <c r="G743" s="4">
        <f>main!G743</f>
        <v>123.29030361526902</v>
      </c>
      <c r="H743" s="4">
        <f>main!H743</f>
        <v>120.57610188909183</v>
      </c>
      <c r="I743" s="4">
        <f>main!I743</f>
        <v>103.00000583098699</v>
      </c>
      <c r="J743" s="4">
        <f>main!J743</f>
        <v>84.066093627731902</v>
      </c>
      <c r="K743" s="4">
        <f>main!K743</f>
        <v>74.190862117144874</v>
      </c>
      <c r="L743" s="4">
        <f>main!L743</f>
        <v>67.626494766496663</v>
      </c>
      <c r="M743" s="4">
        <f>main!M743</f>
        <v>62.23700809831869</v>
      </c>
      <c r="N743" s="4">
        <f>main!N743</f>
        <v>55.819567785163898</v>
      </c>
      <c r="O743" s="4">
        <f>main!O743</f>
        <v>54.296168253766567</v>
      </c>
      <c r="P743" s="4">
        <f>main!P743</f>
        <v>64.078877843835812</v>
      </c>
      <c r="Q743" s="4">
        <f>main!Q743</f>
        <v>77.52855114696851</v>
      </c>
    </row>
    <row r="744" spans="1:17" x14ac:dyDescent="0.25">
      <c r="A744" s="4" t="str">
        <f>main!A744</f>
        <v>Пермский край</v>
      </c>
      <c r="B744" s="4" t="str">
        <f>main!B744</f>
        <v>Приволжский ФО</v>
      </c>
      <c r="C744" s="4" t="str">
        <f>main!C744</f>
        <v>Лопатка свиная</v>
      </c>
      <c r="D744" s="4" t="str">
        <f>main!D744</f>
        <v>Опт</v>
      </c>
      <c r="E744" s="4" t="str">
        <f>main!E744</f>
        <v>Продукция обвалки</v>
      </c>
      <c r="F744" s="4">
        <f>main!F744</f>
        <v>227.33467125564135</v>
      </c>
      <c r="G744" s="4">
        <f>main!G744</f>
        <v>228.42632041816665</v>
      </c>
      <c r="H744" s="4">
        <f>main!H744</f>
        <v>208.42721679665388</v>
      </c>
      <c r="I744" s="4">
        <f>main!I744</f>
        <v>196.71550714273366</v>
      </c>
      <c r="J744" s="4">
        <f>main!J744</f>
        <v>185.00951806999313</v>
      </c>
      <c r="K744" s="4">
        <f>main!K744</f>
        <v>180.43392855877346</v>
      </c>
      <c r="L744" s="4">
        <f>main!L744</f>
        <v>173.4155286395293</v>
      </c>
      <c r="M744" s="4">
        <f>main!M744</f>
        <v>173.40156042470281</v>
      </c>
      <c r="N744" s="4">
        <f>main!N744</f>
        <v>169.73417331910468</v>
      </c>
      <c r="O744" s="4">
        <f>main!O744</f>
        <v>158.24496300196247</v>
      </c>
      <c r="P744" s="4">
        <f>main!P744</f>
        <v>158.95111945824789</v>
      </c>
      <c r="Q744" s="4">
        <f>main!Q744</f>
        <v>152.77533272394939</v>
      </c>
    </row>
    <row r="745" spans="1:17" x14ac:dyDescent="0.25">
      <c r="A745" s="4" t="str">
        <f>main!A745</f>
        <v>Пермский край</v>
      </c>
      <c r="B745" s="4" t="str">
        <f>main!B745</f>
        <v>Приволжский ФО</v>
      </c>
      <c r="C745" s="4" t="str">
        <f>main!C745</f>
        <v>Окорок свиной</v>
      </c>
      <c r="D745" s="4" t="str">
        <f>main!D745</f>
        <v>Опт</v>
      </c>
      <c r="E745" s="4" t="str">
        <f>main!E745</f>
        <v>Продукция обвалки</v>
      </c>
      <c r="F745" s="4">
        <f>main!F745</f>
        <v>249.1777276212016</v>
      </c>
      <c r="G745" s="4">
        <f>main!G745</f>
        <v>246.69546637737295</v>
      </c>
      <c r="H745" s="4">
        <f>main!H745</f>
        <v>230.06766777676921</v>
      </c>
      <c r="I745" s="4">
        <f>main!I745</f>
        <v>218.32607914964029</v>
      </c>
      <c r="J745" s="4">
        <f>main!J745</f>
        <v>205.13041080697849</v>
      </c>
      <c r="K745" s="4">
        <f>main!K745</f>
        <v>195.00864339208249</v>
      </c>
      <c r="L745" s="4">
        <f>main!L745</f>
        <v>194.14923073664667</v>
      </c>
      <c r="M745" s="4">
        <f>main!M745</f>
        <v>189.63948643306014</v>
      </c>
      <c r="N745" s="4">
        <f>main!N745</f>
        <v>185.50923678585113</v>
      </c>
      <c r="O745" s="4">
        <f>main!O745</f>
        <v>168.57317631261571</v>
      </c>
      <c r="P745" s="4">
        <f>main!P745</f>
        <v>170.24152411032546</v>
      </c>
      <c r="Q745" s="4">
        <f>main!Q745</f>
        <v>165.38955969484905</v>
      </c>
    </row>
    <row r="746" spans="1:17" x14ac:dyDescent="0.25">
      <c r="A746" s="4" t="str">
        <f>main!A746</f>
        <v>Пермский край</v>
      </c>
      <c r="B746" s="4" t="str">
        <f>main!B746</f>
        <v>Приволжский ФО</v>
      </c>
      <c r="C746" s="4" t="str">
        <f>main!C746</f>
        <v>Шпик хребтовой</v>
      </c>
      <c r="D746" s="4" t="str">
        <f>main!D746</f>
        <v>Опт</v>
      </c>
      <c r="E746" s="4" t="str">
        <f>main!E746</f>
        <v>Продукция обвалки</v>
      </c>
      <c r="F746" s="4">
        <f>main!F746</f>
        <v>130.22303122798044</v>
      </c>
      <c r="G746" s="4">
        <f>main!G746</f>
        <v>140.77049422446854</v>
      </c>
      <c r="H746" s="4">
        <f>main!H746</f>
        <v>137.67147096623111</v>
      </c>
      <c r="I746" s="4">
        <f>main!I746</f>
        <v>117.60342298447782</v>
      </c>
      <c r="J746" s="4">
        <f>main!J746</f>
        <v>95.9850466783234</v>
      </c>
      <c r="K746" s="4">
        <f>main!K746</f>
        <v>84.709697526257415</v>
      </c>
      <c r="L746" s="4">
        <f>main!L746</f>
        <v>77.214629308197885</v>
      </c>
      <c r="M746" s="4">
        <f>main!M746</f>
        <v>71.061017226398803</v>
      </c>
      <c r="N746" s="4">
        <f>main!N746</f>
        <v>63.73370747008682</v>
      </c>
      <c r="O746" s="4">
        <f>main!O746</f>
        <v>61.994319224233173</v>
      </c>
      <c r="P746" s="4">
        <f>main!P746</f>
        <v>73.164028629328214</v>
      </c>
      <c r="Q746" s="4">
        <f>main!Q746</f>
        <v>88.520606580079161</v>
      </c>
    </row>
    <row r="747" spans="1:17" x14ac:dyDescent="0.25">
      <c r="A747" s="4" t="str">
        <f>main!A747</f>
        <v>Свердловская область</v>
      </c>
      <c r="B747" s="4" t="str">
        <f>main!B747</f>
        <v>Уральский ФО</v>
      </c>
      <c r="C747" s="4" t="str">
        <f>main!C747</f>
        <v>Грудинка свиная</v>
      </c>
      <c r="D747" s="4" t="str">
        <f>main!D747</f>
        <v>Опт</v>
      </c>
      <c r="E747" s="4" t="str">
        <f>main!E747</f>
        <v>Продукция обвалки</v>
      </c>
      <c r="F747" s="4">
        <f>main!F747</f>
        <v>207.24023132223405</v>
      </c>
      <c r="G747" s="4">
        <f>main!G747</f>
        <v>221.04607006234102</v>
      </c>
      <c r="H747" s="4">
        <f>main!H747</f>
        <v>214.89894499747572</v>
      </c>
      <c r="I747" s="4">
        <f>main!I747</f>
        <v>193.19319826004647</v>
      </c>
      <c r="J747" s="4">
        <f>main!J747</f>
        <v>175.27186179699194</v>
      </c>
      <c r="K747" s="4">
        <f>main!K747</f>
        <v>162.00341487807395</v>
      </c>
      <c r="L747" s="4">
        <f>main!L747</f>
        <v>160.86260217456544</v>
      </c>
      <c r="M747" s="4">
        <f>main!M747</f>
        <v>152.50388250686493</v>
      </c>
      <c r="N747" s="4">
        <f>main!N747</f>
        <v>142.98598137149241</v>
      </c>
      <c r="O747" s="4">
        <f>main!O747</f>
        <v>138.17421152303547</v>
      </c>
      <c r="P747" s="4">
        <f>main!P747</f>
        <v>139.74402091610304</v>
      </c>
      <c r="Q747" s="4">
        <f>main!Q747</f>
        <v>140.2627012419984</v>
      </c>
    </row>
    <row r="748" spans="1:17" x14ac:dyDescent="0.25">
      <c r="A748" s="4" t="str">
        <f>main!A748</f>
        <v>Свердловская область</v>
      </c>
      <c r="B748" s="4" t="str">
        <f>main!B748</f>
        <v>Уральский ФО</v>
      </c>
      <c r="C748" s="4" t="str">
        <f>main!C748</f>
        <v>Лопатка свиная</v>
      </c>
      <c r="D748" s="4" t="str">
        <f>main!D748</f>
        <v>Опт</v>
      </c>
      <c r="E748" s="4" t="str">
        <f>main!E748</f>
        <v>Продукция обвалки</v>
      </c>
      <c r="F748" s="4">
        <f>main!F748</f>
        <v>222.60331060693946</v>
      </c>
      <c r="G748" s="4">
        <f>main!G748</f>
        <v>223.67224002389653</v>
      </c>
      <c r="H748" s="4">
        <f>main!H748</f>
        <v>204.08936403436576</v>
      </c>
      <c r="I748" s="4">
        <f>main!I748</f>
        <v>192.62140216374456</v>
      </c>
      <c r="J748" s="4">
        <f>main!J748</f>
        <v>181.15904181576909</v>
      </c>
      <c r="K748" s="4">
        <f>main!K748</f>
        <v>176.678680911952</v>
      </c>
      <c r="L748" s="4">
        <f>main!L748</f>
        <v>169.80635013830431</v>
      </c>
      <c r="M748" s="4">
        <f>main!M748</f>
        <v>169.79267263435617</v>
      </c>
      <c r="N748" s="4">
        <f>main!N748</f>
        <v>166.20161234216991</v>
      </c>
      <c r="O748" s="4">
        <f>main!O748</f>
        <v>154.95151908217935</v>
      </c>
      <c r="P748" s="4">
        <f>main!P748</f>
        <v>155.64297878829177</v>
      </c>
      <c r="Q748" s="4">
        <f>main!Q748</f>
        <v>149.59572446908001</v>
      </c>
    </row>
    <row r="749" spans="1:17" x14ac:dyDescent="0.25">
      <c r="A749" s="4" t="str">
        <f>main!A749</f>
        <v>Свердловская область</v>
      </c>
      <c r="B749" s="4" t="str">
        <f>main!B749</f>
        <v>Уральский ФО</v>
      </c>
      <c r="C749" s="4" t="str">
        <f>main!C749</f>
        <v>Суповой набор свиной</v>
      </c>
      <c r="D749" s="4" t="str">
        <f>main!D749</f>
        <v>Опт</v>
      </c>
      <c r="E749" s="4" t="str">
        <f>main!E749</f>
        <v>Продукция обвалки</v>
      </c>
      <c r="F749" s="4">
        <f>main!F749</f>
        <v>11.339804134679897</v>
      </c>
      <c r="G749" s="4">
        <f>main!G749</f>
        <v>11.76805354163681</v>
      </c>
      <c r="H749" s="4">
        <f>main!H749</f>
        <v>11.688209630732219</v>
      </c>
      <c r="I749" s="4">
        <f>main!I749</f>
        <v>12.987784515265263</v>
      </c>
      <c r="J749" s="4">
        <f>main!J749</f>
        <v>11.304093660393679</v>
      </c>
      <c r="K749" s="4">
        <f>main!K749</f>
        <v>11.581135870309485</v>
      </c>
      <c r="L749" s="4">
        <f>main!L749</f>
        <v>11.613841091514566</v>
      </c>
      <c r="M749" s="4">
        <f>main!M749</f>
        <v>9.7660014016528862</v>
      </c>
      <c r="N749" s="4">
        <f>main!N749</f>
        <v>10.132095038568583</v>
      </c>
      <c r="O749" s="4">
        <f>main!O749</f>
        <v>8.9298944169549284</v>
      </c>
      <c r="P749" s="4">
        <f>main!P749</f>
        <v>8.1888742782000286</v>
      </c>
      <c r="Q749" s="4">
        <f>main!Q749</f>
        <v>7.4857012017437246</v>
      </c>
    </row>
    <row r="750" spans="1:17" x14ac:dyDescent="0.25">
      <c r="A750" s="4" t="str">
        <f>main!A750</f>
        <v>Свердловская область</v>
      </c>
      <c r="B750" s="4" t="str">
        <f>main!B750</f>
        <v>Уральский ФО</v>
      </c>
      <c r="C750" s="4" t="str">
        <f>main!C750</f>
        <v>Вырезка свиная</v>
      </c>
      <c r="D750" s="4" t="str">
        <f>main!D750</f>
        <v>Опт</v>
      </c>
      <c r="E750" s="4" t="str">
        <f>main!E750</f>
        <v>Продукция обвалки</v>
      </c>
      <c r="F750" s="4">
        <f>main!F750</f>
        <v>353.41193550851608</v>
      </c>
      <c r="G750" s="4">
        <f>main!G750</f>
        <v>341.99845538059895</v>
      </c>
      <c r="H750" s="4">
        <f>main!H750</f>
        <v>309.95948679581278</v>
      </c>
      <c r="I750" s="4">
        <f>main!I750</f>
        <v>301.27724493501631</v>
      </c>
      <c r="J750" s="4">
        <f>main!J750</f>
        <v>283.81739796739373</v>
      </c>
      <c r="K750" s="4">
        <f>main!K750</f>
        <v>279.61844256494635</v>
      </c>
      <c r="L750" s="4">
        <f>main!L750</f>
        <v>274.98438616636736</v>
      </c>
      <c r="M750" s="4">
        <f>main!M750</f>
        <v>266.30087391056009</v>
      </c>
      <c r="N750" s="4">
        <f>main!N750</f>
        <v>258.78156359008261</v>
      </c>
      <c r="O750" s="4">
        <f>main!O750</f>
        <v>246.45317241029335</v>
      </c>
      <c r="P750" s="4">
        <f>main!P750</f>
        <v>243.15071458341419</v>
      </c>
      <c r="Q750" s="4">
        <f>main!Q750</f>
        <v>235.07225667471678</v>
      </c>
    </row>
    <row r="751" spans="1:17" x14ac:dyDescent="0.25">
      <c r="A751" s="4" t="str">
        <f>main!A751</f>
        <v>Свердловская область</v>
      </c>
      <c r="B751" s="4" t="str">
        <f>main!B751</f>
        <v>Уральский ФО</v>
      </c>
      <c r="C751" s="4" t="str">
        <f>main!C751</f>
        <v>Карбонад свиной</v>
      </c>
      <c r="D751" s="4" t="str">
        <f>main!D751</f>
        <v>Опт</v>
      </c>
      <c r="E751" s="4" t="str">
        <f>main!E751</f>
        <v>Продукция обвалки</v>
      </c>
      <c r="F751" s="4">
        <f>main!F751</f>
        <v>312.80717535433246</v>
      </c>
      <c r="G751" s="4">
        <f>main!G751</f>
        <v>308.61287199952392</v>
      </c>
      <c r="H751" s="4">
        <f>main!H751</f>
        <v>287.7689188801329</v>
      </c>
      <c r="I751" s="4">
        <f>main!I751</f>
        <v>275.17659057659711</v>
      </c>
      <c r="J751" s="4">
        <f>main!J751</f>
        <v>263.32583494665408</v>
      </c>
      <c r="K751" s="4">
        <f>main!K751</f>
        <v>249.06455855365792</v>
      </c>
      <c r="L751" s="4">
        <f>main!L751</f>
        <v>241.9875297435089</v>
      </c>
      <c r="M751" s="4">
        <f>main!M751</f>
        <v>230.91278170960857</v>
      </c>
      <c r="N751" s="4">
        <f>main!N751</f>
        <v>226.21853553816982</v>
      </c>
      <c r="O751" s="4">
        <f>main!O751</f>
        <v>209.80328198724388</v>
      </c>
      <c r="P751" s="4">
        <f>main!P751</f>
        <v>210.40082237556399</v>
      </c>
      <c r="Q751" s="4">
        <f>main!Q751</f>
        <v>209.23109331826507</v>
      </c>
    </row>
    <row r="752" spans="1:17" x14ac:dyDescent="0.25">
      <c r="A752" s="4" t="str">
        <f>main!A752</f>
        <v>Тюменская область</v>
      </c>
      <c r="B752" s="4" t="str">
        <f>main!B752</f>
        <v>Уральский ФО</v>
      </c>
      <c r="C752" s="4" t="str">
        <f>main!C752</f>
        <v>Лопатка свиная</v>
      </c>
      <c r="D752" s="4" t="str">
        <f>main!D752</f>
        <v>Опт</v>
      </c>
      <c r="E752" s="4" t="str">
        <f>main!E752</f>
        <v>Продукция обвалки</v>
      </c>
      <c r="F752" s="4">
        <f>main!F752</f>
        <v>209.42648480244299</v>
      </c>
      <c r="G752" s="4">
        <f>main!G752</f>
        <v>210.43213979330935</v>
      </c>
      <c r="H752" s="4">
        <f>main!H752</f>
        <v>192.00845656224001</v>
      </c>
      <c r="I752" s="4">
        <f>main!I752</f>
        <v>181.21933156735875</v>
      </c>
      <c r="J752" s="4">
        <f>main!J752</f>
        <v>170.43547651744839</v>
      </c>
      <c r="K752" s="4">
        <f>main!K752</f>
        <v>166.2203270114758</v>
      </c>
      <c r="L752" s="4">
        <f>main!L752</f>
        <v>159.75479838838163</v>
      </c>
      <c r="M752" s="4">
        <f>main!M752</f>
        <v>159.74193051339398</v>
      </c>
      <c r="N752" s="4">
        <f>main!N752</f>
        <v>156.36344017712872</v>
      </c>
      <c r="O752" s="4">
        <f>main!O752</f>
        <v>145.77928723387043</v>
      </c>
      <c r="P752" s="4">
        <f>main!P752</f>
        <v>146.42981653300274</v>
      </c>
      <c r="Q752" s="4">
        <f>main!Q752</f>
        <v>140.74052462029104</v>
      </c>
    </row>
    <row r="753" spans="1:17" x14ac:dyDescent="0.25">
      <c r="A753" s="4" t="str">
        <f>main!A753</f>
        <v>Тюменская область</v>
      </c>
      <c r="B753" s="4" t="str">
        <f>main!B753</f>
        <v>Уральский ФО</v>
      </c>
      <c r="C753" s="4" t="str">
        <f>main!C753</f>
        <v>Шейка свиная</v>
      </c>
      <c r="D753" s="4" t="str">
        <f>main!D753</f>
        <v>Опт</v>
      </c>
      <c r="E753" s="4" t="str">
        <f>main!E753</f>
        <v>Продукция обвалки</v>
      </c>
      <c r="F753" s="4">
        <f>main!F753</f>
        <v>420.64258766291124</v>
      </c>
      <c r="G753" s="4">
        <f>main!G753</f>
        <v>368.27516592511455</v>
      </c>
      <c r="H753" s="4">
        <f>main!H753</f>
        <v>318.59333771717093</v>
      </c>
      <c r="I753" s="4">
        <f>main!I753</f>
        <v>310.00256932281354</v>
      </c>
      <c r="J753" s="4">
        <f>main!J753</f>
        <v>322.32582862427489</v>
      </c>
      <c r="K753" s="4">
        <f>main!K753</f>
        <v>319.91363204967678</v>
      </c>
      <c r="L753" s="4">
        <f>main!L753</f>
        <v>334.18439901862467</v>
      </c>
      <c r="M753" s="4">
        <f>main!M753</f>
        <v>343.81095864370462</v>
      </c>
      <c r="N753" s="4">
        <f>main!N753</f>
        <v>345.17212155084655</v>
      </c>
      <c r="O753" s="4">
        <f>main!O753</f>
        <v>327.49063987090454</v>
      </c>
      <c r="P753" s="4">
        <f>main!P753</f>
        <v>323.75229151212875</v>
      </c>
      <c r="Q753" s="4">
        <f>main!Q753</f>
        <v>308.04743631182464</v>
      </c>
    </row>
    <row r="754" spans="1:17" x14ac:dyDescent="0.25">
      <c r="A754" s="4" t="str">
        <f>main!A754</f>
        <v>Пермский край</v>
      </c>
      <c r="B754" s="4" t="str">
        <f>main!B754</f>
        <v>Приволжский ФО</v>
      </c>
      <c r="C754" s="4" t="str">
        <f>main!C754</f>
        <v>Грудинка свиная</v>
      </c>
      <c r="D754" s="4" t="str">
        <f>main!D754</f>
        <v>Опт</v>
      </c>
      <c r="E754" s="4" t="str">
        <f>main!E754</f>
        <v>Продукция обвалки</v>
      </c>
      <c r="F754" s="4">
        <f>main!F754</f>
        <v>224.35075969012595</v>
      </c>
      <c r="G754" s="4">
        <f>main!G754</f>
        <v>239.29646009656082</v>
      </c>
      <c r="H754" s="4">
        <f>main!H754</f>
        <v>232.6418054022781</v>
      </c>
      <c r="I754" s="4">
        <f>main!I754</f>
        <v>209.14395105655544</v>
      </c>
      <c r="J754" s="4">
        <f>main!J754</f>
        <v>189.74296204734623</v>
      </c>
      <c r="K754" s="4">
        <f>main!K754</f>
        <v>175.37902254016234</v>
      </c>
      <c r="L754" s="4">
        <f>main!L754</f>
        <v>174.14402007436061</v>
      </c>
      <c r="M754" s="4">
        <f>main!M754</f>
        <v>165.09517325769423</v>
      </c>
      <c r="N754" s="4">
        <f>main!N754</f>
        <v>154.79143861721255</v>
      </c>
      <c r="O754" s="4">
        <f>main!O754</f>
        <v>149.58239105888964</v>
      </c>
      <c r="P754" s="4">
        <f>main!P754</f>
        <v>151.28180978495638</v>
      </c>
      <c r="Q754" s="4">
        <f>main!Q754</f>
        <v>151.84331429790018</v>
      </c>
    </row>
    <row r="755" spans="1:17" x14ac:dyDescent="0.25">
      <c r="A755" s="4" t="str">
        <f>main!A755</f>
        <v>Свердловская область</v>
      </c>
      <c r="B755" s="4" t="str">
        <f>main!B755</f>
        <v>Уральский ФО</v>
      </c>
      <c r="C755" s="4" t="str">
        <f>main!C755</f>
        <v>Ноги свиные</v>
      </c>
      <c r="D755" s="4" t="str">
        <f>main!D755</f>
        <v>Опт</v>
      </c>
      <c r="E755" s="4" t="str">
        <f>main!E755</f>
        <v>Продукция обвалки</v>
      </c>
      <c r="F755" s="4">
        <f>main!F755</f>
        <v>10.915922402777202</v>
      </c>
      <c r="G755" s="4">
        <f>main!G755</f>
        <v>13.950600832188444</v>
      </c>
      <c r="H755" s="4">
        <f>main!H755</f>
        <v>16.215722618380536</v>
      </c>
      <c r="I755" s="4">
        <f>main!I755</f>
        <v>18.763449412741664</v>
      </c>
      <c r="J755" s="4">
        <f>main!J755</f>
        <v>16.401515963071311</v>
      </c>
      <c r="K755" s="4">
        <f>main!K755</f>
        <v>12.450008557041416</v>
      </c>
      <c r="L755" s="4">
        <f>main!L755</f>
        <v>10.209873375573274</v>
      </c>
      <c r="M755" s="4">
        <f>main!M755</f>
        <v>7.9037113600610551</v>
      </c>
      <c r="N755" s="4">
        <f>main!N755</f>
        <v>6.6650117761460681</v>
      </c>
      <c r="O755" s="4">
        <f>main!O755</f>
        <v>5.5799842885762825</v>
      </c>
      <c r="P755" s="4">
        <f>main!P755</f>
        <v>6.0148891679326022</v>
      </c>
      <c r="Q755" s="4">
        <f>main!Q755</f>
        <v>7.0480001875582454</v>
      </c>
    </row>
    <row r="756" spans="1:17" x14ac:dyDescent="0.25">
      <c r="A756" s="4" t="str">
        <f>main!A756</f>
        <v>Свердловская область</v>
      </c>
      <c r="B756" s="4" t="str">
        <f>main!B756</f>
        <v>Уральский ФО</v>
      </c>
      <c r="C756" s="4" t="str">
        <f>main!C756</f>
        <v>Позвонки свиные</v>
      </c>
      <c r="D756" s="4" t="str">
        <f>main!D756</f>
        <v>Опт</v>
      </c>
      <c r="E756" s="4" t="str">
        <f>main!E756</f>
        <v>Продукция обвалки</v>
      </c>
      <c r="F756" s="4">
        <f>main!F756</f>
        <v>39.14319606600229</v>
      </c>
      <c r="G756" s="4">
        <f>main!G756</f>
        <v>46.268892665416431</v>
      </c>
      <c r="H756" s="4">
        <f>main!H756</f>
        <v>47.501386013499271</v>
      </c>
      <c r="I756" s="4">
        <f>main!I756</f>
        <v>43.493563381566766</v>
      </c>
      <c r="J756" s="4">
        <f>main!J756</f>
        <v>43.606832107946154</v>
      </c>
      <c r="K756" s="4">
        <f>main!K756</f>
        <v>43.854989115942665</v>
      </c>
      <c r="L756" s="4">
        <f>main!L756</f>
        <v>45.473321584431964</v>
      </c>
      <c r="M756" s="4">
        <f>main!M756</f>
        <v>41.390101303683309</v>
      </c>
      <c r="N756" s="4">
        <f>main!N756</f>
        <v>40.257895262353671</v>
      </c>
      <c r="O756" s="4">
        <f>main!O756</f>
        <v>37.267406188230716</v>
      </c>
      <c r="P756" s="4">
        <f>main!P756</f>
        <v>38.730580712094138</v>
      </c>
      <c r="Q756" s="4">
        <f>main!Q756</f>
        <v>33.065079394135537</v>
      </c>
    </row>
    <row r="757" spans="1:17" x14ac:dyDescent="0.25">
      <c r="A757" s="4" t="str">
        <f>main!A757</f>
        <v>Свердловская область</v>
      </c>
      <c r="B757" s="4" t="str">
        <f>main!B757</f>
        <v>Уральский ФО</v>
      </c>
      <c r="C757" s="4" t="str">
        <f>main!C757</f>
        <v>Ребра свиные</v>
      </c>
      <c r="D757" s="4" t="str">
        <f>main!D757</f>
        <v>Опт</v>
      </c>
      <c r="E757" s="4" t="str">
        <f>main!E757</f>
        <v>Продукция обвалки</v>
      </c>
      <c r="F757" s="4">
        <f>main!F757</f>
        <v>95.823911148734396</v>
      </c>
      <c r="G757" s="4">
        <f>main!G757</f>
        <v>97.564117175211607</v>
      </c>
      <c r="H757" s="4">
        <f>main!H757</f>
        <v>93.707256224814117</v>
      </c>
      <c r="I757" s="4">
        <f>main!I757</f>
        <v>87.110410154076035</v>
      </c>
      <c r="J757" s="4">
        <f>main!J757</f>
        <v>79.163399571574971</v>
      </c>
      <c r="K757" s="4">
        <f>main!K757</f>
        <v>80.235102371753641</v>
      </c>
      <c r="L757" s="4">
        <f>main!L757</f>
        <v>85.103666433711041</v>
      </c>
      <c r="M757" s="4">
        <f>main!M757</f>
        <v>81.747061280154711</v>
      </c>
      <c r="N757" s="4">
        <f>main!N757</f>
        <v>81.89184656704964</v>
      </c>
      <c r="O757" s="4">
        <f>main!O757</f>
        <v>77.286165584220981</v>
      </c>
      <c r="P757" s="4">
        <f>main!P757</f>
        <v>77.356187634984238</v>
      </c>
      <c r="Q757" s="4">
        <f>main!Q757</f>
        <v>74.475515879100342</v>
      </c>
    </row>
    <row r="758" spans="1:17" x14ac:dyDescent="0.25">
      <c r="A758" s="4" t="str">
        <f>main!A758</f>
        <v>Курганская область</v>
      </c>
      <c r="B758" s="4" t="str">
        <f>main!B758</f>
        <v>Уральский ФО</v>
      </c>
      <c r="C758" s="4" t="str">
        <f>main!C758</f>
        <v>Окорок свиной</v>
      </c>
      <c r="D758" s="4" t="str">
        <f>main!D758</f>
        <v>Опт</v>
      </c>
      <c r="E758" s="4" t="str">
        <f>main!E758</f>
        <v>Продукция обвалки</v>
      </c>
      <c r="F758" s="4">
        <f>main!F758</f>
        <v>239.48590610468085</v>
      </c>
      <c r="G758" s="4">
        <f>main!G758</f>
        <v>237.10019294788324</v>
      </c>
      <c r="H758" s="4">
        <f>main!H758</f>
        <v>221.11913616400676</v>
      </c>
      <c r="I758" s="4">
        <f>main!I758</f>
        <v>209.83423916169087</v>
      </c>
      <c r="J758" s="4">
        <f>main!J758</f>
        <v>197.15181918833235</v>
      </c>
      <c r="K758" s="4">
        <f>main!K758</f>
        <v>187.42374010245922</v>
      </c>
      <c r="L758" s="4">
        <f>main!L758</f>
        <v>186.59775448781488</v>
      </c>
      <c r="M758" s="4">
        <f>main!M758</f>
        <v>182.26341766262848</v>
      </c>
      <c r="N758" s="4">
        <f>main!N758</f>
        <v>178.293814967222</v>
      </c>
      <c r="O758" s="4">
        <f>main!O758</f>
        <v>162.0164862228076</v>
      </c>
      <c r="P758" s="4">
        <f>main!P758</f>
        <v>163.61994327270753</v>
      </c>
      <c r="Q758" s="4">
        <f>main!Q758</f>
        <v>158.95669706077294</v>
      </c>
    </row>
    <row r="759" spans="1:17" x14ac:dyDescent="0.25">
      <c r="A759" s="4" t="str">
        <f>main!A759</f>
        <v>Курганская область</v>
      </c>
      <c r="B759" s="4" t="str">
        <f>main!B759</f>
        <v>Уральский ФО</v>
      </c>
      <c r="C759" s="4" t="str">
        <f>main!C759</f>
        <v>Свинина полужирная</v>
      </c>
      <c r="D759" s="4" t="str">
        <f>main!D759</f>
        <v>Опт</v>
      </c>
      <c r="E759" s="4" t="str">
        <f>main!E759</f>
        <v>Продукция обвалки</v>
      </c>
      <c r="F759" s="4">
        <f>main!F759</f>
        <v>202.07898444682493</v>
      </c>
      <c r="G759" s="4">
        <f>main!G759</f>
        <v>198.37652892823516</v>
      </c>
      <c r="H759" s="4">
        <f>main!H759</f>
        <v>177.11509353371559</v>
      </c>
      <c r="I759" s="4">
        <f>main!I759</f>
        <v>163.91730935407185</v>
      </c>
      <c r="J759" s="4">
        <f>main!J759</f>
        <v>148.36000645834443</v>
      </c>
      <c r="K759" s="4">
        <f>main!K759</f>
        <v>141.95533207682769</v>
      </c>
      <c r="L759" s="4">
        <f>main!L759</f>
        <v>136.94770823016631</v>
      </c>
      <c r="M759" s="4">
        <f>main!M759</f>
        <v>133.71707019545224</v>
      </c>
      <c r="N759" s="4">
        <f>main!N759</f>
        <v>132.56047536103222</v>
      </c>
      <c r="O759" s="4">
        <f>main!O759</f>
        <v>124.82121844558691</v>
      </c>
      <c r="P759" s="4">
        <f>main!P759</f>
        <v>130.98147404107385</v>
      </c>
      <c r="Q759" s="4">
        <f>main!Q759</f>
        <v>130.58941364327305</v>
      </c>
    </row>
    <row r="760" spans="1:17" x14ac:dyDescent="0.25">
      <c r="A760" s="4" t="str">
        <f>main!A760</f>
        <v>Курганская область</v>
      </c>
      <c r="B760" s="4" t="str">
        <f>main!B760</f>
        <v>Уральский ФО</v>
      </c>
      <c r="C760" s="4" t="str">
        <f>main!C760</f>
        <v>Шпик боковой</v>
      </c>
      <c r="D760" s="4" t="str">
        <f>main!D760</f>
        <v>Опт</v>
      </c>
      <c r="E760" s="4" t="str">
        <f>main!E760</f>
        <v>Продукция обвалки</v>
      </c>
      <c r="F760" s="4">
        <f>main!F760</f>
        <v>117.46945556053836</v>
      </c>
      <c r="G760" s="4">
        <f>main!G760</f>
        <v>126.98393793787808</v>
      </c>
      <c r="H760" s="4">
        <f>main!H760</f>
        <v>124.18842187991388</v>
      </c>
      <c r="I760" s="4">
        <f>main!I760</f>
        <v>106.08576639455454</v>
      </c>
      <c r="J760" s="4">
        <f>main!J760</f>
        <v>86.584616169131522</v>
      </c>
      <c r="K760" s="4">
        <f>main!K760</f>
        <v>76.413534190327312</v>
      </c>
      <c r="L760" s="4">
        <f>main!L760</f>
        <v>69.652506016876444</v>
      </c>
      <c r="M760" s="4">
        <f>main!M760</f>
        <v>64.101556586785378</v>
      </c>
      <c r="N760" s="4">
        <f>main!N760</f>
        <v>57.491857214248824</v>
      </c>
      <c r="O760" s="4">
        <f>main!O760</f>
        <v>55.922818401973622</v>
      </c>
      <c r="P760" s="4">
        <f>main!P760</f>
        <v>65.998606610964529</v>
      </c>
      <c r="Q760" s="4">
        <f>main!Q760</f>
        <v>79.851216507516213</v>
      </c>
    </row>
    <row r="761" spans="1:17" x14ac:dyDescent="0.25">
      <c r="A761" s="4" t="str">
        <f>main!A761</f>
        <v>Челябинская область</v>
      </c>
      <c r="B761" s="4" t="str">
        <f>main!B761</f>
        <v>Уральский ФО</v>
      </c>
      <c r="C761" s="4" t="str">
        <f>main!C761</f>
        <v>Карбонад свиной</v>
      </c>
      <c r="D761" s="4" t="str">
        <f>main!D761</f>
        <v>Опт</v>
      </c>
      <c r="E761" s="4" t="str">
        <f>main!E761</f>
        <v>Продукция обвалки</v>
      </c>
      <c r="F761" s="4">
        <f>main!F761</f>
        <v>289.57057590536402</v>
      </c>
      <c r="G761" s="4">
        <f>main!G761</f>
        <v>285.68784259978065</v>
      </c>
      <c r="H761" s="4">
        <f>main!H761</f>
        <v>266.39226377525586</v>
      </c>
      <c r="I761" s="4">
        <f>main!I761</f>
        <v>254.73534524481019</v>
      </c>
      <c r="J761" s="4">
        <f>main!J761</f>
        <v>243.76491232942342</v>
      </c>
      <c r="K761" s="4">
        <f>main!K761</f>
        <v>230.56302201604549</v>
      </c>
      <c r="L761" s="4">
        <f>main!L761</f>
        <v>224.01170392069696</v>
      </c>
      <c r="M761" s="4">
        <f>main!M761</f>
        <v>213.75963357560121</v>
      </c>
      <c r="N761" s="4">
        <f>main!N761</f>
        <v>209.4140952554994</v>
      </c>
      <c r="O761" s="4">
        <f>main!O761</f>
        <v>194.21823403847389</v>
      </c>
      <c r="P761" s="4">
        <f>main!P761</f>
        <v>194.77138667692145</v>
      </c>
      <c r="Q761" s="4">
        <f>main!Q761</f>
        <v>193.68854988971665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Лопатка свиная</v>
      </c>
      <c r="D762" s="4" t="str">
        <f>main!D762</f>
        <v>Опт</v>
      </c>
      <c r="E762" s="4" t="str">
        <f>main!E762</f>
        <v>Продукция обвалки</v>
      </c>
      <c r="F762" s="4">
        <f>main!F762</f>
        <v>239.58152313927445</v>
      </c>
      <c r="G762" s="4">
        <f>main!G762</f>
        <v>240.73198104192062</v>
      </c>
      <c r="H762" s="4">
        <f>main!H762</f>
        <v>219.65549640102665</v>
      </c>
      <c r="I762" s="4">
        <f>main!I762</f>
        <v>207.31285978535678</v>
      </c>
      <c r="J762" s="4">
        <f>main!J762</f>
        <v>194.97625192695787</v>
      </c>
      <c r="K762" s="4">
        <f>main!K762</f>
        <v>190.15416870356177</v>
      </c>
      <c r="L762" s="4">
        <f>main!L762</f>
        <v>182.75767729569273</v>
      </c>
      <c r="M762" s="4">
        <f>main!M762</f>
        <v>182.74295659266409</v>
      </c>
      <c r="N762" s="4">
        <f>main!N762</f>
        <v>178.87800196938755</v>
      </c>
      <c r="O762" s="4">
        <f>main!O762</f>
        <v>166.76985105582517</v>
      </c>
      <c r="P762" s="4">
        <f>main!P762</f>
        <v>167.51404919523367</v>
      </c>
      <c r="Q762" s="4">
        <f>main!Q762</f>
        <v>161.00556377937414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Ребра свиные (ленточные с корейки)</v>
      </c>
      <c r="D763" s="4" t="str">
        <f>main!D763</f>
        <v>Опт</v>
      </c>
      <c r="E763" s="4" t="str">
        <f>main!E763</f>
        <v>Продукция обвалки</v>
      </c>
      <c r="F763" s="4">
        <f>main!F763</f>
        <v>256.13370487761551</v>
      </c>
      <c r="G763" s="4">
        <f>main!G763</f>
        <v>260.7852100339864</v>
      </c>
      <c r="H763" s="4">
        <f>main!H763</f>
        <v>250.47596599895877</v>
      </c>
      <c r="I763" s="4">
        <f>main!I763</f>
        <v>232.84284495067647</v>
      </c>
      <c r="J763" s="4">
        <f>main!J763</f>
        <v>211.60078502225014</v>
      </c>
      <c r="K763" s="4">
        <f>main!K763</f>
        <v>214.46540623679655</v>
      </c>
      <c r="L763" s="4">
        <f>main!L763</f>
        <v>227.47889457884102</v>
      </c>
      <c r="M763" s="4">
        <f>main!M763</f>
        <v>218.50681544446689</v>
      </c>
      <c r="N763" s="4">
        <f>main!N763</f>
        <v>218.89382106237167</v>
      </c>
      <c r="O763" s="4">
        <f>main!O763</f>
        <v>206.58300928820771</v>
      </c>
      <c r="P763" s="4">
        <f>main!P763</f>
        <v>206.77017559221383</v>
      </c>
      <c r="Q763" s="4">
        <f>main!Q763</f>
        <v>199.0702485017238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Корейка свиная</v>
      </c>
      <c r="D764" s="4" t="str">
        <f>main!D764</f>
        <v>Опт</v>
      </c>
      <c r="E764" s="4" t="str">
        <f>main!E764</f>
        <v>Продукция обвалки</v>
      </c>
      <c r="F764" s="4">
        <f>main!F764</f>
        <v>337.061086212335</v>
      </c>
      <c r="G764" s="4">
        <f>main!G764</f>
        <v>337.81339933354263</v>
      </c>
      <c r="H764" s="4">
        <f>main!H764</f>
        <v>309.5603642175908</v>
      </c>
      <c r="I764" s="4">
        <f>main!I764</f>
        <v>290.70566199002513</v>
      </c>
      <c r="J764" s="4">
        <f>main!J764</f>
        <v>284.71539526235398</v>
      </c>
      <c r="K764" s="4">
        <f>main!K764</f>
        <v>263.02547904836058</v>
      </c>
      <c r="L764" s="4">
        <f>main!L764</f>
        <v>262.92093575001013</v>
      </c>
      <c r="M764" s="4">
        <f>main!M764</f>
        <v>244.79205210263081</v>
      </c>
      <c r="N764" s="4">
        <f>main!N764</f>
        <v>241.0007335289728</v>
      </c>
      <c r="O764" s="4">
        <f>main!O764</f>
        <v>224.60410936637163</v>
      </c>
      <c r="P764" s="4">
        <f>main!P764</f>
        <v>228.60831886261533</v>
      </c>
      <c r="Q764" s="4">
        <f>main!Q764</f>
        <v>231.83973422493125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Шпик хребтовой</v>
      </c>
      <c r="D765" s="4" t="str">
        <f>main!D765</f>
        <v>Опт</v>
      </c>
      <c r="E765" s="4" t="str">
        <f>main!E765</f>
        <v>Продукция обвалки</v>
      </c>
      <c r="F765" s="4">
        <f>main!F765</f>
        <v>143.07348007382376</v>
      </c>
      <c r="G765" s="4">
        <f>main!G765</f>
        <v>154.66176996868521</v>
      </c>
      <c r="H765" s="4">
        <f>main!H765</f>
        <v>151.2569341404552</v>
      </c>
      <c r="I765" s="4">
        <f>main!I765</f>
        <v>129.20856500050391</v>
      </c>
      <c r="J765" s="4">
        <f>main!J765</f>
        <v>105.45688065941306</v>
      </c>
      <c r="K765" s="4">
        <f>main!K765</f>
        <v>93.068876578865314</v>
      </c>
      <c r="L765" s="4">
        <f>main!L765</f>
        <v>84.834192719670355</v>
      </c>
      <c r="M765" s="4">
        <f>main!M765</f>
        <v>78.073340301590946</v>
      </c>
      <c r="N765" s="4">
        <f>main!N765</f>
        <v>70.022969360838445</v>
      </c>
      <c r="O765" s="4">
        <f>main!O765</f>
        <v>68.111937746944378</v>
      </c>
      <c r="P765" s="4">
        <f>main!P765</f>
        <v>80.383877517740416</v>
      </c>
      <c r="Q765" s="4">
        <f>main!Q765</f>
        <v>97.255847312333884</v>
      </c>
    </row>
    <row r="766" spans="1:17" x14ac:dyDescent="0.25">
      <c r="A766" s="4" t="str">
        <f>main!A766</f>
        <v>Челябинская область</v>
      </c>
      <c r="B766" s="4" t="str">
        <f>main!B766</f>
        <v>Уральский ФО</v>
      </c>
      <c r="C766" s="4" t="str">
        <f>main!C766</f>
        <v>Свинина жирная</v>
      </c>
      <c r="D766" s="4" t="str">
        <f>main!D766</f>
        <v>Опт</v>
      </c>
      <c r="E766" s="4" t="str">
        <f>main!E766</f>
        <v>Продукция обвалки</v>
      </c>
      <c r="F766" s="4">
        <f>main!F766</f>
        <v>118.31075061384161</v>
      </c>
      <c r="G766" s="4">
        <f>main!G766</f>
        <v>132.16680696553951</v>
      </c>
      <c r="H766" s="4">
        <f>main!H766</f>
        <v>129.93663562251848</v>
      </c>
      <c r="I766" s="4">
        <f>main!I766</f>
        <v>116.65352006685308</v>
      </c>
      <c r="J766" s="4">
        <f>main!J766</f>
        <v>93.051259788445577</v>
      </c>
      <c r="K766" s="4">
        <f>main!K766</f>
        <v>80.309074068740188</v>
      </c>
      <c r="L766" s="4">
        <f>main!L766</f>
        <v>78.323172539510921</v>
      </c>
      <c r="M766" s="4">
        <f>main!M766</f>
        <v>69.685846839398735</v>
      </c>
      <c r="N766" s="4">
        <f>main!N766</f>
        <v>63.793120011828542</v>
      </c>
      <c r="O766" s="4">
        <f>main!O766</f>
        <v>63.063879347163905</v>
      </c>
      <c r="P766" s="4">
        <f>main!P766</f>
        <v>70.031693572338426</v>
      </c>
      <c r="Q766" s="4">
        <f>main!Q766</f>
        <v>77.349924056683534</v>
      </c>
    </row>
    <row r="767" spans="1:17" x14ac:dyDescent="0.25">
      <c r="A767" s="4" t="str">
        <f>main!A767</f>
        <v>Тюменская область</v>
      </c>
      <c r="B767" s="4" t="str">
        <f>main!B767</f>
        <v>Уральский ФО</v>
      </c>
      <c r="C767" s="4" t="str">
        <f>main!C767</f>
        <v>Грудинка свиная</v>
      </c>
      <c r="D767" s="4" t="str">
        <f>main!D767</f>
        <v>Опт</v>
      </c>
      <c r="E767" s="4" t="str">
        <f>main!E767</f>
        <v>Продукция обвалки</v>
      </c>
      <c r="F767" s="4">
        <f>main!F767</f>
        <v>213.09817317234416</v>
      </c>
      <c r="G767" s="4">
        <f>main!G767</f>
        <v>227.29425371065579</v>
      </c>
      <c r="H767" s="4">
        <f>main!H767</f>
        <v>220.97337135481672</v>
      </c>
      <c r="I767" s="4">
        <f>main!I767</f>
        <v>198.65408060911344</v>
      </c>
      <c r="J767" s="4">
        <f>main!J767</f>
        <v>180.2261719124389</v>
      </c>
      <c r="K767" s="4">
        <f>main!K767</f>
        <v>166.5826733445414</v>
      </c>
      <c r="L767" s="4">
        <f>main!L767</f>
        <v>165.40961393663392</v>
      </c>
      <c r="M767" s="4">
        <f>main!M767</f>
        <v>156.81462309010703</v>
      </c>
      <c r="N767" s="4">
        <f>main!N767</f>
        <v>147.027684852091</v>
      </c>
      <c r="O767" s="4">
        <f>main!O767</f>
        <v>142.07990343971844</v>
      </c>
      <c r="P767" s="4">
        <f>main!P767</f>
        <v>143.69408574282224</v>
      </c>
      <c r="Q767" s="4">
        <f>main!Q767</f>
        <v>144.22742731073856</v>
      </c>
    </row>
    <row r="768" spans="1:17" x14ac:dyDescent="0.25">
      <c r="A768" s="4" t="str">
        <f>main!A768</f>
        <v>Челябинская область</v>
      </c>
      <c r="B768" s="4" t="str">
        <f>main!B768</f>
        <v>Уральский ФО</v>
      </c>
      <c r="C768" s="4" t="str">
        <f>main!C768</f>
        <v>Грудинка свиная</v>
      </c>
      <c r="D768" s="4" t="str">
        <f>main!D768</f>
        <v>Опт</v>
      </c>
      <c r="E768" s="4" t="str">
        <f>main!E768</f>
        <v>Продукция обвалки</v>
      </c>
      <c r="F768" s="4">
        <f>main!F768</f>
        <v>199.53319940656715</v>
      </c>
      <c r="G768" s="4">
        <f>main!G768</f>
        <v>212.82561447833669</v>
      </c>
      <c r="H768" s="4">
        <f>main!H768</f>
        <v>206.9070941045695</v>
      </c>
      <c r="I768" s="4">
        <f>main!I768</f>
        <v>186.00855975921019</v>
      </c>
      <c r="J768" s="4">
        <f>main!J768</f>
        <v>168.75369771191427</v>
      </c>
      <c r="K768" s="4">
        <f>main!K768</f>
        <v>155.97868946184445</v>
      </c>
      <c r="L768" s="4">
        <f>main!L768</f>
        <v>154.88030230408853</v>
      </c>
      <c r="M768" s="4">
        <f>main!M768</f>
        <v>146.83243405187847</v>
      </c>
      <c r="N768" s="4">
        <f>main!N768</f>
        <v>137.66849299149942</v>
      </c>
      <c r="O768" s="4">
        <f>main!O768</f>
        <v>133.03566747038806</v>
      </c>
      <c r="P768" s="4">
        <f>main!P768</f>
        <v>134.54709741166343</v>
      </c>
      <c r="Q768" s="4">
        <f>main!Q768</f>
        <v>135.04648859760658</v>
      </c>
    </row>
    <row r="769" spans="1:17" x14ac:dyDescent="0.25">
      <c r="A769" s="4" t="str">
        <f>main!A769</f>
        <v>Кировская область</v>
      </c>
      <c r="B769" s="4" t="str">
        <f>main!B769</f>
        <v>Приволжский ФО</v>
      </c>
      <c r="C769" s="4" t="str">
        <f>main!C769</f>
        <v>Грудинка свиная</v>
      </c>
      <c r="D769" s="4" t="str">
        <f>main!D769</f>
        <v>Опт</v>
      </c>
      <c r="E769" s="4" t="str">
        <f>main!E769</f>
        <v>Продукция обвалки</v>
      </c>
      <c r="F769" s="4">
        <f>main!F769</f>
        <v>200.52590182542357</v>
      </c>
      <c r="G769" s="4">
        <f>main!G769</f>
        <v>213.88444831108029</v>
      </c>
      <c r="H769" s="4">
        <f>main!H769</f>
        <v>207.93648256426957</v>
      </c>
      <c r="I769" s="4">
        <f>main!I769</f>
        <v>186.93397541810873</v>
      </c>
      <c r="J769" s="4">
        <f>main!J769</f>
        <v>169.59326829168651</v>
      </c>
      <c r="K769" s="4">
        <f>main!K769</f>
        <v>156.75470279085107</v>
      </c>
      <c r="L769" s="4">
        <f>main!L769</f>
        <v>155.65085102073195</v>
      </c>
      <c r="M769" s="4">
        <f>main!M769</f>
        <v>147.56294362564054</v>
      </c>
      <c r="N769" s="4">
        <f>main!N769</f>
        <v>138.35341082171226</v>
      </c>
      <c r="O769" s="4">
        <f>main!O769</f>
        <v>133.69753641893797</v>
      </c>
      <c r="P769" s="4">
        <f>main!P769</f>
        <v>135.21648591166189</v>
      </c>
      <c r="Q769" s="4">
        <f>main!Q769</f>
        <v>135.71836163070387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Свинина полужирная</v>
      </c>
      <c r="D770" s="4" t="str">
        <f>main!D770</f>
        <v>Опт</v>
      </c>
      <c r="E770" s="4" t="str">
        <f>main!E770</f>
        <v>Продукция обвалки</v>
      </c>
      <c r="F770" s="4">
        <f>main!F770</f>
        <v>203.95677376248474</v>
      </c>
      <c r="G770" s="4">
        <f>main!G770</f>
        <v>200.21991371918128</v>
      </c>
      <c r="H770" s="4">
        <f>main!H770</f>
        <v>178.76090955555534</v>
      </c>
      <c r="I770" s="4">
        <f>main!I770</f>
        <v>165.44048690268906</v>
      </c>
      <c r="J770" s="4">
        <f>main!J770</f>
        <v>149.73862005223847</v>
      </c>
      <c r="K770" s="4">
        <f>main!K770</f>
        <v>143.27443117367091</v>
      </c>
      <c r="L770" s="4">
        <f>main!L770</f>
        <v>138.22027471709046</v>
      </c>
      <c r="M770" s="4">
        <f>main!M770</f>
        <v>134.95961645241059</v>
      </c>
      <c r="N770" s="4">
        <f>main!N770</f>
        <v>133.7922741301775</v>
      </c>
      <c r="O770" s="4">
        <f>main!O770</f>
        <v>125.98110130528346</v>
      </c>
      <c r="P770" s="4">
        <f>main!P770</f>
        <v>132.19860017211107</v>
      </c>
      <c r="Q770" s="4">
        <f>main!Q770</f>
        <v>131.80289661058347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Шпик боковой</v>
      </c>
      <c r="D771" s="4" t="str">
        <f>main!D771</f>
        <v>Опт</v>
      </c>
      <c r="E771" s="4" t="str">
        <f>main!E771</f>
        <v>Продукция обвалки</v>
      </c>
      <c r="F771" s="4">
        <f>main!F771</f>
        <v>111.87657812545945</v>
      </c>
      <c r="G771" s="4">
        <f>main!G771</f>
        <v>120.93806330841569</v>
      </c>
      <c r="H771" s="4">
        <f>main!H771</f>
        <v>118.27564549803748</v>
      </c>
      <c r="I771" s="4">
        <f>main!I771</f>
        <v>101.03488158181797</v>
      </c>
      <c r="J771" s="4">
        <f>main!J771</f>
        <v>82.462207125124834</v>
      </c>
      <c r="K771" s="4">
        <f>main!K771</f>
        <v>72.775383923363094</v>
      </c>
      <c r="L771" s="4">
        <f>main!L771</f>
        <v>66.336257317675432</v>
      </c>
      <c r="M771" s="4">
        <f>main!M771</f>
        <v>61.049595992629854</v>
      </c>
      <c r="N771" s="4">
        <f>main!N771</f>
        <v>54.75459322183471</v>
      </c>
      <c r="O771" s="4">
        <f>main!O771</f>
        <v>53.260258439863058</v>
      </c>
      <c r="P771" s="4">
        <f>main!P771</f>
        <v>62.856324935274912</v>
      </c>
      <c r="Q771" s="4">
        <f>main!Q771</f>
        <v>76.049393600979172</v>
      </c>
    </row>
    <row r="772" spans="1:17" x14ac:dyDescent="0.25">
      <c r="A772" s="4" t="str">
        <f>main!A772</f>
        <v>Челябинская область</v>
      </c>
      <c r="B772" s="4" t="str">
        <f>main!B772</f>
        <v>Уральский ФО</v>
      </c>
      <c r="C772" s="4" t="str">
        <f>main!C772</f>
        <v>Шейка свиная</v>
      </c>
      <c r="D772" s="4" t="str">
        <f>main!D772</f>
        <v>Опт</v>
      </c>
      <c r="E772" s="4" t="str">
        <f>main!E772</f>
        <v>Продукция обвалки</v>
      </c>
      <c r="F772" s="4">
        <f>main!F772</f>
        <v>428.85740283553605</v>
      </c>
      <c r="G772" s="4">
        <f>main!G772</f>
        <v>375.4672870024196</v>
      </c>
      <c r="H772" s="4">
        <f>main!H772</f>
        <v>324.81521220476685</v>
      </c>
      <c r="I772" s="4">
        <f>main!I772</f>
        <v>316.05667293646502</v>
      </c>
      <c r="J772" s="4">
        <f>main!J772</f>
        <v>328.62059569059363</v>
      </c>
      <c r="K772" s="4">
        <f>main!K772</f>
        <v>326.1612908354706</v>
      </c>
      <c r="L772" s="4">
        <f>main!L772</f>
        <v>340.71075453285215</v>
      </c>
      <c r="M772" s="4">
        <f>main!M772</f>
        <v>350.52531321078038</v>
      </c>
      <c r="N772" s="4">
        <f>main!N772</f>
        <v>351.91305854687732</v>
      </c>
      <c r="O772" s="4">
        <f>main!O772</f>
        <v>333.88627159295936</v>
      </c>
      <c r="P772" s="4">
        <f>main!P772</f>
        <v>330.07491626408842</v>
      </c>
      <c r="Q772" s="4">
        <f>main!Q772</f>
        <v>314.06335773281603</v>
      </c>
    </row>
    <row r="773" spans="1:17" x14ac:dyDescent="0.25">
      <c r="A773" s="4" t="str">
        <f>main!A773</f>
        <v>Республика Башкортостан</v>
      </c>
      <c r="B773" s="4" t="str">
        <f>main!B773</f>
        <v>Приволжский ФО</v>
      </c>
      <c r="C773" s="4" t="str">
        <f>main!C773</f>
        <v>Карбонад свиной</v>
      </c>
      <c r="D773" s="4" t="str">
        <f>main!D773</f>
        <v>Опт</v>
      </c>
      <c r="E773" s="4" t="str">
        <f>main!E773</f>
        <v>Продукция обвалки</v>
      </c>
      <c r="F773" s="4">
        <f>main!F773</f>
        <v>303.70825646218259</v>
      </c>
      <c r="G773" s="4">
        <f>main!G773</f>
        <v>299.63595678581027</v>
      </c>
      <c r="H773" s="4">
        <f>main!H773</f>
        <v>279.39831149363027</v>
      </c>
      <c r="I773" s="4">
        <f>main!I773</f>
        <v>267.17226818265391</v>
      </c>
      <c r="J773" s="4">
        <f>main!J773</f>
        <v>255.66622671780445</v>
      </c>
      <c r="K773" s="4">
        <f>main!K773</f>
        <v>241.8197815928296</v>
      </c>
      <c r="L773" s="4">
        <f>main!L773</f>
        <v>234.94860902964172</v>
      </c>
      <c r="M773" s="4">
        <f>main!M773</f>
        <v>224.19600269213089</v>
      </c>
      <c r="N773" s="4">
        <f>main!N773</f>
        <v>219.63830250984768</v>
      </c>
      <c r="O773" s="4">
        <f>main!O773</f>
        <v>203.70053500279127</v>
      </c>
      <c r="P773" s="4">
        <f>main!P773</f>
        <v>204.28069416728894</v>
      </c>
      <c r="Q773" s="4">
        <f>main!Q773</f>
        <v>203.14499012813769</v>
      </c>
    </row>
    <row r="774" spans="1:17" x14ac:dyDescent="0.25">
      <c r="A774" s="4" t="str">
        <f>main!A774</f>
        <v>Республика Башкортостан</v>
      </c>
      <c r="B774" s="4" t="str">
        <f>main!B774</f>
        <v>Приволжский ФО</v>
      </c>
      <c r="C774" s="4" t="str">
        <f>main!C774</f>
        <v>Корейка свиная</v>
      </c>
      <c r="D774" s="4" t="str">
        <f>main!D774</f>
        <v>Опт</v>
      </c>
      <c r="E774" s="4" t="str">
        <f>main!E774</f>
        <v>Продукция обвалки</v>
      </c>
      <c r="F774" s="4">
        <f>main!F774</f>
        <v>291.23566773651879</v>
      </c>
      <c r="G774" s="4">
        <f>main!G774</f>
        <v>291.88569950572696</v>
      </c>
      <c r="H774" s="4">
        <f>main!H774</f>
        <v>267.47382912329414</v>
      </c>
      <c r="I774" s="4">
        <f>main!I774</f>
        <v>251.18253351594805</v>
      </c>
      <c r="J774" s="4">
        <f>main!J774</f>
        <v>246.00667845075031</v>
      </c>
      <c r="K774" s="4">
        <f>main!K774</f>
        <v>227.26563271712288</v>
      </c>
      <c r="L774" s="4">
        <f>main!L774</f>
        <v>227.17530268927953</v>
      </c>
      <c r="M774" s="4">
        <f>main!M774</f>
        <v>211.51114639733626</v>
      </c>
      <c r="N774" s="4">
        <f>main!N774</f>
        <v>208.2352796729717</v>
      </c>
      <c r="O774" s="4">
        <f>main!O774</f>
        <v>194.0678720962583</v>
      </c>
      <c r="P774" s="4">
        <f>main!P774</f>
        <v>197.52768598192534</v>
      </c>
      <c r="Q774" s="4">
        <f>main!Q774</f>
        <v>200.319771598671</v>
      </c>
    </row>
    <row r="775" spans="1:17" x14ac:dyDescent="0.25">
      <c r="A775" s="4" t="str">
        <f>main!A775</f>
        <v>Республика Башкортостан</v>
      </c>
      <c r="B775" s="4" t="str">
        <f>main!B775</f>
        <v>Приволжский ФО</v>
      </c>
      <c r="C775" s="4" t="str">
        <f>main!C775</f>
        <v>Лопатка свиная</v>
      </c>
      <c r="D775" s="4" t="str">
        <f>main!D775</f>
        <v>Опт</v>
      </c>
      <c r="E775" s="4" t="str">
        <f>main!E775</f>
        <v>Продукция обвалки</v>
      </c>
      <c r="F775" s="4">
        <f>main!F775</f>
        <v>226.0239134530193</v>
      </c>
      <c r="G775" s="4">
        <f>main!G775</f>
        <v>227.10926842535528</v>
      </c>
      <c r="H775" s="4">
        <f>main!H775</f>
        <v>207.2254748925877</v>
      </c>
      <c r="I775" s="4">
        <f>main!I775</f>
        <v>195.58129217912986</v>
      </c>
      <c r="J775" s="4">
        <f>main!J775</f>
        <v>183.94279706333728</v>
      </c>
      <c r="K775" s="4">
        <f>main!K775</f>
        <v>179.3935893161499</v>
      </c>
      <c r="L775" s="4">
        <f>main!L775</f>
        <v>172.41565582644444</v>
      </c>
      <c r="M775" s="4">
        <f>main!M775</f>
        <v>172.40176814903211</v>
      </c>
      <c r="N775" s="4">
        <f>main!N775</f>
        <v>168.75552632777334</v>
      </c>
      <c r="O775" s="4">
        <f>main!O775</f>
        <v>157.33256007268284</v>
      </c>
      <c r="P775" s="4">
        <f>main!P775</f>
        <v>158.03464499830451</v>
      </c>
      <c r="Q775" s="4">
        <f>main!Q775</f>
        <v>151.8944663857439</v>
      </c>
    </row>
    <row r="776" spans="1:17" x14ac:dyDescent="0.25">
      <c r="A776" s="4" t="str">
        <f>main!A776</f>
        <v>Республика Башкортостан</v>
      </c>
      <c r="B776" s="4" t="str">
        <f>main!B776</f>
        <v>Приволжский ФО</v>
      </c>
      <c r="C776" s="4" t="str">
        <f>main!C776</f>
        <v>Окорок свиной</v>
      </c>
      <c r="D776" s="4" t="str">
        <f>main!D776</f>
        <v>Опт</v>
      </c>
      <c r="E776" s="4" t="str">
        <f>main!E776</f>
        <v>Продукция обвалки</v>
      </c>
      <c r="F776" s="4">
        <f>main!F776</f>
        <v>245.65783428646287</v>
      </c>
      <c r="G776" s="4">
        <f>main!G776</f>
        <v>243.21063755217386</v>
      </c>
      <c r="H776" s="4">
        <f>main!H776</f>
        <v>226.81772381878673</v>
      </c>
      <c r="I776" s="4">
        <f>main!I776</f>
        <v>215.2419972851219</v>
      </c>
      <c r="J776" s="4">
        <f>main!J776</f>
        <v>202.23273141707199</v>
      </c>
      <c r="K776" s="4">
        <f>main!K776</f>
        <v>192.25394444428684</v>
      </c>
      <c r="L776" s="4">
        <f>main!L776</f>
        <v>191.40667188221545</v>
      </c>
      <c r="M776" s="4">
        <f>main!M776</f>
        <v>186.96063238510223</v>
      </c>
      <c r="N776" s="4">
        <f>main!N776</f>
        <v>182.88872678951776</v>
      </c>
      <c r="O776" s="4">
        <f>main!O776</f>
        <v>166.19190570154191</v>
      </c>
      <c r="P776" s="4">
        <f>main!P776</f>
        <v>167.83668635964713</v>
      </c>
      <c r="Q776" s="4">
        <f>main!Q776</f>
        <v>163.0532609639678</v>
      </c>
    </row>
    <row r="777" spans="1:17" x14ac:dyDescent="0.25">
      <c r="A777" s="4" t="str">
        <f>main!A777</f>
        <v>Республика Башкортостан</v>
      </c>
      <c r="B777" s="4" t="str">
        <f>main!B777</f>
        <v>Приволжский ФО</v>
      </c>
      <c r="C777" s="4" t="str">
        <f>main!C777</f>
        <v>Шейка свиная</v>
      </c>
      <c r="D777" s="4" t="str">
        <f>main!D777</f>
        <v>Опт</v>
      </c>
      <c r="E777" s="4" t="str">
        <f>main!E777</f>
        <v>Продукция обвалки</v>
      </c>
      <c r="F777" s="4">
        <f>main!F777</f>
        <v>428.46992836220659</v>
      </c>
      <c r="G777" s="4">
        <f>main!G777</f>
        <v>375.1280507240628</v>
      </c>
      <c r="H777" s="4">
        <f>main!H777</f>
        <v>324.52174028975202</v>
      </c>
      <c r="I777" s="4">
        <f>main!I777</f>
        <v>315.77111439864194</v>
      </c>
      <c r="J777" s="4">
        <f>main!J777</f>
        <v>328.32368559553981</v>
      </c>
      <c r="K777" s="4">
        <f>main!K777</f>
        <v>325.86660273273219</v>
      </c>
      <c r="L777" s="4">
        <f>main!L777</f>
        <v>340.40292092826138</v>
      </c>
      <c r="M777" s="4">
        <f>main!M777</f>
        <v>350.20861211100464</v>
      </c>
      <c r="N777" s="4">
        <f>main!N777</f>
        <v>351.59510361333383</v>
      </c>
      <c r="O777" s="4">
        <f>main!O777</f>
        <v>333.58460393750551</v>
      </c>
      <c r="P777" s="4">
        <f>main!P777</f>
        <v>329.77669218425893</v>
      </c>
      <c r="Q777" s="4">
        <f>main!Q777</f>
        <v>313.77960016369161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Ребрышки свиные</v>
      </c>
      <c r="D778" s="4" t="str">
        <f>main!D778</f>
        <v>Опт</v>
      </c>
      <c r="E778" s="4" t="str">
        <f>main!E778</f>
        <v>Продукция обвалки</v>
      </c>
      <c r="F778" s="4">
        <f>main!F778</f>
        <v>44.093993422226333</v>
      </c>
      <c r="G778" s="4">
        <f>main!G778</f>
        <v>40.356437417029667</v>
      </c>
      <c r="H778" s="4">
        <f>main!H778</f>
        <v>40.027626157015789</v>
      </c>
      <c r="I778" s="4">
        <f>main!I778</f>
        <v>38.90990842501806</v>
      </c>
      <c r="J778" s="4">
        <f>main!J778</f>
        <v>38.088575946755036</v>
      </c>
      <c r="K778" s="4">
        <f>main!K778</f>
        <v>35.372900179911532</v>
      </c>
      <c r="L778" s="4">
        <f>main!L778</f>
        <v>32.959284384756195</v>
      </c>
      <c r="M778" s="4">
        <f>main!M778</f>
        <v>32.64211941725879</v>
      </c>
      <c r="N778" s="4">
        <f>main!N778</f>
        <v>33.757943578020544</v>
      </c>
      <c r="O778" s="4">
        <f>main!O778</f>
        <v>31.01099352532783</v>
      </c>
      <c r="P778" s="4">
        <f>main!P778</f>
        <v>29.873290169004449</v>
      </c>
      <c r="Q778" s="4">
        <f>main!Q778</f>
        <v>31.669930036015405</v>
      </c>
    </row>
    <row r="779" spans="1:17" x14ac:dyDescent="0.25">
      <c r="A779" s="4" t="str">
        <f>main!A779</f>
        <v>Пермский край</v>
      </c>
      <c r="B779" s="4" t="str">
        <f>main!B779</f>
        <v>Приволжский ФО</v>
      </c>
      <c r="C779" s="4" t="str">
        <f>main!C779</f>
        <v>Вырезка свиная</v>
      </c>
      <c r="D779" s="4" t="str">
        <f>main!D779</f>
        <v>Опт</v>
      </c>
      <c r="E779" s="4" t="str">
        <f>main!E779</f>
        <v>Продукция обвалки</v>
      </c>
      <c r="F779" s="4">
        <f>main!F779</f>
        <v>359.23190089807611</v>
      </c>
      <c r="G779" s="4">
        <f>main!G779</f>
        <v>347.63046430167316</v>
      </c>
      <c r="H779" s="4">
        <f>main!H779</f>
        <v>315.06388000970276</v>
      </c>
      <c r="I779" s="4">
        <f>main!I779</f>
        <v>306.23865953936695</v>
      </c>
      <c r="J779" s="4">
        <f>main!J779</f>
        <v>288.4912849167647</v>
      </c>
      <c r="K779" s="4">
        <f>main!K779</f>
        <v>284.2231813824655</v>
      </c>
      <c r="L779" s="4">
        <f>main!L779</f>
        <v>279.51281163636418</v>
      </c>
      <c r="M779" s="4">
        <f>main!M779</f>
        <v>270.68629985023284</v>
      </c>
      <c r="N779" s="4">
        <f>main!N779</f>
        <v>263.04316200323007</v>
      </c>
      <c r="O779" s="4">
        <f>main!O779</f>
        <v>250.51174765764958</v>
      </c>
      <c r="P779" s="4">
        <f>main!P779</f>
        <v>247.15490516426146</v>
      </c>
      <c r="Q779" s="4">
        <f>main!Q779</f>
        <v>238.94341172193958</v>
      </c>
    </row>
    <row r="780" spans="1:17" x14ac:dyDescent="0.25">
      <c r="A780" s="4" t="str">
        <f>main!A780</f>
        <v>Пермский край</v>
      </c>
      <c r="B780" s="4" t="str">
        <f>main!B780</f>
        <v>Приволжский ФО</v>
      </c>
      <c r="C780" s="4" t="str">
        <f>main!C780</f>
        <v>Карбонад свиной</v>
      </c>
      <c r="D780" s="4" t="str">
        <f>main!D780</f>
        <v>Опт</v>
      </c>
      <c r="E780" s="4" t="str">
        <f>main!E780</f>
        <v>Продукция обвалки</v>
      </c>
      <c r="F780" s="4">
        <f>main!F780</f>
        <v>290.0536239681735</v>
      </c>
      <c r="G780" s="4">
        <f>main!G780</f>
        <v>286.16441366887005</v>
      </c>
      <c r="H780" s="4">
        <f>main!H780</f>
        <v>266.8366468641168</v>
      </c>
      <c r="I780" s="4">
        <f>main!I780</f>
        <v>255.16028280852811</v>
      </c>
      <c r="J780" s="4">
        <f>main!J780</f>
        <v>244.17154953112635</v>
      </c>
      <c r="K780" s="4">
        <f>main!K780</f>
        <v>230.9476364430885</v>
      </c>
      <c r="L780" s="4">
        <f>main!L780</f>
        <v>224.38538974594775</v>
      </c>
      <c r="M780" s="4">
        <f>main!M780</f>
        <v>214.11621737760777</v>
      </c>
      <c r="N780" s="4">
        <f>main!N780</f>
        <v>209.76343003415187</v>
      </c>
      <c r="O780" s="4">
        <f>main!O780</f>
        <v>194.54221979366065</v>
      </c>
      <c r="P780" s="4">
        <f>main!P780</f>
        <v>195.0962951754139</v>
      </c>
      <c r="Q780" s="4">
        <f>main!Q780</f>
        <v>194.01165205063231</v>
      </c>
    </row>
    <row r="781" spans="1:17" x14ac:dyDescent="0.25">
      <c r="A781" s="4" t="str">
        <f>main!A781</f>
        <v>Пермский край</v>
      </c>
      <c r="B781" s="4" t="str">
        <f>main!B781</f>
        <v>Приволжский ФО</v>
      </c>
      <c r="C781" s="4" t="str">
        <f>main!C781</f>
        <v>Шейка свиная</v>
      </c>
      <c r="D781" s="4" t="str">
        <f>main!D781</f>
        <v>Опт</v>
      </c>
      <c r="E781" s="4" t="str">
        <f>main!E781</f>
        <v>Продукция обвалки</v>
      </c>
      <c r="F781" s="4">
        <f>main!F781</f>
        <v>418.91111597922134</v>
      </c>
      <c r="G781" s="4">
        <f>main!G781</f>
        <v>366.75925184435454</v>
      </c>
      <c r="H781" s="4">
        <f>main!H781</f>
        <v>317.28192665455259</v>
      </c>
      <c r="I781" s="4">
        <f>main!I781</f>
        <v>308.72652004393336</v>
      </c>
      <c r="J781" s="4">
        <f>main!J781</f>
        <v>320.99905368147705</v>
      </c>
      <c r="K781" s="4">
        <f>main!K781</f>
        <v>318.59678632038919</v>
      </c>
      <c r="L781" s="4">
        <f>main!L781</f>
        <v>332.80881118942619</v>
      </c>
      <c r="M781" s="4">
        <f>main!M781</f>
        <v>342.39574545109537</v>
      </c>
      <c r="N781" s="4">
        <f>main!N781</f>
        <v>343.75130546613906</v>
      </c>
      <c r="O781" s="4">
        <f>main!O781</f>
        <v>326.14260525377165</v>
      </c>
      <c r="P781" s="4">
        <f>main!P781</f>
        <v>322.41964488593351</v>
      </c>
      <c r="Q781" s="4">
        <f>main!Q781</f>
        <v>306.77943485678725</v>
      </c>
    </row>
    <row r="782" spans="1:17" x14ac:dyDescent="0.25">
      <c r="A782" s="4" t="str">
        <f>main!A782</f>
        <v>Московская область</v>
      </c>
      <c r="B782" s="4" t="str">
        <f>main!B782</f>
        <v>Центральный ФО</v>
      </c>
      <c r="C782" s="4" t="str">
        <f>main!C782</f>
        <v>Шпик боковой</v>
      </c>
      <c r="D782" s="4" t="str">
        <f>main!D782</f>
        <v>Опт</v>
      </c>
      <c r="E782" s="4" t="str">
        <f>main!E782</f>
        <v>Продукция обвалки</v>
      </c>
      <c r="F782" s="4">
        <f>main!F782</f>
        <v>97.651685351907389</v>
      </c>
      <c r="G782" s="4">
        <f>main!G782</f>
        <v>105.56102003780308</v>
      </c>
      <c r="H782" s="4">
        <f>main!H782</f>
        <v>103.23712355606753</v>
      </c>
      <c r="I782" s="4">
        <f>main!I782</f>
        <v>88.188489772460088</v>
      </c>
      <c r="J782" s="4">
        <f>main!J782</f>
        <v>71.97729532428383</v>
      </c>
      <c r="K782" s="4">
        <f>main!K782</f>
        <v>63.522133151758197</v>
      </c>
      <c r="L782" s="4">
        <f>main!L782</f>
        <v>57.901729169303756</v>
      </c>
      <c r="M782" s="4">
        <f>main!M782</f>
        <v>53.287256712910612</v>
      </c>
      <c r="N782" s="4">
        <f>main!N782</f>
        <v>47.792651495599415</v>
      </c>
      <c r="O782" s="4">
        <f>main!O782</f>
        <v>46.488318520954216</v>
      </c>
      <c r="P782" s="4">
        <f>main!P782</f>
        <v>54.864263528631319</v>
      </c>
      <c r="Q782" s="4">
        <f>main!Q782</f>
        <v>66.379858765417353</v>
      </c>
    </row>
    <row r="783" spans="1:17" x14ac:dyDescent="0.25">
      <c r="A783" s="4" t="str">
        <f>main!A783</f>
        <v>Красноярский край</v>
      </c>
      <c r="B783" s="4" t="str">
        <f>main!B783</f>
        <v>Сибирский ФО</v>
      </c>
      <c r="C783" s="4" t="str">
        <f>main!C783</f>
        <v>Шпик хребтовой</v>
      </c>
      <c r="D783" s="4" t="str">
        <f>main!D783</f>
        <v>Опт</v>
      </c>
      <c r="E783" s="4" t="str">
        <f>main!E783</f>
        <v>Продукция обвалки</v>
      </c>
      <c r="F783" s="4">
        <f>main!F783</f>
        <v>113.47353182221967</v>
      </c>
      <c r="G783" s="4">
        <f>main!G783</f>
        <v>122.66436286561897</v>
      </c>
      <c r="H783" s="4">
        <f>main!H783</f>
        <v>119.96394105086519</v>
      </c>
      <c r="I783" s="4">
        <f>main!I783</f>
        <v>102.47707824484856</v>
      </c>
      <c r="J783" s="4">
        <f>main!J783</f>
        <v>83.639292880856473</v>
      </c>
      <c r="K783" s="4">
        <f>main!K783</f>
        <v>73.814197590502886</v>
      </c>
      <c r="L783" s="4">
        <f>main!L783</f>
        <v>67.28315731343595</v>
      </c>
      <c r="M783" s="4">
        <f>main!M783</f>
        <v>61.921032888892618</v>
      </c>
      <c r="N783" s="4">
        <f>main!N783</f>
        <v>55.53617370566176</v>
      </c>
      <c r="O783" s="4">
        <f>main!O783</f>
        <v>54.020508422755498</v>
      </c>
      <c r="P783" s="4">
        <f>main!P783</f>
        <v>63.753551523288579</v>
      </c>
      <c r="Q783" s="4">
        <f>main!Q783</f>
        <v>77.134941284706741</v>
      </c>
    </row>
    <row r="784" spans="1:17" x14ac:dyDescent="0.25">
      <c r="A784" s="4" t="str">
        <f>main!A784</f>
        <v>Курганская область</v>
      </c>
      <c r="B784" s="4" t="str">
        <f>main!B784</f>
        <v>Уральский ФО</v>
      </c>
      <c r="C784" s="4" t="str">
        <f>main!C784</f>
        <v>Лопатка свиная</v>
      </c>
      <c r="D784" s="4" t="str">
        <f>main!D784</f>
        <v>Опт</v>
      </c>
      <c r="E784" s="4" t="str">
        <f>main!E784</f>
        <v>Продукция обвалки</v>
      </c>
      <c r="F784" s="4">
        <f>main!F784</f>
        <v>226.50118347238089</v>
      </c>
      <c r="G784" s="4">
        <f>main!G784</f>
        <v>227.58883027030623</v>
      </c>
      <c r="H784" s="4">
        <f>main!H784</f>
        <v>207.66305030177006</v>
      </c>
      <c r="I784" s="4">
        <f>main!I784</f>
        <v>195.99427983905952</v>
      </c>
      <c r="J784" s="4">
        <f>main!J784</f>
        <v>184.33120898389319</v>
      </c>
      <c r="K784" s="4">
        <f>main!K784</f>
        <v>179.77239517141649</v>
      </c>
      <c r="L784" s="4">
        <f>main!L784</f>
        <v>172.7797271414544</v>
      </c>
      <c r="M784" s="4">
        <f>main!M784</f>
        <v>172.76581013895</v>
      </c>
      <c r="N784" s="4">
        <f>main!N784</f>
        <v>169.11186894695632</v>
      </c>
      <c r="O784" s="4">
        <f>main!O784</f>
        <v>157.66478206125444</v>
      </c>
      <c r="P784" s="4">
        <f>main!P784</f>
        <v>158.3683495029556</v>
      </c>
      <c r="Q784" s="4">
        <f>main!Q784</f>
        <v>152.21520534564118</v>
      </c>
    </row>
    <row r="785" spans="1:17" x14ac:dyDescent="0.25">
      <c r="A785" s="4" t="str">
        <f>main!A785</f>
        <v>Курганская область</v>
      </c>
      <c r="B785" s="4" t="str">
        <f>main!B785</f>
        <v>Уральский ФО</v>
      </c>
      <c r="C785" s="4" t="str">
        <f>main!C785</f>
        <v>Ребра свиные (ленточные с корейки)</v>
      </c>
      <c r="D785" s="4" t="str">
        <f>main!D785</f>
        <v>Опт</v>
      </c>
      <c r="E785" s="4" t="str">
        <f>main!E785</f>
        <v>Продукция обвалки</v>
      </c>
      <c r="F785" s="4">
        <f>main!F785</f>
        <v>256.28073469434491</v>
      </c>
      <c r="G785" s="4">
        <f>main!G785</f>
        <v>260.93490997939324</v>
      </c>
      <c r="H785" s="4">
        <f>main!H785</f>
        <v>250.61974807322164</v>
      </c>
      <c r="I785" s="4">
        <f>main!I785</f>
        <v>232.97650498903883</v>
      </c>
      <c r="J785" s="4">
        <f>main!J785</f>
        <v>211.72225136599616</v>
      </c>
      <c r="K785" s="4">
        <f>main!K785</f>
        <v>214.58851697456083</v>
      </c>
      <c r="L785" s="4">
        <f>main!L785</f>
        <v>227.60947551974337</v>
      </c>
      <c r="M785" s="4">
        <f>main!M785</f>
        <v>218.63224609422957</v>
      </c>
      <c r="N785" s="4">
        <f>main!N785</f>
        <v>219.01947386706354</v>
      </c>
      <c r="O785" s="4">
        <f>main!O785</f>
        <v>206.70159525099444</v>
      </c>
      <c r="P785" s="4">
        <f>main!P785</f>
        <v>206.88886899508694</v>
      </c>
      <c r="Q785" s="4">
        <f>main!Q785</f>
        <v>199.18452187377949</v>
      </c>
    </row>
    <row r="786" spans="1:17" x14ac:dyDescent="0.25">
      <c r="A786" s="4" t="str">
        <f>main!A786</f>
        <v>Курганская область</v>
      </c>
      <c r="B786" s="4" t="str">
        <f>main!B786</f>
        <v>Уральский ФО</v>
      </c>
      <c r="C786" s="4" t="str">
        <f>main!C786</f>
        <v>Свинина жирная</v>
      </c>
      <c r="D786" s="4" t="str">
        <f>main!D786</f>
        <v>Опт</v>
      </c>
      <c r="E786" s="4" t="str">
        <f>main!E786</f>
        <v>Продукция обвалки</v>
      </c>
      <c r="F786" s="4">
        <f>main!F786</f>
        <v>117.26375096390164</v>
      </c>
      <c r="G786" s="4">
        <f>main!G786</f>
        <v>130.99718713041347</v>
      </c>
      <c r="H786" s="4">
        <f>main!H786</f>
        <v>128.7867518519794</v>
      </c>
      <c r="I786" s="4">
        <f>main!I786</f>
        <v>115.62118619997648</v>
      </c>
      <c r="J786" s="4">
        <f>main!J786</f>
        <v>92.227795851994344</v>
      </c>
      <c r="K786" s="4">
        <f>main!K786</f>
        <v>79.598373037762741</v>
      </c>
      <c r="L786" s="4">
        <f>main!L786</f>
        <v>77.630045889518556</v>
      </c>
      <c r="M786" s="4">
        <f>main!M786</f>
        <v>69.069156835590391</v>
      </c>
      <c r="N786" s="4">
        <f>main!N786</f>
        <v>63.228578125529779</v>
      </c>
      <c r="O786" s="4">
        <f>main!O786</f>
        <v>62.505790929520053</v>
      </c>
      <c r="P786" s="4">
        <f>main!P786</f>
        <v>69.411942972544992</v>
      </c>
      <c r="Q786" s="4">
        <f>main!Q786</f>
        <v>76.665410240398487</v>
      </c>
    </row>
    <row r="787" spans="1:17" x14ac:dyDescent="0.25">
      <c r="A787" s="4" t="str">
        <f>main!A787</f>
        <v>Курганская область</v>
      </c>
      <c r="B787" s="4" t="str">
        <f>main!B787</f>
        <v>Уральский ФО</v>
      </c>
      <c r="C787" s="4" t="str">
        <f>main!C787</f>
        <v>Шейка свиная</v>
      </c>
      <c r="D787" s="4" t="str">
        <f>main!D787</f>
        <v>Опт</v>
      </c>
      <c r="E787" s="4" t="str">
        <f>main!E787</f>
        <v>Продукция обвалки</v>
      </c>
      <c r="F787" s="4">
        <f>main!F787</f>
        <v>419.69379026280905</v>
      </c>
      <c r="G787" s="4">
        <f>main!G787</f>
        <v>367.44448798094038</v>
      </c>
      <c r="H787" s="4">
        <f>main!H787</f>
        <v>317.87472162982846</v>
      </c>
      <c r="I787" s="4">
        <f>main!I787</f>
        <v>309.30333049054821</v>
      </c>
      <c r="J787" s="4">
        <f>main!J787</f>
        <v>321.59879356611867</v>
      </c>
      <c r="K787" s="4">
        <f>main!K787</f>
        <v>319.19203791905773</v>
      </c>
      <c r="L787" s="4">
        <f>main!L787</f>
        <v>333.43061588243484</v>
      </c>
      <c r="M787" s="4">
        <f>main!M787</f>
        <v>343.03546193163805</v>
      </c>
      <c r="N787" s="4">
        <f>main!N787</f>
        <v>344.39355461273703</v>
      </c>
      <c r="O787" s="4">
        <f>main!O787</f>
        <v>326.75195511386727</v>
      </c>
      <c r="P787" s="4">
        <f>main!P787</f>
        <v>323.02203893791722</v>
      </c>
      <c r="Q787" s="4">
        <f>main!Q787</f>
        <v>307.35260745889104</v>
      </c>
    </row>
    <row r="788" spans="1:17" x14ac:dyDescent="0.25">
      <c r="A788" s="4" t="str">
        <f>main!A788</f>
        <v>Тюменская область</v>
      </c>
      <c r="B788" s="4" t="str">
        <f>main!B788</f>
        <v>Уральский ФО</v>
      </c>
      <c r="C788" s="4" t="str">
        <f>main!C788</f>
        <v>Ребрышки свиные</v>
      </c>
      <c r="D788" s="4" t="str">
        <f>main!D788</f>
        <v>Опт</v>
      </c>
      <c r="E788" s="4" t="str">
        <f>main!E788</f>
        <v>Продукция обвалки</v>
      </c>
      <c r="F788" s="4">
        <f>main!F788</f>
        <v>63.064338356567852</v>
      </c>
      <c r="G788" s="4">
        <f>main!G788</f>
        <v>57.718791758388058</v>
      </c>
      <c r="H788" s="4">
        <f>main!H788</f>
        <v>57.248517624711795</v>
      </c>
      <c r="I788" s="4">
        <f>main!I788</f>
        <v>55.649929613803494</v>
      </c>
      <c r="J788" s="4">
        <f>main!J788</f>
        <v>54.475239246876811</v>
      </c>
      <c r="K788" s="4">
        <f>main!K788</f>
        <v>50.591211465881521</v>
      </c>
      <c r="L788" s="4">
        <f>main!L788</f>
        <v>47.139197453204069</v>
      </c>
      <c r="M788" s="4">
        <f>main!M788</f>
        <v>46.685580139989156</v>
      </c>
      <c r="N788" s="4">
        <f>main!N788</f>
        <v>48.281459917692452</v>
      </c>
      <c r="O788" s="4">
        <f>main!O788</f>
        <v>44.35270286652721</v>
      </c>
      <c r="P788" s="4">
        <f>main!P788</f>
        <v>42.725530913069832</v>
      </c>
      <c r="Q788" s="4">
        <f>main!Q788</f>
        <v>45.295130436368297</v>
      </c>
    </row>
    <row r="789" spans="1:17" x14ac:dyDescent="0.25">
      <c r="A789" s="4" t="str">
        <f>main!A789</f>
        <v>Калужская область</v>
      </c>
      <c r="B789" s="4" t="str">
        <f>main!B789</f>
        <v>Центральный ФО</v>
      </c>
      <c r="C789" s="4" t="str">
        <f>main!C789</f>
        <v>Грудинка свиная</v>
      </c>
      <c r="D789" s="4" t="str">
        <f>main!D789</f>
        <v>Переработчик</v>
      </c>
      <c r="E789" s="4" t="str">
        <f>main!E789</f>
        <v>Продукция обвалки</v>
      </c>
      <c r="F789" s="4">
        <f>main!F789</f>
        <v>243.21210831467221</v>
      </c>
      <c r="G789" s="4">
        <f>main!G789</f>
        <v>259.41430576258415</v>
      </c>
      <c r="H789" s="4">
        <f>main!H789</f>
        <v>252.20018890138834</v>
      </c>
      <c r="I789" s="4">
        <f>main!I789</f>
        <v>226.72685106117859</v>
      </c>
      <c r="J789" s="4">
        <f>main!J789</f>
        <v>205.69480531800019</v>
      </c>
      <c r="K789" s="4">
        <f>main!K789</f>
        <v>190.12327787556222</v>
      </c>
      <c r="L789" s="4">
        <f>main!L789</f>
        <v>188.7844477601825</v>
      </c>
      <c r="M789" s="4">
        <f>main!M789</f>
        <v>178.97485712123088</v>
      </c>
      <c r="N789" s="4">
        <f>main!N789</f>
        <v>167.80487923086068</v>
      </c>
      <c r="O789" s="4">
        <f>main!O789</f>
        <v>162.15790285903577</v>
      </c>
      <c r="P789" s="4">
        <f>main!P789</f>
        <v>164.00019308282197</v>
      </c>
      <c r="Q789" s="4">
        <f>main!Q789</f>
        <v>164.60890373131667</v>
      </c>
    </row>
    <row r="790" spans="1:17" x14ac:dyDescent="0.25">
      <c r="A790" s="4" t="str">
        <f>main!A790</f>
        <v>Республика Татарстан</v>
      </c>
      <c r="B790" s="4" t="str">
        <f>main!B790</f>
        <v>Приволжский ФО</v>
      </c>
      <c r="C790" s="4" t="str">
        <f>main!C790</f>
        <v>Ребрышки свиные</v>
      </c>
      <c r="D790" s="4" t="str">
        <f>main!D790</f>
        <v>Переработчик</v>
      </c>
      <c r="E790" s="4" t="str">
        <f>main!E790</f>
        <v>Продукция обвалки</v>
      </c>
      <c r="F790" s="4">
        <f>main!F790</f>
        <v>34.555801467863326</v>
      </c>
      <c r="G790" s="4">
        <f>main!G790</f>
        <v>31.626734870200753</v>
      </c>
      <c r="H790" s="4">
        <f>main!H790</f>
        <v>31.369050416161034</v>
      </c>
      <c r="I790" s="4">
        <f>main!I790</f>
        <v>30.493111789460119</v>
      </c>
      <c r="J790" s="4">
        <f>main!J790</f>
        <v>29.849445841896859</v>
      </c>
      <c r="K790" s="4">
        <f>main!K790</f>
        <v>27.721211464222442</v>
      </c>
      <c r="L790" s="4">
        <f>main!L790</f>
        <v>25.829696957055003</v>
      </c>
      <c r="M790" s="4">
        <f>main!M790</f>
        <v>25.581139527827528</v>
      </c>
      <c r="N790" s="4">
        <f>main!N790</f>
        <v>26.455594191144382</v>
      </c>
      <c r="O790" s="4">
        <f>main!O790</f>
        <v>24.302850624599134</v>
      </c>
      <c r="P790" s="4">
        <f>main!P790</f>
        <v>23.411249563793074</v>
      </c>
      <c r="Q790" s="4">
        <f>main!Q790</f>
        <v>24.819249287455762</v>
      </c>
    </row>
    <row r="791" spans="1:17" x14ac:dyDescent="0.25">
      <c r="A791" s="4" t="str">
        <f>main!A791</f>
        <v>Владимирская область</v>
      </c>
      <c r="B791" s="4" t="str">
        <f>main!B791</f>
        <v>Центральный ФО</v>
      </c>
      <c r="C791" s="4" t="str">
        <f>main!C791</f>
        <v>Шпик хребтовой</v>
      </c>
      <c r="D791" s="4" t="str">
        <f>main!D791</f>
        <v>Переработчик</v>
      </c>
      <c r="E791" s="4" t="str">
        <f>main!E791</f>
        <v>Продукция обвалки</v>
      </c>
      <c r="F791" s="4">
        <f>main!F791</f>
        <v>99.650696184378035</v>
      </c>
      <c r="G791" s="4">
        <f>main!G791</f>
        <v>107.72194149841867</v>
      </c>
      <c r="H791" s="4">
        <f>main!H791</f>
        <v>105.35047293204589</v>
      </c>
      <c r="I791" s="4">
        <f>main!I791</f>
        <v>89.993781158052457</v>
      </c>
      <c r="J791" s="4">
        <f>main!J791</f>
        <v>73.450730140351467</v>
      </c>
      <c r="K791" s="4">
        <f>main!K791</f>
        <v>64.822483799208939</v>
      </c>
      <c r="L791" s="4">
        <f>main!L791</f>
        <v>59.087025494821397</v>
      </c>
      <c r="M791" s="4">
        <f>main!M791</f>
        <v>54.37809096751544</v>
      </c>
      <c r="N791" s="4">
        <f>main!N791</f>
        <v>48.771006633126312</v>
      </c>
      <c r="O791" s="4">
        <f>main!O791</f>
        <v>47.439972882799999</v>
      </c>
      <c r="P791" s="4">
        <f>main!P791</f>
        <v>55.987380418155823</v>
      </c>
      <c r="Q791" s="4">
        <f>main!Q791</f>
        <v>67.73870942172455</v>
      </c>
    </row>
    <row r="792" spans="1:17" x14ac:dyDescent="0.25">
      <c r="A792" s="4" t="str">
        <f>main!A792</f>
        <v>Свердловская область</v>
      </c>
      <c r="B792" s="4" t="str">
        <f>main!B792</f>
        <v>Уральский ФО</v>
      </c>
      <c r="C792" s="4" t="str">
        <f>main!C792</f>
        <v>Грудинка свиная</v>
      </c>
      <c r="D792" s="4" t="str">
        <f>main!D792</f>
        <v>Переработчик</v>
      </c>
      <c r="E792" s="4" t="str">
        <f>main!E792</f>
        <v>Продукция обвалки</v>
      </c>
      <c r="F792" s="4">
        <f>main!F792</f>
        <v>222.778213089758</v>
      </c>
      <c r="G792" s="4">
        <f>main!G792</f>
        <v>237.61915427720595</v>
      </c>
      <c r="H792" s="4">
        <f>main!H792</f>
        <v>231.0111441970559</v>
      </c>
      <c r="I792" s="4">
        <f>main!I792</f>
        <v>207.67799386668111</v>
      </c>
      <c r="J792" s="4">
        <f>main!J792</f>
        <v>188.41299262658998</v>
      </c>
      <c r="K792" s="4">
        <f>main!K792</f>
        <v>174.14973458922199</v>
      </c>
      <c r="L792" s="4">
        <f>main!L792</f>
        <v>172.92338865273945</v>
      </c>
      <c r="M792" s="4">
        <f>main!M792</f>
        <v>163.93796811249152</v>
      </c>
      <c r="N792" s="4">
        <f>main!N792</f>
        <v>153.70645566061469</v>
      </c>
      <c r="O792" s="4">
        <f>main!O792</f>
        <v>148.53391999126561</v>
      </c>
      <c r="P792" s="4">
        <f>main!P792</f>
        <v>150.22142694514147</v>
      </c>
      <c r="Q792" s="4">
        <f>main!Q792</f>
        <v>150.778995692438</v>
      </c>
    </row>
    <row r="793" spans="1:17" x14ac:dyDescent="0.25">
      <c r="A793" s="4" t="str">
        <f>main!A793</f>
        <v>Свердловская область</v>
      </c>
      <c r="B793" s="4" t="str">
        <f>main!B793</f>
        <v>Уральский ФО</v>
      </c>
      <c r="C793" s="4" t="str">
        <f>main!C793</f>
        <v>Ребра свиные</v>
      </c>
      <c r="D793" s="4" t="str">
        <f>main!D793</f>
        <v>Переработчик</v>
      </c>
      <c r="E793" s="4" t="str">
        <f>main!E793</f>
        <v>Продукция обвалки</v>
      </c>
      <c r="F793" s="4">
        <f>main!F793</f>
        <v>127.9995574061077</v>
      </c>
      <c r="G793" s="4">
        <f>main!G793</f>
        <v>130.32408787573948</v>
      </c>
      <c r="H793" s="4">
        <f>main!H793</f>
        <v>125.17217444714325</v>
      </c>
      <c r="I793" s="4">
        <f>main!I793</f>
        <v>116.36024674341951</v>
      </c>
      <c r="J793" s="4">
        <f>main!J793</f>
        <v>105.74479779056986</v>
      </c>
      <c r="K793" s="4">
        <f>main!K793</f>
        <v>107.17635576445421</v>
      </c>
      <c r="L793" s="4">
        <f>main!L793</f>
        <v>113.67968084963636</v>
      </c>
      <c r="M793" s="4">
        <f>main!M793</f>
        <v>109.19599855268447</v>
      </c>
      <c r="N793" s="4">
        <f>main!N793</f>
        <v>109.38939968210302</v>
      </c>
      <c r="O793" s="4">
        <f>main!O793</f>
        <v>103.23722826383607</v>
      </c>
      <c r="P793" s="4">
        <f>main!P793</f>
        <v>103.33076224088751</v>
      </c>
      <c r="Q793" s="4">
        <f>main!Q793</f>
        <v>99.48282172828317</v>
      </c>
    </row>
    <row r="794" spans="1:17" x14ac:dyDescent="0.25">
      <c r="A794" s="4" t="str">
        <f>main!A794</f>
        <v>Свердловская область</v>
      </c>
      <c r="B794" s="4" t="str">
        <f>main!B794</f>
        <v>Уральский ФО</v>
      </c>
      <c r="C794" s="4" t="str">
        <f>main!C794</f>
        <v>Свинина жирная</v>
      </c>
      <c r="D794" s="4" t="str">
        <f>main!D794</f>
        <v>Переработчик</v>
      </c>
      <c r="E794" s="4" t="str">
        <f>main!E794</f>
        <v>Продукция обвалки</v>
      </c>
      <c r="F794" s="4">
        <f>main!F794</f>
        <v>95.276798714257808</v>
      </c>
      <c r="G794" s="4">
        <f>main!G794</f>
        <v>106.43521572323318</v>
      </c>
      <c r="H794" s="4">
        <f>main!H794</f>
        <v>104.63923703959814</v>
      </c>
      <c r="I794" s="4">
        <f>main!I794</f>
        <v>93.942214828775519</v>
      </c>
      <c r="J794" s="4">
        <f>main!J794</f>
        <v>74.935084960357088</v>
      </c>
      <c r="K794" s="4">
        <f>main!K794</f>
        <v>64.673678810052223</v>
      </c>
      <c r="L794" s="4">
        <f>main!L794</f>
        <v>63.074412984376892</v>
      </c>
      <c r="M794" s="4">
        <f>main!M794</f>
        <v>56.118690550960132</v>
      </c>
      <c r="N794" s="4">
        <f>main!N794</f>
        <v>51.373220296435122</v>
      </c>
      <c r="O794" s="4">
        <f>main!O794</f>
        <v>50.785955693167729</v>
      </c>
      <c r="P794" s="4">
        <f>main!P794</f>
        <v>56.397204290322904</v>
      </c>
      <c r="Q794" s="4">
        <f>main!Q794</f>
        <v>62.29064651077924</v>
      </c>
    </row>
    <row r="795" spans="1:17" x14ac:dyDescent="0.25">
      <c r="A795" s="4" t="str">
        <f>main!A795</f>
        <v>Ханты-Мансийский автономный округ-Югра АО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Переработчик</v>
      </c>
      <c r="E795" s="4" t="str">
        <f>main!E795</f>
        <v>Продукция обвалки</v>
      </c>
      <c r="F795" s="4">
        <f>main!F795</f>
        <v>215.39130577581139</v>
      </c>
      <c r="G795" s="4">
        <f>main!G795</f>
        <v>229.74014921508663</v>
      </c>
      <c r="H795" s="4">
        <f>main!H795</f>
        <v>223.35124834366349</v>
      </c>
      <c r="I795" s="4">
        <f>main!I795</f>
        <v>200.7917814738137</v>
      </c>
      <c r="J795" s="4">
        <f>main!J795</f>
        <v>182.1655715077431</v>
      </c>
      <c r="K795" s="4">
        <f>main!K795</f>
        <v>168.37525632980316</v>
      </c>
      <c r="L795" s="4">
        <f>main!L795</f>
        <v>167.18957372229698</v>
      </c>
      <c r="M795" s="4">
        <f>main!M795</f>
        <v>158.50209285840737</v>
      </c>
      <c r="N795" s="4">
        <f>main!N795</f>
        <v>148.60983815133099</v>
      </c>
      <c r="O795" s="4">
        <f>main!O795</f>
        <v>143.60881405413087</v>
      </c>
      <c r="P795" s="4">
        <f>main!P795</f>
        <v>145.24036644545311</v>
      </c>
      <c r="Q795" s="4">
        <f>main!Q795</f>
        <v>145.77944725983954</v>
      </c>
    </row>
    <row r="796" spans="1:17" x14ac:dyDescent="0.25">
      <c r="A796" s="4" t="str">
        <f>main!A796</f>
        <v>Ханты-Мансийский автономный округ-Югра АО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Переработчик</v>
      </c>
      <c r="E796" s="4" t="str">
        <f>main!E796</f>
        <v>Продукция обвалки</v>
      </c>
      <c r="F796" s="4">
        <f>main!F796</f>
        <v>243.71491454104441</v>
      </c>
      <c r="G796" s="4">
        <f>main!G796</f>
        <v>244.88522077231204</v>
      </c>
      <c r="H796" s="4">
        <f>main!H796</f>
        <v>223.44511309716779</v>
      </c>
      <c r="I796" s="4">
        <f>main!I796</f>
        <v>210.88953456763952</v>
      </c>
      <c r="J796" s="4">
        <f>main!J796</f>
        <v>198.34008880679821</v>
      </c>
      <c r="K796" s="4">
        <f>main!K796</f>
        <v>193.43481236769401</v>
      </c>
      <c r="L796" s="4">
        <f>main!L796</f>
        <v>185.9107126468468</v>
      </c>
      <c r="M796" s="4">
        <f>main!M796</f>
        <v>185.89573797420258</v>
      </c>
      <c r="N796" s="4">
        <f>main!N796</f>
        <v>181.96410304103091</v>
      </c>
      <c r="O796" s="4">
        <f>main!O796</f>
        <v>169.64705568912191</v>
      </c>
      <c r="P796" s="4">
        <f>main!P796</f>
        <v>170.40409314163909</v>
      </c>
      <c r="Q796" s="4">
        <f>main!Q796</f>
        <v>163.7833197775941</v>
      </c>
    </row>
    <row r="797" spans="1:17" x14ac:dyDescent="0.25">
      <c r="A797" s="4" t="str">
        <f>main!A797</f>
        <v>Ханты-Мансийский автономный округ-Югра АО</v>
      </c>
      <c r="B797" s="4" t="str">
        <f>main!B797</f>
        <v>Уральский ФО</v>
      </c>
      <c r="C797" s="4" t="str">
        <f>main!C797</f>
        <v>Шпик боковой</v>
      </c>
      <c r="D797" s="4" t="str">
        <f>main!D797</f>
        <v>Переработчик</v>
      </c>
      <c r="E797" s="4" t="str">
        <f>main!E797</f>
        <v>Продукция обвалки</v>
      </c>
      <c r="F797" s="4">
        <f>main!F797</f>
        <v>116.71660555467095</v>
      </c>
      <c r="G797" s="4">
        <f>main!G797</f>
        <v>126.17011056492045</v>
      </c>
      <c r="H797" s="4">
        <f>main!H797</f>
        <v>123.39251069010869</v>
      </c>
      <c r="I797" s="4">
        <f>main!I797</f>
        <v>105.40587331535808</v>
      </c>
      <c r="J797" s="4">
        <f>main!J797</f>
        <v>86.029704013627722</v>
      </c>
      <c r="K797" s="4">
        <f>main!K797</f>
        <v>75.923807483167352</v>
      </c>
      <c r="L797" s="4">
        <f>main!L797</f>
        <v>69.206110063875201</v>
      </c>
      <c r="M797" s="4">
        <f>main!M797</f>
        <v>63.69073611415962</v>
      </c>
      <c r="N797" s="4">
        <f>main!N797</f>
        <v>57.123397644613988</v>
      </c>
      <c r="O797" s="4">
        <f>main!O797</f>
        <v>55.564414645344733</v>
      </c>
      <c r="P797" s="4">
        <f>main!P797</f>
        <v>65.57562813424299</v>
      </c>
      <c r="Q797" s="4">
        <f>main!Q797</f>
        <v>79.339458037798778</v>
      </c>
    </row>
    <row r="798" spans="1:17" x14ac:dyDescent="0.25">
      <c r="A798" s="4" t="str">
        <f>main!A798</f>
        <v>Ханты-Мансийский автономный округ-Югра АО</v>
      </c>
      <c r="B798" s="4" t="str">
        <f>main!B798</f>
        <v>Уральский ФО</v>
      </c>
      <c r="C798" s="4" t="str">
        <f>main!C798</f>
        <v>Шпик хребтовой</v>
      </c>
      <c r="D798" s="4" t="str">
        <f>main!D798</f>
        <v>Переработчик</v>
      </c>
      <c r="E798" s="4" t="str">
        <f>main!E798</f>
        <v>Продукция обвалки</v>
      </c>
      <c r="F798" s="4">
        <f>main!F798</f>
        <v>145.64531337722781</v>
      </c>
      <c r="G798" s="4">
        <f>main!G798</f>
        <v>157.44190986996978</v>
      </c>
      <c r="H798" s="4">
        <f>main!H798</f>
        <v>153.97587003544069</v>
      </c>
      <c r="I798" s="4">
        <f>main!I798</f>
        <v>131.53116797613487</v>
      </c>
      <c r="J798" s="4">
        <f>main!J798</f>
        <v>107.35253258325695</v>
      </c>
      <c r="K798" s="4">
        <f>main!K798</f>
        <v>94.741846553261837</v>
      </c>
      <c r="L798" s="4">
        <f>main!L798</f>
        <v>86.359139215633604</v>
      </c>
      <c r="M798" s="4">
        <f>main!M798</f>
        <v>79.476756340622231</v>
      </c>
      <c r="N798" s="4">
        <f>main!N798</f>
        <v>71.281675058865233</v>
      </c>
      <c r="O798" s="4">
        <f>main!O798</f>
        <v>69.33629148298678</v>
      </c>
      <c r="P798" s="4">
        <f>main!P798</f>
        <v>81.828826876281255</v>
      </c>
      <c r="Q798" s="4">
        <f>main!Q798</f>
        <v>99.004080646279334</v>
      </c>
    </row>
    <row r="799" spans="1:17" x14ac:dyDescent="0.25">
      <c r="A799" s="4" t="str">
        <f>main!A799</f>
        <v>Саратовская область</v>
      </c>
      <c r="B799" s="4" t="str">
        <f>main!B799</f>
        <v>Приволжский ФО</v>
      </c>
      <c r="C799" s="4" t="str">
        <f>main!C799</f>
        <v>Шкурка свиная</v>
      </c>
      <c r="D799" s="4" t="str">
        <f>main!D799</f>
        <v>Переработчик</v>
      </c>
      <c r="E799" s="4" t="str">
        <f>main!E799</f>
        <v>Продукция обвалки</v>
      </c>
      <c r="F799" s="4">
        <f>main!F799</f>
        <v>32.103778557579147</v>
      </c>
      <c r="G799" s="4">
        <f>main!G799</f>
        <v>29.481049852646446</v>
      </c>
      <c r="H799" s="4">
        <f>main!H799</f>
        <v>24.641240148494212</v>
      </c>
      <c r="I799" s="4">
        <f>main!I799</f>
        <v>20.42853801624733</v>
      </c>
      <c r="J799" s="4">
        <f>main!J799</f>
        <v>16.980917098784282</v>
      </c>
      <c r="K799" s="4">
        <f>main!K799</f>
        <v>20.504143047585913</v>
      </c>
      <c r="L799" s="4">
        <f>main!L799</f>
        <v>21.160478498243769</v>
      </c>
      <c r="M799" s="4">
        <f>main!M799</f>
        <v>22.160709100790971</v>
      </c>
      <c r="N799" s="4">
        <f>main!N799</f>
        <v>26.81436321686213</v>
      </c>
      <c r="O799" s="4">
        <f>main!O799</f>
        <v>25.853620814224378</v>
      </c>
      <c r="P799" s="4">
        <f>main!P799</f>
        <v>31.628477733277418</v>
      </c>
      <c r="Q799" s="4">
        <f>main!Q799</f>
        <v>30.649612917554119</v>
      </c>
    </row>
    <row r="800" spans="1:17" x14ac:dyDescent="0.25">
      <c r="A800" s="4" t="str">
        <f>main!A800</f>
        <v>Тюменская область</v>
      </c>
      <c r="B800" s="4" t="str">
        <f>main!B800</f>
        <v>Уральский ФО</v>
      </c>
      <c r="C800" s="4" t="str">
        <f>main!C800</f>
        <v>Вырезка свиная</v>
      </c>
      <c r="D800" s="4" t="str">
        <f>main!D800</f>
        <v>Переработчик</v>
      </c>
      <c r="E800" s="4" t="str">
        <f>main!E800</f>
        <v>Продукция обвалки</v>
      </c>
      <c r="F800" s="4">
        <f>main!F800</f>
        <v>334.76677443145019</v>
      </c>
      <c r="G800" s="4">
        <f>main!G800</f>
        <v>323.95544197896089</v>
      </c>
      <c r="H800" s="4">
        <f>main!H800</f>
        <v>293.60677207960771</v>
      </c>
      <c r="I800" s="4">
        <f>main!I800</f>
        <v>285.3825843526414</v>
      </c>
      <c r="J800" s="4">
        <f>main!J800</f>
        <v>268.84387678746668</v>
      </c>
      <c r="K800" s="4">
        <f>main!K800</f>
        <v>264.86644814166772</v>
      </c>
      <c r="L800" s="4">
        <f>main!L800</f>
        <v>260.47687337857002</v>
      </c>
      <c r="M800" s="4">
        <f>main!M800</f>
        <v>252.25148227956871</v>
      </c>
      <c r="N800" s="4">
        <f>main!N800</f>
        <v>245.12887263053858</v>
      </c>
      <c r="O800" s="4">
        <f>main!O800</f>
        <v>233.4508976259628</v>
      </c>
      <c r="P800" s="4">
        <f>main!P800</f>
        <v>230.32266950653192</v>
      </c>
      <c r="Q800" s="4">
        <f>main!Q800</f>
        <v>222.67041154703892</v>
      </c>
    </row>
    <row r="801" spans="1:17" x14ac:dyDescent="0.25">
      <c r="A801" s="4" t="str">
        <f>main!A801</f>
        <v>Краснодарский край</v>
      </c>
      <c r="B801" s="4" t="str">
        <f>main!B801</f>
        <v>Южный ФО</v>
      </c>
      <c r="C801" s="4" t="str">
        <f>main!C801</f>
        <v>Шпик боковой</v>
      </c>
      <c r="D801" s="4" t="str">
        <f>main!D801</f>
        <v>Переработчик</v>
      </c>
      <c r="E801" s="4" t="str">
        <f>main!E801</f>
        <v>Продукция обвалки</v>
      </c>
      <c r="F801" s="4">
        <f>main!F801</f>
        <v>124.45924638227395</v>
      </c>
      <c r="G801" s="4">
        <f>main!G801</f>
        <v>134.53986947489452</v>
      </c>
      <c r="H801" s="4">
        <f>main!H801</f>
        <v>131.57801168672705</v>
      </c>
      <c r="I801" s="4">
        <f>main!I801</f>
        <v>112.39819299705375</v>
      </c>
      <c r="J801" s="4">
        <f>main!J801</f>
        <v>91.73666486565925</v>
      </c>
      <c r="K801" s="4">
        <f>main!K801</f>
        <v>80.960372493026938</v>
      </c>
      <c r="L801" s="4">
        <f>main!L801</f>
        <v>73.797042525915955</v>
      </c>
      <c r="M801" s="4">
        <f>main!M801</f>
        <v>67.915794677455409</v>
      </c>
      <c r="N801" s="4">
        <f>main!N801</f>
        <v>60.912798036381012</v>
      </c>
      <c r="O801" s="4">
        <f>main!O801</f>
        <v>59.250396630088026</v>
      </c>
      <c r="P801" s="4">
        <f>main!P801</f>
        <v>69.925724963010637</v>
      </c>
      <c r="Q801" s="4">
        <f>main!Q801</f>
        <v>84.602607391089478</v>
      </c>
    </row>
    <row r="802" spans="1:17" x14ac:dyDescent="0.25">
      <c r="A802" s="4" t="str">
        <f>main!A802</f>
        <v>Краснодарский край</v>
      </c>
      <c r="B802" s="4" t="str">
        <f>main!B802</f>
        <v>Южный ФО</v>
      </c>
      <c r="C802" s="4" t="str">
        <f>main!C802</f>
        <v>Шпик хребтовой</v>
      </c>
      <c r="D802" s="4" t="str">
        <f>main!D802</f>
        <v>Переработчик</v>
      </c>
      <c r="E802" s="4" t="str">
        <f>main!E802</f>
        <v>Продукция обвалки</v>
      </c>
      <c r="F802" s="4">
        <f>main!F802</f>
        <v>129.59520886769914</v>
      </c>
      <c r="G802" s="4">
        <f>main!G802</f>
        <v>140.0918211578952</v>
      </c>
      <c r="H802" s="4">
        <f>main!H802</f>
        <v>137.00773869836448</v>
      </c>
      <c r="I802" s="4">
        <f>main!I802</f>
        <v>117.03644141524977</v>
      </c>
      <c r="J802" s="4">
        <f>main!J802</f>
        <v>95.522290144482668</v>
      </c>
      <c r="K802" s="4">
        <f>main!K802</f>
        <v>84.301300933595229</v>
      </c>
      <c r="L802" s="4">
        <f>main!L802</f>
        <v>76.84236742515472</v>
      </c>
      <c r="M802" s="4">
        <f>main!M802</f>
        <v>70.718422716515505</v>
      </c>
      <c r="N802" s="4">
        <f>main!N802</f>
        <v>63.426438884215123</v>
      </c>
      <c r="O802" s="4">
        <f>main!O802</f>
        <v>61.695436457856388</v>
      </c>
      <c r="P802" s="4">
        <f>main!P802</f>
        <v>72.811295224886607</v>
      </c>
      <c r="Q802" s="4">
        <f>main!Q802</f>
        <v>88.093837093663652</v>
      </c>
    </row>
    <row r="803" spans="1:17" x14ac:dyDescent="0.25">
      <c r="A803" s="4" t="str">
        <f>main!A803</f>
        <v>Свердловская область</v>
      </c>
      <c r="B803" s="4" t="str">
        <f>main!B803</f>
        <v>Уральский ФО</v>
      </c>
      <c r="C803" s="4" t="str">
        <f>main!C803</f>
        <v>Окорок свиной</v>
      </c>
      <c r="D803" s="4" t="str">
        <f>main!D803</f>
        <v>Переработчик</v>
      </c>
      <c r="E803" s="4" t="str">
        <f>main!E803</f>
        <v>Продукция обвалки</v>
      </c>
      <c r="F803" s="4">
        <f>main!F803</f>
        <v>282.1311008093088</v>
      </c>
      <c r="G803" s="4">
        <f>main!G803</f>
        <v>279.32056431432045</v>
      </c>
      <c r="H803" s="4">
        <f>main!H803</f>
        <v>260.49376479251333</v>
      </c>
      <c r="I803" s="4">
        <f>main!I803</f>
        <v>247.19936903633308</v>
      </c>
      <c r="J803" s="4">
        <f>main!J803</f>
        <v>232.25859374726207</v>
      </c>
      <c r="K803" s="4">
        <f>main!K803</f>
        <v>220.79823807999486</v>
      </c>
      <c r="L803" s="4">
        <f>main!L803</f>
        <v>219.82516941594412</v>
      </c>
      <c r="M803" s="4">
        <f>main!M803</f>
        <v>214.71901832898348</v>
      </c>
      <c r="N803" s="4">
        <f>main!N803</f>
        <v>210.04254948600658</v>
      </c>
      <c r="O803" s="4">
        <f>main!O803</f>
        <v>190.86672093061219</v>
      </c>
      <c r="P803" s="4">
        <f>main!P803</f>
        <v>192.75570517167637</v>
      </c>
      <c r="Q803" s="4">
        <f>main!Q803</f>
        <v>187.26207588669092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Вырезка свиная</v>
      </c>
      <c r="D804" s="4" t="str">
        <f>main!D804</f>
        <v>Розница</v>
      </c>
      <c r="E804" s="4" t="str">
        <f>main!E804</f>
        <v>Продукция обвалки</v>
      </c>
      <c r="F804" s="4">
        <f>main!F804</f>
        <v>417.46280918583045</v>
      </c>
      <c r="G804" s="4">
        <f>main!G804</f>
        <v>403.98079854028981</v>
      </c>
      <c r="H804" s="4">
        <f>main!H804</f>
        <v>366.13522377333595</v>
      </c>
      <c r="I804" s="4">
        <f>main!I804</f>
        <v>355.87944938353309</v>
      </c>
      <c r="J804" s="4">
        <f>main!J804</f>
        <v>335.25525412942915</v>
      </c>
      <c r="K804" s="4">
        <f>main!K804</f>
        <v>330.2952979371475</v>
      </c>
      <c r="L804" s="4">
        <f>main!L804</f>
        <v>324.82138489770028</v>
      </c>
      <c r="M804" s="4">
        <f>main!M804</f>
        <v>314.56410987190662</v>
      </c>
      <c r="N804" s="4">
        <f>main!N804</f>
        <v>305.68203178076959</v>
      </c>
      <c r="O804" s="4">
        <f>main!O804</f>
        <v>291.11929550178326</v>
      </c>
      <c r="P804" s="4">
        <f>main!P804</f>
        <v>287.21831428663842</v>
      </c>
      <c r="Q804" s="4">
        <f>main!Q804</f>
        <v>277.67575108032861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Карбонад свиной</v>
      </c>
      <c r="D805" s="4" t="str">
        <f>main!D805</f>
        <v>Розница</v>
      </c>
      <c r="E805" s="4" t="str">
        <f>main!E805</f>
        <v>Продукция обвалки</v>
      </c>
      <c r="F805" s="4">
        <f>main!F805</f>
        <v>366.71553504958496</v>
      </c>
      <c r="G805" s="4">
        <f>main!G805</f>
        <v>361.79839656906069</v>
      </c>
      <c r="H805" s="4">
        <f>main!H805</f>
        <v>337.36225180330388</v>
      </c>
      <c r="I805" s="4">
        <f>main!I805</f>
        <v>322.59979500825</v>
      </c>
      <c r="J805" s="4">
        <f>main!J805</f>
        <v>308.7067115562682</v>
      </c>
      <c r="K805" s="4">
        <f>main!K805</f>
        <v>291.987684580549</v>
      </c>
      <c r="L805" s="4">
        <f>main!L805</f>
        <v>283.6910193786228</v>
      </c>
      <c r="M805" s="4">
        <f>main!M805</f>
        <v>270.7076786154492</v>
      </c>
      <c r="N805" s="4">
        <f>main!N805</f>
        <v>265.20443849807128</v>
      </c>
      <c r="O805" s="4">
        <f>main!O805</f>
        <v>245.96022364883211</v>
      </c>
      <c r="P805" s="4">
        <f>main!P805</f>
        <v>246.66074256425767</v>
      </c>
      <c r="Q805" s="4">
        <f>main!Q805</f>
        <v>245.28942550087984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Окорок свиной</v>
      </c>
      <c r="D806" s="4" t="str">
        <f>main!D806</f>
        <v>Розница</v>
      </c>
      <c r="E806" s="4" t="str">
        <f>main!E806</f>
        <v>Продукция обвалки</v>
      </c>
      <c r="F806" s="4">
        <f>main!F806</f>
        <v>296.99627280995776</v>
      </c>
      <c r="G806" s="4">
        <f>main!G806</f>
        <v>294.03765229200189</v>
      </c>
      <c r="H806" s="4">
        <f>main!H806</f>
        <v>274.218889770332</v>
      </c>
      <c r="I806" s="4">
        <f>main!I806</f>
        <v>260.2240271780127</v>
      </c>
      <c r="J806" s="4">
        <f>main!J806</f>
        <v>244.49603915749171</v>
      </c>
      <c r="K806" s="4">
        <f>main!K806</f>
        <v>232.43185017410354</v>
      </c>
      <c r="L806" s="4">
        <f>main!L806</f>
        <v>231.40751161099504</v>
      </c>
      <c r="M806" s="4">
        <f>main!M806</f>
        <v>226.03232313697839</v>
      </c>
      <c r="N806" s="4">
        <f>main!N806</f>
        <v>221.10945638357219</v>
      </c>
      <c r="O806" s="4">
        <f>main!O806</f>
        <v>200.92327487909415</v>
      </c>
      <c r="P806" s="4">
        <f>main!P806</f>
        <v>202.91178758607148</v>
      </c>
      <c r="Q806" s="4">
        <f>main!Q806</f>
        <v>197.12870512135913</v>
      </c>
    </row>
    <row r="807" spans="1:17" x14ac:dyDescent="0.25">
      <c r="A807" s="4" t="str">
        <f>main!A807</f>
        <v>Свердловская область</v>
      </c>
      <c r="B807" s="4" t="str">
        <f>main!B807</f>
        <v>Уральский ФО</v>
      </c>
      <c r="C807" s="4" t="str">
        <f>main!C807</f>
        <v>Поджарка свиная</v>
      </c>
      <c r="D807" s="4" t="str">
        <f>main!D807</f>
        <v>Розница</v>
      </c>
      <c r="E807" s="4" t="str">
        <f>main!E807</f>
        <v>Продукция обвалки</v>
      </c>
      <c r="F807" s="4">
        <f>main!F807</f>
        <v>234.21636858605046</v>
      </c>
      <c r="G807" s="4">
        <f>main!G807</f>
        <v>259.64954920911998</v>
      </c>
      <c r="H807" s="4">
        <f>main!H807</f>
        <v>230.829246727362</v>
      </c>
      <c r="I807" s="4">
        <f>main!I807</f>
        <v>136.04862278181676</v>
      </c>
      <c r="J807" s="4">
        <f>main!J807</f>
        <v>125.90380504607853</v>
      </c>
      <c r="K807" s="4">
        <f>main!K807</f>
        <v>122.23549334914053</v>
      </c>
      <c r="L807" s="4">
        <f>main!L807</f>
        <v>126.73877001982638</v>
      </c>
      <c r="M807" s="4">
        <f>main!M807</f>
        <v>118.5172652134261</v>
      </c>
      <c r="N807" s="4">
        <f>main!N807</f>
        <v>127.67603815823041</v>
      </c>
      <c r="O807" s="4">
        <f>main!O807</f>
        <v>111.67915245450756</v>
      </c>
      <c r="P807" s="4">
        <f>main!P807</f>
        <v>115.73420070416032</v>
      </c>
      <c r="Q807" s="4">
        <f>main!Q807</f>
        <v>110.24579284019602</v>
      </c>
    </row>
    <row r="808" spans="1:17" x14ac:dyDescent="0.25">
      <c r="A808" s="4" t="str">
        <f>main!A808</f>
        <v>Свердловская область</v>
      </c>
      <c r="B808" s="4" t="str">
        <f>main!B808</f>
        <v>Уральский ФО</v>
      </c>
      <c r="C808" s="4" t="str">
        <f>main!C808</f>
        <v>Позвонки свиные</v>
      </c>
      <c r="D808" s="4" t="str">
        <f>main!D808</f>
        <v>Розница</v>
      </c>
      <c r="E808" s="4" t="str">
        <f>main!E808</f>
        <v>Продукция обвалки</v>
      </c>
      <c r="F808" s="4">
        <f>main!F808</f>
        <v>53.35823755094853</v>
      </c>
      <c r="G808" s="4">
        <f>main!G808</f>
        <v>63.071665428079903</v>
      </c>
      <c r="H808" s="4">
        <f>main!H808</f>
        <v>64.751744712767831</v>
      </c>
      <c r="I808" s="4">
        <f>main!I808</f>
        <v>59.288461855227702</v>
      </c>
      <c r="J808" s="4">
        <f>main!J808</f>
        <v>59.442864668913487</v>
      </c>
      <c r="K808" s="4">
        <f>main!K808</f>
        <v>59.781141097856171</v>
      </c>
      <c r="L808" s="4">
        <f>main!L808</f>
        <v>61.987178850738211</v>
      </c>
      <c r="M808" s="4">
        <f>main!M808</f>
        <v>56.421117322556796</v>
      </c>
      <c r="N808" s="4">
        <f>main!N808</f>
        <v>54.877745166434956</v>
      </c>
      <c r="O808" s="4">
        <f>main!O808</f>
        <v>50.801245482006777</v>
      </c>
      <c r="P808" s="4">
        <f>main!P808</f>
        <v>52.795778930199326</v>
      </c>
      <c r="Q808" s="4">
        <f>main!Q808</f>
        <v>45.072823332523697</v>
      </c>
    </row>
    <row r="809" spans="1:17" x14ac:dyDescent="0.25">
      <c r="A809" s="4" t="str">
        <f>main!A809</f>
        <v>Свердловская область</v>
      </c>
      <c r="B809" s="4" t="str">
        <f>main!B809</f>
        <v>Уральский ФО</v>
      </c>
      <c r="C809" s="4" t="str">
        <f>main!C809</f>
        <v>Ребра свиные</v>
      </c>
      <c r="D809" s="4" t="str">
        <f>main!D809</f>
        <v>Розница</v>
      </c>
      <c r="E809" s="4" t="str">
        <f>main!E809</f>
        <v>Продукция обвалки</v>
      </c>
      <c r="F809" s="4">
        <f>main!F809</f>
        <v>146.0355408898476</v>
      </c>
      <c r="G809" s="4">
        <f>main!G809</f>
        <v>148.68761306358633</v>
      </c>
      <c r="H809" s="4">
        <f>main!H809</f>
        <v>142.80976098808517</v>
      </c>
      <c r="I809" s="4">
        <f>main!I809</f>
        <v>132.75617444002634</v>
      </c>
      <c r="J809" s="4">
        <f>main!J809</f>
        <v>120.64493858083115</v>
      </c>
      <c r="K809" s="4">
        <f>main!K809</f>
        <v>122.27821253324092</v>
      </c>
      <c r="L809" s="4">
        <f>main!L809</f>
        <v>129.69789909812408</v>
      </c>
      <c r="M809" s="4">
        <f>main!M809</f>
        <v>124.58243633651333</v>
      </c>
      <c r="N809" s="4">
        <f>main!N809</f>
        <v>124.80308896309811</v>
      </c>
      <c r="O809" s="4">
        <f>main!O809</f>
        <v>117.78403593728815</v>
      </c>
      <c r="P809" s="4">
        <f>main!P809</f>
        <v>117.89074946979629</v>
      </c>
      <c r="Q809" s="4">
        <f>main!Q809</f>
        <v>113.50060871104927</v>
      </c>
    </row>
    <row r="810" spans="1:17" x14ac:dyDescent="0.25">
      <c r="A810" s="4" t="str">
        <f>main!A810</f>
        <v>Свердловская область</v>
      </c>
      <c r="B810" s="4" t="str">
        <f>main!B810</f>
        <v>Уральский ФО</v>
      </c>
      <c r="C810" s="4" t="str">
        <f>main!C810</f>
        <v>Суповой набор свиной</v>
      </c>
      <c r="D810" s="4" t="str">
        <f>main!D810</f>
        <v>Розница</v>
      </c>
      <c r="E810" s="4" t="str">
        <f>main!E810</f>
        <v>Продукция обвалки</v>
      </c>
      <c r="F810" s="4">
        <f>main!F810</f>
        <v>17.464662764894193</v>
      </c>
      <c r="G810" s="4">
        <f>main!G810</f>
        <v>18.124218378283942</v>
      </c>
      <c r="H810" s="4">
        <f>main!H810</f>
        <v>18.001249148726053</v>
      </c>
      <c r="I810" s="4">
        <f>main!I810</f>
        <v>20.002750834869296</v>
      </c>
      <c r="J810" s="4">
        <f>main!J810</f>
        <v>17.409664337833544</v>
      </c>
      <c r="K810" s="4">
        <f>main!K810</f>
        <v>17.836342674633329</v>
      </c>
      <c r="L810" s="4">
        <f>main!L810</f>
        <v>17.88671265035903</v>
      </c>
      <c r="M810" s="4">
        <f>main!M810</f>
        <v>15.040817197162836</v>
      </c>
      <c r="N810" s="4">
        <f>main!N810</f>
        <v>15.60464544614932</v>
      </c>
      <c r="O810" s="4">
        <f>main!O810</f>
        <v>13.753111840906735</v>
      </c>
      <c r="P810" s="4">
        <f>main!P810</f>
        <v>12.611851668187292</v>
      </c>
      <c r="Q810" s="4">
        <f>main!Q810</f>
        <v>11.528880525140369</v>
      </c>
    </row>
    <row r="811" spans="1:17" x14ac:dyDescent="0.25">
      <c r="A811" s="4" t="str">
        <f>main!A811</f>
        <v>Свердловская область</v>
      </c>
      <c r="B811" s="4" t="str">
        <f>main!B811</f>
        <v>Уральский ФО</v>
      </c>
      <c r="C811" s="4" t="str">
        <f>main!C811</f>
        <v>Шейка свиная</v>
      </c>
      <c r="D811" s="4" t="str">
        <f>main!D811</f>
        <v>Розница</v>
      </c>
      <c r="E811" s="4" t="str">
        <f>main!E811</f>
        <v>Продукция обвалки</v>
      </c>
      <c r="F811" s="4">
        <f>main!F811</f>
        <v>507.3104301049151</v>
      </c>
      <c r="G811" s="4">
        <f>main!G811</f>
        <v>444.15339364579029</v>
      </c>
      <c r="H811" s="4">
        <f>main!H811</f>
        <v>384.23528174798093</v>
      </c>
      <c r="I811" s="4">
        <f>main!I811</f>
        <v>373.87449913372586</v>
      </c>
      <c r="J811" s="4">
        <f>main!J811</f>
        <v>388.73680304654005</v>
      </c>
      <c r="K811" s="4">
        <f>main!K811</f>
        <v>385.82760526759898</v>
      </c>
      <c r="L811" s="4">
        <f>main!L811</f>
        <v>403.03867504816441</v>
      </c>
      <c r="M811" s="4">
        <f>main!M811</f>
        <v>414.64865997851462</v>
      </c>
      <c r="N811" s="4">
        <f>main!N811</f>
        <v>416.29027250211004</v>
      </c>
      <c r="O811" s="4">
        <f>main!O811</f>
        <v>394.9657553490066</v>
      </c>
      <c r="P811" s="4">
        <f>main!P811</f>
        <v>390.45716974831993</v>
      </c>
      <c r="Q811" s="4">
        <f>main!Q811</f>
        <v>371.51653682128403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Лопатка свиная</v>
      </c>
      <c r="D812" s="4" t="str">
        <f>main!D812</f>
        <v>Розница</v>
      </c>
      <c r="E812" s="4" t="str">
        <f>main!E812</f>
        <v>Продукция обвалки</v>
      </c>
      <c r="F812" s="4">
        <f>main!F812</f>
        <v>260.51685690337524</v>
      </c>
      <c r="G812" s="4">
        <f>main!G812</f>
        <v>261.76784518022498</v>
      </c>
      <c r="H812" s="4">
        <f>main!H812</f>
        <v>238.8496357070093</v>
      </c>
      <c r="I812" s="4">
        <f>main!I812</f>
        <v>225.42846342760274</v>
      </c>
      <c r="J812" s="4">
        <f>main!J812</f>
        <v>212.01384671589892</v>
      </c>
      <c r="K812" s="4">
        <f>main!K812</f>
        <v>206.77039576598835</v>
      </c>
      <c r="L812" s="4">
        <f>main!L812</f>
        <v>198.72757731971487</v>
      </c>
      <c r="M812" s="4">
        <f>main!M812</f>
        <v>198.71157027862847</v>
      </c>
      <c r="N812" s="4">
        <f>main!N812</f>
        <v>194.50888462350457</v>
      </c>
      <c r="O812" s="4">
        <f>main!O812</f>
        <v>181.34268809223332</v>
      </c>
      <c r="P812" s="4">
        <f>main!P812</f>
        <v>182.15191644027806</v>
      </c>
      <c r="Q812" s="4">
        <f>main!Q812</f>
        <v>175.07470054514616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Ребра свиные (ленточные с корейки)</v>
      </c>
      <c r="D813" s="4" t="str">
        <f>main!D813</f>
        <v>Розница</v>
      </c>
      <c r="E813" s="4" t="str">
        <f>main!E813</f>
        <v>Продукция обвалки</v>
      </c>
      <c r="F813" s="4">
        <f>main!F813</f>
        <v>252.62282748821158</v>
      </c>
      <c r="G813" s="4">
        <f>main!G813</f>
        <v>257.21057350640888</v>
      </c>
      <c r="H813" s="4">
        <f>main!H813</f>
        <v>247.04264040038106</v>
      </c>
      <c r="I813" s="4">
        <f>main!I813</f>
        <v>229.6512201701251</v>
      </c>
      <c r="J813" s="4">
        <f>main!J813</f>
        <v>208.70032952745407</v>
      </c>
      <c r="K813" s="4">
        <f>main!K813</f>
        <v>211.52568478964892</v>
      </c>
      <c r="L813" s="4">
        <f>main!L813</f>
        <v>224.36079456960923</v>
      </c>
      <c r="M813" s="4">
        <f>main!M813</f>
        <v>215.51169756983495</v>
      </c>
      <c r="N813" s="4">
        <f>main!N813</f>
        <v>215.89339842211302</v>
      </c>
      <c r="O813" s="4">
        <f>main!O813</f>
        <v>203.7513334777494</v>
      </c>
      <c r="P813" s="4">
        <f>main!P813</f>
        <v>203.93593425471914</v>
      </c>
      <c r="Q813" s="4">
        <f>main!Q813</f>
        <v>196.3415516490324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Гуляш свиной</v>
      </c>
      <c r="D814" s="4" t="str">
        <f>main!D814</f>
        <v>Розница</v>
      </c>
      <c r="E814" s="4" t="str">
        <f>main!E814</f>
        <v>Продукция обвалки</v>
      </c>
      <c r="F814" s="4">
        <f>main!F814</f>
        <v>382.316325300004</v>
      </c>
      <c r="G814" s="4">
        <f>main!G814</f>
        <v>351.8657299109089</v>
      </c>
      <c r="H814" s="4">
        <f>main!H814</f>
        <v>341.77482875208216</v>
      </c>
      <c r="I814" s="4">
        <f>main!I814</f>
        <v>319.95932336575743</v>
      </c>
      <c r="J814" s="4">
        <f>main!J814</f>
        <v>274.89086002281277</v>
      </c>
      <c r="K814" s="4">
        <f>main!K814</f>
        <v>258.06147486652981</v>
      </c>
      <c r="L814" s="4">
        <f>main!L814</f>
        <v>248.77098954223507</v>
      </c>
      <c r="M814" s="4">
        <f>main!M814</f>
        <v>246.83402740156191</v>
      </c>
      <c r="N814" s="4">
        <f>main!N814</f>
        <v>277.52501259979175</v>
      </c>
      <c r="O814" s="4">
        <f>main!O814</f>
        <v>264.66018739082176</v>
      </c>
      <c r="P814" s="4">
        <f>main!P814</f>
        <v>258.07976477130131</v>
      </c>
      <c r="Q814" s="4">
        <f>main!Q814</f>
        <v>250.40375506266432</v>
      </c>
    </row>
    <row r="815" spans="1:17" x14ac:dyDescent="0.25">
      <c r="A815" s="4" t="str">
        <f>main!A815</f>
        <v>г.Москва</v>
      </c>
      <c r="B815" s="4" t="str">
        <f>main!B815</f>
        <v>Центральный ФО</v>
      </c>
      <c r="C815" s="4" t="str">
        <f>main!C815</f>
        <v>Гуляш свиной</v>
      </c>
      <c r="D815" s="4" t="str">
        <f>main!D815</f>
        <v>Сети</v>
      </c>
      <c r="E815" s="4" t="str">
        <f>main!E815</f>
        <v>Продукция обвалки</v>
      </c>
      <c r="F815" s="4">
        <f>main!F815</f>
        <v>365.74122028039926</v>
      </c>
      <c r="G815" s="4">
        <f>main!G815</f>
        <v>336.61079299055473</v>
      </c>
      <c r="H815" s="4">
        <f>main!H815</f>
        <v>326.9573770641955</v>
      </c>
      <c r="I815" s="4">
        <f>main!I815</f>
        <v>306.08767040239644</v>
      </c>
      <c r="J815" s="4">
        <f>main!J815</f>
        <v>262.97312444028904</v>
      </c>
      <c r="K815" s="4">
        <f>main!K815</f>
        <v>246.87336762556822</v>
      </c>
      <c r="L815" s="4">
        <f>main!L815</f>
        <v>237.98566596428461</v>
      </c>
      <c r="M815" s="4">
        <f>main!M815</f>
        <v>236.13267970634536</v>
      </c>
      <c r="N815" s="4">
        <f>main!N815</f>
        <v>265.49307484301664</v>
      </c>
      <c r="O815" s="4">
        <f>main!O815</f>
        <v>253.18599675282377</v>
      </c>
      <c r="P815" s="4">
        <f>main!P815</f>
        <v>246.89086458200794</v>
      </c>
      <c r="Q815" s="4">
        <f>main!Q815</f>
        <v>239.54764387198964</v>
      </c>
    </row>
    <row r="816" spans="1:17" x14ac:dyDescent="0.25">
      <c r="A816" s="4" t="str">
        <f>main!A816</f>
        <v>Свердловская область</v>
      </c>
      <c r="B816" s="4" t="str">
        <f>main!B816</f>
        <v>Уральский ФО</v>
      </c>
      <c r="C816" s="4" t="str">
        <f>main!C816</f>
        <v>Гуляш свиной</v>
      </c>
      <c r="D816" s="4" t="str">
        <f>main!D816</f>
        <v>Сети</v>
      </c>
      <c r="E816" s="4" t="str">
        <f>main!E816</f>
        <v>Продукция обвалки</v>
      </c>
      <c r="F816" s="4">
        <f>main!F816</f>
        <v>349.12475823939604</v>
      </c>
      <c r="G816" s="4">
        <f>main!G816</f>
        <v>321.31779303820753</v>
      </c>
      <c r="H816" s="4">
        <f>main!H816</f>
        <v>312.10295392630576</v>
      </c>
      <c r="I816" s="4">
        <f>main!I816</f>
        <v>292.18140587864048</v>
      </c>
      <c r="J816" s="4">
        <f>main!J816</f>
        <v>251.0256525728413</v>
      </c>
      <c r="K816" s="4">
        <f>main!K816</f>
        <v>235.65734461634898</v>
      </c>
      <c r="L816" s="4">
        <f>main!L816</f>
        <v>227.1734316151821</v>
      </c>
      <c r="M816" s="4">
        <f>main!M816</f>
        <v>225.40463077061773</v>
      </c>
      <c r="N816" s="4">
        <f>main!N816</f>
        <v>253.43111585218685</v>
      </c>
      <c r="O816" s="4">
        <f>main!O816</f>
        <v>241.68317653165349</v>
      </c>
      <c r="P816" s="4">
        <f>main!P816</f>
        <v>235.67404664594861</v>
      </c>
      <c r="Q816" s="4">
        <f>main!Q816</f>
        <v>228.66444528595372</v>
      </c>
    </row>
    <row r="817" spans="1:17" x14ac:dyDescent="0.25">
      <c r="A817" s="4" t="str">
        <f>main!A817</f>
        <v>г.Москва</v>
      </c>
      <c r="B817" s="4" t="str">
        <f>main!B817</f>
        <v>Центральный ФО</v>
      </c>
      <c r="C817" s="4" t="str">
        <f>main!C817</f>
        <v>Ребра свиные</v>
      </c>
      <c r="D817" s="4" t="str">
        <f>main!D817</f>
        <v>Сети</v>
      </c>
      <c r="E817" s="4" t="str">
        <f>main!E817</f>
        <v>Продукция обвалки</v>
      </c>
      <c r="F817" s="4">
        <f>main!F817</f>
        <v>194.09888013628313</v>
      </c>
      <c r="G817" s="4">
        <f>main!G817</f>
        <v>197.62380451994096</v>
      </c>
      <c r="H817" s="4">
        <f>main!H817</f>
        <v>189.81142885775844</v>
      </c>
      <c r="I817" s="4">
        <f>main!I817</f>
        <v>176.44899750412432</v>
      </c>
      <c r="J817" s="4">
        <f>main!J817</f>
        <v>160.35170157868012</v>
      </c>
      <c r="K817" s="4">
        <f>main!K817</f>
        <v>162.52252001908715</v>
      </c>
      <c r="L817" s="4">
        <f>main!L817</f>
        <v>172.38418002616947</v>
      </c>
      <c r="M817" s="4">
        <f>main!M817</f>
        <v>165.58511188592519</v>
      </c>
      <c r="N817" s="4">
        <f>main!N817</f>
        <v>165.87838588935108</v>
      </c>
      <c r="O817" s="4">
        <f>main!O817</f>
        <v>156.54921626649516</v>
      </c>
      <c r="P817" s="4">
        <f>main!P817</f>
        <v>156.69105144599328</v>
      </c>
      <c r="Q817" s="4">
        <f>main!Q817</f>
        <v>150.8560238922816</v>
      </c>
    </row>
    <row r="818" spans="1:17" x14ac:dyDescent="0.25">
      <c r="A818" s="4" t="str">
        <f>main!A818</f>
        <v>Свердловская область</v>
      </c>
      <c r="B818" s="4" t="str">
        <f>main!B818</f>
        <v>Уральский ФО</v>
      </c>
      <c r="C818" s="4" t="str">
        <f>main!C818</f>
        <v>Ребра свиные</v>
      </c>
      <c r="D818" s="4" t="str">
        <f>main!D818</f>
        <v>Сети</v>
      </c>
      <c r="E818" s="4" t="str">
        <f>main!E818</f>
        <v>Продукция обвалки</v>
      </c>
      <c r="F818" s="4">
        <f>main!F818</f>
        <v>163.95401348446558</v>
      </c>
      <c r="G818" s="4">
        <f>main!G818</f>
        <v>166.93149331085189</v>
      </c>
      <c r="H818" s="4">
        <f>main!H818</f>
        <v>160.33243233861012</v>
      </c>
      <c r="I818" s="4">
        <f>main!I818</f>
        <v>149.0452767980901</v>
      </c>
      <c r="J818" s="4">
        <f>main!J818</f>
        <v>135.44799961972291</v>
      </c>
      <c r="K818" s="4">
        <f>main!K818</f>
        <v>137.28167529884544</v>
      </c>
      <c r="L818" s="4">
        <f>main!L818</f>
        <v>145.61175292033991</v>
      </c>
      <c r="M818" s="4">
        <f>main!M818</f>
        <v>139.86862596996946</v>
      </c>
      <c r="N818" s="4">
        <f>main!N818</f>
        <v>140.11635254046061</v>
      </c>
      <c r="O818" s="4">
        <f>main!O818</f>
        <v>132.23606595111687</v>
      </c>
      <c r="P818" s="4">
        <f>main!P818</f>
        <v>132.35587316955974</v>
      </c>
      <c r="Q818" s="4">
        <f>main!Q818</f>
        <v>127.42706479337664</v>
      </c>
    </row>
    <row r="819" spans="1:17" x14ac:dyDescent="0.25">
      <c r="A819" s="4" t="str">
        <f>main!A819</f>
        <v>Пермский край</v>
      </c>
      <c r="B819" s="4" t="str">
        <f>main!B819</f>
        <v>Приволжский ФО</v>
      </c>
      <c r="C819" s="4" t="str">
        <f>main!C819</f>
        <v>Вырезка свиная</v>
      </c>
      <c r="D819" s="4" t="str">
        <f>main!D819</f>
        <v>Сети</v>
      </c>
      <c r="E819" s="4" t="str">
        <f>main!E819</f>
        <v>Продукция обвалки</v>
      </c>
      <c r="F819" s="4">
        <f>main!F819</f>
        <v>430.35599243303221</v>
      </c>
      <c r="G819" s="4">
        <f>main!G819</f>
        <v>416.45759491429277</v>
      </c>
      <c r="H819" s="4">
        <f>main!H819</f>
        <v>377.44317367807457</v>
      </c>
      <c r="I819" s="4">
        <f>main!I819</f>
        <v>366.87065351921126</v>
      </c>
      <c r="J819" s="4">
        <f>main!J819</f>
        <v>345.60948768261198</v>
      </c>
      <c r="K819" s="4">
        <f>main!K819</f>
        <v>340.49634509221767</v>
      </c>
      <c r="L819" s="4">
        <f>main!L819</f>
        <v>334.85337228901693</v>
      </c>
      <c r="M819" s="4">
        <f>main!M819</f>
        <v>324.27930514757969</v>
      </c>
      <c r="N819" s="4">
        <f>main!N819</f>
        <v>315.12290738550394</v>
      </c>
      <c r="O819" s="4">
        <f>main!O819</f>
        <v>300.11040642498386</v>
      </c>
      <c r="P819" s="4">
        <f>main!P819</f>
        <v>296.08894485914897</v>
      </c>
      <c r="Q819" s="4">
        <f>main!Q819</f>
        <v>286.25166314532248</v>
      </c>
    </row>
    <row r="820" spans="1:17" x14ac:dyDescent="0.25">
      <c r="A820" s="4" t="str">
        <f>main!A820</f>
        <v>Пермский край</v>
      </c>
      <c r="B820" s="4" t="str">
        <f>main!B820</f>
        <v>Приволжский ФО</v>
      </c>
      <c r="C820" s="4" t="str">
        <f>main!C820</f>
        <v>Карбонад свиной</v>
      </c>
      <c r="D820" s="4" t="str">
        <f>main!D820</f>
        <v>Сети</v>
      </c>
      <c r="E820" s="4" t="str">
        <f>main!E820</f>
        <v>Продукция обвалки</v>
      </c>
      <c r="F820" s="4">
        <f>main!F820</f>
        <v>321.85883662327967</v>
      </c>
      <c r="G820" s="4">
        <f>main!G820</f>
        <v>317.54316324815773</v>
      </c>
      <c r="H820" s="4">
        <f>main!H820</f>
        <v>296.09605132037677</v>
      </c>
      <c r="I820" s="4">
        <f>main!I820</f>
        <v>283.13934042151885</v>
      </c>
      <c r="J820" s="4">
        <f>main!J820</f>
        <v>270.94566098996609</v>
      </c>
      <c r="K820" s="4">
        <f>main!K820</f>
        <v>256.27170786400808</v>
      </c>
      <c r="L820" s="4">
        <f>main!L820</f>
        <v>248.98989197534181</v>
      </c>
      <c r="M820" s="4">
        <f>main!M820</f>
        <v>237.5946753724956</v>
      </c>
      <c r="N820" s="4">
        <f>main!N820</f>
        <v>232.76459239933138</v>
      </c>
      <c r="O820" s="4">
        <f>main!O820</f>
        <v>215.87433275361698</v>
      </c>
      <c r="P820" s="4">
        <f>main!P820</f>
        <v>216.48916409181209</v>
      </c>
      <c r="Q820" s="4">
        <f>main!Q820</f>
        <v>215.28558673422683</v>
      </c>
    </row>
    <row r="821" spans="1:17" x14ac:dyDescent="0.25">
      <c r="A821" s="4" t="str">
        <f>main!A821</f>
        <v>Пермский край</v>
      </c>
      <c r="B821" s="4" t="str">
        <f>main!B821</f>
        <v>Приволжский ФО</v>
      </c>
      <c r="C821" s="4" t="str">
        <f>main!C821</f>
        <v>Корейка свиная</v>
      </c>
      <c r="D821" s="4" t="str">
        <f>main!D821</f>
        <v>Сети</v>
      </c>
      <c r="E821" s="4" t="str">
        <f>main!E821</f>
        <v>Продукция обвалки</v>
      </c>
      <c r="F821" s="4">
        <f>main!F821</f>
        <v>320.35451219492694</v>
      </c>
      <c r="G821" s="4">
        <f>main!G821</f>
        <v>321.0695366009495</v>
      </c>
      <c r="H821" s="4">
        <f>main!H821</f>
        <v>294.21687501279115</v>
      </c>
      <c r="I821" s="4">
        <f>main!I821</f>
        <v>276.29671400409103</v>
      </c>
      <c r="J821" s="4">
        <f>main!J821</f>
        <v>270.60335735759963</v>
      </c>
      <c r="K821" s="4">
        <f>main!K821</f>
        <v>249.98851093209015</v>
      </c>
      <c r="L821" s="4">
        <f>main!L821</f>
        <v>249.88914936614182</v>
      </c>
      <c r="M821" s="4">
        <f>main!M821</f>
        <v>232.6588314354739</v>
      </c>
      <c r="N821" s="4">
        <f>main!N821</f>
        <v>229.05543115605198</v>
      </c>
      <c r="O821" s="4">
        <f>main!O821</f>
        <v>213.47151254272197</v>
      </c>
      <c r="P821" s="4">
        <f>main!P821</f>
        <v>217.2772517169183</v>
      </c>
      <c r="Q821" s="4">
        <f>main!Q821</f>
        <v>220.34850062235193</v>
      </c>
    </row>
    <row r="822" spans="1:17" x14ac:dyDescent="0.25">
      <c r="A822" s="4" t="str">
        <f>main!A822</f>
        <v>Пермский край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Сети</v>
      </c>
      <c r="E822" s="4" t="str">
        <f>main!E822</f>
        <v>Продукция обвалки</v>
      </c>
      <c r="F822" s="4">
        <f>main!F822</f>
        <v>256.13911496401926</v>
      </c>
      <c r="G822" s="4">
        <f>main!G822</f>
        <v>257.36908155378768</v>
      </c>
      <c r="H822" s="4">
        <f>main!H822</f>
        <v>234.83599113957806</v>
      </c>
      <c r="I822" s="4">
        <f>main!I822</f>
        <v>221.64034909825767</v>
      </c>
      <c r="J822" s="4">
        <f>main!J822</f>
        <v>208.45115246446073</v>
      </c>
      <c r="K822" s="4">
        <f>main!K822</f>
        <v>203.29581279995114</v>
      </c>
      <c r="L822" s="4">
        <f>main!L822</f>
        <v>195.3881463896779</v>
      </c>
      <c r="M822" s="4">
        <f>main!M822</f>
        <v>195.37240833193454</v>
      </c>
      <c r="N822" s="4">
        <f>main!N822</f>
        <v>191.24034487557753</v>
      </c>
      <c r="O822" s="4">
        <f>main!O822</f>
        <v>178.29539395359953</v>
      </c>
      <c r="P822" s="4">
        <f>main!P822</f>
        <v>179.0910239766842</v>
      </c>
      <c r="Q822" s="4">
        <f>main!Q822</f>
        <v>172.13273407047396</v>
      </c>
    </row>
    <row r="823" spans="1:17" x14ac:dyDescent="0.25">
      <c r="A823" s="4" t="str">
        <f>main!A823</f>
        <v>Пермский край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Сети</v>
      </c>
      <c r="E823" s="4" t="str">
        <f>main!E823</f>
        <v>Продукция обвалки</v>
      </c>
      <c r="F823" s="4">
        <f>main!F823</f>
        <v>272.51433015364682</v>
      </c>
      <c r="G823" s="4">
        <f>main!G823</f>
        <v>269.7995941032537</v>
      </c>
      <c r="H823" s="4">
        <f>main!H823</f>
        <v>251.61452820337621</v>
      </c>
      <c r="I823" s="4">
        <f>main!I823</f>
        <v>238.77328757481587</v>
      </c>
      <c r="J823" s="4">
        <f>main!J823</f>
        <v>224.34178619762702</v>
      </c>
      <c r="K823" s="4">
        <f>main!K823</f>
        <v>213.27207024277817</v>
      </c>
      <c r="L823" s="4">
        <f>main!L823</f>
        <v>212.33216976949956</v>
      </c>
      <c r="M823" s="4">
        <f>main!M823</f>
        <v>207.40006785257231</v>
      </c>
      <c r="N823" s="4">
        <f>main!N823</f>
        <v>202.8830019545818</v>
      </c>
      <c r="O823" s="4">
        <f>main!O823</f>
        <v>184.36080408655411</v>
      </c>
      <c r="P823" s="4">
        <f>main!P823</f>
        <v>186.18540007631822</v>
      </c>
      <c r="Q823" s="4">
        <f>main!Q823</f>
        <v>180.87902761183</v>
      </c>
    </row>
    <row r="824" spans="1:17" x14ac:dyDescent="0.25">
      <c r="A824" s="4" t="str">
        <f>main!A824</f>
        <v>Пермский край</v>
      </c>
      <c r="B824" s="4" t="str">
        <f>main!B824</f>
        <v>Приволжский ФО</v>
      </c>
      <c r="C824" s="4" t="str">
        <f>main!C824</f>
        <v>Позвонки свиные</v>
      </c>
      <c r="D824" s="4" t="str">
        <f>main!D824</f>
        <v>Сети</v>
      </c>
      <c r="E824" s="4" t="str">
        <f>main!E824</f>
        <v>Продукция обвалки</v>
      </c>
      <c r="F824" s="4">
        <f>main!F824</f>
        <v>110.28171749203283</v>
      </c>
      <c r="G824" s="4">
        <f>main!G824</f>
        <v>130.35759627274035</v>
      </c>
      <c r="H824" s="4">
        <f>main!H824</f>
        <v>133.83001285811307</v>
      </c>
      <c r="I824" s="4">
        <f>main!I824</f>
        <v>122.53840645715172</v>
      </c>
      <c r="J824" s="4">
        <f>main!J824</f>
        <v>122.85752883188555</v>
      </c>
      <c r="K824" s="4">
        <f>main!K824</f>
        <v>123.55668433782313</v>
      </c>
      <c r="L824" s="4">
        <f>main!L824</f>
        <v>128.11616087615138</v>
      </c>
      <c r="M824" s="4">
        <f>main!M824</f>
        <v>116.61212976177916</v>
      </c>
      <c r="N824" s="4">
        <f>main!N824</f>
        <v>113.42226180663954</v>
      </c>
      <c r="O824" s="4">
        <f>main!O824</f>
        <v>104.9968825739539</v>
      </c>
      <c r="P824" s="4">
        <f>main!P824</f>
        <v>109.11921839983184</v>
      </c>
      <c r="Q824" s="4">
        <f>main!Q824</f>
        <v>93.157281752034208</v>
      </c>
    </row>
    <row r="825" spans="1:17" x14ac:dyDescent="0.25">
      <c r="A825" s="4" t="str">
        <f>main!A825</f>
        <v>Пермский край</v>
      </c>
      <c r="B825" s="4" t="str">
        <f>main!B825</f>
        <v>Приволжский ФО</v>
      </c>
      <c r="C825" s="4" t="str">
        <f>main!C825</f>
        <v>Ребра свиные</v>
      </c>
      <c r="D825" s="4" t="str">
        <f>main!D825</f>
        <v>Сети</v>
      </c>
      <c r="E825" s="4" t="str">
        <f>main!E825</f>
        <v>Продукция обвалки</v>
      </c>
      <c r="F825" s="4">
        <f>main!F825</f>
        <v>162.27546445762184</v>
      </c>
      <c r="G825" s="4">
        <f>main!G825</f>
        <v>165.22246106643507</v>
      </c>
      <c r="H825" s="4">
        <f>main!H825</f>
        <v>158.69096079086444</v>
      </c>
      <c r="I825" s="4">
        <f>main!I825</f>
        <v>147.51936231141127</v>
      </c>
      <c r="J825" s="4">
        <f>main!J825</f>
        <v>134.06129304805884</v>
      </c>
      <c r="K825" s="4">
        <f>main!K825</f>
        <v>135.87619569161288</v>
      </c>
      <c r="L825" s="4">
        <f>main!L825</f>
        <v>144.12099059639962</v>
      </c>
      <c r="M825" s="4">
        <f>main!M825</f>
        <v>138.43666135368332</v>
      </c>
      <c r="N825" s="4">
        <f>main!N825</f>
        <v>138.68185171792379</v>
      </c>
      <c r="O825" s="4">
        <f>main!O825</f>
        <v>130.88224291806915</v>
      </c>
      <c r="P825" s="4">
        <f>main!P825</f>
        <v>131.00082355909774</v>
      </c>
      <c r="Q825" s="4">
        <f>main!Q825</f>
        <v>126.12247595741789</v>
      </c>
    </row>
    <row r="826" spans="1:17" x14ac:dyDescent="0.25">
      <c r="A826" s="4" t="str">
        <f>main!A826</f>
        <v>Пермский край</v>
      </c>
      <c r="B826" s="4" t="str">
        <f>main!B826</f>
        <v>Приволжский ФО</v>
      </c>
      <c r="C826" s="4" t="str">
        <f>main!C826</f>
        <v>Рулька свиная</v>
      </c>
      <c r="D826" s="4" t="str">
        <f>main!D826</f>
        <v>Сети</v>
      </c>
      <c r="E826" s="4" t="str">
        <f>main!E826</f>
        <v>Продукция обвалки</v>
      </c>
      <c r="F826" s="4">
        <f>main!F826</f>
        <v>199.80304270126163</v>
      </c>
      <c r="G826" s="4">
        <f>main!G826</f>
        <v>191.01500460282003</v>
      </c>
      <c r="H826" s="4">
        <f>main!H826</f>
        <v>168.51502915562875</v>
      </c>
      <c r="I826" s="4">
        <f>main!I826</f>
        <v>169.04569913991833</v>
      </c>
      <c r="J826" s="4">
        <f>main!J826</f>
        <v>181.55713435550209</v>
      </c>
      <c r="K826" s="4">
        <f>main!K826</f>
        <v>180.17681425123374</v>
      </c>
      <c r="L826" s="4">
        <f>main!L826</f>
        <v>158.49708667027323</v>
      </c>
      <c r="M826" s="4">
        <f>main!M826</f>
        <v>159.28685957946047</v>
      </c>
      <c r="N826" s="4">
        <f>main!N826</f>
        <v>161.13456880657245</v>
      </c>
      <c r="O826" s="4">
        <f>main!O826</f>
        <v>166.34745784920588</v>
      </c>
      <c r="P826" s="4">
        <f>main!P826</f>
        <v>154.93027309597889</v>
      </c>
      <c r="Q826" s="4">
        <f>main!Q826</f>
        <v>160.82319116117748</v>
      </c>
    </row>
    <row r="827" spans="1:17" x14ac:dyDescent="0.25">
      <c r="A827" s="4" t="str">
        <f>main!A827</f>
        <v>Пермский край</v>
      </c>
      <c r="B827" s="4" t="str">
        <f>main!B827</f>
        <v>Приволжский ФО</v>
      </c>
      <c r="C827" s="4" t="str">
        <f>main!C827</f>
        <v>Шейка свиная</v>
      </c>
      <c r="D827" s="4" t="str">
        <f>main!D827</f>
        <v>Сети</v>
      </c>
      <c r="E827" s="4" t="str">
        <f>main!E827</f>
        <v>Продукция обвалки</v>
      </c>
      <c r="F827" s="4">
        <f>main!F827</f>
        <v>446.10421423304075</v>
      </c>
      <c r="G827" s="4">
        <f>main!G827</f>
        <v>390.56697618126509</v>
      </c>
      <c r="H827" s="4">
        <f>main!H827</f>
        <v>337.87789147040718</v>
      </c>
      <c r="I827" s="4">
        <f>main!I827</f>
        <v>328.76712119506368</v>
      </c>
      <c r="J827" s="4">
        <f>main!J827</f>
        <v>341.83631121220458</v>
      </c>
      <c r="K827" s="4">
        <f>main!K827</f>
        <v>339.27810362921713</v>
      </c>
      <c r="L827" s="4">
        <f>main!L827</f>
        <v>354.41268455825764</v>
      </c>
      <c r="M827" s="4">
        <f>main!M827</f>
        <v>364.62194282945114</v>
      </c>
      <c r="N827" s="4">
        <f>main!N827</f>
        <v>366.06549735042211</v>
      </c>
      <c r="O827" s="4">
        <f>main!O827</f>
        <v>347.3137500888551</v>
      </c>
      <c r="P827" s="4">
        <f>main!P827</f>
        <v>343.34911834201569</v>
      </c>
      <c r="Q827" s="4">
        <f>main!Q827</f>
        <v>326.69364337524951</v>
      </c>
    </row>
    <row r="828" spans="1:17" x14ac:dyDescent="0.25">
      <c r="A828" s="4" t="str">
        <f>main!A828</f>
        <v>Свердловская область</v>
      </c>
      <c r="B828" s="4" t="str">
        <f>main!B828</f>
        <v>Уральский ФО</v>
      </c>
      <c r="C828" s="4" t="str">
        <f>main!C828</f>
        <v>Вырезка свиная</v>
      </c>
      <c r="D828" s="4" t="str">
        <f>main!D828</f>
        <v>Сети</v>
      </c>
      <c r="E828" s="4" t="str">
        <f>main!E828</f>
        <v>Продукция обвалки</v>
      </c>
      <c r="F828" s="4">
        <f>main!F828</f>
        <v>394.46069162030079</v>
      </c>
      <c r="G828" s="4">
        <f>main!G828</f>
        <v>381.72153707371007</v>
      </c>
      <c r="H828" s="4">
        <f>main!H828</f>
        <v>345.96124593195458</v>
      </c>
      <c r="I828" s="4">
        <f>main!I828</f>
        <v>336.27056266655597</v>
      </c>
      <c r="J828" s="4">
        <f>main!J828</f>
        <v>316.78275645954955</v>
      </c>
      <c r="K828" s="4">
        <f>main!K828</f>
        <v>312.09609286470248</v>
      </c>
      <c r="L828" s="4">
        <f>main!L828</f>
        <v>306.92379134251212</v>
      </c>
      <c r="M828" s="4">
        <f>main!M828</f>
        <v>297.23169012586669</v>
      </c>
      <c r="N828" s="4">
        <f>main!N828</f>
        <v>288.83901276692183</v>
      </c>
      <c r="O828" s="4">
        <f>main!O828</f>
        <v>275.07868035384718</v>
      </c>
      <c r="P828" s="4">
        <f>main!P828</f>
        <v>271.39264242600183</v>
      </c>
      <c r="Q828" s="4">
        <f>main!Q828</f>
        <v>262.37587255006343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Карбонад свиной</v>
      </c>
      <c r="D829" s="4" t="str">
        <f>main!D829</f>
        <v>Сети</v>
      </c>
      <c r="E829" s="4" t="str">
        <f>main!E829</f>
        <v>Продукция обвалки</v>
      </c>
      <c r="F829" s="4">
        <f>main!F829</f>
        <v>324.31033579695543</v>
      </c>
      <c r="G829" s="4">
        <f>main!G829</f>
        <v>319.96179127302804</v>
      </c>
      <c r="H829" s="4">
        <f>main!H829</f>
        <v>298.35132332954686</v>
      </c>
      <c r="I829" s="4">
        <f>main!I829</f>
        <v>285.29592517264962</v>
      </c>
      <c r="J829" s="4">
        <f>main!J829</f>
        <v>273.00937025765785</v>
      </c>
      <c r="K829" s="4">
        <f>main!K829</f>
        <v>258.22365017094074</v>
      </c>
      <c r="L829" s="4">
        <f>main!L829</f>
        <v>250.88637094368417</v>
      </c>
      <c r="M829" s="4">
        <f>main!M829</f>
        <v>239.40436050171638</v>
      </c>
      <c r="N829" s="4">
        <f>main!N829</f>
        <v>234.53748828099967</v>
      </c>
      <c r="O829" s="4">
        <f>main!O829</f>
        <v>217.51858075350256</v>
      </c>
      <c r="P829" s="4">
        <f>main!P829</f>
        <v>218.13809507176853</v>
      </c>
      <c r="Q829" s="4">
        <f>main!Q829</f>
        <v>216.92535043784395</v>
      </c>
    </row>
    <row r="830" spans="1:17" x14ac:dyDescent="0.25">
      <c r="A830" s="4" t="str">
        <f>main!A830</f>
        <v>г.Москва</v>
      </c>
      <c r="B830" s="4" t="str">
        <f>main!B830</f>
        <v>Центральный ФО</v>
      </c>
      <c r="C830" s="4" t="str">
        <f>main!C830</f>
        <v>Корейка свиная</v>
      </c>
      <c r="D830" s="4" t="str">
        <f>main!D830</f>
        <v>Сети</v>
      </c>
      <c r="E830" s="4" t="str">
        <f>main!E830</f>
        <v>Продукция обвалки</v>
      </c>
      <c r="F830" s="4">
        <f>main!F830</f>
        <v>340.90374673435736</v>
      </c>
      <c r="G830" s="4">
        <f>main!G830</f>
        <v>341.6646365915019</v>
      </c>
      <c r="H830" s="4">
        <f>main!H830</f>
        <v>313.08950311680036</v>
      </c>
      <c r="I830" s="4">
        <f>main!I830</f>
        <v>294.01984810213452</v>
      </c>
      <c r="J830" s="4">
        <f>main!J830</f>
        <v>287.96128941667769</v>
      </c>
      <c r="K830" s="4">
        <f>main!K830</f>
        <v>266.02409759546993</v>
      </c>
      <c r="L830" s="4">
        <f>main!L830</f>
        <v>265.91836245260868</v>
      </c>
      <c r="M830" s="4">
        <f>main!M830</f>
        <v>247.58280070339637</v>
      </c>
      <c r="N830" s="4">
        <f>main!N830</f>
        <v>243.74825925173391</v>
      </c>
      <c r="O830" s="4">
        <f>main!O830</f>
        <v>227.16470558898757</v>
      </c>
      <c r="P830" s="4">
        <f>main!P830</f>
        <v>231.21456502342508</v>
      </c>
      <c r="Q830" s="4">
        <f>main!Q830</f>
        <v>234.48282009447917</v>
      </c>
    </row>
    <row r="831" spans="1:17" x14ac:dyDescent="0.25">
      <c r="A831" s="4" t="str">
        <f>main!A831</f>
        <v>Свердловская область</v>
      </c>
      <c r="B831" s="4" t="str">
        <f>main!B831</f>
        <v>Уральский ФО</v>
      </c>
      <c r="C831" s="4" t="str">
        <f>main!C831</f>
        <v>Корейка свиная</v>
      </c>
      <c r="D831" s="4" t="str">
        <f>main!D831</f>
        <v>Сети</v>
      </c>
      <c r="E831" s="4" t="str">
        <f>main!E831</f>
        <v>Продукция обвалки</v>
      </c>
      <c r="F831" s="4">
        <f>main!F831</f>
        <v>309.49726000058649</v>
      </c>
      <c r="G831" s="4">
        <f>main!G831</f>
        <v>310.18805125238219</v>
      </c>
      <c r="H831" s="4">
        <f>main!H831</f>
        <v>284.24546306058204</v>
      </c>
      <c r="I831" s="4">
        <f>main!I831</f>
        <v>266.9326407970164</v>
      </c>
      <c r="J831" s="4">
        <f>main!J831</f>
        <v>261.43223978745289</v>
      </c>
      <c r="K831" s="4">
        <f>main!K831</f>
        <v>241.51605867823889</v>
      </c>
      <c r="L831" s="4">
        <f>main!L831</f>
        <v>241.4200646115417</v>
      </c>
      <c r="M831" s="4">
        <f>main!M831</f>
        <v>224.77370570139823</v>
      </c>
      <c r="N831" s="4">
        <f>main!N831</f>
        <v>221.29242958162305</v>
      </c>
      <c r="O831" s="4">
        <f>main!O831</f>
        <v>206.23667126608854</v>
      </c>
      <c r="P831" s="4">
        <f>main!P831</f>
        <v>209.9134287389908</v>
      </c>
      <c r="Q831" s="4">
        <f>main!Q831</f>
        <v>212.88058882204635</v>
      </c>
    </row>
    <row r="832" spans="1:17" x14ac:dyDescent="0.25">
      <c r="A832" s="4" t="str">
        <f>main!A832</f>
        <v>г.Москва</v>
      </c>
      <c r="B832" s="4" t="str">
        <f>main!B832</f>
        <v>Центральный ФО</v>
      </c>
      <c r="C832" s="4" t="str">
        <f>main!C832</f>
        <v>Лопатка свиная</v>
      </c>
      <c r="D832" s="4" t="str">
        <f>main!D832</f>
        <v>Сети</v>
      </c>
      <c r="E832" s="4" t="str">
        <f>main!E832</f>
        <v>Продукция обвалки</v>
      </c>
      <c r="F832" s="4">
        <f>main!F832</f>
        <v>254.42148349143386</v>
      </c>
      <c r="G832" s="4">
        <f>main!G832</f>
        <v>255.64320210499957</v>
      </c>
      <c r="H832" s="4">
        <f>main!H832</f>
        <v>233.26121530210483</v>
      </c>
      <c r="I832" s="4">
        <f>main!I832</f>
        <v>220.15406130789248</v>
      </c>
      <c r="J832" s="4">
        <f>main!J832</f>
        <v>207.05330949924263</v>
      </c>
      <c r="K832" s="4">
        <f>main!K832</f>
        <v>201.93254078911804</v>
      </c>
      <c r="L832" s="4">
        <f>main!L832</f>
        <v>194.07790203415976</v>
      </c>
      <c r="M832" s="4">
        <f>main!M832</f>
        <v>194.06226951353167</v>
      </c>
      <c r="N832" s="4">
        <f>main!N832</f>
        <v>189.95791507085013</v>
      </c>
      <c r="O832" s="4">
        <f>main!O832</f>
        <v>177.09977109797003</v>
      </c>
      <c r="P832" s="4">
        <f>main!P832</f>
        <v>177.89006574239389</v>
      </c>
      <c r="Q832" s="4">
        <f>main!Q832</f>
        <v>170.97843711140499</v>
      </c>
    </row>
    <row r="833" spans="1:17" x14ac:dyDescent="0.25">
      <c r="A833" s="4" t="str">
        <f>main!A833</f>
        <v>г.Москва</v>
      </c>
      <c r="B833" s="4" t="str">
        <f>main!B833</f>
        <v>Центральный ФО</v>
      </c>
      <c r="C833" s="4" t="str">
        <f>main!C833</f>
        <v>Позвонки свиные</v>
      </c>
      <c r="D833" s="4" t="str">
        <f>main!D833</f>
        <v>Сети</v>
      </c>
      <c r="E833" s="4" t="str">
        <f>main!E833</f>
        <v>Продукция обвалки</v>
      </c>
      <c r="F833" s="4">
        <f>main!F833</f>
        <v>98.370464278882594</v>
      </c>
      <c r="G833" s="4">
        <f>main!G833</f>
        <v>116.27799747093175</v>
      </c>
      <c r="H833" s="4">
        <f>main!H833</f>
        <v>119.37536700271731</v>
      </c>
      <c r="I833" s="4">
        <f>main!I833</f>
        <v>109.30333884268057</v>
      </c>
      <c r="J833" s="4">
        <f>main!J833</f>
        <v>109.58799360575691</v>
      </c>
      <c r="K833" s="4">
        <f>main!K833</f>
        <v>110.21163506951254</v>
      </c>
      <c r="L833" s="4">
        <f>main!L833</f>
        <v>114.27865392036084</v>
      </c>
      <c r="M833" s="4">
        <f>main!M833</f>
        <v>104.01714451032412</v>
      </c>
      <c r="N833" s="4">
        <f>main!N833</f>
        <v>101.17180623602599</v>
      </c>
      <c r="O833" s="4">
        <f>main!O833</f>
        <v>93.656431197504133</v>
      </c>
      <c r="P833" s="4">
        <f>main!P833</f>
        <v>97.333523813824513</v>
      </c>
      <c r="Q833" s="4">
        <f>main!Q833</f>
        <v>83.095596126967436</v>
      </c>
    </row>
    <row r="834" spans="1:17" x14ac:dyDescent="0.25">
      <c r="A834" s="4" t="str">
        <f>main!A834</f>
        <v>г.Москва</v>
      </c>
      <c r="B834" s="4" t="str">
        <f>main!B834</f>
        <v>Центральный ФО</v>
      </c>
      <c r="C834" s="4" t="str">
        <f>main!C834</f>
        <v>Окорок свиной</v>
      </c>
      <c r="D834" s="4" t="str">
        <f>main!D834</f>
        <v>Сети</v>
      </c>
      <c r="E834" s="4" t="str">
        <f>main!E834</f>
        <v>Продукция обвалки</v>
      </c>
      <c r="F834" s="4">
        <f>main!F834</f>
        <v>269.93890043726515</v>
      </c>
      <c r="G834" s="4">
        <f>main!G834</f>
        <v>267.24982032904711</v>
      </c>
      <c r="H834" s="4">
        <f>main!H834</f>
        <v>249.23661459918893</v>
      </c>
      <c r="I834" s="4">
        <f>main!I834</f>
        <v>236.51673167204325</v>
      </c>
      <c r="J834" s="4">
        <f>main!J834</f>
        <v>222.221616948275</v>
      </c>
      <c r="K834" s="4">
        <f>main!K834</f>
        <v>211.25651668613466</v>
      </c>
      <c r="L834" s="4">
        <f>main!L834</f>
        <v>210.32549885623101</v>
      </c>
      <c r="M834" s="4">
        <f>main!M834</f>
        <v>205.44000836643093</v>
      </c>
      <c r="N834" s="4">
        <f>main!N834</f>
        <v>200.96563154735227</v>
      </c>
      <c r="O834" s="4">
        <f>main!O834</f>
        <v>182.61847995588235</v>
      </c>
      <c r="P834" s="4">
        <f>main!P834</f>
        <v>184.42583238003368</v>
      </c>
      <c r="Q834" s="4">
        <f>main!Q834</f>
        <v>179.16960843185848</v>
      </c>
    </row>
    <row r="835" spans="1:17" x14ac:dyDescent="0.25">
      <c r="A835" s="4" t="str">
        <f>main!A835</f>
        <v>Свердловская область</v>
      </c>
      <c r="B835" s="4" t="str">
        <f>main!B835</f>
        <v>Уральский ФО</v>
      </c>
      <c r="C835" s="4" t="str">
        <f>main!C835</f>
        <v>Окорок свиной</v>
      </c>
      <c r="D835" s="4" t="str">
        <f>main!D835</f>
        <v>Сети</v>
      </c>
      <c r="E835" s="4" t="str">
        <f>main!E835</f>
        <v>Продукция обвалки</v>
      </c>
      <c r="F835" s="4">
        <f>main!F835</f>
        <v>273.90158907528917</v>
      </c>
      <c r="G835" s="4">
        <f>main!G835</f>
        <v>271.17303341473576</v>
      </c>
      <c r="H835" s="4">
        <f>main!H835</f>
        <v>252.895394787046</v>
      </c>
      <c r="I835" s="4">
        <f>main!I835</f>
        <v>239.98878465803816</v>
      </c>
      <c r="J835" s="4">
        <f>main!J835</f>
        <v>225.48381841378375</v>
      </c>
      <c r="K835" s="4">
        <f>main!K835</f>
        <v>214.35775106556139</v>
      </c>
      <c r="L835" s="4">
        <f>main!L835</f>
        <v>213.41306594365062</v>
      </c>
      <c r="M835" s="4">
        <f>main!M835</f>
        <v>208.45585671444792</v>
      </c>
      <c r="N835" s="4">
        <f>main!N835</f>
        <v>203.91579628269068</v>
      </c>
      <c r="O835" s="4">
        <f>main!O835</f>
        <v>185.29930948598039</v>
      </c>
      <c r="P835" s="4">
        <f>main!P835</f>
        <v>187.13319374716775</v>
      </c>
      <c r="Q835" s="4">
        <f>main!Q835</f>
        <v>181.79980871222585</v>
      </c>
    </row>
    <row r="836" spans="1:17" x14ac:dyDescent="0.25">
      <c r="A836" s="4" t="str">
        <f>main!A836</f>
        <v>г.Москва</v>
      </c>
      <c r="B836" s="4" t="str">
        <f>main!B836</f>
        <v>Центральный ФО</v>
      </c>
      <c r="C836" s="4" t="str">
        <f>main!C836</f>
        <v>Поджарка свиная</v>
      </c>
      <c r="D836" s="4" t="str">
        <f>main!D836</f>
        <v>Сети</v>
      </c>
      <c r="E836" s="4" t="str">
        <f>main!E836</f>
        <v>Продукция обвалки</v>
      </c>
      <c r="F836" s="4">
        <f>main!F836</f>
        <v>305.01469118141972</v>
      </c>
      <c r="G836" s="4">
        <f>main!G836</f>
        <v>338.13574834893677</v>
      </c>
      <c r="H836" s="4">
        <f>main!H836</f>
        <v>300.60371882300353</v>
      </c>
      <c r="I836" s="4">
        <f>main!I836</f>
        <v>177.17305120033694</v>
      </c>
      <c r="J836" s="4">
        <f>main!J836</f>
        <v>163.96168400410642</v>
      </c>
      <c r="K836" s="4">
        <f>main!K836</f>
        <v>159.18452446502982</v>
      </c>
      <c r="L836" s="4">
        <f>main!L836</f>
        <v>165.0490400465234</v>
      </c>
      <c r="M836" s="4">
        <f>main!M836</f>
        <v>154.34235987421332</v>
      </c>
      <c r="N836" s="4">
        <f>main!N836</f>
        <v>166.26962319156718</v>
      </c>
      <c r="O836" s="4">
        <f>main!O836</f>
        <v>145.43723994593225</v>
      </c>
      <c r="P836" s="4">
        <f>main!P836</f>
        <v>150.71803777001421</v>
      </c>
      <c r="Q836" s="4">
        <f>main!Q836</f>
        <v>143.57060806725323</v>
      </c>
    </row>
    <row r="837" spans="1:17" x14ac:dyDescent="0.25">
      <c r="A837" s="4" t="str">
        <f>main!A837</f>
        <v>Свердловская область</v>
      </c>
      <c r="B837" s="4" t="str">
        <f>main!B837</f>
        <v>Уральский ФО</v>
      </c>
      <c r="C837" s="4" t="str">
        <f>main!C837</f>
        <v>Шейка свиная</v>
      </c>
      <c r="D837" s="4" t="str">
        <f>main!D837</f>
        <v>Сети</v>
      </c>
      <c r="E837" s="4" t="str">
        <f>main!E837</f>
        <v>Продукция обвалки</v>
      </c>
      <c r="F837" s="4">
        <f>main!F837</f>
        <v>447.18386584958841</v>
      </c>
      <c r="G837" s="4">
        <f>main!G837</f>
        <v>391.51221779466073</v>
      </c>
      <c r="H837" s="4">
        <f>main!H837</f>
        <v>338.69561611878089</v>
      </c>
      <c r="I837" s="4">
        <f>main!I837</f>
        <v>329.56279615741801</v>
      </c>
      <c r="J837" s="4">
        <f>main!J837</f>
        <v>342.66361594105467</v>
      </c>
      <c r="K837" s="4">
        <f>main!K837</f>
        <v>340.0992170402892</v>
      </c>
      <c r="L837" s="4">
        <f>main!L837</f>
        <v>355.27042634952534</v>
      </c>
      <c r="M837" s="4">
        <f>main!M837</f>
        <v>365.5043928432475</v>
      </c>
      <c r="N837" s="4">
        <f>main!N837</f>
        <v>366.9514410231493</v>
      </c>
      <c r="O837" s="4">
        <f>main!O837</f>
        <v>348.15431119491268</v>
      </c>
      <c r="P837" s="4">
        <f>main!P837</f>
        <v>344.18008433343874</v>
      </c>
      <c r="Q837" s="4">
        <f>main!Q837</f>
        <v>327.48430015214711</v>
      </c>
    </row>
    <row r="838" spans="1:17" x14ac:dyDescent="0.25">
      <c r="A838" s="4" t="str">
        <f>main!A838</f>
        <v>Свердловская область</v>
      </c>
      <c r="B838" s="4" t="str">
        <f>main!B838</f>
        <v>Уральский ФО</v>
      </c>
      <c r="C838" s="4" t="str">
        <f>main!C838</f>
        <v>Ребра свиные (ленточные с корейки)</v>
      </c>
      <c r="D838" s="4" t="str">
        <f>main!D838</f>
        <v>Сети</v>
      </c>
      <c r="E838" s="4" t="str">
        <f>main!E838</f>
        <v>Продукция обвалки</v>
      </c>
      <c r="F838" s="4">
        <f>main!F838</f>
        <v>325.90376586566953</v>
      </c>
      <c r="G838" s="4">
        <f>main!G838</f>
        <v>331.82232722068204</v>
      </c>
      <c r="H838" s="4">
        <f>main!H838</f>
        <v>318.70487570898405</v>
      </c>
      <c r="I838" s="4">
        <f>main!I838</f>
        <v>296.26854482333874</v>
      </c>
      <c r="J838" s="4">
        <f>main!J838</f>
        <v>269.24021081815101</v>
      </c>
      <c r="K838" s="4">
        <f>main!K838</f>
        <v>272.88514634916771</v>
      </c>
      <c r="L838" s="4">
        <f>main!L838</f>
        <v>289.44347029075033</v>
      </c>
      <c r="M838" s="4">
        <f>main!M838</f>
        <v>278.02742342985607</v>
      </c>
      <c r="N838" s="4">
        <f>main!N838</f>
        <v>278.5198482294216</v>
      </c>
      <c r="O838" s="4">
        <f>main!O838</f>
        <v>262.85560786722277</v>
      </c>
      <c r="P838" s="4">
        <f>main!P838</f>
        <v>263.09375771691901</v>
      </c>
      <c r="Q838" s="4">
        <f>main!Q838</f>
        <v>253.29639334083726</v>
      </c>
    </row>
    <row r="839" spans="1:17" x14ac:dyDescent="0.25">
      <c r="A839" s="4" t="str">
        <f>main!A839</f>
        <v>Курганская область</v>
      </c>
      <c r="B839" s="4" t="str">
        <f>main!B839</f>
        <v>Уральский ФО</v>
      </c>
      <c r="C839" s="4" t="str">
        <f>main!C839</f>
        <v>Вырезка свиная</v>
      </c>
      <c r="D839" s="4" t="str">
        <f>main!D839</f>
        <v>Сети</v>
      </c>
      <c r="E839" s="4" t="str">
        <f>main!E839</f>
        <v>Продукция обвалки</v>
      </c>
      <c r="F839" s="4">
        <f>main!F839</f>
        <v>443.05948011985379</v>
      </c>
      <c r="G839" s="4">
        <f>main!G839</f>
        <v>428.75082196840498</v>
      </c>
      <c r="H839" s="4">
        <f>main!H839</f>
        <v>388.58475133378812</v>
      </c>
      <c r="I839" s="4">
        <f>main!I839</f>
        <v>377.70014564104514</v>
      </c>
      <c r="J839" s="4">
        <f>main!J839</f>
        <v>355.8113808789941</v>
      </c>
      <c r="K839" s="4">
        <f>main!K839</f>
        <v>350.54730570004483</v>
      </c>
      <c r="L839" s="4">
        <f>main!L839</f>
        <v>344.73776048520585</v>
      </c>
      <c r="M839" s="4">
        <f>main!M839</f>
        <v>333.85156214519634</v>
      </c>
      <c r="N839" s="4">
        <f>main!N839</f>
        <v>324.42488073825126</v>
      </c>
      <c r="O839" s="4">
        <f>main!O839</f>
        <v>308.96923241960525</v>
      </c>
      <c r="P839" s="4">
        <f>main!P839</f>
        <v>304.82906311324194</v>
      </c>
      <c r="Q839" s="4">
        <f>main!Q839</f>
        <v>294.70139904313203</v>
      </c>
    </row>
    <row r="840" spans="1:17" x14ac:dyDescent="0.25">
      <c r="A840" s="4" t="str">
        <f>main!A840</f>
        <v>Челябинская область</v>
      </c>
      <c r="B840" s="4" t="str">
        <f>main!B840</f>
        <v>Уральский ФО</v>
      </c>
      <c r="C840" s="4" t="str">
        <f>main!C840</f>
        <v>Вырезка свиная</v>
      </c>
      <c r="D840" s="4" t="str">
        <f>main!D840</f>
        <v>Сети</v>
      </c>
      <c r="E840" s="4" t="str">
        <f>main!E840</f>
        <v>Продукция обвалки</v>
      </c>
      <c r="F840" s="4">
        <f>main!F840</f>
        <v>418.45112678926904</v>
      </c>
      <c r="G840" s="4">
        <f>main!G840</f>
        <v>404.93719831019325</v>
      </c>
      <c r="H840" s="4">
        <f>main!H840</f>
        <v>367.00202646553231</v>
      </c>
      <c r="I840" s="4">
        <f>main!I840</f>
        <v>356.72197215870852</v>
      </c>
      <c r="J840" s="4">
        <f>main!J840</f>
        <v>336.0489503869415</v>
      </c>
      <c r="K840" s="4">
        <f>main!K840</f>
        <v>331.07725180250117</v>
      </c>
      <c r="L840" s="4">
        <f>main!L840</f>
        <v>325.59037960957357</v>
      </c>
      <c r="M840" s="4">
        <f>main!M840</f>
        <v>315.30882111409539</v>
      </c>
      <c r="N840" s="4">
        <f>main!N840</f>
        <v>306.40571524769445</v>
      </c>
      <c r="O840" s="4">
        <f>main!O840</f>
        <v>291.80850258350193</v>
      </c>
      <c r="P840" s="4">
        <f>main!P840</f>
        <v>287.89828603452429</v>
      </c>
      <c r="Q840" s="4">
        <f>main!Q840</f>
        <v>278.33313139493896</v>
      </c>
    </row>
    <row r="841" spans="1:17" x14ac:dyDescent="0.25">
      <c r="A841" s="4" t="str">
        <f>main!A841</f>
        <v>Курганская область</v>
      </c>
      <c r="B841" s="4" t="str">
        <f>main!B841</f>
        <v>Уральский ФО</v>
      </c>
      <c r="C841" s="4" t="str">
        <f>main!C841</f>
        <v>Грудинка свиная</v>
      </c>
      <c r="D841" s="4" t="str">
        <f>main!D841</f>
        <v>Сети</v>
      </c>
      <c r="E841" s="4" t="str">
        <f>main!E841</f>
        <v>Продукция обвалки</v>
      </c>
      <c r="F841" s="4">
        <f>main!F841</f>
        <v>469.54843975385006</v>
      </c>
      <c r="G841" s="4">
        <f>main!G841</f>
        <v>500.8286115551976</v>
      </c>
      <c r="H841" s="4">
        <f>main!H841</f>
        <v>486.90094430273581</v>
      </c>
      <c r="I841" s="4">
        <f>main!I841</f>
        <v>437.72178903338596</v>
      </c>
      <c r="J841" s="4">
        <f>main!J841</f>
        <v>397.11704968889643</v>
      </c>
      <c r="K841" s="4">
        <f>main!K841</f>
        <v>367.05445755133252</v>
      </c>
      <c r="L841" s="4">
        <f>main!L841</f>
        <v>364.46969482661382</v>
      </c>
      <c r="M841" s="4">
        <f>main!M841</f>
        <v>345.53117235311805</v>
      </c>
      <c r="N841" s="4">
        <f>main!N841</f>
        <v>323.96626866944757</v>
      </c>
      <c r="O841" s="4">
        <f>main!O841</f>
        <v>313.06414310057312</v>
      </c>
      <c r="P841" s="4">
        <f>main!P841</f>
        <v>316.62089241764812</v>
      </c>
      <c r="Q841" s="4">
        <f>main!Q841</f>
        <v>317.79607706302954</v>
      </c>
    </row>
    <row r="842" spans="1:17" x14ac:dyDescent="0.25">
      <c r="A842" s="4" t="str">
        <f>main!A842</f>
        <v>Пермский край</v>
      </c>
      <c r="B842" s="4" t="str">
        <f>main!B842</f>
        <v>Приволжский ФО</v>
      </c>
      <c r="C842" s="4" t="str">
        <f>main!C842</f>
        <v>Грудинка свиная</v>
      </c>
      <c r="D842" s="4" t="str">
        <f>main!D842</f>
        <v>Сети</v>
      </c>
      <c r="E842" s="4" t="str">
        <f>main!E842</f>
        <v>Продукция обвалки</v>
      </c>
      <c r="F842" s="4">
        <f>main!F842</f>
        <v>440.27589493185786</v>
      </c>
      <c r="G842" s="4">
        <f>main!G842</f>
        <v>469.6060011945475</v>
      </c>
      <c r="H842" s="4">
        <f>main!H842</f>
        <v>456.54661126854694</v>
      </c>
      <c r="I842" s="4">
        <f>main!I842</f>
        <v>410.43337828760775</v>
      </c>
      <c r="J842" s="4">
        <f>main!J842</f>
        <v>372.36001579759136</v>
      </c>
      <c r="K842" s="4">
        <f>main!K842</f>
        <v>344.17158296140519</v>
      </c>
      <c r="L842" s="4">
        <f>main!L842</f>
        <v>341.74795927221004</v>
      </c>
      <c r="M842" s="4">
        <f>main!M842</f>
        <v>323.99010039171509</v>
      </c>
      <c r="N842" s="4">
        <f>main!N842</f>
        <v>303.76959391228854</v>
      </c>
      <c r="O842" s="4">
        <f>main!O842</f>
        <v>293.54712763381053</v>
      </c>
      <c r="P842" s="4">
        <f>main!P842</f>
        <v>296.88214241832219</v>
      </c>
      <c r="Q842" s="4">
        <f>main!Q842</f>
        <v>297.98406381268722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Грудинка свиная</v>
      </c>
      <c r="D843" s="4" t="str">
        <f>main!D843</f>
        <v>Сети</v>
      </c>
      <c r="E843" s="4" t="str">
        <f>main!E843</f>
        <v>Продукция обвалки</v>
      </c>
      <c r="F843" s="4">
        <f>main!F843</f>
        <v>365.88382275035912</v>
      </c>
      <c r="G843" s="4">
        <f>main!G843</f>
        <v>390.25811061076547</v>
      </c>
      <c r="H843" s="4">
        <f>main!H843</f>
        <v>379.4053258821076</v>
      </c>
      <c r="I843" s="4">
        <f>main!I843</f>
        <v>341.08370492428685</v>
      </c>
      <c r="J843" s="4">
        <f>main!J843</f>
        <v>309.44348211589676</v>
      </c>
      <c r="K843" s="4">
        <f>main!K843</f>
        <v>286.01796261285472</v>
      </c>
      <c r="L843" s="4">
        <f>main!L843</f>
        <v>284.00385121016643</v>
      </c>
      <c r="M843" s="4">
        <f>main!M843</f>
        <v>269.24648346451119</v>
      </c>
      <c r="N843" s="4">
        <f>main!N843</f>
        <v>252.44257415717556</v>
      </c>
      <c r="O843" s="4">
        <f>main!O843</f>
        <v>243.94736675890306</v>
      </c>
      <c r="P843" s="4">
        <f>main!P843</f>
        <v>246.71887428936856</v>
      </c>
      <c r="Q843" s="4">
        <f>main!Q843</f>
        <v>247.63460739395535</v>
      </c>
    </row>
    <row r="844" spans="1:17" x14ac:dyDescent="0.25">
      <c r="A844" s="4" t="str">
        <f>main!A844</f>
        <v>Тюменская область</v>
      </c>
      <c r="B844" s="4" t="str">
        <f>main!B844</f>
        <v>Уральский ФО</v>
      </c>
      <c r="C844" s="4" t="str">
        <f>main!C844</f>
        <v>Грудинка свиная</v>
      </c>
      <c r="D844" s="4" t="str">
        <f>main!D844</f>
        <v>Сети</v>
      </c>
      <c r="E844" s="4" t="str">
        <f>main!E844</f>
        <v>Продукция обвалки</v>
      </c>
      <c r="F844" s="4">
        <f>main!F844</f>
        <v>435.73149626182811</v>
      </c>
      <c r="G844" s="4">
        <f>main!G844</f>
        <v>464.75886576916434</v>
      </c>
      <c r="H844" s="4">
        <f>main!H844</f>
        <v>451.8342710361195</v>
      </c>
      <c r="I844" s="4">
        <f>main!I844</f>
        <v>406.19700532261788</v>
      </c>
      <c r="J844" s="4">
        <f>main!J844</f>
        <v>368.51662491464344</v>
      </c>
      <c r="K844" s="4">
        <f>main!K844</f>
        <v>340.61914481551509</v>
      </c>
      <c r="L844" s="4">
        <f>main!L844</f>
        <v>338.22053705927613</v>
      </c>
      <c r="M844" s="4">
        <f>main!M844</f>
        <v>320.64596959038931</v>
      </c>
      <c r="N844" s="4">
        <f>main!N844</f>
        <v>300.63417324887905</v>
      </c>
      <c r="O844" s="4">
        <f>main!O844</f>
        <v>290.51722026943719</v>
      </c>
      <c r="P844" s="4">
        <f>main!P844</f>
        <v>293.81781200938582</v>
      </c>
      <c r="Q844" s="4">
        <f>main!Q844</f>
        <v>294.90835969427309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Сети</v>
      </c>
      <c r="E845" s="4" t="str">
        <f>main!E845</f>
        <v>Продукция обвалки</v>
      </c>
      <c r="F845" s="4">
        <f>main!F845</f>
        <v>359.05052527072382</v>
      </c>
      <c r="G845" s="4">
        <f>main!G845</f>
        <v>382.96959551983372</v>
      </c>
      <c r="H845" s="4">
        <f>main!H845</f>
        <v>372.3194989176306</v>
      </c>
      <c r="I845" s="4">
        <f>main!I845</f>
        <v>334.71357791598223</v>
      </c>
      <c r="J845" s="4">
        <f>main!J845</f>
        <v>303.66427233685482</v>
      </c>
      <c r="K845" s="4">
        <f>main!K845</f>
        <v>280.67625111448558</v>
      </c>
      <c r="L845" s="4">
        <f>main!L845</f>
        <v>278.69975553823161</v>
      </c>
      <c r="M845" s="4">
        <f>main!M845</f>
        <v>264.21799845790832</v>
      </c>
      <c r="N845" s="4">
        <f>main!N845</f>
        <v>247.72792131252695</v>
      </c>
      <c r="O845" s="4">
        <f>main!O845</f>
        <v>239.39137159654069</v>
      </c>
      <c r="P845" s="4">
        <f>main!P845</f>
        <v>242.11111806449088</v>
      </c>
      <c r="Q845" s="4">
        <f>main!Q845</f>
        <v>243.0097488094583</v>
      </c>
    </row>
    <row r="846" spans="1:17" x14ac:dyDescent="0.25">
      <c r="A846" s="4" t="str">
        <f>main!A846</f>
        <v>Челябинская область</v>
      </c>
      <c r="B846" s="4" t="str">
        <f>main!B846</f>
        <v>Уральский ФО</v>
      </c>
      <c r="C846" s="4" t="str">
        <f>main!C846</f>
        <v>Грудинка свиная</v>
      </c>
      <c r="D846" s="4" t="str">
        <f>main!D846</f>
        <v>Сети</v>
      </c>
      <c r="E846" s="4" t="str">
        <f>main!E846</f>
        <v>Продукция обвалки</v>
      </c>
      <c r="F846" s="4">
        <f>main!F846</f>
        <v>334.23117981225477</v>
      </c>
      <c r="G846" s="4">
        <f>main!G846</f>
        <v>356.49684580270099</v>
      </c>
      <c r="H846" s="4">
        <f>main!H846</f>
        <v>346.58293647257284</v>
      </c>
      <c r="I846" s="4">
        <f>main!I846</f>
        <v>311.57652244538173</v>
      </c>
      <c r="J846" s="4">
        <f>main!J846</f>
        <v>282.67349820321346</v>
      </c>
      <c r="K846" s="4">
        <f>main!K846</f>
        <v>261.27452253284395</v>
      </c>
      <c r="L846" s="4">
        <f>main!L846</f>
        <v>259.43465209163799</v>
      </c>
      <c r="M846" s="4">
        <f>main!M846</f>
        <v>245.95394557808709</v>
      </c>
      <c r="N846" s="4">
        <f>main!N846</f>
        <v>230.60374400035579</v>
      </c>
      <c r="O846" s="4">
        <f>main!O846</f>
        <v>222.84345777034204</v>
      </c>
      <c r="P846" s="4">
        <f>main!P846</f>
        <v>225.37520193110552</v>
      </c>
      <c r="Q846" s="4">
        <f>main!Q846</f>
        <v>226.21171488114109</v>
      </c>
    </row>
    <row r="847" spans="1:17" x14ac:dyDescent="0.25">
      <c r="A847" s="4" t="str">
        <f>main!A847</f>
        <v>г.Санкт-Петербург</v>
      </c>
      <c r="B847" s="4" t="str">
        <f>main!B847</f>
        <v>Северо-Западный ФО</v>
      </c>
      <c r="C847" s="4" t="str">
        <f>main!C847</f>
        <v>Грудинка свиная</v>
      </c>
      <c r="D847" s="4" t="str">
        <f>main!D847</f>
        <v>Сети</v>
      </c>
      <c r="E847" s="4" t="str">
        <f>main!E847</f>
        <v>Продукция обвалки</v>
      </c>
      <c r="F847" s="4">
        <f>main!F847</f>
        <v>429.6933254905764</v>
      </c>
      <c r="G847" s="4">
        <f>main!G847</f>
        <v>458.31844678856993</v>
      </c>
      <c r="H847" s="4">
        <f>main!H847</f>
        <v>445.5729552666009</v>
      </c>
      <c r="I847" s="4">
        <f>main!I847</f>
        <v>400.56811022104552</v>
      </c>
      <c r="J847" s="4">
        <f>main!J847</f>
        <v>363.40988754915622</v>
      </c>
      <c r="K847" s="4">
        <f>main!K847</f>
        <v>335.89899816098466</v>
      </c>
      <c r="L847" s="4">
        <f>main!L847</f>
        <v>333.53362923042084</v>
      </c>
      <c r="M847" s="4">
        <f>main!M847</f>
        <v>316.20260219989672</v>
      </c>
      <c r="N847" s="4">
        <f>main!N847</f>
        <v>296.46812031645567</v>
      </c>
      <c r="O847" s="4">
        <f>main!O847</f>
        <v>286.49136351355526</v>
      </c>
      <c r="P847" s="4">
        <f>main!P847</f>
        <v>289.74621714014057</v>
      </c>
      <c r="Q847" s="4">
        <f>main!Q847</f>
        <v>290.82165250651968</v>
      </c>
    </row>
    <row r="848" spans="1:17" x14ac:dyDescent="0.25">
      <c r="A848" s="4" t="str">
        <f>main!A848</f>
        <v>Курганская область</v>
      </c>
      <c r="B848" s="4" t="str">
        <f>main!B848</f>
        <v>Уральский ФО</v>
      </c>
      <c r="C848" s="4" t="str">
        <f>main!C848</f>
        <v>Карбонад свиной</v>
      </c>
      <c r="D848" s="4" t="str">
        <f>main!D848</f>
        <v>Сети</v>
      </c>
      <c r="E848" s="4" t="str">
        <f>main!E848</f>
        <v>Продукция обвалки</v>
      </c>
      <c r="F848" s="4">
        <f>main!F848</f>
        <v>322.98870874105643</v>
      </c>
      <c r="G848" s="4">
        <f>main!G848</f>
        <v>318.6578853732633</v>
      </c>
      <c r="H848" s="4">
        <f>main!H848</f>
        <v>297.13548424718573</v>
      </c>
      <c r="I848" s="4">
        <f>main!I848</f>
        <v>284.13328935125543</v>
      </c>
      <c r="J848" s="4">
        <f>main!J848</f>
        <v>271.89680451299904</v>
      </c>
      <c r="K848" s="4">
        <f>main!K848</f>
        <v>257.17133908224145</v>
      </c>
      <c r="L848" s="4">
        <f>main!L848</f>
        <v>249.86396068043837</v>
      </c>
      <c r="M848" s="4">
        <f>main!M848</f>
        <v>238.42874164158431</v>
      </c>
      <c r="N848" s="4">
        <f>main!N848</f>
        <v>233.58170286215676</v>
      </c>
      <c r="O848" s="4">
        <f>main!O848</f>
        <v>216.63215065938255</v>
      </c>
      <c r="P848" s="4">
        <f>main!P848</f>
        <v>217.24914033753021</v>
      </c>
      <c r="Q848" s="4">
        <f>main!Q848</f>
        <v>216.04133787147134</v>
      </c>
    </row>
    <row r="849" spans="1:17" x14ac:dyDescent="0.25">
      <c r="A849" s="4" t="str">
        <f>main!A849</f>
        <v>Тюменская область</v>
      </c>
      <c r="B849" s="4" t="str">
        <f>main!B849</f>
        <v>Уральский ФО</v>
      </c>
      <c r="C849" s="4" t="str">
        <f>main!C849</f>
        <v>Карбонад свиной</v>
      </c>
      <c r="D849" s="4" t="str">
        <f>main!D849</f>
        <v>Сети</v>
      </c>
      <c r="E849" s="4" t="str">
        <f>main!E849</f>
        <v>Продукция обвалки</v>
      </c>
      <c r="F849" s="4">
        <f>main!F849</f>
        <v>323.77974770222687</v>
      </c>
      <c r="G849" s="4">
        <f>main!G849</f>
        <v>319.43831761684532</v>
      </c>
      <c r="H849" s="4">
        <f>main!H849</f>
        <v>297.86320549076089</v>
      </c>
      <c r="I849" s="4">
        <f>main!I849</f>
        <v>284.82916662485559</v>
      </c>
      <c r="J849" s="4">
        <f>main!J849</f>
        <v>272.56271313446717</v>
      </c>
      <c r="K849" s="4">
        <f>main!K849</f>
        <v>257.80118323284159</v>
      </c>
      <c r="L849" s="4">
        <f>main!L849</f>
        <v>250.47590816510746</v>
      </c>
      <c r="M849" s="4">
        <f>main!M849</f>
        <v>239.01268287233663</v>
      </c>
      <c r="N849" s="4">
        <f>main!N849</f>
        <v>234.15377310046549</v>
      </c>
      <c r="O849" s="4">
        <f>main!O849</f>
        <v>217.16270936554187</v>
      </c>
      <c r="P849" s="4">
        <f>main!P849</f>
        <v>217.781210127083</v>
      </c>
      <c r="Q849" s="4">
        <f>main!Q849</f>
        <v>216.57044960465188</v>
      </c>
    </row>
    <row r="850" spans="1:17" x14ac:dyDescent="0.25">
      <c r="A850" s="4" t="str">
        <f>main!A850</f>
        <v>Ханты-Мансийский автономный округ-Югра АО</v>
      </c>
      <c r="B850" s="4" t="str">
        <f>main!B850</f>
        <v>Уральский ФО</v>
      </c>
      <c r="C850" s="4" t="str">
        <f>main!C850</f>
        <v>Карбонад свиной</v>
      </c>
      <c r="D850" s="4" t="str">
        <f>main!D850</f>
        <v>Сети</v>
      </c>
      <c r="E850" s="4" t="str">
        <f>main!E850</f>
        <v>Продукция обвалки</v>
      </c>
      <c r="F850" s="4">
        <f>main!F850</f>
        <v>321.78097098239829</v>
      </c>
      <c r="G850" s="4">
        <f>main!G850</f>
        <v>317.46634167577764</v>
      </c>
      <c r="H850" s="4">
        <f>main!H850</f>
        <v>296.0244183366737</v>
      </c>
      <c r="I850" s="4">
        <f>main!I850</f>
        <v>283.0708419877584</v>
      </c>
      <c r="J850" s="4">
        <f>main!J850</f>
        <v>270.88011250989842</v>
      </c>
      <c r="K850" s="4">
        <f>main!K850</f>
        <v>256.20970937739844</v>
      </c>
      <c r="L850" s="4">
        <f>main!L850</f>
        <v>248.92965514072503</v>
      </c>
      <c r="M850" s="4">
        <f>main!M850</f>
        <v>237.53719532359605</v>
      </c>
      <c r="N850" s="4">
        <f>main!N850</f>
        <v>232.70828086738217</v>
      </c>
      <c r="O850" s="4">
        <f>main!O850</f>
        <v>215.82210739468005</v>
      </c>
      <c r="P850" s="4">
        <f>main!P850</f>
        <v>216.43678998991479</v>
      </c>
      <c r="Q850" s="4">
        <f>main!Q850</f>
        <v>215.23350380756423</v>
      </c>
    </row>
    <row r="851" spans="1:17" x14ac:dyDescent="0.25">
      <c r="A851" s="4" t="str">
        <f>main!A851</f>
        <v>Челябинская область</v>
      </c>
      <c r="B851" s="4" t="str">
        <f>main!B851</f>
        <v>Уральский ФО</v>
      </c>
      <c r="C851" s="4" t="str">
        <f>main!C851</f>
        <v>Карбонад свиной</v>
      </c>
      <c r="D851" s="4" t="str">
        <f>main!D851</f>
        <v>Сети</v>
      </c>
      <c r="E851" s="4" t="str">
        <f>main!E851</f>
        <v>Продукция обвалки</v>
      </c>
      <c r="F851" s="4">
        <f>main!F851</f>
        <v>320.77844736798187</v>
      </c>
      <c r="G851" s="4">
        <f>main!G851</f>
        <v>316.47726049008571</v>
      </c>
      <c r="H851" s="4">
        <f>main!H851</f>
        <v>295.10214046262672</v>
      </c>
      <c r="I851" s="4">
        <f>main!I851</f>
        <v>282.18892158463728</v>
      </c>
      <c r="J851" s="4">
        <f>main!J851</f>
        <v>270.0361728927175</v>
      </c>
      <c r="K851" s="4">
        <f>main!K851</f>
        <v>255.41147608501495</v>
      </c>
      <c r="L851" s="4">
        <f>main!L851</f>
        <v>248.15410319666435</v>
      </c>
      <c r="M851" s="4">
        <f>main!M851</f>
        <v>236.79713711913746</v>
      </c>
      <c r="N851" s="4">
        <f>main!N851</f>
        <v>231.9832673710043</v>
      </c>
      <c r="O851" s="4">
        <f>main!O851</f>
        <v>215.14970355887917</v>
      </c>
      <c r="P851" s="4">
        <f>main!P851</f>
        <v>215.762471081836</v>
      </c>
      <c r="Q851" s="4">
        <f>main!Q851</f>
        <v>214.56293379367588</v>
      </c>
    </row>
    <row r="852" spans="1:17" x14ac:dyDescent="0.25">
      <c r="A852" s="4" t="str">
        <f>main!A852</f>
        <v>Тюменская область</v>
      </c>
      <c r="B852" s="4" t="str">
        <f>main!B852</f>
        <v>Уральский ФО</v>
      </c>
      <c r="C852" s="4" t="str">
        <f>main!C852</f>
        <v>Корейка свиная</v>
      </c>
      <c r="D852" s="4" t="str">
        <f>main!D852</f>
        <v>Сети</v>
      </c>
      <c r="E852" s="4" t="str">
        <f>main!E852</f>
        <v>Продукция обвалки</v>
      </c>
      <c r="F852" s="4">
        <f>main!F852</f>
        <v>321.67147793615686</v>
      </c>
      <c r="G852" s="4">
        <f>main!G852</f>
        <v>322.38944178149131</v>
      </c>
      <c r="H852" s="4">
        <f>main!H852</f>
        <v>295.42638987877132</v>
      </c>
      <c r="I852" s="4">
        <f>main!I852</f>
        <v>277.43255974031842</v>
      </c>
      <c r="J852" s="4">
        <f>main!J852</f>
        <v>271.71579791184706</v>
      </c>
      <c r="K852" s="4">
        <f>main!K852</f>
        <v>251.01620460290181</v>
      </c>
      <c r="L852" s="4">
        <f>main!L852</f>
        <v>250.91643456517181</v>
      </c>
      <c r="M852" s="4">
        <f>main!M852</f>
        <v>233.61528342454</v>
      </c>
      <c r="N852" s="4">
        <f>main!N852</f>
        <v>229.99706969770503</v>
      </c>
      <c r="O852" s="4">
        <f>main!O852</f>
        <v>214.34908616208858</v>
      </c>
      <c r="P852" s="4">
        <f>main!P852</f>
        <v>218.17047059153086</v>
      </c>
      <c r="Q852" s="4">
        <f>main!Q852</f>
        <v>221.25434528944527</v>
      </c>
    </row>
    <row r="853" spans="1:17" x14ac:dyDescent="0.25">
      <c r="A853" s="4" t="str">
        <f>main!A853</f>
        <v>Ханты-Мансийский автономный округ-Югра АО</v>
      </c>
      <c r="B853" s="4" t="str">
        <f>main!B853</f>
        <v>Уральский ФО</v>
      </c>
      <c r="C853" s="4" t="str">
        <f>main!C853</f>
        <v>Корейка свиная</v>
      </c>
      <c r="D853" s="4" t="str">
        <f>main!D853</f>
        <v>Сети</v>
      </c>
      <c r="E853" s="4" t="str">
        <f>main!E853</f>
        <v>Продукция обвалки</v>
      </c>
      <c r="F853" s="4">
        <f>main!F853</f>
        <v>366.61258939207107</v>
      </c>
      <c r="G853" s="4">
        <f>main!G853</f>
        <v>367.43086083508723</v>
      </c>
      <c r="H853" s="4">
        <f>main!H853</f>
        <v>336.70076832147339</v>
      </c>
      <c r="I853" s="4">
        <f>main!I853</f>
        <v>316.19299839899179</v>
      </c>
      <c r="J853" s="4">
        <f>main!J853</f>
        <v>309.67754085727711</v>
      </c>
      <c r="K853" s="4">
        <f>main!K853</f>
        <v>286.08598231735158</v>
      </c>
      <c r="L853" s="4">
        <f>main!L853</f>
        <v>285.97227328691281</v>
      </c>
      <c r="M853" s="4">
        <f>main!M853</f>
        <v>266.25395738328928</v>
      </c>
      <c r="N853" s="4">
        <f>main!N853</f>
        <v>262.13023863806632</v>
      </c>
      <c r="O853" s="4">
        <f>main!O853</f>
        <v>244.29605638614956</v>
      </c>
      <c r="P853" s="4">
        <f>main!P853</f>
        <v>248.65133105870984</v>
      </c>
      <c r="Q853" s="4">
        <f>main!Q853</f>
        <v>252.16605762264689</v>
      </c>
    </row>
    <row r="854" spans="1:17" x14ac:dyDescent="0.25">
      <c r="A854" s="4" t="str">
        <f>main!A854</f>
        <v>Челябинская область</v>
      </c>
      <c r="B854" s="4" t="str">
        <f>main!B854</f>
        <v>Уральский ФО</v>
      </c>
      <c r="C854" s="4" t="str">
        <f>main!C854</f>
        <v>Корейка свиная</v>
      </c>
      <c r="D854" s="4" t="str">
        <f>main!D854</f>
        <v>Сети</v>
      </c>
      <c r="E854" s="4" t="str">
        <f>main!E854</f>
        <v>Продукция обвалки</v>
      </c>
      <c r="F854" s="4">
        <f>main!F854</f>
        <v>339.90117392679554</v>
      </c>
      <c r="G854" s="4">
        <f>main!G854</f>
        <v>340.65982606291874</v>
      </c>
      <c r="H854" s="4">
        <f>main!H854</f>
        <v>312.1687299508705</v>
      </c>
      <c r="I854" s="4">
        <f>main!I854</f>
        <v>293.15515738689766</v>
      </c>
      <c r="J854" s="4">
        <f>main!J854</f>
        <v>287.11441647625043</v>
      </c>
      <c r="K854" s="4">
        <f>main!K854</f>
        <v>265.24174032025576</v>
      </c>
      <c r="L854" s="4">
        <f>main!L854</f>
        <v>265.13631613666098</v>
      </c>
      <c r="M854" s="4">
        <f>main!M854</f>
        <v>246.85467792392262</v>
      </c>
      <c r="N854" s="4">
        <f>main!N854</f>
        <v>243.03141357621027</v>
      </c>
      <c r="O854" s="4">
        <f>main!O854</f>
        <v>226.49663092321165</v>
      </c>
      <c r="P854" s="4">
        <f>main!P854</f>
        <v>230.53458001937244</v>
      </c>
      <c r="Q854" s="4">
        <f>main!Q854</f>
        <v>233.79322339300811</v>
      </c>
    </row>
    <row r="855" spans="1:17" x14ac:dyDescent="0.25">
      <c r="A855" s="4" t="str">
        <f>main!A855</f>
        <v>г.Санкт-Петербург</v>
      </c>
      <c r="B855" s="4" t="str">
        <f>main!B855</f>
        <v>Северо-Западный ФО</v>
      </c>
      <c r="C855" s="4" t="str">
        <f>main!C855</f>
        <v>Корейка свиная</v>
      </c>
      <c r="D855" s="4" t="str">
        <f>main!D855</f>
        <v>Сети</v>
      </c>
      <c r="E855" s="4" t="str">
        <f>main!E855</f>
        <v>Продукция обвалки</v>
      </c>
      <c r="F855" s="4">
        <f>main!F855</f>
        <v>373.75432121846177</v>
      </c>
      <c r="G855" s="4">
        <f>main!G855</f>
        <v>374.58853285386709</v>
      </c>
      <c r="H855" s="4">
        <f>main!H855</f>
        <v>343.25980819808836</v>
      </c>
      <c r="I855" s="4">
        <f>main!I855</f>
        <v>322.35254028404421</v>
      </c>
      <c r="J855" s="4">
        <f>main!J855</f>
        <v>315.71015952191772</v>
      </c>
      <c r="K855" s="4">
        <f>main!K855</f>
        <v>291.65902979067516</v>
      </c>
      <c r="L855" s="4">
        <f>main!L855</f>
        <v>291.54310567154295</v>
      </c>
      <c r="M855" s="4">
        <f>main!M855</f>
        <v>271.44067059600212</v>
      </c>
      <c r="N855" s="4">
        <f>main!N855</f>
        <v>267.23662047575829</v>
      </c>
      <c r="O855" s="4">
        <f>main!O855</f>
        <v>249.05502258490404</v>
      </c>
      <c r="P855" s="4">
        <f>main!P855</f>
        <v>253.49513941684913</v>
      </c>
      <c r="Q855" s="4">
        <f>main!Q855</f>
        <v>257.07833399113014</v>
      </c>
    </row>
    <row r="856" spans="1:17" x14ac:dyDescent="0.25">
      <c r="A856" s="4" t="str">
        <f>main!A856</f>
        <v>Курганская область</v>
      </c>
      <c r="B856" s="4" t="str">
        <f>main!B856</f>
        <v>Уральский ФО</v>
      </c>
      <c r="C856" s="4" t="str">
        <f>main!C856</f>
        <v>Лопатка свиная</v>
      </c>
      <c r="D856" s="4" t="str">
        <f>main!D856</f>
        <v>Сети</v>
      </c>
      <c r="E856" s="4" t="str">
        <f>main!E856</f>
        <v>Продукция обвалки</v>
      </c>
      <c r="F856" s="4">
        <f>main!F856</f>
        <v>256.5174094357983</v>
      </c>
      <c r="G856" s="4">
        <f>main!G856</f>
        <v>257.74919257577017</v>
      </c>
      <c r="H856" s="4">
        <f>main!H856</f>
        <v>235.18282281046655</v>
      </c>
      <c r="I856" s="4">
        <f>main!I856</f>
        <v>221.96769199080589</v>
      </c>
      <c r="J856" s="4">
        <f>main!J856</f>
        <v>208.75901609795679</v>
      </c>
      <c r="K856" s="4">
        <f>main!K856</f>
        <v>203.59606245970679</v>
      </c>
      <c r="L856" s="4">
        <f>main!L856</f>
        <v>195.67671713624571</v>
      </c>
      <c r="M856" s="4">
        <f>main!M856</f>
        <v>195.66095583480435</v>
      </c>
      <c r="N856" s="4">
        <f>main!N856</f>
        <v>191.52278969177726</v>
      </c>
      <c r="O856" s="4">
        <f>main!O856</f>
        <v>178.55872023973046</v>
      </c>
      <c r="P856" s="4">
        <f>main!P856</f>
        <v>179.35552533691248</v>
      </c>
      <c r="Q856" s="4">
        <f>main!Q856</f>
        <v>172.38695866135788</v>
      </c>
    </row>
    <row r="857" spans="1:17" x14ac:dyDescent="0.25">
      <c r="A857" s="4" t="str">
        <f>main!A857</f>
        <v>Тюменская область</v>
      </c>
      <c r="B857" s="4" t="str">
        <f>main!B857</f>
        <v>Уральский ФО</v>
      </c>
      <c r="C857" s="4" t="str">
        <f>main!C857</f>
        <v>Лопатка свиная</v>
      </c>
      <c r="D857" s="4" t="str">
        <f>main!D857</f>
        <v>Сети</v>
      </c>
      <c r="E857" s="4" t="str">
        <f>main!E857</f>
        <v>Продукция обвалки</v>
      </c>
      <c r="F857" s="4">
        <f>main!F857</f>
        <v>260.09328337467809</v>
      </c>
      <c r="G857" s="4">
        <f>main!G857</f>
        <v>261.34223767366899</v>
      </c>
      <c r="H857" s="4">
        <f>main!H857</f>
        <v>238.46129084431206</v>
      </c>
      <c r="I857" s="4">
        <f>main!I857</f>
        <v>225.0619400062096</v>
      </c>
      <c r="J857" s="4">
        <f>main!J857</f>
        <v>211.66913407713321</v>
      </c>
      <c r="K857" s="4">
        <f>main!K857</f>
        <v>206.43420843743789</v>
      </c>
      <c r="L857" s="4">
        <f>main!L857</f>
        <v>198.40446678408463</v>
      </c>
      <c r="M857" s="4">
        <f>main!M857</f>
        <v>198.38848576879542</v>
      </c>
      <c r="N857" s="4">
        <f>main!N857</f>
        <v>194.19263324690559</v>
      </c>
      <c r="O857" s="4">
        <f>main!O857</f>
        <v>181.04784359268081</v>
      </c>
      <c r="P857" s="4">
        <f>main!P857</f>
        <v>181.85575621892937</v>
      </c>
      <c r="Q857" s="4">
        <f>main!Q857</f>
        <v>174.79004714660229</v>
      </c>
    </row>
    <row r="858" spans="1:17" x14ac:dyDescent="0.25">
      <c r="A858" s="4" t="str">
        <f>main!A858</f>
        <v>Ханты-Мансийский автономный округ-Югра АО</v>
      </c>
      <c r="B858" s="4" t="str">
        <f>main!B858</f>
        <v>Уральский ФО</v>
      </c>
      <c r="C858" s="4" t="str">
        <f>main!C858</f>
        <v>Лопатка свиная</v>
      </c>
      <c r="D858" s="4" t="str">
        <f>main!D858</f>
        <v>Сети</v>
      </c>
      <c r="E858" s="4" t="str">
        <f>main!E858</f>
        <v>Продукция обвалки</v>
      </c>
      <c r="F858" s="4">
        <f>main!F858</f>
        <v>252.31217881827038</v>
      </c>
      <c r="G858" s="4">
        <f>main!G858</f>
        <v>253.52376866147634</v>
      </c>
      <c r="H858" s="4">
        <f>main!H858</f>
        <v>231.32734177557509</v>
      </c>
      <c r="I858" s="4">
        <f>main!I858</f>
        <v>218.32885384522049</v>
      </c>
      <c r="J858" s="4">
        <f>main!J858</f>
        <v>205.33671502252105</v>
      </c>
      <c r="K858" s="4">
        <f>main!K858</f>
        <v>200.25840051564307</v>
      </c>
      <c r="L858" s="4">
        <f>main!L858</f>
        <v>192.46888136459751</v>
      </c>
      <c r="M858" s="4">
        <f>main!M858</f>
        <v>192.45337844681725</v>
      </c>
      <c r="N858" s="4">
        <f>main!N858</f>
        <v>188.38305153155778</v>
      </c>
      <c r="O858" s="4">
        <f>main!O858</f>
        <v>175.63150918208623</v>
      </c>
      <c r="P858" s="4">
        <f>main!P858</f>
        <v>176.41525181618536</v>
      </c>
      <c r="Q858" s="4">
        <f>main!Q858</f>
        <v>169.56092467707697</v>
      </c>
    </row>
    <row r="859" spans="1:17" x14ac:dyDescent="0.25">
      <c r="A859" s="4" t="str">
        <f>main!A859</f>
        <v>Челябинская область</v>
      </c>
      <c r="B859" s="4" t="str">
        <f>main!B859</f>
        <v>Уральский ФО</v>
      </c>
      <c r="C859" s="4" t="str">
        <f>main!C859</f>
        <v>Лопатка свиная</v>
      </c>
      <c r="D859" s="4" t="str">
        <f>main!D859</f>
        <v>Сети</v>
      </c>
      <c r="E859" s="4" t="str">
        <f>main!E859</f>
        <v>Продукция обвалки</v>
      </c>
      <c r="F859" s="4">
        <f>main!F859</f>
        <v>256.72701868487462</v>
      </c>
      <c r="G859" s="4">
        <f>main!G859</f>
        <v>257.95980835746178</v>
      </c>
      <c r="H859" s="4">
        <f>main!H859</f>
        <v>235.37499883077399</v>
      </c>
      <c r="I859" s="4">
        <f>main!I859</f>
        <v>222.14906947056343</v>
      </c>
      <c r="J859" s="4">
        <f>main!J859</f>
        <v>208.92960031170841</v>
      </c>
      <c r="K859" s="4">
        <f>main!K859</f>
        <v>203.76242784543612</v>
      </c>
      <c r="L859" s="4">
        <f>main!L859</f>
        <v>195.83661135095363</v>
      </c>
      <c r="M859" s="4">
        <f>main!M859</f>
        <v>195.8208371704076</v>
      </c>
      <c r="N859" s="4">
        <f>main!N859</f>
        <v>191.67928958867154</v>
      </c>
      <c r="O859" s="4">
        <f>main!O859</f>
        <v>178.70462674700337</v>
      </c>
      <c r="P859" s="4">
        <f>main!P859</f>
        <v>179.50208294119457</v>
      </c>
      <c r="Q859" s="4">
        <f>main!Q859</f>
        <v>172.52782200874248</v>
      </c>
    </row>
    <row r="860" spans="1:17" x14ac:dyDescent="0.25">
      <c r="A860" s="4" t="str">
        <f>main!A860</f>
        <v>Курганская область</v>
      </c>
      <c r="B860" s="4" t="str">
        <f>main!B860</f>
        <v>Уральский ФО</v>
      </c>
      <c r="C860" s="4" t="str">
        <f>main!C860</f>
        <v>Окорок свиной</v>
      </c>
      <c r="D860" s="4" t="str">
        <f>main!D860</f>
        <v>Сети</v>
      </c>
      <c r="E860" s="4" t="str">
        <f>main!E860</f>
        <v>Продукция обвалки</v>
      </c>
      <c r="F860" s="4">
        <f>main!F860</f>
        <v>277.44854236389574</v>
      </c>
      <c r="G860" s="4">
        <f>main!G860</f>
        <v>274.6846526276766</v>
      </c>
      <c r="H860" s="4">
        <f>main!H860</f>
        <v>256.1703234037135</v>
      </c>
      <c r="I860" s="4">
        <f>main!I860</f>
        <v>243.0965760799329</v>
      </c>
      <c r="J860" s="4">
        <f>main!J860</f>
        <v>228.40377435106197</v>
      </c>
      <c r="K860" s="4">
        <f>main!K860</f>
        <v>217.13362736714538</v>
      </c>
      <c r="L860" s="4">
        <f>main!L860</f>
        <v>216.17670882223339</v>
      </c>
      <c r="M860" s="4">
        <f>main!M860</f>
        <v>211.15530504185193</v>
      </c>
      <c r="N860" s="4">
        <f>main!N860</f>
        <v>206.55645202574621</v>
      </c>
      <c r="O860" s="4">
        <f>main!O860</f>
        <v>187.69888663840482</v>
      </c>
      <c r="P860" s="4">
        <f>main!P860</f>
        <v>189.55651921676372</v>
      </c>
      <c r="Q860" s="4">
        <f>main!Q860</f>
        <v>184.15406825324155</v>
      </c>
    </row>
    <row r="861" spans="1:17" x14ac:dyDescent="0.25">
      <c r="A861" s="4" t="str">
        <f>main!A861</f>
        <v>Тюменская область</v>
      </c>
      <c r="B861" s="4" t="str">
        <f>main!B861</f>
        <v>Уральский ФО</v>
      </c>
      <c r="C861" s="4" t="str">
        <f>main!C861</f>
        <v>Окорок свиной</v>
      </c>
      <c r="D861" s="4" t="str">
        <f>main!D861</f>
        <v>Сети</v>
      </c>
      <c r="E861" s="4" t="str">
        <f>main!E861</f>
        <v>Продукция обвалки</v>
      </c>
      <c r="F861" s="4">
        <f>main!F861</f>
        <v>275.63054695394266</v>
      </c>
      <c r="G861" s="4">
        <f>main!G861</f>
        <v>272.88476774305286</v>
      </c>
      <c r="H861" s="4">
        <f>main!H861</f>
        <v>254.49175458462298</v>
      </c>
      <c r="I861" s="4">
        <f>main!I861</f>
        <v>241.50367364215768</v>
      </c>
      <c r="J861" s="4">
        <f>main!J861</f>
        <v>226.90714722933222</v>
      </c>
      <c r="K861" s="4">
        <f>main!K861</f>
        <v>215.71084844556003</v>
      </c>
      <c r="L861" s="4">
        <f>main!L861</f>
        <v>214.76020015713428</v>
      </c>
      <c r="M861" s="4">
        <f>main!M861</f>
        <v>209.77169937543675</v>
      </c>
      <c r="N861" s="4">
        <f>main!N861</f>
        <v>205.20298057305979</v>
      </c>
      <c r="O861" s="4">
        <f>main!O861</f>
        <v>186.46898032332905</v>
      </c>
      <c r="P861" s="4">
        <f>main!P861</f>
        <v>188.31444067157975</v>
      </c>
      <c r="Q861" s="4">
        <f>main!Q861</f>
        <v>182.94738953741151</v>
      </c>
    </row>
    <row r="862" spans="1:17" x14ac:dyDescent="0.25">
      <c r="A862" s="4" t="str">
        <f>main!A862</f>
        <v>Ханты-Мансийский автономный округ-Югра АО</v>
      </c>
      <c r="B862" s="4" t="str">
        <f>main!B862</f>
        <v>Уральский ФО</v>
      </c>
      <c r="C862" s="4" t="str">
        <f>main!C862</f>
        <v>Окорок свиной</v>
      </c>
      <c r="D862" s="4" t="str">
        <f>main!D862</f>
        <v>Сети</v>
      </c>
      <c r="E862" s="4" t="str">
        <f>main!E862</f>
        <v>Продукция обвалки</v>
      </c>
      <c r="F862" s="4">
        <f>main!F862</f>
        <v>273.60986013535768</v>
      </c>
      <c r="G862" s="4">
        <f>main!G862</f>
        <v>270.88421062315149</v>
      </c>
      <c r="H862" s="4">
        <f>main!H862</f>
        <v>252.62603926529138</v>
      </c>
      <c r="I862" s="4">
        <f>main!I862</f>
        <v>239.7331757950881</v>
      </c>
      <c r="J862" s="4">
        <f>main!J862</f>
        <v>225.24365859748019</v>
      </c>
      <c r="K862" s="4">
        <f>main!K862</f>
        <v>214.12944147562584</v>
      </c>
      <c r="L862" s="4">
        <f>main!L862</f>
        <v>213.18576252527512</v>
      </c>
      <c r="M862" s="4">
        <f>main!M862</f>
        <v>208.23383315369693</v>
      </c>
      <c r="N862" s="4">
        <f>main!N862</f>
        <v>203.69860827992773</v>
      </c>
      <c r="O862" s="4">
        <f>main!O862</f>
        <v>185.10194965572563</v>
      </c>
      <c r="P862" s="4">
        <f>main!P862</f>
        <v>186.93388067117505</v>
      </c>
      <c r="Q862" s="4">
        <f>main!Q862</f>
        <v>181.60617615370563</v>
      </c>
    </row>
    <row r="863" spans="1:17" x14ac:dyDescent="0.25">
      <c r="A863" s="4" t="str">
        <f>main!A863</f>
        <v>Челябинская область</v>
      </c>
      <c r="B863" s="4" t="str">
        <f>main!B863</f>
        <v>Уральский ФО</v>
      </c>
      <c r="C863" s="4" t="str">
        <f>main!C863</f>
        <v>Окорок свиной</v>
      </c>
      <c r="D863" s="4" t="str">
        <f>main!D863</f>
        <v>Сети</v>
      </c>
      <c r="E863" s="4" t="str">
        <f>main!E863</f>
        <v>Продукция обвалки</v>
      </c>
      <c r="F863" s="4">
        <f>main!F863</f>
        <v>275.37829365883192</v>
      </c>
      <c r="G863" s="4">
        <f>main!G863</f>
        <v>272.6350273474057</v>
      </c>
      <c r="H863" s="4">
        <f>main!H863</f>
        <v>254.25884722227894</v>
      </c>
      <c r="I863" s="4">
        <f>main!I863</f>
        <v>241.28265279330466</v>
      </c>
      <c r="J863" s="4">
        <f>main!J863</f>
        <v>226.69948492119792</v>
      </c>
      <c r="K863" s="4">
        <f>main!K863</f>
        <v>215.5134328364671</v>
      </c>
      <c r="L863" s="4">
        <f>main!L863</f>
        <v>214.56365456831267</v>
      </c>
      <c r="M863" s="4">
        <f>main!M863</f>
        <v>209.57971919409175</v>
      </c>
      <c r="N863" s="4">
        <f>main!N863</f>
        <v>205.01518162048305</v>
      </c>
      <c r="O863" s="4">
        <f>main!O863</f>
        <v>186.2983264707633</v>
      </c>
      <c r="P863" s="4">
        <f>main!P863</f>
        <v>188.14209787902172</v>
      </c>
      <c r="Q863" s="4">
        <f>main!Q863</f>
        <v>182.77995859641925</v>
      </c>
    </row>
    <row r="864" spans="1:17" x14ac:dyDescent="0.25">
      <c r="A864" s="4" t="str">
        <f>main!A864</f>
        <v>Тюменская область</v>
      </c>
      <c r="B864" s="4" t="str">
        <f>main!B864</f>
        <v>Уральский ФО</v>
      </c>
      <c r="C864" s="4" t="str">
        <f>main!C864</f>
        <v>Позвонки свиные</v>
      </c>
      <c r="D864" s="4" t="str">
        <f>main!D864</f>
        <v>Сети</v>
      </c>
      <c r="E864" s="4" t="str">
        <f>main!E864</f>
        <v>Продукция обвалки</v>
      </c>
      <c r="F864" s="4">
        <f>main!F864</f>
        <v>108.54421498516052</v>
      </c>
      <c r="G864" s="4">
        <f>main!G864</f>
        <v>128.30379573839431</v>
      </c>
      <c r="H864" s="4">
        <f>main!H864</f>
        <v>131.72150395814489</v>
      </c>
      <c r="I864" s="4">
        <f>main!I864</f>
        <v>120.60779825436578</v>
      </c>
      <c r="J864" s="4">
        <f>main!J864</f>
        <v>120.92189281543557</v>
      </c>
      <c r="K864" s="4">
        <f>main!K864</f>
        <v>121.61003303731803</v>
      </c>
      <c r="L864" s="4">
        <f>main!L864</f>
        <v>126.09767444199467</v>
      </c>
      <c r="M864" s="4">
        <f>main!M864</f>
        <v>114.77489080322331</v>
      </c>
      <c r="N864" s="4">
        <f>main!N864</f>
        <v>111.6352796240452</v>
      </c>
      <c r="O864" s="4">
        <f>main!O864</f>
        <v>103.34264331440298</v>
      </c>
      <c r="P864" s="4">
        <f>main!P864</f>
        <v>107.40003121423733</v>
      </c>
      <c r="Q864" s="4">
        <f>main!Q864</f>
        <v>91.689576911571734</v>
      </c>
    </row>
    <row r="865" spans="1:17" x14ac:dyDescent="0.25">
      <c r="A865" s="4" t="str">
        <f>main!A865</f>
        <v>Ханты-Мансийский автономный округ-Югра АО</v>
      </c>
      <c r="B865" s="4" t="str">
        <f>main!B865</f>
        <v>Уральский ФО</v>
      </c>
      <c r="C865" s="4" t="str">
        <f>main!C865</f>
        <v>Позвонки свиные</v>
      </c>
      <c r="D865" s="4" t="str">
        <f>main!D865</f>
        <v>Сети</v>
      </c>
      <c r="E865" s="4" t="str">
        <f>main!E865</f>
        <v>Продукция обвалки</v>
      </c>
      <c r="F865" s="4">
        <f>main!F865</f>
        <v>124.79825011431636</v>
      </c>
      <c r="G865" s="4">
        <f>main!G865</f>
        <v>147.51674415228268</v>
      </c>
      <c r="H865" s="4">
        <f>main!H865</f>
        <v>151.44623966049102</v>
      </c>
      <c r="I865" s="4">
        <f>main!I865</f>
        <v>138.66830373542354</v>
      </c>
      <c r="J865" s="4">
        <f>main!J865</f>
        <v>139.0294326228294</v>
      </c>
      <c r="K865" s="4">
        <f>main!K865</f>
        <v>139.82061891991535</v>
      </c>
      <c r="L865" s="4">
        <f>main!L865</f>
        <v>144.98026556272137</v>
      </c>
      <c r="M865" s="4">
        <f>main!M865</f>
        <v>131.96194317000004</v>
      </c>
      <c r="N865" s="4">
        <f>main!N865</f>
        <v>128.35218855291296</v>
      </c>
      <c r="O865" s="4">
        <f>main!O865</f>
        <v>118.81776518065607</v>
      </c>
      <c r="P865" s="4">
        <f>main!P865</f>
        <v>123.48272968386387</v>
      </c>
      <c r="Q865" s="4">
        <f>main!Q865</f>
        <v>105.41970158290385</v>
      </c>
    </row>
    <row r="866" spans="1:17" x14ac:dyDescent="0.25">
      <c r="A866" s="4" t="str">
        <f>main!A866</f>
        <v>Челябинская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 s="4">
        <f>main!F866</f>
        <v>110.32629810932863</v>
      </c>
      <c r="G866" s="4">
        <f>main!G866</f>
        <v>130.41029242440715</v>
      </c>
      <c r="H866" s="4">
        <f>main!H866</f>
        <v>133.88411271003412</v>
      </c>
      <c r="I866" s="4">
        <f>main!I866</f>
        <v>122.58794175571738</v>
      </c>
      <c r="J866" s="4">
        <f>main!J866</f>
        <v>122.90719313345171</v>
      </c>
      <c r="K866" s="4">
        <f>main!K866</f>
        <v>123.60663126814001</v>
      </c>
      <c r="L866" s="4">
        <f>main!L866</f>
        <v>128.1679509431481</v>
      </c>
      <c r="M866" s="4">
        <f>main!M866</f>
        <v>116.65926940420751</v>
      </c>
      <c r="N866" s="4">
        <f>main!N866</f>
        <v>113.4681119671323</v>
      </c>
      <c r="O866" s="4">
        <f>main!O866</f>
        <v>105.03932683348967</v>
      </c>
      <c r="P866" s="4">
        <f>main!P866</f>
        <v>109.16332908495471</v>
      </c>
      <c r="Q866" s="4">
        <f>main!Q866</f>
        <v>93.194939935281184</v>
      </c>
    </row>
    <row r="867" spans="1:17" x14ac:dyDescent="0.25">
      <c r="A867" s="4" t="str">
        <f>main!A867</f>
        <v>Тюменская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 s="4">
        <f>main!F867</f>
        <v>170.26588663650921</v>
      </c>
      <c r="G867" s="4">
        <f>main!G867</f>
        <v>173.35799296442181</v>
      </c>
      <c r="H867" s="4">
        <f>main!H867</f>
        <v>166.50488248833341</v>
      </c>
      <c r="I867" s="4">
        <f>main!I867</f>
        <v>154.78319599303504</v>
      </c>
      <c r="J867" s="4">
        <f>main!J867</f>
        <v>140.66245319806578</v>
      </c>
      <c r="K867" s="4">
        <f>main!K867</f>
        <v>142.56672140519439</v>
      </c>
      <c r="L867" s="4">
        <f>main!L867</f>
        <v>151.21748890902913</v>
      </c>
      <c r="M867" s="4">
        <f>main!M867</f>
        <v>145.2532640542133</v>
      </c>
      <c r="N867" s="4">
        <f>main!N867</f>
        <v>145.51052755921492</v>
      </c>
      <c r="O867" s="4">
        <f>main!O867</f>
        <v>137.32686706461209</v>
      </c>
      <c r="P867" s="4">
        <f>main!P867</f>
        <v>137.45128660055451</v>
      </c>
      <c r="Q867" s="4">
        <f>main!Q867</f>
        <v>132.33272981504598</v>
      </c>
    </row>
    <row r="868" spans="1:17" x14ac:dyDescent="0.25">
      <c r="A868" s="4" t="str">
        <f>main!A868</f>
        <v>Ханты-Мансийский автономный округ-Югра АО</v>
      </c>
      <c r="B868" s="4" t="str">
        <f>main!B868</f>
        <v>Уральский ФО</v>
      </c>
      <c r="C868" s="4" t="str">
        <f>main!C868</f>
        <v>Ребра свиные</v>
      </c>
      <c r="D868" s="4" t="str">
        <f>main!D868</f>
        <v>Сети</v>
      </c>
      <c r="E868" s="4" t="str">
        <f>main!E868</f>
        <v>Продукция обвалки</v>
      </c>
      <c r="F868" s="4">
        <f>main!F868</f>
        <v>166.55722945027043</v>
      </c>
      <c r="G868" s="4">
        <f>main!G868</f>
        <v>169.58198486849608</v>
      </c>
      <c r="H868" s="4">
        <f>main!H868</f>
        <v>162.87814585198956</v>
      </c>
      <c r="I868" s="4">
        <f>main!I868</f>
        <v>151.41177601297733</v>
      </c>
      <c r="J868" s="4">
        <f>main!J868</f>
        <v>137.59860507092651</v>
      </c>
      <c r="K868" s="4">
        <f>main!K868</f>
        <v>139.46139533957663</v>
      </c>
      <c r="L868" s="4">
        <f>main!L868</f>
        <v>147.92373560350239</v>
      </c>
      <c r="M868" s="4">
        <f>main!M868</f>
        <v>142.08942088984935</v>
      </c>
      <c r="N868" s="4">
        <f>main!N868</f>
        <v>142.34108079353405</v>
      </c>
      <c r="O868" s="4">
        <f>main!O868</f>
        <v>134.33567321795451</v>
      </c>
      <c r="P868" s="4">
        <f>main!P868</f>
        <v>134.4573827019</v>
      </c>
      <c r="Q868" s="4">
        <f>main!Q868</f>
        <v>129.45031608497862</v>
      </c>
    </row>
    <row r="869" spans="1:17" x14ac:dyDescent="0.25">
      <c r="A869" s="4" t="str">
        <f>main!A869</f>
        <v>Челябинская область</v>
      </c>
      <c r="B869" s="4" t="str">
        <f>main!B869</f>
        <v>Уральский ФО</v>
      </c>
      <c r="C869" s="4" t="str">
        <f>main!C869</f>
        <v>Ребра свиные</v>
      </c>
      <c r="D869" s="4" t="str">
        <f>main!D869</f>
        <v>Сети</v>
      </c>
      <c r="E869" s="4" t="str">
        <f>main!E869</f>
        <v>Продукция обвалки</v>
      </c>
      <c r="F869" s="4">
        <f>main!F869</f>
        <v>161.8394959622176</v>
      </c>
      <c r="G869" s="4">
        <f>main!G869</f>
        <v>164.77857518387808</v>
      </c>
      <c r="H869" s="4">
        <f>main!H869</f>
        <v>158.26462240606006</v>
      </c>
      <c r="I869" s="4">
        <f>main!I869</f>
        <v>147.12303749025082</v>
      </c>
      <c r="J869" s="4">
        <f>main!J869</f>
        <v>133.70112461213753</v>
      </c>
      <c r="K869" s="4">
        <f>main!K869</f>
        <v>135.51115134683218</v>
      </c>
      <c r="L869" s="4">
        <f>main!L869</f>
        <v>143.73379582461772</v>
      </c>
      <c r="M869" s="4">
        <f>main!M869</f>
        <v>138.06473807396344</v>
      </c>
      <c r="N869" s="4">
        <f>main!N869</f>
        <v>138.30926971093086</v>
      </c>
      <c r="O869" s="4">
        <f>main!O869</f>
        <v>130.53061530319323</v>
      </c>
      <c r="P869" s="4">
        <f>main!P869</f>
        <v>130.64887736603237</v>
      </c>
      <c r="Q869" s="4">
        <f>main!Q869</f>
        <v>125.78363590994927</v>
      </c>
    </row>
    <row r="870" spans="1:17" x14ac:dyDescent="0.25">
      <c r="A870" s="4" t="str">
        <f>main!A870</f>
        <v>Курганская область</v>
      </c>
      <c r="B870" s="4" t="str">
        <f>main!B870</f>
        <v>Уральский ФО</v>
      </c>
      <c r="C870" s="4" t="str">
        <f>main!C870</f>
        <v>Рулька свиная</v>
      </c>
      <c r="D870" s="4" t="str">
        <f>main!D870</f>
        <v>Сети</v>
      </c>
      <c r="E870" s="4" t="str">
        <f>main!E870</f>
        <v>Продукция обвалки</v>
      </c>
      <c r="F870" s="4">
        <f>main!F870</f>
        <v>199.80284015033899</v>
      </c>
      <c r="G870" s="4">
        <f>main!G870</f>
        <v>191.01481096079689</v>
      </c>
      <c r="H870" s="4">
        <f>main!H870</f>
        <v>168.51485832302197</v>
      </c>
      <c r="I870" s="4">
        <f>main!I870</f>
        <v>169.04552776934329</v>
      </c>
      <c r="J870" s="4">
        <f>main!J870</f>
        <v>181.55695030142277</v>
      </c>
      <c r="K870" s="4">
        <f>main!K870</f>
        <v>180.17663159645801</v>
      </c>
      <c r="L870" s="4">
        <f>main!L870</f>
        <v>158.49692599338513</v>
      </c>
      <c r="M870" s="4">
        <f>main!M870</f>
        <v>159.28669810193776</v>
      </c>
      <c r="N870" s="4">
        <f>main!N870</f>
        <v>161.13440545592906</v>
      </c>
      <c r="O870" s="4">
        <f>main!O870</f>
        <v>166.3472892139809</v>
      </c>
      <c r="P870" s="4">
        <f>main!P870</f>
        <v>154.93011603495856</v>
      </c>
      <c r="Q870" s="4">
        <f>main!Q870</f>
        <v>160.82302812619412</v>
      </c>
    </row>
    <row r="871" spans="1:17" x14ac:dyDescent="0.25">
      <c r="A871" s="4" t="str">
        <f>main!A871</f>
        <v>Свердловская область</v>
      </c>
      <c r="B871" s="4" t="str">
        <f>main!B871</f>
        <v>Уральский ФО</v>
      </c>
      <c r="C871" s="4" t="str">
        <f>main!C871</f>
        <v>Рулька свиная</v>
      </c>
      <c r="D871" s="4" t="str">
        <f>main!D871</f>
        <v>Сети</v>
      </c>
      <c r="E871" s="4" t="str">
        <f>main!E871</f>
        <v>Продукция обвалки</v>
      </c>
      <c r="F871" s="4">
        <f>main!F871</f>
        <v>202.56318873765997</v>
      </c>
      <c r="G871" s="4">
        <f>main!G871</f>
        <v>193.65374974262943</v>
      </c>
      <c r="H871" s="4">
        <f>main!H871</f>
        <v>170.84295211170155</v>
      </c>
      <c r="I871" s="4">
        <f>main!I871</f>
        <v>171.38095294858462</v>
      </c>
      <c r="J871" s="4">
        <f>main!J871</f>
        <v>184.06522531345834</v>
      </c>
      <c r="K871" s="4">
        <f>main!K871</f>
        <v>182.665837005757</v>
      </c>
      <c r="L871" s="4">
        <f>main!L871</f>
        <v>160.68661841933539</v>
      </c>
      <c r="M871" s="4">
        <f>main!M871</f>
        <v>161.48730151555216</v>
      </c>
      <c r="N871" s="4">
        <f>main!N871</f>
        <v>163.36053561571251</v>
      </c>
      <c r="O871" s="4">
        <f>main!O871</f>
        <v>168.64543725052013</v>
      </c>
      <c r="P871" s="4">
        <f>main!P871</f>
        <v>157.07053168975486</v>
      </c>
      <c r="Q871" s="4">
        <f>main!Q871</f>
        <v>163.04485649541436</v>
      </c>
    </row>
    <row r="872" spans="1:17" x14ac:dyDescent="0.25">
      <c r="A872" s="4" t="str">
        <f>main!A872</f>
        <v>Тюменская область</v>
      </c>
      <c r="B872" s="4" t="str">
        <f>main!B872</f>
        <v>Уральский ФО</v>
      </c>
      <c r="C872" s="4" t="str">
        <f>main!C872</f>
        <v>Рулька свиная</v>
      </c>
      <c r="D872" s="4" t="str">
        <f>main!D872</f>
        <v>Сети</v>
      </c>
      <c r="E872" s="4" t="str">
        <f>main!E872</f>
        <v>Продукция обвалки</v>
      </c>
      <c r="F872" s="4">
        <f>main!F872</f>
        <v>203.5092579820122</v>
      </c>
      <c r="G872" s="4">
        <f>main!G872</f>
        <v>194.55820754578073</v>
      </c>
      <c r="H872" s="4">
        <f>main!H872</f>
        <v>171.64087232422622</v>
      </c>
      <c r="I872" s="4">
        <f>main!I872</f>
        <v>172.18138588836433</v>
      </c>
      <c r="J872" s="4">
        <f>main!J872</f>
        <v>184.92490001402479</v>
      </c>
      <c r="K872" s="4">
        <f>main!K872</f>
        <v>183.51897587793786</v>
      </c>
      <c r="L872" s="4">
        <f>main!L872</f>
        <v>161.43710358207827</v>
      </c>
      <c r="M872" s="4">
        <f>main!M872</f>
        <v>162.24152626028189</v>
      </c>
      <c r="N872" s="4">
        <f>main!N872</f>
        <v>164.12350928062205</v>
      </c>
      <c r="O872" s="4">
        <f>main!O872</f>
        <v>169.43309399297837</v>
      </c>
      <c r="P872" s="4">
        <f>main!P872</f>
        <v>157.80412795742711</v>
      </c>
      <c r="Q872" s="4">
        <f>main!Q872</f>
        <v>163.80635578430989</v>
      </c>
    </row>
    <row r="873" spans="1:17" x14ac:dyDescent="0.25">
      <c r="A873" s="4" t="str">
        <f>main!A873</f>
        <v>Ханты-Мансийский автономный округ-Югра АО</v>
      </c>
      <c r="B873" s="4" t="str">
        <f>main!B873</f>
        <v>Уральский ФО</v>
      </c>
      <c r="C873" s="4" t="str">
        <f>main!C873</f>
        <v>Рулька свиная</v>
      </c>
      <c r="D873" s="4" t="str">
        <f>main!D873</f>
        <v>Сети</v>
      </c>
      <c r="E873" s="4" t="str">
        <f>main!E873</f>
        <v>Продукция обвалки</v>
      </c>
      <c r="F873" s="4">
        <f>main!F873</f>
        <v>204.79531073791915</v>
      </c>
      <c r="G873" s="4">
        <f>main!G873</f>
        <v>195.78769519405608</v>
      </c>
      <c r="H873" s="4">
        <f>main!H873</f>
        <v>172.72553657521746</v>
      </c>
      <c r="I873" s="4">
        <f>main!I873</f>
        <v>173.26946585108124</v>
      </c>
      <c r="J873" s="4">
        <f>main!J873</f>
        <v>186.0935111114122</v>
      </c>
      <c r="K873" s="4">
        <f>main!K873</f>
        <v>184.67870240354836</v>
      </c>
      <c r="L873" s="4">
        <f>main!L873</f>
        <v>162.45728631983721</v>
      </c>
      <c r="M873" s="4">
        <f>main!M873</f>
        <v>163.26679245228996</v>
      </c>
      <c r="N873" s="4">
        <f>main!N873</f>
        <v>165.16066844238432</v>
      </c>
      <c r="O873" s="4">
        <f>main!O873</f>
        <v>170.50380644916939</v>
      </c>
      <c r="P873" s="4">
        <f>main!P873</f>
        <v>158.80135253416404</v>
      </c>
      <c r="Q873" s="4">
        <f>main!Q873</f>
        <v>164.8415107319542</v>
      </c>
    </row>
    <row r="874" spans="1:17" x14ac:dyDescent="0.25">
      <c r="A874" s="4" t="str">
        <f>main!A874</f>
        <v>Челябинская область</v>
      </c>
      <c r="B874" s="4" t="str">
        <f>main!B874</f>
        <v>Уральский ФО</v>
      </c>
      <c r="C874" s="4" t="str">
        <f>main!C874</f>
        <v>Рулька свиная</v>
      </c>
      <c r="D874" s="4" t="str">
        <f>main!D874</f>
        <v>Сети</v>
      </c>
      <c r="E874" s="4" t="str">
        <f>main!E874</f>
        <v>Продукция обвалки</v>
      </c>
      <c r="F874" s="4">
        <f>main!F874</f>
        <v>199.80317571855178</v>
      </c>
      <c r="G874" s="4">
        <f>main!G874</f>
        <v>191.01513176954356</v>
      </c>
      <c r="H874" s="4">
        <f>main!H874</f>
        <v>168.51514134317219</v>
      </c>
      <c r="I874" s="4">
        <f>main!I874</f>
        <v>169.04581168075111</v>
      </c>
      <c r="J874" s="4">
        <f>main!J874</f>
        <v>181.55725522572359</v>
      </c>
      <c r="K874" s="4">
        <f>main!K874</f>
        <v>180.17693420251808</v>
      </c>
      <c r="L874" s="4">
        <f>main!L874</f>
        <v>158.49719218845095</v>
      </c>
      <c r="M874" s="4">
        <f>main!M874</f>
        <v>159.28696562342321</v>
      </c>
      <c r="N874" s="4">
        <f>main!N874</f>
        <v>161.13467608063294</v>
      </c>
      <c r="O874" s="4">
        <f>main!O874</f>
        <v>166.34756859370592</v>
      </c>
      <c r="P874" s="4">
        <f>main!P874</f>
        <v>154.93037623957875</v>
      </c>
      <c r="Q874" s="4">
        <f>main!Q874</f>
        <v>160.8232982279408</v>
      </c>
    </row>
    <row r="875" spans="1:17" x14ac:dyDescent="0.25">
      <c r="A875" s="4" t="str">
        <f>main!A875</f>
        <v>Курганская область</v>
      </c>
      <c r="B875" s="4" t="str">
        <f>main!B875</f>
        <v>Уральский ФО</v>
      </c>
      <c r="C875" s="4" t="str">
        <f>main!C875</f>
        <v>Шейка свиная</v>
      </c>
      <c r="D875" s="4" t="str">
        <f>main!D875</f>
        <v>Сети</v>
      </c>
      <c r="E875" s="4" t="str">
        <f>main!E875</f>
        <v>Продукция обвалки</v>
      </c>
      <c r="F875" s="4">
        <f>main!F875</f>
        <v>454.55258273224683</v>
      </c>
      <c r="G875" s="4">
        <f>main!G875</f>
        <v>397.96357462872169</v>
      </c>
      <c r="H875" s="4">
        <f>main!H875</f>
        <v>344.27665849345431</v>
      </c>
      <c r="I875" s="4">
        <f>main!I875</f>
        <v>334.99334749300232</v>
      </c>
      <c r="J875" s="4">
        <f>main!J875</f>
        <v>348.31004320439177</v>
      </c>
      <c r="K875" s="4">
        <f>main!K875</f>
        <v>345.70338801730423</v>
      </c>
      <c r="L875" s="4">
        <f>main!L875</f>
        <v>361.12458923077628</v>
      </c>
      <c r="M875" s="4">
        <f>main!M875</f>
        <v>371.52719150820587</v>
      </c>
      <c r="N875" s="4">
        <f>main!N875</f>
        <v>372.99808421642712</v>
      </c>
      <c r="O875" s="4">
        <f>main!O875</f>
        <v>353.89121439422246</v>
      </c>
      <c r="P875" s="4">
        <f>main!P875</f>
        <v>349.85150003463849</v>
      </c>
      <c r="Q875" s="4">
        <f>main!Q875</f>
        <v>332.88060193229296</v>
      </c>
    </row>
    <row r="876" spans="1:17" x14ac:dyDescent="0.25">
      <c r="A876" s="4" t="str">
        <f>main!A876</f>
        <v>Тюменская область</v>
      </c>
      <c r="B876" s="4" t="str">
        <f>main!B876</f>
        <v>Уральский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 s="4">
        <f>main!F876</f>
        <v>450.94060154008076</v>
      </c>
      <c r="G876" s="4">
        <f>main!G876</f>
        <v>394.80126293733076</v>
      </c>
      <c r="H876" s="4">
        <f>main!H876</f>
        <v>341.54095560094066</v>
      </c>
      <c r="I876" s="4">
        <f>main!I876</f>
        <v>332.33141196208436</v>
      </c>
      <c r="J876" s="4">
        <f>main!J876</f>
        <v>345.54229009311331</v>
      </c>
      <c r="K876" s="4">
        <f>main!K876</f>
        <v>342.95634799812535</v>
      </c>
      <c r="L876" s="4">
        <f>main!L876</f>
        <v>358.25500873804242</v>
      </c>
      <c r="M876" s="4">
        <f>main!M876</f>
        <v>368.57494950346427</v>
      </c>
      <c r="N876" s="4">
        <f>main!N876</f>
        <v>370.0341541540227</v>
      </c>
      <c r="O876" s="4">
        <f>main!O876</f>
        <v>351.07911199062073</v>
      </c>
      <c r="P876" s="4">
        <f>main!P876</f>
        <v>347.07149814667093</v>
      </c>
      <c r="Q876" s="4">
        <f>main!Q876</f>
        <v>330.23545477200372</v>
      </c>
    </row>
    <row r="877" spans="1:17" x14ac:dyDescent="0.25">
      <c r="A877" s="4" t="str">
        <f>main!A877</f>
        <v>Ханты-Мансийский автономный округ-Югра АО</v>
      </c>
      <c r="B877" s="4" t="str">
        <f>main!B877</f>
        <v>Уральский ФО</v>
      </c>
      <c r="C877" s="4" t="str">
        <f>main!C877</f>
        <v>Шейка свиная</v>
      </c>
      <c r="D877" s="4" t="str">
        <f>main!D877</f>
        <v>Сети</v>
      </c>
      <c r="E877" s="4" t="str">
        <f>main!E877</f>
        <v>Продукция обвалки</v>
      </c>
      <c r="F877" s="4">
        <f>main!F877</f>
        <v>448.67205037869627</v>
      </c>
      <c r="G877" s="4">
        <f>main!G877</f>
        <v>392.81513247914239</v>
      </c>
      <c r="H877" s="4">
        <f>main!H877</f>
        <v>339.82276227604888</v>
      </c>
      <c r="I877" s="4">
        <f>main!I877</f>
        <v>330.65954917572998</v>
      </c>
      <c r="J877" s="4">
        <f>main!J877</f>
        <v>343.80396721683866</v>
      </c>
      <c r="K877" s="4">
        <f>main!K877</f>
        <v>341.23103424527585</v>
      </c>
      <c r="L877" s="4">
        <f>main!L877</f>
        <v>356.45273186749927</v>
      </c>
      <c r="M877" s="4">
        <f>main!M877</f>
        <v>366.72075600902684</v>
      </c>
      <c r="N877" s="4">
        <f>main!N877</f>
        <v>368.17261982490902</v>
      </c>
      <c r="O877" s="4">
        <f>main!O877</f>
        <v>349.31293497190893</v>
      </c>
      <c r="P877" s="4">
        <f>main!P877</f>
        <v>345.32548226893653</v>
      </c>
      <c r="Q877" s="4">
        <f>main!Q877</f>
        <v>328.57413613736583</v>
      </c>
    </row>
    <row r="878" spans="1:17" x14ac:dyDescent="0.25">
      <c r="A878" s="4" t="str">
        <f>main!A878</f>
        <v>Челябинская область</v>
      </c>
      <c r="B878" s="4" t="str">
        <f>main!B878</f>
        <v>Уральский ФО</v>
      </c>
      <c r="C878" s="4" t="str">
        <f>main!C878</f>
        <v>Шейка свиная</v>
      </c>
      <c r="D878" s="4" t="str">
        <f>main!D878</f>
        <v>Сети</v>
      </c>
      <c r="E878" s="4" t="str">
        <f>main!E878</f>
        <v>Продукция обвалки</v>
      </c>
      <c r="F878" s="4">
        <f>main!F878</f>
        <v>452.18156479611145</v>
      </c>
      <c r="G878" s="4">
        <f>main!G878</f>
        <v>395.88773388065789</v>
      </c>
      <c r="H878" s="4">
        <f>main!H878</f>
        <v>342.48085716421275</v>
      </c>
      <c r="I878" s="4">
        <f>main!I878</f>
        <v>333.24596937754274</v>
      </c>
      <c r="J878" s="4">
        <f>main!J878</f>
        <v>346.49320310459592</v>
      </c>
      <c r="K878" s="4">
        <f>main!K878</f>
        <v>343.90014464192865</v>
      </c>
      <c r="L878" s="4">
        <f>main!L878</f>
        <v>359.24090643856994</v>
      </c>
      <c r="M878" s="4">
        <f>main!M878</f>
        <v>369.58924710244969</v>
      </c>
      <c r="N878" s="4">
        <f>main!N878</f>
        <v>371.05246740240443</v>
      </c>
      <c r="O878" s="4">
        <f>main!O878</f>
        <v>352.04526202557491</v>
      </c>
      <c r="P878" s="4">
        <f>main!P878</f>
        <v>348.02661945299053</v>
      </c>
      <c r="Q878" s="4">
        <f>main!Q878</f>
        <v>331.14424423077281</v>
      </c>
    </row>
    <row r="879" spans="1:17" x14ac:dyDescent="0.25">
      <c r="A879" s="4" t="str">
        <f>main!A879</f>
        <v>Ханты-Мансийский автономный округ-Югра АО</v>
      </c>
      <c r="B879" s="4" t="str">
        <f>main!B879</f>
        <v>Уральский ФО</v>
      </c>
      <c r="C879" s="4" t="str">
        <f>main!C879</f>
        <v>Вырезка свиная</v>
      </c>
      <c r="D879" s="4" t="str">
        <f>main!D879</f>
        <v>Сети</v>
      </c>
      <c r="E879" s="4" t="str">
        <f>main!E879</f>
        <v>Продукция обвалки</v>
      </c>
      <c r="F879" s="4">
        <f>main!F879</f>
        <v>386.19761089033994</v>
      </c>
      <c r="G879" s="4">
        <f>main!G879</f>
        <v>373.72531351022008</v>
      </c>
      <c r="H879" s="4">
        <f>main!H879</f>
        <v>338.71412152817413</v>
      </c>
      <c r="I879" s="4">
        <f>main!I879</f>
        <v>329.22643668530918</v>
      </c>
      <c r="J879" s="4">
        <f>main!J879</f>
        <v>310.14685699962456</v>
      </c>
      <c r="K879" s="4">
        <f>main!K879</f>
        <v>305.55836866142812</v>
      </c>
      <c r="L879" s="4">
        <f>main!L879</f>
        <v>300.49441543843585</v>
      </c>
      <c r="M879" s="4">
        <f>main!M879</f>
        <v>291.00534234727263</v>
      </c>
      <c r="N879" s="4">
        <f>main!N879</f>
        <v>282.78847305242817</v>
      </c>
      <c r="O879" s="4">
        <f>main!O879</f>
        <v>269.31638922790938</v>
      </c>
      <c r="P879" s="4">
        <f>main!P879</f>
        <v>265.70756565784041</v>
      </c>
      <c r="Q879" s="4">
        <f>main!Q879</f>
        <v>256.879677206569</v>
      </c>
    </row>
    <row r="880" spans="1:17" x14ac:dyDescent="0.25">
      <c r="A880" s="4" t="str">
        <f>main!A880</f>
        <v>Челябинская область</v>
      </c>
      <c r="B880" s="4" t="str">
        <f>main!B880</f>
        <v>Уральский ФО</v>
      </c>
      <c r="C880" s="4" t="str">
        <f>main!C880</f>
        <v>Ноги свиные</v>
      </c>
      <c r="D880" s="4" t="str">
        <f>main!D880</f>
        <v>Сети</v>
      </c>
      <c r="E880" s="4" t="str">
        <f>main!E880</f>
        <v>Продукция обвалки</v>
      </c>
      <c r="F880" s="4">
        <f>main!F880</f>
        <v>74.686797625240914</v>
      </c>
      <c r="G880" s="4">
        <f>main!G880</f>
        <v>95.450083159174127</v>
      </c>
      <c r="H880" s="4">
        <f>main!H880</f>
        <v>110.94805815383073</v>
      </c>
      <c r="I880" s="4">
        <f>main!I880</f>
        <v>128.37961807829871</v>
      </c>
      <c r="J880" s="4">
        <f>main!J880</f>
        <v>112.21925718063089</v>
      </c>
      <c r="K880" s="4">
        <f>main!K880</f>
        <v>85.183023039418032</v>
      </c>
      <c r="L880" s="4">
        <f>main!L880</f>
        <v>69.856006523715507</v>
      </c>
      <c r="M880" s="4">
        <f>main!M880</f>
        <v>54.077234067458583</v>
      </c>
      <c r="N880" s="4">
        <f>main!N880</f>
        <v>45.602045097739314</v>
      </c>
      <c r="O880" s="4">
        <f>main!O880</f>
        <v>38.17828140724891</v>
      </c>
      <c r="P880" s="4">
        <f>main!P880</f>
        <v>41.153902844650418</v>
      </c>
      <c r="Q880" s="4">
        <f>main!Q880</f>
        <v>48.222453792535127</v>
      </c>
    </row>
    <row r="881" spans="1:17" x14ac:dyDescent="0.25">
      <c r="A881" s="4" t="str">
        <f>main!A881</f>
        <v>Тюменская область</v>
      </c>
      <c r="B881" s="4" t="str">
        <f>main!B881</f>
        <v>Уральский ФО</v>
      </c>
      <c r="C881" s="4" t="str">
        <f>main!C881</f>
        <v>Вырезка свиная</v>
      </c>
      <c r="D881" s="4" t="str">
        <f>main!D881</f>
        <v>Сети</v>
      </c>
      <c r="E881" s="4" t="str">
        <f>main!E881</f>
        <v>Продукция обвалки</v>
      </c>
      <c r="F881" s="4">
        <f>main!F881</f>
        <v>418.55574625876733</v>
      </c>
      <c r="G881" s="4">
        <f>main!G881</f>
        <v>405.03843908158842</v>
      </c>
      <c r="H881" s="4">
        <f>main!H881</f>
        <v>367.09378283767597</v>
      </c>
      <c r="I881" s="4">
        <f>main!I881</f>
        <v>356.81115835297686</v>
      </c>
      <c r="J881" s="4">
        <f>main!J881</f>
        <v>336.13296799536505</v>
      </c>
      <c r="K881" s="4">
        <f>main!K881</f>
        <v>331.16002640681955</v>
      </c>
      <c r="L881" s="4">
        <f>main!L881</f>
        <v>325.67178240815105</v>
      </c>
      <c r="M881" s="4">
        <f>main!M881</f>
        <v>315.38765335872625</v>
      </c>
      <c r="N881" s="4">
        <f>main!N881</f>
        <v>306.48232157356676</v>
      </c>
      <c r="O881" s="4">
        <f>main!O881</f>
        <v>291.88145937291154</v>
      </c>
      <c r="P881" s="4">
        <f>main!P881</f>
        <v>287.97026520730248</v>
      </c>
      <c r="Q881" s="4">
        <f>main!Q881</f>
        <v>278.40271912618431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Ноги свиные</v>
      </c>
      <c r="D882" s="4" t="str">
        <f>main!D882</f>
        <v>Сети</v>
      </c>
      <c r="E882" s="4" t="str">
        <f>main!E882</f>
        <v>Продукция обвалки</v>
      </c>
      <c r="F882" s="4">
        <f>main!F882</f>
        <v>74.684722335913804</v>
      </c>
      <c r="G882" s="4">
        <f>main!G882</f>
        <v>95.447430929527783</v>
      </c>
      <c r="H882" s="4">
        <f>main!H882</f>
        <v>110.9449752887425</v>
      </c>
      <c r="I882" s="4">
        <f>main!I882</f>
        <v>128.37605085009122</v>
      </c>
      <c r="J882" s="4">
        <f>main!J882</f>
        <v>112.2161389932922</v>
      </c>
      <c r="K882" s="4">
        <f>main!K882</f>
        <v>85.180656096073491</v>
      </c>
      <c r="L882" s="4">
        <f>main!L882</f>
        <v>69.854065465464473</v>
      </c>
      <c r="M882" s="4">
        <f>main!M882</f>
        <v>54.075731447045492</v>
      </c>
      <c r="N882" s="4">
        <f>main!N882</f>
        <v>45.600777973689347</v>
      </c>
      <c r="O882" s="4">
        <f>main!O882</f>
        <v>38.177220564068435</v>
      </c>
      <c r="P882" s="4">
        <f>main!P882</f>
        <v>41.15275931918061</v>
      </c>
      <c r="Q882" s="4">
        <f>main!Q882</f>
        <v>48.221113856336693</v>
      </c>
    </row>
    <row r="883" spans="1:17" x14ac:dyDescent="0.25">
      <c r="A883" s="4" t="str">
        <f>main!A883</f>
        <v>Пермский край</v>
      </c>
      <c r="B883" s="4" t="str">
        <f>main!B883</f>
        <v>Приволжский ФО</v>
      </c>
      <c r="C883" s="4" t="str">
        <f>main!C883</f>
        <v>Гуляш свиной</v>
      </c>
      <c r="D883" s="4" t="str">
        <f>main!D883</f>
        <v>Сети</v>
      </c>
      <c r="E883" s="4" t="str">
        <f>main!E883</f>
        <v>Продукция обвалки</v>
      </c>
      <c r="F883" s="4">
        <f>main!F883</f>
        <v>350.62440643277023</v>
      </c>
      <c r="G883" s="4">
        <f>main!G883</f>
        <v>322.69799778294896</v>
      </c>
      <c r="H883" s="4">
        <f>main!H883</f>
        <v>313.44357678376969</v>
      </c>
      <c r="I883" s="4">
        <f>main!I883</f>
        <v>293.43645670824378</v>
      </c>
      <c r="J883" s="4">
        <f>main!J883</f>
        <v>252.10392089236643</v>
      </c>
      <c r="K883" s="4">
        <f>main!K883</f>
        <v>236.66959912643131</v>
      </c>
      <c r="L883" s="4">
        <f>main!L883</f>
        <v>228.14924389507397</v>
      </c>
      <c r="M883" s="4">
        <f>main!M883</f>
        <v>226.37284525365223</v>
      </c>
      <c r="N883" s="4">
        <f>main!N883</f>
        <v>254.51971672068183</v>
      </c>
      <c r="O883" s="4">
        <f>main!O883</f>
        <v>242.72131470576164</v>
      </c>
      <c r="P883" s="4">
        <f>main!P883</f>
        <v>236.686372898776</v>
      </c>
      <c r="Q883" s="4">
        <f>main!Q883</f>
        <v>229.64666214158797</v>
      </c>
    </row>
    <row r="884" spans="1:17" x14ac:dyDescent="0.25">
      <c r="A884" s="4" t="str">
        <f>main!A884</f>
        <v>г.Санкт-Петербург</v>
      </c>
      <c r="B884" s="4" t="str">
        <f>main!B884</f>
        <v>Северо-Западный ФО</v>
      </c>
      <c r="C884" s="4" t="str">
        <f>main!C884</f>
        <v>Ноги свиные</v>
      </c>
      <c r="D884" s="4" t="str">
        <f>main!D884</f>
        <v>Сети</v>
      </c>
      <c r="E884" s="4" t="str">
        <f>main!E884</f>
        <v>Продукция обвалки</v>
      </c>
      <c r="F884" s="4">
        <f>main!F884</f>
        <v>74.684653786360585</v>
      </c>
      <c r="G884" s="4">
        <f>main!G884</f>
        <v>95.447343322872214</v>
      </c>
      <c r="H884" s="4">
        <f>main!H884</f>
        <v>110.94487345762832</v>
      </c>
      <c r="I884" s="4">
        <f>main!I884</f>
        <v>128.37593301982213</v>
      </c>
      <c r="J884" s="4">
        <f>main!J884</f>
        <v>112.21603599543732</v>
      </c>
      <c r="K884" s="4">
        <f>main!K884</f>
        <v>85.18057791280205</v>
      </c>
      <c r="L884" s="4">
        <f>main!L884</f>
        <v>69.854001349741353</v>
      </c>
      <c r="M884" s="4">
        <f>main!M884</f>
        <v>54.075681813504453</v>
      </c>
      <c r="N884" s="4">
        <f>main!N884</f>
        <v>45.600736118904869</v>
      </c>
      <c r="O884" s="4">
        <f>main!O884</f>
        <v>38.177185523014103</v>
      </c>
      <c r="P884" s="4">
        <f>main!P884</f>
        <v>41.152721547020832</v>
      </c>
      <c r="Q884" s="4">
        <f>main!Q884</f>
        <v>48.221069596470592</v>
      </c>
    </row>
    <row r="885" spans="1:17" x14ac:dyDescent="0.25">
      <c r="A885" s="4" t="str">
        <f>main!A885</f>
        <v>Республика Башкортостан</v>
      </c>
      <c r="B885" s="4" t="str">
        <f>main!B885</f>
        <v>Приволжский ФО</v>
      </c>
      <c r="C885" s="4" t="str">
        <f>main!C885</f>
        <v>Позвонки свиные</v>
      </c>
      <c r="D885" s="4" t="str">
        <f>main!D885</f>
        <v>Сети</v>
      </c>
      <c r="E885" s="4" t="str">
        <f>main!E885</f>
        <v>Продукция обвалки</v>
      </c>
      <c r="F885" s="4">
        <f>main!F885</f>
        <v>160.21966126716345</v>
      </c>
      <c r="G885" s="4">
        <f>main!G885</f>
        <v>189.38633160051191</v>
      </c>
      <c r="H885" s="4">
        <f>main!H885</f>
        <v>194.43113342024316</v>
      </c>
      <c r="I885" s="4">
        <f>main!I885</f>
        <v>178.0264437412412</v>
      </c>
      <c r="J885" s="4">
        <f>main!J885</f>
        <v>178.49007162032569</v>
      </c>
      <c r="K885" s="4">
        <f>main!K885</f>
        <v>179.50581984117184</v>
      </c>
      <c r="L885" s="4">
        <f>main!L885</f>
        <v>186.12992584114696</v>
      </c>
      <c r="M885" s="4">
        <f>main!M885</f>
        <v>169.41662095010932</v>
      </c>
      <c r="N885" s="4">
        <f>main!N885</f>
        <v>164.78231188345583</v>
      </c>
      <c r="O885" s="4">
        <f>main!O885</f>
        <v>152.54173894528219</v>
      </c>
      <c r="P885" s="4">
        <f>main!P885</f>
        <v>158.53075747593186</v>
      </c>
      <c r="Q885" s="4">
        <f>main!Q885</f>
        <v>135.34091113478453</v>
      </c>
    </row>
    <row r="886" spans="1:17" x14ac:dyDescent="0.25">
      <c r="A886" s="4" t="str">
        <f>main!A886</f>
        <v>Республика Башкортостан</v>
      </c>
      <c r="B886" s="4" t="str">
        <f>main!B886</f>
        <v>Приволжский ФО</v>
      </c>
      <c r="C886" s="4" t="str">
        <f>main!C886</f>
        <v>Рулька свиная</v>
      </c>
      <c r="D886" s="4" t="str">
        <f>main!D886</f>
        <v>Сети</v>
      </c>
      <c r="E886" s="4" t="str">
        <f>main!E886</f>
        <v>Продукция обвалки</v>
      </c>
      <c r="F886" s="4">
        <f>main!F886</f>
        <v>188.70302560950421</v>
      </c>
      <c r="G886" s="4">
        <f>main!G886</f>
        <v>180.40320516669442</v>
      </c>
      <c r="H886" s="4">
        <f>main!H886</f>
        <v>159.15321124456614</v>
      </c>
      <c r="I886" s="4">
        <f>main!I886</f>
        <v>159.65439996662838</v>
      </c>
      <c r="J886" s="4">
        <f>main!J886</f>
        <v>171.47076496277089</v>
      </c>
      <c r="K886" s="4">
        <f>main!K886</f>
        <v>170.16712825902704</v>
      </c>
      <c r="L886" s="4">
        <f>main!L886</f>
        <v>149.69181350101394</v>
      </c>
      <c r="M886" s="4">
        <f>main!M886</f>
        <v>150.43771073807892</v>
      </c>
      <c r="N886" s="4">
        <f>main!N886</f>
        <v>152.18277085772857</v>
      </c>
      <c r="O886" s="4">
        <f>main!O886</f>
        <v>157.10605891787256</v>
      </c>
      <c r="P886" s="4">
        <f>main!P886</f>
        <v>146.32315352389463</v>
      </c>
      <c r="Q886" s="4">
        <f>main!Q886</f>
        <v>151.88869173361311</v>
      </c>
    </row>
    <row r="887" spans="1:17" x14ac:dyDescent="0.25">
      <c r="A887" s="4" t="str">
        <f>main!A887</f>
        <v>Тюменская область</v>
      </c>
      <c r="B887" s="4" t="str">
        <f>main!B887</f>
        <v>Уральский ФО</v>
      </c>
      <c r="C887" s="4" t="str">
        <f>main!C887</f>
        <v>Гуляш свиной</v>
      </c>
      <c r="D887" s="4" t="str">
        <f>main!D887</f>
        <v>Сети</v>
      </c>
      <c r="E887" s="4" t="str">
        <f>main!E887</f>
        <v>Продукция обвалки</v>
      </c>
      <c r="F887" s="4">
        <f>main!F887</f>
        <v>370.47271319975579</v>
      </c>
      <c r="G887" s="4">
        <f>main!G887</f>
        <v>340.96543363618053</v>
      </c>
      <c r="H887" s="4">
        <f>main!H887</f>
        <v>331.18713414031782</v>
      </c>
      <c r="I887" s="4">
        <f>main!I887</f>
        <v>310.04744186075425</v>
      </c>
      <c r="J887" s="4">
        <f>main!J887</f>
        <v>266.37513495284867</v>
      </c>
      <c r="K887" s="4">
        <f>main!K887</f>
        <v>250.06710004107927</v>
      </c>
      <c r="L887" s="4">
        <f>main!L887</f>
        <v>241.0644206437683</v>
      </c>
      <c r="M887" s="4">
        <f>main!M887</f>
        <v>239.18746281556855</v>
      </c>
      <c r="N887" s="4">
        <f>main!N887</f>
        <v>268.92768525634347</v>
      </c>
      <c r="O887" s="4">
        <f>main!O887</f>
        <v>256.46139390384161</v>
      </c>
      <c r="P887" s="4">
        <f>main!P887</f>
        <v>250.08482335080078</v>
      </c>
      <c r="Q887" s="4">
        <f>main!Q887</f>
        <v>242.64660542726605</v>
      </c>
    </row>
    <row r="888" spans="1:17" x14ac:dyDescent="0.25">
      <c r="A888" s="4" t="str">
        <f>main!A888</f>
        <v>Челябинская область</v>
      </c>
      <c r="B888" s="4" t="str">
        <f>main!B888</f>
        <v>Уральский ФО</v>
      </c>
      <c r="C888" s="4" t="str">
        <f>main!C888</f>
        <v>Ребра свиные (ленточные с корейки)</v>
      </c>
      <c r="D888" s="4" t="str">
        <f>main!D888</f>
        <v>Сети</v>
      </c>
      <c r="E888" s="4" t="str">
        <f>main!E888</f>
        <v>Продукция обвалки</v>
      </c>
      <c r="F888" s="4">
        <f>main!F888</f>
        <v>306.67678552457949</v>
      </c>
      <c r="G888" s="4">
        <f>main!G888</f>
        <v>312.24617612816456</v>
      </c>
      <c r="H888" s="4">
        <f>main!H888</f>
        <v>299.90260024711688</v>
      </c>
      <c r="I888" s="4">
        <f>main!I888</f>
        <v>278.78992050652249</v>
      </c>
      <c r="J888" s="4">
        <f>main!J888</f>
        <v>253.35614692376436</v>
      </c>
      <c r="K888" s="4">
        <f>main!K888</f>
        <v>256.78604626575992</v>
      </c>
      <c r="L888" s="4">
        <f>main!L888</f>
        <v>272.36749727044793</v>
      </c>
      <c r="M888" s="4">
        <f>main!M888</f>
        <v>261.6249501710073</v>
      </c>
      <c r="N888" s="4">
        <f>main!N888</f>
        <v>262.08832393486125</v>
      </c>
      <c r="O888" s="4">
        <f>main!O888</f>
        <v>247.34820925958755</v>
      </c>
      <c r="P888" s="4">
        <f>main!P888</f>
        <v>247.57230924868716</v>
      </c>
      <c r="Q888" s="4">
        <f>main!Q888</f>
        <v>238.35294903206352</v>
      </c>
    </row>
    <row r="889" spans="1:17" x14ac:dyDescent="0.25">
      <c r="A889" s="4" t="str">
        <f>main!A889</f>
        <v>Тюменская область</v>
      </c>
      <c r="B889" s="4" t="str">
        <f>main!B889</f>
        <v>Уральский ФО</v>
      </c>
      <c r="C889" s="4" t="str">
        <f>main!C889</f>
        <v>Поджарка свиная</v>
      </c>
      <c r="D889" s="4" t="str">
        <f>main!D889</f>
        <v>Сети</v>
      </c>
      <c r="E889" s="4" t="str">
        <f>main!E889</f>
        <v>Продукция обвалки</v>
      </c>
      <c r="F889" s="4">
        <f>main!F889</f>
        <v>275.57311867356071</v>
      </c>
      <c r="G889" s="4">
        <f>main!G889</f>
        <v>305.49716260096994</v>
      </c>
      <c r="H889" s="4">
        <f>main!H889</f>
        <v>271.58791584781017</v>
      </c>
      <c r="I889" s="4">
        <f>main!I889</f>
        <v>160.07140533157855</v>
      </c>
      <c r="J889" s="4">
        <f>main!J889</f>
        <v>148.13526662919267</v>
      </c>
      <c r="K889" s="4">
        <f>main!K889</f>
        <v>143.81922287574122</v>
      </c>
      <c r="L889" s="4">
        <f>main!L889</f>
        <v>149.11766552465818</v>
      </c>
      <c r="M889" s="4">
        <f>main!M889</f>
        <v>139.44444868944367</v>
      </c>
      <c r="N889" s="4">
        <f>main!N889</f>
        <v>150.2204317638097</v>
      </c>
      <c r="O889" s="4">
        <f>main!O889</f>
        <v>131.39889632180748</v>
      </c>
      <c r="P889" s="4">
        <f>main!P889</f>
        <v>136.16996462619039</v>
      </c>
      <c r="Q889" s="4">
        <f>main!Q889</f>
        <v>129.71244126539477</v>
      </c>
    </row>
    <row r="890" spans="1:17" x14ac:dyDescent="0.25">
      <c r="A890" s="4" t="str">
        <f>main!A890</f>
        <v>Тюменская область</v>
      </c>
      <c r="B890" s="4" t="str">
        <f>main!B890</f>
        <v>Уральский ФО</v>
      </c>
      <c r="C890" s="4" t="str">
        <f>main!C890</f>
        <v>Ребра свиные (ленточные с корейки)</v>
      </c>
      <c r="D890" s="4" t="str">
        <f>main!D890</f>
        <v>Сети</v>
      </c>
      <c r="E890" s="4" t="str">
        <f>main!E890</f>
        <v>Продукция обвалки</v>
      </c>
      <c r="F890" s="4">
        <f>main!F890</f>
        <v>328.27557126843175</v>
      </c>
      <c r="G890" s="4">
        <f>main!G890</f>
        <v>334.23720569368362</v>
      </c>
      <c r="H890" s="4">
        <f>main!H890</f>
        <v>321.02429028857745</v>
      </c>
      <c r="I890" s="4">
        <f>main!I890</f>
        <v>298.42467619977128</v>
      </c>
      <c r="J890" s="4">
        <f>main!J890</f>
        <v>271.19964011459717</v>
      </c>
      <c r="K890" s="4">
        <f>main!K890</f>
        <v>274.87110211965518</v>
      </c>
      <c r="L890" s="4">
        <f>main!L890</f>
        <v>291.54993133395544</v>
      </c>
      <c r="M890" s="4">
        <f>main!M890</f>
        <v>280.05080276472029</v>
      </c>
      <c r="N890" s="4">
        <f>main!N890</f>
        <v>280.54681124733088</v>
      </c>
      <c r="O890" s="4">
        <f>main!O890</f>
        <v>264.76857241744779</v>
      </c>
      <c r="P890" s="4">
        <f>main!P890</f>
        <v>265.00845543245032</v>
      </c>
      <c r="Q890" s="4">
        <f>main!Q890</f>
        <v>255.1397895121894</v>
      </c>
    </row>
    <row r="891" spans="1:17" x14ac:dyDescent="0.25">
      <c r="A891" s="4" t="str">
        <f>main!A891</f>
        <v>Свердловская область</v>
      </c>
      <c r="B891" s="4" t="str">
        <f>main!B891</f>
        <v>Уральский ФО</v>
      </c>
      <c r="C891" s="4" t="str">
        <f>main!C891</f>
        <v>Гуляш свиной</v>
      </c>
      <c r="D891" s="4" t="str">
        <f>main!D891</f>
        <v>Фирменная розница</v>
      </c>
      <c r="E891" s="4" t="str">
        <f>main!E891</f>
        <v>Продукция обвалки</v>
      </c>
      <c r="F891" s="4">
        <f>main!F891</f>
        <v>375.6662943412752</v>
      </c>
      <c r="G891" s="4">
        <f>main!G891</f>
        <v>345.74535826476722</v>
      </c>
      <c r="H891" s="4">
        <f>main!H891</f>
        <v>335.82997878960123</v>
      </c>
      <c r="I891" s="4">
        <f>main!I891</f>
        <v>314.39393349064147</v>
      </c>
      <c r="J891" s="4">
        <f>main!J891</f>
        <v>270.10939345062593</v>
      </c>
      <c r="K891" s="4">
        <f>main!K891</f>
        <v>253.5727395352018</v>
      </c>
      <c r="L891" s="4">
        <f>main!L891</f>
        <v>244.44385341800265</v>
      </c>
      <c r="M891" s="4">
        <f>main!M891</f>
        <v>242.54058290216724</v>
      </c>
      <c r="N891" s="4">
        <f>main!N891</f>
        <v>272.69772743439376</v>
      </c>
      <c r="O891" s="4">
        <f>main!O891</f>
        <v>260.056673694903</v>
      </c>
      <c r="P891" s="4">
        <f>main!P891</f>
        <v>253.59071130437488</v>
      </c>
      <c r="Q891" s="4">
        <f>main!Q891</f>
        <v>246.04821852615376</v>
      </c>
    </row>
    <row r="892" spans="1:17" x14ac:dyDescent="0.25">
      <c r="A892" s="4" t="str">
        <f>main!A892</f>
        <v>Свердловская область</v>
      </c>
      <c r="B892" s="4" t="str">
        <f>main!B892</f>
        <v>Уральский ФО</v>
      </c>
      <c r="C892" s="4" t="str">
        <f>main!C892</f>
        <v>Корейка свиная</v>
      </c>
      <c r="D892" s="4" t="str">
        <f>main!D892</f>
        <v>Фирменная розница</v>
      </c>
      <c r="E892" s="4" t="str">
        <f>main!E892</f>
        <v>Продукция обвалки</v>
      </c>
      <c r="F892" s="4">
        <f>main!F892</f>
        <v>367.75400236416067</v>
      </c>
      <c r="G892" s="4">
        <f>main!G892</f>
        <v>368.57482141647</v>
      </c>
      <c r="H892" s="4">
        <f>main!H892</f>
        <v>337.74905372081531</v>
      </c>
      <c r="I892" s="4">
        <f>main!I892</f>
        <v>317.17743483270772</v>
      </c>
      <c r="J892" s="4">
        <f>main!J892</f>
        <v>310.64169204173436</v>
      </c>
      <c r="K892" s="4">
        <f>main!K892</f>
        <v>286.97668345746115</v>
      </c>
      <c r="L892" s="4">
        <f>main!L892</f>
        <v>286.86262040491255</v>
      </c>
      <c r="M892" s="4">
        <f>main!M892</f>
        <v>267.08291342468283</v>
      </c>
      <c r="N892" s="4">
        <f>main!N892</f>
        <v>262.94635587848785</v>
      </c>
      <c r="O892" s="4">
        <f>main!O892</f>
        <v>245.05664861854368</v>
      </c>
      <c r="P892" s="4">
        <f>main!P892</f>
        <v>249.42548301914417</v>
      </c>
      <c r="Q892" s="4">
        <f>main!Q892</f>
        <v>252.95115234557628</v>
      </c>
    </row>
    <row r="893" spans="1:17" x14ac:dyDescent="0.25">
      <c r="A893" s="4" t="str">
        <f>main!A893</f>
        <v>Свердловская область</v>
      </c>
      <c r="B893" s="4" t="str">
        <f>main!B893</f>
        <v>Уральский ФО</v>
      </c>
      <c r="C893" s="4" t="str">
        <f>main!C893</f>
        <v>Котлета</v>
      </c>
      <c r="D893" s="4" t="str">
        <f>main!D893</f>
        <v>Фирменная розница</v>
      </c>
      <c r="E893" s="4" t="str">
        <f>main!E893</f>
        <v>Продукция обвалки</v>
      </c>
      <c r="F893" s="4">
        <f>main!F893</f>
        <v>667.17502299908017</v>
      </c>
      <c r="G893" s="4">
        <f>main!G893</f>
        <v>642.48954714811407</v>
      </c>
      <c r="H893" s="4">
        <f>main!H893</f>
        <v>587.40973645210693</v>
      </c>
      <c r="I893" s="4">
        <f>main!I893</f>
        <v>580.91705298565068</v>
      </c>
      <c r="J893" s="4">
        <f>main!J893</f>
        <v>589.11740985622271</v>
      </c>
      <c r="K893" s="4">
        <f>main!K893</f>
        <v>545.70091133545009</v>
      </c>
      <c r="L893" s="4">
        <f>main!L893</f>
        <v>508.45532534143513</v>
      </c>
      <c r="M893" s="4">
        <f>main!M893</f>
        <v>486.42137155810593</v>
      </c>
      <c r="N893" s="4">
        <f>main!N893</f>
        <v>467.3512497086233</v>
      </c>
      <c r="O893" s="4">
        <f>main!O893</f>
        <v>452.07423411865659</v>
      </c>
      <c r="P893" s="4">
        <f>main!P893</f>
        <v>432.98134469694787</v>
      </c>
      <c r="Q893" s="4">
        <f>main!Q893</f>
        <v>421.11605232568451</v>
      </c>
    </row>
    <row r="894" spans="1:17" x14ac:dyDescent="0.25">
      <c r="A894" s="4" t="str">
        <f>main!A894</f>
        <v>Свердловская область</v>
      </c>
      <c r="B894" s="4" t="str">
        <f>main!B894</f>
        <v>Уральский ФО</v>
      </c>
      <c r="C894" s="4" t="str">
        <f>main!C894</f>
        <v>Котлетное мясо</v>
      </c>
      <c r="D894" s="4" t="str">
        <f>main!D894</f>
        <v>Фирменная розница</v>
      </c>
      <c r="E894" s="4" t="str">
        <f>main!E894</f>
        <v>Продукция обвалки</v>
      </c>
      <c r="F894" s="4">
        <f>main!F894</f>
        <v>258.24456865431961</v>
      </c>
      <c r="G894" s="4">
        <f>main!G894</f>
        <v>245.62244086812683</v>
      </c>
      <c r="H894" s="4">
        <f>main!H894</f>
        <v>234.19700745901167</v>
      </c>
      <c r="I894" s="4">
        <f>main!I894</f>
        <v>212.79935183341686</v>
      </c>
      <c r="J894" s="4">
        <f>main!J894</f>
        <v>201.28568883575315</v>
      </c>
      <c r="K894" s="4">
        <f>main!K894</f>
        <v>185.78128690953764</v>
      </c>
      <c r="L894" s="4">
        <f>main!L894</f>
        <v>184.15848004823829</v>
      </c>
      <c r="M894" s="4">
        <f>main!M894</f>
        <v>182.16167610237997</v>
      </c>
      <c r="N894" s="4">
        <f>main!N894</f>
        <v>183.3387945115781</v>
      </c>
      <c r="O894" s="4">
        <f>main!O894</f>
        <v>171.09915781001484</v>
      </c>
      <c r="P894" s="4">
        <f>main!P894</f>
        <v>175.13966568269143</v>
      </c>
      <c r="Q894" s="4">
        <f>main!Q894</f>
        <v>184.12354959253827</v>
      </c>
    </row>
    <row r="895" spans="1:17" x14ac:dyDescent="0.25">
      <c r="A895" s="4" t="str">
        <f>main!A895</f>
        <v>Свердловская область</v>
      </c>
      <c r="B895" s="4" t="str">
        <f>main!B895</f>
        <v>Уральский ФО</v>
      </c>
      <c r="C895" s="4" t="str">
        <f>main!C895</f>
        <v>Набор для бульона</v>
      </c>
      <c r="D895" s="4" t="str">
        <f>main!D895</f>
        <v>Фирменная розница</v>
      </c>
      <c r="E895" s="4" t="str">
        <f>main!E895</f>
        <v>Продукция обвалки</v>
      </c>
      <c r="F895" s="4">
        <f>main!F895</f>
        <v>98.640374800186919</v>
      </c>
      <c r="G895" s="4">
        <f>main!G895</f>
        <v>102.36554337527714</v>
      </c>
      <c r="H895" s="4">
        <f>main!H895</f>
        <v>101.67101345186731</v>
      </c>
      <c r="I895" s="4">
        <f>main!I895</f>
        <v>112.97549033425112</v>
      </c>
      <c r="J895" s="4">
        <f>main!J895</f>
        <v>98.329743811675186</v>
      </c>
      <c r="K895" s="4">
        <f>main!K895</f>
        <v>100.73962206856613</v>
      </c>
      <c r="L895" s="4">
        <f>main!L895</f>
        <v>101.02411157467021</v>
      </c>
      <c r="M895" s="4">
        <f>main!M895</f>
        <v>84.950500653897251</v>
      </c>
      <c r="N895" s="4">
        <f>main!N895</f>
        <v>88.135001296804276</v>
      </c>
      <c r="O895" s="4">
        <f>main!O895</f>
        <v>77.677543787611057</v>
      </c>
      <c r="P895" s="4">
        <f>main!P895</f>
        <v>71.231708978372254</v>
      </c>
      <c r="Q895" s="4">
        <f>main!Q895</f>
        <v>65.115090473566994</v>
      </c>
    </row>
    <row r="896" spans="1:17" x14ac:dyDescent="0.25">
      <c r="A896" s="4" t="str">
        <f>main!A896</f>
        <v>Свердловская область</v>
      </c>
      <c r="B896" s="4" t="str">
        <f>main!B896</f>
        <v>Уральский ФО</v>
      </c>
      <c r="C896" s="4" t="str">
        <f>main!C896</f>
        <v>Набор для хаша свиной</v>
      </c>
      <c r="D896" s="4" t="str">
        <f>main!D896</f>
        <v>Фирменная розница</v>
      </c>
      <c r="E896" s="4" t="str">
        <f>main!E896</f>
        <v>Продукция обвалки</v>
      </c>
      <c r="F896" s="4">
        <f>main!F896</f>
        <v>246.14359984931093</v>
      </c>
      <c r="G896" s="4">
        <f>main!G896</f>
        <v>258.53955024345322</v>
      </c>
      <c r="H896" s="4">
        <f>main!H896</f>
        <v>243.32081251967671</v>
      </c>
      <c r="I896" s="4">
        <f>main!I896</f>
        <v>259.30398591247689</v>
      </c>
      <c r="J896" s="4">
        <f>main!J896</f>
        <v>257.75617407630318</v>
      </c>
      <c r="K896" s="4">
        <f>main!K896</f>
        <v>231.77361029081402</v>
      </c>
      <c r="L896" s="4">
        <f>main!L896</f>
        <v>225.61216816450272</v>
      </c>
      <c r="M896" s="4">
        <f>main!M896</f>
        <v>214.08919823967625</v>
      </c>
      <c r="N896" s="4">
        <f>main!N896</f>
        <v>199.14503271909072</v>
      </c>
      <c r="O896" s="4">
        <f>main!O896</f>
        <v>183.20936096347529</v>
      </c>
      <c r="P896" s="4">
        <f>main!P896</f>
        <v>171.46183362004842</v>
      </c>
      <c r="Q896" s="4">
        <f>main!Q896</f>
        <v>169.56332032853993</v>
      </c>
    </row>
    <row r="897" spans="1:17" x14ac:dyDescent="0.25">
      <c r="A897" s="4" t="str">
        <f>main!A897</f>
        <v>Свердловская область</v>
      </c>
      <c r="B897" s="4" t="str">
        <f>main!B897</f>
        <v>Уральский ФО</v>
      </c>
      <c r="C897" s="4" t="str">
        <f>main!C897</f>
        <v>Ноги свиные</v>
      </c>
      <c r="D897" s="4" t="str">
        <f>main!D897</f>
        <v>Фирменная розница</v>
      </c>
      <c r="E897" s="4" t="str">
        <f>main!E897</f>
        <v>Продукция обвалки</v>
      </c>
      <c r="F897" s="4">
        <f>main!F897</f>
        <v>61.334626828863051</v>
      </c>
      <c r="G897" s="4">
        <f>main!G897</f>
        <v>78.385945274126442</v>
      </c>
      <c r="H897" s="4">
        <f>main!H897</f>
        <v>91.113261789556532</v>
      </c>
      <c r="I897" s="4">
        <f>main!I897</f>
        <v>105.42848559091655</v>
      </c>
      <c r="J897" s="4">
        <f>main!J897</f>
        <v>92.15720155418839</v>
      </c>
      <c r="K897" s="4">
        <f>main!K897</f>
        <v>69.954384126806318</v>
      </c>
      <c r="L897" s="4">
        <f>main!L897</f>
        <v>57.367462900012015</v>
      </c>
      <c r="M897" s="4">
        <f>main!M897</f>
        <v>44.409548634117826</v>
      </c>
      <c r="N897" s="4">
        <f>main!N897</f>
        <v>37.449515947080378</v>
      </c>
      <c r="O897" s="4">
        <f>main!O897</f>
        <v>31.352939442265704</v>
      </c>
      <c r="P897" s="4">
        <f>main!P897</f>
        <v>33.796592621275579</v>
      </c>
      <c r="Q897" s="4">
        <f>main!Q897</f>
        <v>39.601459724893296</v>
      </c>
    </row>
    <row r="898" spans="1:17" x14ac:dyDescent="0.25">
      <c r="A898" s="4" t="str">
        <f>main!A898</f>
        <v>Свердловская область</v>
      </c>
      <c r="B898" s="4" t="str">
        <f>main!B898</f>
        <v>Уральский ФО</v>
      </c>
      <c r="C898" s="4" t="str">
        <f>main!C898</f>
        <v>Рагу для тушения</v>
      </c>
      <c r="D898" s="4" t="str">
        <f>main!D898</f>
        <v>Фирменная розница</v>
      </c>
      <c r="E898" s="4" t="str">
        <f>main!E898</f>
        <v>Продукция обвалки</v>
      </c>
      <c r="F898" s="4">
        <f>main!F898</f>
        <v>185.68816997764517</v>
      </c>
      <c r="G898" s="4">
        <f>main!G898</f>
        <v>205.85175117873277</v>
      </c>
      <c r="H898" s="4">
        <f>main!H898</f>
        <v>183.00283904527672</v>
      </c>
      <c r="I898" s="4">
        <f>main!I898</f>
        <v>107.86018050251303</v>
      </c>
      <c r="J898" s="4">
        <f>main!J898</f>
        <v>99.817306934460518</v>
      </c>
      <c r="K898" s="4">
        <f>main!K898</f>
        <v>96.909046977976089</v>
      </c>
      <c r="L898" s="4">
        <f>main!L898</f>
        <v>100.47927227405934</v>
      </c>
      <c r="M898" s="4">
        <f>main!M898</f>
        <v>93.961212963435202</v>
      </c>
      <c r="N898" s="4">
        <f>main!N898</f>
        <v>101.2223441885001</v>
      </c>
      <c r="O898" s="4">
        <f>main!O898</f>
        <v>88.539915331805915</v>
      </c>
      <c r="P898" s="4">
        <f>main!P898</f>
        <v>91.754782393381205</v>
      </c>
      <c r="Q898" s="4">
        <f>main!Q898</f>
        <v>87.403539060121076</v>
      </c>
    </row>
    <row r="899" spans="1:17" x14ac:dyDescent="0.25">
      <c r="A899" s="4" t="str">
        <f>main!A899</f>
        <v>Свердловская область</v>
      </c>
      <c r="B899" s="4" t="str">
        <f>main!B899</f>
        <v>Уральский ФО</v>
      </c>
      <c r="C899" s="4" t="str">
        <f>main!C899</f>
        <v>Ребра свиные (ленточные с корейки)</v>
      </c>
      <c r="D899" s="4" t="str">
        <f>main!D899</f>
        <v>Фирменная розница</v>
      </c>
      <c r="E899" s="4" t="str">
        <f>main!E899</f>
        <v>Продукция обвалки</v>
      </c>
      <c r="F899" s="4">
        <f>main!F899</f>
        <v>342.28397934179446</v>
      </c>
      <c r="G899" s="4">
        <f>main!G899</f>
        <v>348.50001286074206</v>
      </c>
      <c r="H899" s="4">
        <f>main!H899</f>
        <v>334.72326655552234</v>
      </c>
      <c r="I899" s="4">
        <f>main!I899</f>
        <v>311.15926570094723</v>
      </c>
      <c r="J899" s="4">
        <f>main!J899</f>
        <v>282.77246356105417</v>
      </c>
      <c r="K899" s="4">
        <f>main!K899</f>
        <v>286.60059679752288</v>
      </c>
      <c r="L899" s="4">
        <f>main!L899</f>
        <v>303.99115684490658</v>
      </c>
      <c r="M899" s="4">
        <f>main!M899</f>
        <v>292.00132930326993</v>
      </c>
      <c r="N899" s="4">
        <f>main!N899</f>
        <v>292.5185038117454</v>
      </c>
      <c r="O899" s="4">
        <f>main!O899</f>
        <v>276.06696478058944</v>
      </c>
      <c r="P899" s="4">
        <f>main!P899</f>
        <v>276.31708425379395</v>
      </c>
      <c r="Q899" s="4">
        <f>main!Q899</f>
        <v>266.02729562002582</v>
      </c>
    </row>
    <row r="900" spans="1:17" x14ac:dyDescent="0.25">
      <c r="A900" s="4" t="str">
        <f>main!A900</f>
        <v>Свердловская область</v>
      </c>
      <c r="B900" s="4" t="str">
        <f>main!B900</f>
        <v>Уральский ФО</v>
      </c>
      <c r="C900" s="4" t="str">
        <f>main!C900</f>
        <v>Рулька свиная</v>
      </c>
      <c r="D900" s="4" t="str">
        <f>main!D900</f>
        <v>Фирменная розница</v>
      </c>
      <c r="E900" s="4" t="str">
        <f>main!E900</f>
        <v>Продукция обвалки</v>
      </c>
      <c r="F900" s="4">
        <f>main!F900</f>
        <v>227.26854401075582</v>
      </c>
      <c r="G900" s="4">
        <f>main!G900</f>
        <v>217.27247690215788</v>
      </c>
      <c r="H900" s="4">
        <f>main!H900</f>
        <v>191.67959007206846</v>
      </c>
      <c r="I900" s="4">
        <f>main!I900</f>
        <v>192.28320747973743</v>
      </c>
      <c r="J900" s="4">
        <f>main!J900</f>
        <v>206.51450058963292</v>
      </c>
      <c r="K900" s="4">
        <f>main!K900</f>
        <v>204.94443771108666</v>
      </c>
      <c r="L900" s="4">
        <f>main!L900</f>
        <v>180.28455237970272</v>
      </c>
      <c r="M900" s="4">
        <f>main!M900</f>
        <v>181.18288974605849</v>
      </c>
      <c r="N900" s="4">
        <f>main!N900</f>
        <v>183.28459040148263</v>
      </c>
      <c r="O900" s="4">
        <f>main!O900</f>
        <v>189.21405817530572</v>
      </c>
      <c r="P900" s="4">
        <f>main!P900</f>
        <v>176.22743434572118</v>
      </c>
      <c r="Q900" s="4">
        <f>main!Q900</f>
        <v>182.93040988876535</v>
      </c>
    </row>
    <row r="901" spans="1:17" x14ac:dyDescent="0.25">
      <c r="A901" s="4" t="str">
        <f>main!A901</f>
        <v>Казахстан</v>
      </c>
      <c r="B901" s="4" t="str">
        <f>main!B901</f>
        <v>Казахстан</v>
      </c>
      <c r="C901" s="4" t="str">
        <f>main!C901</f>
        <v>Ребра свиные (ленточные с корейки)</v>
      </c>
      <c r="D901" s="4" t="str">
        <f>main!D901</f>
        <v>Экспорт</v>
      </c>
      <c r="E901" s="4" t="str">
        <f>main!E901</f>
        <v>Продукция обвалки</v>
      </c>
      <c r="F901" s="4">
        <f>main!F901</f>
        <v>233.24829557768996</v>
      </c>
      <c r="G901" s="4">
        <f>main!G901</f>
        <v>237.48419124051475</v>
      </c>
      <c r="H901" s="4">
        <f>main!H901</f>
        <v>228.09607263654726</v>
      </c>
      <c r="I901" s="4">
        <f>main!I901</f>
        <v>212.03846150648477</v>
      </c>
      <c r="J901" s="4">
        <f>main!J901</f>
        <v>192.69436825162788</v>
      </c>
      <c r="K901" s="4">
        <f>main!K901</f>
        <v>195.30303709545655</v>
      </c>
      <c r="L901" s="4">
        <f>main!L901</f>
        <v>207.15377722648444</v>
      </c>
      <c r="M901" s="4">
        <f>main!M901</f>
        <v>198.98334855572105</v>
      </c>
      <c r="N901" s="4">
        <f>main!N901</f>
        <v>199.33577542901526</v>
      </c>
      <c r="O901" s="4">
        <f>main!O901</f>
        <v>188.12492809100664</v>
      </c>
      <c r="P901" s="4">
        <f>main!P901</f>
        <v>188.29537118602948</v>
      </c>
      <c r="Q901" s="4">
        <f>main!Q901</f>
        <v>181.28342845562065</v>
      </c>
    </row>
    <row r="902" spans="1:17" x14ac:dyDescent="0.25">
      <c r="A902" s="4" t="str">
        <f>main!A902</f>
        <v>Казахстан</v>
      </c>
      <c r="B902" s="4" t="str">
        <f>main!B902</f>
        <v>Казахстан</v>
      </c>
      <c r="C902" s="4" t="str">
        <f>main!C902</f>
        <v>Рулька свиная</v>
      </c>
      <c r="D902" s="4" t="str">
        <f>main!D902</f>
        <v>Экспорт</v>
      </c>
      <c r="E902" s="4" t="str">
        <f>main!E902</f>
        <v>Продукция обвалки</v>
      </c>
      <c r="F902" s="4">
        <f>main!F902</f>
        <v>185.14904199370361</v>
      </c>
      <c r="G902" s="4">
        <f>main!G902</f>
        <v>177.00553820650947</v>
      </c>
      <c r="H902" s="4">
        <f>main!H902</f>
        <v>156.15576113300443</v>
      </c>
      <c r="I902" s="4">
        <f>main!I902</f>
        <v>156.64751059726527</v>
      </c>
      <c r="J902" s="4">
        <f>main!J902</f>
        <v>168.24132925394676</v>
      </c>
      <c r="K902" s="4">
        <f>main!K902</f>
        <v>166.96224490420516</v>
      </c>
      <c r="L902" s="4">
        <f>main!L902</f>
        <v>146.87255688928903</v>
      </c>
      <c r="M902" s="4">
        <f>main!M902</f>
        <v>147.60440609214237</v>
      </c>
      <c r="N902" s="4">
        <f>main!N902</f>
        <v>149.31660020419201</v>
      </c>
      <c r="O902" s="4">
        <f>main!O902</f>
        <v>154.14716433982497</v>
      </c>
      <c r="P902" s="4">
        <f>main!P902</f>
        <v>143.56734137643949</v>
      </c>
      <c r="Q902" s="4">
        <f>main!Q902</f>
        <v>149.02805968967476</v>
      </c>
    </row>
    <row r="903" spans="1:17" x14ac:dyDescent="0.25">
      <c r="A903" s="4" t="str">
        <f>main!A903</f>
        <v>Казахстан</v>
      </c>
      <c r="B903" s="4" t="str">
        <f>main!B903</f>
        <v>Казахстан</v>
      </c>
      <c r="C903" s="4" t="str">
        <f>main!C903</f>
        <v>Суповой набор свиной</v>
      </c>
      <c r="D903" s="4" t="str">
        <f>main!D903</f>
        <v>Экспорт</v>
      </c>
      <c r="E903" s="4" t="str">
        <f>main!E903</f>
        <v>Продукция обвалки</v>
      </c>
      <c r="F903" s="4">
        <f>main!F903</f>
        <v>10.72357263994769</v>
      </c>
      <c r="G903" s="4">
        <f>main!G903</f>
        <v>11.12854997191698</v>
      </c>
      <c r="H903" s="4">
        <f>main!H903</f>
        <v>11.053044965986199</v>
      </c>
      <c r="I903" s="4">
        <f>main!I903</f>
        <v>12.281997909954761</v>
      </c>
      <c r="J903" s="4">
        <f>main!J903</f>
        <v>10.689802756405864</v>
      </c>
      <c r="K903" s="4">
        <f>main!K903</f>
        <v>10.95178984428493</v>
      </c>
      <c r="L903" s="4">
        <f>main!L903</f>
        <v>10.98271778723111</v>
      </c>
      <c r="M903" s="4">
        <f>main!M903</f>
        <v>9.2352940305359077</v>
      </c>
      <c r="N903" s="4">
        <f>main!N903</f>
        <v>9.5814932824684842</v>
      </c>
      <c r="O903" s="4">
        <f>main!O903</f>
        <v>8.4446230560914906</v>
      </c>
      <c r="P903" s="4">
        <f>main!P903</f>
        <v>7.7438716858539483</v>
      </c>
      <c r="Q903" s="4">
        <f>main!Q903</f>
        <v>7.0789106799778514</v>
      </c>
    </row>
    <row r="904" spans="1:17" x14ac:dyDescent="0.25">
      <c r="A904" s="4" t="str">
        <f>main!A904</f>
        <v>Казахстан</v>
      </c>
      <c r="B904" s="4" t="str">
        <f>main!B904</f>
        <v>Казахстан</v>
      </c>
      <c r="C904" s="4" t="str">
        <f>main!C904</f>
        <v>Шпик боковой</v>
      </c>
      <c r="D904" s="4" t="str">
        <f>main!D904</f>
        <v>Экспорт</v>
      </c>
      <c r="E904" s="4" t="str">
        <f>main!E904</f>
        <v>Продукция обвалки</v>
      </c>
      <c r="F904" s="4">
        <f>main!F904</f>
        <v>107.07060538168754</v>
      </c>
      <c r="G904" s="4">
        <f>main!G904</f>
        <v>115.74282900930248</v>
      </c>
      <c r="H904" s="4">
        <f>main!H904</f>
        <v>113.19478283634476</v>
      </c>
      <c r="I904" s="4">
        <f>main!I904</f>
        <v>96.69464437409863</v>
      </c>
      <c r="J904" s="4">
        <f>main!J904</f>
        <v>78.919811330804109</v>
      </c>
      <c r="K904" s="4">
        <f>main!K904</f>
        <v>69.649112835942134</v>
      </c>
      <c r="L904" s="4">
        <f>main!L904</f>
        <v>63.486597005084633</v>
      </c>
      <c r="M904" s="4">
        <f>main!M904</f>
        <v>58.427039070752613</v>
      </c>
      <c r="N904" s="4">
        <f>main!N904</f>
        <v>52.402455830526975</v>
      </c>
      <c r="O904" s="4">
        <f>main!O904</f>
        <v>50.972314397624089</v>
      </c>
      <c r="P904" s="4">
        <f>main!P904</f>
        <v>60.156154895449085</v>
      </c>
      <c r="Q904" s="4">
        <f>main!Q904</f>
        <v>72.78247822914129</v>
      </c>
    </row>
    <row r="905" spans="1:17" x14ac:dyDescent="0.25">
      <c r="A905" s="4" t="str">
        <f>main!A905</f>
        <v>Казахстан</v>
      </c>
      <c r="B905" s="4" t="str">
        <f>main!B905</f>
        <v>Казахстан</v>
      </c>
      <c r="C905" s="4" t="str">
        <f>main!C905</f>
        <v>Шпик хребтовой</v>
      </c>
      <c r="D905" s="4" t="str">
        <f>main!D905</f>
        <v>Экспорт</v>
      </c>
      <c r="E905" s="4" t="str">
        <f>main!E905</f>
        <v>Продукция обвалки</v>
      </c>
      <c r="F905" s="4">
        <f>main!F905</f>
        <v>132.85107058346898</v>
      </c>
      <c r="G905" s="4">
        <f>main!G905</f>
        <v>143.61139260799493</v>
      </c>
      <c r="H905" s="4">
        <f>main!H905</f>
        <v>140.44982776237913</v>
      </c>
      <c r="I905" s="4">
        <f>main!I905</f>
        <v>119.97678521563566</v>
      </c>
      <c r="J905" s="4">
        <f>main!J905</f>
        <v>97.922127069021926</v>
      </c>
      <c r="K905" s="4">
        <f>main!K905</f>
        <v>86.419229371671136</v>
      </c>
      <c r="L905" s="4">
        <f>main!L905</f>
        <v>78.772902700606863</v>
      </c>
      <c r="M905" s="4">
        <f>main!M905</f>
        <v>72.495104178230562</v>
      </c>
      <c r="N905" s="4">
        <f>main!N905</f>
        <v>65.019921513202988</v>
      </c>
      <c r="O905" s="4">
        <f>main!O905</f>
        <v>63.2454305614649</v>
      </c>
      <c r="P905" s="4">
        <f>main!P905</f>
        <v>74.640556589327474</v>
      </c>
      <c r="Q905" s="4">
        <f>main!Q905</f>
        <v>90.307046625825748</v>
      </c>
    </row>
    <row r="906" spans="1:17" x14ac:dyDescent="0.25">
      <c r="A906" s="4" t="str">
        <f>main!A906</f>
        <v>Казахстан</v>
      </c>
      <c r="B906" s="4" t="str">
        <f>main!B906</f>
        <v>Казахстан</v>
      </c>
      <c r="C906" s="4" t="str">
        <f>main!C906</f>
        <v>Набор для хаша свиной</v>
      </c>
      <c r="D906" s="4" t="str">
        <f>main!D906</f>
        <v>Экспорт</v>
      </c>
      <c r="E906" s="4" t="str">
        <f>main!E906</f>
        <v>Продукция обвалки</v>
      </c>
      <c r="F906" s="4">
        <f>main!F906</f>
        <v>143.38450949143203</v>
      </c>
      <c r="G906" s="4">
        <f>main!G906</f>
        <v>150.60544583928882</v>
      </c>
      <c r="H906" s="4">
        <f>main!H906</f>
        <v>141.74016863956336</v>
      </c>
      <c r="I906" s="4">
        <f>main!I906</f>
        <v>151.05074782360944</v>
      </c>
      <c r="J906" s="4">
        <f>main!J906</f>
        <v>150.14911056369013</v>
      </c>
      <c r="K906" s="4">
        <f>main!K906</f>
        <v>135.01364831322755</v>
      </c>
      <c r="L906" s="4">
        <f>main!L906</f>
        <v>131.42446152315119</v>
      </c>
      <c r="M906" s="4">
        <f>main!M906</f>
        <v>124.71205709107474</v>
      </c>
      <c r="N906" s="4">
        <f>main!N906</f>
        <v>116.00672473939173</v>
      </c>
      <c r="O906" s="4">
        <f>main!O906</f>
        <v>106.72381639038645</v>
      </c>
      <c r="P906" s="4">
        <f>main!P906</f>
        <v>99.880601913529674</v>
      </c>
      <c r="Q906" s="4">
        <f>main!Q906</f>
        <v>98.774672702968999</v>
      </c>
    </row>
    <row r="907" spans="1:17" x14ac:dyDescent="0.25">
      <c r="A907" s="4" t="str">
        <f>main!A907</f>
        <v>Казахстан</v>
      </c>
      <c r="B907" s="4" t="str">
        <f>main!B907</f>
        <v>Казахстан</v>
      </c>
      <c r="C907" s="4" t="str">
        <f>main!C907</f>
        <v>Позвонки свиные</v>
      </c>
      <c r="D907" s="4" t="str">
        <f>main!D907</f>
        <v>Экспорт</v>
      </c>
      <c r="E907" s="4" t="str">
        <f>main!E907</f>
        <v>Продукция обвалки</v>
      </c>
      <c r="F907" s="4">
        <f>main!F907</f>
        <v>39.11859869039516</v>
      </c>
      <c r="G907" s="4">
        <f>main!G907</f>
        <v>46.239817540076686</v>
      </c>
      <c r="H907" s="4">
        <f>main!H907</f>
        <v>47.471536395914057</v>
      </c>
      <c r="I907" s="4">
        <f>main!I907</f>
        <v>43.466232258344611</v>
      </c>
      <c r="J907" s="4">
        <f>main!J907</f>
        <v>43.579429807260553</v>
      </c>
      <c r="K907" s="4">
        <f>main!K907</f>
        <v>43.827430874716981</v>
      </c>
      <c r="L907" s="4">
        <f>main!L907</f>
        <v>45.444746391715718</v>
      </c>
      <c r="M907" s="4">
        <f>main!M907</f>
        <v>41.364091984810443</v>
      </c>
      <c r="N907" s="4">
        <f>main!N907</f>
        <v>40.232597415717677</v>
      </c>
      <c r="O907" s="4">
        <f>main!O907</f>
        <v>37.243987548976797</v>
      </c>
      <c r="P907" s="4">
        <f>main!P907</f>
        <v>38.706242621774408</v>
      </c>
      <c r="Q907" s="4">
        <f>main!Q907</f>
        <v>33.044301474622642</v>
      </c>
    </row>
    <row r="908" spans="1:17" x14ac:dyDescent="0.25">
      <c r="A908" s="4" t="str">
        <f>main!A908</f>
        <v>Киргизия</v>
      </c>
      <c r="B908" s="4" t="str">
        <f>main!B908</f>
        <v>Киргизия</v>
      </c>
      <c r="C908" s="4" t="str">
        <f>main!C908</f>
        <v>Карбонад свиной</v>
      </c>
      <c r="D908" s="4" t="str">
        <f>main!D908</f>
        <v>Экспорт</v>
      </c>
      <c r="E908" s="4" t="str">
        <f>main!E908</f>
        <v>Продукция обвалки</v>
      </c>
      <c r="F908" s="4">
        <f>main!F908</f>
        <v>268.33256660529526</v>
      </c>
      <c r="G908" s="4">
        <f>main!G908</f>
        <v>264.73460507182949</v>
      </c>
      <c r="H908" s="4">
        <f>main!H908</f>
        <v>246.85422418737232</v>
      </c>
      <c r="I908" s="4">
        <f>main!I908</f>
        <v>236.05226042360385</v>
      </c>
      <c r="J908" s="4">
        <f>main!J908</f>
        <v>225.88643327851781</v>
      </c>
      <c r="K908" s="4">
        <f>main!K908</f>
        <v>213.65281078163807</v>
      </c>
      <c r="L908" s="4">
        <f>main!L908</f>
        <v>207.58198679105726</v>
      </c>
      <c r="M908" s="4">
        <f>main!M908</f>
        <v>198.08183526455468</v>
      </c>
      <c r="N908" s="4">
        <f>main!N908</f>
        <v>194.05501227997195</v>
      </c>
      <c r="O908" s="4">
        <f>main!O908</f>
        <v>179.97366292535065</v>
      </c>
      <c r="P908" s="4">
        <f>main!P908</f>
        <v>180.48624562383461</v>
      </c>
      <c r="Q908" s="4">
        <f>main!Q908</f>
        <v>179.48282746431744</v>
      </c>
    </row>
    <row r="909" spans="1:17" x14ac:dyDescent="0.25">
      <c r="A909" s="4" t="str">
        <f>main!A909</f>
        <v>Киргизия</v>
      </c>
      <c r="B909" s="4" t="str">
        <f>main!B909</f>
        <v>Киргизия</v>
      </c>
      <c r="C909" s="4" t="str">
        <f>main!C909</f>
        <v>Шпик хребтовой</v>
      </c>
      <c r="D909" s="4" t="str">
        <f>main!D909</f>
        <v>Экспорт</v>
      </c>
      <c r="E909" s="4" t="str">
        <f>main!E909</f>
        <v>Продукция обвалки</v>
      </c>
      <c r="F909" s="4">
        <f>main!F909</f>
        <v>129.42310177384968</v>
      </c>
      <c r="G909" s="4">
        <f>main!G909</f>
        <v>139.90577418577158</v>
      </c>
      <c r="H909" s="4">
        <f>main!H909</f>
        <v>136.82578749856103</v>
      </c>
      <c r="I909" s="4">
        <f>main!I909</f>
        <v>116.88101281582509</v>
      </c>
      <c r="J909" s="4">
        <f>main!J909</f>
        <v>95.395433110968497</v>
      </c>
      <c r="K909" s="4">
        <f>main!K909</f>
        <v>84.189345776933422</v>
      </c>
      <c r="L909" s="4">
        <f>main!L909</f>
        <v>76.740318000198357</v>
      </c>
      <c r="M909" s="4">
        <f>main!M909</f>
        <v>70.624506110171097</v>
      </c>
      <c r="N909" s="4">
        <f>main!N909</f>
        <v>63.342206294407575</v>
      </c>
      <c r="O909" s="4">
        <f>main!O909</f>
        <v>61.613502701467525</v>
      </c>
      <c r="P909" s="4">
        <f>main!P909</f>
        <v>72.71459920865226</v>
      </c>
      <c r="Q909" s="4">
        <f>main!Q909</f>
        <v>87.976845312712015</v>
      </c>
    </row>
    <row r="910" spans="1:17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 x14ac:dyDescent="0.25">
      <c r="A914" s="4"/>
      <c r="B914" s="4"/>
      <c r="C914" s="4"/>
      <c r="D914" s="4"/>
      <c r="E914" s="4"/>
    </row>
    <row r="915" spans="1:17" x14ac:dyDescent="0.25">
      <c r="A915" s="4"/>
      <c r="B915" s="4"/>
      <c r="C915" s="4"/>
      <c r="D915" s="4"/>
      <c r="E915" s="4"/>
    </row>
    <row r="916" spans="1:17" x14ac:dyDescent="0.25">
      <c r="A916" s="4"/>
      <c r="B916" s="4"/>
      <c r="C916" s="4"/>
      <c r="D916" s="4"/>
      <c r="E916" s="4"/>
    </row>
    <row r="917" spans="1:17" x14ac:dyDescent="0.25">
      <c r="A917" s="4"/>
      <c r="B917" s="4"/>
      <c r="C917" s="4"/>
      <c r="D917" s="4"/>
      <c r="E917" s="4"/>
    </row>
    <row r="918" spans="1:17" x14ac:dyDescent="0.25">
      <c r="A918" s="4"/>
      <c r="B918" s="4"/>
      <c r="C918" s="4"/>
      <c r="D918" s="4"/>
      <c r="E918" s="4"/>
    </row>
    <row r="919" spans="1:17" x14ac:dyDescent="0.25">
      <c r="A919" s="4"/>
      <c r="B919" s="4"/>
      <c r="C919" s="4"/>
      <c r="D919" s="4"/>
      <c r="E919" s="4"/>
    </row>
    <row r="920" spans="1:17" x14ac:dyDescent="0.25">
      <c r="A920" s="4"/>
      <c r="B920" s="4"/>
      <c r="C920" s="4"/>
      <c r="D920" s="4"/>
      <c r="E920" s="4"/>
    </row>
    <row r="921" spans="1:17" x14ac:dyDescent="0.25">
      <c r="A921" s="4"/>
      <c r="B921" s="4"/>
      <c r="C921" s="4"/>
      <c r="D921" s="4"/>
      <c r="E921" s="4"/>
    </row>
    <row r="922" spans="1:17" x14ac:dyDescent="0.25">
      <c r="A922" s="4"/>
      <c r="B922" s="4"/>
      <c r="C922" s="4"/>
      <c r="D922" s="4"/>
      <c r="E922" s="4"/>
    </row>
    <row r="923" spans="1:17" x14ac:dyDescent="0.25">
      <c r="A923" s="4"/>
      <c r="B923" s="4"/>
      <c r="C923" s="4"/>
      <c r="D923" s="4"/>
      <c r="E923" s="4"/>
    </row>
    <row r="924" spans="1:17" x14ac:dyDescent="0.25">
      <c r="A924" s="4"/>
      <c r="B924" s="4"/>
      <c r="C924" s="4"/>
      <c r="D924" s="4"/>
      <c r="E924" s="4"/>
    </row>
    <row r="925" spans="1:17" x14ac:dyDescent="0.25">
      <c r="A925" s="4"/>
      <c r="B925" s="4"/>
      <c r="C925" s="4"/>
      <c r="D925" s="4"/>
      <c r="E9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5"/>
  <sheetViews>
    <sheetView topLeftCell="A888" zoomScale="85" zoomScaleNormal="85" workbookViewId="0">
      <selection activeCell="A888" sqref="A888:Q909"/>
    </sheetView>
  </sheetViews>
  <sheetFormatPr defaultRowHeight="15" x14ac:dyDescent="0.25"/>
  <cols>
    <col min="1" max="1" width="28.5703125" customWidth="1"/>
    <col min="2" max="2" width="21.140625" bestFit="1" customWidth="1"/>
    <col min="3" max="3" width="22.85546875" customWidth="1"/>
    <col min="4" max="4" width="19.85546875" bestFit="1" customWidth="1"/>
    <col min="5" max="5" width="19.28515625" bestFit="1" customWidth="1"/>
  </cols>
  <sheetData>
    <row r="1" spans="1:1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</row>
    <row r="2" spans="1:17" x14ac:dyDescent="0.25">
      <c r="A2" s="4" t="str">
        <f>main!A2</f>
        <v>Свердловская область</v>
      </c>
      <c r="B2" s="4" t="str">
        <f>main!B2</f>
        <v>Уральский ФО</v>
      </c>
      <c r="C2" s="4" t="str">
        <f>main!C2</f>
        <v>Шейка свиная</v>
      </c>
      <c r="D2" s="4" t="str">
        <f>main!D2</f>
        <v>HoReCa</v>
      </c>
      <c r="E2" s="4" t="str">
        <f>main!E2</f>
        <v>Продукция обвалки</v>
      </c>
      <c r="F2">
        <f>main!F2*0.96</f>
        <v>376.48341625065331</v>
      </c>
      <c r="G2">
        <f>main!G2*0.96</f>
        <v>329.61354045984604</v>
      </c>
      <c r="H2">
        <f>main!H2*0.96</f>
        <v>285.14732387149201</v>
      </c>
      <c r="I2">
        <f>main!I2*0.96</f>
        <v>277.45841664197098</v>
      </c>
      <c r="J2">
        <f>main!J2*0.96</f>
        <v>288.48797688439407</v>
      </c>
      <c r="K2">
        <f>main!K2*0.96</f>
        <v>286.32901335167503</v>
      </c>
      <c r="L2">
        <f>main!L2*0.96</f>
        <v>299.10163138551997</v>
      </c>
      <c r="M2">
        <f>main!M2*0.96</f>
        <v>307.71759220519584</v>
      </c>
      <c r="N2">
        <f>main!N2*0.96</f>
        <v>308.93585986611356</v>
      </c>
      <c r="O2">
        <f>main!O2*0.96</f>
        <v>293.11058486430505</v>
      </c>
      <c r="P2">
        <f>main!P2*0.96</f>
        <v>289.76468931657507</v>
      </c>
      <c r="Q2">
        <f>main!Q2*0.96</f>
        <v>275.70853401764816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Шейка свиная</v>
      </c>
      <c r="D3" s="4" t="str">
        <f>main!D3</f>
        <v>Дистрибьютор</v>
      </c>
      <c r="E3" s="4" t="str">
        <f>main!E3</f>
        <v>Продукция обвалки</v>
      </c>
      <c r="F3">
        <f>main!F3*0.96</f>
        <v>374.46709357057091</v>
      </c>
      <c r="G3">
        <f>main!G3*0.96</f>
        <v>327.84823758432981</v>
      </c>
      <c r="H3">
        <f>main!H3*0.96</f>
        <v>283.62016758393833</v>
      </c>
      <c r="I3">
        <f>main!I3*0.96</f>
        <v>275.97243963977945</v>
      </c>
      <c r="J3">
        <f>main!J3*0.96</f>
        <v>286.94292914625993</v>
      </c>
      <c r="K3">
        <f>main!K3*0.96</f>
        <v>284.79552831975474</v>
      </c>
      <c r="L3">
        <f>main!L3*0.96</f>
        <v>297.49974036726923</v>
      </c>
      <c r="M3">
        <f>main!M3*0.96</f>
        <v>306.06955690419176</v>
      </c>
      <c r="N3">
        <f>main!N3*0.96</f>
        <v>307.28129991990835</v>
      </c>
      <c r="O3">
        <f>main!O3*0.96</f>
        <v>291.54077994190004</v>
      </c>
      <c r="P3">
        <f>main!P3*0.96</f>
        <v>288.21280392206125</v>
      </c>
      <c r="Q3">
        <f>main!Q3*0.96</f>
        <v>274.23192881742881</v>
      </c>
    </row>
    <row r="4" spans="1:17" x14ac:dyDescent="0.25">
      <c r="A4" s="4" t="str">
        <f>main!A4</f>
        <v>Кемеровская область-Кузбасс</v>
      </c>
      <c r="B4" s="4" t="str">
        <f>main!B4</f>
        <v>Сибирский ФО</v>
      </c>
      <c r="C4" s="4" t="str">
        <f>main!C4</f>
        <v>Шейка свиная</v>
      </c>
      <c r="D4" s="4" t="str">
        <f>main!D4</f>
        <v>Дистрибьютор</v>
      </c>
      <c r="E4" s="4" t="str">
        <f>main!E4</f>
        <v>Продукция обвалки</v>
      </c>
      <c r="F4">
        <f>main!F4*0.96</f>
        <v>358.21489240776077</v>
      </c>
      <c r="G4">
        <f>main!G4*0.96</f>
        <v>313.61933576738244</v>
      </c>
      <c r="H4">
        <f>main!H4*0.96</f>
        <v>271.31080289863951</v>
      </c>
      <c r="I4">
        <f>main!I4*0.96</f>
        <v>263.99499307257696</v>
      </c>
      <c r="J4">
        <f>main!J4*0.96</f>
        <v>274.48935368715991</v>
      </c>
      <c r="K4">
        <f>main!K4*0.96</f>
        <v>272.4351519449234</v>
      </c>
      <c r="L4">
        <f>main!L4*0.96</f>
        <v>284.58799001764481</v>
      </c>
      <c r="M4">
        <f>main!M4*0.96</f>
        <v>292.78586898067158</v>
      </c>
      <c r="N4">
        <f>main!N4*0.96</f>
        <v>293.94502128391395</v>
      </c>
      <c r="O4">
        <f>main!O4*0.96</f>
        <v>278.88765371497459</v>
      </c>
      <c r="P4">
        <f>main!P4*0.96</f>
        <v>275.70411478097878</v>
      </c>
      <c r="Q4">
        <f>main!Q4*0.96</f>
        <v>262.3300219505004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Вырезка свиная</v>
      </c>
      <c r="D5" s="4" t="str">
        <f>main!D5</f>
        <v>Дистрибьютор</v>
      </c>
      <c r="E5" s="4" t="str">
        <f>main!E5</f>
        <v>Продукция обвалки</v>
      </c>
      <c r="F5">
        <f>main!F5*0.96</f>
        <v>353.68972816915499</v>
      </c>
      <c r="G5">
        <f>main!G5*0.96</f>
        <v>342.2672766945081</v>
      </c>
      <c r="H5">
        <f>main!H5*0.96</f>
        <v>310.20312449413603</v>
      </c>
      <c r="I5">
        <f>main!I5*0.96</f>
        <v>301.51405812396541</v>
      </c>
      <c r="J5">
        <f>main!J5*0.96</f>
        <v>284.04048717914753</v>
      </c>
      <c r="K5">
        <f>main!K5*0.96</f>
        <v>279.83823126849438</v>
      </c>
      <c r="L5">
        <f>main!L5*0.96</f>
        <v>275.20053235893272</v>
      </c>
      <c r="M5">
        <f>main!M5*0.96</f>
        <v>266.5101945951817</v>
      </c>
      <c r="N5">
        <f>main!N5*0.96</f>
        <v>258.98497386532011</v>
      </c>
      <c r="O5">
        <f>main!O5*0.96</f>
        <v>246.64689219054992</v>
      </c>
      <c r="P5">
        <f>main!P5*0.96</f>
        <v>243.34183853015693</v>
      </c>
      <c r="Q5">
        <f>main!Q5*0.96</f>
        <v>235.25703070485841</v>
      </c>
    </row>
    <row r="6" spans="1:17" x14ac:dyDescent="0.25">
      <c r="A6" s="4" t="str">
        <f>main!A6</f>
        <v>Забайкальский край</v>
      </c>
      <c r="B6" s="4" t="str">
        <f>main!B6</f>
        <v>Дальневосточный ФО</v>
      </c>
      <c r="C6" s="4" t="str">
        <f>main!C6</f>
        <v>Вырезка свиная</v>
      </c>
      <c r="D6" s="4" t="str">
        <f>main!D6</f>
        <v>Дистрибьютор</v>
      </c>
      <c r="E6" s="4" t="str">
        <f>main!E6</f>
        <v>Продукция обвалки</v>
      </c>
      <c r="F6">
        <f>main!F6*0.96</f>
        <v>378.06810146100219</v>
      </c>
      <c r="G6">
        <f>main!G6*0.96</f>
        <v>365.8583475464502</v>
      </c>
      <c r="H6">
        <f>main!H6*0.96</f>
        <v>331.5841456630593</v>
      </c>
      <c r="I6">
        <f>main!I6*0.96</f>
        <v>322.29617780760623</v>
      </c>
      <c r="J6">
        <f>main!J6*0.96</f>
        <v>303.61822573066047</v>
      </c>
      <c r="K6">
        <f>main!K6*0.96</f>
        <v>299.12632566271708</v>
      </c>
      <c r="L6">
        <f>main!L6*0.96</f>
        <v>294.16896930701546</v>
      </c>
      <c r="M6">
        <f>main!M6*0.96</f>
        <v>284.87964242606949</v>
      </c>
      <c r="N6">
        <f>main!N6*0.96</f>
        <v>276.8357392877428</v>
      </c>
      <c r="O6">
        <f>main!O6*0.96</f>
        <v>263.64724456216169</v>
      </c>
      <c r="P6">
        <f>main!P6*0.96</f>
        <v>260.11438719285206</v>
      </c>
      <c r="Q6">
        <f>main!Q6*0.96</f>
        <v>251.47232693000549</v>
      </c>
    </row>
    <row r="7" spans="1:17" x14ac:dyDescent="0.25">
      <c r="A7" s="4" t="str">
        <f>main!A7</f>
        <v>Красноярский край</v>
      </c>
      <c r="B7" s="4" t="str">
        <f>main!B7</f>
        <v>Сибирский ФО</v>
      </c>
      <c r="C7" s="4" t="str">
        <f>main!C7</f>
        <v>Вырезка свиная</v>
      </c>
      <c r="D7" s="4" t="str">
        <f>main!D7</f>
        <v>Дистрибьютор</v>
      </c>
      <c r="E7" s="4" t="str">
        <f>main!E7</f>
        <v>Продукция обвалки</v>
      </c>
      <c r="F7">
        <f>main!F7*0.96</f>
        <v>343.29456389057225</v>
      </c>
      <c r="G7">
        <f>main!G7*0.96</f>
        <v>332.20782547199218</v>
      </c>
      <c r="H7">
        <f>main!H7*0.96</f>
        <v>301.08605893631471</v>
      </c>
      <c r="I7">
        <f>main!I7*0.96</f>
        <v>292.65236970930567</v>
      </c>
      <c r="J7">
        <f>main!J7*0.96</f>
        <v>275.69235803985913</v>
      </c>
      <c r="K7">
        <f>main!K7*0.96</f>
        <v>271.61360908191853</v>
      </c>
      <c r="L7">
        <f>main!L7*0.96</f>
        <v>267.11221506955889</v>
      </c>
      <c r="M7">
        <f>main!M7*0.96</f>
        <v>258.67729181602897</v>
      </c>
      <c r="N7">
        <f>main!N7*0.96</f>
        <v>251.37324207160827</v>
      </c>
      <c r="O7">
        <f>main!O7*0.96</f>
        <v>239.3977844022219</v>
      </c>
      <c r="P7">
        <f>main!P7*0.96</f>
        <v>236.18986835429837</v>
      </c>
      <c r="Q7">
        <f>main!Q7*0.96</f>
        <v>228.34267813225847</v>
      </c>
    </row>
    <row r="8" spans="1:17" x14ac:dyDescent="0.25">
      <c r="A8" s="4" t="str">
        <f>main!A8</f>
        <v>Омская область</v>
      </c>
      <c r="B8" s="4" t="str">
        <f>main!B8</f>
        <v>Сибирский ФО</v>
      </c>
      <c r="C8" s="4" t="str">
        <f>main!C8</f>
        <v>Грудинка свиная</v>
      </c>
      <c r="D8" s="4" t="str">
        <f>main!D8</f>
        <v>Дистрибьютор</v>
      </c>
      <c r="E8" s="4" t="str">
        <f>main!E8</f>
        <v>Продукция обвалки</v>
      </c>
      <c r="F8">
        <f>main!F8*0.96</f>
        <v>224.6645445281759</v>
      </c>
      <c r="G8">
        <f>main!G8*0.96</f>
        <v>239.63114851518276</v>
      </c>
      <c r="H8">
        <f>main!H8*0.96</f>
        <v>232.96718638753808</v>
      </c>
      <c r="I8">
        <f>main!I8*0.96</f>
        <v>209.43646711891265</v>
      </c>
      <c r="J8">
        <f>main!J8*0.96</f>
        <v>190.00834320629292</v>
      </c>
      <c r="K8">
        <f>main!K8*0.96</f>
        <v>175.62431378972676</v>
      </c>
      <c r="L8">
        <f>main!L8*0.96</f>
        <v>174.38758400617823</v>
      </c>
      <c r="M8">
        <f>main!M8*0.96</f>
        <v>165.32608115510916</v>
      </c>
      <c r="N8">
        <f>main!N8*0.96</f>
        <v>155.00793535011911</v>
      </c>
      <c r="O8">
        <f>main!O8*0.96</f>
        <v>149.79160223525633</v>
      </c>
      <c r="P8">
        <f>main!P8*0.96</f>
        <v>151.49339782793351</v>
      </c>
      <c r="Q8">
        <f>main!Q8*0.96</f>
        <v>152.05568768077498</v>
      </c>
    </row>
    <row r="9" spans="1:17" x14ac:dyDescent="0.25">
      <c r="A9" s="4" t="str">
        <f>main!A9</f>
        <v>Забайкальский край</v>
      </c>
      <c r="B9" s="4" t="str">
        <f>main!B9</f>
        <v>Дальневосточный ФО</v>
      </c>
      <c r="C9" s="4" t="str">
        <f>main!C9</f>
        <v>Грудинка свиная</v>
      </c>
      <c r="D9" s="4" t="str">
        <f>main!D9</f>
        <v>Дистрибьютор</v>
      </c>
      <c r="E9" s="4" t="str">
        <f>main!E9</f>
        <v>Продукция обвалки</v>
      </c>
      <c r="F9">
        <f>main!F9*0.96</f>
        <v>226.34434929253638</v>
      </c>
      <c r="G9">
        <f>main!G9*0.96</f>
        <v>241.42285777580665</v>
      </c>
      <c r="H9">
        <f>main!H9*0.96</f>
        <v>234.70906956031601</v>
      </c>
      <c r="I9">
        <f>main!I9*0.96</f>
        <v>211.00241236423844</v>
      </c>
      <c r="J9">
        <f>main!J9*0.96</f>
        <v>191.42902540987112</v>
      </c>
      <c r="K9">
        <f>main!K9*0.96</f>
        <v>176.93744737589674</v>
      </c>
      <c r="L9">
        <f>main!L9*0.96</f>
        <v>175.6914706300071</v>
      </c>
      <c r="M9">
        <f>main!M9*0.96</f>
        <v>166.56221540753711</v>
      </c>
      <c r="N9">
        <f>main!N9*0.96</f>
        <v>156.16692137909692</v>
      </c>
      <c r="O9">
        <f>main!O9*0.96</f>
        <v>150.91158602096857</v>
      </c>
      <c r="P9">
        <f>main!P9*0.96</f>
        <v>152.62610584812859</v>
      </c>
      <c r="Q9">
        <f>main!Q9*0.96</f>
        <v>153.19259991207838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Грудинка свиная</v>
      </c>
      <c r="D10" s="4" t="str">
        <f>main!D10</f>
        <v>Дистрибьютор</v>
      </c>
      <c r="E10" s="4" t="str">
        <f>main!E10</f>
        <v>Продукция обвалки</v>
      </c>
      <c r="F10">
        <f>main!F10*0.96</f>
        <v>194.0231928386799</v>
      </c>
      <c r="G10">
        <f>main!G10*0.96</f>
        <v>206.94854471211269</v>
      </c>
      <c r="H10">
        <f>main!H10*0.96</f>
        <v>201.19346123119649</v>
      </c>
      <c r="I10">
        <f>main!I10*0.96</f>
        <v>180.87202915174893</v>
      </c>
      <c r="J10">
        <f>main!J10*0.96</f>
        <v>164.09365123587253</v>
      </c>
      <c r="K10">
        <f>main!K10*0.96</f>
        <v>151.67141826115565</v>
      </c>
      <c r="L10">
        <f>main!L10*0.96</f>
        <v>150.60336249923418</v>
      </c>
      <c r="M10">
        <f>main!M10*0.96</f>
        <v>142.77773198520029</v>
      </c>
      <c r="N10">
        <f>main!N10*0.96</f>
        <v>133.86684843896219</v>
      </c>
      <c r="O10">
        <f>main!O10*0.96</f>
        <v>129.36195600931191</v>
      </c>
      <c r="P10">
        <f>main!P10*0.96</f>
        <v>130.83164859094938</v>
      </c>
      <c r="Q10">
        <f>main!Q10*0.96</f>
        <v>131.31724934641443</v>
      </c>
    </row>
    <row r="11" spans="1:17" x14ac:dyDescent="0.25">
      <c r="A11" s="4" t="str">
        <f>main!A11</f>
        <v>Кемеровская область-Кузбасс</v>
      </c>
      <c r="B11" s="4" t="str">
        <f>main!B11</f>
        <v>Сибирский ФО</v>
      </c>
      <c r="C11" s="4" t="str">
        <f>main!C11</f>
        <v>Грудинка свиная</v>
      </c>
      <c r="D11" s="4" t="str">
        <f>main!D11</f>
        <v>Дистрибьютор</v>
      </c>
      <c r="E11" s="4" t="str">
        <f>main!E11</f>
        <v>Продукция обвалки</v>
      </c>
      <c r="F11">
        <f>main!F11*0.96</f>
        <v>215.27619987632673</v>
      </c>
      <c r="G11">
        <f>main!G11*0.96</f>
        <v>229.61737524132806</v>
      </c>
      <c r="H11">
        <f>main!H11*0.96</f>
        <v>223.23188862183525</v>
      </c>
      <c r="I11">
        <f>main!I11*0.96</f>
        <v>200.6844776133704</v>
      </c>
      <c r="J11">
        <f>main!J11*0.96</f>
        <v>182.06822156184808</v>
      </c>
      <c r="K11">
        <f>main!K11*0.96</f>
        <v>168.28527597864186</v>
      </c>
      <c r="L11">
        <f>main!L11*0.96</f>
        <v>167.10022700424611</v>
      </c>
      <c r="M11">
        <f>main!M11*0.96</f>
        <v>158.41738876181927</v>
      </c>
      <c r="N11">
        <f>main!N11*0.96</f>
        <v>148.53042051174211</v>
      </c>
      <c r="O11">
        <f>main!O11*0.96</f>
        <v>143.53206898006167</v>
      </c>
      <c r="P11">
        <f>main!P11*0.96</f>
        <v>145.16274946383459</v>
      </c>
      <c r="Q11">
        <f>main!Q11*0.96</f>
        <v>145.70154219146744</v>
      </c>
    </row>
    <row r="12" spans="1:17" x14ac:dyDescent="0.25">
      <c r="A12" s="4" t="str">
        <f>main!A12</f>
        <v>Алтайский край</v>
      </c>
      <c r="B12" s="4" t="str">
        <f>main!B12</f>
        <v>Сибирский ФО</v>
      </c>
      <c r="C12" s="4" t="str">
        <f>main!C12</f>
        <v>Котлета на кости свиная</v>
      </c>
      <c r="D12" s="4" t="str">
        <f>main!D12</f>
        <v>Дистрибьютор</v>
      </c>
      <c r="E12" s="4" t="str">
        <f>main!E12</f>
        <v>Продукция обвалки</v>
      </c>
      <c r="F12">
        <f>main!F12*0.96</f>
        <v>261.99268226932185</v>
      </c>
      <c r="G12">
        <f>main!G12*0.96</f>
        <v>251.92831798306042</v>
      </c>
      <c r="H12">
        <f>main!H12*0.96</f>
        <v>219.8744283353814</v>
      </c>
      <c r="I12">
        <f>main!I12*0.96</f>
        <v>217.53253166177561</v>
      </c>
      <c r="J12">
        <f>main!J12*0.96</f>
        <v>215.16797030132344</v>
      </c>
      <c r="K12">
        <f>main!K12*0.96</f>
        <v>201.37685215875123</v>
      </c>
      <c r="L12">
        <f>main!L12*0.96</f>
        <v>205.47675331794886</v>
      </c>
      <c r="M12">
        <f>main!M12*0.96</f>
        <v>198.42346315221667</v>
      </c>
      <c r="N12">
        <f>main!N12*0.96</f>
        <v>188.30301969178319</v>
      </c>
      <c r="O12">
        <f>main!O12*0.96</f>
        <v>175.17083049992729</v>
      </c>
      <c r="P12">
        <f>main!P12*0.96</f>
        <v>178.3900425150714</v>
      </c>
      <c r="Q12">
        <f>main!Q12*0.96</f>
        <v>170.11721403677194</v>
      </c>
    </row>
    <row r="13" spans="1:17" x14ac:dyDescent="0.25">
      <c r="A13" s="4" t="str">
        <f>main!A13</f>
        <v>Новосибирская область</v>
      </c>
      <c r="B13" s="4" t="str">
        <f>main!B13</f>
        <v>Сибирский ФО</v>
      </c>
      <c r="C13" s="4" t="str">
        <f>main!C13</f>
        <v>Котлета на кости свиная</v>
      </c>
      <c r="D13" s="4" t="str">
        <f>main!D13</f>
        <v>Дистрибьютор</v>
      </c>
      <c r="E13" s="4" t="str">
        <f>main!E13</f>
        <v>Продукция обвалки</v>
      </c>
      <c r="F13">
        <f>main!F13*0.96</f>
        <v>254.84151040463757</v>
      </c>
      <c r="G13">
        <f>main!G13*0.96</f>
        <v>245.05185607628962</v>
      </c>
      <c r="H13">
        <f>main!H13*0.96</f>
        <v>213.8728873302812</v>
      </c>
      <c r="I13">
        <f>main!I13*0.96</f>
        <v>211.59491345580562</v>
      </c>
      <c r="J13">
        <f>main!J13*0.96</f>
        <v>209.29489353417048</v>
      </c>
      <c r="K13">
        <f>main!K13*0.96</f>
        <v>195.88020825678154</v>
      </c>
      <c r="L13">
        <f>main!L13*0.96</f>
        <v>199.8682013368539</v>
      </c>
      <c r="M13">
        <f>main!M13*0.96</f>
        <v>193.0074329230643</v>
      </c>
      <c r="N13">
        <f>main!N13*0.96</f>
        <v>183.16323011907019</v>
      </c>
      <c r="O13">
        <f>main!O13*0.96</f>
        <v>170.38948812145298</v>
      </c>
      <c r="P13">
        <f>main!P13*0.96</f>
        <v>173.52083074196463</v>
      </c>
      <c r="Q13">
        <f>main!Q13*0.96</f>
        <v>165.47381169369558</v>
      </c>
    </row>
    <row r="14" spans="1:17" x14ac:dyDescent="0.25">
      <c r="A14" s="4" t="str">
        <f>main!A14</f>
        <v>Республика Хакасия</v>
      </c>
      <c r="B14" s="4" t="str">
        <f>main!B14</f>
        <v>Сибирский ФО</v>
      </c>
      <c r="C14" s="4" t="str">
        <f>main!C14</f>
        <v>Котлета на кости свиная</v>
      </c>
      <c r="D14" s="4" t="str">
        <f>main!D14</f>
        <v>Дистрибьютор</v>
      </c>
      <c r="E14" s="4" t="str">
        <f>main!E14</f>
        <v>Продукция обвалки</v>
      </c>
      <c r="F14">
        <f>main!F14*0.96</f>
        <v>286.7022745384628</v>
      </c>
      <c r="G14">
        <f>main!G14*0.96</f>
        <v>275.6886992444451</v>
      </c>
      <c r="H14">
        <f>main!H14*0.96</f>
        <v>240.61167728263527</v>
      </c>
      <c r="I14">
        <f>main!I14*0.96</f>
        <v>238.04890683713626</v>
      </c>
      <c r="J14">
        <f>main!J14*0.96</f>
        <v>235.46133410626703</v>
      </c>
      <c r="K14">
        <f>main!K14*0.96</f>
        <v>220.36951968742167</v>
      </c>
      <c r="L14">
        <f>main!L14*0.96</f>
        <v>224.85609915041795</v>
      </c>
      <c r="M14">
        <f>main!M14*0.96</f>
        <v>217.13758458741793</v>
      </c>
      <c r="N14">
        <f>main!N14*0.96</f>
        <v>206.0626410649059</v>
      </c>
      <c r="O14">
        <f>main!O14*0.96</f>
        <v>191.69190185813619</v>
      </c>
      <c r="P14">
        <f>main!P14*0.96</f>
        <v>195.21473081262812</v>
      </c>
      <c r="Q14">
        <f>main!Q14*0.96</f>
        <v>186.16165833346307</v>
      </c>
    </row>
    <row r="15" spans="1:17" x14ac:dyDescent="0.25">
      <c r="A15" s="4" t="str">
        <f>main!A15</f>
        <v>Красноярский край</v>
      </c>
      <c r="B15" s="4" t="str">
        <f>main!B15</f>
        <v>Сибирский ФО</v>
      </c>
      <c r="C15" s="4" t="str">
        <f>main!C15</f>
        <v>Котлета на кости свиная</v>
      </c>
      <c r="D15" s="4" t="str">
        <f>main!D15</f>
        <v>Дистрибьютор</v>
      </c>
      <c r="E15" s="4" t="str">
        <f>main!E15</f>
        <v>Продукция обвалки</v>
      </c>
      <c r="F15">
        <f>main!F15*0.96</f>
        <v>260.35624685180579</v>
      </c>
      <c r="G15">
        <f>main!G15*0.96</f>
        <v>250.35474570366779</v>
      </c>
      <c r="H15">
        <f>main!H15*0.96</f>
        <v>218.50106821395539</v>
      </c>
      <c r="I15">
        <f>main!I15*0.96</f>
        <v>216.17379928730674</v>
      </c>
      <c r="J15">
        <f>main!J15*0.96</f>
        <v>213.82400723996525</v>
      </c>
      <c r="K15">
        <f>main!K15*0.96</f>
        <v>200.11902995438251</v>
      </c>
      <c r="L15">
        <f>main!L15*0.96</f>
        <v>204.19332267517984</v>
      </c>
      <c r="M15">
        <f>main!M15*0.96</f>
        <v>197.18408814389224</v>
      </c>
      <c r="N15">
        <f>main!N15*0.96</f>
        <v>187.12685809833803</v>
      </c>
      <c r="O15">
        <f>main!O15*0.96</f>
        <v>174.07669401999649</v>
      </c>
      <c r="P15">
        <f>main!P15*0.96</f>
        <v>177.27579847903468</v>
      </c>
      <c r="Q15">
        <f>main!Q15*0.96</f>
        <v>169.05464300704847</v>
      </c>
    </row>
    <row r="16" spans="1:17" x14ac:dyDescent="0.25">
      <c r="A16" s="4" t="str">
        <f>main!A16</f>
        <v>Кемеровская область-Кузбасс</v>
      </c>
      <c r="B16" s="4" t="str">
        <f>main!B16</f>
        <v>Сибирский ФО</v>
      </c>
      <c r="C16" s="4" t="str">
        <f>main!C16</f>
        <v>Котлета на кости свиная</v>
      </c>
      <c r="D16" s="4" t="str">
        <f>main!D16</f>
        <v>Дистрибьютор</v>
      </c>
      <c r="E16" s="4" t="str">
        <f>main!E16</f>
        <v>Продукция обвалки</v>
      </c>
      <c r="F16">
        <f>main!F16*0.96</f>
        <v>263.12587073747108</v>
      </c>
      <c r="G16">
        <f>main!G16*0.96</f>
        <v>253.01797538213683</v>
      </c>
      <c r="H16">
        <f>main!H16*0.96</f>
        <v>220.8254440831206</v>
      </c>
      <c r="I16">
        <f>main!I16*0.96</f>
        <v>218.47341807963758</v>
      </c>
      <c r="J16">
        <f>main!J16*0.96</f>
        <v>216.09862935847184</v>
      </c>
      <c r="K16">
        <f>main!K16*0.96</f>
        <v>202.2478609390038</v>
      </c>
      <c r="L16">
        <f>main!L16*0.96</f>
        <v>206.36549526797518</v>
      </c>
      <c r="M16">
        <f>main!M16*0.96</f>
        <v>199.28169773459786</v>
      </c>
      <c r="N16">
        <f>main!N16*0.96</f>
        <v>189.11748064765473</v>
      </c>
      <c r="O16">
        <f>main!O16*0.96</f>
        <v>175.9284912229646</v>
      </c>
      <c r="P16">
        <f>main!P16*0.96</f>
        <v>179.16162719163481</v>
      </c>
      <c r="Q16">
        <f>main!Q16*0.96</f>
        <v>170.85301651610226</v>
      </c>
    </row>
    <row r="17" spans="1:17" x14ac:dyDescent="0.25">
      <c r="A17" s="4" t="str">
        <f>main!A17</f>
        <v>Алтайский край</v>
      </c>
      <c r="B17" s="4" t="str">
        <f>main!B17</f>
        <v>Сибирский ФО</v>
      </c>
      <c r="C17" s="4" t="str">
        <f>main!C17</f>
        <v>Позвонки свиные</v>
      </c>
      <c r="D17" s="4" t="str">
        <f>main!D17</f>
        <v>Дистрибьютор</v>
      </c>
      <c r="E17" s="4" t="str">
        <f>main!E17</f>
        <v>Продукция обвалки</v>
      </c>
      <c r="F17">
        <f>main!F17*0.96</f>
        <v>50.281310291148635</v>
      </c>
      <c r="G17">
        <f>main!G17*0.96</f>
        <v>59.434608891283034</v>
      </c>
      <c r="H17">
        <f>main!H17*0.96</f>
        <v>61.017805632863244</v>
      </c>
      <c r="I17">
        <f>main!I17*0.96</f>
        <v>55.869565488949327</v>
      </c>
      <c r="J17">
        <f>main!J17*0.96</f>
        <v>56.015064593513038</v>
      </c>
      <c r="K17">
        <f>main!K17*0.96</f>
        <v>56.333834156911905</v>
      </c>
      <c r="L17">
        <f>main!L17*0.96</f>
        <v>58.412659730202947</v>
      </c>
      <c r="M17">
        <f>main!M17*0.96</f>
        <v>53.167567694865667</v>
      </c>
      <c r="N17">
        <f>main!N17*0.96</f>
        <v>51.713194802534225</v>
      </c>
      <c r="O17">
        <f>main!O17*0.96</f>
        <v>47.871768343521452</v>
      </c>
      <c r="P17">
        <f>main!P17*0.96</f>
        <v>49.751286104933378</v>
      </c>
      <c r="Q17">
        <f>main!Q17*0.96</f>
        <v>42.473678286633373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Позвонки свиные</v>
      </c>
      <c r="D18" s="4" t="str">
        <f>main!D18</f>
        <v>Дистрибьютор</v>
      </c>
      <c r="E18" s="4" t="str">
        <f>main!E18</f>
        <v>Продукция обвалки</v>
      </c>
      <c r="F18">
        <f>main!F18*0.96</f>
        <v>47.186701265859007</v>
      </c>
      <c r="G18">
        <f>main!G18*0.96</f>
        <v>55.776651769153268</v>
      </c>
      <c r="H18">
        <f>main!H18*0.96</f>
        <v>57.262409225700246</v>
      </c>
      <c r="I18">
        <f>main!I18*0.96</f>
        <v>52.431022209150413</v>
      </c>
      <c r="J18">
        <f>main!J18*0.96</f>
        <v>52.567566438840196</v>
      </c>
      <c r="K18">
        <f>main!K18*0.96</f>
        <v>52.86671703920549</v>
      </c>
      <c r="L18">
        <f>main!L18*0.96</f>
        <v>54.817599399723058</v>
      </c>
      <c r="M18">
        <f>main!M18*0.96</f>
        <v>49.895321329595568</v>
      </c>
      <c r="N18">
        <f>main!N18*0.96</f>
        <v>48.530459141195365</v>
      </c>
      <c r="O18">
        <f>main!O18*0.96</f>
        <v>44.925456771396114</v>
      </c>
      <c r="P18">
        <f>main!P18*0.96</f>
        <v>46.689297900795495</v>
      </c>
      <c r="Q18">
        <f>main!Q18*0.96</f>
        <v>39.859597082265822</v>
      </c>
    </row>
    <row r="19" spans="1:17" x14ac:dyDescent="0.25">
      <c r="A19" s="4" t="str">
        <f>main!A19</f>
        <v>Забайкальский край</v>
      </c>
      <c r="B19" s="4" t="str">
        <f>main!B19</f>
        <v>Дальневосточный ФО</v>
      </c>
      <c r="C19" s="4" t="str">
        <f>main!C19</f>
        <v>Позвонки свиные</v>
      </c>
      <c r="D19" s="4" t="str">
        <f>main!D19</f>
        <v>Дистрибьютор</v>
      </c>
      <c r="E19" s="4" t="str">
        <f>main!E19</f>
        <v>Продукция обвалки</v>
      </c>
      <c r="F19">
        <f>main!F19*0.96</f>
        <v>48.62001090026483</v>
      </c>
      <c r="G19">
        <f>main!G19*0.96</f>
        <v>57.470883622852874</v>
      </c>
      <c r="H19">
        <f>main!H19*0.96</f>
        <v>59.001771389841792</v>
      </c>
      <c r="I19">
        <f>main!I19*0.96</f>
        <v>54.023629601871349</v>
      </c>
      <c r="J19">
        <f>main!J19*0.96</f>
        <v>54.164321401844425</v>
      </c>
      <c r="K19">
        <f>main!K19*0.96</f>
        <v>54.472558787811153</v>
      </c>
      <c r="L19">
        <f>main!L19*0.96</f>
        <v>56.482699761622492</v>
      </c>
      <c r="M19">
        <f>main!M19*0.96</f>
        <v>51.410906078157502</v>
      </c>
      <c r="N19">
        <f>main!N19*0.96</f>
        <v>50.004585807886976</v>
      </c>
      <c r="O19">
        <f>main!O19*0.96</f>
        <v>46.290080453346818</v>
      </c>
      <c r="P19">
        <f>main!P19*0.96</f>
        <v>48.10749876480191</v>
      </c>
      <c r="Q19">
        <f>main!Q19*0.96</f>
        <v>41.070343817869535</v>
      </c>
    </row>
    <row r="20" spans="1:17" x14ac:dyDescent="0.25">
      <c r="A20" s="4" t="str">
        <f>main!A20</f>
        <v>Республика Хакасия</v>
      </c>
      <c r="B20" s="4" t="str">
        <f>main!B20</f>
        <v>Сибирский ФО</v>
      </c>
      <c r="C20" s="4" t="str">
        <f>main!C20</f>
        <v>Позвонки свиные</v>
      </c>
      <c r="D20" s="4" t="str">
        <f>main!D20</f>
        <v>Дистрибьютор</v>
      </c>
      <c r="E20" s="4" t="str">
        <f>main!E20</f>
        <v>Продукция обвалки</v>
      </c>
      <c r="F20">
        <f>main!F20*0.96</f>
        <v>47.005064380072604</v>
      </c>
      <c r="G20">
        <f>main!G20*0.96</f>
        <v>55.561949383626015</v>
      </c>
      <c r="H20">
        <f>main!H20*0.96</f>
        <v>57.041987678837252</v>
      </c>
      <c r="I20">
        <f>main!I20*0.96</f>
        <v>52.229198234657879</v>
      </c>
      <c r="J20">
        <f>main!J20*0.96</f>
        <v>52.365216861413202</v>
      </c>
      <c r="K20">
        <f>main!K20*0.96</f>
        <v>52.663215934293554</v>
      </c>
      <c r="L20">
        <f>main!L20*0.96</f>
        <v>54.606588717176024</v>
      </c>
      <c r="M20">
        <f>main!M20*0.96</f>
        <v>49.703258088502324</v>
      </c>
      <c r="N20">
        <f>main!N20*0.96</f>
        <v>48.34364969642138</v>
      </c>
      <c r="O20">
        <f>main!O20*0.96</f>
        <v>44.752524147551263</v>
      </c>
      <c r="P20">
        <f>main!P20*0.96</f>
        <v>46.509575681552548</v>
      </c>
      <c r="Q20">
        <f>main!Q20*0.96</f>
        <v>39.706164591998451</v>
      </c>
    </row>
    <row r="21" spans="1:17" x14ac:dyDescent="0.25">
      <c r="A21" s="4" t="str">
        <f>main!A21</f>
        <v>Томская область</v>
      </c>
      <c r="B21" s="4" t="str">
        <f>main!B21</f>
        <v>Сибирский ФО</v>
      </c>
      <c r="C21" s="4" t="str">
        <f>main!C21</f>
        <v>Позвонки свиные</v>
      </c>
      <c r="D21" s="4" t="str">
        <f>main!D21</f>
        <v>Дистрибьютор</v>
      </c>
      <c r="E21" s="4" t="str">
        <f>main!E21</f>
        <v>Продукция обвалки</v>
      </c>
      <c r="F21">
        <f>main!F21*0.96</f>
        <v>47.547444054286416</v>
      </c>
      <c r="G21">
        <f>main!G21*0.96</f>
        <v>56.203064812416947</v>
      </c>
      <c r="H21">
        <f>main!H21*0.96</f>
        <v>57.70018089911656</v>
      </c>
      <c r="I21">
        <f>main!I21*0.96</f>
        <v>52.831857882007959</v>
      </c>
      <c r="J21">
        <f>main!J21*0.96</f>
        <v>52.969445993656869</v>
      </c>
      <c r="K21">
        <f>main!K21*0.96</f>
        <v>53.270883603260792</v>
      </c>
      <c r="L21">
        <f>main!L21*0.96</f>
        <v>55.236680478329014</v>
      </c>
      <c r="M21">
        <f>main!M21*0.96</f>
        <v>50.2767715446574</v>
      </c>
      <c r="N21">
        <f>main!N21*0.96</f>
        <v>48.90147497160104</v>
      </c>
      <c r="O21">
        <f>main!O21*0.96</f>
        <v>45.26891232375138</v>
      </c>
      <c r="P21">
        <f>main!P21*0.96</f>
        <v>47.04623803567705</v>
      </c>
      <c r="Q21">
        <f>main!Q21*0.96</f>
        <v>40.16432408820836</v>
      </c>
    </row>
    <row r="22" spans="1:17" x14ac:dyDescent="0.25">
      <c r="A22" s="4" t="str">
        <f>main!A22</f>
        <v>Красноярский край</v>
      </c>
      <c r="B22" s="4" t="str">
        <f>main!B22</f>
        <v>Сибирский ФО</v>
      </c>
      <c r="C22" s="4" t="str">
        <f>main!C22</f>
        <v>Позвонки свиные</v>
      </c>
      <c r="D22" s="4" t="str">
        <f>main!D22</f>
        <v>Дистрибьютор</v>
      </c>
      <c r="E22" s="4" t="str">
        <f>main!E22</f>
        <v>Продукция обвалки</v>
      </c>
      <c r="F22">
        <f>main!F22*0.96</f>
        <v>41.865257864368878</v>
      </c>
      <c r="G22">
        <f>main!G22*0.96</f>
        <v>49.486483404938205</v>
      </c>
      <c r="H22">
        <f>main!H22*0.96</f>
        <v>50.804685724099961</v>
      </c>
      <c r="I22">
        <f>main!I22*0.96</f>
        <v>46.518154606978435</v>
      </c>
      <c r="J22">
        <f>main!J22*0.96</f>
        <v>46.639300167750882</v>
      </c>
      <c r="K22">
        <f>main!K22*0.96</f>
        <v>46.904714292675848</v>
      </c>
      <c r="L22">
        <f>main!L22*0.96</f>
        <v>48.635587417837705</v>
      </c>
      <c r="M22">
        <f>main!M22*0.96</f>
        <v>44.268415414756511</v>
      </c>
      <c r="N22">
        <f>main!N22*0.96</f>
        <v>43.057474494246676</v>
      </c>
      <c r="O22">
        <f>main!O22*0.96</f>
        <v>39.859023452649822</v>
      </c>
      <c r="P22">
        <f>main!P22*0.96</f>
        <v>41.423948775529148</v>
      </c>
      <c r="Q22">
        <f>main!Q22*0.96</f>
        <v>35.364462135569589</v>
      </c>
    </row>
    <row r="23" spans="1:17" x14ac:dyDescent="0.25">
      <c r="A23" s="4" t="str">
        <f>main!A23</f>
        <v>Кемеровская область-Кузбасс</v>
      </c>
      <c r="B23" s="4" t="str">
        <f>main!B23</f>
        <v>Сибирский ФО</v>
      </c>
      <c r="C23" s="4" t="str">
        <f>main!C23</f>
        <v>Позвонки свиные</v>
      </c>
      <c r="D23" s="4" t="str">
        <f>main!D23</f>
        <v>Дистрибьютор</v>
      </c>
      <c r="E23" s="4" t="str">
        <f>main!E23</f>
        <v>Продукция обвалки</v>
      </c>
      <c r="F23">
        <f>main!F23*0.96</f>
        <v>44.440131310163586</v>
      </c>
      <c r="G23">
        <f>main!G23*0.96</f>
        <v>52.530091364023136</v>
      </c>
      <c r="H23">
        <f>main!H23*0.96</f>
        <v>53.929368166442366</v>
      </c>
      <c r="I23">
        <f>main!I23*0.96</f>
        <v>49.37919899449728</v>
      </c>
      <c r="J23">
        <f>main!J23*0.96</f>
        <v>49.507795470501627</v>
      </c>
      <c r="K23">
        <f>main!K23*0.96</f>
        <v>49.789533579017515</v>
      </c>
      <c r="L23">
        <f>main!L23*0.96</f>
        <v>51.626862020003728</v>
      </c>
      <c r="M23">
        <f>main!M23*0.96</f>
        <v>46.991092239252502</v>
      </c>
      <c r="N23">
        <f>main!N23*0.96</f>
        <v>45.705673821655509</v>
      </c>
      <c r="O23">
        <f>main!O23*0.96</f>
        <v>42.310505810552257</v>
      </c>
      <c r="P23">
        <f>main!P23*0.96</f>
        <v>43.971680024853399</v>
      </c>
      <c r="Q23">
        <f>main!Q23*0.96</f>
        <v>37.539511785871397</v>
      </c>
    </row>
    <row r="24" spans="1:17" x14ac:dyDescent="0.25">
      <c r="A24" s="4" t="str">
        <f>main!A24</f>
        <v>Новосибирская область</v>
      </c>
      <c r="B24" s="4" t="str">
        <f>main!B24</f>
        <v>Сибирский ФО</v>
      </c>
      <c r="C24" s="4" t="str">
        <f>main!C24</f>
        <v>Ноги свиные</v>
      </c>
      <c r="D24" s="4" t="str">
        <f>main!D24</f>
        <v>Дистрибьютор</v>
      </c>
      <c r="E24" s="4" t="str">
        <f>main!E24</f>
        <v>Продукция обвалки</v>
      </c>
      <c r="F24">
        <f>main!F24*0.96</f>
        <v>16.514403700645577</v>
      </c>
      <c r="G24">
        <f>main!G24*0.96</f>
        <v>21.105486600995615</v>
      </c>
      <c r="H24">
        <f>main!H24*0.96</f>
        <v>24.532328074217023</v>
      </c>
      <c r="I24">
        <f>main!I24*0.96</f>
        <v>28.386715019137672</v>
      </c>
      <c r="J24">
        <f>main!J24*0.96</f>
        <v>24.81340979923332</v>
      </c>
      <c r="K24">
        <f>main!K24*0.96</f>
        <v>18.835281142632937</v>
      </c>
      <c r="L24">
        <f>main!L24*0.96</f>
        <v>15.446241227749356</v>
      </c>
      <c r="M24">
        <f>main!M24*0.96</f>
        <v>11.957311101828546</v>
      </c>
      <c r="N24">
        <f>main!N24*0.96</f>
        <v>10.083316011190183</v>
      </c>
      <c r="O24">
        <f>main!O24*0.96</f>
        <v>8.4418072779047719</v>
      </c>
      <c r="P24">
        <f>main!P24*0.96</f>
        <v>9.0997631046376135</v>
      </c>
      <c r="Q24">
        <f>main!Q24*0.96</f>
        <v>10.662728818038323</v>
      </c>
    </row>
    <row r="25" spans="1:17" x14ac:dyDescent="0.25">
      <c r="A25" s="4" t="str">
        <f>main!A25</f>
        <v>Красноярский край</v>
      </c>
      <c r="B25" s="4" t="str">
        <f>main!B25</f>
        <v>Сибирский ФО</v>
      </c>
      <c r="C25" s="4" t="str">
        <f>main!C25</f>
        <v>Ноги свиные</v>
      </c>
      <c r="D25" s="4" t="str">
        <f>main!D25</f>
        <v>Дистрибьютор</v>
      </c>
      <c r="E25" s="4" t="str">
        <f>main!E25</f>
        <v>Продукция обвалки</v>
      </c>
      <c r="F25">
        <f>main!F25*0.96</f>
        <v>14.685775248171753</v>
      </c>
      <c r="G25">
        <f>main!G25*0.96</f>
        <v>18.768490727485698</v>
      </c>
      <c r="H25">
        <f>main!H25*0.96</f>
        <v>21.815880424328096</v>
      </c>
      <c r="I25">
        <f>main!I25*0.96</f>
        <v>25.243473779719988</v>
      </c>
      <c r="J25">
        <f>main!J25*0.96</f>
        <v>22.065838165145365</v>
      </c>
      <c r="K25">
        <f>main!K25*0.96</f>
        <v>16.749663542863601</v>
      </c>
      <c r="L25">
        <f>main!L25*0.96</f>
        <v>13.735889664057563</v>
      </c>
      <c r="M25">
        <f>main!M25*0.96</f>
        <v>10.633286347908424</v>
      </c>
      <c r="N25">
        <f>main!N25*0.96</f>
        <v>8.9667974321617177</v>
      </c>
      <c r="O25">
        <f>main!O25*0.96</f>
        <v>7.507051820880684</v>
      </c>
      <c r="P25">
        <f>main!P25*0.96</f>
        <v>8.0921526558715247</v>
      </c>
      <c r="Q25">
        <f>main!Q25*0.96</f>
        <v>9.4820522613113472</v>
      </c>
    </row>
    <row r="26" spans="1:17" x14ac:dyDescent="0.25">
      <c r="A26" s="4" t="str">
        <f>main!A26</f>
        <v>Новосибирская область</v>
      </c>
      <c r="B26" s="4" t="str">
        <f>main!B26</f>
        <v>Сибирский ФО</v>
      </c>
      <c r="C26" s="4" t="str">
        <f>main!C26</f>
        <v>Окорок свиной</v>
      </c>
      <c r="D26" s="4" t="str">
        <f>main!D26</f>
        <v>Дистрибьютор</v>
      </c>
      <c r="E26" s="4" t="str">
        <f>main!E26</f>
        <v>Продукция обвалки</v>
      </c>
      <c r="F26">
        <f>main!F26*0.96</f>
        <v>232.82149276420512</v>
      </c>
      <c r="G26">
        <f>main!G26*0.96</f>
        <v>230.50216922860619</v>
      </c>
      <c r="H26">
        <f>main!H26*0.96</f>
        <v>214.96583326257527</v>
      </c>
      <c r="I26">
        <f>main!I26*0.96</f>
        <v>203.99497235261822</v>
      </c>
      <c r="J26">
        <f>main!J26*0.96</f>
        <v>191.66547873820386</v>
      </c>
      <c r="K26">
        <f>main!K26*0.96</f>
        <v>182.20811261866601</v>
      </c>
      <c r="L26">
        <f>main!L26*0.96</f>
        <v>181.40511253013804</v>
      </c>
      <c r="M26">
        <f>main!M26*0.96</f>
        <v>177.19139162189526</v>
      </c>
      <c r="N26">
        <f>main!N26*0.96</f>
        <v>173.33225502276122</v>
      </c>
      <c r="O26">
        <f>main!O26*0.96</f>
        <v>157.50789175174782</v>
      </c>
      <c r="P26">
        <f>main!P26*0.96</f>
        <v>159.06672780190692</v>
      </c>
      <c r="Q26">
        <f>main!Q26*0.96</f>
        <v>154.53325039670602</v>
      </c>
    </row>
    <row r="27" spans="1:17" x14ac:dyDescent="0.25">
      <c r="A27" s="4" t="str">
        <f>main!A27</f>
        <v>Забайкальский край</v>
      </c>
      <c r="B27" s="4" t="str">
        <f>main!B27</f>
        <v>Дальневосточный ФО</v>
      </c>
      <c r="C27" s="4" t="str">
        <f>main!C27</f>
        <v>Окорок свиной</v>
      </c>
      <c r="D27" s="4" t="str">
        <f>main!D27</f>
        <v>Дистрибьютор</v>
      </c>
      <c r="E27" s="4" t="str">
        <f>main!E27</f>
        <v>Продукция обвалки</v>
      </c>
      <c r="F27">
        <f>main!F27*0.96</f>
        <v>245.18980473332499</v>
      </c>
      <c r="G27">
        <f>main!G27*0.96</f>
        <v>242.74727042064086</v>
      </c>
      <c r="H27">
        <f>main!H27*0.96</f>
        <v>226.38558861645944</v>
      </c>
      <c r="I27">
        <f>main!I27*0.96</f>
        <v>214.83191626288021</v>
      </c>
      <c r="J27">
        <f>main!J27*0.96</f>
        <v>201.84743576716966</v>
      </c>
      <c r="K27">
        <f>main!K27*0.96</f>
        <v>191.88766047061011</v>
      </c>
      <c r="L27">
        <f>main!L27*0.96</f>
        <v>191.04200213997476</v>
      </c>
      <c r="M27">
        <f>main!M27*0.96</f>
        <v>186.60443327798342</v>
      </c>
      <c r="N27">
        <f>main!N27*0.96</f>
        <v>182.54028551418907</v>
      </c>
      <c r="O27">
        <f>main!O27*0.96</f>
        <v>165.87527536249104</v>
      </c>
      <c r="P27">
        <f>main!P27*0.96</f>
        <v>167.51692236944015</v>
      </c>
      <c r="Q27">
        <f>main!Q27*0.96</f>
        <v>162.74261039958299</v>
      </c>
    </row>
    <row r="28" spans="1:17" x14ac:dyDescent="0.25">
      <c r="A28" s="4" t="str">
        <f>main!A28</f>
        <v>Кемеровская область-Кузбасс</v>
      </c>
      <c r="B28" s="4" t="str">
        <f>main!B28</f>
        <v>Сибирский ФО</v>
      </c>
      <c r="C28" s="4" t="str">
        <f>main!C28</f>
        <v>Окорок свиной</v>
      </c>
      <c r="D28" s="4" t="str">
        <f>main!D28</f>
        <v>Дистрибьютор</v>
      </c>
      <c r="E28" s="4" t="str">
        <f>main!E28</f>
        <v>Продукция обвалки</v>
      </c>
      <c r="F28">
        <f>main!F28*0.96</f>
        <v>233.92241031562909</v>
      </c>
      <c r="G28">
        <f>main!G28*0.96</f>
        <v>231.59211964826986</v>
      </c>
      <c r="H28">
        <f>main!H28*0.96</f>
        <v>215.98231870807891</v>
      </c>
      <c r="I28">
        <f>main!I28*0.96</f>
        <v>204.9595810869703</v>
      </c>
      <c r="J28">
        <f>main!J28*0.96</f>
        <v>192.57178634339849</v>
      </c>
      <c r="K28">
        <f>main!K28*0.96</f>
        <v>183.06970021013845</v>
      </c>
      <c r="L28">
        <f>main!L28*0.96</f>
        <v>182.26290306283914</v>
      </c>
      <c r="M28">
        <f>main!M28*0.96</f>
        <v>178.02925719298904</v>
      </c>
      <c r="N28">
        <f>main!N28*0.96</f>
        <v>174.15187231632319</v>
      </c>
      <c r="O28">
        <f>main!O28*0.96</f>
        <v>158.25268210790671</v>
      </c>
      <c r="P28">
        <f>main!P28*0.96</f>
        <v>159.81888925575544</v>
      </c>
      <c r="Q28">
        <f>main!Q28*0.96</f>
        <v>155.26397489134121</v>
      </c>
    </row>
    <row r="29" spans="1:17" x14ac:dyDescent="0.25">
      <c r="A29" s="4" t="str">
        <f>main!A29</f>
        <v>Новосибирская область</v>
      </c>
      <c r="B29" s="4" t="str">
        <f>main!B29</f>
        <v>Сибирский ФО</v>
      </c>
      <c r="C29" s="4" t="str">
        <f>main!C29</f>
        <v>Ребра свиные</v>
      </c>
      <c r="D29" s="4" t="str">
        <f>main!D29</f>
        <v>Дистрибьютор</v>
      </c>
      <c r="E29" s="4" t="str">
        <f>main!E29</f>
        <v>Продукция обвалки</v>
      </c>
      <c r="F29">
        <f>main!F29*0.96</f>
        <v>134.9055859094257</v>
      </c>
      <c r="G29">
        <f>main!G29*0.96</f>
        <v>137.35553301334454</v>
      </c>
      <c r="H29">
        <f>main!H29*0.96</f>
        <v>131.9256556471729</v>
      </c>
      <c r="I29">
        <f>main!I29*0.96</f>
        <v>122.63829330035884</v>
      </c>
      <c r="J29">
        <f>main!J29*0.96</f>
        <v>111.45010335895013</v>
      </c>
      <c r="K29">
        <f>main!K29*0.96</f>
        <v>112.95889894499614</v>
      </c>
      <c r="L29">
        <f>main!L29*0.96</f>
        <v>119.81310140284072</v>
      </c>
      <c r="M29">
        <f>main!M29*0.96</f>
        <v>115.08750859955535</v>
      </c>
      <c r="N29">
        <f>main!N29*0.96</f>
        <v>115.29134440343221</v>
      </c>
      <c r="O29">
        <f>main!O29*0.96</f>
        <v>108.80724159389449</v>
      </c>
      <c r="P29">
        <f>main!P29*0.96</f>
        <v>108.90582205957944</v>
      </c>
      <c r="Q29">
        <f>main!Q29*0.96</f>
        <v>104.85027155677173</v>
      </c>
    </row>
    <row r="30" spans="1:17" x14ac:dyDescent="0.25">
      <c r="A30" s="4" t="str">
        <f>main!A30</f>
        <v>Омская область</v>
      </c>
      <c r="B30" s="4" t="str">
        <f>main!B30</f>
        <v>Сибирский ФО</v>
      </c>
      <c r="C30" s="4" t="str">
        <f>main!C30</f>
        <v>Ребра свиные</v>
      </c>
      <c r="D30" s="4" t="str">
        <f>main!D30</f>
        <v>Дистрибьютор</v>
      </c>
      <c r="E30" s="4" t="str">
        <f>main!E30</f>
        <v>Продукция обвалки</v>
      </c>
      <c r="F30">
        <f>main!F30*0.96</f>
        <v>140.1023457844195</v>
      </c>
      <c r="G30">
        <f>main!G30*0.96</f>
        <v>142.64666842304786</v>
      </c>
      <c r="H30">
        <f>main!H30*0.96</f>
        <v>137.00762426342999</v>
      </c>
      <c r="I30">
        <f>main!I30*0.96</f>
        <v>127.36249917711858</v>
      </c>
      <c r="J30">
        <f>main!J30*0.96</f>
        <v>115.74332384567303</v>
      </c>
      <c r="K30">
        <f>main!K30*0.96</f>
        <v>117.31024043766757</v>
      </c>
      <c r="L30">
        <f>main!L30*0.96</f>
        <v>124.42847676829729</v>
      </c>
      <c r="M30">
        <f>main!M30*0.96</f>
        <v>119.52084723984504</v>
      </c>
      <c r="N30">
        <f>main!N30*0.96</f>
        <v>119.73253509610008</v>
      </c>
      <c r="O30">
        <f>main!O30*0.96</f>
        <v>112.99865519187213</v>
      </c>
      <c r="P30">
        <f>main!P30*0.96</f>
        <v>113.1010331208354</v>
      </c>
      <c r="Q30">
        <f>main!Q30*0.96</f>
        <v>108.88925689926351</v>
      </c>
    </row>
    <row r="31" spans="1:17" x14ac:dyDescent="0.25">
      <c r="A31" s="4" t="str">
        <f>main!A31</f>
        <v>Забайкальский край</v>
      </c>
      <c r="B31" s="4" t="str">
        <f>main!B31</f>
        <v>Дальневосточный ФО</v>
      </c>
      <c r="C31" s="4" t="str">
        <f>main!C31</f>
        <v>Ребра свиные</v>
      </c>
      <c r="D31" s="4" t="str">
        <f>main!D31</f>
        <v>Дистрибьютор</v>
      </c>
      <c r="E31" s="4" t="str">
        <f>main!E31</f>
        <v>Продукция обвалки</v>
      </c>
      <c r="F31">
        <f>main!F31*0.96</f>
        <v>137.75312586429285</v>
      </c>
      <c r="G31">
        <f>main!G31*0.96</f>
        <v>140.25478559537012</v>
      </c>
      <c r="H31">
        <f>main!H31*0.96</f>
        <v>134.71029627561646</v>
      </c>
      <c r="I31">
        <f>main!I31*0.96</f>
        <v>125.22689953052598</v>
      </c>
      <c r="J31">
        <f>main!J31*0.96</f>
        <v>113.80255318635575</v>
      </c>
      <c r="K31">
        <f>main!K31*0.96</f>
        <v>115.34319590227435</v>
      </c>
      <c r="L31">
        <f>main!L31*0.96</f>
        <v>122.34207446990258</v>
      </c>
      <c r="M31">
        <f>main!M31*0.96</f>
        <v>117.51673550542549</v>
      </c>
      <c r="N31">
        <f>main!N31*0.96</f>
        <v>117.7248738042054</v>
      </c>
      <c r="O31">
        <f>main!O31*0.96</f>
        <v>111.10390681890243</v>
      </c>
      <c r="P31">
        <f>main!P31*0.96</f>
        <v>111.204568086601</v>
      </c>
      <c r="Q31">
        <f>main!Q31*0.96</f>
        <v>107.06341444128532</v>
      </c>
    </row>
    <row r="32" spans="1:17" x14ac:dyDescent="0.25">
      <c r="A32" s="4" t="str">
        <f>main!A32</f>
        <v>Красноярский край</v>
      </c>
      <c r="B32" s="4" t="str">
        <f>main!B32</f>
        <v>Сибирский ФО</v>
      </c>
      <c r="C32" s="4" t="str">
        <f>main!C32</f>
        <v>Ребра свиные</v>
      </c>
      <c r="D32" s="4" t="str">
        <f>main!D32</f>
        <v>Дистрибьютор</v>
      </c>
      <c r="E32" s="4" t="str">
        <f>main!E32</f>
        <v>Продукция обвалки</v>
      </c>
      <c r="F32">
        <f>main!F32*0.96</f>
        <v>127.82295017609405</v>
      </c>
      <c r="G32">
        <f>main!G32*0.96</f>
        <v>130.14427337770368</v>
      </c>
      <c r="H32">
        <f>main!H32*0.96</f>
        <v>124.99946829524811</v>
      </c>
      <c r="I32">
        <f>main!I32*0.96</f>
        <v>116.19969883780564</v>
      </c>
      <c r="J32">
        <f>main!J32*0.96</f>
        <v>105.59889653743593</v>
      </c>
      <c r="K32">
        <f>main!K32*0.96</f>
        <v>107.02847932098764</v>
      </c>
      <c r="L32">
        <f>main!L32*0.96</f>
        <v>113.52283145147801</v>
      </c>
      <c r="M32">
        <f>main!M32*0.96</f>
        <v>109.04533550959464</v>
      </c>
      <c r="N32">
        <f>main!N32*0.96</f>
        <v>109.23846979404559</v>
      </c>
      <c r="O32">
        <f>main!O32*0.96</f>
        <v>103.09478682663556</v>
      </c>
      <c r="P32">
        <f>main!P32*0.96</f>
        <v>103.18819175029857</v>
      </c>
      <c r="Q32">
        <f>main!Q32*0.96</f>
        <v>99.345560428827071</v>
      </c>
    </row>
    <row r="33" spans="1:17" x14ac:dyDescent="0.25">
      <c r="A33" s="4" t="str">
        <f>main!A33</f>
        <v>Алтайский край</v>
      </c>
      <c r="B33" s="4" t="str">
        <f>main!B33</f>
        <v>Сибирский ФО</v>
      </c>
      <c r="C33" s="4" t="str">
        <f>main!C33</f>
        <v>Ребра свиные</v>
      </c>
      <c r="D33" s="4" t="str">
        <f>main!D33</f>
        <v>Дистрибьютор</v>
      </c>
      <c r="E33" s="4" t="str">
        <f>main!E33</f>
        <v>Продукция обвалки</v>
      </c>
      <c r="F33">
        <f>main!F33*0.96</f>
        <v>134.24590870589526</v>
      </c>
      <c r="G33">
        <f>main!G33*0.96</f>
        <v>136.68387577026709</v>
      </c>
      <c r="H33">
        <f>main!H33*0.96</f>
        <v>131.28055005718144</v>
      </c>
      <c r="I33">
        <f>main!I33*0.96</f>
        <v>122.03860214728502</v>
      </c>
      <c r="J33">
        <f>main!J33*0.96</f>
        <v>110.90512153316888</v>
      </c>
      <c r="K33">
        <f>main!K33*0.96</f>
        <v>112.40653923307184</v>
      </c>
      <c r="L33">
        <f>main!L33*0.96</f>
        <v>119.22722520544741</v>
      </c>
      <c r="M33">
        <f>main!M33*0.96</f>
        <v>114.52474016174429</v>
      </c>
      <c r="N33">
        <f>main!N33*0.96</f>
        <v>114.72757922532921</v>
      </c>
      <c r="O33">
        <f>main!O33*0.96</f>
        <v>108.27518314446374</v>
      </c>
      <c r="P33">
        <f>main!P33*0.96</f>
        <v>108.37328155979112</v>
      </c>
      <c r="Q33">
        <f>main!Q33*0.96</f>
        <v>104.3375623649047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Ребрышки свиные</v>
      </c>
      <c r="D34" s="4" t="str">
        <f>main!D34</f>
        <v>Дистрибьютор</v>
      </c>
      <c r="E34" s="4" t="str">
        <f>main!E34</f>
        <v>Продукция обвалки</v>
      </c>
      <c r="F34">
        <f>main!F34*0.96</f>
        <v>69.205266502185168</v>
      </c>
      <c r="G34">
        <f>main!G34*0.96</f>
        <v>63.339194066203532</v>
      </c>
      <c r="H34">
        <f>main!H34*0.96</f>
        <v>62.823126703914923</v>
      </c>
      <c r="I34">
        <f>main!I34*0.96</f>
        <v>61.06887521717772</v>
      </c>
      <c r="J34">
        <f>main!J34*0.96</f>
        <v>59.779798664260163</v>
      </c>
      <c r="K34">
        <f>main!K34*0.96</f>
        <v>55.517561325530103</v>
      </c>
      <c r="L34">
        <f>main!L34*0.96</f>
        <v>51.729405357479095</v>
      </c>
      <c r="M34">
        <f>main!M34*0.96</f>
        <v>51.231616783633321</v>
      </c>
      <c r="N34">
        <f>main!N34*0.96</f>
        <v>52.982896321316794</v>
      </c>
      <c r="O34">
        <f>main!O34*0.96</f>
        <v>48.671574172641407</v>
      </c>
      <c r="P34">
        <f>main!P34*0.96</f>
        <v>46.885955364636089</v>
      </c>
      <c r="Q34">
        <f>main!Q34*0.96</f>
        <v>49.705771197925294</v>
      </c>
    </row>
    <row r="35" spans="1:17" x14ac:dyDescent="0.25">
      <c r="A35" s="4" t="str">
        <f>main!A35</f>
        <v>Забайкальский край</v>
      </c>
      <c r="B35" s="4" t="str">
        <f>main!B35</f>
        <v>Дальневосточный ФО</v>
      </c>
      <c r="C35" s="4" t="str">
        <f>main!C35</f>
        <v>Ребрышки свиные</v>
      </c>
      <c r="D35" s="4" t="str">
        <f>main!D35</f>
        <v>Дистрибьютор</v>
      </c>
      <c r="E35" s="4" t="str">
        <f>main!E35</f>
        <v>Продукция обвалки</v>
      </c>
      <c r="F35">
        <f>main!F35*0.96</f>
        <v>61.084106431023443</v>
      </c>
      <c r="G35">
        <f>main!G35*0.96</f>
        <v>55.906410987855374</v>
      </c>
      <c r="H35">
        <f>main!H35*0.96</f>
        <v>55.450903549232628</v>
      </c>
      <c r="I35">
        <f>main!I35*0.96</f>
        <v>53.902511498473707</v>
      </c>
      <c r="J35">
        <f>main!J35*0.96</f>
        <v>52.764706627024118</v>
      </c>
      <c r="K35">
        <f>main!K35*0.96</f>
        <v>49.002638039006357</v>
      </c>
      <c r="L35">
        <f>main!L35*0.96</f>
        <v>45.659017906824104</v>
      </c>
      <c r="M35">
        <f>main!M35*0.96</f>
        <v>45.21964426140967</v>
      </c>
      <c r="N35">
        <f>main!N35*0.96</f>
        <v>46.765413117988714</v>
      </c>
      <c r="O35">
        <f>main!O35*0.96</f>
        <v>42.960019767183539</v>
      </c>
      <c r="P35">
        <f>main!P35*0.96</f>
        <v>41.383941314975132</v>
      </c>
      <c r="Q35">
        <f>main!Q35*0.96</f>
        <v>43.872854936470745</v>
      </c>
    </row>
    <row r="36" spans="1:17" x14ac:dyDescent="0.25">
      <c r="A36" s="4" t="str">
        <f>main!A36</f>
        <v>Республика Хакасия</v>
      </c>
      <c r="B36" s="4" t="str">
        <f>main!B36</f>
        <v>Сибирский ФО</v>
      </c>
      <c r="C36" s="4" t="str">
        <f>main!C36</f>
        <v>Ребрышки свиные</v>
      </c>
      <c r="D36" s="4" t="str">
        <f>main!D36</f>
        <v>Дистрибьютор</v>
      </c>
      <c r="E36" s="4" t="str">
        <f>main!E36</f>
        <v>Продукция обвалки</v>
      </c>
      <c r="F36">
        <f>main!F36*0.96</f>
        <v>51.260925514126896</v>
      </c>
      <c r="G36">
        <f>main!G36*0.96</f>
        <v>46.915876106769531</v>
      </c>
      <c r="H36">
        <f>main!H36*0.96</f>
        <v>46.533620652009986</v>
      </c>
      <c r="I36">
        <f>main!I36*0.96</f>
        <v>45.234231756631011</v>
      </c>
      <c r="J36">
        <f>main!J36*0.96</f>
        <v>44.279401864327532</v>
      </c>
      <c r="K36">
        <f>main!K36*0.96</f>
        <v>41.122326662004987</v>
      </c>
      <c r="L36">
        <f>main!L36*0.96</f>
        <v>38.316407535777415</v>
      </c>
      <c r="M36">
        <f>main!M36*0.96</f>
        <v>37.947691334028718</v>
      </c>
      <c r="N36">
        <f>main!N36*0.96</f>
        <v>39.244878881637867</v>
      </c>
      <c r="O36">
        <f>main!O36*0.96</f>
        <v>36.051446145941718</v>
      </c>
      <c r="P36">
        <f>main!P36*0.96</f>
        <v>34.72882321072197</v>
      </c>
      <c r="Q36">
        <f>main!Q36*0.96</f>
        <v>36.817484619015652</v>
      </c>
    </row>
    <row r="37" spans="1:17" x14ac:dyDescent="0.25">
      <c r="A37" s="4" t="str">
        <f>main!A37</f>
        <v>Алтайский край</v>
      </c>
      <c r="B37" s="4" t="str">
        <f>main!B37</f>
        <v>Сибирский ФО</v>
      </c>
      <c r="C37" s="4" t="str">
        <f>main!C37</f>
        <v>Ребрышки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main!F37*0.96</f>
        <v>62.779127267941107</v>
      </c>
      <c r="G37">
        <f>main!G37*0.96</f>
        <v>57.457756126196799</v>
      </c>
      <c r="H37">
        <f>main!H37*0.96</f>
        <v>56.989608826815697</v>
      </c>
      <c r="I37">
        <f>main!I37*0.96</f>
        <v>55.398250496559541</v>
      </c>
      <c r="J37">
        <f>main!J37*0.96</f>
        <v>54.228872715590015</v>
      </c>
      <c r="K37">
        <f>main!K37*0.96</f>
        <v>50.362410611497751</v>
      </c>
      <c r="L37">
        <f>main!L37*0.96</f>
        <v>46.926008475519041</v>
      </c>
      <c r="M37">
        <f>main!M37*0.96</f>
        <v>46.474442665437181</v>
      </c>
      <c r="N37">
        <f>main!N37*0.96</f>
        <v>48.063105010585446</v>
      </c>
      <c r="O37">
        <f>main!O37*0.96</f>
        <v>44.15211592630471</v>
      </c>
      <c r="P37">
        <f>main!P37*0.96</f>
        <v>42.532302925566455</v>
      </c>
      <c r="Q37">
        <f>main!Q37*0.96</f>
        <v>45.090281328331919</v>
      </c>
    </row>
    <row r="38" spans="1:17" x14ac:dyDescent="0.25">
      <c r="A38" s="4" t="str">
        <f>main!A38</f>
        <v>Новосибирская область</v>
      </c>
      <c r="B38" s="4" t="str">
        <f>main!B38</f>
        <v>Сибирский ФО</v>
      </c>
      <c r="C38" s="4" t="str">
        <f>main!C38</f>
        <v>Суповой набор свиной</v>
      </c>
      <c r="D38" s="4" t="str">
        <f>main!D38</f>
        <v>Дистрибьютор</v>
      </c>
      <c r="E38" s="4" t="str">
        <f>main!E38</f>
        <v>Продукция обвалки</v>
      </c>
      <c r="F38">
        <f>main!F38*0.96</f>
        <v>11.578391893791027</v>
      </c>
      <c r="G38">
        <f>main!G38*0.96</f>
        <v>12.015651603318691</v>
      </c>
      <c r="H38">
        <f>main!H38*0.96</f>
        <v>11.934127788638413</v>
      </c>
      <c r="I38">
        <f>main!I38*0.96</f>
        <v>13.261045531638439</v>
      </c>
      <c r="J38">
        <f>main!J38*0.96</f>
        <v>11.541930076541954</v>
      </c>
      <c r="K38">
        <f>main!K38*0.96</f>
        <v>11.824801212536022</v>
      </c>
      <c r="L38">
        <f>main!L38*0.96</f>
        <v>11.858194546634929</v>
      </c>
      <c r="M38">
        <f>main!M38*0.96</f>
        <v>9.9714765899562394</v>
      </c>
      <c r="N38">
        <f>main!N38*0.96</f>
        <v>10.345272781468045</v>
      </c>
      <c r="O38">
        <f>main!O38*0.96</f>
        <v>9.1177780411106983</v>
      </c>
      <c r="P38">
        <f>main!P38*0.96</f>
        <v>8.3611669510252487</v>
      </c>
      <c r="Q38">
        <f>main!Q38*0.96</f>
        <v>7.64319921968898</v>
      </c>
    </row>
    <row r="39" spans="1:17" x14ac:dyDescent="0.25">
      <c r="A39" s="4" t="str">
        <f>main!A39</f>
        <v>Омская область</v>
      </c>
      <c r="B39" s="4" t="str">
        <f>main!B39</f>
        <v>Сибирский ФО</v>
      </c>
      <c r="C39" s="4" t="str">
        <f>main!C39</f>
        <v>Суповой набор свиной</v>
      </c>
      <c r="D39" s="4" t="str">
        <f>main!D39</f>
        <v>Дистрибьютор</v>
      </c>
      <c r="E39" s="4" t="str">
        <f>main!E39</f>
        <v>Продукция обвалки</v>
      </c>
      <c r="F39">
        <f>main!F39*0.96</f>
        <v>14.325493279120105</v>
      </c>
      <c r="G39">
        <f>main!G39*0.96</f>
        <v>14.866497685217958</v>
      </c>
      <c r="H39">
        <f>main!H39*0.96</f>
        <v>14.765631444896895</v>
      </c>
      <c r="I39">
        <f>main!I39*0.96</f>
        <v>16.40737508111685</v>
      </c>
      <c r="J39">
        <f>main!J39*0.96</f>
        <v>14.280380492928602</v>
      </c>
      <c r="K39">
        <f>main!K39*0.96</f>
        <v>14.63036593086434</v>
      </c>
      <c r="L39">
        <f>main!L39*0.96</f>
        <v>14.671682202380236</v>
      </c>
      <c r="M39">
        <f>main!M39*0.96</f>
        <v>12.337319567575159</v>
      </c>
      <c r="N39">
        <f>main!N39*0.96</f>
        <v>12.799803034915266</v>
      </c>
      <c r="O39">
        <f>main!O39*0.96</f>
        <v>11.281071607058326</v>
      </c>
      <c r="P39">
        <f>main!P39*0.96</f>
        <v>10.344946177434615</v>
      </c>
      <c r="Q39">
        <f>main!Q39*0.96</f>
        <v>9.456632670323291</v>
      </c>
    </row>
    <row r="40" spans="1:17" x14ac:dyDescent="0.25">
      <c r="A40" s="4" t="str">
        <f>main!A40</f>
        <v>Республика Хакасия</v>
      </c>
      <c r="B40" s="4" t="str">
        <f>main!B40</f>
        <v>Сибирский ФО</v>
      </c>
      <c r="C40" s="4" t="str">
        <f>main!C40</f>
        <v>Суповой набор свиной</v>
      </c>
      <c r="D40" s="4" t="str">
        <f>main!D40</f>
        <v>Дистрибьютор</v>
      </c>
      <c r="E40" s="4" t="str">
        <f>main!E40</f>
        <v>Продукция обвалки</v>
      </c>
      <c r="F40">
        <f>main!F40*0.96</f>
        <v>8.0899535722920852</v>
      </c>
      <c r="G40">
        <f>main!G40*0.96</f>
        <v>8.3954718844688987</v>
      </c>
      <c r="H40">
        <f>main!H40*0.96</f>
        <v>8.338510271677638</v>
      </c>
      <c r="I40">
        <f>main!I40*0.96</f>
        <v>9.2656427295863537</v>
      </c>
      <c r="J40">
        <f>main!J40*0.96</f>
        <v>8.0644772875530482</v>
      </c>
      <c r="K40">
        <f>main!K40*0.96</f>
        <v>8.2621225545404862</v>
      </c>
      <c r="L40">
        <f>main!L40*0.96</f>
        <v>8.2854548553437688</v>
      </c>
      <c r="M40">
        <f>main!M40*0.96</f>
        <v>6.9671836469106267</v>
      </c>
      <c r="N40">
        <f>main!N40*0.96</f>
        <v>7.2283592801565293</v>
      </c>
      <c r="O40">
        <f>main!O40*0.96</f>
        <v>6.3706948004243413</v>
      </c>
      <c r="P40">
        <f>main!P40*0.96</f>
        <v>5.8420420611475707</v>
      </c>
      <c r="Q40">
        <f>main!Q40*0.96</f>
        <v>5.3403898743677258</v>
      </c>
    </row>
    <row r="41" spans="1:17" x14ac:dyDescent="0.25">
      <c r="A41" s="4" t="str">
        <f>main!A41</f>
        <v>Кемеровская область-Кузбасс</v>
      </c>
      <c r="B41" s="4" t="str">
        <f>main!B41</f>
        <v>Сибирский ФО</v>
      </c>
      <c r="C41" s="4" t="str">
        <f>main!C41</f>
        <v>Суповой набор свиной</v>
      </c>
      <c r="D41" s="4" t="str">
        <f>main!D41</f>
        <v>Дистрибьютор</v>
      </c>
      <c r="E41" s="4" t="str">
        <f>main!E41</f>
        <v>Продукция обвалки</v>
      </c>
      <c r="F41">
        <f>main!F41*0.96</f>
        <v>7.6888067245509637</v>
      </c>
      <c r="G41">
        <f>main!G41*0.96</f>
        <v>7.979175665750339</v>
      </c>
      <c r="H41">
        <f>main!H41*0.96</f>
        <v>7.9250385402950396</v>
      </c>
      <c r="I41">
        <f>main!I41*0.96</f>
        <v>8.8061983903754015</v>
      </c>
      <c r="J41">
        <f>main!J41*0.96</f>
        <v>7.6645937018595864</v>
      </c>
      <c r="K41">
        <f>main!K41*0.96</f>
        <v>7.8524385694857095</v>
      </c>
      <c r="L41">
        <f>main!L41*0.96</f>
        <v>7.8746139194073637</v>
      </c>
      <c r="M41">
        <f>main!M41*0.96</f>
        <v>6.621710248007072</v>
      </c>
      <c r="N41">
        <f>main!N41*0.96</f>
        <v>6.8699352776373726</v>
      </c>
      <c r="O41">
        <f>main!O41*0.96</f>
        <v>6.054798780221728</v>
      </c>
      <c r="P41">
        <f>main!P41*0.96</f>
        <v>5.5523597117671128</v>
      </c>
      <c r="Q41">
        <f>main!Q41*0.96</f>
        <v>5.0755823517203176</v>
      </c>
    </row>
    <row r="42" spans="1:17" x14ac:dyDescent="0.25">
      <c r="A42" s="4" t="str">
        <f>main!A42</f>
        <v>Забайкальский край</v>
      </c>
      <c r="B42" s="4" t="str">
        <f>main!B42</f>
        <v>Дальневосточный ФО</v>
      </c>
      <c r="C42" s="4" t="str">
        <f>main!C42</f>
        <v>Ребра свиные (ленточные с корейки)</v>
      </c>
      <c r="D42" s="4" t="str">
        <f>main!D42</f>
        <v>Дистрибьютор</v>
      </c>
      <c r="E42" s="4" t="str">
        <f>main!E42</f>
        <v>Продукция обвалки</v>
      </c>
      <c r="F42">
        <f>main!F42*0.96</f>
        <v>281.14194560297562</v>
      </c>
      <c r="G42">
        <f>main!G42*0.96</f>
        <v>286.24761184190049</v>
      </c>
      <c r="H42">
        <f>main!H42*0.96</f>
        <v>274.93179955125174</v>
      </c>
      <c r="I42">
        <f>main!I42*0.96</f>
        <v>255.57702560248308</v>
      </c>
      <c r="J42">
        <f>main!J42*0.96</f>
        <v>232.26094519929558</v>
      </c>
      <c r="K42">
        <f>main!K42*0.96</f>
        <v>235.40526071239043</v>
      </c>
      <c r="L42">
        <f>main!L42*0.96</f>
        <v>249.68935281698938</v>
      </c>
      <c r="M42">
        <f>main!M42*0.96</f>
        <v>239.84126279249591</v>
      </c>
      <c r="N42">
        <f>main!N42*0.96</f>
        <v>240.26605465043986</v>
      </c>
      <c r="O42">
        <f>main!O42*0.96</f>
        <v>226.75324665902676</v>
      </c>
      <c r="P42">
        <f>main!P42*0.96</f>
        <v>226.95868740289427</v>
      </c>
      <c r="Q42">
        <f>main!Q42*0.96</f>
        <v>218.50695909850816</v>
      </c>
    </row>
    <row r="43" spans="1:17" x14ac:dyDescent="0.25">
      <c r="A43" s="4" t="str">
        <f>main!A43</f>
        <v>Кемеровская область-Кузбасс</v>
      </c>
      <c r="B43" s="4" t="str">
        <f>main!B43</f>
        <v>Сибирский ФО</v>
      </c>
      <c r="C43" s="4" t="str">
        <f>main!C43</f>
        <v>Свинина полужирная</v>
      </c>
      <c r="D43" s="4" t="str">
        <f>main!D43</f>
        <v>Дистрибьютор</v>
      </c>
      <c r="E43" s="4" t="str">
        <f>main!E43</f>
        <v>Продукция обвалки</v>
      </c>
      <c r="F43">
        <f>main!F43*0.96</f>
        <v>197.69254671667369</v>
      </c>
      <c r="G43">
        <f>main!G43*0.96</f>
        <v>194.07045873667485</v>
      </c>
      <c r="H43">
        <f>main!H43*0.96</f>
        <v>173.2705357684325</v>
      </c>
      <c r="I43">
        <f>main!I43*0.96</f>
        <v>160.35922996078995</v>
      </c>
      <c r="J43">
        <f>main!J43*0.96</f>
        <v>145.13962244980539</v>
      </c>
      <c r="K43">
        <f>main!K43*0.96</f>
        <v>138.87397145774858</v>
      </c>
      <c r="L43">
        <f>main!L43*0.96</f>
        <v>133.97504585222063</v>
      </c>
      <c r="M43">
        <f>main!M43*0.96</f>
        <v>130.81453382594194</v>
      </c>
      <c r="N43">
        <f>main!N43*0.96</f>
        <v>129.68304467598531</v>
      </c>
      <c r="O43">
        <f>main!O43*0.96</f>
        <v>122.11178033349445</v>
      </c>
      <c r="P43">
        <f>main!P43*0.96</f>
        <v>128.13831802830313</v>
      </c>
      <c r="Q43">
        <f>main!Q43*0.96</f>
        <v>127.75476790942184</v>
      </c>
    </row>
    <row r="44" spans="1:17" x14ac:dyDescent="0.25">
      <c r="A44" s="4" t="str">
        <f>main!A44</f>
        <v>Забайкальский край</v>
      </c>
      <c r="B44" s="4" t="str">
        <f>main!B44</f>
        <v>Дальневосточный ФО</v>
      </c>
      <c r="C44" s="4" t="str">
        <f>main!C44</f>
        <v>Карбонад свиной</v>
      </c>
      <c r="D44" s="4" t="str">
        <f>main!D44</f>
        <v>Дистрибьютор</v>
      </c>
      <c r="E44" s="4" t="str">
        <f>main!E44</f>
        <v>Продукция обвалки</v>
      </c>
      <c r="F44">
        <f>main!F44*0.96</f>
        <v>307.68944959451409</v>
      </c>
      <c r="G44">
        <f>main!G44*0.96</f>
        <v>303.5637677292832</v>
      </c>
      <c r="H44">
        <f>main!H44*0.96</f>
        <v>283.06083503467852</v>
      </c>
      <c r="I44">
        <f>main!I44*0.96</f>
        <v>270.67452528830046</v>
      </c>
      <c r="J44">
        <f>main!J44*0.96</f>
        <v>259.01765561155526</v>
      </c>
      <c r="K44">
        <f>main!K44*0.96</f>
        <v>244.98970283551782</v>
      </c>
      <c r="L44">
        <f>main!L44*0.96</f>
        <v>238.02845874994765</v>
      </c>
      <c r="M44">
        <f>main!M44*0.96</f>
        <v>227.13490068789622</v>
      </c>
      <c r="N44">
        <f>main!N44*0.96</f>
        <v>222.51745539075742</v>
      </c>
      <c r="O44">
        <f>main!O44*0.96</f>
        <v>206.37076590284045</v>
      </c>
      <c r="P44">
        <f>main!P44*0.96</f>
        <v>206.95853014764859</v>
      </c>
      <c r="Q44">
        <f>main!Q44*0.96</f>
        <v>205.80793860700595</v>
      </c>
    </row>
    <row r="45" spans="1:17" x14ac:dyDescent="0.25">
      <c r="A45" s="4" t="str">
        <f>main!A45</f>
        <v>Забайкальский край</v>
      </c>
      <c r="B45" s="4" t="str">
        <f>main!B45</f>
        <v>Дальневосточный ФО</v>
      </c>
      <c r="C45" s="4" t="str">
        <f>main!C45</f>
        <v>Шейка свиная</v>
      </c>
      <c r="D45" s="4" t="str">
        <f>main!D45</f>
        <v>Дистрибьютор</v>
      </c>
      <c r="E45" s="4" t="str">
        <f>main!E45</f>
        <v>Продукция обвалки</v>
      </c>
      <c r="F45">
        <f>main!F45*0.96</f>
        <v>415.59194807571447</v>
      </c>
      <c r="G45">
        <f>main!G45*0.96</f>
        <v>363.85329998344395</v>
      </c>
      <c r="H45">
        <f>main!H45*0.96</f>
        <v>314.76799960142847</v>
      </c>
      <c r="I45">
        <f>main!I45*0.96</f>
        <v>306.28038023717295</v>
      </c>
      <c r="J45">
        <f>main!J45*0.96</f>
        <v>318.45567463185432</v>
      </c>
      <c r="K45">
        <f>main!K45*0.96</f>
        <v>316.07244120998752</v>
      </c>
      <c r="L45">
        <f>main!L45*0.96</f>
        <v>330.17185962149739</v>
      </c>
      <c r="M45">
        <f>main!M45*0.96</f>
        <v>339.68283351047518</v>
      </c>
      <c r="N45">
        <f>main!N45*0.96</f>
        <v>341.02765298624558</v>
      </c>
      <c r="O45">
        <f>main!O45*0.96</f>
        <v>323.55847218584398</v>
      </c>
      <c r="P45">
        <f>main!P45*0.96</f>
        <v>319.86501003394619</v>
      </c>
      <c r="Q45">
        <f>main!Q45*0.96</f>
        <v>304.34872243405209</v>
      </c>
    </row>
    <row r="46" spans="1:17" x14ac:dyDescent="0.25">
      <c r="A46" s="4" t="str">
        <f>main!A46</f>
        <v>Иркутская область</v>
      </c>
      <c r="B46" s="4" t="str">
        <f>main!B46</f>
        <v>Сибирский ФО</v>
      </c>
      <c r="C46" s="4" t="str">
        <f>main!C46</f>
        <v>Вырезка свиная</v>
      </c>
      <c r="D46" s="4" t="str">
        <f>main!D46</f>
        <v>Дистрибьютор</v>
      </c>
      <c r="E46" s="4" t="str">
        <f>main!E46</f>
        <v>Продукция обвалки</v>
      </c>
      <c r="F46">
        <f>main!F46*0.96</f>
        <v>362.15493694598359</v>
      </c>
      <c r="G46">
        <f>main!G46*0.96</f>
        <v>350.45910055575945</v>
      </c>
      <c r="H46">
        <f>main!H46*0.96</f>
        <v>317.62752504334162</v>
      </c>
      <c r="I46">
        <f>main!I46*0.96</f>
        <v>308.73049458758675</v>
      </c>
      <c r="J46">
        <f>main!J46*0.96</f>
        <v>290.83871125393222</v>
      </c>
      <c r="K46">
        <f>main!K46*0.96</f>
        <v>286.53587856429971</v>
      </c>
      <c r="L46">
        <f>main!L46*0.96</f>
        <v>281.787180984472</v>
      </c>
      <c r="M46">
        <f>main!M46*0.96</f>
        <v>272.88884870560702</v>
      </c>
      <c r="N46">
        <f>main!N46*0.96</f>
        <v>265.18351936784285</v>
      </c>
      <c r="O46">
        <f>main!O46*0.96</f>
        <v>252.55013808733307</v>
      </c>
      <c r="P46">
        <f>main!P46*0.96</f>
        <v>249.16598128363233</v>
      </c>
      <c r="Q46">
        <f>main!Q46*0.96</f>
        <v>240.8876716947515</v>
      </c>
    </row>
    <row r="47" spans="1:17" x14ac:dyDescent="0.25">
      <c r="A47" s="4" t="str">
        <f>main!A47</f>
        <v>Иркутская область</v>
      </c>
      <c r="B47" s="4" t="str">
        <f>main!B47</f>
        <v>Сибирский ФО</v>
      </c>
      <c r="C47" s="4" t="str">
        <f>main!C47</f>
        <v>Шейка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main!F47*0.96</f>
        <v>404.50305379489248</v>
      </c>
      <c r="G47">
        <f>main!G47*0.96</f>
        <v>354.14490501591303</v>
      </c>
      <c r="H47">
        <f>main!H47*0.96</f>
        <v>306.36930687716477</v>
      </c>
      <c r="I47">
        <f>main!I47*0.96</f>
        <v>298.1081556008063</v>
      </c>
      <c r="J47">
        <f>main!J47*0.96</f>
        <v>309.95858674198712</v>
      </c>
      <c r="K47">
        <f>main!K47*0.96</f>
        <v>307.63894315525539</v>
      </c>
      <c r="L47">
        <f>main!L47*0.96</f>
        <v>321.36215851251893</v>
      </c>
      <c r="M47">
        <f>main!M47*0.96</f>
        <v>330.61935899599433</v>
      </c>
      <c r="N47">
        <f>main!N47*0.96</f>
        <v>331.9282957722499</v>
      </c>
      <c r="O47">
        <f>main!O47*0.96</f>
        <v>314.92523059310889</v>
      </c>
      <c r="P47">
        <f>main!P47*0.96</f>
        <v>311.33031801976347</v>
      </c>
      <c r="Q47">
        <f>main!Q47*0.96</f>
        <v>296.22803861618479</v>
      </c>
    </row>
    <row r="48" spans="1:17" x14ac:dyDescent="0.25">
      <c r="A48" s="4" t="str">
        <f>main!A48</f>
        <v>Новосибирская область</v>
      </c>
      <c r="B48" s="4" t="str">
        <f>main!B48</f>
        <v>Сибирский ФО</v>
      </c>
      <c r="C48" s="4" t="str">
        <f>main!C48</f>
        <v>Окорок свиной</v>
      </c>
      <c r="D48" s="4" t="str">
        <f>main!D48</f>
        <v>Опт</v>
      </c>
      <c r="E48" s="4" t="str">
        <f>main!E48</f>
        <v>Продукция обвалки</v>
      </c>
      <c r="F48">
        <f>main!F48*0.96</f>
        <v>223.82444925232244</v>
      </c>
      <c r="G48">
        <f>main!G48*0.96</f>
        <v>221.59475255709879</v>
      </c>
      <c r="H48">
        <f>main!H48*0.96</f>
        <v>206.65879540078191</v>
      </c>
      <c r="I48">
        <f>main!I48*0.96</f>
        <v>196.11188724448948</v>
      </c>
      <c r="J48">
        <f>main!J48*0.96</f>
        <v>184.25884874257935</v>
      </c>
      <c r="K48">
        <f>main!K48*0.96</f>
        <v>175.16694860075287</v>
      </c>
      <c r="L48">
        <f>main!L48*0.96</f>
        <v>174.39497926737886</v>
      </c>
      <c r="M48">
        <f>main!M48*0.96</f>
        <v>170.34409139447263</v>
      </c>
      <c r="N48">
        <f>main!N48*0.96</f>
        <v>166.63408544255023</v>
      </c>
      <c r="O48">
        <f>main!O48*0.96</f>
        <v>151.42123137202694</v>
      </c>
      <c r="P48">
        <f>main!P48*0.96</f>
        <v>152.91982850006306</v>
      </c>
      <c r="Q48">
        <f>main!Q48*0.96</f>
        <v>148.56154064884393</v>
      </c>
    </row>
    <row r="49" spans="1:17" x14ac:dyDescent="0.25">
      <c r="A49" s="4" t="str">
        <f>main!A49</f>
        <v>Свердловская область</v>
      </c>
      <c r="B49" s="4" t="str">
        <f>main!B49</f>
        <v>Уральский ФО</v>
      </c>
      <c r="C49" s="4" t="str">
        <f>main!C49</f>
        <v>Шейка свиная</v>
      </c>
      <c r="D49" s="4" t="str">
        <f>main!D49</f>
        <v>Опт</v>
      </c>
      <c r="E49" s="4" t="str">
        <f>main!E49</f>
        <v>Продукция обвалки</v>
      </c>
      <c r="F49">
        <f>main!F49*0.96</f>
        <v>359.60869584068024</v>
      </c>
      <c r="G49">
        <f>main!G49*0.96</f>
        <v>314.83961922317167</v>
      </c>
      <c r="H49">
        <f>main!H49*0.96</f>
        <v>272.36646511839388</v>
      </c>
      <c r="I49">
        <f>main!I49*0.96</f>
        <v>265.02218969509823</v>
      </c>
      <c r="J49">
        <f>main!J49*0.96</f>
        <v>275.5573835529687</v>
      </c>
      <c r="K49">
        <f>main!K49*0.96</f>
        <v>273.49518897319001</v>
      </c>
      <c r="L49">
        <f>main!L49*0.96</f>
        <v>285.69531337538712</v>
      </c>
      <c r="M49">
        <f>main!M49*0.96</f>
        <v>293.92509004027801</v>
      </c>
      <c r="N49">
        <f>main!N49*0.96</f>
        <v>295.08875257046446</v>
      </c>
      <c r="O49">
        <f>main!O49*0.96</f>
        <v>279.972797234648</v>
      </c>
      <c r="P49">
        <f>main!P49*0.96</f>
        <v>276.77687124587283</v>
      </c>
      <c r="Q49">
        <f>main!Q49*0.96</f>
        <v>263.35074022018154</v>
      </c>
    </row>
    <row r="50" spans="1:17" x14ac:dyDescent="0.25">
      <c r="A50" s="4" t="str">
        <f>main!A50</f>
        <v>Республика Саха (Якутия)</v>
      </c>
      <c r="B50" s="4" t="str">
        <f>main!B50</f>
        <v>Дальневосточный ФО</v>
      </c>
      <c r="C50" s="4" t="str">
        <f>main!C50</f>
        <v>Лопатка свиная</v>
      </c>
      <c r="D50" s="4" t="str">
        <f>main!D50</f>
        <v>Опт</v>
      </c>
      <c r="E50" s="4" t="str">
        <f>main!E50</f>
        <v>Продукция обвалки</v>
      </c>
      <c r="F50">
        <f>main!F50*0.96</f>
        <v>206.28734580232342</v>
      </c>
      <c r="G50">
        <f>main!G50*0.96</f>
        <v>207.27792681243005</v>
      </c>
      <c r="H50">
        <f>main!H50*0.96</f>
        <v>189.1304001649516</v>
      </c>
      <c r="I50">
        <f>main!I50*0.96</f>
        <v>178.50299570451253</v>
      </c>
      <c r="J50">
        <f>main!J50*0.96</f>
        <v>167.88078219669626</v>
      </c>
      <c r="K50">
        <f>main!K50*0.96</f>
        <v>163.72881448083015</v>
      </c>
      <c r="L50">
        <f>main!L50*0.96</f>
        <v>157.36019906848048</v>
      </c>
      <c r="M50">
        <f>main!M50*0.96</f>
        <v>157.34752407286175</v>
      </c>
      <c r="N50">
        <f>main!N50*0.96</f>
        <v>154.01967466095761</v>
      </c>
      <c r="O50">
        <f>main!O50*0.96</f>
        <v>143.59416988160635</v>
      </c>
      <c r="P50">
        <f>main!P50*0.96</f>
        <v>144.23494825599025</v>
      </c>
      <c r="Q50">
        <f>main!Q50*0.96</f>
        <v>138.63093437362463</v>
      </c>
    </row>
    <row r="51" spans="1:17" x14ac:dyDescent="0.25">
      <c r="A51" s="4" t="str">
        <f>main!A51</f>
        <v>Республика Саха (Якутия)</v>
      </c>
      <c r="B51" s="4" t="str">
        <f>main!B51</f>
        <v>Дальневосточный ФО</v>
      </c>
      <c r="C51" s="4" t="str">
        <f>main!C51</f>
        <v>Окорок свиной</v>
      </c>
      <c r="D51" s="4" t="str">
        <f>main!D51</f>
        <v>Опт</v>
      </c>
      <c r="E51" s="4" t="str">
        <f>main!E51</f>
        <v>Продукция обвалки</v>
      </c>
      <c r="F51">
        <f>main!F51*0.96</f>
        <v>214.18292535885035</v>
      </c>
      <c r="G51">
        <f>main!G51*0.96</f>
        <v>212.04927569528033</v>
      </c>
      <c r="H51">
        <f>main!H51*0.96</f>
        <v>197.75670396122428</v>
      </c>
      <c r="I51">
        <f>main!I51*0.96</f>
        <v>187.66411733830694</v>
      </c>
      <c r="J51">
        <f>main!J51*0.96</f>
        <v>176.32166360185991</v>
      </c>
      <c r="K51">
        <f>main!K51*0.96</f>
        <v>167.62140866567253</v>
      </c>
      <c r="L51">
        <f>main!L51*0.96</f>
        <v>166.88269289685599</v>
      </c>
      <c r="M51">
        <f>main!M51*0.96</f>
        <v>163.00630219057686</v>
      </c>
      <c r="N51">
        <f>main!N51*0.96</f>
        <v>159.45610948135371</v>
      </c>
      <c r="O51">
        <f>main!O51*0.96</f>
        <v>144.89856852116671</v>
      </c>
      <c r="P51">
        <f>main!P51*0.96</f>
        <v>146.33261166475248</v>
      </c>
      <c r="Q51">
        <f>main!Q51*0.96</f>
        <v>142.16206262666356</v>
      </c>
    </row>
    <row r="52" spans="1:17" x14ac:dyDescent="0.25">
      <c r="A52" s="4" t="str">
        <f>main!A52</f>
        <v>Республика Саха (Якутия)</v>
      </c>
      <c r="B52" s="4" t="str">
        <f>main!B52</f>
        <v>Дальневосточный ФО</v>
      </c>
      <c r="C52" s="4" t="str">
        <f>main!C52</f>
        <v>Ребра свиные</v>
      </c>
      <c r="D52" s="4" t="str">
        <f>main!D52</f>
        <v>Опт</v>
      </c>
      <c r="E52" s="4" t="str">
        <f>main!E52</f>
        <v>Продукция обвалки</v>
      </c>
      <c r="F52">
        <f>main!F52*0.96</f>
        <v>118.89514286796178</v>
      </c>
      <c r="G52">
        <f>main!G52*0.96</f>
        <v>121.05433300805687</v>
      </c>
      <c r="H52">
        <f>main!H52*0.96</f>
        <v>116.26886737403983</v>
      </c>
      <c r="I52">
        <f>main!I52*0.96</f>
        <v>108.08371873362438</v>
      </c>
      <c r="J52">
        <f>main!J52*0.96</f>
        <v>98.22333057734167</v>
      </c>
      <c r="K52">
        <f>main!K52*0.96</f>
        <v>99.553064002034162</v>
      </c>
      <c r="L52">
        <f>main!L52*0.96</f>
        <v>105.59381742953497</v>
      </c>
      <c r="M52">
        <f>main!M52*0.96</f>
        <v>101.4290526594561</v>
      </c>
      <c r="N52">
        <f>main!N52*0.96</f>
        <v>101.6086974596337</v>
      </c>
      <c r="O52">
        <f>main!O52*0.96</f>
        <v>95.894120670885073</v>
      </c>
      <c r="P52">
        <f>main!P52*0.96</f>
        <v>95.981001717897257</v>
      </c>
      <c r="Q52">
        <f>main!Q52*0.96</f>
        <v>92.406759382496176</v>
      </c>
    </row>
    <row r="53" spans="1:17" x14ac:dyDescent="0.25">
      <c r="A53" s="4" t="str">
        <f>main!A53</f>
        <v>Республика Саха (Якутия)</v>
      </c>
      <c r="B53" s="4" t="str">
        <f>main!B53</f>
        <v>Дальневосточный ФО</v>
      </c>
      <c r="C53" s="4" t="str">
        <f>main!C53</f>
        <v>Шейка свиная</v>
      </c>
      <c r="D53" s="4" t="str">
        <f>main!D53</f>
        <v>Опт</v>
      </c>
      <c r="E53" s="4" t="str">
        <f>main!E53</f>
        <v>Продукция обвалки</v>
      </c>
      <c r="F53">
        <f>main!F53*0.96</f>
        <v>383.17456107338683</v>
      </c>
      <c r="G53">
        <f>main!G53*0.96</f>
        <v>335.47167879888622</v>
      </c>
      <c r="H53">
        <f>main!H53*0.96</f>
        <v>290.21517535573588</v>
      </c>
      <c r="I53">
        <f>main!I53*0.96</f>
        <v>282.38961511686409</v>
      </c>
      <c r="J53">
        <f>main!J53*0.96</f>
        <v>293.61520095225512</v>
      </c>
      <c r="K53">
        <f>main!K53*0.96</f>
        <v>291.41786670507457</v>
      </c>
      <c r="L53">
        <f>main!L53*0.96</f>
        <v>304.41748925848384</v>
      </c>
      <c r="M53">
        <f>main!M53*0.96</f>
        <v>313.18657937720184</v>
      </c>
      <c r="N53">
        <f>main!N53*0.96</f>
        <v>314.42649900205788</v>
      </c>
      <c r="O53">
        <f>main!O53*0.96</f>
        <v>298.31996537815331</v>
      </c>
      <c r="P53">
        <f>main!P53*0.96</f>
        <v>294.91460407255664</v>
      </c>
      <c r="Q53">
        <f>main!Q53*0.96</f>
        <v>280.60863226991063</v>
      </c>
    </row>
    <row r="54" spans="1:17" x14ac:dyDescent="0.25">
      <c r="A54" s="4" t="str">
        <f>main!A54</f>
        <v>Красноярский край</v>
      </c>
      <c r="B54" s="4" t="str">
        <f>main!B54</f>
        <v>Сибирский ФО</v>
      </c>
      <c r="C54" s="4" t="str">
        <f>main!C54</f>
        <v>Карбонад свиной</v>
      </c>
      <c r="D54" s="4" t="str">
        <f>main!D54</f>
        <v>Опт</v>
      </c>
      <c r="E54" s="4" t="str">
        <f>main!E54</f>
        <v>Продукция обвалки</v>
      </c>
      <c r="F54">
        <f>main!F54*0.96</f>
        <v>288.1297437205148</v>
      </c>
      <c r="G54">
        <f>main!G54*0.96</f>
        <v>284.26632994383863</v>
      </c>
      <c r="H54">
        <f>main!H54*0.96</f>
        <v>265.06676118839198</v>
      </c>
      <c r="I54">
        <f>main!I54*0.96</f>
        <v>253.46784462635188</v>
      </c>
      <c r="J54">
        <f>main!J54*0.96</f>
        <v>242.551997895272</v>
      </c>
      <c r="K54">
        <f>main!K54*0.96</f>
        <v>229.41579695107421</v>
      </c>
      <c r="L54">
        <f>main!L54*0.96</f>
        <v>222.89707660822674</v>
      </c>
      <c r="M54">
        <f>main!M54*0.96</f>
        <v>212.69601805142602</v>
      </c>
      <c r="N54">
        <f>main!N54*0.96</f>
        <v>208.37210206450681</v>
      </c>
      <c r="O54">
        <f>main!O54*0.96</f>
        <v>193.25185172696911</v>
      </c>
      <c r="P54">
        <f>main!P54*0.96</f>
        <v>193.80225201351723</v>
      </c>
      <c r="Q54">
        <f>main!Q54*0.96</f>
        <v>192.7248031566609</v>
      </c>
    </row>
    <row r="55" spans="1:17" x14ac:dyDescent="0.25">
      <c r="A55" s="4" t="str">
        <f>main!A55</f>
        <v>Красноярский край</v>
      </c>
      <c r="B55" s="4" t="str">
        <f>main!B55</f>
        <v>Сибирский ФО</v>
      </c>
      <c r="C55" s="4" t="str">
        <f>main!C55</f>
        <v>Котлета на кости свиная</v>
      </c>
      <c r="D55" s="4" t="str">
        <f>main!D55</f>
        <v>Опт</v>
      </c>
      <c r="E55" s="4" t="str">
        <f>main!E55</f>
        <v>Продукция обвалки</v>
      </c>
      <c r="F55">
        <f>main!F55*0.96</f>
        <v>254.92960008123413</v>
      </c>
      <c r="G55">
        <f>main!G55*0.96</f>
        <v>245.13656181640579</v>
      </c>
      <c r="H55">
        <f>main!H55*0.96</f>
        <v>213.94681560612517</v>
      </c>
      <c r="I55">
        <f>main!I55*0.96</f>
        <v>211.66805431683017</v>
      </c>
      <c r="J55">
        <f>main!J55*0.96</f>
        <v>209.36723935983858</v>
      </c>
      <c r="K55">
        <f>main!K55*0.96</f>
        <v>195.94791710126927</v>
      </c>
      <c r="L55">
        <f>main!L55*0.96</f>
        <v>199.93728868918416</v>
      </c>
      <c r="M55">
        <f>main!M55*0.96</f>
        <v>193.0741487509525</v>
      </c>
      <c r="N55">
        <f>main!N55*0.96</f>
        <v>183.22654315500358</v>
      </c>
      <c r="O55">
        <f>main!O55*0.96</f>
        <v>170.44838572757786</v>
      </c>
      <c r="P55">
        <f>main!P55*0.96</f>
        <v>173.58081074223441</v>
      </c>
      <c r="Q55">
        <f>main!Q55*0.96</f>
        <v>165.53101012472885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Грудинка свиная</v>
      </c>
      <c r="D56" s="4" t="str">
        <f>main!D56</f>
        <v>Опт</v>
      </c>
      <c r="E56" s="4" t="str">
        <f>main!E56</f>
        <v>Продукция обвалки</v>
      </c>
      <c r="F56">
        <f>main!F56*0.96</f>
        <v>193.37719636294676</v>
      </c>
      <c r="G56">
        <f>main!G56*0.96</f>
        <v>206.259513526788</v>
      </c>
      <c r="H56">
        <f>main!H56*0.96</f>
        <v>200.5235914852432</v>
      </c>
      <c r="I56">
        <f>main!I56*0.96</f>
        <v>180.2698192216821</v>
      </c>
      <c r="J56">
        <f>main!J56*0.96</f>
        <v>163.54730459123871</v>
      </c>
      <c r="K56">
        <f>main!K56*0.96</f>
        <v>151.16643120145076</v>
      </c>
      <c r="L56">
        <f>main!L56*0.96</f>
        <v>150.10193151057416</v>
      </c>
      <c r="M56">
        <f>main!M56*0.96</f>
        <v>142.30235628229499</v>
      </c>
      <c r="N56">
        <f>main!N56*0.96</f>
        <v>133.42114135083597</v>
      </c>
      <c r="O56">
        <f>main!O56*0.96</f>
        <v>128.9312478735817</v>
      </c>
      <c r="P56">
        <f>main!P56*0.96</f>
        <v>130.39604714213499</v>
      </c>
      <c r="Q56">
        <f>main!Q56*0.96</f>
        <v>130.88003109925725</v>
      </c>
    </row>
    <row r="57" spans="1:17" x14ac:dyDescent="0.25">
      <c r="A57" s="4" t="str">
        <f>main!A57</f>
        <v>Забайкальский край</v>
      </c>
      <c r="B57" s="4" t="str">
        <f>main!B57</f>
        <v>Дальневосточный ФО</v>
      </c>
      <c r="C57" s="4" t="str">
        <f>main!C57</f>
        <v>Ребра свиные (ленточные с корейки)</v>
      </c>
      <c r="D57" s="4" t="str">
        <f>main!D57</f>
        <v>Опт</v>
      </c>
      <c r="E57" s="4" t="str">
        <f>main!E57</f>
        <v>Продукция обвалки</v>
      </c>
      <c r="F57">
        <f>main!F57*0.96</f>
        <v>273.50311101960881</v>
      </c>
      <c r="G57">
        <f>main!G57*0.96</f>
        <v>278.47005253087559</v>
      </c>
      <c r="H57">
        <f>main!H57*0.96</f>
        <v>267.46169922888566</v>
      </c>
      <c r="I57">
        <f>main!I57*0.96</f>
        <v>248.63280880232148</v>
      </c>
      <c r="J57">
        <f>main!J57*0.96</f>
        <v>225.95024354732874</v>
      </c>
      <c r="K57">
        <f>main!K57*0.96</f>
        <v>229.00912568252284</v>
      </c>
      <c r="L57">
        <f>main!L57*0.96</f>
        <v>242.90510844069684</v>
      </c>
      <c r="M57">
        <f>main!M57*0.96</f>
        <v>233.3245983054222</v>
      </c>
      <c r="N57">
        <f>main!N57*0.96</f>
        <v>233.73784825442672</v>
      </c>
      <c r="O57">
        <f>main!O57*0.96</f>
        <v>220.59219324967245</v>
      </c>
      <c r="P57">
        <f>main!P57*0.96</f>
        <v>220.79205201659335</v>
      </c>
      <c r="Q57">
        <f>main!Q57*0.96</f>
        <v>212.56996342079745</v>
      </c>
    </row>
    <row r="58" spans="1:17" x14ac:dyDescent="0.25">
      <c r="A58" s="4" t="str">
        <f>main!A58</f>
        <v>Кемеровская область-Кузбасс</v>
      </c>
      <c r="B58" s="4" t="str">
        <f>main!B58</f>
        <v>Сибирский ФО</v>
      </c>
      <c r="C58" s="4" t="str">
        <f>main!C58</f>
        <v>Грудинка свиная</v>
      </c>
      <c r="D58" s="4" t="str">
        <f>main!D58</f>
        <v>Опт</v>
      </c>
      <c r="E58" s="4" t="str">
        <f>main!E58</f>
        <v>Продукция обвалки</v>
      </c>
      <c r="F58">
        <f>main!F58*0.96</f>
        <v>201.82206251558549</v>
      </c>
      <c r="G58">
        <f>main!G58*0.96</f>
        <v>215.26695606501195</v>
      </c>
      <c r="H58">
        <f>main!H58*0.96</f>
        <v>209.28054381669065</v>
      </c>
      <c r="I58">
        <f>main!I58*0.96</f>
        <v>188.14228052177353</v>
      </c>
      <c r="J58">
        <f>main!J58*0.96</f>
        <v>170.68948641450609</v>
      </c>
      <c r="K58">
        <f>main!K58*0.96</f>
        <v>157.76793490653256</v>
      </c>
      <c r="L58">
        <f>main!L58*0.96</f>
        <v>156.65694805182255</v>
      </c>
      <c r="M58">
        <f>main!M58*0.96</f>
        <v>148.51676198581754</v>
      </c>
      <c r="N58">
        <f>main!N58*0.96</f>
        <v>139.24770054101771</v>
      </c>
      <c r="O58">
        <f>main!O58*0.96</f>
        <v>134.56173146556389</v>
      </c>
      <c r="P58">
        <f>main!P58*0.96</f>
        <v>136.09049915436569</v>
      </c>
      <c r="Q58">
        <f>main!Q58*0.96</f>
        <v>136.59561890109907</v>
      </c>
    </row>
    <row r="59" spans="1:17" x14ac:dyDescent="0.25">
      <c r="A59" s="4" t="str">
        <f>main!A59</f>
        <v>Забайкальский край</v>
      </c>
      <c r="B59" s="4" t="str">
        <f>main!B59</f>
        <v>Дальневосточный ФО</v>
      </c>
      <c r="C59" s="4" t="str">
        <f>main!C59</f>
        <v>Вырезка свиная</v>
      </c>
      <c r="D59" s="4" t="str">
        <f>main!D59</f>
        <v>Опт</v>
      </c>
      <c r="E59" s="4" t="str">
        <f>main!E59</f>
        <v>Продукция обвалки</v>
      </c>
      <c r="F59">
        <f>main!F59*0.96</f>
        <v>396.72262615829254</v>
      </c>
      <c r="G59">
        <f>main!G59*0.96</f>
        <v>383.91042216909352</v>
      </c>
      <c r="H59">
        <f>main!H59*0.96</f>
        <v>347.94507273042655</v>
      </c>
      <c r="I59">
        <f>main!I59*0.96</f>
        <v>338.19882070585783</v>
      </c>
      <c r="J59">
        <f>main!J59*0.96</f>
        <v>318.59926662925193</v>
      </c>
      <c r="K59">
        <f>main!K59*0.96</f>
        <v>313.8857285536813</v>
      </c>
      <c r="L59">
        <f>main!L59*0.96</f>
        <v>308.68376778355452</v>
      </c>
      <c r="M59">
        <f>main!M59*0.96</f>
        <v>298.93608967685805</v>
      </c>
      <c r="N59">
        <f>main!N59*0.96</f>
        <v>290.49528664357422</v>
      </c>
      <c r="O59">
        <f>main!O59*0.96</f>
        <v>276.65604910306718</v>
      </c>
      <c r="P59">
        <f>main!P59*0.96</f>
        <v>272.94887452796024</v>
      </c>
      <c r="Q59">
        <f>main!Q59*0.96</f>
        <v>263.88040027783001</v>
      </c>
    </row>
    <row r="60" spans="1:17" x14ac:dyDescent="0.25">
      <c r="A60" s="4" t="str">
        <f>main!A60</f>
        <v>Забайкальский край</v>
      </c>
      <c r="B60" s="4" t="str">
        <f>main!B60</f>
        <v>Дальневосточный ФО</v>
      </c>
      <c r="C60" s="4" t="str">
        <f>main!C60</f>
        <v>Грудинка свиная</v>
      </c>
      <c r="D60" s="4" t="str">
        <f>main!D60</f>
        <v>Опт</v>
      </c>
      <c r="E60" s="4" t="str">
        <f>main!E60</f>
        <v>Продукция обвалки</v>
      </c>
      <c r="F60">
        <f>main!F60*0.96</f>
        <v>225.21964134931508</v>
      </c>
      <c r="G60">
        <f>main!G60*0.96</f>
        <v>240.22322453263388</v>
      </c>
      <c r="H60">
        <f>main!H60*0.96</f>
        <v>233.54279721596251</v>
      </c>
      <c r="I60">
        <f>main!I60*0.96</f>
        <v>209.95393870025399</v>
      </c>
      <c r="J60">
        <f>main!J60*0.96</f>
        <v>190.47781215398669</v>
      </c>
      <c r="K60">
        <f>main!K60*0.96</f>
        <v>176.05824295511496</v>
      </c>
      <c r="L60">
        <f>main!L60*0.96</f>
        <v>174.81845748348312</v>
      </c>
      <c r="M60">
        <f>main!M60*0.96</f>
        <v>165.73456564603467</v>
      </c>
      <c r="N60">
        <f>main!N60*0.96</f>
        <v>155.39092596550483</v>
      </c>
      <c r="O60">
        <f>main!O60*0.96</f>
        <v>150.16170443544442</v>
      </c>
      <c r="P60">
        <f>main!P60*0.96</f>
        <v>151.8677047918315</v>
      </c>
      <c r="Q60">
        <f>main!Q60*0.96</f>
        <v>152.43138393959052</v>
      </c>
    </row>
    <row r="61" spans="1:17" x14ac:dyDescent="0.25">
      <c r="A61" s="4" t="str">
        <f>main!A61</f>
        <v>Забайкальский край</v>
      </c>
      <c r="B61" s="4" t="str">
        <f>main!B61</f>
        <v>Дальневосточный ФО</v>
      </c>
      <c r="C61" s="4" t="str">
        <f>main!C61</f>
        <v>Карбонад свиной</v>
      </c>
      <c r="D61" s="4" t="str">
        <f>main!D61</f>
        <v>Опт</v>
      </c>
      <c r="E61" s="4" t="str">
        <f>main!E61</f>
        <v>Продукция обвалки</v>
      </c>
      <c r="F61">
        <f>main!F61*0.96</f>
        <v>317.66129767892073</v>
      </c>
      <c r="G61">
        <f>main!G61*0.96</f>
        <v>313.40190738508136</v>
      </c>
      <c r="H61">
        <f>main!H61*0.96</f>
        <v>292.23449909540881</v>
      </c>
      <c r="I61">
        <f>main!I61*0.96</f>
        <v>279.44676382313099</v>
      </c>
      <c r="J61">
        <f>main!J61*0.96</f>
        <v>267.41210890314966</v>
      </c>
      <c r="K61">
        <f>main!K61*0.96</f>
        <v>252.92952690858621</v>
      </c>
      <c r="L61">
        <f>main!L61*0.96</f>
        <v>245.74267720478224</v>
      </c>
      <c r="M61">
        <f>main!M61*0.96</f>
        <v>234.49607191853579</v>
      </c>
      <c r="N61">
        <f>main!N61*0.96</f>
        <v>229.72898072647988</v>
      </c>
      <c r="O61">
        <f>main!O61*0.96</f>
        <v>213.05899629019279</v>
      </c>
      <c r="P61">
        <f>main!P61*0.96</f>
        <v>213.66580927315692</v>
      </c>
      <c r="Q61">
        <f>main!Q61*0.96</f>
        <v>212.47792843297668</v>
      </c>
    </row>
    <row r="62" spans="1:17" x14ac:dyDescent="0.25">
      <c r="A62" s="4" t="str">
        <f>main!A62</f>
        <v>Забайкальский край</v>
      </c>
      <c r="B62" s="4" t="str">
        <f>main!B62</f>
        <v>Дальневосточный ФО</v>
      </c>
      <c r="C62" s="4" t="str">
        <f>main!C62</f>
        <v>Лопатка свиная</v>
      </c>
      <c r="D62" s="4" t="str">
        <f>main!D62</f>
        <v>Опт</v>
      </c>
      <c r="E62" s="4" t="str">
        <f>main!E62</f>
        <v>Продукция обвалки</v>
      </c>
      <c r="F62">
        <f>main!F62*0.96</f>
        <v>254.43436770560027</v>
      </c>
      <c r="G62">
        <f>main!G62*0.96</f>
        <v>255.65614818848636</v>
      </c>
      <c r="H62">
        <f>main!H62*0.96</f>
        <v>233.27302793448723</v>
      </c>
      <c r="I62">
        <f>main!I62*0.96</f>
        <v>220.16521017801372</v>
      </c>
      <c r="J62">
        <f>main!J62*0.96</f>
        <v>207.0637949313172</v>
      </c>
      <c r="K62">
        <f>main!K62*0.96</f>
        <v>201.94276689922086</v>
      </c>
      <c r="L62">
        <f>main!L62*0.96</f>
        <v>194.08773037577805</v>
      </c>
      <c r="M62">
        <f>main!M62*0.96</f>
        <v>194.07209706350005</v>
      </c>
      <c r="N62">
        <f>main!N62*0.96</f>
        <v>189.96753477130468</v>
      </c>
      <c r="O62">
        <f>main!O62*0.96</f>
        <v>177.10873964633453</v>
      </c>
      <c r="P62">
        <f>main!P62*0.96</f>
        <v>177.89907431224287</v>
      </c>
      <c r="Q62">
        <f>main!Q62*0.96</f>
        <v>170.98709566795202</v>
      </c>
    </row>
    <row r="63" spans="1:17" x14ac:dyDescent="0.25">
      <c r="A63" s="4" t="str">
        <f>main!A63</f>
        <v>Забайкальский край</v>
      </c>
      <c r="B63" s="4" t="str">
        <f>main!B63</f>
        <v>Дальневосточный ФО</v>
      </c>
      <c r="C63" s="4" t="str">
        <f>main!C63</f>
        <v>Окорок свиной</v>
      </c>
      <c r="D63" s="4" t="str">
        <f>main!D63</f>
        <v>Опт</v>
      </c>
      <c r="E63" s="4" t="str">
        <f>main!E63</f>
        <v>Продукция обвалки</v>
      </c>
      <c r="F63">
        <f>main!F63*0.96</f>
        <v>261.93110300224015</v>
      </c>
      <c r="G63">
        <f>main!G63*0.96</f>
        <v>259.3217950526784</v>
      </c>
      <c r="H63">
        <f>main!H63*0.96</f>
        <v>241.84295507153769</v>
      </c>
      <c r="I63">
        <f>main!I63*0.96</f>
        <v>229.50041029651763</v>
      </c>
      <c r="J63">
        <f>main!J63*0.96</f>
        <v>215.62936332598147</v>
      </c>
      <c r="K63">
        <f>main!K63*0.96</f>
        <v>204.98954519847135</v>
      </c>
      <c r="L63">
        <f>main!L63*0.96</f>
        <v>204.08614621927126</v>
      </c>
      <c r="M63">
        <f>main!M63*0.96</f>
        <v>199.34558488992081</v>
      </c>
      <c r="N63">
        <f>main!N63*0.96</f>
        <v>195.00394145294126</v>
      </c>
      <c r="O63">
        <f>main!O63*0.96</f>
        <v>177.20106218834306</v>
      </c>
      <c r="P63">
        <f>main!P63*0.96</f>
        <v>178.95479910141813</v>
      </c>
      <c r="Q63">
        <f>main!Q63*0.96</f>
        <v>173.85450220407529</v>
      </c>
    </row>
    <row r="64" spans="1:17" x14ac:dyDescent="0.25">
      <c r="A64" s="4" t="str">
        <f>main!A64</f>
        <v>Забайкальский край</v>
      </c>
      <c r="B64" s="4" t="str">
        <f>main!B64</f>
        <v>Дальневосточный ФО</v>
      </c>
      <c r="C64" s="4" t="str">
        <f>main!C64</f>
        <v>Ребра свиные</v>
      </c>
      <c r="D64" s="4" t="str">
        <f>main!D64</f>
        <v>Опт</v>
      </c>
      <c r="E64" s="4" t="str">
        <f>main!E64</f>
        <v>Продукция обвалки</v>
      </c>
      <c r="F64">
        <f>main!F64*0.96</f>
        <v>177.90255647355266</v>
      </c>
      <c r="G64">
        <f>main!G64*0.96</f>
        <v>181.13334821634061</v>
      </c>
      <c r="H64">
        <f>main!H64*0.96</f>
        <v>173.97286588146994</v>
      </c>
      <c r="I64">
        <f>main!I64*0.96</f>
        <v>161.72544489251447</v>
      </c>
      <c r="J64">
        <f>main!J64*0.96</f>
        <v>146.97136647930009</v>
      </c>
      <c r="K64">
        <f>main!K64*0.96</f>
        <v>148.96104385362179</v>
      </c>
      <c r="L64">
        <f>main!L64*0.96</f>
        <v>157.99981071874288</v>
      </c>
      <c r="M64">
        <f>main!M64*0.96</f>
        <v>151.76808180336704</v>
      </c>
      <c r="N64">
        <f>main!N64*0.96</f>
        <v>152.03688394648123</v>
      </c>
      <c r="O64">
        <f>main!O64*0.96</f>
        <v>143.48617451159853</v>
      </c>
      <c r="P64">
        <f>main!P64*0.96</f>
        <v>143.61617444262797</v>
      </c>
      <c r="Q64">
        <f>main!Q64*0.96</f>
        <v>138.26804302543448</v>
      </c>
    </row>
    <row r="65" spans="1:17" x14ac:dyDescent="0.25">
      <c r="A65" s="4" t="str">
        <f>main!A65</f>
        <v>Забайкальский край</v>
      </c>
      <c r="B65" s="4" t="str">
        <f>main!B65</f>
        <v>Дальневосточный ФО</v>
      </c>
      <c r="C65" s="4" t="str">
        <f>main!C65</f>
        <v>Шейка свиная</v>
      </c>
      <c r="D65" s="4" t="str">
        <f>main!D65</f>
        <v>Опт</v>
      </c>
      <c r="E65" s="4" t="str">
        <f>main!E65</f>
        <v>Продукция обвалки</v>
      </c>
      <c r="F65">
        <f>main!F65*0.96</f>
        <v>421.03473775911397</v>
      </c>
      <c r="G65">
        <f>main!G65*0.96</f>
        <v>368.61849573997949</v>
      </c>
      <c r="H65">
        <f>main!H65*0.96</f>
        <v>318.89035093385326</v>
      </c>
      <c r="I65">
        <f>main!I65*0.96</f>
        <v>310.29157367222683</v>
      </c>
      <c r="J65">
        <f>main!J65*0.96</f>
        <v>322.6263215092344</v>
      </c>
      <c r="K65">
        <f>main!K65*0.96</f>
        <v>320.21187612972079</v>
      </c>
      <c r="L65">
        <f>main!L65*0.96</f>
        <v>334.49594722621998</v>
      </c>
      <c r="M65">
        <f>main!M65*0.96</f>
        <v>344.13148134982623</v>
      </c>
      <c r="N65">
        <f>main!N65*0.96</f>
        <v>345.49391322064577</v>
      </c>
      <c r="O65">
        <f>main!O65*0.96</f>
        <v>327.79594772535745</v>
      </c>
      <c r="P65">
        <f>main!P65*0.96</f>
        <v>324.05411423761097</v>
      </c>
      <c r="Q65">
        <f>main!Q65*0.96</f>
        <v>308.33461796039671</v>
      </c>
    </row>
    <row r="66" spans="1:17" x14ac:dyDescent="0.25">
      <c r="A66" s="4" t="str">
        <f>main!A66</f>
        <v>Забайкальский край</v>
      </c>
      <c r="B66" s="4" t="str">
        <f>main!B66</f>
        <v>Дальневосточный ФО</v>
      </c>
      <c r="C66" s="4" t="str">
        <f>main!C66</f>
        <v>Шпик боковой</v>
      </c>
      <c r="D66" s="4" t="str">
        <f>main!D66</f>
        <v>Опт</v>
      </c>
      <c r="E66" s="4" t="str">
        <f>main!E66</f>
        <v>Продукция обвалки</v>
      </c>
      <c r="F66">
        <f>main!F66*0.96</f>
        <v>120.64659744269811</v>
      </c>
      <c r="G66">
        <f>main!G66*0.96</f>
        <v>130.41841361207656</v>
      </c>
      <c r="H66">
        <f>main!H66*0.96</f>
        <v>127.54728852785421</v>
      </c>
      <c r="I66">
        <f>main!I66*0.96</f>
        <v>108.95501891560207</v>
      </c>
      <c r="J66">
        <f>main!J66*0.96</f>
        <v>88.926430124674241</v>
      </c>
      <c r="K66">
        <f>main!K66*0.96</f>
        <v>78.480255608941704</v>
      </c>
      <c r="L66">
        <f>main!L66*0.96</f>
        <v>71.536365042251404</v>
      </c>
      <c r="M66">
        <f>main!M66*0.96</f>
        <v>65.835281657457472</v>
      </c>
      <c r="N66">
        <f>main!N66*0.96</f>
        <v>59.04681281157346</v>
      </c>
      <c r="O66">
        <f>main!O66*0.96</f>
        <v>57.435336934263546</v>
      </c>
      <c r="P66">
        <f>main!P66*0.96</f>
        <v>67.783640313787942</v>
      </c>
      <c r="Q66">
        <f>main!Q66*0.96</f>
        <v>82.010915325364991</v>
      </c>
    </row>
    <row r="67" spans="1:17" x14ac:dyDescent="0.25">
      <c r="A67" s="4" t="str">
        <f>main!A67</f>
        <v>Новосибирская область</v>
      </c>
      <c r="B67" s="4" t="str">
        <f>main!B67</f>
        <v>Сибирский ФО</v>
      </c>
      <c r="C67" s="4" t="str">
        <f>main!C67</f>
        <v>Шейка свиная</v>
      </c>
      <c r="D67" s="4" t="str">
        <f>main!D67</f>
        <v>Опт</v>
      </c>
      <c r="E67" s="4" t="str">
        <f>main!E67</f>
        <v>Продукция обвалки</v>
      </c>
      <c r="F67">
        <f>main!F67*0.96</f>
        <v>350.9357970728168</v>
      </c>
      <c r="G67">
        <f>main!G67*0.96</f>
        <v>307.24644314812764</v>
      </c>
      <c r="H67">
        <f>main!H67*0.96</f>
        <v>265.79763959483319</v>
      </c>
      <c r="I67">
        <f>main!I67*0.96</f>
        <v>258.63049047022361</v>
      </c>
      <c r="J67">
        <f>main!J67*0.96</f>
        <v>268.91160073421571</v>
      </c>
      <c r="K67">
        <f>main!K67*0.96</f>
        <v>266.89914133892199</v>
      </c>
      <c r="L67">
        <f>main!L67*0.96</f>
        <v>278.80502801795103</v>
      </c>
      <c r="M67">
        <f>main!M67*0.96</f>
        <v>286.8363222192022</v>
      </c>
      <c r="N67">
        <f>main!N67*0.96</f>
        <v>287.97192000167547</v>
      </c>
      <c r="O67">
        <f>main!O67*0.96</f>
        <v>273.22052523384127</v>
      </c>
      <c r="P67">
        <f>main!P67*0.96</f>
        <v>270.10167731044896</v>
      </c>
      <c r="Q67">
        <f>main!Q67*0.96</f>
        <v>256.99935234555846</v>
      </c>
    </row>
    <row r="68" spans="1:17" x14ac:dyDescent="0.25">
      <c r="A68" s="4" t="str">
        <f>main!A68</f>
        <v>Забайкальский край</v>
      </c>
      <c r="B68" s="4" t="str">
        <f>main!B68</f>
        <v>Дальневосточный ФО</v>
      </c>
      <c r="C68" s="4" t="str">
        <f>main!C68</f>
        <v>Свинина жирная</v>
      </c>
      <c r="D68" s="4" t="str">
        <f>main!D68</f>
        <v>Опт</v>
      </c>
      <c r="E68" s="4" t="str">
        <f>main!E68</f>
        <v>Продукция обвалки</v>
      </c>
      <c r="F68">
        <f>main!F68*0.96</f>
        <v>130.60593405526882</v>
      </c>
      <c r="G68">
        <f>main!G68*0.96</f>
        <v>145.90195045907501</v>
      </c>
      <c r="H68">
        <f>main!H68*0.96</f>
        <v>143.44001348506956</v>
      </c>
      <c r="I68">
        <f>main!I68*0.96</f>
        <v>128.77647948405391</v>
      </c>
      <c r="J68">
        <f>main!J68*0.96</f>
        <v>102.72140643715588</v>
      </c>
      <c r="K68">
        <f>main!K68*0.96</f>
        <v>88.655017210536187</v>
      </c>
      <c r="L68">
        <f>main!L68*0.96</f>
        <v>86.462735251195539</v>
      </c>
      <c r="M68">
        <f>main!M68*0.96</f>
        <v>76.927794555191284</v>
      </c>
      <c r="N68">
        <f>main!N68*0.96</f>
        <v>70.42267910748906</v>
      </c>
      <c r="O68">
        <f>main!O68*0.96</f>
        <v>69.617653717442479</v>
      </c>
      <c r="P68">
        <f>main!P68*0.96</f>
        <v>77.309582645970778</v>
      </c>
      <c r="Q68">
        <f>main!Q68*0.96</f>
        <v>85.388344069430232</v>
      </c>
    </row>
    <row r="69" spans="1:17" x14ac:dyDescent="0.25">
      <c r="A69" s="4" t="str">
        <f>main!A69</f>
        <v>Оренбургская область</v>
      </c>
      <c r="B69" s="4" t="str">
        <f>main!B69</f>
        <v>Приволжский ФО</v>
      </c>
      <c r="C69" s="4" t="str">
        <f>main!C69</f>
        <v>Карбонад свиной</v>
      </c>
      <c r="D69" s="4" t="str">
        <f>main!D69</f>
        <v>Опт</v>
      </c>
      <c r="E69" s="4" t="str">
        <f>main!E69</f>
        <v>Продукция обвалки</v>
      </c>
      <c r="F69">
        <f>main!F69*0.96</f>
        <v>306.71315399896156</v>
      </c>
      <c r="G69">
        <f>main!G69*0.96</f>
        <v>302.60056288168767</v>
      </c>
      <c r="H69">
        <f>main!H69*0.96</f>
        <v>282.16268579075091</v>
      </c>
      <c r="I69">
        <f>main!I69*0.96</f>
        <v>269.81567768330291</v>
      </c>
      <c r="J69">
        <f>main!J69*0.96</f>
        <v>258.19579513932524</v>
      </c>
      <c r="K69">
        <f>main!K69*0.96</f>
        <v>244.21235291939533</v>
      </c>
      <c r="L69">
        <f>main!L69*0.96</f>
        <v>237.27319679280217</v>
      </c>
      <c r="M69">
        <f>main!M69*0.96</f>
        <v>226.41420388327677</v>
      </c>
      <c r="N69">
        <f>main!N69*0.96</f>
        <v>221.81140969462493</v>
      </c>
      <c r="O69">
        <f>main!O69*0.96</f>
        <v>205.71595349355155</v>
      </c>
      <c r="P69">
        <f>main!P69*0.96</f>
        <v>206.3018527681952</v>
      </c>
      <c r="Q69">
        <f>main!Q69*0.96</f>
        <v>205.15491204318789</v>
      </c>
    </row>
    <row r="70" spans="1:17" x14ac:dyDescent="0.25">
      <c r="A70" s="4" t="str">
        <f>main!A70</f>
        <v>Хабаровский край</v>
      </c>
      <c r="B70" s="4" t="str">
        <f>main!B70</f>
        <v>Дальневосточный ФО</v>
      </c>
      <c r="C70" s="4" t="str">
        <f>main!C70</f>
        <v>Котлета на кости свиная</v>
      </c>
      <c r="D70" s="4" t="str">
        <f>main!D70</f>
        <v>Опт</v>
      </c>
      <c r="E70" s="4" t="str">
        <f>main!E70</f>
        <v>Продукция обвалки</v>
      </c>
      <c r="F70">
        <f>main!F70*0.96</f>
        <v>243.8499772764861</v>
      </c>
      <c r="G70">
        <f>main!G70*0.96</f>
        <v>234.48255914385186</v>
      </c>
      <c r="H70">
        <f>main!H70*0.96</f>
        <v>204.64836608736593</v>
      </c>
      <c r="I70">
        <f>main!I70*0.96</f>
        <v>202.46864318176353</v>
      </c>
      <c r="J70">
        <f>main!J70*0.96</f>
        <v>200.26782509394235</v>
      </c>
      <c r="K70">
        <f>main!K70*0.96</f>
        <v>187.4317267092305</v>
      </c>
      <c r="L70">
        <f>main!L70*0.96</f>
        <v>191.24771422402091</v>
      </c>
      <c r="M70">
        <f>main!M70*0.96</f>
        <v>184.68285664196753</v>
      </c>
      <c r="N70">
        <f>main!N70*0.96</f>
        <v>175.26324275627221</v>
      </c>
      <c r="O70">
        <f>main!O70*0.96</f>
        <v>163.04044321741824</v>
      </c>
      <c r="P70">
        <f>main!P70*0.96</f>
        <v>166.03672834241314</v>
      </c>
      <c r="Q70">
        <f>main!Q70*0.96</f>
        <v>158.33678413415535</v>
      </c>
    </row>
    <row r="71" spans="1:17" x14ac:dyDescent="0.25">
      <c r="A71" s="4" t="str">
        <f>main!A71</f>
        <v>Забайкальский край</v>
      </c>
      <c r="B71" s="4" t="str">
        <f>main!B71</f>
        <v>Дальневосточный ФО</v>
      </c>
      <c r="C71" s="4" t="str">
        <f>main!C71</f>
        <v>Котлета на кости свиная</v>
      </c>
      <c r="D71" s="4" t="str">
        <f>main!D71</f>
        <v>Опт</v>
      </c>
      <c r="E71" s="4" t="str">
        <f>main!E71</f>
        <v>Продукция обвалки</v>
      </c>
      <c r="F71">
        <f>main!F71*0.96</f>
        <v>297.92549524993285</v>
      </c>
      <c r="G71">
        <f>main!G71*0.96</f>
        <v>286.48078355650523</v>
      </c>
      <c r="H71">
        <f>main!H71*0.96</f>
        <v>250.03063973853918</v>
      </c>
      <c r="I71">
        <f>main!I71*0.96</f>
        <v>247.36754731830527</v>
      </c>
      <c r="J71">
        <f>main!J71*0.96</f>
        <v>244.67868170473295</v>
      </c>
      <c r="K71">
        <f>main!K71*0.96</f>
        <v>228.99608451504315</v>
      </c>
      <c r="L71">
        <f>main!L71*0.96</f>
        <v>233.65829520256952</v>
      </c>
      <c r="M71">
        <f>main!M71*0.96</f>
        <v>225.63763238265491</v>
      </c>
      <c r="N71">
        <f>main!N71*0.96</f>
        <v>214.12915014573846</v>
      </c>
      <c r="O71">
        <f>main!O71*0.96</f>
        <v>199.19585531165745</v>
      </c>
      <c r="P71">
        <f>main!P71*0.96</f>
        <v>202.85658860244621</v>
      </c>
      <c r="Q71">
        <f>main!Q71*0.96</f>
        <v>193.44912538566263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Свинина полужирная</v>
      </c>
      <c r="D72" s="4" t="str">
        <f>main!D72</f>
        <v>Опт</v>
      </c>
      <c r="E72" s="4" t="str">
        <f>main!E72</f>
        <v>Продукция обвалки</v>
      </c>
      <c r="F72">
        <f>main!F72*0.96</f>
        <v>227.63799471144725</v>
      </c>
      <c r="G72">
        <f>main!G72*0.96</f>
        <v>223.46725151384427</v>
      </c>
      <c r="H72">
        <f>main!H72*0.96</f>
        <v>199.5166634250121</v>
      </c>
      <c r="I72">
        <f>main!I72*0.96</f>
        <v>184.64961956336245</v>
      </c>
      <c r="J72">
        <f>main!J72*0.96</f>
        <v>167.1246243542052</v>
      </c>
      <c r="K72">
        <f>main!K72*0.96</f>
        <v>159.90988484539744</v>
      </c>
      <c r="L72">
        <f>main!L72*0.96</f>
        <v>154.26889524005244</v>
      </c>
      <c r="M72">
        <f>main!M72*0.96</f>
        <v>150.62964514250277</v>
      </c>
      <c r="N72">
        <f>main!N72*0.96</f>
        <v>149.32676384823205</v>
      </c>
      <c r="O72">
        <f>main!O72*0.96</f>
        <v>140.60864340828965</v>
      </c>
      <c r="P72">
        <f>main!P72*0.96</f>
        <v>147.54804997006215</v>
      </c>
      <c r="Q72">
        <f>main!Q72*0.96</f>
        <v>147.10640165613449</v>
      </c>
    </row>
    <row r="73" spans="1:17" x14ac:dyDescent="0.25">
      <c r="A73" s="4" t="str">
        <f>main!A73</f>
        <v>Московская область</v>
      </c>
      <c r="B73" s="4" t="str">
        <f>main!B73</f>
        <v>Центральный ФО</v>
      </c>
      <c r="C73" s="4" t="str">
        <f>main!C73</f>
        <v>Грудинка свиная</v>
      </c>
      <c r="D73" s="4" t="str">
        <f>main!D73</f>
        <v>Опт</v>
      </c>
      <c r="E73" s="4" t="str">
        <f>main!E73</f>
        <v>Продукция обвалки</v>
      </c>
      <c r="F73">
        <f>main!F73*0.96</f>
        <v>197.92168227658721</v>
      </c>
      <c r="G73">
        <f>main!G73*0.96</f>
        <v>211.10674200773843</v>
      </c>
      <c r="H73">
        <f>main!H73*0.96</f>
        <v>205.23602218543246</v>
      </c>
      <c r="I73">
        <f>main!I73*0.96</f>
        <v>184.50627351678853</v>
      </c>
      <c r="J73">
        <f>main!J73*0.96</f>
        <v>167.390769259812</v>
      </c>
      <c r="K73">
        <f>main!K73*0.96</f>
        <v>154.71893754723996</v>
      </c>
      <c r="L73">
        <f>main!L73*0.96</f>
        <v>153.62942144314997</v>
      </c>
      <c r="M73">
        <f>main!M73*0.96</f>
        <v>145.64655128442425</v>
      </c>
      <c r="N73">
        <f>main!N73*0.96</f>
        <v>136.55662220822052</v>
      </c>
      <c r="O73">
        <f>main!O73*0.96</f>
        <v>131.96121340628011</v>
      </c>
      <c r="P73">
        <f>main!P73*0.96</f>
        <v>133.46043638025191</v>
      </c>
      <c r="Q73">
        <f>main!Q73*0.96</f>
        <v>133.95579426520504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Ноги свиные</v>
      </c>
      <c r="D74" s="4" t="str">
        <f>main!D74</f>
        <v>Опт</v>
      </c>
      <c r="E74" s="4" t="str">
        <f>main!E74</f>
        <v>Продукция обвалки</v>
      </c>
      <c r="F74">
        <f>main!F74*0.96</f>
        <v>39.056475838338343</v>
      </c>
      <c r="G74">
        <f>main!G74*0.96</f>
        <v>49.91436217923723</v>
      </c>
      <c r="H74">
        <f>main!H74*0.96</f>
        <v>58.018823813262536</v>
      </c>
      <c r="I74">
        <f>main!I74*0.96</f>
        <v>67.134428185948124</v>
      </c>
      <c r="J74">
        <f>main!J74*0.96</f>
        <v>58.68358057957969</v>
      </c>
      <c r="K74">
        <f>main!K74*0.96</f>
        <v>44.545338493014775</v>
      </c>
      <c r="L74">
        <f>main!L74*0.96</f>
        <v>36.530277340934518</v>
      </c>
      <c r="M74">
        <f>main!M74*0.96</f>
        <v>28.278976377560948</v>
      </c>
      <c r="N74">
        <f>main!N74*0.96</f>
        <v>23.84698807780655</v>
      </c>
      <c r="O74">
        <f>main!O74*0.96</f>
        <v>19.964828761483382</v>
      </c>
      <c r="P74">
        <f>main!P74*0.96</f>
        <v>21.520890749266847</v>
      </c>
      <c r="Q74">
        <f>main!Q74*0.96</f>
        <v>25.217296246438977</v>
      </c>
    </row>
    <row r="75" spans="1:17" x14ac:dyDescent="0.25">
      <c r="A75" s="4" t="str">
        <f>main!A75</f>
        <v>Забайкальский край</v>
      </c>
      <c r="B75" s="4" t="str">
        <f>main!B75</f>
        <v>Дальневосточный ФО</v>
      </c>
      <c r="C75" s="4" t="str">
        <f>main!C75</f>
        <v>Позвонки свиные</v>
      </c>
      <c r="D75" s="4" t="str">
        <f>main!D75</f>
        <v>Опт</v>
      </c>
      <c r="E75" s="4" t="str">
        <f>main!E75</f>
        <v>Продукция обвалки</v>
      </c>
      <c r="F75">
        <f>main!F75*0.96</f>
        <v>65.859050110297105</v>
      </c>
      <c r="G75">
        <f>main!G75*0.96</f>
        <v>77.848148001544445</v>
      </c>
      <c r="H75">
        <f>main!H75*0.96</f>
        <v>79.921837667434971</v>
      </c>
      <c r="I75">
        <f>main!I75*0.96</f>
        <v>73.178612328743725</v>
      </c>
      <c r="J75">
        <f>main!J75*0.96</f>
        <v>73.369188762869641</v>
      </c>
      <c r="K75">
        <f>main!K75*0.96</f>
        <v>73.786716876754511</v>
      </c>
      <c r="L75">
        <f>main!L75*0.96</f>
        <v>76.509587001044864</v>
      </c>
      <c r="M75">
        <f>main!M75*0.96</f>
        <v>69.639503918718987</v>
      </c>
      <c r="N75">
        <f>main!N75*0.96</f>
        <v>67.73454924191185</v>
      </c>
      <c r="O75">
        <f>main!O75*0.96</f>
        <v>62.703003798998452</v>
      </c>
      <c r="P75">
        <f>main!P75*0.96</f>
        <v>65.164818213047482</v>
      </c>
      <c r="Q75">
        <f>main!Q75*0.96</f>
        <v>55.632522113101111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Шпик боковой</v>
      </c>
      <c r="D76" s="4" t="str">
        <f>main!D76</f>
        <v>Опт</v>
      </c>
      <c r="E76" s="4" t="str">
        <f>main!E76</f>
        <v>Продукция обвалки</v>
      </c>
      <c r="F76">
        <f>main!F76*0.96</f>
        <v>46.300802327216239</v>
      </c>
      <c r="G76">
        <f>main!G76*0.96</f>
        <v>50.050953085103778</v>
      </c>
      <c r="H76">
        <f>main!H76*0.96</f>
        <v>48.949095280581524</v>
      </c>
      <c r="I76">
        <f>main!I76*0.96</f>
        <v>41.813900269880492</v>
      </c>
      <c r="J76">
        <f>main!J76*0.96</f>
        <v>34.12748598088826</v>
      </c>
      <c r="K76">
        <f>main!K76*0.96</f>
        <v>30.118535280407407</v>
      </c>
      <c r="L76">
        <f>main!L76*0.96</f>
        <v>27.453663569766324</v>
      </c>
      <c r="M76">
        <f>main!M76*0.96</f>
        <v>25.265746625190317</v>
      </c>
      <c r="N76">
        <f>main!N76*0.96</f>
        <v>22.660521440227878</v>
      </c>
      <c r="O76">
        <f>main!O76*0.96</f>
        <v>22.042081901675282</v>
      </c>
      <c r="P76">
        <f>main!P76*0.96</f>
        <v>26.013472387221224</v>
      </c>
      <c r="Q76">
        <f>main!Q76*0.96</f>
        <v>31.473504099088125</v>
      </c>
    </row>
    <row r="77" spans="1:17" x14ac:dyDescent="0.25">
      <c r="A77" s="4" t="str">
        <f>main!A77</f>
        <v>Иркутская область</v>
      </c>
      <c r="B77" s="4" t="str">
        <f>main!B77</f>
        <v>Сибирский ФО</v>
      </c>
      <c r="C77" s="4" t="str">
        <f>main!C77</f>
        <v>Шпик хребтовой</v>
      </c>
      <c r="D77" s="4" t="str">
        <f>main!D77</f>
        <v>Опт</v>
      </c>
      <c r="E77" s="4" t="str">
        <f>main!E77</f>
        <v>Продукция обвалки</v>
      </c>
      <c r="F77">
        <f>main!F77*0.96</f>
        <v>122.6584460737284</v>
      </c>
      <c r="G77">
        <f>main!G77*0.96</f>
        <v>132.59321267353553</v>
      </c>
      <c r="H77">
        <f>main!H77*0.96</f>
        <v>129.67420999315507</v>
      </c>
      <c r="I77">
        <f>main!I77*0.96</f>
        <v>110.77190401883379</v>
      </c>
      <c r="J77">
        <f>main!J77*0.96</f>
        <v>90.409327450425266</v>
      </c>
      <c r="K77">
        <f>main!K77*0.96</f>
        <v>79.788957206471196</v>
      </c>
      <c r="L77">
        <f>main!L77*0.96</f>
        <v>72.729273430301831</v>
      </c>
      <c r="M77">
        <f>main!M77*0.96</f>
        <v>66.933121332040599</v>
      </c>
      <c r="N77">
        <f>main!N77*0.96</f>
        <v>60.031451019692753</v>
      </c>
      <c r="O77">
        <f>main!O77*0.96</f>
        <v>58.393102892303482</v>
      </c>
      <c r="P77">
        <f>main!P77*0.96</f>
        <v>68.913969944810631</v>
      </c>
      <c r="Q77">
        <f>main!Q77*0.96</f>
        <v>83.378492623226592</v>
      </c>
    </row>
    <row r="78" spans="1:17" x14ac:dyDescent="0.25">
      <c r="A78" s="4" t="str">
        <f>main!A78</f>
        <v>Иркутская область</v>
      </c>
      <c r="B78" s="4" t="str">
        <f>main!B78</f>
        <v>Сибирский ФО</v>
      </c>
      <c r="C78" s="4" t="str">
        <f>main!C78</f>
        <v>Вырезка свиная</v>
      </c>
      <c r="D78" s="4" t="str">
        <f>main!D78</f>
        <v>Опт</v>
      </c>
      <c r="E78" s="4" t="str">
        <f>main!E78</f>
        <v>Продукция обвалки</v>
      </c>
      <c r="F78">
        <f>main!F78*0.96</f>
        <v>281.56818153977275</v>
      </c>
      <c r="G78">
        <f>main!G78*0.96</f>
        <v>272.47490391734647</v>
      </c>
      <c r="H78">
        <f>main!H78*0.96</f>
        <v>246.94901410876417</v>
      </c>
      <c r="I78">
        <f>main!I78*0.96</f>
        <v>240.03175182412906</v>
      </c>
      <c r="J78">
        <f>main!J78*0.96</f>
        <v>226.12125003656922</v>
      </c>
      <c r="K78">
        <f>main!K78*0.96</f>
        <v>222.77588413846351</v>
      </c>
      <c r="L78">
        <f>main!L78*0.96</f>
        <v>219.08386725334282</v>
      </c>
      <c r="M78">
        <f>main!M78*0.96</f>
        <v>212.16559282741568</v>
      </c>
      <c r="N78">
        <f>main!N78*0.96</f>
        <v>206.17485420019952</v>
      </c>
      <c r="O78">
        <f>main!O78*0.96</f>
        <v>196.35265427701501</v>
      </c>
      <c r="P78">
        <f>main!P78*0.96</f>
        <v>193.72154040818603</v>
      </c>
      <c r="Q78">
        <f>main!Q78*0.96</f>
        <v>187.28532115677729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Ноги свиные</v>
      </c>
      <c r="D79" s="4" t="str">
        <f>main!D79</f>
        <v>Опт</v>
      </c>
      <c r="E79" s="4" t="str">
        <f>main!E79</f>
        <v>Продукция обвалки</v>
      </c>
      <c r="F79">
        <f>main!F79*0.96</f>
        <v>14.552014012296416</v>
      </c>
      <c r="G79">
        <f>main!G79*0.96</f>
        <v>18.597543230823181</v>
      </c>
      <c r="H79">
        <f>main!H79*0.96</f>
        <v>21.617176639342009</v>
      </c>
      <c r="I79">
        <f>main!I79*0.96</f>
        <v>25.01355072877432</v>
      </c>
      <c r="J79">
        <f>main!J79*0.96</f>
        <v>21.864857710677192</v>
      </c>
      <c r="K79">
        <f>main!K79*0.96</f>
        <v>16.597103963397856</v>
      </c>
      <c r="L79">
        <f>main!L79*0.96</f>
        <v>13.610780192731536</v>
      </c>
      <c r="M79">
        <f>main!M79*0.96</f>
        <v>10.53643606256243</v>
      </c>
      <c r="N79">
        <f>main!N79*0.96</f>
        <v>8.8851258904077977</v>
      </c>
      <c r="O79">
        <f>main!O79*0.96</f>
        <v>7.4386759597244128</v>
      </c>
      <c r="P79">
        <f>main!P79*0.96</f>
        <v>8.0184475690204913</v>
      </c>
      <c r="Q79">
        <f>main!Q79*0.96</f>
        <v>9.3956876664789828</v>
      </c>
    </row>
    <row r="80" spans="1:17" x14ac:dyDescent="0.25">
      <c r="A80" s="4" t="str">
        <f>main!A80</f>
        <v>Республика Бурятия</v>
      </c>
      <c r="B80" s="4" t="str">
        <f>main!B80</f>
        <v>Дальневосточный ФО</v>
      </c>
      <c r="C80" s="4" t="str">
        <f>main!C80</f>
        <v>Позвонки свиные</v>
      </c>
      <c r="D80" s="4" t="str">
        <f>main!D80</f>
        <v>Опт</v>
      </c>
      <c r="E80" s="4" t="str">
        <f>main!E80</f>
        <v>Продукция обвалки</v>
      </c>
      <c r="F80">
        <f>main!F80*0.96</f>
        <v>42.347929531475344</v>
      </c>
      <c r="G80">
        <f>main!G80*0.96</f>
        <v>50.057021475471075</v>
      </c>
      <c r="H80">
        <f>main!H80*0.96</f>
        <v>51.390421573015921</v>
      </c>
      <c r="I80">
        <f>main!I80*0.96</f>
        <v>47.05447031074425</v>
      </c>
      <c r="J80">
        <f>main!J80*0.96</f>
        <v>47.177012579258708</v>
      </c>
      <c r="K80">
        <f>main!K80*0.96</f>
        <v>47.445486708700216</v>
      </c>
      <c r="L80">
        <f>main!L80*0.96</f>
        <v>49.196315364043656</v>
      </c>
      <c r="M80">
        <f>main!M80*0.96</f>
        <v>44.778793493344381</v>
      </c>
      <c r="N80">
        <f>main!N80*0.96</f>
        <v>43.553891429330704</v>
      </c>
      <c r="O80">
        <f>main!O80*0.96</f>
        <v>40.318564902542576</v>
      </c>
      <c r="P80">
        <f>main!P80*0.96</f>
        <v>41.901532515211166</v>
      </c>
      <c r="Q80">
        <f>main!Q80*0.96</f>
        <v>35.772185024811037</v>
      </c>
    </row>
    <row r="81" spans="1:17" x14ac:dyDescent="0.25">
      <c r="A81" s="4" t="str">
        <f>main!A81</f>
        <v>Республика Бурятия</v>
      </c>
      <c r="B81" s="4" t="str">
        <f>main!B81</f>
        <v>Дальневосточный ФО</v>
      </c>
      <c r="C81" s="4" t="str">
        <f>main!C81</f>
        <v>Ребра свиные</v>
      </c>
      <c r="D81" s="4" t="str">
        <f>main!D81</f>
        <v>Опт</v>
      </c>
      <c r="E81" s="4" t="str">
        <f>main!E81</f>
        <v>Продукция обвалки</v>
      </c>
      <c r="F81">
        <f>main!F81*0.96</f>
        <v>135.33358731205806</v>
      </c>
      <c r="G81">
        <f>main!G81*0.96</f>
        <v>137.79130711708328</v>
      </c>
      <c r="H81">
        <f>main!H81*0.96</f>
        <v>132.34420292436346</v>
      </c>
      <c r="I81">
        <f>main!I81*0.96</f>
        <v>123.02737549584505</v>
      </c>
      <c r="J81">
        <f>main!J81*0.96</f>
        <v>111.80368990793987</v>
      </c>
      <c r="K81">
        <f>main!K81*0.96</f>
        <v>113.31727229819981</v>
      </c>
      <c r="L81">
        <f>main!L81*0.96</f>
        <v>120.19322039575314</v>
      </c>
      <c r="M81">
        <f>main!M81*0.96</f>
        <v>115.45263517881463</v>
      </c>
      <c r="N81">
        <f>main!N81*0.96</f>
        <v>115.65711767207338</v>
      </c>
      <c r="O81">
        <f>main!O81*0.96</f>
        <v>109.15244340080866</v>
      </c>
      <c r="P81">
        <f>main!P81*0.96</f>
        <v>109.25133662283578</v>
      </c>
      <c r="Q81">
        <f>main!Q81*0.96</f>
        <v>105.18291948228325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Шпик хребтовой</v>
      </c>
      <c r="D82" s="4" t="str">
        <f>main!D82</f>
        <v>Опт</v>
      </c>
      <c r="E82" s="4" t="str">
        <f>main!E82</f>
        <v>Продукция обвалки</v>
      </c>
      <c r="F82">
        <f>main!F82*0.96</f>
        <v>143.97059220789885</v>
      </c>
      <c r="G82">
        <f>main!G82*0.96</f>
        <v>155.63154403474448</v>
      </c>
      <c r="H82">
        <f>main!H82*0.96</f>
        <v>152.20535890030857</v>
      </c>
      <c r="I82">
        <f>main!I82*0.96</f>
        <v>130.01874010373459</v>
      </c>
      <c r="J82">
        <f>main!J82*0.96</f>
        <v>106.11812582666875</v>
      </c>
      <c r="K82">
        <f>main!K82*0.96</f>
        <v>93.652445374707526</v>
      </c>
      <c r="L82">
        <f>main!L82*0.96</f>
        <v>85.366127664105974</v>
      </c>
      <c r="M82">
        <f>main!M82*0.96</f>
        <v>78.562882744370626</v>
      </c>
      <c r="N82">
        <f>main!N82*0.96</f>
        <v>70.462033647561341</v>
      </c>
      <c r="O82">
        <f>main!O82*0.96</f>
        <v>68.53901931228144</v>
      </c>
      <c r="P82">
        <f>main!P82*0.96</f>
        <v>80.887907697672873</v>
      </c>
      <c r="Q82">
        <f>main!Q82*0.96</f>
        <v>97.8656696266344</v>
      </c>
    </row>
    <row r="83" spans="1:17" x14ac:dyDescent="0.25">
      <c r="A83" s="4" t="str">
        <f>main!A83</f>
        <v>Алтайский край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main!F83*0.96</f>
        <v>206.32927278740891</v>
      </c>
      <c r="G83">
        <f>main!G83*0.96</f>
        <v>220.07442569180492</v>
      </c>
      <c r="H83">
        <f>main!H83*0.96</f>
        <v>213.95432132657285</v>
      </c>
      <c r="I83">
        <f>main!I83*0.96</f>
        <v>192.34398577025962</v>
      </c>
      <c r="J83">
        <f>main!J83*0.96</f>
        <v>174.50142549029624</v>
      </c>
      <c r="K83">
        <f>main!K83*0.96</f>
        <v>161.29130221291999</v>
      </c>
      <c r="L83">
        <f>main!L83*0.96</f>
        <v>160.15550413935213</v>
      </c>
      <c r="M83">
        <f>main!M83*0.96</f>
        <v>151.83352659924392</v>
      </c>
      <c r="N83">
        <f>main!N83*0.96</f>
        <v>142.35746296432956</v>
      </c>
      <c r="O83">
        <f>main!O83*0.96</f>
        <v>137.56684404194087</v>
      </c>
      <c r="P83">
        <f>main!P83*0.96</f>
        <v>139.12975307953431</v>
      </c>
      <c r="Q83">
        <f>main!Q83*0.96</f>
        <v>139.6461534607167</v>
      </c>
    </row>
    <row r="84" spans="1:17" x14ac:dyDescent="0.25">
      <c r="A84" s="4" t="str">
        <f>main!A84</f>
        <v>Иркутская область</v>
      </c>
      <c r="B84" s="4" t="str">
        <f>main!B84</f>
        <v>Сибирский ФО</v>
      </c>
      <c r="C84" s="4" t="str">
        <f>main!C84</f>
        <v>Котлета на кости свиная</v>
      </c>
      <c r="D84" s="4" t="str">
        <f>main!D84</f>
        <v>Опт</v>
      </c>
      <c r="E84" s="4" t="str">
        <f>main!E84</f>
        <v>Продукция обвалки</v>
      </c>
      <c r="F84">
        <f>main!F84*0.96</f>
        <v>270.37758986723355</v>
      </c>
      <c r="G84">
        <f>main!G84*0.96</f>
        <v>259.99112206326669</v>
      </c>
      <c r="H84">
        <f>main!H84*0.96</f>
        <v>226.91136825586599</v>
      </c>
      <c r="I84">
        <f>main!I84*0.96</f>
        <v>224.4945206827085</v>
      </c>
      <c r="J84">
        <f>main!J84*0.96</f>
        <v>222.05428305395284</v>
      </c>
      <c r="K84">
        <f>main!K84*0.96</f>
        <v>207.8217890290631</v>
      </c>
      <c r="L84">
        <f>main!L84*0.96</f>
        <v>212.05290489274284</v>
      </c>
      <c r="M84">
        <f>main!M84*0.96</f>
        <v>204.77387870343679</v>
      </c>
      <c r="N84">
        <f>main!N84*0.96</f>
        <v>194.32953694733112</v>
      </c>
      <c r="O84">
        <f>main!O84*0.96</f>
        <v>180.77706047119597</v>
      </c>
      <c r="P84">
        <f>main!P84*0.96</f>
        <v>184.09930130016522</v>
      </c>
      <c r="Q84">
        <f>main!Q84*0.96</f>
        <v>175.56170625753626</v>
      </c>
    </row>
    <row r="85" spans="1:17" x14ac:dyDescent="0.25">
      <c r="A85" s="4" t="str">
        <f>main!A85</f>
        <v>Алтайский край</v>
      </c>
      <c r="B85" s="4" t="str">
        <f>main!B85</f>
        <v>Сибирский ФО</v>
      </c>
      <c r="C85" s="4" t="str">
        <f>main!C85</f>
        <v>Окорок свиной</v>
      </c>
      <c r="D85" s="4" t="str">
        <f>main!D85</f>
        <v>Опт</v>
      </c>
      <c r="E85" s="4" t="str">
        <f>main!E85</f>
        <v>Продукция обвалки</v>
      </c>
      <c r="F85">
        <f>main!F85*0.96</f>
        <v>237.81271785432719</v>
      </c>
      <c r="G85">
        <f>main!G85*0.96</f>
        <v>235.44367268141053</v>
      </c>
      <c r="H85">
        <f>main!H85*0.96</f>
        <v>219.5742688831896</v>
      </c>
      <c r="I85">
        <f>main!I85*0.96</f>
        <v>208.36821475466883</v>
      </c>
      <c r="J85">
        <f>main!J85*0.96</f>
        <v>195.77440156586241</v>
      </c>
      <c r="K85">
        <f>main!K85*0.96</f>
        <v>186.11428851561007</v>
      </c>
      <c r="L85">
        <f>main!L85*0.96</f>
        <v>185.29407371832977</v>
      </c>
      <c r="M85">
        <f>main!M85*0.96</f>
        <v>180.99001909875173</v>
      </c>
      <c r="N85">
        <f>main!N85*0.96</f>
        <v>177.04815036354591</v>
      </c>
      <c r="O85">
        <f>main!O85*0.96</f>
        <v>160.88454453354129</v>
      </c>
      <c r="P85">
        <f>main!P85*0.96</f>
        <v>162.47679889707243</v>
      </c>
      <c r="Q85">
        <f>main!Q85*0.96</f>
        <v>157.84613284359986</v>
      </c>
    </row>
    <row r="86" spans="1:17" x14ac:dyDescent="0.25">
      <c r="A86" s="4" t="str">
        <f>main!A86</f>
        <v>Алтайский край</v>
      </c>
      <c r="B86" s="4" t="str">
        <f>main!B86</f>
        <v>Сибирский ФО</v>
      </c>
      <c r="C86" s="4" t="str">
        <f>main!C86</f>
        <v>Позвонки свиные</v>
      </c>
      <c r="D86" s="4" t="str">
        <f>main!D86</f>
        <v>Опт</v>
      </c>
      <c r="E86" s="4" t="str">
        <f>main!E86</f>
        <v>Продукция обвалки</v>
      </c>
      <c r="F86">
        <f>main!F86*0.96</f>
        <v>42.456455698833508</v>
      </c>
      <c r="G86">
        <f>main!G86*0.96</f>
        <v>50.185303938160551</v>
      </c>
      <c r="H86">
        <f>main!H86*0.96</f>
        <v>51.522121175663415</v>
      </c>
      <c r="I86">
        <f>main!I86*0.96</f>
        <v>47.175058055561813</v>
      </c>
      <c r="J86">
        <f>main!J86*0.96</f>
        <v>47.297914366412904</v>
      </c>
      <c r="K86">
        <f>main!K86*0.96</f>
        <v>47.567076521659345</v>
      </c>
      <c r="L86">
        <f>main!L86*0.96</f>
        <v>49.322392072248128</v>
      </c>
      <c r="M86">
        <f>main!M86*0.96</f>
        <v>44.893549300547264</v>
      </c>
      <c r="N86">
        <f>main!N86*0.96</f>
        <v>43.665508147376997</v>
      </c>
      <c r="O86">
        <f>main!O86*0.96</f>
        <v>40.42189036309437</v>
      </c>
      <c r="P86">
        <f>main!P86*0.96</f>
        <v>42.008914689041646</v>
      </c>
      <c r="Q86">
        <f>main!Q86*0.96</f>
        <v>35.863859356513245</v>
      </c>
    </row>
    <row r="87" spans="1:17" x14ac:dyDescent="0.25">
      <c r="A87" s="4" t="str">
        <f>main!A87</f>
        <v>Алтайский край</v>
      </c>
      <c r="B87" s="4" t="str">
        <f>main!B87</f>
        <v>Сибирский ФО</v>
      </c>
      <c r="C87" s="4" t="str">
        <f>main!C87</f>
        <v>Ребра свиные</v>
      </c>
      <c r="D87" s="4" t="str">
        <f>main!D87</f>
        <v>Опт</v>
      </c>
      <c r="E87" s="4" t="str">
        <f>main!E87</f>
        <v>Продукция обвалки</v>
      </c>
      <c r="F87">
        <f>main!F87*0.96</f>
        <v>138.84105245624363</v>
      </c>
      <c r="G87">
        <f>main!G87*0.96</f>
        <v>141.36246943150957</v>
      </c>
      <c r="H87">
        <f>main!H87*0.96</f>
        <v>135.77419165082696</v>
      </c>
      <c r="I87">
        <f>main!I87*0.96</f>
        <v>126.21589831492396</v>
      </c>
      <c r="J87">
        <f>main!J87*0.96</f>
        <v>114.70132643063987</v>
      </c>
      <c r="K87">
        <f>main!K87*0.96</f>
        <v>116.25413661040963</v>
      </c>
      <c r="L87">
        <f>main!L87*0.96</f>
        <v>123.30828990272951</v>
      </c>
      <c r="M87">
        <f>main!M87*0.96</f>
        <v>118.44484207835036</v>
      </c>
      <c r="N87">
        <f>main!N87*0.96</f>
        <v>118.6546241814986</v>
      </c>
      <c r="O87">
        <f>main!O87*0.96</f>
        <v>111.98136708660614</v>
      </c>
      <c r="P87">
        <f>main!P87*0.96</f>
        <v>112.08282334221676</v>
      </c>
      <c r="Q87">
        <f>main!Q87*0.96</f>
        <v>107.9089642962517</v>
      </c>
    </row>
    <row r="88" spans="1:17" x14ac:dyDescent="0.25">
      <c r="A88" s="4" t="str">
        <f>main!A88</f>
        <v>Кемеровская область-Кузбасс</v>
      </c>
      <c r="B88" s="4" t="str">
        <f>main!B88</f>
        <v>Сибирский ФО</v>
      </c>
      <c r="C88" s="4" t="str">
        <f>main!C88</f>
        <v>Позвонки свиные</v>
      </c>
      <c r="D88" s="4" t="str">
        <f>main!D88</f>
        <v>Опт</v>
      </c>
      <c r="E88" s="4" t="str">
        <f>main!E88</f>
        <v>Продукция обвалки</v>
      </c>
      <c r="F88">
        <f>main!F88*0.96</f>
        <v>42.666300869491323</v>
      </c>
      <c r="G88">
        <f>main!G88*0.96</f>
        <v>50.433349694596757</v>
      </c>
      <c r="H88">
        <f>main!H88*0.96</f>
        <v>51.77677428159982</v>
      </c>
      <c r="I88">
        <f>main!I88*0.96</f>
        <v>47.408225378304991</v>
      </c>
      <c r="J88">
        <f>main!J88*0.96</f>
        <v>47.531688918447657</v>
      </c>
      <c r="K88">
        <f>main!K88*0.96</f>
        <v>47.802181433882502</v>
      </c>
      <c r="L88">
        <f>main!L88*0.96</f>
        <v>49.566172802676292</v>
      </c>
      <c r="M88">
        <f>main!M88*0.96</f>
        <v>45.115440043882842</v>
      </c>
      <c r="N88">
        <f>main!N88*0.96</f>
        <v>43.881329177611939</v>
      </c>
      <c r="O88">
        <f>main!O88*0.96</f>
        <v>40.621679496264704</v>
      </c>
      <c r="P88">
        <f>main!P88*0.96</f>
        <v>42.216547844635301</v>
      </c>
      <c r="Q88">
        <f>main!Q88*0.96</f>
        <v>36.041119977147702</v>
      </c>
    </row>
    <row r="89" spans="1:17" x14ac:dyDescent="0.25">
      <c r="A89" s="4" t="str">
        <f>main!A89</f>
        <v>Кемеровская область-Кузбасс</v>
      </c>
      <c r="B89" s="4" t="str">
        <f>main!B89</f>
        <v>Сибирский ФО</v>
      </c>
      <c r="C89" s="4" t="str">
        <f>main!C89</f>
        <v>Суповой набор свиной</v>
      </c>
      <c r="D89" s="4" t="str">
        <f>main!D89</f>
        <v>Опт</v>
      </c>
      <c r="E89" s="4" t="str">
        <f>main!E89</f>
        <v>Продукция обвалки</v>
      </c>
      <c r="F89">
        <f>main!F89*0.96</f>
        <v>7.1166314938177058</v>
      </c>
      <c r="G89">
        <f>main!G89*0.96</f>
        <v>7.3853921514588485</v>
      </c>
      <c r="H89">
        <f>main!H89*0.96</f>
        <v>7.3352837294627902</v>
      </c>
      <c r="I89">
        <f>main!I89*0.96</f>
        <v>8.1508706163260207</v>
      </c>
      <c r="J89">
        <f>main!J89*0.96</f>
        <v>7.0942203231355556</v>
      </c>
      <c r="K89">
        <f>main!K89*0.96</f>
        <v>7.2680864051937117</v>
      </c>
      <c r="L89">
        <f>main!L89*0.96</f>
        <v>7.2886115398852835</v>
      </c>
      <c r="M89">
        <f>main!M89*0.96</f>
        <v>6.1289447611462355</v>
      </c>
      <c r="N89">
        <f>main!N89*0.96</f>
        <v>6.3586977158901989</v>
      </c>
      <c r="O89">
        <f>main!O89*0.96</f>
        <v>5.6042209450350668</v>
      </c>
      <c r="P89">
        <f>main!P89*0.96</f>
        <v>5.1391717083477744</v>
      </c>
      <c r="Q89">
        <f>main!Q89*0.96</f>
        <v>4.6978745217227011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Щековина свиная</v>
      </c>
      <c r="D90" s="4" t="str">
        <f>main!D90</f>
        <v>Опт</v>
      </c>
      <c r="E90" s="4" t="str">
        <f>main!E90</f>
        <v>Продукция обвалки</v>
      </c>
      <c r="F90">
        <f>main!F90*0.96</f>
        <v>101.54608966691889</v>
      </c>
      <c r="G90">
        <f>main!G90*0.96</f>
        <v>107.821161371633</v>
      </c>
      <c r="H90">
        <f>main!H90*0.96</f>
        <v>104.53571828299926</v>
      </c>
      <c r="I90">
        <f>main!I90*0.96</f>
        <v>87.256832262239087</v>
      </c>
      <c r="J90">
        <f>main!J90*0.96</f>
        <v>82.926736035759504</v>
      </c>
      <c r="K90">
        <f>main!K90*0.96</f>
        <v>63.34454462576538</v>
      </c>
      <c r="L90">
        <f>main!L90*0.96</f>
        <v>73.81043283535297</v>
      </c>
      <c r="M90">
        <f>main!M90*0.96</f>
        <v>75.643325864389283</v>
      </c>
      <c r="N90">
        <f>main!N90*0.96</f>
        <v>71.568957420042395</v>
      </c>
      <c r="O90">
        <f>main!O90*0.96</f>
        <v>62.18766146495404</v>
      </c>
      <c r="P90">
        <f>main!P90*0.96</f>
        <v>65.58821482917422</v>
      </c>
      <c r="Q90">
        <f>main!Q90*0.96</f>
        <v>70.547503152125302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Ребра свиные</v>
      </c>
      <c r="D91" s="4" t="str">
        <f>main!D91</f>
        <v>Опт</v>
      </c>
      <c r="E91" s="4" t="str">
        <f>main!E91</f>
        <v>Продукция обвалки</v>
      </c>
      <c r="F91">
        <f>main!F91*0.96</f>
        <v>236.62621094439592</v>
      </c>
      <c r="G91">
        <f>main!G91*0.96</f>
        <v>240.92345109428663</v>
      </c>
      <c r="H91">
        <f>main!H91*0.96</f>
        <v>231.39937321131023</v>
      </c>
      <c r="I91">
        <f>main!I91*0.96</f>
        <v>215.1092148240235</v>
      </c>
      <c r="J91">
        <f>main!J91*0.96</f>
        <v>195.48497928688866</v>
      </c>
      <c r="K91">
        <f>main!K91*0.96</f>
        <v>198.1314270244597</v>
      </c>
      <c r="L91">
        <f>main!L91*0.96</f>
        <v>210.15379026251304</v>
      </c>
      <c r="M91">
        <f>main!M91*0.96</f>
        <v>201.86503696909296</v>
      </c>
      <c r="N91">
        <f>main!N91*0.96</f>
        <v>202.22256770883982</v>
      </c>
      <c r="O91">
        <f>main!O91*0.96</f>
        <v>190.84936422840764</v>
      </c>
      <c r="P91">
        <f>main!P91*0.96</f>
        <v>191.02227569023418</v>
      </c>
      <c r="Q91">
        <f>main!Q91*0.96</f>
        <v>183.9087855978571</v>
      </c>
    </row>
    <row r="92" spans="1:17" x14ac:dyDescent="0.25">
      <c r="A92" s="4" t="str">
        <f>main!A92</f>
        <v>Красноярский край</v>
      </c>
      <c r="B92" s="4" t="str">
        <f>main!B92</f>
        <v>Сибирский ФО</v>
      </c>
      <c r="C92" s="4" t="str">
        <f>main!C92</f>
        <v>Ребра свиные</v>
      </c>
      <c r="D92" s="4" t="str">
        <f>main!D92</f>
        <v>Опт</v>
      </c>
      <c r="E92" s="4" t="str">
        <f>main!E92</f>
        <v>Продукция обвалки</v>
      </c>
      <c r="F92">
        <f>main!F92*0.96</f>
        <v>137.40619500450063</v>
      </c>
      <c r="G92">
        <f>main!G92*0.96</f>
        <v>139.90155431258594</v>
      </c>
      <c r="H92">
        <f>main!H92*0.96</f>
        <v>134.37102877357947</v>
      </c>
      <c r="I92">
        <f>main!I92*0.96</f>
        <v>124.9115159365011</v>
      </c>
      <c r="J92">
        <f>main!J92*0.96</f>
        <v>113.5159417764456</v>
      </c>
      <c r="K92">
        <f>main!K92*0.96</f>
        <v>115.05270438802019</v>
      </c>
      <c r="L92">
        <f>main!L92*0.96</f>
        <v>122.03395629967372</v>
      </c>
      <c r="M92">
        <f>main!M92*0.96</f>
        <v>117.22076993779807</v>
      </c>
      <c r="N92">
        <f>main!N92*0.96</f>
        <v>117.42838404085832</v>
      </c>
      <c r="O92">
        <f>main!O92*0.96</f>
        <v>110.82409194227355</v>
      </c>
      <c r="P92">
        <f>main!P92*0.96</f>
        <v>110.92449969485273</v>
      </c>
      <c r="Q92">
        <f>main!Q92*0.96</f>
        <v>106.79377553333777</v>
      </c>
    </row>
    <row r="93" spans="1:17" x14ac:dyDescent="0.25">
      <c r="A93" s="4" t="str">
        <f>main!A93</f>
        <v>Челябинская область</v>
      </c>
      <c r="B93" s="4" t="str">
        <f>main!B93</f>
        <v>Уральский ФО</v>
      </c>
      <c r="C93" s="4" t="str">
        <f>main!C93</f>
        <v>Окорок свиной</v>
      </c>
      <c r="D93" s="4" t="str">
        <f>main!D93</f>
        <v>Опт</v>
      </c>
      <c r="E93" s="4" t="str">
        <f>main!E93</f>
        <v>Продукция обвалки</v>
      </c>
      <c r="F93">
        <f>main!F93*0.96</f>
        <v>213.29780719863501</v>
      </c>
      <c r="G93">
        <f>main!G93*0.96</f>
        <v>211.17297491423565</v>
      </c>
      <c r="H93">
        <f>main!H93*0.96</f>
        <v>196.93946771474413</v>
      </c>
      <c r="I93">
        <f>main!I93*0.96</f>
        <v>186.88858904631721</v>
      </c>
      <c r="J93">
        <f>main!J93*0.96</f>
        <v>175.59300838234648</v>
      </c>
      <c r="K93">
        <f>main!K93*0.96</f>
        <v>166.92870754301165</v>
      </c>
      <c r="L93">
        <f>main!L93*0.96</f>
        <v>166.19304454201551</v>
      </c>
      <c r="M93">
        <f>main!M93*0.96</f>
        <v>162.33267315102248</v>
      </c>
      <c r="N93">
        <f>main!N93*0.96</f>
        <v>158.79715173286479</v>
      </c>
      <c r="O93">
        <f>main!O93*0.96</f>
        <v>144.29977030150278</v>
      </c>
      <c r="P93">
        <f>main!P93*0.96</f>
        <v>145.72788721344895</v>
      </c>
      <c r="Q93">
        <f>main!Q93*0.96</f>
        <v>141.57457310986985</v>
      </c>
    </row>
    <row r="94" spans="1:17" x14ac:dyDescent="0.25">
      <c r="A94" s="4" t="str">
        <f>main!A94</f>
        <v>Красноярский край</v>
      </c>
      <c r="B94" s="4" t="str">
        <f>main!B94</f>
        <v>Сибирский ФО</v>
      </c>
      <c r="C94" s="4" t="str">
        <f>main!C94</f>
        <v>Вырезка свиная</v>
      </c>
      <c r="D94" s="4" t="str">
        <f>main!D94</f>
        <v>Опт</v>
      </c>
      <c r="E94" s="4" t="str">
        <f>main!E94</f>
        <v>Продукция обвалки</v>
      </c>
      <c r="F94">
        <f>main!F94*0.96</f>
        <v>349.86903345571449</v>
      </c>
      <c r="G94">
        <f>main!G94*0.96</f>
        <v>338.56997176733483</v>
      </c>
      <c r="H94">
        <f>main!H94*0.96</f>
        <v>306.85218907403629</v>
      </c>
      <c r="I94">
        <f>main!I94*0.96</f>
        <v>298.25698539565792</v>
      </c>
      <c r="J94">
        <f>main!J94*0.96</f>
        <v>280.97217079521954</v>
      </c>
      <c r="K94">
        <f>main!K94*0.96</f>
        <v>276.81530929572295</v>
      </c>
      <c r="L94">
        <f>main!L94*0.96</f>
        <v>272.22770862282204</v>
      </c>
      <c r="M94">
        <f>main!M94*0.96</f>
        <v>263.63124728495376</v>
      </c>
      <c r="N94">
        <f>main!N94*0.96</f>
        <v>256.18731693128962</v>
      </c>
      <c r="O94">
        <f>main!O94*0.96</f>
        <v>243.9825160381605</v>
      </c>
      <c r="P94">
        <f>main!P94*0.96</f>
        <v>240.71316485946883</v>
      </c>
      <c r="Q94">
        <f>main!Q94*0.96</f>
        <v>232.71569228893497</v>
      </c>
    </row>
    <row r="95" spans="1:17" x14ac:dyDescent="0.25">
      <c r="A95" s="4" t="str">
        <f>main!A95</f>
        <v>Красноярский край</v>
      </c>
      <c r="B95" s="4" t="str">
        <f>main!B95</f>
        <v>Сибирский ФО</v>
      </c>
      <c r="C95" s="4" t="str">
        <f>main!C95</f>
        <v>Окорок свиной</v>
      </c>
      <c r="D95" s="4" t="str">
        <f>main!D95</f>
        <v>Опт</v>
      </c>
      <c r="E95" s="4" t="str">
        <f>main!E95</f>
        <v>Продукция обвалки</v>
      </c>
      <c r="F95">
        <f>main!F95*0.96</f>
        <v>225.47052052477306</v>
      </c>
      <c r="G95">
        <f>main!G95*0.96</f>
        <v>223.22442597985719</v>
      </c>
      <c r="H95">
        <f>main!H95*0.96</f>
        <v>208.17862537219398</v>
      </c>
      <c r="I95">
        <f>main!I95*0.96</f>
        <v>197.5541521304641</v>
      </c>
      <c r="J95">
        <f>main!J95*0.96</f>
        <v>185.61394287381995</v>
      </c>
      <c r="K95">
        <f>main!K95*0.96</f>
        <v>176.45517820631076</v>
      </c>
      <c r="L95">
        <f>main!L95*0.96</f>
        <v>175.67753158188506</v>
      </c>
      <c r="M95">
        <f>main!M95*0.96</f>
        <v>171.5968522801256</v>
      </c>
      <c r="N95">
        <f>main!N95*0.96</f>
        <v>167.85956184592936</v>
      </c>
      <c r="O95">
        <f>main!O95*0.96</f>
        <v>152.53482794216566</v>
      </c>
      <c r="P95">
        <f>main!P95*0.96</f>
        <v>154.04444619720414</v>
      </c>
      <c r="Q95">
        <f>main!Q95*0.96</f>
        <v>149.65410620667257</v>
      </c>
    </row>
    <row r="96" spans="1:17" x14ac:dyDescent="0.25">
      <c r="A96" s="4" t="str">
        <f>main!A96</f>
        <v>Красноярский край</v>
      </c>
      <c r="B96" s="4" t="str">
        <f>main!B96</f>
        <v>Сибирский ФО</v>
      </c>
      <c r="C96" s="4" t="str">
        <f>main!C96</f>
        <v>Шейка свиная</v>
      </c>
      <c r="D96" s="4" t="str">
        <f>main!D96</f>
        <v>Опт</v>
      </c>
      <c r="E96" s="4" t="str">
        <f>main!E96</f>
        <v>Продукция обвалки</v>
      </c>
      <c r="F96">
        <f>main!F96*0.96</f>
        <v>365.63342331071118</v>
      </c>
      <c r="G96">
        <f>main!G96*0.96</f>
        <v>320.11430508179257</v>
      </c>
      <c r="H96">
        <f>main!H96*0.96</f>
        <v>276.92957425144164</v>
      </c>
      <c r="I96">
        <f>main!I96*0.96</f>
        <v>269.46225603635048</v>
      </c>
      <c r="J96">
        <f>main!J96*0.96</f>
        <v>280.17395194373131</v>
      </c>
      <c r="K96">
        <f>main!K96*0.96</f>
        <v>278.07720825410883</v>
      </c>
      <c r="L96">
        <f>main!L96*0.96</f>
        <v>290.48172822703003</v>
      </c>
      <c r="M96">
        <f>main!M96*0.96</f>
        <v>298.84938298585649</v>
      </c>
      <c r="N96">
        <f>main!N96*0.96</f>
        <v>300.03254101126481</v>
      </c>
      <c r="O96">
        <f>main!O96*0.96</f>
        <v>284.66333954319185</v>
      </c>
      <c r="P96">
        <f>main!P96*0.96</f>
        <v>281.41387040231979</v>
      </c>
      <c r="Q96">
        <f>main!Q96*0.96</f>
        <v>267.76280382489603</v>
      </c>
    </row>
    <row r="97" spans="1:17" x14ac:dyDescent="0.25">
      <c r="A97" s="4" t="str">
        <f>main!A97</f>
        <v>Иркутская область</v>
      </c>
      <c r="B97" s="4" t="str">
        <f>main!B97</f>
        <v>Сибирский ФО</v>
      </c>
      <c r="C97" s="4" t="str">
        <f>main!C97</f>
        <v>Карбонад свиной</v>
      </c>
      <c r="D97" s="4" t="str">
        <f>main!D97</f>
        <v>Опт</v>
      </c>
      <c r="E97" s="4" t="str">
        <f>main!E97</f>
        <v>Продукция обвалки</v>
      </c>
      <c r="F97">
        <f>main!F97*0.96</f>
        <v>289.66113609967221</v>
      </c>
      <c r="G97">
        <f>main!G97*0.96</f>
        <v>285.7771885095176</v>
      </c>
      <c r="H97">
        <f>main!H97*0.96</f>
        <v>266.47557519284118</v>
      </c>
      <c r="I97">
        <f>main!I97*0.96</f>
        <v>254.8150110820259</v>
      </c>
      <c r="J97">
        <f>main!J97*0.96</f>
        <v>243.84114727752561</v>
      </c>
      <c r="K97">
        <f>main!K97*0.96</f>
        <v>230.63512820987671</v>
      </c>
      <c r="L97">
        <f>main!L97*0.96</f>
        <v>224.08176125774142</v>
      </c>
      <c r="M97">
        <f>main!M97*0.96</f>
        <v>213.82648468397548</v>
      </c>
      <c r="N97">
        <f>main!N97*0.96</f>
        <v>209.47958734183416</v>
      </c>
      <c r="O97">
        <f>main!O97*0.96</f>
        <v>194.27897377681822</v>
      </c>
      <c r="P97">
        <f>main!P97*0.96</f>
        <v>194.83229940801638</v>
      </c>
      <c r="Q97">
        <f>main!Q97*0.96</f>
        <v>193.74912397483715</v>
      </c>
    </row>
    <row r="98" spans="1:17" x14ac:dyDescent="0.25">
      <c r="A98" s="4" t="str">
        <f>main!A98</f>
        <v>Алтайский край</v>
      </c>
      <c r="B98" s="4" t="str">
        <f>main!B98</f>
        <v>Сибирский ФО</v>
      </c>
      <c r="C98" s="4" t="str">
        <f>main!C98</f>
        <v>Котлета на кости свиная</v>
      </c>
      <c r="D98" s="4" t="str">
        <f>main!D98</f>
        <v>Опт</v>
      </c>
      <c r="E98" s="4" t="str">
        <f>main!E98</f>
        <v>Продукция обвалки</v>
      </c>
      <c r="F98">
        <f>main!F98*0.96</f>
        <v>249.70943763125126</v>
      </c>
      <c r="G98">
        <f>main!G98*0.96</f>
        <v>240.11693022123546</v>
      </c>
      <c r="H98">
        <f>main!H98*0.96</f>
        <v>209.5658526549237</v>
      </c>
      <c r="I98">
        <f>main!I98*0.96</f>
        <v>207.33375328370747</v>
      </c>
      <c r="J98">
        <f>main!J98*0.96</f>
        <v>205.08005183506887</v>
      </c>
      <c r="K98">
        <f>main!K98*0.96</f>
        <v>191.93551540810199</v>
      </c>
      <c r="L98">
        <f>main!L98*0.96</f>
        <v>195.84319711867181</v>
      </c>
      <c r="M98">
        <f>main!M98*0.96</f>
        <v>189.12059286316637</v>
      </c>
      <c r="N98">
        <f>main!N98*0.96</f>
        <v>179.47463549064005</v>
      </c>
      <c r="O98">
        <f>main!O98*0.96</f>
        <v>166.95813484046326</v>
      </c>
      <c r="P98">
        <f>main!P98*0.96</f>
        <v>170.02641756864668</v>
      </c>
      <c r="Q98">
        <f>main!Q98*0.96</f>
        <v>162.14145174043179</v>
      </c>
    </row>
    <row r="99" spans="1:17" x14ac:dyDescent="0.25">
      <c r="A99" s="4" t="str">
        <f>main!A99</f>
        <v>Новосибирская область</v>
      </c>
      <c r="B99" s="4" t="str">
        <f>main!B99</f>
        <v>Сибирский ФО</v>
      </c>
      <c r="C99" s="4" t="str">
        <f>main!C99</f>
        <v>Котлета на кости свиная</v>
      </c>
      <c r="D99" s="4" t="str">
        <f>main!D99</f>
        <v>Опт</v>
      </c>
      <c r="E99" s="4" t="str">
        <f>main!E99</f>
        <v>Продукция обвалки</v>
      </c>
      <c r="F99">
        <f>main!F99*0.96</f>
        <v>264.67313355148639</v>
      </c>
      <c r="G99">
        <f>main!G99*0.96</f>
        <v>254.50580059479637</v>
      </c>
      <c r="H99">
        <f>main!H99*0.96</f>
        <v>222.1239670944102</v>
      </c>
      <c r="I99">
        <f>main!I99*0.96</f>
        <v>219.75811043884195</v>
      </c>
      <c r="J99">
        <f>main!J99*0.96</f>
        <v>217.36935721365725</v>
      </c>
      <c r="K99">
        <f>main!K99*0.96</f>
        <v>203.43714192292214</v>
      </c>
      <c r="L99">
        <f>main!L99*0.96</f>
        <v>207.57898923582047</v>
      </c>
      <c r="M99">
        <f>main!M99*0.96</f>
        <v>200.45353674668115</v>
      </c>
      <c r="N99">
        <f>main!N99*0.96</f>
        <v>190.22955086889993</v>
      </c>
      <c r="O99">
        <f>main!O99*0.96</f>
        <v>176.96300604141314</v>
      </c>
      <c r="P99">
        <f>main!P99*0.96</f>
        <v>180.21515386567532</v>
      </c>
      <c r="Q99">
        <f>main!Q99*0.96</f>
        <v>171.85768594817583</v>
      </c>
    </row>
    <row r="100" spans="1:17" x14ac:dyDescent="0.25">
      <c r="A100" s="4" t="str">
        <f>main!A100</f>
        <v>Томская область</v>
      </c>
      <c r="B100" s="4" t="str">
        <f>main!B100</f>
        <v>Сибирский ФО</v>
      </c>
      <c r="C100" s="4" t="str">
        <f>main!C100</f>
        <v>Карбонад свиной</v>
      </c>
      <c r="D100" s="4" t="str">
        <f>main!D100</f>
        <v>Опт</v>
      </c>
      <c r="E100" s="4" t="str">
        <f>main!E100</f>
        <v>Продукция обвалки</v>
      </c>
      <c r="F100">
        <f>main!F100*0.96</f>
        <v>298.80517723992415</v>
      </c>
      <c r="G100">
        <f>main!G100*0.96</f>
        <v>294.79862094558109</v>
      </c>
      <c r="H100">
        <f>main!H100*0.96</f>
        <v>274.88769307391311</v>
      </c>
      <c r="I100">
        <f>main!I100*0.96</f>
        <v>262.85902753470612</v>
      </c>
      <c r="J100">
        <f>main!J100*0.96</f>
        <v>251.53874010069501</v>
      </c>
      <c r="K100">
        <f>main!K100*0.96</f>
        <v>237.91583258442805</v>
      </c>
      <c r="L100">
        <f>main!L100*0.96</f>
        <v>231.15558852815522</v>
      </c>
      <c r="M100">
        <f>main!M100*0.96</f>
        <v>220.57657273221449</v>
      </c>
      <c r="N100">
        <f>main!N100*0.96</f>
        <v>216.09245225871283</v>
      </c>
      <c r="O100">
        <f>main!O100*0.96</f>
        <v>200.41198475931284</v>
      </c>
      <c r="P100">
        <f>main!P100*0.96</f>
        <v>200.98277780917735</v>
      </c>
      <c r="Q100">
        <f>main!Q100*0.96</f>
        <v>199.865408625133</v>
      </c>
    </row>
    <row r="101" spans="1:17" x14ac:dyDescent="0.25">
      <c r="A101" s="4" t="str">
        <f>main!A101</f>
        <v>Томская область</v>
      </c>
      <c r="B101" s="4" t="str">
        <f>main!B101</f>
        <v>Сибирский ФО</v>
      </c>
      <c r="C101" s="4" t="str">
        <f>main!C101</f>
        <v>Окорок свиной</v>
      </c>
      <c r="D101" s="4" t="str">
        <f>main!D101</f>
        <v>Опт</v>
      </c>
      <c r="E101" s="4" t="str">
        <f>main!E101</f>
        <v>Продукция обвалки</v>
      </c>
      <c r="F101">
        <f>main!F101*0.96</f>
        <v>227.28286000909989</v>
      </c>
      <c r="G101">
        <f>main!G101*0.96</f>
        <v>225.01871128211266</v>
      </c>
      <c r="H101">
        <f>main!H101*0.96</f>
        <v>209.85197203266551</v>
      </c>
      <c r="I101">
        <f>main!I101*0.96</f>
        <v>199.14209892441943</v>
      </c>
      <c r="J101">
        <f>main!J101*0.96</f>
        <v>187.10591387175293</v>
      </c>
      <c r="K101">
        <f>main!K101*0.96</f>
        <v>177.87353075161428</v>
      </c>
      <c r="L101">
        <f>main!L101*0.96</f>
        <v>177.08963337795973</v>
      </c>
      <c r="M101">
        <f>main!M101*0.96</f>
        <v>172.97615344131356</v>
      </c>
      <c r="N101">
        <f>main!N101*0.96</f>
        <v>169.20882254327961</v>
      </c>
      <c r="O101">
        <f>main!O101*0.96</f>
        <v>153.76090792269341</v>
      </c>
      <c r="P101">
        <f>main!P101*0.96</f>
        <v>155.28266053908209</v>
      </c>
      <c r="Q101">
        <f>main!Q101*0.96</f>
        <v>150.85703085082889</v>
      </c>
    </row>
    <row r="102" spans="1:17" x14ac:dyDescent="0.25">
      <c r="A102" s="4" t="str">
        <f>main!A102</f>
        <v>Новосибирская область</v>
      </c>
      <c r="B102" s="4" t="str">
        <f>main!B102</f>
        <v>Сибирский ФО</v>
      </c>
      <c r="C102" s="4" t="str">
        <f>main!C102</f>
        <v>Вырезка свиная</v>
      </c>
      <c r="D102" s="4" t="str">
        <f>main!D102</f>
        <v>Опт</v>
      </c>
      <c r="E102" s="4" t="str">
        <f>main!E102</f>
        <v>Продукция обвалки</v>
      </c>
      <c r="F102">
        <f>main!F102*0.96</f>
        <v>350.80991282806468</v>
      </c>
      <c r="G102">
        <f>main!G102*0.96</f>
        <v>339.48046532941623</v>
      </c>
      <c r="H102">
        <f>main!H102*0.96</f>
        <v>307.67738612622639</v>
      </c>
      <c r="I102">
        <f>main!I102*0.96</f>
        <v>299.05906794193635</v>
      </c>
      <c r="J102">
        <f>main!J102*0.96</f>
        <v>281.72777044659352</v>
      </c>
      <c r="K102">
        <f>main!K102*0.96</f>
        <v>277.55973017771583</v>
      </c>
      <c r="L102">
        <f>main!L102*0.96</f>
        <v>272.95979237740733</v>
      </c>
      <c r="M102">
        <f>main!M102*0.96</f>
        <v>264.34021315148789</v>
      </c>
      <c r="N102">
        <f>main!N102*0.96</f>
        <v>256.87626433420093</v>
      </c>
      <c r="O102">
        <f>main!O102*0.96</f>
        <v>244.63864188698753</v>
      </c>
      <c r="P102">
        <f>main!P102*0.96</f>
        <v>241.36049866101288</v>
      </c>
      <c r="Q102">
        <f>main!Q102*0.96</f>
        <v>233.34151902282508</v>
      </c>
    </row>
    <row r="103" spans="1:17" x14ac:dyDescent="0.25">
      <c r="A103" s="4" t="str">
        <f>main!A103</f>
        <v>Новосибирская область</v>
      </c>
      <c r="B103" s="4" t="str">
        <f>main!B103</f>
        <v>Сибирский ФО</v>
      </c>
      <c r="C103" s="4" t="str">
        <f>main!C103</f>
        <v>Ребра свиные (ленточные с корейки)</v>
      </c>
      <c r="D103" s="4" t="str">
        <f>main!D103</f>
        <v>Опт</v>
      </c>
      <c r="E103" s="4" t="str">
        <f>main!E103</f>
        <v>Продукция обвалки</v>
      </c>
      <c r="F103">
        <f>main!F103*0.96</f>
        <v>244.97393545786508</v>
      </c>
      <c r="G103">
        <f>main!G103*0.96</f>
        <v>249.42277410057002</v>
      </c>
      <c r="H103">
        <f>main!H103*0.96</f>
        <v>239.56270479003956</v>
      </c>
      <c r="I103">
        <f>main!I103*0.96</f>
        <v>222.69786047106706</v>
      </c>
      <c r="J103">
        <f>main!J103*0.96</f>
        <v>202.38131907568592</v>
      </c>
      <c r="K103">
        <f>main!K103*0.96</f>
        <v>205.12112847663468</v>
      </c>
      <c r="L103">
        <f>main!L103*0.96</f>
        <v>217.56761791740917</v>
      </c>
      <c r="M103">
        <f>main!M103*0.96</f>
        <v>208.98645310804824</v>
      </c>
      <c r="N103">
        <f>main!N103*0.96</f>
        <v>209.35659685507184</v>
      </c>
      <c r="O103">
        <f>main!O103*0.96</f>
        <v>197.58216829855297</v>
      </c>
      <c r="P103">
        <f>main!P103*0.96</f>
        <v>197.76117974923022</v>
      </c>
      <c r="Q103">
        <f>main!Q103*0.96</f>
        <v>190.39673920050487</v>
      </c>
    </row>
    <row r="104" spans="1:17" x14ac:dyDescent="0.25">
      <c r="A104" s="4" t="str">
        <f>main!A104</f>
        <v>Новосибирская область</v>
      </c>
      <c r="B104" s="4" t="str">
        <f>main!B104</f>
        <v>Сибирский ФО</v>
      </c>
      <c r="C104" s="4" t="str">
        <f>main!C104</f>
        <v>Грудинка свиная</v>
      </c>
      <c r="D104" s="4" t="str">
        <f>main!D104</f>
        <v>Опт</v>
      </c>
      <c r="E104" s="4" t="str">
        <f>main!E104</f>
        <v>Продукция обвалки</v>
      </c>
      <c r="F104">
        <f>main!F104*0.96</f>
        <v>202.36555774733642</v>
      </c>
      <c r="G104">
        <f>main!G104*0.96</f>
        <v>215.84665762348675</v>
      </c>
      <c r="H104">
        <f>main!H104*0.96</f>
        <v>209.84412431054193</v>
      </c>
      <c r="I104">
        <f>main!I104*0.96</f>
        <v>188.64893688570024</v>
      </c>
      <c r="J104">
        <f>main!J104*0.96</f>
        <v>171.14914340552079</v>
      </c>
      <c r="K104">
        <f>main!K104*0.96</f>
        <v>158.19279490090642</v>
      </c>
      <c r="L104">
        <f>main!L104*0.96</f>
        <v>157.07881622235638</v>
      </c>
      <c r="M104">
        <f>main!M104*0.96</f>
        <v>148.91670910244233</v>
      </c>
      <c r="N104">
        <f>main!N104*0.96</f>
        <v>139.62268660712471</v>
      </c>
      <c r="O104">
        <f>main!O104*0.96</f>
        <v>134.92409848587926</v>
      </c>
      <c r="P104">
        <f>main!P104*0.96</f>
        <v>136.45698305833074</v>
      </c>
      <c r="Q104">
        <f>main!Q104*0.96</f>
        <v>136.96346306355318</v>
      </c>
    </row>
    <row r="105" spans="1:17" x14ac:dyDescent="0.25">
      <c r="A105" s="4" t="str">
        <f>main!A105</f>
        <v>Новосибирская область</v>
      </c>
      <c r="B105" s="4" t="str">
        <f>main!B105</f>
        <v>Сибирский ФО</v>
      </c>
      <c r="C105" s="4" t="str">
        <f>main!C105</f>
        <v>Карбонад свиной</v>
      </c>
      <c r="D105" s="4" t="str">
        <f>main!D105</f>
        <v>Опт</v>
      </c>
      <c r="E105" s="4" t="str">
        <f>main!E105</f>
        <v>Продукция обвалки</v>
      </c>
      <c r="F105">
        <f>main!F105*0.96</f>
        <v>298.72040217534999</v>
      </c>
      <c r="G105">
        <f>main!G105*0.96</f>
        <v>294.71498259514186</v>
      </c>
      <c r="H105">
        <f>main!H105*0.96</f>
        <v>274.80970372263664</v>
      </c>
      <c r="I105">
        <f>main!I105*0.96</f>
        <v>262.7844508783075</v>
      </c>
      <c r="J105">
        <f>main!J105*0.96</f>
        <v>251.46737516273811</v>
      </c>
      <c r="K105">
        <f>main!K105*0.96</f>
        <v>237.84833264933036</v>
      </c>
      <c r="L105">
        <f>main!L105*0.96</f>
        <v>231.09000656560306</v>
      </c>
      <c r="M105">
        <f>main!M105*0.96</f>
        <v>220.51399217932837</v>
      </c>
      <c r="N105">
        <f>main!N105*0.96</f>
        <v>216.0311439113695</v>
      </c>
      <c r="O105">
        <f>main!O105*0.96</f>
        <v>200.35512517238624</v>
      </c>
      <c r="P105">
        <f>main!P105*0.96</f>
        <v>200.92575628055312</v>
      </c>
      <c r="Q105">
        <f>main!Q105*0.96</f>
        <v>199.80870410923794</v>
      </c>
    </row>
    <row r="106" spans="1:17" x14ac:dyDescent="0.25">
      <c r="A106" s="4" t="str">
        <f>main!A106</f>
        <v>Новосибирская область</v>
      </c>
      <c r="B106" s="4" t="str">
        <f>main!B106</f>
        <v>Сибирский ФО</v>
      </c>
      <c r="C106" s="4" t="str">
        <f>main!C106</f>
        <v>Лопатка свиная</v>
      </c>
      <c r="D106" s="4" t="str">
        <f>main!D106</f>
        <v>Опт</v>
      </c>
      <c r="E106" s="4" t="str">
        <f>main!E106</f>
        <v>Продукция обвалки</v>
      </c>
      <c r="F106">
        <f>main!F106*0.96</f>
        <v>208.95352351980685</v>
      </c>
      <c r="G106">
        <f>main!G106*0.96</f>
        <v>209.95690737541153</v>
      </c>
      <c r="H106">
        <f>main!H106*0.96</f>
        <v>191.57483153158392</v>
      </c>
      <c r="I106">
        <f>main!I106*0.96</f>
        <v>180.81007231069214</v>
      </c>
      <c r="J106">
        <f>main!J106*0.96</f>
        <v>170.05057113331597</v>
      </c>
      <c r="K106">
        <f>main!K106*0.96</f>
        <v>165.84494097022269</v>
      </c>
      <c r="L106">
        <f>main!L106*0.96</f>
        <v>159.39401386571572</v>
      </c>
      <c r="M106">
        <f>main!M106*0.96</f>
        <v>159.38117505107667</v>
      </c>
      <c r="N106">
        <f>main!N106*0.96</f>
        <v>156.01031457654699</v>
      </c>
      <c r="O106">
        <f>main!O106*0.96</f>
        <v>145.45006450572805</v>
      </c>
      <c r="P106">
        <f>main!P106*0.96</f>
        <v>146.09912467275893</v>
      </c>
      <c r="Q106">
        <f>main!Q106*0.96</f>
        <v>140.42268125341172</v>
      </c>
    </row>
    <row r="107" spans="1:17" x14ac:dyDescent="0.25">
      <c r="A107" s="4" t="str">
        <f>main!A107</f>
        <v>Иркутская область</v>
      </c>
      <c r="B107" s="4" t="str">
        <f>main!B107</f>
        <v>Сибирский ФО</v>
      </c>
      <c r="C107" s="4" t="str">
        <f>main!C107</f>
        <v>Рулька свиная</v>
      </c>
      <c r="D107" s="4" t="str">
        <f>main!D107</f>
        <v>Опт</v>
      </c>
      <c r="E107" s="4" t="str">
        <f>main!E107</f>
        <v>Продукция обвалки</v>
      </c>
      <c r="F107">
        <f>main!F107*0.96</f>
        <v>109.50995469580192</v>
      </c>
      <c r="G107">
        <f>main!G107*0.96</f>
        <v>104.69332307190702</v>
      </c>
      <c r="H107">
        <f>main!H107*0.96</f>
        <v>92.361322224639579</v>
      </c>
      <c r="I107">
        <f>main!I107*0.96</f>
        <v>92.652176884069704</v>
      </c>
      <c r="J107">
        <f>main!J107*0.96</f>
        <v>99.509563463945767</v>
      </c>
      <c r="K107">
        <f>main!K107*0.96</f>
        <v>98.753024474146002</v>
      </c>
      <c r="L107">
        <f>main!L107*0.96</f>
        <v>86.870592889968123</v>
      </c>
      <c r="M107">
        <f>main!M107*0.96</f>
        <v>87.303459148338263</v>
      </c>
      <c r="N107">
        <f>main!N107*0.96</f>
        <v>88.316169220299386</v>
      </c>
      <c r="O107">
        <f>main!O107*0.96</f>
        <v>91.173299097678509</v>
      </c>
      <c r="P107">
        <f>main!P107*0.96</f>
        <v>84.915659733552886</v>
      </c>
      <c r="Q107">
        <f>main!Q107*0.96</f>
        <v>88.145506394651278</v>
      </c>
    </row>
    <row r="108" spans="1:17" x14ac:dyDescent="0.25">
      <c r="A108" s="4" t="str">
        <f>main!A108</f>
        <v>Красноярский край</v>
      </c>
      <c r="B108" s="4" t="str">
        <f>main!B108</f>
        <v>Сибирский ФО</v>
      </c>
      <c r="C108" s="4" t="str">
        <f>main!C108</f>
        <v>Лопатка свиная</v>
      </c>
      <c r="D108" s="4" t="str">
        <f>main!D108</f>
        <v>Опт</v>
      </c>
      <c r="E108" s="4" t="str">
        <f>main!E108</f>
        <v>Продукция обвалки</v>
      </c>
      <c r="F108">
        <f>main!F108*0.96</f>
        <v>208.59544282925077</v>
      </c>
      <c r="G108">
        <f>main!G108*0.96</f>
        <v>209.59710720016881</v>
      </c>
      <c r="H108">
        <f>main!H108*0.96</f>
        <v>191.24653245907987</v>
      </c>
      <c r="I108">
        <f>main!I108*0.96</f>
        <v>180.5002206534341</v>
      </c>
      <c r="J108">
        <f>main!J108*0.96</f>
        <v>169.75915788066933</v>
      </c>
      <c r="K108">
        <f>main!K108*0.96</f>
        <v>165.56073484635596</v>
      </c>
      <c r="L108">
        <f>main!L108*0.96</f>
        <v>159.12086260416191</v>
      </c>
      <c r="M108">
        <f>main!M108*0.96</f>
        <v>159.10804579121745</v>
      </c>
      <c r="N108">
        <f>main!N108*0.96</f>
        <v>155.74296191248843</v>
      </c>
      <c r="O108">
        <f>main!O108*0.96</f>
        <v>145.20080879248471</v>
      </c>
      <c r="P108">
        <f>main!P108*0.96</f>
        <v>145.84875667431024</v>
      </c>
      <c r="Q108">
        <f>main!Q108*0.96</f>
        <v>140.18204089556585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Шейка свиная</v>
      </c>
      <c r="D109" s="4" t="str">
        <f>main!D109</f>
        <v>Опт</v>
      </c>
      <c r="E109" s="4" t="str">
        <f>main!E109</f>
        <v>Продукция обвалки</v>
      </c>
      <c r="F109">
        <f>main!F109*0.96</f>
        <v>380.05382165646961</v>
      </c>
      <c r="G109">
        <f>main!G109*0.96</f>
        <v>332.73945229524168</v>
      </c>
      <c r="H109">
        <f>main!H109*0.96</f>
        <v>287.85153739766497</v>
      </c>
      <c r="I109">
        <f>main!I109*0.96</f>
        <v>280.0897119073332</v>
      </c>
      <c r="J109">
        <f>main!J109*0.96</f>
        <v>291.22387171460696</v>
      </c>
      <c r="K109">
        <f>main!K109*0.96</f>
        <v>289.04443350827552</v>
      </c>
      <c r="L109">
        <f>main!L109*0.96</f>
        <v>301.9381815109478</v>
      </c>
      <c r="M109">
        <f>main!M109*0.96</f>
        <v>310.63585236553894</v>
      </c>
      <c r="N109">
        <f>main!N109*0.96</f>
        <v>311.86567354848319</v>
      </c>
      <c r="O109">
        <f>main!O109*0.96</f>
        <v>295.89031850336846</v>
      </c>
      <c r="P109">
        <f>main!P109*0.96</f>
        <v>292.51269193367239</v>
      </c>
      <c r="Q109">
        <f>main!Q109*0.96</f>
        <v>278.3232341552789</v>
      </c>
    </row>
    <row r="110" spans="1:17" x14ac:dyDescent="0.25">
      <c r="A110" s="4" t="str">
        <f>main!A110</f>
        <v>Республика Татарстан</v>
      </c>
      <c r="B110" s="4" t="str">
        <f>main!B110</f>
        <v>Приволжский ФО</v>
      </c>
      <c r="C110" s="4" t="str">
        <f>main!C110</f>
        <v>Грудинка свиная</v>
      </c>
      <c r="D110" s="4" t="str">
        <f>main!D110</f>
        <v>Переработчик</v>
      </c>
      <c r="E110" s="4" t="str">
        <f>main!E110</f>
        <v>Продукция обвалки</v>
      </c>
      <c r="F110">
        <f>main!F110*0.96</f>
        <v>200.22741711805833</v>
      </c>
      <c r="G110">
        <f>main!G110*0.96</f>
        <v>213.5660792805314</v>
      </c>
      <c r="H110">
        <f>main!H110*0.96</f>
        <v>207.62696713716639</v>
      </c>
      <c r="I110">
        <f>main!I110*0.96</f>
        <v>186.65572242215478</v>
      </c>
      <c r="J110">
        <f>main!J110*0.96</f>
        <v>169.34082710281095</v>
      </c>
      <c r="K110">
        <f>main!K110*0.96</f>
        <v>156.52137192852993</v>
      </c>
      <c r="L110">
        <f>main!L110*0.96</f>
        <v>155.41916325224346</v>
      </c>
      <c r="M110">
        <f>main!M110*0.96</f>
        <v>147.34329478404405</v>
      </c>
      <c r="N110">
        <f>main!N110*0.96</f>
        <v>138.14747045707028</v>
      </c>
      <c r="O110">
        <f>main!O110*0.96</f>
        <v>133.49852636751731</v>
      </c>
      <c r="P110">
        <f>main!P110*0.96</f>
        <v>135.01521488951025</v>
      </c>
      <c r="Q110">
        <f>main!Q110*0.96</f>
        <v>135.51634356178286</v>
      </c>
    </row>
    <row r="111" spans="1:17" x14ac:dyDescent="0.25">
      <c r="A111" s="4" t="str">
        <f>main!A111</f>
        <v>Республика Хакасия</v>
      </c>
      <c r="B111" s="4" t="str">
        <f>main!B111</f>
        <v>Сибирский ФО</v>
      </c>
      <c r="C111" s="4" t="str">
        <f>main!C111</f>
        <v>Вырезка свиная</v>
      </c>
      <c r="D111" s="4" t="str">
        <f>main!D111</f>
        <v>Переработчик</v>
      </c>
      <c r="E111" s="4" t="str">
        <f>main!E111</f>
        <v>Продукция обвалки</v>
      </c>
      <c r="F111">
        <f>main!F111*0.96</f>
        <v>354.38753883454166</v>
      </c>
      <c r="G111">
        <f>main!G111*0.96</f>
        <v>342.94255148217752</v>
      </c>
      <c r="H111">
        <f>main!H111*0.96</f>
        <v>310.81513844723776</v>
      </c>
      <c r="I111">
        <f>main!I111*0.96</f>
        <v>302.10892902002462</v>
      </c>
      <c r="J111">
        <f>main!J111*0.96</f>
        <v>284.60088366671653</v>
      </c>
      <c r="K111">
        <f>main!K111*0.96</f>
        <v>280.39033693289377</v>
      </c>
      <c r="L111">
        <f>main!L111*0.96</f>
        <v>275.74348809472468</v>
      </c>
      <c r="M111">
        <f>main!M111*0.96</f>
        <v>267.03600476554044</v>
      </c>
      <c r="N111">
        <f>main!N111*0.96</f>
        <v>259.49593718300974</v>
      </c>
      <c r="O111">
        <f>main!O111*0.96</f>
        <v>247.13351314176026</v>
      </c>
      <c r="P111">
        <f>main!P111*0.96</f>
        <v>243.82193878961343</v>
      </c>
      <c r="Q111">
        <f>main!Q111*0.96</f>
        <v>235.72118007663349</v>
      </c>
    </row>
    <row r="112" spans="1:17" x14ac:dyDescent="0.25">
      <c r="A112" s="4" t="str">
        <f>main!A112</f>
        <v>Республика Хакасия</v>
      </c>
      <c r="B112" s="4" t="str">
        <f>main!B112</f>
        <v>Сибирский ФО</v>
      </c>
      <c r="C112" s="4" t="str">
        <f>main!C112</f>
        <v>Карбонад свиной</v>
      </c>
      <c r="D112" s="4" t="str">
        <f>main!D112</f>
        <v>Переработчик</v>
      </c>
      <c r="E112" s="4" t="str">
        <f>main!E112</f>
        <v>Продукция обвалки</v>
      </c>
      <c r="F112">
        <f>main!F112*0.96</f>
        <v>307.70364884852364</v>
      </c>
      <c r="G112">
        <f>main!G112*0.96</f>
        <v>303.5777765913088</v>
      </c>
      <c r="H112">
        <f>main!H112*0.96</f>
        <v>283.07389772728021</v>
      </c>
      <c r="I112">
        <f>main!I112*0.96</f>
        <v>270.68701637742805</v>
      </c>
      <c r="J112">
        <f>main!J112*0.96</f>
        <v>259.02960875941204</v>
      </c>
      <c r="K112">
        <f>main!K112*0.96</f>
        <v>245.00100862135119</v>
      </c>
      <c r="L112">
        <f>main!L112*0.96</f>
        <v>238.03944328825975</v>
      </c>
      <c r="M112">
        <f>main!M112*0.96</f>
        <v>227.14538251024521</v>
      </c>
      <c r="N112">
        <f>main!N112*0.96</f>
        <v>222.52772412722146</v>
      </c>
      <c r="O112">
        <f>main!O112*0.96</f>
        <v>206.38028950181032</v>
      </c>
      <c r="P112">
        <f>main!P112*0.96</f>
        <v>206.96808087076531</v>
      </c>
      <c r="Q112">
        <f>main!Q112*0.96</f>
        <v>205.81743623261943</v>
      </c>
    </row>
    <row r="113" spans="1:17" x14ac:dyDescent="0.25">
      <c r="A113" s="4" t="str">
        <f>main!A113</f>
        <v>Республика Хакасия</v>
      </c>
      <c r="B113" s="4" t="str">
        <f>main!B113</f>
        <v>Сибирский ФО</v>
      </c>
      <c r="C113" s="4" t="str">
        <f>main!C113</f>
        <v>Ноги свиные</v>
      </c>
      <c r="D113" s="4" t="str">
        <f>main!D113</f>
        <v>Переработчик</v>
      </c>
      <c r="E113" s="4" t="str">
        <f>main!E113</f>
        <v>Продукция обвалки</v>
      </c>
      <c r="F113">
        <f>main!F113*0.96</f>
        <v>15.435276368781327</v>
      </c>
      <c r="G113">
        <f>main!G113*0.96</f>
        <v>19.726356730109707</v>
      </c>
      <c r="H113">
        <f>main!H113*0.96</f>
        <v>22.929272570728667</v>
      </c>
      <c r="I113">
        <f>main!I113*0.96</f>
        <v>26.531796089319126</v>
      </c>
      <c r="J113">
        <f>main!J113*0.96</f>
        <v>23.1919871189791</v>
      </c>
      <c r="K113">
        <f>main!K113*0.96</f>
        <v>17.604496970657781</v>
      </c>
      <c r="L113">
        <f>main!L113*0.96</f>
        <v>14.436912560146231</v>
      </c>
      <c r="M113">
        <f>main!M113*0.96</f>
        <v>11.175965225859523</v>
      </c>
      <c r="N113">
        <f>main!N113*0.96</f>
        <v>9.4244256206716113</v>
      </c>
      <c r="O113">
        <f>main!O113*0.96</f>
        <v>7.8901806416029441</v>
      </c>
      <c r="P113">
        <f>main!P113*0.96</f>
        <v>8.5051425989441221</v>
      </c>
      <c r="Q113">
        <f>main!Q113*0.96</f>
        <v>9.9659769214287</v>
      </c>
    </row>
    <row r="114" spans="1:17" x14ac:dyDescent="0.25">
      <c r="A114" s="4" t="str">
        <f>main!A114</f>
        <v>Республика Хакасия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Переработчик</v>
      </c>
      <c r="E114" s="4" t="str">
        <f>main!E114</f>
        <v>Продукция обвалки</v>
      </c>
      <c r="F114">
        <f>main!F114*0.96</f>
        <v>226.3343195916099</v>
      </c>
      <c r="G114">
        <f>main!G114*0.96</f>
        <v>224.0796200442866</v>
      </c>
      <c r="H114">
        <f>main!H114*0.96</f>
        <v>208.9761775396052</v>
      </c>
      <c r="I114">
        <f>main!I114*0.96</f>
        <v>198.3110009276499</v>
      </c>
      <c r="J114">
        <f>main!J114*0.96</f>
        <v>186.32504759062786</v>
      </c>
      <c r="K114">
        <f>main!K114*0.96</f>
        <v>177.13119482222299</v>
      </c>
      <c r="L114">
        <f>main!L114*0.96</f>
        <v>176.35056895941639</v>
      </c>
      <c r="M114">
        <f>main!M114*0.96</f>
        <v>172.25425618608512</v>
      </c>
      <c r="N114">
        <f>main!N114*0.96</f>
        <v>168.50264783581699</v>
      </c>
      <c r="O114">
        <f>main!O114*0.96</f>
        <v>153.11920341497645</v>
      </c>
      <c r="P114">
        <f>main!P114*0.96</f>
        <v>154.63460516151949</v>
      </c>
      <c r="Q114">
        <f>main!Q114*0.96</f>
        <v>150.22744535978558</v>
      </c>
    </row>
    <row r="115" spans="1:17" x14ac:dyDescent="0.25">
      <c r="A115" s="4" t="str">
        <f>main!A115</f>
        <v>Республика Хакасия</v>
      </c>
      <c r="B115" s="4" t="str">
        <f>main!B115</f>
        <v>Сибирский ФО</v>
      </c>
      <c r="C115" s="4" t="str">
        <f>main!C115</f>
        <v>Ребрышки свиные</v>
      </c>
      <c r="D115" s="4" t="str">
        <f>main!D115</f>
        <v>Переработчик</v>
      </c>
      <c r="E115" s="4" t="str">
        <f>main!E115</f>
        <v>Продукция обвалки</v>
      </c>
      <c r="F115">
        <f>main!F115*0.96</f>
        <v>66.142543583529246</v>
      </c>
      <c r="G115">
        <f>main!G115*0.96</f>
        <v>60.536077900042514</v>
      </c>
      <c r="H115">
        <f>main!H115*0.96</f>
        <v>60.042849425860801</v>
      </c>
      <c r="I115">
        <f>main!I115*0.96</f>
        <v>58.36623345019192</v>
      </c>
      <c r="J115">
        <f>main!J115*0.96</f>
        <v>57.134205796903963</v>
      </c>
      <c r="K115">
        <f>main!K115*0.96</f>
        <v>53.060596472223487</v>
      </c>
      <c r="L115">
        <f>main!L115*0.96</f>
        <v>49.440087746776868</v>
      </c>
      <c r="M115">
        <f>main!M115*0.96</f>
        <v>48.964329121673714</v>
      </c>
      <c r="N115">
        <f>main!N115*0.96</f>
        <v>50.63810467377732</v>
      </c>
      <c r="O115">
        <f>main!O115*0.96</f>
        <v>46.517582818516594</v>
      </c>
      <c r="P115">
        <f>main!P115*0.96</f>
        <v>44.810987702257172</v>
      </c>
      <c r="Q115">
        <f>main!Q115*0.96</f>
        <v>47.506010799162205</v>
      </c>
    </row>
    <row r="116" spans="1:17" x14ac:dyDescent="0.25">
      <c r="A116" s="4" t="str">
        <f>main!A116</f>
        <v>Республика Хакасия</v>
      </c>
      <c r="B116" s="4" t="str">
        <f>main!B116</f>
        <v>Сибирский ФО</v>
      </c>
      <c r="C116" s="4" t="str">
        <f>main!C116</f>
        <v>Свинина жирная</v>
      </c>
      <c r="D116" s="4" t="str">
        <f>main!D116</f>
        <v>Переработчик</v>
      </c>
      <c r="E116" s="4" t="str">
        <f>main!E116</f>
        <v>Продукция обвалки</v>
      </c>
      <c r="F116">
        <f>main!F116*0.96</f>
        <v>105.94723457465891</v>
      </c>
      <c r="G116">
        <f>main!G116*0.96</f>
        <v>118.35532804846774</v>
      </c>
      <c r="H116">
        <f>main!H116*0.96</f>
        <v>116.35821041380802</v>
      </c>
      <c r="I116">
        <f>main!I116*0.96</f>
        <v>104.46318521654807</v>
      </c>
      <c r="J116">
        <f>main!J116*0.96</f>
        <v>83.327369635676945</v>
      </c>
      <c r="K116">
        <f>main!K116*0.96</f>
        <v>71.916746911747111</v>
      </c>
      <c r="L116">
        <f>main!L116*0.96</f>
        <v>70.138372807383931</v>
      </c>
      <c r="M116">
        <f>main!M116*0.96</f>
        <v>62.403650752966897</v>
      </c>
      <c r="N116">
        <f>main!N116*0.96</f>
        <v>57.126716000666171</v>
      </c>
      <c r="O116">
        <f>main!O116*0.96</f>
        <v>56.473681248035959</v>
      </c>
      <c r="P116">
        <f>main!P116*0.96</f>
        <v>62.713356377785679</v>
      </c>
      <c r="Q116">
        <f>main!Q116*0.96</f>
        <v>69.266829141448625</v>
      </c>
    </row>
    <row r="117" spans="1:17" x14ac:dyDescent="0.25">
      <c r="A117" s="4" t="str">
        <f>main!A117</f>
        <v>Республика Хакасия</v>
      </c>
      <c r="B117" s="4" t="str">
        <f>main!B117</f>
        <v>Сибирский ФО</v>
      </c>
      <c r="C117" s="4" t="str">
        <f>main!C117</f>
        <v>Шейка свиная</v>
      </c>
      <c r="D117" s="4" t="str">
        <f>main!D117</f>
        <v>Переработчик</v>
      </c>
      <c r="E117" s="4" t="str">
        <f>main!E117</f>
        <v>Продукция обвалки</v>
      </c>
      <c r="F117">
        <f>main!F117*0.96</f>
        <v>370.85386677884514</v>
      </c>
      <c r="G117">
        <f>main!G117*0.96</f>
        <v>324.68483536288329</v>
      </c>
      <c r="H117">
        <f>main!H117*0.96</f>
        <v>280.88352127834003</v>
      </c>
      <c r="I117">
        <f>main!I117*0.96</f>
        <v>273.30958613461172</v>
      </c>
      <c r="J117">
        <f>main!J117*0.96</f>
        <v>284.17422156930922</v>
      </c>
      <c r="K117">
        <f>main!K117*0.96</f>
        <v>282.04754097785838</v>
      </c>
      <c r="L117">
        <f>main!L117*0.96</f>
        <v>294.62917029346937</v>
      </c>
      <c r="M117">
        <f>main!M117*0.96</f>
        <v>303.11629681238219</v>
      </c>
      <c r="N117">
        <f>main!N117*0.96</f>
        <v>304.31634773978391</v>
      </c>
      <c r="O117">
        <f>main!O117*0.96</f>
        <v>288.72770777867623</v>
      </c>
      <c r="P117">
        <f>main!P117*0.96</f>
        <v>285.43184334440411</v>
      </c>
      <c r="Q117">
        <f>main!Q117*0.96</f>
        <v>271.58586947239581</v>
      </c>
    </row>
    <row r="118" spans="1:17" x14ac:dyDescent="0.25">
      <c r="A118" s="4" t="str">
        <f>main!A118</f>
        <v>Кемеровская область-Кузбасс</v>
      </c>
      <c r="B118" s="4" t="str">
        <f>main!B118</f>
        <v>Сибирский ФО</v>
      </c>
      <c r="C118" s="4" t="str">
        <f>main!C118</f>
        <v>Ребра свиные</v>
      </c>
      <c r="D118" s="4" t="str">
        <f>main!D118</f>
        <v>Переработчик</v>
      </c>
      <c r="E118" s="4" t="str">
        <f>main!E118</f>
        <v>Продукция обвалки</v>
      </c>
      <c r="F118">
        <f>main!F118*0.96</f>
        <v>212.54845614654513</v>
      </c>
      <c r="G118">
        <f>main!G118*0.96</f>
        <v>216.40843326363995</v>
      </c>
      <c r="H118">
        <f>main!H118*0.96</f>
        <v>207.85347207752784</v>
      </c>
      <c r="I118">
        <f>main!I118*0.96</f>
        <v>193.2209087542106</v>
      </c>
      <c r="J118">
        <f>main!J118*0.96</f>
        <v>175.59352525418774</v>
      </c>
      <c r="K118">
        <f>main!K118*0.96</f>
        <v>177.97068532723401</v>
      </c>
      <c r="L118">
        <f>main!L118*0.96</f>
        <v>188.76972037615212</v>
      </c>
      <c r="M118">
        <f>main!M118*0.96</f>
        <v>181.32438408451864</v>
      </c>
      <c r="N118">
        <f>main!N118*0.96</f>
        <v>181.645534503379</v>
      </c>
      <c r="O118">
        <f>main!O118*0.96</f>
        <v>171.42960435955223</v>
      </c>
      <c r="P118">
        <f>main!P118*0.96</f>
        <v>171.58492132175428</v>
      </c>
      <c r="Q118">
        <f>main!Q118*0.96</f>
        <v>165.19526004579453</v>
      </c>
    </row>
    <row r="119" spans="1:17" x14ac:dyDescent="0.25">
      <c r="A119" s="4" t="str">
        <f>main!A119</f>
        <v>Алтайский край</v>
      </c>
      <c r="B119" s="4" t="str">
        <f>main!B119</f>
        <v>Сибирский ФО</v>
      </c>
      <c r="C119" s="4" t="str">
        <f>main!C119</f>
        <v>Шейка свиная</v>
      </c>
      <c r="D119" s="4" t="str">
        <f>main!D119</f>
        <v>Переработчик</v>
      </c>
      <c r="E119" s="4" t="str">
        <f>main!E119</f>
        <v>Продукция обвалки</v>
      </c>
      <c r="F119">
        <f>main!F119*0.96</f>
        <v>376.25828949121541</v>
      </c>
      <c r="G119">
        <f>main!G119*0.96</f>
        <v>329.41644060092113</v>
      </c>
      <c r="H119">
        <f>main!H119*0.96</f>
        <v>284.97681359078729</v>
      </c>
      <c r="I119">
        <f>main!I119*0.96</f>
        <v>277.29250411695341</v>
      </c>
      <c r="J119">
        <f>main!J119*0.96</f>
        <v>288.31546898479104</v>
      </c>
      <c r="K119">
        <f>main!K119*0.96</f>
        <v>286.15779645306401</v>
      </c>
      <c r="L119">
        <f>main!L119*0.96</f>
        <v>298.9227768115602</v>
      </c>
      <c r="M119">
        <f>main!M119*0.96</f>
        <v>307.53358552292252</v>
      </c>
      <c r="N119">
        <f>main!N119*0.96</f>
        <v>308.75112469318486</v>
      </c>
      <c r="O119">
        <f>main!O119*0.96</f>
        <v>292.93531277188561</v>
      </c>
      <c r="P119">
        <f>main!P119*0.96</f>
        <v>289.59141797794604</v>
      </c>
      <c r="Q119">
        <f>main!Q119*0.96</f>
        <v>275.54366787445679</v>
      </c>
    </row>
    <row r="120" spans="1:17" x14ac:dyDescent="0.25">
      <c r="A120" s="4" t="str">
        <f>main!A120</f>
        <v>Кемеровская область-Кузбасс</v>
      </c>
      <c r="B120" s="4" t="str">
        <f>main!B120</f>
        <v>Сибирский ФО</v>
      </c>
      <c r="C120" s="4" t="str">
        <f>main!C120</f>
        <v>Окорок свиной</v>
      </c>
      <c r="D120" s="4" t="str">
        <f>main!D120</f>
        <v>Переработчик</v>
      </c>
      <c r="E120" s="4" t="str">
        <f>main!E120</f>
        <v>Продукция обвалки</v>
      </c>
      <c r="F120">
        <f>main!F120*0.96</f>
        <v>227.16314542643653</v>
      </c>
      <c r="G120">
        <f>main!G120*0.96</f>
        <v>224.90018927340725</v>
      </c>
      <c r="H120">
        <f>main!H120*0.96</f>
        <v>209.74143865917677</v>
      </c>
      <c r="I120">
        <f>main!I120*0.96</f>
        <v>199.03720666258107</v>
      </c>
      <c r="J120">
        <f>main!J120*0.96</f>
        <v>187.00736131749471</v>
      </c>
      <c r="K120">
        <f>main!K120*0.96</f>
        <v>177.77984108447473</v>
      </c>
      <c r="L120">
        <f>main!L120*0.96</f>
        <v>176.99635660577817</v>
      </c>
      <c r="M120">
        <f>main!M120*0.96</f>
        <v>172.88504332408297</v>
      </c>
      <c r="N120">
        <f>main!N120*0.96</f>
        <v>169.11969675714286</v>
      </c>
      <c r="O120">
        <f>main!O120*0.96</f>
        <v>153.67991887265609</v>
      </c>
      <c r="P120">
        <f>main!P120*0.96</f>
        <v>155.20086995047129</v>
      </c>
      <c r="Q120">
        <f>main!Q120*0.96</f>
        <v>150.77757133289862</v>
      </c>
    </row>
    <row r="121" spans="1:17" x14ac:dyDescent="0.25">
      <c r="A121" s="4" t="str">
        <f>main!A121</f>
        <v>Кемеровская область-Кузбасс</v>
      </c>
      <c r="B121" s="4" t="str">
        <f>main!B121</f>
        <v>Сибирский ФО</v>
      </c>
      <c r="C121" s="4" t="str">
        <f>main!C121</f>
        <v>Свинина полужирная</v>
      </c>
      <c r="D121" s="4" t="str">
        <f>main!D121</f>
        <v>Переработчик</v>
      </c>
      <c r="E121" s="4" t="str">
        <f>main!E121</f>
        <v>Продукция обвалки</v>
      </c>
      <c r="F121">
        <f>main!F121*0.96</f>
        <v>197.84701923574647</v>
      </c>
      <c r="G121">
        <f>main!G121*0.96</f>
        <v>194.22210103749276</v>
      </c>
      <c r="H121">
        <f>main!H121*0.96</f>
        <v>173.4059254762681</v>
      </c>
      <c r="I121">
        <f>main!I121*0.96</f>
        <v>160.48453106404358</v>
      </c>
      <c r="J121">
        <f>main!J121*0.96</f>
        <v>145.25303129333264</v>
      </c>
      <c r="K121">
        <f>main!K121*0.96</f>
        <v>138.98248446221436</v>
      </c>
      <c r="L121">
        <f>main!L121*0.96</f>
        <v>134.07973094616776</v>
      </c>
      <c r="M121">
        <f>main!M121*0.96</f>
        <v>130.91674936672499</v>
      </c>
      <c r="N121">
        <f>main!N121*0.96</f>
        <v>129.78437609654128</v>
      </c>
      <c r="O121">
        <f>main!O121*0.96</f>
        <v>122.20719573801958</v>
      </c>
      <c r="P121">
        <f>main!P121*0.96</f>
        <v>128.23844243412583</v>
      </c>
      <c r="Q121">
        <f>main!Q121*0.96</f>
        <v>127.85459261778988</v>
      </c>
    </row>
    <row r="122" spans="1:17" x14ac:dyDescent="0.25">
      <c r="A122" s="4" t="str">
        <f>main!A122</f>
        <v>Кемеровская область-Кузбасс</v>
      </c>
      <c r="B122" s="4" t="str">
        <f>main!B122</f>
        <v>Сибирский ФО</v>
      </c>
      <c r="C122" s="4" t="str">
        <f>main!C122</f>
        <v>Шпик хребтовой</v>
      </c>
      <c r="D122" s="4" t="str">
        <f>main!D122</f>
        <v>Переработчик</v>
      </c>
      <c r="E122" s="4" t="str">
        <f>main!E122</f>
        <v>Продукция обвалки</v>
      </c>
      <c r="F122">
        <f>main!F122*0.96</f>
        <v>129.17753424903367</v>
      </c>
      <c r="G122">
        <f>main!G122*0.96</f>
        <v>139.64031682766944</v>
      </c>
      <c r="H122">
        <f>main!H122*0.96</f>
        <v>136.56617411032883</v>
      </c>
      <c r="I122">
        <f>main!I122*0.96</f>
        <v>116.65924266334234</v>
      </c>
      <c r="J122">
        <f>main!J122*0.96</f>
        <v>95.214429719249821</v>
      </c>
      <c r="K122">
        <f>main!K122*0.96</f>
        <v>84.029604826709161</v>
      </c>
      <c r="L122">
        <f>main!L122*0.96</f>
        <v>76.594710842846823</v>
      </c>
      <c r="M122">
        <f>main!M122*0.96</f>
        <v>70.490503100514147</v>
      </c>
      <c r="N122">
        <f>main!N122*0.96</f>
        <v>63.222020727820805</v>
      </c>
      <c r="O122">
        <f>main!O122*0.96</f>
        <v>61.496597178834598</v>
      </c>
      <c r="P122">
        <f>main!P122*0.96</f>
        <v>72.576630454226475</v>
      </c>
      <c r="Q122">
        <f>main!Q122*0.96</f>
        <v>87.809917957020005</v>
      </c>
    </row>
    <row r="123" spans="1:17" x14ac:dyDescent="0.25">
      <c r="A123" s="4" t="str">
        <f>main!A123</f>
        <v>Кемеровская область-Кузбасс</v>
      </c>
      <c r="B123" s="4" t="str">
        <f>main!B123</f>
        <v>Сибирский ФО</v>
      </c>
      <c r="C123" s="4" t="str">
        <f>main!C123</f>
        <v>Щековина свиная</v>
      </c>
      <c r="D123" s="4" t="str">
        <f>main!D123</f>
        <v>Переработчик</v>
      </c>
      <c r="E123" s="4" t="str">
        <f>main!E123</f>
        <v>Продукция обвалки</v>
      </c>
      <c r="F123">
        <f>main!F123*0.96</f>
        <v>59.479071088506458</v>
      </c>
      <c r="G123">
        <f>main!G123*0.96</f>
        <v>63.154598499108019</v>
      </c>
      <c r="H123">
        <f>main!H123*0.96</f>
        <v>61.230200389175188</v>
      </c>
      <c r="I123">
        <f>main!I123*0.96</f>
        <v>51.109356806423207</v>
      </c>
      <c r="J123">
        <f>main!J123*0.96</f>
        <v>48.573069076195068</v>
      </c>
      <c r="K123">
        <f>main!K123*0.96</f>
        <v>37.103099540546658</v>
      </c>
      <c r="L123">
        <f>main!L123*0.96</f>
        <v>43.233333711692858</v>
      </c>
      <c r="M123">
        <f>main!M123*0.96</f>
        <v>44.306922809306279</v>
      </c>
      <c r="N123">
        <f>main!N123*0.96</f>
        <v>41.920423721680407</v>
      </c>
      <c r="O123">
        <f>main!O123*0.96</f>
        <v>36.425472898411066</v>
      </c>
      <c r="P123">
        <f>main!P123*0.96</f>
        <v>38.417295094166214</v>
      </c>
      <c r="Q123">
        <f>main!Q123*0.96</f>
        <v>41.322122485124858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Котлета на кости свиная</v>
      </c>
      <c r="D124" s="4" t="str">
        <f>main!D124</f>
        <v>Переработчик</v>
      </c>
      <c r="E124" s="4" t="str">
        <f>main!E124</f>
        <v>Продукция обвалки</v>
      </c>
      <c r="F124">
        <f>main!F124*0.96</f>
        <v>254.05290519600442</v>
      </c>
      <c r="G124">
        <f>main!G124*0.96</f>
        <v>244.29354488208841</v>
      </c>
      <c r="H124">
        <f>main!H124*0.96</f>
        <v>213.21105922909678</v>
      </c>
      <c r="I124">
        <f>main!I124*0.96</f>
        <v>210.94013452828088</v>
      </c>
      <c r="J124">
        <f>main!J124*0.96</f>
        <v>208.64723200163874</v>
      </c>
      <c r="K124">
        <f>main!K124*0.96</f>
        <v>195.27405837070464</v>
      </c>
      <c r="L124">
        <f>main!L124*0.96</f>
        <v>199.24971063506788</v>
      </c>
      <c r="M124">
        <f>main!M124*0.96</f>
        <v>192.41017281945579</v>
      </c>
      <c r="N124">
        <f>main!N124*0.96</f>
        <v>182.59643282975648</v>
      </c>
      <c r="O124">
        <f>main!O124*0.96</f>
        <v>169.86221908425591</v>
      </c>
      <c r="P124">
        <f>main!P124*0.96</f>
        <v>172.9838717877025</v>
      </c>
      <c r="Q124">
        <f>main!Q124*0.96</f>
        <v>164.96175418160965</v>
      </c>
    </row>
    <row r="125" spans="1:17" x14ac:dyDescent="0.25">
      <c r="A125" s="4" t="str">
        <f>main!A125</f>
        <v>Томская область</v>
      </c>
      <c r="B125" s="4" t="str">
        <f>main!B125</f>
        <v>Сибирский ФО</v>
      </c>
      <c r="C125" s="4" t="str">
        <f>main!C125</f>
        <v>Лопатка свиная</v>
      </c>
      <c r="D125" s="4" t="str">
        <f>main!D125</f>
        <v>Переработчик</v>
      </c>
      <c r="E125" s="4" t="str">
        <f>main!E125</f>
        <v>Продукция обвалки</v>
      </c>
      <c r="F125">
        <f>main!F125*0.96</f>
        <v>204.24990563621242</v>
      </c>
      <c r="G125">
        <f>main!G125*0.96</f>
        <v>205.23070296555119</v>
      </c>
      <c r="H125">
        <f>main!H125*0.96</f>
        <v>187.26241416498641</v>
      </c>
      <c r="I125">
        <f>main!I125*0.96</f>
        <v>176.73997349001365</v>
      </c>
      <c r="J125">
        <f>main!J125*0.96</f>
        <v>166.22267249813314</v>
      </c>
      <c r="K125">
        <f>main!K125*0.96</f>
        <v>162.11171256080914</v>
      </c>
      <c r="L125">
        <f>main!L125*0.96</f>
        <v>155.80599811212824</v>
      </c>
      <c r="M125">
        <f>main!M125*0.96</f>
        <v>155.7934483037578</v>
      </c>
      <c r="N125">
        <f>main!N125*0.96</f>
        <v>152.49846709340142</v>
      </c>
      <c r="O125">
        <f>main!O125*0.96</f>
        <v>142.17593199503963</v>
      </c>
      <c r="P125">
        <f>main!P125*0.96</f>
        <v>142.81038158763391</v>
      </c>
      <c r="Q125">
        <f>main!Q125*0.96</f>
        <v>137.26171692182334</v>
      </c>
    </row>
    <row r="126" spans="1:17" x14ac:dyDescent="0.25">
      <c r="A126" s="4" t="str">
        <f>main!A126</f>
        <v>Томская область</v>
      </c>
      <c r="B126" s="4" t="str">
        <f>main!B126</f>
        <v>Сибирский ФО</v>
      </c>
      <c r="C126" s="4" t="str">
        <f>main!C126</f>
        <v>Окорок свиной</v>
      </c>
      <c r="D126" s="4" t="str">
        <f>main!D126</f>
        <v>Переработчик</v>
      </c>
      <c r="E126" s="4" t="str">
        <f>main!E126</f>
        <v>Продукция обвалки</v>
      </c>
      <c r="F126">
        <f>main!F126*0.96</f>
        <v>226.27192297597688</v>
      </c>
      <c r="G126">
        <f>main!G126*0.96</f>
        <v>224.01784501189942</v>
      </c>
      <c r="H126">
        <f>main!H126*0.96</f>
        <v>208.91856627565758</v>
      </c>
      <c r="I126">
        <f>main!I126*0.96</f>
        <v>198.2563298758933</v>
      </c>
      <c r="J126">
        <f>main!J126*0.96</f>
        <v>186.27368086728566</v>
      </c>
      <c r="K126">
        <f>main!K126*0.96</f>
        <v>177.08236269150649</v>
      </c>
      <c r="L126">
        <f>main!L126*0.96</f>
        <v>176.30195203429491</v>
      </c>
      <c r="M126">
        <f>main!M126*0.96</f>
        <v>172.20676854641218</v>
      </c>
      <c r="N126">
        <f>main!N126*0.96</f>
        <v>168.45619445230398</v>
      </c>
      <c r="O126">
        <f>main!O126*0.96</f>
        <v>153.07699099178433</v>
      </c>
      <c r="P126">
        <f>main!P126*0.96</f>
        <v>154.59197496721566</v>
      </c>
      <c r="Q126">
        <f>main!Q126*0.96</f>
        <v>150.18603014629721</v>
      </c>
    </row>
    <row r="127" spans="1:17" x14ac:dyDescent="0.25">
      <c r="A127" s="4" t="str">
        <f>main!A127</f>
        <v>Томская область</v>
      </c>
      <c r="B127" s="4" t="str">
        <f>main!B127</f>
        <v>Сибирский ФО</v>
      </c>
      <c r="C127" s="4" t="str">
        <f>main!C127</f>
        <v>Свинина полужирная</v>
      </c>
      <c r="D127" s="4" t="str">
        <f>main!D127</f>
        <v>Переработчик</v>
      </c>
      <c r="E127" s="4" t="str">
        <f>main!E127</f>
        <v>Продукция обвалки</v>
      </c>
      <c r="F127">
        <f>main!F127*0.96</f>
        <v>199.36063780666953</v>
      </c>
      <c r="G127">
        <f>main!G127*0.96</f>
        <v>195.70798735586962</v>
      </c>
      <c r="H127">
        <f>main!H127*0.96</f>
        <v>174.73255870088204</v>
      </c>
      <c r="I127">
        <f>main!I127*0.96</f>
        <v>161.71230981705563</v>
      </c>
      <c r="J127">
        <f>main!J127*0.96</f>
        <v>146.36428223104065</v>
      </c>
      <c r="K127">
        <f>main!K127*0.96</f>
        <v>140.04576289990652</v>
      </c>
      <c r="L127">
        <f>main!L127*0.96</f>
        <v>135.10550111712325</v>
      </c>
      <c r="M127">
        <f>main!M127*0.96</f>
        <v>131.9183213077722</v>
      </c>
      <c r="N127">
        <f>main!N127*0.96</f>
        <v>130.7772848734044</v>
      </c>
      <c r="O127">
        <f>main!O127*0.96</f>
        <v>123.14213568143656</v>
      </c>
      <c r="P127">
        <f>main!P127*0.96</f>
        <v>129.21952412403115</v>
      </c>
      <c r="Q127">
        <f>main!Q127*0.96</f>
        <v>128.83273768417314</v>
      </c>
    </row>
    <row r="128" spans="1:17" x14ac:dyDescent="0.25">
      <c r="A128" s="4" t="str">
        <f>main!A128</f>
        <v>Новосибирская область</v>
      </c>
      <c r="B128" s="4" t="str">
        <f>main!B128</f>
        <v>Сибирский ФО</v>
      </c>
      <c r="C128" s="4" t="str">
        <f>main!C128</f>
        <v>Ребра свиные (ленточные с корейки)</v>
      </c>
      <c r="D128" s="4" t="str">
        <f>main!D128</f>
        <v>Переработчик</v>
      </c>
      <c r="E128" s="4" t="str">
        <f>main!E128</f>
        <v>Продукция обвалки</v>
      </c>
      <c r="F128">
        <f>main!F128*0.96</f>
        <v>240.82639815752148</v>
      </c>
      <c r="G128">
        <f>main!G128*0.96</f>
        <v>245.19991562706025</v>
      </c>
      <c r="H128">
        <f>main!H128*0.96</f>
        <v>235.50678246495292</v>
      </c>
      <c r="I128">
        <f>main!I128*0.96</f>
        <v>218.92746881170896</v>
      </c>
      <c r="J128">
        <f>main!J128*0.96</f>
        <v>198.95489712516166</v>
      </c>
      <c r="K128">
        <f>main!K128*0.96</f>
        <v>201.64832011498049</v>
      </c>
      <c r="L128">
        <f>main!L128*0.96</f>
        <v>213.88408395706031</v>
      </c>
      <c r="M128">
        <f>main!M128*0.96</f>
        <v>205.44820277169271</v>
      </c>
      <c r="N128">
        <f>main!N128*0.96</f>
        <v>205.81207979081154</v>
      </c>
      <c r="O128">
        <f>main!O128*0.96</f>
        <v>194.23699848948993</v>
      </c>
      <c r="P128">
        <f>main!P128*0.96</f>
        <v>194.41297918235418</v>
      </c>
      <c r="Q128">
        <f>main!Q128*0.96</f>
        <v>187.17322247729942</v>
      </c>
    </row>
    <row r="129" spans="1:17" x14ac:dyDescent="0.25">
      <c r="A129" s="4" t="str">
        <f>main!A129</f>
        <v>Кемеровская область-Кузбасс</v>
      </c>
      <c r="B129" s="4" t="str">
        <f>main!B129</f>
        <v>Сибирский ФО</v>
      </c>
      <c r="C129" s="4" t="str">
        <f>main!C129</f>
        <v>Шейка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main!F129*0.96</f>
        <v>381.96047342455347</v>
      </c>
      <c r="G129">
        <f>main!G129*0.96</f>
        <v>334.40873761452843</v>
      </c>
      <c r="H129">
        <f>main!H129*0.96</f>
        <v>289.29562929057857</v>
      </c>
      <c r="I129">
        <f>main!I129*0.96</f>
        <v>281.49486431996411</v>
      </c>
      <c r="J129">
        <f>main!J129*0.96</f>
        <v>292.68488191440639</v>
      </c>
      <c r="K129">
        <f>main!K129*0.96</f>
        <v>290.49450991535213</v>
      </c>
      <c r="L129">
        <f>main!L129*0.96</f>
        <v>303.45294319686042</v>
      </c>
      <c r="M129">
        <f>main!M129*0.96</f>
        <v>312.19424847523089</v>
      </c>
      <c r="N129">
        <f>main!N129*0.96</f>
        <v>313.43023941782309</v>
      </c>
      <c r="O129">
        <f>main!O129*0.96</f>
        <v>297.3747393058602</v>
      </c>
      <c r="P129">
        <f>main!P129*0.96</f>
        <v>293.98016787913582</v>
      </c>
      <c r="Q129">
        <f>main!Q129*0.96</f>
        <v>279.71952451275536</v>
      </c>
    </row>
    <row r="130" spans="1:17" x14ac:dyDescent="0.25">
      <c r="A130" s="4" t="str">
        <f>main!A130</f>
        <v>Новосибирская область</v>
      </c>
      <c r="B130" s="4" t="str">
        <f>main!B130</f>
        <v>Сибирский ФО</v>
      </c>
      <c r="C130" s="4" t="str">
        <f>main!C130</f>
        <v>Шейка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main!F130*0.96</f>
        <v>372.50090544027563</v>
      </c>
      <c r="G130">
        <f>main!G130*0.96</f>
        <v>326.12682781470193</v>
      </c>
      <c r="H130">
        <f>main!H130*0.96</f>
        <v>282.13098304251793</v>
      </c>
      <c r="I130">
        <f>main!I130*0.96</f>
        <v>274.52341048761951</v>
      </c>
      <c r="J130">
        <f>main!J130*0.96</f>
        <v>285.43629801352142</v>
      </c>
      <c r="K130">
        <f>main!K130*0.96</f>
        <v>283.30017239407323</v>
      </c>
      <c r="L130">
        <f>main!L130*0.96</f>
        <v>295.93767932554027</v>
      </c>
      <c r="M130">
        <f>main!M130*0.96</f>
        <v>304.46249892723665</v>
      </c>
      <c r="N130">
        <f>main!N130*0.96</f>
        <v>305.66787952880435</v>
      </c>
      <c r="O130">
        <f>main!O130*0.96</f>
        <v>290.01000719614802</v>
      </c>
      <c r="P130">
        <f>main!P130*0.96</f>
        <v>286.69950514681415</v>
      </c>
      <c r="Q130">
        <f>main!Q130*0.96</f>
        <v>272.79203844349075</v>
      </c>
    </row>
    <row r="131" spans="1:17" x14ac:dyDescent="0.25">
      <c r="A131" s="4" t="str">
        <f>main!A131</f>
        <v>Томская область</v>
      </c>
      <c r="B131" s="4" t="str">
        <f>main!B131</f>
        <v>Сибирский ФО</v>
      </c>
      <c r="C131" s="4" t="str">
        <f>main!C131</f>
        <v>Шпик боковой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main!F131*0.96</f>
        <v>110.5101894810042</v>
      </c>
      <c r="G131">
        <f>main!G131*0.96</f>
        <v>119.46100350594554</v>
      </c>
      <c r="H131">
        <f>main!H131*0.96</f>
        <v>116.83110275609823</v>
      </c>
      <c r="I131">
        <f>main!I131*0.96</f>
        <v>99.800906453150191</v>
      </c>
      <c r="J131">
        <f>main!J131*0.96</f>
        <v>81.455066709316526</v>
      </c>
      <c r="K131">
        <f>main!K131*0.96</f>
        <v>71.886552142351348</v>
      </c>
      <c r="L131">
        <f>main!L131*0.96</f>
        <v>65.526068891882801</v>
      </c>
      <c r="M131">
        <f>main!M131*0.96</f>
        <v>60.303975451578225</v>
      </c>
      <c r="N131">
        <f>main!N131*0.96</f>
        <v>54.085855800082484</v>
      </c>
      <c r="O131">
        <f>main!O131*0.96</f>
        <v>52.609771863026843</v>
      </c>
      <c r="P131">
        <f>main!P131*0.96</f>
        <v>62.088638167742275</v>
      </c>
      <c r="Q131">
        <f>main!Q131*0.96</f>
        <v>75.120575169318215</v>
      </c>
    </row>
    <row r="132" spans="1:17" x14ac:dyDescent="0.25">
      <c r="A132" s="4" t="str">
        <f>main!A132</f>
        <v>Томская область</v>
      </c>
      <c r="B132" s="4" t="str">
        <f>main!B132</f>
        <v>Сибирский ФО</v>
      </c>
      <c r="C132" s="4" t="str">
        <f>main!C132</f>
        <v>Шпик хребтовой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main!F132*0.96</f>
        <v>131.31028019918494</v>
      </c>
      <c r="G132">
        <f>main!G132*0.96</f>
        <v>141.94580533171467</v>
      </c>
      <c r="H132">
        <f>main!H132*0.96</f>
        <v>138.82090792650428</v>
      </c>
      <c r="I132">
        <f>main!I132*0.96</f>
        <v>118.58530921031871</v>
      </c>
      <c r="J132">
        <f>main!J132*0.96</f>
        <v>96.786438277550758</v>
      </c>
      <c r="K132">
        <f>main!K132*0.96</f>
        <v>85.416949773559423</v>
      </c>
      <c r="L132">
        <f>main!L132*0.96</f>
        <v>77.859304259207917</v>
      </c>
      <c r="M132">
        <f>main!M132*0.96</f>
        <v>71.654314872318963</v>
      </c>
      <c r="N132">
        <f>main!N132*0.96</f>
        <v>64.265828456862096</v>
      </c>
      <c r="O132">
        <f>main!O132*0.96</f>
        <v>62.511917833031255</v>
      </c>
      <c r="P132">
        <f>main!P132*0.96</f>
        <v>73.774884590107931</v>
      </c>
      <c r="Q132">
        <f>main!Q132*0.96</f>
        <v>89.259676601157835</v>
      </c>
    </row>
    <row r="133" spans="1:17" x14ac:dyDescent="0.25">
      <c r="A133" s="4" t="str">
        <f>main!A133</f>
        <v>Забайкальский край</v>
      </c>
      <c r="B133" s="4" t="str">
        <f>main!B133</f>
        <v>Дальневосточный ФО</v>
      </c>
      <c r="C133" s="4" t="str">
        <f>main!C133</f>
        <v>Грудинка свиная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main!F133*0.96</f>
        <v>213.81950275072242</v>
      </c>
      <c r="G133">
        <f>main!G133*0.96</f>
        <v>228.06363650618221</v>
      </c>
      <c r="H133">
        <f>main!H133*0.96</f>
        <v>221.72135819308625</v>
      </c>
      <c r="I133">
        <f>main!I133*0.96</f>
        <v>199.32651745864479</v>
      </c>
      <c r="J133">
        <f>main!J133*0.96</f>
        <v>180.83623096016802</v>
      </c>
      <c r="K133">
        <f>main!K133*0.96</f>
        <v>167.14654964502745</v>
      </c>
      <c r="L133">
        <f>main!L133*0.96</f>
        <v>165.96951947361919</v>
      </c>
      <c r="M133">
        <f>main!M133*0.96</f>
        <v>157.34543489516957</v>
      </c>
      <c r="N133">
        <f>main!N133*0.96</f>
        <v>147.5253682265915</v>
      </c>
      <c r="O133">
        <f>main!O133*0.96</f>
        <v>142.56083875379699</v>
      </c>
      <c r="P133">
        <f>main!P133*0.96</f>
        <v>144.18048500538418</v>
      </c>
      <c r="Q133">
        <f>main!Q133*0.96</f>
        <v>144.71563191514173</v>
      </c>
    </row>
    <row r="134" spans="1:17" x14ac:dyDescent="0.25">
      <c r="A134" s="4" t="str">
        <f>main!A134</f>
        <v>Забайкальский край</v>
      </c>
      <c r="B134" s="4" t="str">
        <f>main!B134</f>
        <v>Дальневосточный ФО</v>
      </c>
      <c r="C134" s="4" t="str">
        <f>main!C134</f>
        <v>Лопатка свиная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main!F134*0.96</f>
        <v>279.05637754905825</v>
      </c>
      <c r="G134">
        <f>main!G134*0.96</f>
        <v>280.39639163123144</v>
      </c>
      <c r="H134">
        <f>main!H134*0.96</f>
        <v>255.84722198622018</v>
      </c>
      <c r="I134">
        <f>main!I134*0.96</f>
        <v>241.47094030037852</v>
      </c>
      <c r="J134">
        <f>main!J134*0.96</f>
        <v>227.10168070515178</v>
      </c>
      <c r="K134">
        <f>main!K134*0.96</f>
        <v>221.48508281843266</v>
      </c>
      <c r="L134">
        <f>main!L134*0.96</f>
        <v>212.86990218260044</v>
      </c>
      <c r="M134">
        <f>main!M134*0.96</f>
        <v>212.85275601035679</v>
      </c>
      <c r="N134">
        <f>main!N134*0.96</f>
        <v>208.3509888355315</v>
      </c>
      <c r="O134">
        <f>main!O134*0.96</f>
        <v>194.24782808889984</v>
      </c>
      <c r="P134">
        <f>main!P134*0.96</f>
        <v>195.11464467075015</v>
      </c>
      <c r="Q134">
        <f>main!Q134*0.96</f>
        <v>187.5337830931033</v>
      </c>
    </row>
    <row r="135" spans="1:17" x14ac:dyDescent="0.25">
      <c r="A135" s="4" t="str">
        <f>main!A135</f>
        <v>Забайкальский край</v>
      </c>
      <c r="B135" s="4" t="str">
        <f>main!B135</f>
        <v>Дальневосточный ФО</v>
      </c>
      <c r="C135" s="4" t="str">
        <f>main!C135</f>
        <v>Окорок свиной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main!F135*0.96</f>
        <v>225.06571065057724</v>
      </c>
      <c r="G135">
        <f>main!G135*0.96</f>
        <v>222.82364874481991</v>
      </c>
      <c r="H135">
        <f>main!H135*0.96</f>
        <v>207.80486137435051</v>
      </c>
      <c r="I135">
        <f>main!I135*0.96</f>
        <v>197.19946331666853</v>
      </c>
      <c r="J135">
        <f>main!J135*0.96</f>
        <v>185.28069151710659</v>
      </c>
      <c r="K135">
        <f>main!K135*0.96</f>
        <v>176.13837049981035</v>
      </c>
      <c r="L135">
        <f>main!L135*0.96</f>
        <v>175.36212006248473</v>
      </c>
      <c r="M135">
        <f>main!M135*0.96</f>
        <v>171.28876721418328</v>
      </c>
      <c r="N135">
        <f>main!N135*0.96</f>
        <v>167.5581867129174</v>
      </c>
      <c r="O135">
        <f>main!O135*0.96</f>
        <v>152.26096684331316</v>
      </c>
      <c r="P135">
        <f>main!P135*0.96</f>
        <v>153.76787472905599</v>
      </c>
      <c r="Q135">
        <f>main!Q135*0.96</f>
        <v>149.38541715692264</v>
      </c>
    </row>
    <row r="136" spans="1:17" x14ac:dyDescent="0.25">
      <c r="A136" s="4" t="str">
        <f>main!A136</f>
        <v>Забайкальский край</v>
      </c>
      <c r="B136" s="4" t="str">
        <f>main!B136</f>
        <v>Дальневосточный ФО</v>
      </c>
      <c r="C136" s="4" t="str">
        <f>main!C136</f>
        <v>Ребра свиные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main!F136*0.96</f>
        <v>152.16799963487051</v>
      </c>
      <c r="G136">
        <f>main!G136*0.96</f>
        <v>154.93144006249574</v>
      </c>
      <c r="H136">
        <f>main!H136*0.96</f>
        <v>148.80675981665524</v>
      </c>
      <c r="I136">
        <f>main!I136*0.96</f>
        <v>138.33099381577409</v>
      </c>
      <c r="J136">
        <f>main!J136*0.96</f>
        <v>125.71117180141972</v>
      </c>
      <c r="K136">
        <f>main!K136*0.96</f>
        <v>127.41303169579569</v>
      </c>
      <c r="L136">
        <f>main!L136*0.96</f>
        <v>135.14429256295412</v>
      </c>
      <c r="M136">
        <f>main!M136*0.96</f>
        <v>129.8140165842585</v>
      </c>
      <c r="N136">
        <f>main!N136*0.96</f>
        <v>130.04393505887771</v>
      </c>
      <c r="O136">
        <f>main!O136*0.96</f>
        <v>122.73013150283637</v>
      </c>
      <c r="P136">
        <f>main!P136*0.96</f>
        <v>122.84132624814829</v>
      </c>
      <c r="Q136">
        <f>main!Q136*0.96</f>
        <v>118.26683066095464</v>
      </c>
    </row>
    <row r="137" spans="1:17" x14ac:dyDescent="0.25">
      <c r="A137" s="4" t="str">
        <f>main!A137</f>
        <v>Забайкальский край</v>
      </c>
      <c r="B137" s="4" t="str">
        <f>main!B137</f>
        <v>Дальневосточный ФО</v>
      </c>
      <c r="C137" s="4" t="str">
        <f>main!C137</f>
        <v>Щековина свиная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main!F137*0.96</f>
        <v>109.62041483688218</v>
      </c>
      <c r="G137">
        <f>main!G137*0.96</f>
        <v>116.3944419378591</v>
      </c>
      <c r="H137">
        <f>main!H137*0.96</f>
        <v>112.84776047055367</v>
      </c>
      <c r="I137">
        <f>main!I137*0.96</f>
        <v>94.19496291106293</v>
      </c>
      <c r="J137">
        <f>main!J137*0.96</f>
        <v>89.520563865395445</v>
      </c>
      <c r="K137">
        <f>main!K137*0.96</f>
        <v>68.381316132470701</v>
      </c>
      <c r="L137">
        <f>main!L137*0.96</f>
        <v>79.679387884269318</v>
      </c>
      <c r="M137">
        <f>main!M137*0.96</f>
        <v>81.658021378219075</v>
      </c>
      <c r="N137">
        <f>main!N137*0.96</f>
        <v>77.25968402684876</v>
      </c>
      <c r="O137">
        <f>main!O137*0.96</f>
        <v>67.132444684816548</v>
      </c>
      <c r="P137">
        <f>main!P137*0.96</f>
        <v>70.803389294141184</v>
      </c>
      <c r="Q137">
        <f>main!Q137*0.96</f>
        <v>76.157009950936498</v>
      </c>
    </row>
    <row r="138" spans="1:17" x14ac:dyDescent="0.25">
      <c r="A138" s="4" t="str">
        <f>main!A138</f>
        <v>Новосибирская область</v>
      </c>
      <c r="B138" s="4" t="str">
        <f>main!B138</f>
        <v>Сибирский ФО</v>
      </c>
      <c r="C138" s="4" t="str">
        <f>main!C138</f>
        <v>Грудинка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main!F138*0.96</f>
        <v>204.41552543273551</v>
      </c>
      <c r="G138">
        <f>main!G138*0.96</f>
        <v>218.03318915610063</v>
      </c>
      <c r="H138">
        <f>main!H138*0.96</f>
        <v>211.9698500446838</v>
      </c>
      <c r="I138">
        <f>main!I138*0.96</f>
        <v>190.55995489096489</v>
      </c>
      <c r="J138">
        <f>main!J138*0.96</f>
        <v>172.88288810630192</v>
      </c>
      <c r="K138">
        <f>main!K138*0.96</f>
        <v>159.79529149775678</v>
      </c>
      <c r="L138">
        <f>main!L138*0.96</f>
        <v>158.6700281899513</v>
      </c>
      <c r="M138">
        <f>main!M138*0.96</f>
        <v>150.4252387399666</v>
      </c>
      <c r="N138">
        <f>main!N138*0.96</f>
        <v>141.03706758617739</v>
      </c>
      <c r="O138">
        <f>main!O138*0.96</f>
        <v>136.29088266079802</v>
      </c>
      <c r="P138">
        <f>main!P138*0.96</f>
        <v>137.83929538870217</v>
      </c>
      <c r="Q138">
        <f>main!Q138*0.96</f>
        <v>138.3509060478539</v>
      </c>
    </row>
    <row r="139" spans="1:17" x14ac:dyDescent="0.25">
      <c r="A139" s="4" t="str">
        <f>main!A139</f>
        <v>Забайкальский край</v>
      </c>
      <c r="B139" s="4" t="str">
        <f>main!B139</f>
        <v>Дальневосточный ФО</v>
      </c>
      <c r="C139" s="4" t="str">
        <f>main!C139</f>
        <v>Свинина жирная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main!F139*0.96</f>
        <v>113.9693058066417</v>
      </c>
      <c r="G139">
        <f>main!G139*0.96</f>
        <v>127.31691044465985</v>
      </c>
      <c r="H139">
        <f>main!H139*0.96</f>
        <v>125.16857583875773</v>
      </c>
      <c r="I139">
        <f>main!I139*0.96</f>
        <v>112.37288778019952</v>
      </c>
      <c r="J139">
        <f>main!J139*0.96</f>
        <v>89.636718789288977</v>
      </c>
      <c r="K139">
        <f>main!K139*0.96</f>
        <v>77.362111000905742</v>
      </c>
      <c r="L139">
        <f>main!L139*0.96</f>
        <v>75.449082662294828</v>
      </c>
      <c r="M139">
        <f>main!M139*0.96</f>
        <v>67.128705951300631</v>
      </c>
      <c r="N139">
        <f>main!N139*0.96</f>
        <v>61.452214319205645</v>
      </c>
      <c r="O139">
        <f>main!O139*0.96</f>
        <v>60.749733336821627</v>
      </c>
      <c r="P139">
        <f>main!P139*0.96</f>
        <v>67.461861745377902</v>
      </c>
      <c r="Q139">
        <f>main!Q139*0.96</f>
        <v>74.511547794248557</v>
      </c>
    </row>
    <row r="140" spans="1:17" x14ac:dyDescent="0.25">
      <c r="A140" s="4" t="str">
        <f>main!A140</f>
        <v>Забайкальский край</v>
      </c>
      <c r="B140" s="4" t="str">
        <f>main!B140</f>
        <v>Дальневосточный ФО</v>
      </c>
      <c r="C140" s="4" t="str">
        <f>main!C140</f>
        <v>Шкурка свиная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main!F140*0.96</f>
        <v>28.956128864764487</v>
      </c>
      <c r="G140">
        <f>main!G140*0.96</f>
        <v>26.590548432506644</v>
      </c>
      <c r="H140">
        <f>main!H140*0.96</f>
        <v>22.225263105640202</v>
      </c>
      <c r="I140">
        <f>main!I140*0.96</f>
        <v>18.425599910498626</v>
      </c>
      <c r="J140">
        <f>main!J140*0.96</f>
        <v>15.316004714909115</v>
      </c>
      <c r="K140">
        <f>main!K140*0.96</f>
        <v>18.493792164763587</v>
      </c>
      <c r="L140">
        <f>main!L140*0.96</f>
        <v>19.085776496255164</v>
      </c>
      <c r="M140">
        <f>main!M140*0.96</f>
        <v>19.987938407504711</v>
      </c>
      <c r="N140">
        <f>main!N140*0.96</f>
        <v>24.185319972273369</v>
      </c>
      <c r="O140">
        <f>main!O140*0.96</f>
        <v>23.318774597661864</v>
      </c>
      <c r="P140">
        <f>main!P140*0.96</f>
        <v>28.527429423876999</v>
      </c>
      <c r="Q140">
        <f>main!Q140*0.96</f>
        <v>27.644538467772509</v>
      </c>
    </row>
    <row r="141" spans="1:17" x14ac:dyDescent="0.25">
      <c r="A141" s="4" t="str">
        <f>main!A141</f>
        <v>Забайкальский край</v>
      </c>
      <c r="B141" s="4" t="str">
        <f>main!B141</f>
        <v>Дальневосточный ФО</v>
      </c>
      <c r="C141" s="4" t="str">
        <f>main!C141</f>
        <v>Шпик боковой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main!F141*0.96</f>
        <v>113.62891701376101</v>
      </c>
      <c r="G141">
        <f>main!G141*0.96</f>
        <v>122.83233353871859</v>
      </c>
      <c r="H141">
        <f>main!H141*0.96</f>
        <v>120.12821389633763</v>
      </c>
      <c r="I141">
        <f>main!I141*0.96</f>
        <v>102.61740542226136</v>
      </c>
      <c r="J141">
        <f>main!J141*0.96</f>
        <v>83.753824501895977</v>
      </c>
      <c r="K141">
        <f>main!K141*0.96</f>
        <v>73.915275199059593</v>
      </c>
      <c r="L141">
        <f>main!L141*0.96</f>
        <v>67.37529162985993</v>
      </c>
      <c r="M141">
        <f>main!M141*0.96</f>
        <v>62.005824570277419</v>
      </c>
      <c r="N141">
        <f>main!N141*0.96</f>
        <v>55.612222268266187</v>
      </c>
      <c r="O141">
        <f>main!O141*0.96</f>
        <v>54.09448150628991</v>
      </c>
      <c r="P141">
        <f>main!P141*0.96</f>
        <v>63.840852567468708</v>
      </c>
      <c r="Q141">
        <f>main!Q141*0.96</f>
        <v>77.240566159808296</v>
      </c>
    </row>
    <row r="142" spans="1:17" x14ac:dyDescent="0.25">
      <c r="A142" s="4" t="str">
        <f>main!A142</f>
        <v>Забайкальский край</v>
      </c>
      <c r="B142" s="4" t="str">
        <f>main!B142</f>
        <v>Дальневосточный ФО</v>
      </c>
      <c r="C142" s="4" t="str">
        <f>main!C142</f>
        <v>Вырезка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main!F142*0.96</f>
        <v>324.28887115270385</v>
      </c>
      <c r="G142">
        <f>main!G142*0.96</f>
        <v>313.81592382204735</v>
      </c>
      <c r="H142">
        <f>main!H142*0.96</f>
        <v>284.41714038733534</v>
      </c>
      <c r="I142">
        <f>main!I142*0.96</f>
        <v>276.45036244572111</v>
      </c>
      <c r="J142">
        <f>main!J142*0.96</f>
        <v>260.42930176625561</v>
      </c>
      <c r="K142">
        <f>main!K142*0.96</f>
        <v>256.57636311119592</v>
      </c>
      <c r="L142">
        <f>main!L142*0.96</f>
        <v>252.32417814695347</v>
      </c>
      <c r="M142">
        <f>main!M142*0.96</f>
        <v>244.35623449778217</v>
      </c>
      <c r="N142">
        <f>main!N142*0.96</f>
        <v>237.45655621678151</v>
      </c>
      <c r="O142">
        <f>main!O142*0.96</f>
        <v>226.14409147766551</v>
      </c>
      <c r="P142">
        <f>main!P142*0.96</f>
        <v>223.11377412529006</v>
      </c>
      <c r="Q142">
        <f>main!Q142*0.96</f>
        <v>215.70102505642623</v>
      </c>
    </row>
    <row r="143" spans="1:17" x14ac:dyDescent="0.25">
      <c r="A143" s="4" t="str">
        <f>main!A143</f>
        <v>Забайкальский край</v>
      </c>
      <c r="B143" s="4" t="str">
        <f>main!B143</f>
        <v>Дальневосточный ФО</v>
      </c>
      <c r="C143" s="4" t="str">
        <f>main!C143</f>
        <v>Шейка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main!F143*0.96</f>
        <v>394.9319733345165</v>
      </c>
      <c r="G143">
        <f>main!G143*0.96</f>
        <v>345.76536535919092</v>
      </c>
      <c r="H143">
        <f>main!H143*0.96</f>
        <v>299.12020143976105</v>
      </c>
      <c r="I143">
        <f>main!I143*0.96</f>
        <v>291.05451999439532</v>
      </c>
      <c r="J143">
        <f>main!J143*0.96</f>
        <v>302.62455416730035</v>
      </c>
      <c r="K143">
        <f>main!K143*0.96</f>
        <v>300.35979643420984</v>
      </c>
      <c r="L143">
        <f>main!L143*0.96</f>
        <v>313.75830225683029</v>
      </c>
      <c r="M143">
        <f>main!M143*0.96</f>
        <v>322.79646505978894</v>
      </c>
      <c r="N143">
        <f>main!N143*0.96</f>
        <v>324.07443065032516</v>
      </c>
      <c r="O143">
        <f>main!O143*0.96</f>
        <v>307.47368061658506</v>
      </c>
      <c r="P143">
        <f>main!P143*0.96</f>
        <v>303.96382845790077</v>
      </c>
      <c r="Q143">
        <f>main!Q143*0.96</f>
        <v>289.21888907920118</v>
      </c>
    </row>
    <row r="144" spans="1:17" x14ac:dyDescent="0.25">
      <c r="A144" s="4" t="str">
        <f>main!A144</f>
        <v>Московская область</v>
      </c>
      <c r="B144" s="4" t="str">
        <f>main!B144</f>
        <v>Центральный ФО</v>
      </c>
      <c r="C144" s="4" t="str">
        <f>main!C144</f>
        <v>Грудинка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main!F144*0.96</f>
        <v>194.92373323741268</v>
      </c>
      <c r="G144">
        <f>main!G144*0.96</f>
        <v>207.9090769157404</v>
      </c>
      <c r="H144">
        <f>main!H144*0.96</f>
        <v>202.12728175620055</v>
      </c>
      <c r="I144">
        <f>main!I144*0.96</f>
        <v>181.71152966129551</v>
      </c>
      <c r="J144">
        <f>main!J144*0.96</f>
        <v>164.85527648258383</v>
      </c>
      <c r="K144">
        <f>main!K144*0.96</f>
        <v>152.37538688201445</v>
      </c>
      <c r="L144">
        <f>main!L144*0.96</f>
        <v>151.30237383974091</v>
      </c>
      <c r="M144">
        <f>main!M144*0.96</f>
        <v>143.44042139779552</v>
      </c>
      <c r="N144">
        <f>main!N144*0.96</f>
        <v>134.48817882378148</v>
      </c>
      <c r="O144">
        <f>main!O144*0.96</f>
        <v>129.96237735967253</v>
      </c>
      <c r="P144">
        <f>main!P144*0.96</f>
        <v>131.43889138118075</v>
      </c>
      <c r="Q144">
        <f>main!Q144*0.96</f>
        <v>131.92674600687417</v>
      </c>
    </row>
    <row r="145" spans="1:17" x14ac:dyDescent="0.25">
      <c r="A145" s="4" t="str">
        <f>main!A145</f>
        <v>Новосибирская область</v>
      </c>
      <c r="B145" s="4" t="str">
        <f>main!B145</f>
        <v>Сибирский ФО</v>
      </c>
      <c r="C145" s="4" t="str">
        <f>main!C145</f>
        <v>Лопатка свиная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main!F145*0.96</f>
        <v>210.75660035962943</v>
      </c>
      <c r="G145">
        <f>main!G145*0.96</f>
        <v>211.76864249560677</v>
      </c>
      <c r="H145">
        <f>main!H145*0.96</f>
        <v>193.22794623388165</v>
      </c>
      <c r="I145">
        <f>main!I145*0.96</f>
        <v>182.37029703578102</v>
      </c>
      <c r="J145">
        <f>main!J145*0.96</f>
        <v>171.51795125327848</v>
      </c>
      <c r="K145">
        <f>main!K145*0.96</f>
        <v>167.27603036765422</v>
      </c>
      <c r="L145">
        <f>main!L145*0.96</f>
        <v>160.76943769186812</v>
      </c>
      <c r="M145">
        <f>main!M145*0.96</f>
        <v>160.75648809006006</v>
      </c>
      <c r="N145">
        <f>main!N145*0.96</f>
        <v>157.35654018809907</v>
      </c>
      <c r="O145">
        <f>main!O145*0.96</f>
        <v>146.70516486605354</v>
      </c>
      <c r="P145">
        <f>main!P145*0.96</f>
        <v>147.35982582571575</v>
      </c>
      <c r="Q145">
        <f>main!Q145*0.96</f>
        <v>141.63439991739401</v>
      </c>
    </row>
    <row r="146" spans="1:17" x14ac:dyDescent="0.25">
      <c r="A146" s="4" t="str">
        <f>main!A146</f>
        <v>Новосибирская область</v>
      </c>
      <c r="B146" s="4" t="str">
        <f>main!B146</f>
        <v>Сибирский ФО</v>
      </c>
      <c r="C146" s="4" t="str">
        <f>main!C146</f>
        <v>Окорок свиной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main!F146*0.96</f>
        <v>220.94634691766365</v>
      </c>
      <c r="G146">
        <f>main!G146*0.96</f>
        <v>218.74532133180963</v>
      </c>
      <c r="H146">
        <f>main!H146*0.96</f>
        <v>204.00142189441289</v>
      </c>
      <c r="I146">
        <f>main!I146*0.96</f>
        <v>193.59013377913678</v>
      </c>
      <c r="J146">
        <f>main!J146*0.96</f>
        <v>181.88951052006138</v>
      </c>
      <c r="K146">
        <f>main!K146*0.96</f>
        <v>172.91452083690947</v>
      </c>
      <c r="L146">
        <f>main!L146*0.96</f>
        <v>172.15247806315878</v>
      </c>
      <c r="M146">
        <f>main!M146*0.96</f>
        <v>168.15367953921958</v>
      </c>
      <c r="N146">
        <f>main!N146*0.96</f>
        <v>164.49137962132295</v>
      </c>
      <c r="O146">
        <f>main!O146*0.96</f>
        <v>149.47414381754155</v>
      </c>
      <c r="P146">
        <f>main!P146*0.96</f>
        <v>150.95347086178069</v>
      </c>
      <c r="Q146">
        <f>main!Q146*0.96</f>
        <v>146.65122513858469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Шпик боковой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main!F147*0.96</f>
        <v>95.492136085145518</v>
      </c>
      <c r="G147">
        <f>main!G147*0.96</f>
        <v>103.2265572725189</v>
      </c>
      <c r="H147">
        <f>main!H147*0.96</f>
        <v>100.95405333895165</v>
      </c>
      <c r="I147">
        <f>main!I147*0.96</f>
        <v>86.238217355362124</v>
      </c>
      <c r="J147">
        <f>main!J147*0.96</f>
        <v>70.385530524926736</v>
      </c>
      <c r="K147">
        <f>main!K147*0.96</f>
        <v>62.117352726549171</v>
      </c>
      <c r="L147">
        <f>main!L147*0.96</f>
        <v>56.621242956278316</v>
      </c>
      <c r="M147">
        <f>main!M147*0.96</f>
        <v>52.108818719265976</v>
      </c>
      <c r="N147">
        <f>main!N147*0.96</f>
        <v>46.735725697319658</v>
      </c>
      <c r="O147">
        <f>main!O147*0.96</f>
        <v>45.460237809258039</v>
      </c>
      <c r="P147">
        <f>main!P147*0.96</f>
        <v>53.650950315984623</v>
      </c>
      <c r="Q147">
        <f>main!Q147*0.96</f>
        <v>64.911880257847088</v>
      </c>
    </row>
    <row r="148" spans="1:17" x14ac:dyDescent="0.25">
      <c r="A148" s="4" t="str">
        <f>main!A148</f>
        <v>Московская область</v>
      </c>
      <c r="B148" s="4" t="str">
        <f>main!B148</f>
        <v>Центральный ФО</v>
      </c>
      <c r="C148" s="4" t="str">
        <f>main!C148</f>
        <v>Шпик хребтовой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main!F148*0.96</f>
        <v>113.48741919736135</v>
      </c>
      <c r="G148">
        <f>main!G148*0.96</f>
        <v>122.67937505389119</v>
      </c>
      <c r="H148">
        <f>main!H148*0.96</f>
        <v>119.97862274999004</v>
      </c>
      <c r="I148">
        <f>main!I148*0.96</f>
        <v>102.48961982706739</v>
      </c>
      <c r="J148">
        <f>main!J148*0.96</f>
        <v>83.649529014500771</v>
      </c>
      <c r="K148">
        <f>main!K148*0.96</f>
        <v>73.823231287050987</v>
      </c>
      <c r="L148">
        <f>main!L148*0.96</f>
        <v>67.291391713399761</v>
      </c>
      <c r="M148">
        <f>main!M148*0.96</f>
        <v>61.928611049183218</v>
      </c>
      <c r="N148">
        <f>main!N148*0.96</f>
        <v>55.542970459634262</v>
      </c>
      <c r="O148">
        <f>main!O148*0.96</f>
        <v>54.027119683141649</v>
      </c>
      <c r="P148">
        <f>main!P148*0.96</f>
        <v>63.761353955031055</v>
      </c>
      <c r="Q148">
        <f>main!Q148*0.96</f>
        <v>77.144381388041438</v>
      </c>
    </row>
    <row r="149" spans="1:17" x14ac:dyDescent="0.25">
      <c r="A149" s="4" t="str">
        <f>main!A149</f>
        <v>Иркутская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main!F149*0.96</f>
        <v>360.69996156432416</v>
      </c>
      <c r="G149">
        <f>main!G149*0.96</f>
        <v>315.79502905857663</v>
      </c>
      <c r="H149">
        <f>main!H149*0.96</f>
        <v>273.19298625398233</v>
      </c>
      <c r="I149">
        <f>main!I149*0.96</f>
        <v>265.82642395017706</v>
      </c>
      <c r="J149">
        <f>main!J149*0.96</f>
        <v>276.39358782457384</v>
      </c>
      <c r="K149">
        <f>main!K149*0.96</f>
        <v>274.32513532532198</v>
      </c>
      <c r="L149">
        <f>main!L149*0.96</f>
        <v>286.56228212919706</v>
      </c>
      <c r="M149">
        <f>main!M149*0.96</f>
        <v>294.81703280970964</v>
      </c>
      <c r="N149">
        <f>main!N149*0.96</f>
        <v>295.98422658106966</v>
      </c>
      <c r="O149">
        <f>main!O149*0.96</f>
        <v>280.82240048592809</v>
      </c>
      <c r="P149">
        <f>main!P149*0.96</f>
        <v>277.61677616525168</v>
      </c>
      <c r="Q149">
        <f>main!Q149*0.96</f>
        <v>264.14990230781314</v>
      </c>
    </row>
    <row r="150" spans="1:17" x14ac:dyDescent="0.25">
      <c r="A150" s="4" t="str">
        <f>main!A150</f>
        <v>Иркутская область</v>
      </c>
      <c r="B150" s="4" t="str">
        <f>main!B150</f>
        <v>Сибирский ФО</v>
      </c>
      <c r="C150" s="4" t="str">
        <f>main!C150</f>
        <v>Шпик боковой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main!F150*0.96</f>
        <v>107.42051339468536</v>
      </c>
      <c r="G150">
        <f>main!G150*0.96</f>
        <v>116.12107795235289</v>
      </c>
      <c r="H150">
        <f>main!H150*0.96</f>
        <v>113.56470473416901</v>
      </c>
      <c r="I150">
        <f>main!I150*0.96</f>
        <v>97.010643623004157</v>
      </c>
      <c r="J150">
        <f>main!J150*0.96</f>
        <v>79.177722213725559</v>
      </c>
      <c r="K150">
        <f>main!K150*0.96</f>
        <v>69.876726965820339</v>
      </c>
      <c r="L150">
        <f>main!L150*0.96</f>
        <v>63.694071959866591</v>
      </c>
      <c r="M150">
        <f>main!M150*0.96</f>
        <v>58.617979329974219</v>
      </c>
      <c r="N150">
        <f>main!N150*0.96</f>
        <v>52.573707680000524</v>
      </c>
      <c r="O150">
        <f>main!O150*0.96</f>
        <v>51.138892527869942</v>
      </c>
      <c r="P150">
        <f>main!P150*0.96</f>
        <v>60.352745925769867</v>
      </c>
      <c r="Q150">
        <f>main!Q150*0.96</f>
        <v>73.020332234425283</v>
      </c>
    </row>
    <row r="151" spans="1:17" x14ac:dyDescent="0.25">
      <c r="A151" s="4" t="str">
        <f>main!A151</f>
        <v>Приморский край</v>
      </c>
      <c r="B151" s="4" t="str">
        <f>main!B151</f>
        <v>Дальневосточный ФО</v>
      </c>
      <c r="C151" s="4" t="str">
        <f>main!C151</f>
        <v>Лопатка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main!F151*0.96</f>
        <v>201.92372258263853</v>
      </c>
      <c r="G151">
        <f>main!G151*0.96</f>
        <v>202.89334970301493</v>
      </c>
      <c r="H151">
        <f>main!H151*0.96</f>
        <v>185.1297000614226</v>
      </c>
      <c r="I151">
        <f>main!I151*0.96</f>
        <v>174.72709847819439</v>
      </c>
      <c r="J151">
        <f>main!J151*0.96</f>
        <v>164.32957804268889</v>
      </c>
      <c r="K151">
        <f>main!K151*0.96</f>
        <v>160.26543744322623</v>
      </c>
      <c r="L151">
        <f>main!L151*0.96</f>
        <v>154.03153818606526</v>
      </c>
      <c r="M151">
        <f>main!M151*0.96</f>
        <v>154.01913130628742</v>
      </c>
      <c r="N151">
        <f>main!N151*0.96</f>
        <v>150.76167632846222</v>
      </c>
      <c r="O151">
        <f>main!O151*0.96</f>
        <v>140.55670361594801</v>
      </c>
      <c r="P151">
        <f>main!P151*0.96</f>
        <v>141.18392752152889</v>
      </c>
      <c r="Q151">
        <f>main!Q151*0.96</f>
        <v>135.69845607813559</v>
      </c>
    </row>
    <row r="152" spans="1:17" x14ac:dyDescent="0.25">
      <c r="A152" s="4" t="str">
        <f>main!A152</f>
        <v>Приморский край</v>
      </c>
      <c r="B152" s="4" t="str">
        <f>main!B152</f>
        <v>Дальневосточный ФО</v>
      </c>
      <c r="C152" s="4" t="str">
        <f>main!C152</f>
        <v>Окорок свиной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main!F152*0.96</f>
        <v>219.85301336244652</v>
      </c>
      <c r="G152">
        <f>main!G152*0.96</f>
        <v>217.66287935802154</v>
      </c>
      <c r="H152">
        <f>main!H152*0.96</f>
        <v>202.99193880957921</v>
      </c>
      <c r="I152">
        <f>main!I152*0.96</f>
        <v>192.63217003738467</v>
      </c>
      <c r="J152">
        <f>main!J152*0.96</f>
        <v>180.98944628289294</v>
      </c>
      <c r="K152">
        <f>main!K152*0.96</f>
        <v>172.05886854642046</v>
      </c>
      <c r="L152">
        <f>main!L152*0.96</f>
        <v>171.30059667427855</v>
      </c>
      <c r="M152">
        <f>main!M152*0.96</f>
        <v>167.3215858529548</v>
      </c>
      <c r="N152">
        <f>main!N152*0.96</f>
        <v>163.67740850393233</v>
      </c>
      <c r="O152">
        <f>main!O152*0.96</f>
        <v>148.73448417006173</v>
      </c>
      <c r="P152">
        <f>main!P152*0.96</f>
        <v>150.20649089459803</v>
      </c>
      <c r="Q152">
        <f>main!Q152*0.96</f>
        <v>145.92553445578068</v>
      </c>
    </row>
    <row r="153" spans="1:17" x14ac:dyDescent="0.25">
      <c r="A153" s="4" t="str">
        <f>main!A153</f>
        <v>Приморский край</v>
      </c>
      <c r="B153" s="4" t="str">
        <f>main!B153</f>
        <v>Дальневосточный ФО</v>
      </c>
      <c r="C153" s="4" t="str">
        <f>main!C153</f>
        <v>Шейка свиная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main!F153*0.96</f>
        <v>364.04331979530474</v>
      </c>
      <c r="G153">
        <f>main!G153*0.96</f>
        <v>318.72215969958575</v>
      </c>
      <c r="H153">
        <f>main!H153*0.96</f>
        <v>275.725234983029</v>
      </c>
      <c r="I153">
        <f>main!I153*0.96</f>
        <v>268.29039139467449</v>
      </c>
      <c r="J153">
        <f>main!J153*0.96</f>
        <v>278.95550319832631</v>
      </c>
      <c r="K153">
        <f>main!K153*0.96</f>
        <v>276.86787803917508</v>
      </c>
      <c r="L153">
        <f>main!L153*0.96</f>
        <v>289.21845198430356</v>
      </c>
      <c r="M153">
        <f>main!M153*0.96</f>
        <v>297.54971664200843</v>
      </c>
      <c r="N153">
        <f>main!N153*0.96</f>
        <v>298.72772923044204</v>
      </c>
      <c r="O153">
        <f>main!O153*0.96</f>
        <v>283.42536689611694</v>
      </c>
      <c r="P153">
        <f>main!P153*0.96</f>
        <v>280.19002937444242</v>
      </c>
      <c r="Q153">
        <f>main!Q153*0.96</f>
        <v>266.59832993243327</v>
      </c>
    </row>
    <row r="154" spans="1:17" x14ac:dyDescent="0.25">
      <c r="A154" s="4" t="str">
        <f>main!A154</f>
        <v>Иркутская область</v>
      </c>
      <c r="B154" s="4" t="str">
        <f>main!B154</f>
        <v>Сибирский ФО</v>
      </c>
      <c r="C154" s="4" t="str">
        <f>main!C154</f>
        <v>Грудинка свиная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main!F154*0.96</f>
        <v>204.72437927423101</v>
      </c>
      <c r="G154">
        <f>main!G154*0.96</f>
        <v>218.36261808720465</v>
      </c>
      <c r="H154">
        <f>main!H154*0.96</f>
        <v>212.29011780482057</v>
      </c>
      <c r="I154">
        <f>main!I154*0.96</f>
        <v>190.84787418661861</v>
      </c>
      <c r="J154">
        <f>main!J154*0.96</f>
        <v>173.14409891212222</v>
      </c>
      <c r="K154">
        <f>main!K154*0.96</f>
        <v>160.0367280986583</v>
      </c>
      <c r="L154">
        <f>main!L154*0.96</f>
        <v>158.90976461717679</v>
      </c>
      <c r="M154">
        <f>main!M154*0.96</f>
        <v>150.65251801703897</v>
      </c>
      <c r="N154">
        <f>main!N154*0.96</f>
        <v>141.25016216412124</v>
      </c>
      <c r="O154">
        <f>main!O154*0.96</f>
        <v>136.49680617165413</v>
      </c>
      <c r="P154">
        <f>main!P154*0.96</f>
        <v>138.0475584147112</v>
      </c>
      <c r="Q154">
        <f>main!Q154*0.96</f>
        <v>138.55994207247491</v>
      </c>
    </row>
    <row r="155" spans="1:17" x14ac:dyDescent="0.25">
      <c r="A155" s="4" t="str">
        <f>main!A155</f>
        <v>Иркутская область</v>
      </c>
      <c r="B155" s="4" t="str">
        <f>main!B155</f>
        <v>Сибирский ФО</v>
      </c>
      <c r="C155" s="4" t="str">
        <f>main!C155</f>
        <v>Карбонад свиной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main!F155*0.96</f>
        <v>276.71240107595031</v>
      </c>
      <c r="G155">
        <f>main!G155*0.96</f>
        <v>273.00207777267156</v>
      </c>
      <c r="H155">
        <f>main!H155*0.96</f>
        <v>254.56330535944991</v>
      </c>
      <c r="I155">
        <f>main!I155*0.96</f>
        <v>243.42400397973884</v>
      </c>
      <c r="J155">
        <f>main!J155*0.96</f>
        <v>232.940705311122</v>
      </c>
      <c r="K155">
        <f>main!K155*0.96</f>
        <v>220.32503551824212</v>
      </c>
      <c r="L155">
        <f>main!L155*0.96</f>
        <v>214.06462402889014</v>
      </c>
      <c r="M155">
        <f>main!M155*0.96</f>
        <v>204.26778955314518</v>
      </c>
      <c r="N155">
        <f>main!N155*0.96</f>
        <v>200.1152117618301</v>
      </c>
      <c r="O155">
        <f>main!O155*0.96</f>
        <v>185.59411192068376</v>
      </c>
      <c r="P155">
        <f>main!P155*0.96</f>
        <v>186.12270221086689</v>
      </c>
      <c r="Q155">
        <f>main!Q155*0.96</f>
        <v>185.08794801864977</v>
      </c>
    </row>
    <row r="156" spans="1:17" x14ac:dyDescent="0.25">
      <c r="A156" s="4" t="str">
        <f>main!A156</f>
        <v>Иркутская область</v>
      </c>
      <c r="B156" s="4" t="str">
        <f>main!B156</f>
        <v>Сибирский ФО</v>
      </c>
      <c r="C156" s="4" t="str">
        <f>main!C156</f>
        <v>Окорок свиной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main!F156*0.96</f>
        <v>224.60018763920772</v>
      </c>
      <c r="G156">
        <f>main!G156*0.96</f>
        <v>222.36276318536173</v>
      </c>
      <c r="H156">
        <f>main!H156*0.96</f>
        <v>207.37504048086754</v>
      </c>
      <c r="I156">
        <f>main!I156*0.96</f>
        <v>196.79157849166225</v>
      </c>
      <c r="J156">
        <f>main!J156*0.96</f>
        <v>184.89745932587525</v>
      </c>
      <c r="K156">
        <f>main!K156*0.96</f>
        <v>175.77404816738681</v>
      </c>
      <c r="L156">
        <f>main!L156*0.96</f>
        <v>174.99940331644797</v>
      </c>
      <c r="M156">
        <f>main!M156*0.96</f>
        <v>170.93447573861019</v>
      </c>
      <c r="N156">
        <f>main!N156*0.96</f>
        <v>167.21161152190888</v>
      </c>
      <c r="O156">
        <f>main!O156*0.96</f>
        <v>151.94603222446773</v>
      </c>
      <c r="P156">
        <f>main!P156*0.96</f>
        <v>153.44982324138678</v>
      </c>
      <c r="Q156">
        <f>main!Q156*0.96</f>
        <v>149.07643028793871</v>
      </c>
    </row>
    <row r="157" spans="1:17" x14ac:dyDescent="0.25">
      <c r="A157" s="4" t="str">
        <f>main!A157</f>
        <v>Иркутская область</v>
      </c>
      <c r="B157" s="4" t="str">
        <f>main!B157</f>
        <v>Сибирский ФО</v>
      </c>
      <c r="C157" s="4" t="str">
        <f>main!C157</f>
        <v>Свинина полужирная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main!F157*0.96</f>
        <v>202.22163176407261</v>
      </c>
      <c r="G157">
        <f>main!G157*0.96</f>
        <v>198.51656268649054</v>
      </c>
      <c r="H157">
        <f>main!H157*0.96</f>
        <v>177.24011886975345</v>
      </c>
      <c r="I157">
        <f>main!I157*0.96</f>
        <v>164.0330183897928</v>
      </c>
      <c r="J157">
        <f>main!J157*0.96</f>
        <v>148.4647336122643</v>
      </c>
      <c r="K157">
        <f>main!K157*0.96</f>
        <v>142.05553817864077</v>
      </c>
      <c r="L157">
        <f>main!L157*0.96</f>
        <v>137.04437945620069</v>
      </c>
      <c r="M157">
        <f>main!M157*0.96</f>
        <v>133.81146091790077</v>
      </c>
      <c r="N157">
        <f>main!N157*0.96</f>
        <v>132.65404964454862</v>
      </c>
      <c r="O157">
        <f>main!O157*0.96</f>
        <v>124.90932959675682</v>
      </c>
      <c r="P157">
        <f>main!P157*0.96</f>
        <v>131.07393370941716</v>
      </c>
      <c r="Q157">
        <f>main!Q157*0.96</f>
        <v>130.68159655664303</v>
      </c>
    </row>
    <row r="158" spans="1:17" x14ac:dyDescent="0.25">
      <c r="A158" s="4" t="str">
        <f>main!A158</f>
        <v>Республика Хакасия</v>
      </c>
      <c r="B158" s="4" t="str">
        <f>main!B158</f>
        <v>Сибирский ФО</v>
      </c>
      <c r="C158" s="4" t="str">
        <f>main!C158</f>
        <v>Ребра свиные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main!F158*0.96</f>
        <v>236.63451349800013</v>
      </c>
      <c r="G158">
        <f>main!G158*0.96</f>
        <v>240.93190442605936</v>
      </c>
      <c r="H158">
        <f>main!H158*0.96</f>
        <v>231.40749236976023</v>
      </c>
      <c r="I158">
        <f>main!I158*0.96</f>
        <v>215.11676240626181</v>
      </c>
      <c r="J158">
        <f>main!J158*0.96</f>
        <v>195.49183830944952</v>
      </c>
      <c r="K158">
        <f>main!K158*0.96</f>
        <v>198.13837890348864</v>
      </c>
      <c r="L158">
        <f>main!L158*0.96</f>
        <v>210.16116397272813</v>
      </c>
      <c r="M158">
        <f>main!M158*0.96</f>
        <v>201.87211985007886</v>
      </c>
      <c r="N158">
        <f>main!N158*0.96</f>
        <v>202.22966313458198</v>
      </c>
      <c r="O158">
        <f>main!O158*0.96</f>
        <v>190.85606060016855</v>
      </c>
      <c r="P158">
        <f>main!P158*0.96</f>
        <v>191.02897812897589</v>
      </c>
      <c r="Q158">
        <f>main!Q158*0.96</f>
        <v>183.91523844407661</v>
      </c>
    </row>
    <row r="159" spans="1:17" x14ac:dyDescent="0.25">
      <c r="A159" s="4" t="str">
        <f>main!A159</f>
        <v>Новосибирская область</v>
      </c>
      <c r="B159" s="4" t="str">
        <f>main!B159</f>
        <v>Сибирский ФО</v>
      </c>
      <c r="C159" s="4" t="str">
        <f>main!C159</f>
        <v>Шкурка свиная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main!F159*0.96</f>
        <v>29.114837224626612</v>
      </c>
      <c r="G159">
        <f>main!G159*0.96</f>
        <v>26.736291060924522</v>
      </c>
      <c r="H159">
        <f>main!H159*0.96</f>
        <v>22.347079632686146</v>
      </c>
      <c r="I159">
        <f>main!I159*0.96</f>
        <v>18.526590507512765</v>
      </c>
      <c r="J159">
        <f>main!J159*0.96</f>
        <v>15.399951640249046</v>
      </c>
      <c r="K159">
        <f>main!K159*0.96</f>
        <v>18.595156523093692</v>
      </c>
      <c r="L159">
        <f>main!L159*0.96</f>
        <v>19.190385516976221</v>
      </c>
      <c r="M159">
        <f>main!M159*0.96</f>
        <v>20.097492171977024</v>
      </c>
      <c r="N159">
        <f>main!N159*0.96</f>
        <v>24.317879558655481</v>
      </c>
      <c r="O159">
        <f>main!O159*0.96</f>
        <v>23.446584654305628</v>
      </c>
      <c r="P159">
        <f>main!P159*0.96</f>
        <v>28.68378808480476</v>
      </c>
      <c r="Q159">
        <f>main!Q159*0.96</f>
        <v>27.79605800893275</v>
      </c>
    </row>
    <row r="160" spans="1:17" x14ac:dyDescent="0.25">
      <c r="A160" s="4" t="str">
        <f>main!A160</f>
        <v>Алтайский край</v>
      </c>
      <c r="B160" s="4" t="str">
        <f>main!B160</f>
        <v>Сибирский ФО</v>
      </c>
      <c r="C160" s="4" t="str">
        <f>main!C160</f>
        <v>Ноги свиные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main!F160*0.96</f>
        <v>11.949887284393185</v>
      </c>
      <c r="G160">
        <f>main!G160*0.96</f>
        <v>15.272012876511491</v>
      </c>
      <c r="H160">
        <f>main!H160*0.96</f>
        <v>17.751688806008048</v>
      </c>
      <c r="I160">
        <f>main!I160*0.96</f>
        <v>20.540738315584822</v>
      </c>
      <c r="J160">
        <f>main!J160*0.96</f>
        <v>17.955080644583258</v>
      </c>
      <c r="K160">
        <f>main!K160*0.96</f>
        <v>13.629283303491082</v>
      </c>
      <c r="L160">
        <f>main!L160*0.96</f>
        <v>11.176960729858884</v>
      </c>
      <c r="M160">
        <f>main!M160*0.96</f>
        <v>8.6523572077681887</v>
      </c>
      <c r="N160">
        <f>main!N160*0.96</f>
        <v>7.296327010700935</v>
      </c>
      <c r="O160">
        <f>main!O160*0.96</f>
        <v>6.108524853585152</v>
      </c>
      <c r="P160">
        <f>main!P160*0.96</f>
        <v>6.5846242701968354</v>
      </c>
      <c r="Q160">
        <f>main!Q160*0.96</f>
        <v>7.7155923900920476</v>
      </c>
    </row>
    <row r="161" spans="1:17" x14ac:dyDescent="0.25">
      <c r="A161" s="4" t="str">
        <f>main!A161</f>
        <v>Алтайский край</v>
      </c>
      <c r="B161" s="4" t="str">
        <f>main!B161</f>
        <v>Сибирский ФО</v>
      </c>
      <c r="C161" s="4" t="str">
        <f>main!C161</f>
        <v>Окорок свиной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main!F161*0.96</f>
        <v>235.07411159883679</v>
      </c>
      <c r="G161">
        <f>main!G161*0.96</f>
        <v>232.73234790181689</v>
      </c>
      <c r="H161">
        <f>main!H161*0.96</f>
        <v>217.04569315463425</v>
      </c>
      <c r="I161">
        <f>main!I161*0.96</f>
        <v>205.96868582484075</v>
      </c>
      <c r="J161">
        <f>main!J161*0.96</f>
        <v>193.51990060548241</v>
      </c>
      <c r="K161">
        <f>main!K161*0.96</f>
        <v>183.97103158905153</v>
      </c>
      <c r="L161">
        <f>main!L161*0.96</f>
        <v>183.1602622301605</v>
      </c>
      <c r="M161">
        <f>main!M161*0.96</f>
        <v>178.90577228908873</v>
      </c>
      <c r="N161">
        <f>main!N161*0.96</f>
        <v>175.00929736828425</v>
      </c>
      <c r="O161">
        <f>main!O161*0.96</f>
        <v>159.03182856424158</v>
      </c>
      <c r="P161">
        <f>main!P161*0.96</f>
        <v>160.60574682783812</v>
      </c>
      <c r="Q161">
        <f>main!Q161*0.96</f>
        <v>156.02840664833707</v>
      </c>
    </row>
    <row r="162" spans="1:17" x14ac:dyDescent="0.25">
      <c r="A162" s="4" t="str">
        <f>main!A162</f>
        <v>Кемеровская область-Кузбасс</v>
      </c>
      <c r="B162" s="4" t="str">
        <f>main!B162</f>
        <v>Сибирский ФО</v>
      </c>
      <c r="C162" s="4" t="str">
        <f>main!C162</f>
        <v>Вырезка свиная</v>
      </c>
      <c r="D162" s="4" t="str">
        <f>main!D162</f>
        <v>Розница</v>
      </c>
      <c r="E162" s="4" t="str">
        <f>main!E162</f>
        <v>Продукция обвалки</v>
      </c>
      <c r="F162">
        <f>main!F162*0.96</f>
        <v>392.25360462782135</v>
      </c>
      <c r="G162">
        <f>main!G162*0.96</f>
        <v>379.5857282158895</v>
      </c>
      <c r="H162">
        <f>main!H162*0.96</f>
        <v>344.02552310324387</v>
      </c>
      <c r="I162">
        <f>main!I162*0.96</f>
        <v>334.38906116189014</v>
      </c>
      <c r="J162">
        <f>main!J162*0.96</f>
        <v>315.01029315439297</v>
      </c>
      <c r="K162">
        <f>main!K162*0.96</f>
        <v>310.34985238599745</v>
      </c>
      <c r="L162">
        <f>main!L162*0.96</f>
        <v>305.20649093224307</v>
      </c>
      <c r="M162">
        <f>main!M162*0.96</f>
        <v>295.56861897336529</v>
      </c>
      <c r="N162">
        <f>main!N162*0.96</f>
        <v>287.22290033407108</v>
      </c>
      <c r="O162">
        <f>main!O162*0.96</f>
        <v>273.53955975142787</v>
      </c>
      <c r="P162">
        <f>main!P162*0.96</f>
        <v>269.87414594795575</v>
      </c>
      <c r="Q162">
        <f>main!Q162*0.96</f>
        <v>260.90782671495879</v>
      </c>
    </row>
    <row r="163" spans="1:17" x14ac:dyDescent="0.25">
      <c r="A163" s="4" t="str">
        <f>main!A163</f>
        <v>Кемеровская область-Кузбасс</v>
      </c>
      <c r="B163" s="4" t="str">
        <f>main!B163</f>
        <v>Сибирский ФО</v>
      </c>
      <c r="C163" s="4" t="str">
        <f>main!C163</f>
        <v>Позвонки свиные</v>
      </c>
      <c r="D163" s="4" t="str">
        <f>main!D163</f>
        <v>Розница</v>
      </c>
      <c r="E163" s="4" t="str">
        <f>main!E163</f>
        <v>Продукция обвалки</v>
      </c>
      <c r="F163">
        <f>main!F163*0.96</f>
        <v>56.414146328932816</v>
      </c>
      <c r="G163">
        <f>main!G163*0.96</f>
        <v>66.683877241480232</v>
      </c>
      <c r="H163">
        <f>main!H163*0.96</f>
        <v>68.460177264885118</v>
      </c>
      <c r="I163">
        <f>main!I163*0.96</f>
        <v>62.684003749646131</v>
      </c>
      <c r="J163">
        <f>main!J163*0.96</f>
        <v>62.84724945124097</v>
      </c>
      <c r="K163">
        <f>main!K163*0.96</f>
        <v>63.204899494381536</v>
      </c>
      <c r="L163">
        <f>main!L163*0.96</f>
        <v>65.537280440798781</v>
      </c>
      <c r="M163">
        <f>main!M163*0.96</f>
        <v>59.652441961513432</v>
      </c>
      <c r="N163">
        <f>main!N163*0.96</f>
        <v>58.020678495332191</v>
      </c>
      <c r="O163">
        <f>main!O163*0.96</f>
        <v>53.710711370057616</v>
      </c>
      <c r="P163">
        <f>main!P163*0.96</f>
        <v>55.819474833184508</v>
      </c>
      <c r="Q163">
        <f>main!Q163*0.96</f>
        <v>47.654213625613409</v>
      </c>
    </row>
    <row r="164" spans="1:17" x14ac:dyDescent="0.25">
      <c r="A164" s="4" t="str">
        <f>main!A164</f>
        <v>Кемеровская область-Кузбасс</v>
      </c>
      <c r="B164" s="4" t="str">
        <f>main!B164</f>
        <v>Сибирский ФО</v>
      </c>
      <c r="C164" s="4" t="str">
        <f>main!C164</f>
        <v>Суповой набор свиной</v>
      </c>
      <c r="D164" s="4" t="str">
        <f>main!D164</f>
        <v>Розница</v>
      </c>
      <c r="E164" s="4" t="str">
        <f>main!E164</f>
        <v>Продукция обвалки</v>
      </c>
      <c r="F164">
        <f>main!F164*0.96</f>
        <v>19.85920856777491</v>
      </c>
      <c r="G164">
        <f>main!G164*0.96</f>
        <v>20.609194563192048</v>
      </c>
      <c r="H164">
        <f>main!H164*0.96</f>
        <v>20.469365262730687</v>
      </c>
      <c r="I164">
        <f>main!I164*0.96</f>
        <v>22.745288936090702</v>
      </c>
      <c r="J164">
        <f>main!J164*0.96</f>
        <v>19.796669413792937</v>
      </c>
      <c r="K164">
        <f>main!K164*0.96</f>
        <v>20.281848784040548</v>
      </c>
      <c r="L164">
        <f>main!L164*0.96</f>
        <v>20.339124888764491</v>
      </c>
      <c r="M164">
        <f>main!M164*0.96</f>
        <v>17.103034268067763</v>
      </c>
      <c r="N164">
        <f>main!N164*0.96</f>
        <v>17.744167907105638</v>
      </c>
      <c r="O164">
        <f>main!O164*0.96</f>
        <v>15.638774145328098</v>
      </c>
      <c r="P164">
        <f>main!P164*0.96</f>
        <v>14.341038019229615</v>
      </c>
      <c r="Q164">
        <f>main!Q164*0.96</f>
        <v>13.109582817822481</v>
      </c>
    </row>
    <row r="165" spans="1:17" x14ac:dyDescent="0.25">
      <c r="A165" s="4" t="str">
        <f>main!A165</f>
        <v>Забайкальский край</v>
      </c>
      <c r="B165" s="4" t="str">
        <f>main!B165</f>
        <v>Дальневосточный ФО</v>
      </c>
      <c r="C165" s="4" t="str">
        <f>main!C165</f>
        <v>Грудинка свиная</v>
      </c>
      <c r="D165" s="4" t="str">
        <f>main!D165</f>
        <v>Розница</v>
      </c>
      <c r="E165" s="4" t="str">
        <f>main!E165</f>
        <v>Продукция обвалки</v>
      </c>
      <c r="F165">
        <f>main!F165*0.96</f>
        <v>252.54351137595964</v>
      </c>
      <c r="G165">
        <f>main!G165*0.96</f>
        <v>269.36734413599766</v>
      </c>
      <c r="H165">
        <f>main!H165*0.96</f>
        <v>261.87644075858145</v>
      </c>
      <c r="I165">
        <f>main!I165*0.96</f>
        <v>235.42575855689856</v>
      </c>
      <c r="J165">
        <f>main!J165*0.96</f>
        <v>213.58676904191125</v>
      </c>
      <c r="K165">
        <f>main!K165*0.96</f>
        <v>197.4178034215299</v>
      </c>
      <c r="L165">
        <f>main!L165*0.96</f>
        <v>196.0276059481524</v>
      </c>
      <c r="M165">
        <f>main!M165*0.96</f>
        <v>185.8416473530468</v>
      </c>
      <c r="N165">
        <f>main!N165*0.96</f>
        <v>174.24310705843206</v>
      </c>
      <c r="O165">
        <f>main!O165*0.96</f>
        <v>168.37947119145204</v>
      </c>
      <c r="P165">
        <f>main!P165*0.96</f>
        <v>170.29244520130936</v>
      </c>
      <c r="Q165">
        <f>main!Q165*0.96</f>
        <v>170.92451046174406</v>
      </c>
    </row>
    <row r="166" spans="1:17" x14ac:dyDescent="0.25">
      <c r="A166" s="4" t="str">
        <f>main!A166</f>
        <v>Забайкальский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Розница</v>
      </c>
      <c r="E166" s="4" t="str">
        <f>main!E166</f>
        <v>Продукция обвалки</v>
      </c>
      <c r="F166">
        <f>main!F166*0.96</f>
        <v>252.14561821316261</v>
      </c>
      <c r="G166">
        <f>main!G166*0.96</f>
        <v>253.35640824108265</v>
      </c>
      <c r="H166">
        <f>main!H166*0.96</f>
        <v>231.17463403786465</v>
      </c>
      <c r="I166">
        <f>main!I166*0.96</f>
        <v>218.18472689035337</v>
      </c>
      <c r="J166">
        <f>main!J166*0.96</f>
        <v>205.2011646592164</v>
      </c>
      <c r="K166">
        <f>main!K166*0.96</f>
        <v>200.1262025356485</v>
      </c>
      <c r="L166">
        <f>main!L166*0.96</f>
        <v>192.34182553441659</v>
      </c>
      <c r="M166">
        <f>main!M166*0.96</f>
        <v>192.32633285068599</v>
      </c>
      <c r="N166">
        <f>main!N166*0.96</f>
        <v>188.25869290883054</v>
      </c>
      <c r="O166">
        <f>main!O166*0.96</f>
        <v>175.51556832428707</v>
      </c>
      <c r="P166">
        <f>main!P166*0.96</f>
        <v>176.29879358087399</v>
      </c>
      <c r="Q166">
        <f>main!Q166*0.96</f>
        <v>169.44899123672892</v>
      </c>
    </row>
    <row r="167" spans="1:17" x14ac:dyDescent="0.25">
      <c r="A167" s="4" t="str">
        <f>main!A167</f>
        <v>Забайкальский край</v>
      </c>
      <c r="B167" s="4" t="str">
        <f>main!B167</f>
        <v>Дальневосточный ФО</v>
      </c>
      <c r="C167" s="4" t="str">
        <f>main!C167</f>
        <v>Ноги свиные</v>
      </c>
      <c r="D167" s="4" t="str">
        <f>main!D167</f>
        <v>Розница</v>
      </c>
      <c r="E167" s="4" t="str">
        <f>main!E167</f>
        <v>Продукция обвалки</v>
      </c>
      <c r="F167">
        <f>main!F167*0.96</f>
        <v>40.828801576400942</v>
      </c>
      <c r="G167">
        <f>main!G167*0.96</f>
        <v>52.179402915513855</v>
      </c>
      <c r="H167">
        <f>main!H167*0.96</f>
        <v>60.651633162523545</v>
      </c>
      <c r="I167">
        <f>main!I167*0.96</f>
        <v>70.180890326479357</v>
      </c>
      <c r="J167">
        <f>main!J167*0.96</f>
        <v>61.346555618427544</v>
      </c>
      <c r="K167">
        <f>main!K167*0.96</f>
        <v>46.566740788722754</v>
      </c>
      <c r="L167">
        <f>main!L167*0.96</f>
        <v>38.187967886745355</v>
      </c>
      <c r="M167">
        <f>main!M167*0.96</f>
        <v>29.562234956431944</v>
      </c>
      <c r="N167">
        <f>main!N167*0.96</f>
        <v>24.929129511163445</v>
      </c>
      <c r="O167">
        <f>main!O167*0.96</f>
        <v>20.870803484252811</v>
      </c>
      <c r="P167">
        <f>main!P167*0.96</f>
        <v>22.497477288688263</v>
      </c>
      <c r="Q167">
        <f>main!Q167*0.96</f>
        <v>26.361620259872918</v>
      </c>
    </row>
    <row r="168" spans="1:17" x14ac:dyDescent="0.25">
      <c r="A168" s="4" t="str">
        <f>main!A168</f>
        <v>Забайкальский край</v>
      </c>
      <c r="B168" s="4" t="str">
        <f>main!B168</f>
        <v>Дальневосточный ФО</v>
      </c>
      <c r="C168" s="4" t="str">
        <f>main!C168</f>
        <v>Окорок свиной</v>
      </c>
      <c r="D168" s="4" t="str">
        <f>main!D168</f>
        <v>Розница</v>
      </c>
      <c r="E168" s="4" t="str">
        <f>main!E168</f>
        <v>Продукция обвалки</v>
      </c>
      <c r="F168">
        <f>main!F168*0.96</f>
        <v>273.29721822299257</v>
      </c>
      <c r="G168">
        <f>main!G168*0.96</f>
        <v>270.57468319019699</v>
      </c>
      <c r="H168">
        <f>main!H168*0.96</f>
        <v>252.3373746389872</v>
      </c>
      <c r="I168">
        <f>main!I168*0.96</f>
        <v>239.45924327489001</v>
      </c>
      <c r="J168">
        <f>main!J168*0.96</f>
        <v>224.98628260913978</v>
      </c>
      <c r="K168">
        <f>main!K168*0.96</f>
        <v>213.88476521270357</v>
      </c>
      <c r="L168">
        <f>main!L168*0.96</f>
        <v>212.94216456264346</v>
      </c>
      <c r="M168">
        <f>main!M168*0.96</f>
        <v>207.99589354222215</v>
      </c>
      <c r="N168">
        <f>main!N168*0.96</f>
        <v>203.46585086976995</v>
      </c>
      <c r="O168">
        <f>main!O168*0.96</f>
        <v>184.89044182667939</v>
      </c>
      <c r="P168">
        <f>main!P168*0.96</f>
        <v>186.72027957540334</v>
      </c>
      <c r="Q168">
        <f>main!Q168*0.96</f>
        <v>181.39866279076651</v>
      </c>
    </row>
    <row r="169" spans="1:17" x14ac:dyDescent="0.25">
      <c r="A169" s="4" t="str">
        <f>main!A169</f>
        <v>Приморский край</v>
      </c>
      <c r="B169" s="4" t="str">
        <f>main!B169</f>
        <v>Дальневосточный ФО</v>
      </c>
      <c r="C169" s="4" t="str">
        <f>main!C169</f>
        <v>Котлета на кости свиная</v>
      </c>
      <c r="D169" s="4" t="str">
        <f>main!D169</f>
        <v>Сети</v>
      </c>
      <c r="E169" s="4" t="str">
        <f>main!E169</f>
        <v>Продукция обвалки</v>
      </c>
      <c r="F169">
        <f>main!F169*0.96</f>
        <v>252.98776921412977</v>
      </c>
      <c r="G169">
        <f>main!G169*0.96</f>
        <v>243.269325755002</v>
      </c>
      <c r="H169">
        <f>main!H169*0.96</f>
        <v>212.31715576932996</v>
      </c>
      <c r="I169">
        <f>main!I169*0.96</f>
        <v>210.05575209173992</v>
      </c>
      <c r="J169">
        <f>main!J169*0.96</f>
        <v>207.77246273201737</v>
      </c>
      <c r="K169">
        <f>main!K169*0.96</f>
        <v>194.45535714098691</v>
      </c>
      <c r="L169">
        <f>main!L169*0.96</f>
        <v>198.41434118313506</v>
      </c>
      <c r="M169">
        <f>main!M169*0.96</f>
        <v>191.60347864608818</v>
      </c>
      <c r="N169">
        <f>main!N169*0.96</f>
        <v>181.8308835020726</v>
      </c>
      <c r="O169">
        <f>main!O169*0.96</f>
        <v>169.15005890892499</v>
      </c>
      <c r="P169">
        <f>main!P169*0.96</f>
        <v>172.25862384777864</v>
      </c>
      <c r="Q169">
        <f>main!Q169*0.96</f>
        <v>164.27013957528806</v>
      </c>
    </row>
    <row r="170" spans="1:17" x14ac:dyDescent="0.25">
      <c r="A170" s="4" t="str">
        <f>main!A170</f>
        <v>Алтайский край</v>
      </c>
      <c r="B170" s="4" t="str">
        <f>main!B170</f>
        <v>Сибирский ФО</v>
      </c>
      <c r="C170" s="4" t="str">
        <f>main!C170</f>
        <v>Котлета на кости свиная</v>
      </c>
      <c r="D170" s="4" t="str">
        <f>main!D170</f>
        <v>Сети</v>
      </c>
      <c r="E170" s="4" t="str">
        <f>main!E170</f>
        <v>Продукция обвалки</v>
      </c>
      <c r="F170">
        <f>main!F170*0.96</f>
        <v>276.70246820976035</v>
      </c>
      <c r="G170">
        <f>main!G170*0.96</f>
        <v>266.07303224670562</v>
      </c>
      <c r="H170">
        <f>main!H170*0.96</f>
        <v>232.21945166418169</v>
      </c>
      <c r="I170">
        <f>main!I170*0.96</f>
        <v>229.74606735334504</v>
      </c>
      <c r="J170">
        <f>main!J170*0.96</f>
        <v>227.24874582892951</v>
      </c>
      <c r="K170">
        <f>main!K170*0.96</f>
        <v>212.68331447272337</v>
      </c>
      <c r="L170">
        <f>main!L170*0.96</f>
        <v>217.01340781861254</v>
      </c>
      <c r="M170">
        <f>main!M170*0.96</f>
        <v>209.56410510926634</v>
      </c>
      <c r="N170">
        <f>main!N170*0.96</f>
        <v>198.87544136254164</v>
      </c>
      <c r="O170">
        <f>main!O170*0.96</f>
        <v>185.00593504309145</v>
      </c>
      <c r="P170">
        <f>main!P170*0.96</f>
        <v>188.40589225779416</v>
      </c>
      <c r="Q170">
        <f>main!Q170*0.96</f>
        <v>179.66857929472329</v>
      </c>
    </row>
    <row r="171" spans="1:17" x14ac:dyDescent="0.25">
      <c r="A171" s="4" t="str">
        <f>main!A171</f>
        <v>Амурская область</v>
      </c>
      <c r="B171" s="4" t="str">
        <f>main!B171</f>
        <v>Дальневосточный ФО</v>
      </c>
      <c r="C171" s="4" t="str">
        <f>main!C171</f>
        <v>Котлета на кости свиная</v>
      </c>
      <c r="D171" s="4" t="str">
        <f>main!D171</f>
        <v>Сети</v>
      </c>
      <c r="E171" s="4" t="str">
        <f>main!E171</f>
        <v>Продукция обвалки</v>
      </c>
      <c r="F171">
        <f>main!F171*0.96</f>
        <v>277.51963941089633</v>
      </c>
      <c r="G171">
        <f>main!G171*0.96</f>
        <v>266.85881208003229</v>
      </c>
      <c r="H171">
        <f>main!H171*0.96</f>
        <v>232.90525345507757</v>
      </c>
      <c r="I171">
        <f>main!I171*0.96</f>
        <v>230.42456462527068</v>
      </c>
      <c r="J171">
        <f>main!J171*0.96</f>
        <v>227.91986788934031</v>
      </c>
      <c r="K171">
        <f>main!K171*0.96</f>
        <v>213.311421192095</v>
      </c>
      <c r="L171">
        <f>main!L171*0.96</f>
        <v>217.65430238047574</v>
      </c>
      <c r="M171">
        <f>main!M171*0.96</f>
        <v>210.18300002767859</v>
      </c>
      <c r="N171">
        <f>main!N171*0.96</f>
        <v>199.46276999877014</v>
      </c>
      <c r="O171">
        <f>main!O171*0.96</f>
        <v>185.55230357798234</v>
      </c>
      <c r="P171">
        <f>main!P171*0.96</f>
        <v>188.96230171186775</v>
      </c>
      <c r="Q171">
        <f>main!Q171*0.96</f>
        <v>180.19918529075429</v>
      </c>
    </row>
    <row r="172" spans="1:17" x14ac:dyDescent="0.25">
      <c r="A172" s="4" t="str">
        <f>main!A172</f>
        <v>Забайкальский край</v>
      </c>
      <c r="B172" s="4" t="str">
        <f>main!B172</f>
        <v>Дальневосточный ФО</v>
      </c>
      <c r="C172" s="4" t="str">
        <f>main!C172</f>
        <v>Котлета на кости свиная</v>
      </c>
      <c r="D172" s="4" t="str">
        <f>main!D172</f>
        <v>Сети</v>
      </c>
      <c r="E172" s="4" t="str">
        <f>main!E172</f>
        <v>Продукция обвалки</v>
      </c>
      <c r="F172">
        <f>main!F172*0.96</f>
        <v>265.47614294203203</v>
      </c>
      <c r="G172">
        <f>main!G172*0.96</f>
        <v>255.27796263891335</v>
      </c>
      <c r="H172">
        <f>main!H172*0.96</f>
        <v>222.79788374416097</v>
      </c>
      <c r="I172">
        <f>main!I172*0.96</f>
        <v>220.424849159025</v>
      </c>
      <c r="J172">
        <f>main!J172*0.96</f>
        <v>218.02884853685001</v>
      </c>
      <c r="K172">
        <f>main!K172*0.96</f>
        <v>204.05436337323647</v>
      </c>
      <c r="L172">
        <f>main!L172*0.96</f>
        <v>208.20877691165919</v>
      </c>
      <c r="M172">
        <f>main!M172*0.96</f>
        <v>201.06170603918082</v>
      </c>
      <c r="N172">
        <f>main!N172*0.96</f>
        <v>190.80670093191262</v>
      </c>
      <c r="O172">
        <f>main!O172*0.96</f>
        <v>177.49990585335721</v>
      </c>
      <c r="P172">
        <f>main!P172*0.96</f>
        <v>180.7619205848014</v>
      </c>
      <c r="Q172">
        <f>main!Q172*0.96</f>
        <v>172.37909639056585</v>
      </c>
    </row>
    <row r="173" spans="1:17" x14ac:dyDescent="0.25">
      <c r="A173" s="4" t="str">
        <f>main!A173</f>
        <v>Кемеровская область-Кузбасс</v>
      </c>
      <c r="B173" s="4" t="str">
        <f>main!B173</f>
        <v>Сибирский ФО</v>
      </c>
      <c r="C173" s="4" t="str">
        <f>main!C173</f>
        <v>Котлета на кости свиная</v>
      </c>
      <c r="D173" s="4" t="str">
        <f>main!D173</f>
        <v>Сети</v>
      </c>
      <c r="E173" s="4" t="str">
        <f>main!E173</f>
        <v>Продукция обвалки</v>
      </c>
      <c r="F173">
        <f>main!F173*0.96</f>
        <v>259.22089261660784</v>
      </c>
      <c r="G173">
        <f>main!G173*0.96</f>
        <v>249.26300573478446</v>
      </c>
      <c r="H173">
        <f>main!H173*0.96</f>
        <v>217.54823487044357</v>
      </c>
      <c r="I173">
        <f>main!I173*0.96</f>
        <v>215.23111463300157</v>
      </c>
      <c r="J173">
        <f>main!J173*0.96</f>
        <v>212.89156949306118</v>
      </c>
      <c r="K173">
        <f>main!K173*0.96</f>
        <v>199.24635648889142</v>
      </c>
      <c r="L173">
        <f>main!L173*0.96</f>
        <v>203.30288214801104</v>
      </c>
      <c r="M173">
        <f>main!M173*0.96</f>
        <v>196.32421329051394</v>
      </c>
      <c r="N173">
        <f>main!N173*0.96</f>
        <v>186.31084053229065</v>
      </c>
      <c r="O173">
        <f>main!O173*0.96</f>
        <v>173.31758524425294</v>
      </c>
      <c r="P173">
        <f>main!P173*0.96</f>
        <v>176.50273913809312</v>
      </c>
      <c r="Q173">
        <f>main!Q173*0.96</f>
        <v>168.31743425081999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Котлета на кости свиная</v>
      </c>
      <c r="D174" s="4" t="str">
        <f>main!D174</f>
        <v>Сети</v>
      </c>
      <c r="E174" s="4" t="str">
        <f>main!E174</f>
        <v>Продукция обвалки</v>
      </c>
      <c r="F174">
        <f>main!F174*0.96</f>
        <v>254.89814999754722</v>
      </c>
      <c r="G174">
        <f>main!G174*0.96</f>
        <v>245.10631987752785</v>
      </c>
      <c r="H174">
        <f>main!H174*0.96</f>
        <v>213.92042147514471</v>
      </c>
      <c r="I174">
        <f>main!I174*0.96</f>
        <v>211.64194131143586</v>
      </c>
      <c r="J174">
        <f>main!J174*0.96</f>
        <v>209.34141020074114</v>
      </c>
      <c r="K174">
        <f>main!K174*0.96</f>
        <v>195.92374345337146</v>
      </c>
      <c r="L174">
        <f>main!L174*0.96</f>
        <v>199.91262288160672</v>
      </c>
      <c r="M174">
        <f>main!M174*0.96</f>
        <v>193.05032963330575</v>
      </c>
      <c r="N174">
        <f>main!N174*0.96</f>
        <v>183.20393891401298</v>
      </c>
      <c r="O174">
        <f>main!O174*0.96</f>
        <v>170.42735789874308</v>
      </c>
      <c r="P174">
        <f>main!P174*0.96</f>
        <v>173.55939647326554</v>
      </c>
      <c r="Q174">
        <f>main!Q174*0.96</f>
        <v>165.51058894131378</v>
      </c>
    </row>
    <row r="175" spans="1:17" x14ac:dyDescent="0.25">
      <c r="A175" s="4" t="str">
        <f>main!A175</f>
        <v>Омская область</v>
      </c>
      <c r="B175" s="4" t="str">
        <f>main!B175</f>
        <v>Сибирский ФО</v>
      </c>
      <c r="C175" s="4" t="str">
        <f>main!C175</f>
        <v>Котлета на кости свиная</v>
      </c>
      <c r="D175" s="4" t="str">
        <f>main!D175</f>
        <v>Сети</v>
      </c>
      <c r="E175" s="4" t="str">
        <f>main!E175</f>
        <v>Продукция обвалки</v>
      </c>
      <c r="F175">
        <f>main!F175*0.96</f>
        <v>239.11179826164178</v>
      </c>
      <c r="G175">
        <f>main!G175*0.96</f>
        <v>229.92639574580213</v>
      </c>
      <c r="H175">
        <f>main!H175*0.96</f>
        <v>200.67190234335703</v>
      </c>
      <c r="I175">
        <f>main!I175*0.96</f>
        <v>198.5345330087693</v>
      </c>
      <c r="J175">
        <f>main!J175*0.96</f>
        <v>196.37647838640206</v>
      </c>
      <c r="K175">
        <f>main!K175*0.96</f>
        <v>183.78979455025075</v>
      </c>
      <c r="L175">
        <f>main!L175*0.96</f>
        <v>187.53163470540051</v>
      </c>
      <c r="M175">
        <f>main!M175*0.96</f>
        <v>181.0943369893686</v>
      </c>
      <c r="N175">
        <f>main!N175*0.96</f>
        <v>171.85775292118495</v>
      </c>
      <c r="O175">
        <f>main!O175*0.96</f>
        <v>159.87245109680475</v>
      </c>
      <c r="P175">
        <f>main!P175*0.96</f>
        <v>162.81051626434751</v>
      </c>
      <c r="Q175">
        <f>main!Q175*0.96</f>
        <v>155.26018746500023</v>
      </c>
    </row>
    <row r="176" spans="1:17" x14ac:dyDescent="0.25">
      <c r="A176" s="4" t="str">
        <f>main!A176</f>
        <v>Республика Хакасия</v>
      </c>
      <c r="B176" s="4" t="str">
        <f>main!B176</f>
        <v>Сибирский ФО</v>
      </c>
      <c r="C176" s="4" t="str">
        <f>main!C176</f>
        <v>Котлета на кости свиная</v>
      </c>
      <c r="D176" s="4" t="str">
        <f>main!D176</f>
        <v>Сети</v>
      </c>
      <c r="E176" s="4" t="str">
        <f>main!E176</f>
        <v>Продукция обвалки</v>
      </c>
      <c r="F176">
        <f>main!F176*0.96</f>
        <v>269.13283278323343</v>
      </c>
      <c r="G176">
        <f>main!G176*0.96</f>
        <v>258.79418192068943</v>
      </c>
      <c r="H176">
        <f>main!H176*0.96</f>
        <v>225.86671979511397</v>
      </c>
      <c r="I176">
        <f>main!I176*0.96</f>
        <v>223.46099883988038</v>
      </c>
      <c r="J176">
        <f>main!J176*0.96</f>
        <v>221.03199551155814</v>
      </c>
      <c r="K176">
        <f>main!K176*0.96</f>
        <v>206.86502466027599</v>
      </c>
      <c r="L176">
        <f>main!L176*0.96</f>
        <v>211.07666142641989</v>
      </c>
      <c r="M176">
        <f>main!M176*0.96</f>
        <v>203.83114622231867</v>
      </c>
      <c r="N176">
        <f>main!N176*0.96</f>
        <v>193.43488784618177</v>
      </c>
      <c r="O176">
        <f>main!O176*0.96</f>
        <v>179.94480389713323</v>
      </c>
      <c r="P176">
        <f>main!P176*0.96</f>
        <v>183.25174988303266</v>
      </c>
      <c r="Q176">
        <f>main!Q176*0.96</f>
        <v>174.75345999108157</v>
      </c>
    </row>
    <row r="177" spans="1:17" x14ac:dyDescent="0.25">
      <c r="A177" s="4" t="str">
        <f>main!A177</f>
        <v>Новосибирская область</v>
      </c>
      <c r="B177" s="4" t="str">
        <f>main!B177</f>
        <v>Сибирский ФО</v>
      </c>
      <c r="C177" s="4" t="str">
        <f>main!C177</f>
        <v>Позвонки свиные</v>
      </c>
      <c r="D177" s="4" t="str">
        <f>main!D177</f>
        <v>Сети</v>
      </c>
      <c r="E177" s="4" t="str">
        <f>main!E177</f>
        <v>Продукция обвалки</v>
      </c>
      <c r="F177">
        <f>main!F177*0.96</f>
        <v>88.183479341932014</v>
      </c>
      <c r="G177">
        <f>main!G177*0.96</f>
        <v>104.23655579005269</v>
      </c>
      <c r="H177">
        <f>main!H177*0.96</f>
        <v>107.01316993051452</v>
      </c>
      <c r="I177">
        <f>main!I177*0.96</f>
        <v>97.984174350459853</v>
      </c>
      <c r="J177">
        <f>main!J177*0.96</f>
        <v>98.239351019629169</v>
      </c>
      <c r="K177">
        <f>main!K177*0.96</f>
        <v>98.798409823905573</v>
      </c>
      <c r="L177">
        <f>main!L177*0.96</f>
        <v>102.44425896618741</v>
      </c>
      <c r="M177">
        <f>main!M177*0.96</f>
        <v>93.24540431290842</v>
      </c>
      <c r="N177">
        <f>main!N177*0.96</f>
        <v>90.694721739925569</v>
      </c>
      <c r="O177">
        <f>main!O177*0.96</f>
        <v>83.957619050468878</v>
      </c>
      <c r="P177">
        <f>main!P177*0.96</f>
        <v>87.253921687105603</v>
      </c>
      <c r="Q177">
        <f>main!Q177*0.96</f>
        <v>74.490436109906653</v>
      </c>
    </row>
    <row r="178" spans="1:17" x14ac:dyDescent="0.25">
      <c r="A178" s="4" t="str">
        <f>main!A178</f>
        <v>Республика Бурятия</v>
      </c>
      <c r="B178" s="4" t="str">
        <f>main!B178</f>
        <v>Дальневосточный ФО</v>
      </c>
      <c r="C178" s="4" t="str">
        <f>main!C178</f>
        <v>Карбонад свиной</v>
      </c>
      <c r="D178" s="4" t="str">
        <f>main!D178</f>
        <v>Опт</v>
      </c>
      <c r="E178" s="4" t="str">
        <f>main!E178</f>
        <v>Продукция обвалки</v>
      </c>
      <c r="F178">
        <f>main!F178*0.96</f>
        <v>360.45745288699709</v>
      </c>
      <c r="G178">
        <f>main!G178*0.96</f>
        <v>355.62422646820698</v>
      </c>
      <c r="H178">
        <f>main!H178*0.96</f>
        <v>331.60508994743856</v>
      </c>
      <c r="I178">
        <f>main!I178*0.96</f>
        <v>317.0945577607398</v>
      </c>
      <c r="J178">
        <f>main!J178*0.96</f>
        <v>303.43856286766635</v>
      </c>
      <c r="K178">
        <f>main!K178*0.96</f>
        <v>287.00484980557349</v>
      </c>
      <c r="L178">
        <f>main!L178*0.96</f>
        <v>278.84976904048364</v>
      </c>
      <c r="M178">
        <f>main!M178*0.96</f>
        <v>266.08799187490848</v>
      </c>
      <c r="N178">
        <f>main!N178*0.96</f>
        <v>260.67866577404573</v>
      </c>
      <c r="O178">
        <f>main!O178*0.96</f>
        <v>241.7628577310924</v>
      </c>
      <c r="P178">
        <f>main!P178*0.96</f>
        <v>242.4514221354319</v>
      </c>
      <c r="Q178">
        <f>main!Q178*0.96</f>
        <v>241.1035069027194</v>
      </c>
    </row>
    <row r="179" spans="1:17" x14ac:dyDescent="0.25">
      <c r="A179" s="4" t="str">
        <f>main!A179</f>
        <v>Республика Бурятия</v>
      </c>
      <c r="B179" s="4" t="str">
        <f>main!B179</f>
        <v>Дальневосточный ФО</v>
      </c>
      <c r="C179" s="4" t="str">
        <f>main!C179</f>
        <v>Лопатка свиная</v>
      </c>
      <c r="D179" s="4" t="str">
        <f>main!D179</f>
        <v>Опт</v>
      </c>
      <c r="E179" s="4" t="str">
        <f>main!E179</f>
        <v>Продукция обвалки</v>
      </c>
      <c r="F179">
        <f>main!F179*0.96</f>
        <v>303.88728554169853</v>
      </c>
      <c r="G179">
        <f>main!G179*0.96</f>
        <v>305.34653634110975</v>
      </c>
      <c r="H179">
        <f>main!H179*0.96</f>
        <v>278.61294010063818</v>
      </c>
      <c r="I179">
        <f>main!I179*0.96</f>
        <v>262.95743257895384</v>
      </c>
      <c r="J179">
        <f>main!J179*0.96</f>
        <v>247.30957198537251</v>
      </c>
      <c r="K179">
        <f>main!K179*0.96</f>
        <v>241.19319972839278</v>
      </c>
      <c r="L179">
        <f>main!L179*0.96</f>
        <v>231.8114257626134</v>
      </c>
      <c r="M179">
        <f>main!M179*0.96</f>
        <v>231.79275389499176</v>
      </c>
      <c r="N179">
        <f>main!N179*0.96</f>
        <v>226.89041187036673</v>
      </c>
      <c r="O179">
        <f>main!O179*0.96</f>
        <v>211.53232805055265</v>
      </c>
      <c r="P179">
        <f>main!P179*0.96</f>
        <v>212.47627543650597</v>
      </c>
      <c r="Q179">
        <f>main!Q179*0.96</f>
        <v>204.2208559863862</v>
      </c>
    </row>
    <row r="180" spans="1:17" x14ac:dyDescent="0.25">
      <c r="A180" s="4" t="str">
        <f>main!A180</f>
        <v>Республика Бурятия</v>
      </c>
      <c r="B180" s="4" t="str">
        <f>main!B180</f>
        <v>Дальневосточный ФО</v>
      </c>
      <c r="C180" s="4" t="str">
        <f>main!C180</f>
        <v>Свинина полужирная</v>
      </c>
      <c r="D180" s="4" t="str">
        <f>main!D180</f>
        <v>Опт</v>
      </c>
      <c r="E180" s="4" t="str">
        <f>main!E180</f>
        <v>Продукция обвалки</v>
      </c>
      <c r="F180">
        <f>main!F180*0.96</f>
        <v>4.5926687714272036</v>
      </c>
      <c r="G180">
        <f>main!G180*0.96</f>
        <v>4.5085227040646174</v>
      </c>
      <c r="H180">
        <f>main!H180*0.96</f>
        <v>4.0253119899993859</v>
      </c>
      <c r="I180">
        <f>main!I180*0.96</f>
        <v>3.7253646628698025</v>
      </c>
      <c r="J180">
        <f>main!J180*0.96</f>
        <v>3.3717923239527767</v>
      </c>
      <c r="K180">
        <f>main!K180*0.96</f>
        <v>3.2262326651704853</v>
      </c>
      <c r="L180">
        <f>main!L180*0.96</f>
        <v>3.1124239100316369</v>
      </c>
      <c r="M180">
        <f>main!M180*0.96</f>
        <v>3.0390008846020895</v>
      </c>
      <c r="N180">
        <f>main!N180*0.96</f>
        <v>3.0127148410940254</v>
      </c>
      <c r="O180">
        <f>main!O180*0.96</f>
        <v>2.8368239950126468</v>
      </c>
      <c r="P180">
        <f>main!P180*0.96</f>
        <v>2.9768287242270661</v>
      </c>
      <c r="Q180">
        <f>main!Q180*0.96</f>
        <v>2.9679183293613054</v>
      </c>
    </row>
    <row r="181" spans="1:17" x14ac:dyDescent="0.25">
      <c r="A181" s="4" t="str">
        <f>main!A181</f>
        <v>Республика Бурятия</v>
      </c>
      <c r="B181" s="4" t="str">
        <f>main!B181</f>
        <v>Дальневосточный ФО</v>
      </c>
      <c r="C181" s="4" t="str">
        <f>main!C181</f>
        <v>Шейка свиная</v>
      </c>
      <c r="D181" s="4" t="str">
        <f>main!D181</f>
        <v>Опт</v>
      </c>
      <c r="E181" s="4" t="str">
        <f>main!E181</f>
        <v>Продукция обвалки</v>
      </c>
      <c r="F181">
        <f>main!F181*0.96</f>
        <v>359.7123916097201</v>
      </c>
      <c r="G181">
        <f>main!G181*0.96</f>
        <v>314.93040550508641</v>
      </c>
      <c r="H181">
        <f>main!H181*0.96</f>
        <v>272.44500395904987</v>
      </c>
      <c r="I181">
        <f>main!I181*0.96</f>
        <v>265.09861076080369</v>
      </c>
      <c r="J181">
        <f>main!J181*0.96</f>
        <v>275.63684251804011</v>
      </c>
      <c r="K181">
        <f>main!K181*0.96</f>
        <v>273.5740532895353</v>
      </c>
      <c r="L181">
        <f>main!L181*0.96</f>
        <v>285.77769568586575</v>
      </c>
      <c r="M181">
        <f>main!M181*0.96</f>
        <v>294.00984546639643</v>
      </c>
      <c r="N181">
        <f>main!N181*0.96</f>
        <v>295.17384354709202</v>
      </c>
      <c r="O181">
        <f>main!O181*0.96</f>
        <v>280.05352941619788</v>
      </c>
      <c r="P181">
        <f>main!P181*0.96</f>
        <v>276.85668185904291</v>
      </c>
      <c r="Q181">
        <f>main!Q181*0.96</f>
        <v>263.42667931133877</v>
      </c>
    </row>
    <row r="182" spans="1:17" x14ac:dyDescent="0.25">
      <c r="A182" s="4" t="str">
        <f>main!A182</f>
        <v>Республика Бурятия</v>
      </c>
      <c r="B182" s="4" t="str">
        <f>main!B182</f>
        <v>Дальневосточный ФО</v>
      </c>
      <c r="C182" s="4" t="str">
        <f>main!C182</f>
        <v>Вырезка свиная</v>
      </c>
      <c r="D182" s="4" t="str">
        <f>main!D182</f>
        <v>Сети</v>
      </c>
      <c r="E182" s="4" t="str">
        <f>main!E182</f>
        <v>Продукция обвалки</v>
      </c>
      <c r="F182">
        <f>main!F182*0.96</f>
        <v>387.39898080817022</v>
      </c>
      <c r="G182">
        <f>main!G182*0.96</f>
        <v>374.887885044901</v>
      </c>
      <c r="H182">
        <f>main!H182*0.96</f>
        <v>339.76778148067916</v>
      </c>
      <c r="I182">
        <f>main!I182*0.96</f>
        <v>330.25058268216389</v>
      </c>
      <c r="J182">
        <f>main!J182*0.96</f>
        <v>311.11165091238325</v>
      </c>
      <c r="K182">
        <f>main!K182*0.96</f>
        <v>306.50888886636886</v>
      </c>
      <c r="L182">
        <f>main!L182*0.96</f>
        <v>301.42918287615106</v>
      </c>
      <c r="M182">
        <f>main!M182*0.96</f>
        <v>291.91059151082368</v>
      </c>
      <c r="N182">
        <f>main!N182*0.96</f>
        <v>283.66816146855041</v>
      </c>
      <c r="O182">
        <f>main!O182*0.96</f>
        <v>270.15416916044478</v>
      </c>
      <c r="P182">
        <f>main!P182*0.96</f>
        <v>266.53411938919385</v>
      </c>
      <c r="Q182">
        <f>main!Q182*0.96</f>
        <v>257.67876945363497</v>
      </c>
    </row>
    <row r="183" spans="1:17" x14ac:dyDescent="0.25">
      <c r="A183" s="4" t="str">
        <f>main!A183</f>
        <v>Республика Бурятия</v>
      </c>
      <c r="B183" s="4" t="str">
        <f>main!B183</f>
        <v>Дальневосточный ФО</v>
      </c>
      <c r="C183" s="4" t="str">
        <f>main!C183</f>
        <v>Грудинка свиная</v>
      </c>
      <c r="D183" s="4" t="str">
        <f>main!D183</f>
        <v>Сети</v>
      </c>
      <c r="E183" s="4" t="str">
        <f>main!E183</f>
        <v>Продукция обвалки</v>
      </c>
      <c r="F183">
        <f>main!F183*0.96</f>
        <v>246.73024564239975</v>
      </c>
      <c r="G183">
        <f>main!G183*0.96</f>
        <v>263.16681281815011</v>
      </c>
      <c r="H183">
        <f>main!H183*0.96</f>
        <v>255.848341556214</v>
      </c>
      <c r="I183">
        <f>main!I183*0.96</f>
        <v>230.00652411464532</v>
      </c>
      <c r="J183">
        <f>main!J183*0.96</f>
        <v>208.6702434149087</v>
      </c>
      <c r="K183">
        <f>main!K183*0.96</f>
        <v>192.87346907861911</v>
      </c>
      <c r="L183">
        <f>main!L183*0.96</f>
        <v>191.51527237727029</v>
      </c>
      <c r="M183">
        <f>main!M183*0.96</f>
        <v>181.56378301775015</v>
      </c>
      <c r="N183">
        <f>main!N183*0.96</f>
        <v>170.23222799029446</v>
      </c>
      <c r="O183">
        <f>main!O183*0.96</f>
        <v>164.50356638289398</v>
      </c>
      <c r="P183">
        <f>main!P183*0.96</f>
        <v>166.37250589667531</v>
      </c>
      <c r="Q183">
        <f>main!Q183*0.96</f>
        <v>166.99002173036041</v>
      </c>
    </row>
    <row r="184" spans="1:17" x14ac:dyDescent="0.25">
      <c r="A184" s="4" t="str">
        <f>main!A184</f>
        <v>Республика Бурятия</v>
      </c>
      <c r="B184" s="4" t="str">
        <f>main!B184</f>
        <v>Дальневосточный ФО</v>
      </c>
      <c r="C184" s="4" t="str">
        <f>main!C184</f>
        <v>Карбонад свиной</v>
      </c>
      <c r="D184" s="4" t="str">
        <f>main!D184</f>
        <v>Сети</v>
      </c>
      <c r="E184" s="4" t="str">
        <f>main!E184</f>
        <v>Продукция обвалки</v>
      </c>
      <c r="F184">
        <f>main!F184*0.96</f>
        <v>340.07955538690175</v>
      </c>
      <c r="G184">
        <f>main!G184*0.96</f>
        <v>335.51956785322278</v>
      </c>
      <c r="H184">
        <f>main!H184*0.96</f>
        <v>312.85831559352533</v>
      </c>
      <c r="I184">
        <f>main!I184*0.96</f>
        <v>299.16811361557689</v>
      </c>
      <c r="J184">
        <f>main!J184*0.96</f>
        <v>286.28413900385442</v>
      </c>
      <c r="K184">
        <f>main!K184*0.96</f>
        <v>270.77948016894743</v>
      </c>
      <c r="L184">
        <f>main!L184*0.96</f>
        <v>263.08543412128398</v>
      </c>
      <c r="M184">
        <f>main!M184*0.96</f>
        <v>251.04512403848454</v>
      </c>
      <c r="N184">
        <f>main!N184*0.96</f>
        <v>245.94160571589103</v>
      </c>
      <c r="O184">
        <f>main!O184*0.96</f>
        <v>228.09517325206221</v>
      </c>
      <c r="P184">
        <f>main!P184*0.96</f>
        <v>228.74481074632823</v>
      </c>
      <c r="Q184">
        <f>main!Q184*0.96</f>
        <v>227.47309779000378</v>
      </c>
    </row>
    <row r="185" spans="1:17" x14ac:dyDescent="0.25">
      <c r="A185" s="4" t="str">
        <f>main!A185</f>
        <v>Республика Бурятия</v>
      </c>
      <c r="B185" s="4" t="str">
        <f>main!B185</f>
        <v>Дальневосточный ФО</v>
      </c>
      <c r="C185" s="4" t="str">
        <f>main!C185</f>
        <v>Лопатка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main!F185*0.96</f>
        <v>282.54886144953656</v>
      </c>
      <c r="G185">
        <f>main!G185*0.96</f>
        <v>283.90564625614002</v>
      </c>
      <c r="H185">
        <f>main!H185*0.96</f>
        <v>259.04923554210774</v>
      </c>
      <c r="I185">
        <f>main!I185*0.96</f>
        <v>244.49302988256036</v>
      </c>
      <c r="J185">
        <f>main!J185*0.96</f>
        <v>229.94393419744065</v>
      </c>
      <c r="K185">
        <f>main!K185*0.96</f>
        <v>224.2570427095965</v>
      </c>
      <c r="L185">
        <f>main!L185*0.96</f>
        <v>215.53404020660392</v>
      </c>
      <c r="M185">
        <f>main!M185*0.96</f>
        <v>215.51667944427976</v>
      </c>
      <c r="N185">
        <f>main!N185*0.96</f>
        <v>210.9585711475641</v>
      </c>
      <c r="O185">
        <f>main!O185*0.96</f>
        <v>196.6789046271312</v>
      </c>
      <c r="P185">
        <f>main!P185*0.96</f>
        <v>197.55656970842588</v>
      </c>
      <c r="Q185">
        <f>main!Q185*0.96</f>
        <v>189.88083111257853</v>
      </c>
    </row>
    <row r="186" spans="1:17" x14ac:dyDescent="0.25">
      <c r="A186" s="4" t="str">
        <f>main!A186</f>
        <v>Республика Бурятия</v>
      </c>
      <c r="B186" s="4" t="str">
        <f>main!B186</f>
        <v>Дальневосточный ФО</v>
      </c>
      <c r="C186" s="4" t="str">
        <f>main!C186</f>
        <v>Окорок свиной</v>
      </c>
      <c r="D186" s="4" t="str">
        <f>main!D186</f>
        <v>Сети</v>
      </c>
      <c r="E186" s="4" t="str">
        <f>main!E186</f>
        <v>Продукция обвалки</v>
      </c>
      <c r="F186">
        <f>main!F186*0.96</f>
        <v>327.96137135038083</v>
      </c>
      <c r="G186">
        <f>main!G186*0.96</f>
        <v>324.69428239605224</v>
      </c>
      <c r="H186">
        <f>main!H186*0.96</f>
        <v>302.80919786762291</v>
      </c>
      <c r="I186">
        <f>main!I186*0.96</f>
        <v>287.35521831356272</v>
      </c>
      <c r="J186">
        <f>main!J186*0.96</f>
        <v>269.98741611527367</v>
      </c>
      <c r="K186">
        <f>main!K186*0.96</f>
        <v>256.66540393718179</v>
      </c>
      <c r="L186">
        <f>main!L186*0.96</f>
        <v>255.53426691412858</v>
      </c>
      <c r="M186">
        <f>main!M186*0.96</f>
        <v>249.59865645502609</v>
      </c>
      <c r="N186">
        <f>main!N186*0.96</f>
        <v>244.16252718597161</v>
      </c>
      <c r="O186">
        <f>main!O186*0.96</f>
        <v>221.87171624110661</v>
      </c>
      <c r="P186">
        <f>main!P186*0.96</f>
        <v>224.06755307150766</v>
      </c>
      <c r="Q186">
        <f>main!Q186*0.96</f>
        <v>217.68152122735376</v>
      </c>
    </row>
    <row r="187" spans="1:17" x14ac:dyDescent="0.25">
      <c r="A187" s="4" t="str">
        <f>main!A187</f>
        <v>Республика Бурятия</v>
      </c>
      <c r="B187" s="4" t="str">
        <f>main!B187</f>
        <v>Дальневосточный ФО</v>
      </c>
      <c r="C187" s="4" t="str">
        <f>main!C187</f>
        <v>Позвонки свиные</v>
      </c>
      <c r="D187" s="4" t="str">
        <f>main!D187</f>
        <v>Сети</v>
      </c>
      <c r="E187" s="4" t="str">
        <f>main!E187</f>
        <v>Продукция обвалки</v>
      </c>
      <c r="F187">
        <f>main!F187*0.96</f>
        <v>74.647449094714759</v>
      </c>
      <c r="G187">
        <f>main!G187*0.96</f>
        <v>88.236402671020755</v>
      </c>
      <c r="H187">
        <f>main!H187*0.96</f>
        <v>90.586810754853673</v>
      </c>
      <c r="I187">
        <f>main!I187*0.96</f>
        <v>82.943752293470794</v>
      </c>
      <c r="J187">
        <f>main!J187*0.96</f>
        <v>83.159759731191812</v>
      </c>
      <c r="K187">
        <f>main!K187*0.96</f>
        <v>83.633003857468097</v>
      </c>
      <c r="L187">
        <f>main!L187*0.96</f>
        <v>86.719220689537238</v>
      </c>
      <c r="M187">
        <f>main!M187*0.96</f>
        <v>78.932376264883132</v>
      </c>
      <c r="N187">
        <f>main!N187*0.96</f>
        <v>76.773219595806523</v>
      </c>
      <c r="O187">
        <f>main!O187*0.96</f>
        <v>71.070251944608998</v>
      </c>
      <c r="P187">
        <f>main!P187*0.96</f>
        <v>73.86057712915985</v>
      </c>
      <c r="Q187">
        <f>main!Q187*0.96</f>
        <v>63.056267217540864</v>
      </c>
    </row>
    <row r="188" spans="1:17" x14ac:dyDescent="0.25">
      <c r="A188" s="4" t="str">
        <f>main!A188</f>
        <v>Республика Бурятия</v>
      </c>
      <c r="B188" s="4" t="str">
        <f>main!B188</f>
        <v>Дальневосточный ФО</v>
      </c>
      <c r="C188" s="4" t="str">
        <f>main!C188</f>
        <v>Ребра свиные</v>
      </c>
      <c r="D188" s="4" t="str">
        <f>main!D188</f>
        <v>Сети</v>
      </c>
      <c r="E188" s="4" t="str">
        <f>main!E188</f>
        <v>Продукция обвалки</v>
      </c>
      <c r="F188">
        <f>main!F188*0.96</f>
        <v>133.83910597977766</v>
      </c>
      <c r="G188">
        <f>main!G188*0.96</f>
        <v>136.26968532069833</v>
      </c>
      <c r="H188">
        <f>main!H188*0.96</f>
        <v>130.88273319881833</v>
      </c>
      <c r="I188">
        <f>main!I188*0.96</f>
        <v>121.66879098116701</v>
      </c>
      <c r="J188">
        <f>main!J188*0.96</f>
        <v>110.56904793349636</v>
      </c>
      <c r="K188">
        <f>main!K188*0.96</f>
        <v>112.06591591699268</v>
      </c>
      <c r="L188">
        <f>main!L188*0.96</f>
        <v>118.8659332993583</v>
      </c>
      <c r="M188">
        <f>main!M188*0.96</f>
        <v>114.17769810322034</v>
      </c>
      <c r="N188">
        <f>main!N188*0.96</f>
        <v>114.37992250759646</v>
      </c>
      <c r="O188">
        <f>main!O188*0.96</f>
        <v>107.94707899515554</v>
      </c>
      <c r="P188">
        <f>main!P188*0.96</f>
        <v>108.04488014479215</v>
      </c>
      <c r="Q188">
        <f>main!Q188*0.96</f>
        <v>104.02139031008623</v>
      </c>
    </row>
    <row r="189" spans="1:17" x14ac:dyDescent="0.25">
      <c r="A189" s="4" t="str">
        <f>main!A189</f>
        <v>Республика Бурятия</v>
      </c>
      <c r="B189" s="4" t="str">
        <f>main!B189</f>
        <v>Дальневосточный ФО</v>
      </c>
      <c r="C189" s="4" t="str">
        <f>main!C189</f>
        <v>Рулька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main!F189*0.96</f>
        <v>188.66479302208546</v>
      </c>
      <c r="G189">
        <f>main!G189*0.96</f>
        <v>180.36665418247</v>
      </c>
      <c r="H189">
        <f>main!H189*0.96</f>
        <v>159.12096566163379</v>
      </c>
      <c r="I189">
        <f>main!I189*0.96</f>
        <v>159.62205283926363</v>
      </c>
      <c r="J189">
        <f>main!J189*0.96</f>
        <v>171.43602375504506</v>
      </c>
      <c r="K189">
        <f>main!K189*0.96</f>
        <v>170.13265117745433</v>
      </c>
      <c r="L189">
        <f>main!L189*0.96</f>
        <v>149.66148486517432</v>
      </c>
      <c r="M189">
        <f>main!M189*0.96</f>
        <v>150.40723097810533</v>
      </c>
      <c r="N189">
        <f>main!N189*0.96</f>
        <v>152.15193753604945</v>
      </c>
      <c r="O189">
        <f>main!O189*0.96</f>
        <v>157.0742281026952</v>
      </c>
      <c r="P189">
        <f>main!P189*0.96</f>
        <v>146.29350740274521</v>
      </c>
      <c r="Q189">
        <f>main!Q189*0.96</f>
        <v>151.85791799447529</v>
      </c>
    </row>
    <row r="190" spans="1:17" x14ac:dyDescent="0.25">
      <c r="A190" s="4" t="str">
        <f>main!A190</f>
        <v>Республика Бурятия</v>
      </c>
      <c r="B190" s="4" t="str">
        <f>main!B190</f>
        <v>Дальневосточный ФО</v>
      </c>
      <c r="C190" s="4" t="str">
        <f>main!C190</f>
        <v>Свинина полужирная</v>
      </c>
      <c r="D190" s="4" t="str">
        <f>main!D190</f>
        <v>Сети</v>
      </c>
      <c r="E190" s="4" t="str">
        <f>main!E190</f>
        <v>Продукция обвалки</v>
      </c>
      <c r="F190">
        <f>main!F190*0.96</f>
        <v>153.06256113125647</v>
      </c>
      <c r="G190">
        <f>main!G190*0.96</f>
        <v>150.25817587713803</v>
      </c>
      <c r="H190">
        <f>main!H190*0.96</f>
        <v>134.15392949189226</v>
      </c>
      <c r="I190">
        <f>main!I190*0.96</f>
        <v>124.15740930289945</v>
      </c>
      <c r="J190">
        <f>main!J190*0.96</f>
        <v>112.37369694887509</v>
      </c>
      <c r="K190">
        <f>main!K190*0.96</f>
        <v>107.52254497614406</v>
      </c>
      <c r="L190">
        <f>main!L190*0.96</f>
        <v>103.72957395914237</v>
      </c>
      <c r="M190">
        <f>main!M190*0.96</f>
        <v>101.28256180181678</v>
      </c>
      <c r="N190">
        <f>main!N190*0.96</f>
        <v>100.40651143946903</v>
      </c>
      <c r="O190">
        <f>main!O190*0.96</f>
        <v>94.544494228854234</v>
      </c>
      <c r="P190">
        <f>main!P190*0.96</f>
        <v>99.210513811491722</v>
      </c>
      <c r="Q190">
        <f>main!Q190*0.96</f>
        <v>98.913551864806351</v>
      </c>
    </row>
    <row r="191" spans="1:17" x14ac:dyDescent="0.25">
      <c r="A191" s="4" t="str">
        <f>main!A191</f>
        <v>Республика Бурятия</v>
      </c>
      <c r="B191" s="4" t="str">
        <f>main!B191</f>
        <v>Дальневосточный ФО</v>
      </c>
      <c r="C191" s="4" t="str">
        <f>main!C191</f>
        <v>Шейка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main!F191*0.96</f>
        <v>338.7124681646817</v>
      </c>
      <c r="G191">
        <f>main!G191*0.96</f>
        <v>296.54484370521033</v>
      </c>
      <c r="H191">
        <f>main!H191*0.96</f>
        <v>256.53972974672644</v>
      </c>
      <c r="I191">
        <f>main!I191*0.96</f>
        <v>249.62221722748589</v>
      </c>
      <c r="J191">
        <f>main!J191*0.96</f>
        <v>259.54522953354433</v>
      </c>
      <c r="K191">
        <f>main!K191*0.96</f>
        <v>257.60286544715933</v>
      </c>
      <c r="L191">
        <f>main!L191*0.96</f>
        <v>269.09406211726184</v>
      </c>
      <c r="M191">
        <f>main!M191*0.96</f>
        <v>276.84562096122335</v>
      </c>
      <c r="N191">
        <f>main!N191*0.96</f>
        <v>277.94166511218248</v>
      </c>
      <c r="O191">
        <f>main!O191*0.96</f>
        <v>263.70407130624784</v>
      </c>
      <c r="P191">
        <f>main!P191*0.96</f>
        <v>260.69385494538079</v>
      </c>
      <c r="Q191">
        <f>main!Q191*0.96</f>
        <v>248.04789273642166</v>
      </c>
    </row>
    <row r="192" spans="1:17" x14ac:dyDescent="0.25">
      <c r="A192" s="4" t="str">
        <f>main!A192</f>
        <v>Республика Бурятия</v>
      </c>
      <c r="B192" s="4" t="str">
        <f>main!B192</f>
        <v>Дальневосточный ФО</v>
      </c>
      <c r="C192" s="4" t="str">
        <f>main!C192</f>
        <v>Шкурка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main!F192*0.96</f>
        <v>8.168871423456876</v>
      </c>
      <c r="G192">
        <f>main!G192*0.96</f>
        <v>7.5015127967837305</v>
      </c>
      <c r="H192">
        <f>main!H192*0.96</f>
        <v>6.2700134230788631</v>
      </c>
      <c r="I192">
        <f>main!I192*0.96</f>
        <v>5.1980828401436927</v>
      </c>
      <c r="J192">
        <f>main!J192*0.96</f>
        <v>4.3208287206304856</v>
      </c>
      <c r="K192">
        <f>main!K192*0.96</f>
        <v>5.2173206933722023</v>
      </c>
      <c r="L192">
        <f>main!L192*0.96</f>
        <v>5.3843265770399018</v>
      </c>
      <c r="M192">
        <f>main!M192*0.96</f>
        <v>5.6388372780578626</v>
      </c>
      <c r="N192">
        <f>main!N192*0.96</f>
        <v>6.8229689856462654</v>
      </c>
      <c r="O192">
        <f>main!O192*0.96</f>
        <v>6.5785061370088425</v>
      </c>
      <c r="P192">
        <f>main!P192*0.96</f>
        <v>8.0479301668312626</v>
      </c>
      <c r="Q192">
        <f>main!Q192*0.96</f>
        <v>7.7988560335092938</v>
      </c>
    </row>
    <row r="193" spans="1:17" x14ac:dyDescent="0.25">
      <c r="A193" s="4" t="str">
        <f>main!A193</f>
        <v>Республика Бурятия</v>
      </c>
      <c r="B193" s="4" t="str">
        <f>main!B193</f>
        <v>Дальневосточный ФО</v>
      </c>
      <c r="C193" s="4" t="str">
        <f>main!C193</f>
        <v>Шпик боковой</v>
      </c>
      <c r="D193" s="4" t="str">
        <f>main!D193</f>
        <v>Сети</v>
      </c>
      <c r="E193" s="4" t="str">
        <f>main!E193</f>
        <v>Продукция обвалки</v>
      </c>
      <c r="F193">
        <f>main!F193*0.96</f>
        <v>114.82598977149625</v>
      </c>
      <c r="G193">
        <f>main!G193*0.96</f>
        <v>124.12636365105735</v>
      </c>
      <c r="H193">
        <f>main!H193*0.96</f>
        <v>121.39375629584217</v>
      </c>
      <c r="I193">
        <f>main!I193*0.96</f>
        <v>103.69847266930363</v>
      </c>
      <c r="J193">
        <f>main!J193*0.96</f>
        <v>84.636165232602892</v>
      </c>
      <c r="K193">
        <f>main!K193*0.96</f>
        <v>74.693967495410377</v>
      </c>
      <c r="L193">
        <f>main!L193*0.96</f>
        <v>68.085085653020485</v>
      </c>
      <c r="M193">
        <f>main!M193*0.96</f>
        <v>62.659051630471986</v>
      </c>
      <c r="N193">
        <f>main!N193*0.96</f>
        <v>56.198093171765144</v>
      </c>
      <c r="O193">
        <f>main!O193*0.96</f>
        <v>54.664363116154696</v>
      </c>
      <c r="P193">
        <f>main!P193*0.96</f>
        <v>64.513411520308637</v>
      </c>
      <c r="Q193">
        <f>main!Q193*0.96</f>
        <v>78.05429016573855</v>
      </c>
    </row>
    <row r="194" spans="1:17" x14ac:dyDescent="0.25">
      <c r="A194" s="4" t="str">
        <f>main!A194</f>
        <v>Республика Бурятия</v>
      </c>
      <c r="B194" s="4" t="str">
        <f>main!B194</f>
        <v>Дальневосточный ФО</v>
      </c>
      <c r="C194" s="4" t="str">
        <f>main!C194</f>
        <v>Шпик хребтовой</v>
      </c>
      <c r="D194" s="4" t="str">
        <f>main!D194</f>
        <v>Сети</v>
      </c>
      <c r="E194" s="4" t="str">
        <f>main!E194</f>
        <v>Продукция обвалки</v>
      </c>
      <c r="F194">
        <f>main!F194*0.96</f>
        <v>117.44969364328591</v>
      </c>
      <c r="G194">
        <f>main!G194*0.96</f>
        <v>126.96257539676522</v>
      </c>
      <c r="H194">
        <f>main!H194*0.96</f>
        <v>124.16752962919908</v>
      </c>
      <c r="I194">
        <f>main!I194*0.96</f>
        <v>106.06791955830977</v>
      </c>
      <c r="J194">
        <f>main!J194*0.96</f>
        <v>86.5700500164929</v>
      </c>
      <c r="K194">
        <f>main!K194*0.96</f>
        <v>76.40067912147191</v>
      </c>
      <c r="L194">
        <f>main!L194*0.96</f>
        <v>69.640788357560126</v>
      </c>
      <c r="M194">
        <f>main!M194*0.96</f>
        <v>64.090772765144436</v>
      </c>
      <c r="N194">
        <f>main!N194*0.96</f>
        <v>57.482185344063183</v>
      </c>
      <c r="O194">
        <f>main!O194*0.96</f>
        <v>55.913410491598007</v>
      </c>
      <c r="P194">
        <f>main!P194*0.96</f>
        <v>65.987503648101537</v>
      </c>
      <c r="Q194">
        <f>main!Q194*0.96</f>
        <v>79.837783116464891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Щековина свиная</v>
      </c>
      <c r="D195" s="4" t="str">
        <f>main!D195</f>
        <v>Сети</v>
      </c>
      <c r="E195" s="4" t="str">
        <f>main!E195</f>
        <v>Продукция обвалки</v>
      </c>
      <c r="F195">
        <f>main!F195*0.96</f>
        <v>150.13566159468232</v>
      </c>
      <c r="G195">
        <f>main!G195*0.96</f>
        <v>159.41334077495941</v>
      </c>
      <c r="H195">
        <f>main!H195*0.96</f>
        <v>154.5558206738738</v>
      </c>
      <c r="I195">
        <f>main!I195*0.96</f>
        <v>129.00902716508298</v>
      </c>
      <c r="J195">
        <f>main!J195*0.96</f>
        <v>122.60698978615929</v>
      </c>
      <c r="K195">
        <f>main!K195*0.96</f>
        <v>93.654764521192291</v>
      </c>
      <c r="L195">
        <f>main!L195*0.96</f>
        <v>109.12855633017723</v>
      </c>
      <c r="M195">
        <f>main!M195*0.96</f>
        <v>111.83848448643883</v>
      </c>
      <c r="N195">
        <f>main!N195*0.96</f>
        <v>105.81454004919877</v>
      </c>
      <c r="O195">
        <f>main!O195*0.96</f>
        <v>91.94431541078464</v>
      </c>
      <c r="P195">
        <f>main!P195*0.96</f>
        <v>96.972025791360153</v>
      </c>
      <c r="Q195">
        <f>main!Q195*0.96</f>
        <v>104.30432224755353</v>
      </c>
    </row>
    <row r="196" spans="1:17" x14ac:dyDescent="0.25">
      <c r="A196" s="4" t="str">
        <f>main!A196</f>
        <v>Алтайский край</v>
      </c>
      <c r="B196" s="4" t="str">
        <f>main!B196</f>
        <v>Сибирский ФО</v>
      </c>
      <c r="C196" s="4" t="str">
        <f>main!C196</f>
        <v>Окорок свиной</v>
      </c>
      <c r="D196" s="4" t="str">
        <f>main!D196</f>
        <v>Дистрибьютор</v>
      </c>
      <c r="E196" s="4" t="str">
        <f>main!E196</f>
        <v>Продукция обвалки</v>
      </c>
      <c r="F196">
        <f>main!F196*0.96</f>
        <v>226.67291557013357</v>
      </c>
      <c r="G196">
        <f>main!G196*0.96</f>
        <v>224.41484299391706</v>
      </c>
      <c r="H196">
        <f>main!H196*0.96</f>
        <v>209.28880575016484</v>
      </c>
      <c r="I196">
        <f>main!I196*0.96</f>
        <v>198.60767404170642</v>
      </c>
      <c r="J196">
        <f>main!J196*0.96</f>
        <v>186.6037897271552</v>
      </c>
      <c r="K196">
        <f>main!K196*0.96</f>
        <v>177.39618296165372</v>
      </c>
      <c r="L196">
        <f>main!L196*0.96</f>
        <v>176.61438928312057</v>
      </c>
      <c r="M196">
        <f>main!M196*0.96</f>
        <v>172.51194842884101</v>
      </c>
      <c r="N196">
        <f>main!N196*0.96</f>
        <v>168.75472767519238</v>
      </c>
      <c r="O196">
        <f>main!O196*0.96</f>
        <v>153.34826963261682</v>
      </c>
      <c r="P196">
        <f>main!P196*0.96</f>
        <v>154.86593841907742</v>
      </c>
      <c r="Q196">
        <f>main!Q196*0.96</f>
        <v>150.45218550946544</v>
      </c>
    </row>
    <row r="197" spans="1:17" x14ac:dyDescent="0.25">
      <c r="A197" s="4" t="str">
        <f>main!A197</f>
        <v>Новосибирская область</v>
      </c>
      <c r="B197" s="4" t="str">
        <f>main!B197</f>
        <v>Сибирский ФО</v>
      </c>
      <c r="C197" s="4" t="str">
        <f>main!C197</f>
        <v>Карбонад свиной</v>
      </c>
      <c r="D197" s="4" t="str">
        <f>main!D197</f>
        <v>Дистрибьютор</v>
      </c>
      <c r="E197" s="4" t="str">
        <f>main!E197</f>
        <v>Продукция обвалки</v>
      </c>
      <c r="F197">
        <f>main!F197*0.96</f>
        <v>290.77837221846238</v>
      </c>
      <c r="G197">
        <f>main!G197*0.96</f>
        <v>286.87944406657408</v>
      </c>
      <c r="H197">
        <f>main!H197*0.96</f>
        <v>267.50338355329171</v>
      </c>
      <c r="I197">
        <f>main!I197*0.96</f>
        <v>255.79784411867053</v>
      </c>
      <c r="J197">
        <f>main!J197*0.96</f>
        <v>244.78165362454195</v>
      </c>
      <c r="K197">
        <f>main!K197*0.96</f>
        <v>231.52469834333507</v>
      </c>
      <c r="L197">
        <f>main!L197*0.96</f>
        <v>224.94605475810638</v>
      </c>
      <c r="M197">
        <f>main!M197*0.96</f>
        <v>214.65122311820119</v>
      </c>
      <c r="N197">
        <f>main!N197*0.96</f>
        <v>210.28755959616873</v>
      </c>
      <c r="O197">
        <f>main!O197*0.96</f>
        <v>195.02831657629639</v>
      </c>
      <c r="P197">
        <f>main!P197*0.96</f>
        <v>195.58377640951059</v>
      </c>
      <c r="Q197">
        <f>main!Q197*0.96</f>
        <v>194.49642311963566</v>
      </c>
    </row>
    <row r="198" spans="1:17" x14ac:dyDescent="0.25">
      <c r="A198" s="4" t="str">
        <f>main!A198</f>
        <v>Омская область</v>
      </c>
      <c r="B198" s="4" t="str">
        <f>main!B198</f>
        <v>Сибирский ФО</v>
      </c>
      <c r="C198" s="4" t="str">
        <f>main!C198</f>
        <v>Карбонад свиной</v>
      </c>
      <c r="D198" s="4" t="str">
        <f>main!D198</f>
        <v>Дистрибьютор</v>
      </c>
      <c r="E198" s="4" t="str">
        <f>main!E198</f>
        <v>Продукция обвалки</v>
      </c>
      <c r="F198">
        <f>main!F198*0.96</f>
        <v>301.419212107173</v>
      </c>
      <c r="G198">
        <f>main!G198*0.96</f>
        <v>297.37760528944955</v>
      </c>
      <c r="H198">
        <f>main!H198*0.96</f>
        <v>277.29249081172412</v>
      </c>
      <c r="I198">
        <f>main!I198*0.96</f>
        <v>265.15859499700321</v>
      </c>
      <c r="J198">
        <f>main!J198*0.96</f>
        <v>253.73927438581256</v>
      </c>
      <c r="K198">
        <f>main!K198*0.96</f>
        <v>239.99718970009434</v>
      </c>
      <c r="L198">
        <f>main!L198*0.96</f>
        <v>233.17780505650825</v>
      </c>
      <c r="M198">
        <f>main!M198*0.96</f>
        <v>222.50624094394459</v>
      </c>
      <c r="N198">
        <f>main!N198*0.96</f>
        <v>217.98289207629341</v>
      </c>
      <c r="O198">
        <f>main!O198*0.96</f>
        <v>202.16524727241426</v>
      </c>
      <c r="P198">
        <f>main!P198*0.96</f>
        <v>202.74103378640854</v>
      </c>
      <c r="Q198">
        <f>main!Q198*0.96</f>
        <v>201.61388953074842</v>
      </c>
    </row>
    <row r="199" spans="1:17" x14ac:dyDescent="0.25">
      <c r="A199" s="4" t="str">
        <f>main!A199</f>
        <v>Новосибирская область</v>
      </c>
      <c r="B199" s="4" t="str">
        <f>main!B199</f>
        <v>Сибирский ФО</v>
      </c>
      <c r="C199" s="4" t="str">
        <f>main!C199</f>
        <v>Лопатка свиная</v>
      </c>
      <c r="D199" s="4" t="str">
        <f>main!D199</f>
        <v>Дистрибьютор</v>
      </c>
      <c r="E199" s="4" t="str">
        <f>main!E199</f>
        <v>Продукция обвалки</v>
      </c>
      <c r="F199">
        <f>main!F199*0.96</f>
        <v>219.88727347224611</v>
      </c>
      <c r="G199">
        <f>main!G199*0.96</f>
        <v>220.94316062139993</v>
      </c>
      <c r="H199">
        <f>main!H199*0.96</f>
        <v>201.59922006479977</v>
      </c>
      <c r="I199">
        <f>main!I199*0.96</f>
        <v>190.27118158622039</v>
      </c>
      <c r="J199">
        <f>main!J199*0.96</f>
        <v>178.94867628474648</v>
      </c>
      <c r="K199">
        <f>main!K199*0.96</f>
        <v>174.52298135403831</v>
      </c>
      <c r="L199">
        <f>main!L199*0.96</f>
        <v>167.73450155966054</v>
      </c>
      <c r="M199">
        <f>main!M199*0.96</f>
        <v>167.72099093826475</v>
      </c>
      <c r="N199">
        <f>main!N199*0.96</f>
        <v>164.1737460461276</v>
      </c>
      <c r="O199">
        <f>main!O199*0.96</f>
        <v>153.06091791027018</v>
      </c>
      <c r="P199">
        <f>main!P199*0.96</f>
        <v>153.74394094833025</v>
      </c>
      <c r="Q199">
        <f>main!Q199*0.96</f>
        <v>147.77047064989128</v>
      </c>
    </row>
    <row r="200" spans="1:17" x14ac:dyDescent="0.25">
      <c r="A200" s="4" t="str">
        <f>main!A200</f>
        <v>Омская область</v>
      </c>
      <c r="B200" s="4" t="str">
        <f>main!B200</f>
        <v>Сибирский ФО</v>
      </c>
      <c r="C200" s="4" t="str">
        <f>main!C200</f>
        <v>Окорок свиной</v>
      </c>
      <c r="D200" s="4" t="str">
        <f>main!D200</f>
        <v>Дистрибьютор</v>
      </c>
      <c r="E200" s="4" t="str">
        <f>main!E200</f>
        <v>Продукция обвалки</v>
      </c>
      <c r="F200">
        <f>main!F200*0.96</f>
        <v>239.88743493685632</v>
      </c>
      <c r="G200">
        <f>main!G200*0.96</f>
        <v>237.49772182601825</v>
      </c>
      <c r="H200">
        <f>main!H200*0.96</f>
        <v>221.48987075110506</v>
      </c>
      <c r="I200">
        <f>main!I200*0.96</f>
        <v>210.18605317184057</v>
      </c>
      <c r="J200">
        <f>main!J200*0.96</f>
        <v>197.48236949506048</v>
      </c>
      <c r="K200">
        <f>main!K200*0.96</f>
        <v>187.73798003711494</v>
      </c>
      <c r="L200">
        <f>main!L200*0.96</f>
        <v>186.91060955166697</v>
      </c>
      <c r="M200">
        <f>main!M200*0.96</f>
        <v>182.56900565497739</v>
      </c>
      <c r="N200">
        <f>main!N200*0.96</f>
        <v>178.59274741160812</v>
      </c>
      <c r="O200">
        <f>main!O200*0.96</f>
        <v>162.28812763822256</v>
      </c>
      <c r="P200">
        <f>main!P200*0.96</f>
        <v>163.89427308948675</v>
      </c>
      <c r="Q200">
        <f>main!Q200*0.96</f>
        <v>159.22320834728421</v>
      </c>
    </row>
    <row r="201" spans="1:17" x14ac:dyDescent="0.25">
      <c r="A201" s="4" t="str">
        <f>main!A201</f>
        <v>Новосибирская область</v>
      </c>
      <c r="B201" s="4" t="str">
        <f>main!B201</f>
        <v>Сибирский ФО</v>
      </c>
      <c r="C201" s="4" t="str">
        <f>main!C201</f>
        <v>Ребра свиные (ленточные с корейки)</v>
      </c>
      <c r="D201" s="4" t="str">
        <f>main!D201</f>
        <v>Дистрибьютор</v>
      </c>
      <c r="E201" s="4" t="str">
        <f>main!E201</f>
        <v>Продукция обвалки</v>
      </c>
      <c r="F201">
        <f>main!F201*0.96</f>
        <v>244.78182847639295</v>
      </c>
      <c r="G201">
        <f>main!G201*0.96</f>
        <v>249.22717836850447</v>
      </c>
      <c r="H201">
        <f>main!H201*0.96</f>
        <v>239.3748412607849</v>
      </c>
      <c r="I201">
        <f>main!I201*0.96</f>
        <v>222.5232222440433</v>
      </c>
      <c r="J201">
        <f>main!J201*0.96</f>
        <v>202.22261294949615</v>
      </c>
      <c r="K201">
        <f>main!K201*0.96</f>
        <v>204.96027380956917</v>
      </c>
      <c r="L201">
        <f>main!L201*0.96</f>
        <v>217.39700279353454</v>
      </c>
      <c r="M201">
        <f>main!M201*0.96</f>
        <v>208.82256727831654</v>
      </c>
      <c r="N201">
        <f>main!N201*0.96</f>
        <v>209.19242076099906</v>
      </c>
      <c r="O201">
        <f>main!O201*0.96</f>
        <v>197.42722563547488</v>
      </c>
      <c r="P201">
        <f>main!P201*0.96</f>
        <v>197.60609670652613</v>
      </c>
      <c r="Q201">
        <f>main!Q201*0.96</f>
        <v>190.24743130461957</v>
      </c>
    </row>
    <row r="202" spans="1:17" x14ac:dyDescent="0.25">
      <c r="A202" s="4" t="str">
        <f>main!A202</f>
        <v>Республика Хакасия</v>
      </c>
      <c r="B202" s="4" t="str">
        <f>main!B202</f>
        <v>Сибирский ФО</v>
      </c>
      <c r="C202" s="4" t="str">
        <f>main!C202</f>
        <v>Карбонад свиной</v>
      </c>
      <c r="D202" s="4" t="str">
        <f>main!D202</f>
        <v>Дистрибьютор</v>
      </c>
      <c r="E202" s="4" t="str">
        <f>main!E202</f>
        <v>Продукция обвалки</v>
      </c>
      <c r="F202">
        <f>main!F202*0.96</f>
        <v>273.00847116991577</v>
      </c>
      <c r="G202">
        <f>main!G202*0.96</f>
        <v>269.34781234640241</v>
      </c>
      <c r="H202">
        <f>main!H202*0.96</f>
        <v>251.15585185887096</v>
      </c>
      <c r="I202">
        <f>main!I202*0.96</f>
        <v>240.16565543922749</v>
      </c>
      <c r="J202">
        <f>main!J202*0.96</f>
        <v>229.82268081572607</v>
      </c>
      <c r="K202">
        <f>main!K202*0.96</f>
        <v>217.37587789129446</v>
      </c>
      <c r="L202">
        <f>main!L202*0.96</f>
        <v>211.19926505082606</v>
      </c>
      <c r="M202">
        <f>main!M202*0.96</f>
        <v>201.53356596351355</v>
      </c>
      <c r="N202">
        <f>main!N202*0.96</f>
        <v>197.43657244311871</v>
      </c>
      <c r="O202">
        <f>main!O202*0.96</f>
        <v>183.10984457721094</v>
      </c>
      <c r="P202">
        <f>main!P202*0.96</f>
        <v>183.63135942958849</v>
      </c>
      <c r="Q202">
        <f>main!Q202*0.96</f>
        <v>182.61045592488318</v>
      </c>
    </row>
    <row r="203" spans="1:17" x14ac:dyDescent="0.25">
      <c r="A203" s="4" t="str">
        <f>main!A203</f>
        <v>Красноярский край</v>
      </c>
      <c r="B203" s="4" t="str">
        <f>main!B203</f>
        <v>Сибирский ФО</v>
      </c>
      <c r="C203" s="4" t="str">
        <f>main!C203</f>
        <v>Лопатка свиная</v>
      </c>
      <c r="D203" s="4" t="str">
        <f>main!D203</f>
        <v>Дистрибьютор</v>
      </c>
      <c r="E203" s="4" t="str">
        <f>main!E203</f>
        <v>Продукция обвалки</v>
      </c>
      <c r="F203">
        <f>main!F203*0.96</f>
        <v>226.90447569104245</v>
      </c>
      <c r="G203">
        <f>main!G203*0.96</f>
        <v>227.99405907704002</v>
      </c>
      <c r="H203">
        <f>main!H203*0.96</f>
        <v>208.03280065365041</v>
      </c>
      <c r="I203">
        <f>main!I203*0.96</f>
        <v>196.34325359164441</v>
      </c>
      <c r="J203">
        <f>main!J203*0.96</f>
        <v>184.65941628550647</v>
      </c>
      <c r="K203">
        <f>main!K203*0.96</f>
        <v>180.09248536693471</v>
      </c>
      <c r="L203">
        <f>main!L203*0.96</f>
        <v>173.08736667971363</v>
      </c>
      <c r="M203">
        <f>main!M203*0.96</f>
        <v>173.07342489756468</v>
      </c>
      <c r="N203">
        <f>main!N203*0.96</f>
        <v>169.41297775258835</v>
      </c>
      <c r="O203">
        <f>main!O203*0.96</f>
        <v>157.94550898191542</v>
      </c>
      <c r="P203">
        <f>main!P203*0.96</f>
        <v>158.65032914675999</v>
      </c>
      <c r="Q203">
        <f>main!Q203*0.96</f>
        <v>152.48622912987386</v>
      </c>
    </row>
    <row r="204" spans="1:17" x14ac:dyDescent="0.25">
      <c r="A204" s="4" t="str">
        <f>main!A204</f>
        <v>Красноярский край</v>
      </c>
      <c r="B204" s="4" t="str">
        <f>main!B204</f>
        <v>Сибирский ФО</v>
      </c>
      <c r="C204" s="4" t="str">
        <f>main!C204</f>
        <v>Окорок свиной</v>
      </c>
      <c r="D204" s="4" t="str">
        <f>main!D204</f>
        <v>Дистрибьютор</v>
      </c>
      <c r="E204" s="4" t="str">
        <f>main!E204</f>
        <v>Продукция обвалки</v>
      </c>
      <c r="F204">
        <f>main!F204*0.96</f>
        <v>241.87413941240953</v>
      </c>
      <c r="G204">
        <f>main!G204*0.96</f>
        <v>239.46463512854135</v>
      </c>
      <c r="H204">
        <f>main!H204*0.96</f>
        <v>223.32420991783445</v>
      </c>
      <c r="I204">
        <f>main!I204*0.96</f>
        <v>211.92677615987569</v>
      </c>
      <c r="J204">
        <f>main!J204*0.96</f>
        <v>199.11788286582942</v>
      </c>
      <c r="K204">
        <f>main!K204*0.96</f>
        <v>189.29279213166768</v>
      </c>
      <c r="L204">
        <f>main!L204*0.96</f>
        <v>188.45856951306482</v>
      </c>
      <c r="M204">
        <f>main!M204*0.96</f>
        <v>184.08100923585488</v>
      </c>
      <c r="N204">
        <f>main!N204*0.96</f>
        <v>180.07182033878075</v>
      </c>
      <c r="O204">
        <f>main!O204*0.96</f>
        <v>163.63216864475916</v>
      </c>
      <c r="P204">
        <f>main!P204*0.96</f>
        <v>165.25161590300317</v>
      </c>
      <c r="Q204">
        <f>main!Q204*0.96</f>
        <v>160.54186624497177</v>
      </c>
    </row>
    <row r="205" spans="1:17" x14ac:dyDescent="0.25">
      <c r="A205" s="4" t="str">
        <f>main!A205</f>
        <v>Красноярский край</v>
      </c>
      <c r="B205" s="4" t="str">
        <f>main!B205</f>
        <v>Сибирский ФО</v>
      </c>
      <c r="C205" s="4" t="str">
        <f>main!C205</f>
        <v>Карбонад свиной</v>
      </c>
      <c r="D205" s="4" t="str">
        <f>main!D205</f>
        <v>Дистрибьютор</v>
      </c>
      <c r="E205" s="4" t="str">
        <f>main!E205</f>
        <v>Продукция обвалки</v>
      </c>
      <c r="F205">
        <f>main!F205*0.96</f>
        <v>287.28453744949968</v>
      </c>
      <c r="G205">
        <f>main!G205*0.96</f>
        <v>283.43245669769425</v>
      </c>
      <c r="H205">
        <f>main!H205*0.96</f>
        <v>264.28920838908294</v>
      </c>
      <c r="I205">
        <f>main!I205*0.96</f>
        <v>252.72431634977562</v>
      </c>
      <c r="J205">
        <f>main!J205*0.96</f>
        <v>241.84049040902238</v>
      </c>
      <c r="K205">
        <f>main!K205*0.96</f>
        <v>228.74282349214158</v>
      </c>
      <c r="L205">
        <f>main!L205*0.96</f>
        <v>222.24322531017077</v>
      </c>
      <c r="M205">
        <f>main!M205*0.96</f>
        <v>212.07209076798884</v>
      </c>
      <c r="N205">
        <f>main!N205*0.96</f>
        <v>207.76085865348171</v>
      </c>
      <c r="O205">
        <f>main!O205*0.96</f>
        <v>192.68496239837776</v>
      </c>
      <c r="P205">
        <f>main!P205*0.96</f>
        <v>193.23374812834541</v>
      </c>
      <c r="Q205">
        <f>main!Q205*0.96</f>
        <v>192.1594598842004</v>
      </c>
    </row>
    <row r="206" spans="1:17" x14ac:dyDescent="0.25">
      <c r="A206" s="4" t="str">
        <f>main!A206</f>
        <v>Красноярский край</v>
      </c>
      <c r="B206" s="4" t="str">
        <f>main!B206</f>
        <v>Сибирский ФО</v>
      </c>
      <c r="C206" s="4" t="str">
        <f>main!C206</f>
        <v>Суповой набор свиной</v>
      </c>
      <c r="D206" s="4" t="str">
        <f>main!D206</f>
        <v>Дистрибьютор</v>
      </c>
      <c r="E206" s="4" t="str">
        <f>main!E206</f>
        <v>Продукция обвалки</v>
      </c>
      <c r="F206">
        <f>main!F206*0.96</f>
        <v>8.9243147523316697</v>
      </c>
      <c r="G206">
        <f>main!G206*0.96</f>
        <v>9.2613428398358231</v>
      </c>
      <c r="H206">
        <f>main!H206*0.96</f>
        <v>9.1985064642241365</v>
      </c>
      <c r="I206">
        <f>main!I206*0.96</f>
        <v>10.221259165774688</v>
      </c>
      <c r="J206">
        <f>main!J206*0.96</f>
        <v>8.8962109589415679</v>
      </c>
      <c r="K206">
        <f>main!K206*0.96</f>
        <v>9.114240463825956</v>
      </c>
      <c r="L206">
        <f>main!L206*0.96</f>
        <v>9.1399791524851501</v>
      </c>
      <c r="M206">
        <f>main!M206*0.96</f>
        <v>7.6857474207620271</v>
      </c>
      <c r="N206">
        <f>main!N206*0.96</f>
        <v>7.97385952621452</v>
      </c>
      <c r="O206">
        <f>main!O206*0.96</f>
        <v>7.0277394155577859</v>
      </c>
      <c r="P206">
        <f>main!P206*0.96</f>
        <v>6.4445638264979408</v>
      </c>
      <c r="Q206">
        <f>main!Q206*0.96</f>
        <v>5.8911735046607312</v>
      </c>
    </row>
    <row r="207" spans="1:17" x14ac:dyDescent="0.25">
      <c r="A207" s="4" t="str">
        <f>main!A207</f>
        <v>Кемеровская область-Кузбасс</v>
      </c>
      <c r="B207" s="4" t="str">
        <f>main!B207</f>
        <v>Сибирский ФО</v>
      </c>
      <c r="C207" s="4" t="str">
        <f>main!C207</f>
        <v>Ребра свиные (ленточные с корейки)</v>
      </c>
      <c r="D207" s="4" t="str">
        <f>main!D207</f>
        <v>Дистрибьютор</v>
      </c>
      <c r="E207" s="4" t="str">
        <f>main!E207</f>
        <v>Продукция обвалки</v>
      </c>
      <c r="F207">
        <f>main!F207*0.96</f>
        <v>241.64136736988624</v>
      </c>
      <c r="G207">
        <f>main!G207*0.96</f>
        <v>246.02968505283462</v>
      </c>
      <c r="H207">
        <f>main!H207*0.96</f>
        <v>236.30374981770331</v>
      </c>
      <c r="I207">
        <f>main!I207*0.96</f>
        <v>219.66833089405335</v>
      </c>
      <c r="J207">
        <f>main!J207*0.96</f>
        <v>199.62817097323929</v>
      </c>
      <c r="K207">
        <f>main!K207*0.96</f>
        <v>202.33070864828105</v>
      </c>
      <c r="L207">
        <f>main!L207*0.96</f>
        <v>214.60787895949113</v>
      </c>
      <c r="M207">
        <f>main!M207*0.96</f>
        <v>206.14345030799089</v>
      </c>
      <c r="N207">
        <f>main!N207*0.96</f>
        <v>206.5085587061028</v>
      </c>
      <c r="O207">
        <f>main!O207*0.96</f>
        <v>194.89430672015786</v>
      </c>
      <c r="P207">
        <f>main!P207*0.96</f>
        <v>195.07088294095323</v>
      </c>
      <c r="Q207">
        <f>main!Q207*0.96</f>
        <v>187.80662651799062</v>
      </c>
    </row>
    <row r="208" spans="1:17" x14ac:dyDescent="0.25">
      <c r="A208" s="4" t="str">
        <f>main!A208</f>
        <v>Республика Бурятия</v>
      </c>
      <c r="B208" s="4" t="str">
        <f>main!B208</f>
        <v>Дальневосточный ФО</v>
      </c>
      <c r="C208" s="4" t="str">
        <f>main!C208</f>
        <v>Шкурка свиная</v>
      </c>
      <c r="D208" s="4" t="str">
        <f>main!D208</f>
        <v>Опт</v>
      </c>
      <c r="E208" s="4" t="str">
        <f>main!E208</f>
        <v>Продукция обвалки</v>
      </c>
      <c r="F208">
        <f>main!F208*0.96</f>
        <v>22.288508562842562</v>
      </c>
      <c r="G208">
        <f>main!G208*0.96</f>
        <v>20.467641555145587</v>
      </c>
      <c r="H208">
        <f>main!H208*0.96</f>
        <v>17.107534275559996</v>
      </c>
      <c r="I208">
        <f>main!I208*0.96</f>
        <v>14.182805419145588</v>
      </c>
      <c r="J208">
        <f>main!J208*0.96</f>
        <v>11.789245165716505</v>
      </c>
      <c r="K208">
        <f>main!K208*0.96</f>
        <v>14.235295296166187</v>
      </c>
      <c r="L208">
        <f>main!L208*0.96</f>
        <v>14.690965593226318</v>
      </c>
      <c r="M208">
        <f>main!M208*0.96</f>
        <v>15.385390030203608</v>
      </c>
      <c r="N208">
        <f>main!N208*0.96</f>
        <v>18.616256123692544</v>
      </c>
      <c r="O208">
        <f>main!O208*0.96</f>
        <v>17.949246935678378</v>
      </c>
      <c r="P208">
        <f>main!P208*0.96</f>
        <v>21.958524150777947</v>
      </c>
      <c r="Q208">
        <f>main!Q208*0.96</f>
        <v>21.278933217642653</v>
      </c>
    </row>
    <row r="209" spans="1:17" x14ac:dyDescent="0.25">
      <c r="A209" s="4" t="str">
        <f>main!A209</f>
        <v>Красноярский край</v>
      </c>
      <c r="B209" s="4" t="str">
        <f>main!B209</f>
        <v>Сибирский ФО</v>
      </c>
      <c r="C209" s="4" t="str">
        <f>main!C209</f>
        <v>Свинина полужирная</v>
      </c>
      <c r="D209" s="4" t="str">
        <f>main!D209</f>
        <v>Опт</v>
      </c>
      <c r="E209" s="4" t="str">
        <f>main!E209</f>
        <v>Продукция обвалки</v>
      </c>
      <c r="F209">
        <f>main!F209*0.96</f>
        <v>197.56056305655244</v>
      </c>
      <c r="G209">
        <f>main!G209*0.96</f>
        <v>193.94089325790043</v>
      </c>
      <c r="H209">
        <f>main!H209*0.96</f>
        <v>173.15485675128338</v>
      </c>
      <c r="I209">
        <f>main!I209*0.96</f>
        <v>160.25217080020974</v>
      </c>
      <c r="J209">
        <f>main!J209*0.96</f>
        <v>145.04272421606976</v>
      </c>
      <c r="K209">
        <f>main!K209*0.96</f>
        <v>138.78125630306528</v>
      </c>
      <c r="L209">
        <f>main!L209*0.96</f>
        <v>133.88560132226658</v>
      </c>
      <c r="M209">
        <f>main!M209*0.96</f>
        <v>130.72719931961805</v>
      </c>
      <c r="N209">
        <f>main!N209*0.96</f>
        <v>129.59646557537539</v>
      </c>
      <c r="O209">
        <f>main!O209*0.96</f>
        <v>122.03025596659234</v>
      </c>
      <c r="P209">
        <f>main!P209*0.96</f>
        <v>128.05277021936425</v>
      </c>
      <c r="Q209">
        <f>main!Q209*0.96</f>
        <v>127.66947616652777</v>
      </c>
    </row>
    <row r="210" spans="1:17" x14ac:dyDescent="0.25">
      <c r="A210" s="4" t="str">
        <f>main!A210</f>
        <v>Свердловская область</v>
      </c>
      <c r="B210" s="4" t="str">
        <f>main!B210</f>
        <v>Уральский ФО</v>
      </c>
      <c r="C210" s="4" t="str">
        <f>main!C210</f>
        <v>Окорок свиной</v>
      </c>
      <c r="D210" s="4" t="str">
        <f>main!D210</f>
        <v>Опт</v>
      </c>
      <c r="E210" s="4" t="str">
        <f>main!E210</f>
        <v>Продукция обвалки</v>
      </c>
      <c r="F210">
        <f>main!F210*0.96</f>
        <v>233.59988331093399</v>
      </c>
      <c r="G210">
        <f>main!G210*0.96</f>
        <v>231.27280559639956</v>
      </c>
      <c r="H210">
        <f>main!H210*0.96</f>
        <v>215.68452710176797</v>
      </c>
      <c r="I210">
        <f>main!I210*0.96</f>
        <v>204.67698738557016</v>
      </c>
      <c r="J210">
        <f>main!J210*0.96</f>
        <v>192.30627265723942</v>
      </c>
      <c r="K210">
        <f>main!K210*0.96</f>
        <v>182.81728778851738</v>
      </c>
      <c r="L210">
        <f>main!L210*0.96</f>
        <v>182.01160303513953</v>
      </c>
      <c r="M210">
        <f>main!M210*0.96</f>
        <v>177.7837944218374</v>
      </c>
      <c r="N210">
        <f>main!N210*0.96</f>
        <v>173.91175559700403</v>
      </c>
      <c r="O210">
        <f>main!O210*0.96</f>
        <v>158.03448683761874</v>
      </c>
      <c r="P210">
        <f>main!P210*0.96</f>
        <v>159.59853453396627</v>
      </c>
      <c r="Q210">
        <f>main!Q210*0.96</f>
        <v>155.04990038393856</v>
      </c>
    </row>
    <row r="211" spans="1:17" x14ac:dyDescent="0.25">
      <c r="A211" s="4" t="str">
        <f>main!A211</f>
        <v>Красноярский край</v>
      </c>
      <c r="B211" s="4" t="str">
        <f>main!B211</f>
        <v>Сибирский ФО</v>
      </c>
      <c r="C211" s="4" t="str">
        <f>main!C211</f>
        <v>Позвонки свиные</v>
      </c>
      <c r="D211" s="4" t="str">
        <f>main!D211</f>
        <v>Опт</v>
      </c>
      <c r="E211" s="4" t="str">
        <f>main!E211</f>
        <v>Продукция обвалки</v>
      </c>
      <c r="F211">
        <f>main!F211*0.96</f>
        <v>43.051023320282866</v>
      </c>
      <c r="G211">
        <f>main!G211*0.96</f>
        <v>50.888107700346595</v>
      </c>
      <c r="H211">
        <f>main!H211*0.96</f>
        <v>52.243645959944494</v>
      </c>
      <c r="I211">
        <f>main!I211*0.96</f>
        <v>47.835705808610157</v>
      </c>
      <c r="J211">
        <f>main!J211*0.96</f>
        <v>47.96028262069764</v>
      </c>
      <c r="K211">
        <f>main!K211*0.96</f>
        <v>48.233214169780538</v>
      </c>
      <c r="L211">
        <f>main!L211*0.96</f>
        <v>50.013111465939659</v>
      </c>
      <c r="M211">
        <f>main!M211*0.96</f>
        <v>45.522246406480662</v>
      </c>
      <c r="N211">
        <f>main!N211*0.96</f>
        <v>44.277007550500208</v>
      </c>
      <c r="O211">
        <f>main!O211*0.96</f>
        <v>40.987965576205774</v>
      </c>
      <c r="P211">
        <f>main!P211*0.96</f>
        <v>42.597214868018163</v>
      </c>
      <c r="Q211">
        <f>main!Q211*0.96</f>
        <v>36.366103107260017</v>
      </c>
    </row>
    <row r="212" spans="1:17" x14ac:dyDescent="0.25">
      <c r="A212" s="4" t="str">
        <f>main!A212</f>
        <v>Красноярский край</v>
      </c>
      <c r="B212" s="4" t="str">
        <f>main!B212</f>
        <v>Сибирский ФО</v>
      </c>
      <c r="C212" s="4" t="str">
        <f>main!C212</f>
        <v>Суповой набор свиной</v>
      </c>
      <c r="D212" s="4" t="str">
        <f>main!D212</f>
        <v>Опт</v>
      </c>
      <c r="E212" s="4" t="str">
        <f>main!E212</f>
        <v>Продукция обвалки</v>
      </c>
      <c r="F212">
        <f>main!F212*0.96</f>
        <v>7.3440325048973545</v>
      </c>
      <c r="G212">
        <f>main!G212*0.96</f>
        <v>7.6213809958890266</v>
      </c>
      <c r="H212">
        <f>main!H212*0.96</f>
        <v>7.5696714363554385</v>
      </c>
      <c r="I212">
        <f>main!I212*0.96</f>
        <v>8.4113191474804179</v>
      </c>
      <c r="J212">
        <f>main!J212*0.96</f>
        <v>7.3209052197336515</v>
      </c>
      <c r="K212">
        <f>main!K212*0.96</f>
        <v>7.5003269249664557</v>
      </c>
      <c r="L212">
        <f>main!L212*0.96</f>
        <v>7.5215079087609995</v>
      </c>
      <c r="M212">
        <f>main!M212*0.96</f>
        <v>6.3247857621516577</v>
      </c>
      <c r="N212">
        <f>main!N212*0.96</f>
        <v>6.5618801191099543</v>
      </c>
      <c r="O212">
        <f>main!O212*0.96</f>
        <v>5.7832952037376293</v>
      </c>
      <c r="P212">
        <f>main!P212*0.96</f>
        <v>5.3033860341289296</v>
      </c>
      <c r="Q212">
        <f>main!Q212*0.96</f>
        <v>4.8479878748017677</v>
      </c>
    </row>
    <row r="213" spans="1:17" x14ac:dyDescent="0.25">
      <c r="A213" s="4" t="str">
        <f>main!A213</f>
        <v>Приморский край</v>
      </c>
      <c r="B213" s="4" t="str">
        <f>main!B213</f>
        <v>Дальневосточный ФО</v>
      </c>
      <c r="C213" s="4" t="str">
        <f>main!C213</f>
        <v>Лопатка свиная</v>
      </c>
      <c r="D213" s="4" t="str">
        <f>main!D213</f>
        <v>Опт</v>
      </c>
      <c r="E213" s="4" t="str">
        <f>main!E213</f>
        <v>Продукция обвалки</v>
      </c>
      <c r="F213">
        <f>main!F213*0.96</f>
        <v>206.17721437932346</v>
      </c>
      <c r="G213">
        <f>main!G213*0.96</f>
        <v>207.16726654411573</v>
      </c>
      <c r="H213">
        <f>main!H213*0.96</f>
        <v>189.02942838686363</v>
      </c>
      <c r="I213">
        <f>main!I213*0.96</f>
        <v>178.40769761993914</v>
      </c>
      <c r="J213">
        <f>main!J213*0.96</f>
        <v>167.79115503432354</v>
      </c>
      <c r="K213">
        <f>main!K213*0.96</f>
        <v>163.64140394551723</v>
      </c>
      <c r="L213">
        <f>main!L213*0.96</f>
        <v>157.27618857050467</v>
      </c>
      <c r="M213">
        <f>main!M213*0.96</f>
        <v>157.26352034173485</v>
      </c>
      <c r="N213">
        <f>main!N213*0.96</f>
        <v>153.9374475816648</v>
      </c>
      <c r="O213">
        <f>main!O213*0.96</f>
        <v>143.51750870686467</v>
      </c>
      <c r="P213">
        <f>main!P213*0.96</f>
        <v>144.15794498642001</v>
      </c>
      <c r="Q213">
        <f>main!Q213*0.96</f>
        <v>138.55692294061603</v>
      </c>
    </row>
    <row r="214" spans="1:17" x14ac:dyDescent="0.25">
      <c r="A214" s="4" t="str">
        <f>main!A214</f>
        <v>Приморский край</v>
      </c>
      <c r="B214" s="4" t="str">
        <f>main!B214</f>
        <v>Дальневосточный ФО</v>
      </c>
      <c r="C214" s="4" t="str">
        <f>main!C214</f>
        <v>Окорок свиной</v>
      </c>
      <c r="D214" s="4" t="str">
        <f>main!D214</f>
        <v>Опт</v>
      </c>
      <c r="E214" s="4" t="str">
        <f>main!E214</f>
        <v>Продукция обвалки</v>
      </c>
      <c r="F214">
        <f>main!F214*0.96</f>
        <v>221.09205198332936</v>
      </c>
      <c r="G214">
        <f>main!G214*0.96</f>
        <v>218.88957491125709</v>
      </c>
      <c r="H214">
        <f>main!H214*0.96</f>
        <v>204.13595247610243</v>
      </c>
      <c r="I214">
        <f>main!I214*0.96</f>
        <v>193.71779854276841</v>
      </c>
      <c r="J214">
        <f>main!J214*0.96</f>
        <v>182.00945920191987</v>
      </c>
      <c r="K214">
        <f>main!K214*0.96</f>
        <v>173.02855088069416</v>
      </c>
      <c r="L214">
        <f>main!L214*0.96</f>
        <v>172.26600557094804</v>
      </c>
      <c r="M214">
        <f>main!M214*0.96</f>
        <v>168.26457000317603</v>
      </c>
      <c r="N214">
        <f>main!N214*0.96</f>
        <v>164.59985494849408</v>
      </c>
      <c r="O214">
        <f>main!O214*0.96</f>
        <v>149.5727158928172</v>
      </c>
      <c r="P214">
        <f>main!P214*0.96</f>
        <v>151.05301849264768</v>
      </c>
      <c r="Q214">
        <f>main!Q214*0.96</f>
        <v>146.74793561462042</v>
      </c>
    </row>
    <row r="215" spans="1:17" x14ac:dyDescent="0.25">
      <c r="A215" s="4" t="str">
        <f>main!A215</f>
        <v>Приморский край</v>
      </c>
      <c r="B215" s="4" t="str">
        <f>main!B215</f>
        <v>Дальневосточный ФО</v>
      </c>
      <c r="C215" s="4" t="str">
        <f>main!C215</f>
        <v>Шейка свиная</v>
      </c>
      <c r="D215" s="4" t="str">
        <f>main!D215</f>
        <v>Опт</v>
      </c>
      <c r="E215" s="4" t="str">
        <f>main!E215</f>
        <v>Продукция обвалки</v>
      </c>
      <c r="F215">
        <f>main!F215*0.96</f>
        <v>378.27421959447207</v>
      </c>
      <c r="G215">
        <f>main!G215*0.96</f>
        <v>331.1813997730182</v>
      </c>
      <c r="H215">
        <f>main!H215*0.96</f>
        <v>286.50367254192082</v>
      </c>
      <c r="I215">
        <f>main!I215*0.96</f>
        <v>278.77819180030707</v>
      </c>
      <c r="J215">
        <f>main!J215*0.96</f>
        <v>289.86021590305018</v>
      </c>
      <c r="K215">
        <f>main!K215*0.96</f>
        <v>287.69098291636129</v>
      </c>
      <c r="L215">
        <f>main!L215*0.96</f>
        <v>300.5243559425831</v>
      </c>
      <c r="M215">
        <f>main!M215*0.96</f>
        <v>309.18129995243441</v>
      </c>
      <c r="N215">
        <f>main!N215*0.96</f>
        <v>310.40536249755331</v>
      </c>
      <c r="O215">
        <f>main!O215*0.96</f>
        <v>294.50481205420658</v>
      </c>
      <c r="P215">
        <f>main!P215*0.96</f>
        <v>291.1430012212972</v>
      </c>
      <c r="Q215">
        <f>main!Q215*0.96</f>
        <v>277.01998558052247</v>
      </c>
    </row>
    <row r="216" spans="1:17" x14ac:dyDescent="0.25">
      <c r="A216" s="4" t="str">
        <f>main!A216</f>
        <v>Иркутская область</v>
      </c>
      <c r="B216" s="4" t="str">
        <f>main!B216</f>
        <v>Сибирский ФО</v>
      </c>
      <c r="C216" s="4" t="str">
        <f>main!C216</f>
        <v>Грудинка свиная</v>
      </c>
      <c r="D216" s="4" t="str">
        <f>main!D216</f>
        <v>Опт</v>
      </c>
      <c r="E216" s="4" t="str">
        <f>main!E216</f>
        <v>Продукция обвалки</v>
      </c>
      <c r="F216">
        <f>main!F216*0.96</f>
        <v>199.57407966046054</v>
      </c>
      <c r="G216">
        <f>main!G216*0.96</f>
        <v>212.86921807503521</v>
      </c>
      <c r="H216">
        <f>main!H216*0.96</f>
        <v>206.94948511801732</v>
      </c>
      <c r="I216">
        <f>main!I216*0.96</f>
        <v>186.04666909225307</v>
      </c>
      <c r="J216">
        <f>main!J216*0.96</f>
        <v>168.78827187816046</v>
      </c>
      <c r="K216">
        <f>main!K216*0.96</f>
        <v>156.01064629131508</v>
      </c>
      <c r="L216">
        <f>main!L216*0.96</f>
        <v>154.91203409659281</v>
      </c>
      <c r="M216">
        <f>main!M216*0.96</f>
        <v>146.86251700149128</v>
      </c>
      <c r="N216">
        <f>main!N216*0.96</f>
        <v>137.69669843782793</v>
      </c>
      <c r="O216">
        <f>main!O216*0.96</f>
        <v>133.06292374593141</v>
      </c>
      <c r="P216">
        <f>main!P216*0.96</f>
        <v>134.57466334815504</v>
      </c>
      <c r="Q216">
        <f>main!Q216*0.96</f>
        <v>135.07415684909407</v>
      </c>
    </row>
    <row r="217" spans="1:17" x14ac:dyDescent="0.25">
      <c r="A217" s="4" t="str">
        <f>main!A217</f>
        <v>Иркутская область</v>
      </c>
      <c r="B217" s="4" t="str">
        <f>main!B217</f>
        <v>Сибирский ФО</v>
      </c>
      <c r="C217" s="4" t="str">
        <f>main!C217</f>
        <v>Лопатка свиная</v>
      </c>
      <c r="D217" s="4" t="str">
        <f>main!D217</f>
        <v>Опт</v>
      </c>
      <c r="E217" s="4" t="str">
        <f>main!E217</f>
        <v>Продукция обвалки</v>
      </c>
      <c r="F217">
        <f>main!F217*0.96</f>
        <v>211.07429181377827</v>
      </c>
      <c r="G217">
        <f>main!G217*0.96</f>
        <v>212.08785948744836</v>
      </c>
      <c r="H217">
        <f>main!H217*0.96</f>
        <v>193.51921524807378</v>
      </c>
      <c r="I217">
        <f>main!I217*0.96</f>
        <v>182.64519938645472</v>
      </c>
      <c r="J217">
        <f>main!J217*0.96</f>
        <v>171.77649493472572</v>
      </c>
      <c r="K217">
        <f>main!K217*0.96</f>
        <v>167.52817983885018</v>
      </c>
      <c r="L217">
        <f>main!L217*0.96</f>
        <v>161.01177921927871</v>
      </c>
      <c r="M217">
        <f>main!M217*0.96</f>
        <v>160.99881009742802</v>
      </c>
      <c r="N217">
        <f>main!N217*0.96</f>
        <v>157.59373716312564</v>
      </c>
      <c r="O217">
        <f>main!O217*0.96</f>
        <v>146.92630611182196</v>
      </c>
      <c r="P217">
        <f>main!P217*0.96</f>
        <v>147.58195389795557</v>
      </c>
      <c r="Q217">
        <f>main!Q217*0.96</f>
        <v>141.84789756534659</v>
      </c>
    </row>
    <row r="218" spans="1:17" x14ac:dyDescent="0.25">
      <c r="A218" s="4" t="str">
        <f>main!A218</f>
        <v>Иркутская область</v>
      </c>
      <c r="B218" s="4" t="str">
        <f>main!B218</f>
        <v>Сибирский ФО</v>
      </c>
      <c r="C218" s="4" t="str">
        <f>main!C218</f>
        <v>Окорок свиной</v>
      </c>
      <c r="D218" s="4" t="str">
        <f>main!D218</f>
        <v>Опт</v>
      </c>
      <c r="E218" s="4" t="str">
        <f>main!E218</f>
        <v>Продукция обвалки</v>
      </c>
      <c r="F218">
        <f>main!F218*0.96</f>
        <v>224.14744312906336</v>
      </c>
      <c r="G218">
        <f>main!G218*0.96</f>
        <v>221.91452883012414</v>
      </c>
      <c r="H218">
        <f>main!H218*0.96</f>
        <v>206.95701807355994</v>
      </c>
      <c r="I218">
        <f>main!I218*0.96</f>
        <v>196.39489001271994</v>
      </c>
      <c r="J218">
        <f>main!J218*0.96</f>
        <v>184.52474677149431</v>
      </c>
      <c r="K218">
        <f>main!K218*0.96</f>
        <v>175.41972640047229</v>
      </c>
      <c r="L218">
        <f>main!L218*0.96</f>
        <v>174.64664306293764</v>
      </c>
      <c r="M218">
        <f>main!M218*0.96</f>
        <v>170.58990948379747</v>
      </c>
      <c r="N218">
        <f>main!N218*0.96</f>
        <v>166.87454974139706</v>
      </c>
      <c r="O218">
        <f>main!O218*0.96</f>
        <v>151.63974248957948</v>
      </c>
      <c r="P218">
        <f>main!P218*0.96</f>
        <v>153.14050219501803</v>
      </c>
      <c r="Q218">
        <f>main!Q218*0.96</f>
        <v>148.7759250385254</v>
      </c>
    </row>
    <row r="219" spans="1:17" x14ac:dyDescent="0.25">
      <c r="A219" s="4" t="str">
        <f>main!A219</f>
        <v>Иркутская область</v>
      </c>
      <c r="B219" s="4" t="str">
        <f>main!B219</f>
        <v>Сибирский ФО</v>
      </c>
      <c r="C219" s="4" t="str">
        <f>main!C219</f>
        <v>Свинина полужирная</v>
      </c>
      <c r="D219" s="4" t="str">
        <f>main!D219</f>
        <v>Опт</v>
      </c>
      <c r="E219" s="4" t="str">
        <f>main!E219</f>
        <v>Продукция обвалки</v>
      </c>
      <c r="F219">
        <f>main!F219*0.96</f>
        <v>198.57800939995892</v>
      </c>
      <c r="G219">
        <f>main!G219*0.96</f>
        <v>194.93969812881869</v>
      </c>
      <c r="H219">
        <f>main!H219*0.96</f>
        <v>174.04661254059158</v>
      </c>
      <c r="I219">
        <f>main!I219*0.96</f>
        <v>161.07747714010384</v>
      </c>
      <c r="J219">
        <f>main!J219*0.96</f>
        <v>145.78970117902318</v>
      </c>
      <c r="K219">
        <f>main!K219*0.96</f>
        <v>139.49598640696001</v>
      </c>
      <c r="L219">
        <f>main!L219*0.96</f>
        <v>134.57511856899123</v>
      </c>
      <c r="M219">
        <f>main!M219*0.96</f>
        <v>131.40045064505313</v>
      </c>
      <c r="N219">
        <f>main!N219*0.96</f>
        <v>130.26389356797696</v>
      </c>
      <c r="O219">
        <f>main!O219*0.96</f>
        <v>122.65871761803349</v>
      </c>
      <c r="P219">
        <f>main!P219*0.96</f>
        <v>128.7122481070916</v>
      </c>
      <c r="Q219">
        <f>main!Q219*0.96</f>
        <v>128.32698007156102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Шейка свиная</v>
      </c>
      <c r="D220" s="4" t="str">
        <f>main!D220</f>
        <v>Опт</v>
      </c>
      <c r="E220" s="4" t="str">
        <f>main!E220</f>
        <v>Продукция обвалки</v>
      </c>
      <c r="F220">
        <f>main!F220*0.96</f>
        <v>354.48866304425417</v>
      </c>
      <c r="G220">
        <f>main!G220*0.96</f>
        <v>310.35699910112902</v>
      </c>
      <c r="H220">
        <f>main!H220*0.96</f>
        <v>268.48856881003911</v>
      </c>
      <c r="I220">
        <f>main!I220*0.96</f>
        <v>261.24885963185432</v>
      </c>
      <c r="J220">
        <f>main!J220*0.96</f>
        <v>271.63405562067186</v>
      </c>
      <c r="K220">
        <f>main!K220*0.96</f>
        <v>269.60122213255516</v>
      </c>
      <c r="L220">
        <f>main!L220*0.96</f>
        <v>281.62764373562027</v>
      </c>
      <c r="M220">
        <f>main!M220*0.96</f>
        <v>289.7402465754094</v>
      </c>
      <c r="N220">
        <f>main!N220*0.96</f>
        <v>290.88734112382173</v>
      </c>
      <c r="O220">
        <f>main!O220*0.96</f>
        <v>275.98660357323644</v>
      </c>
      <c r="P220">
        <f>main!P220*0.96</f>
        <v>272.83618050490435</v>
      </c>
      <c r="Q220">
        <f>main!Q220*0.96</f>
        <v>259.60120790217593</v>
      </c>
    </row>
    <row r="221" spans="1:17" x14ac:dyDescent="0.25">
      <c r="A221" s="4" t="str">
        <f>main!A221</f>
        <v>Республика Хакасия</v>
      </c>
      <c r="B221" s="4" t="str">
        <f>main!B221</f>
        <v>Сибирский ФО</v>
      </c>
      <c r="C221" s="4" t="str">
        <f>main!C221</f>
        <v>Позвонки свиные</v>
      </c>
      <c r="D221" s="4" t="str">
        <f>main!D221</f>
        <v>Опт</v>
      </c>
      <c r="E221" s="4" t="str">
        <f>main!E221</f>
        <v>Продукция обвалки</v>
      </c>
      <c r="F221">
        <f>main!F221*0.96</f>
        <v>44.74498176479328</v>
      </c>
      <c r="G221">
        <f>main!G221*0.96</f>
        <v>52.890437334252056</v>
      </c>
      <c r="H221">
        <f>main!H221*0.96</f>
        <v>54.299312896998828</v>
      </c>
      <c r="I221">
        <f>main!I221*0.96</f>
        <v>49.717930470281189</v>
      </c>
      <c r="J221">
        <f>main!J221*0.96</f>
        <v>49.847409092512784</v>
      </c>
      <c r="K221">
        <f>main!K221*0.96</f>
        <v>50.131079868370911</v>
      </c>
      <c r="L221">
        <f>main!L221*0.96</f>
        <v>51.98101201672759</v>
      </c>
      <c r="M221">
        <f>main!M221*0.96</f>
        <v>47.313441778066888</v>
      </c>
      <c r="N221">
        <f>main!N221*0.96</f>
        <v>46.019205645997836</v>
      </c>
      <c r="O221">
        <f>main!O221*0.96</f>
        <v>42.600747458173345</v>
      </c>
      <c r="P221">
        <f>main!P221*0.96</f>
        <v>44.273316996914772</v>
      </c>
      <c r="Q221">
        <f>main!Q221*0.96</f>
        <v>37.7970253641871</v>
      </c>
    </row>
    <row r="222" spans="1:17" x14ac:dyDescent="0.25">
      <c r="A222" s="4" t="str">
        <f>main!A222</f>
        <v>Республика Хакасия</v>
      </c>
      <c r="B222" s="4" t="str">
        <f>main!B222</f>
        <v>Сибирский ФО</v>
      </c>
      <c r="C222" s="4" t="str">
        <f>main!C222</f>
        <v>Ребра свиные (ленточные с корейки)</v>
      </c>
      <c r="D222" s="4" t="str">
        <f>main!D222</f>
        <v>Опт</v>
      </c>
      <c r="E222" s="4" t="str">
        <f>main!E222</f>
        <v>Продукция обвалки</v>
      </c>
      <c r="F222">
        <f>main!F222*0.96</f>
        <v>247.96885467637085</v>
      </c>
      <c r="G222">
        <f>main!G222*0.96</f>
        <v>252.47208242102724</v>
      </c>
      <c r="H222">
        <f>main!H222*0.96</f>
        <v>242.49146922072046</v>
      </c>
      <c r="I222">
        <f>main!I222*0.96</f>
        <v>225.42044441044959</v>
      </c>
      <c r="J222">
        <f>main!J222*0.96</f>
        <v>204.85552393684173</v>
      </c>
      <c r="K222">
        <f>main!K222*0.96</f>
        <v>207.62882876992541</v>
      </c>
      <c r="L222">
        <f>main!L222*0.96</f>
        <v>220.22748227811149</v>
      </c>
      <c r="M222">
        <f>main!M222*0.96</f>
        <v>211.54140877568213</v>
      </c>
      <c r="N222">
        <f>main!N222*0.96</f>
        <v>211.91607770053537</v>
      </c>
      <c r="O222">
        <f>main!O222*0.96</f>
        <v>199.99770133052797</v>
      </c>
      <c r="P222">
        <f>main!P222*0.96</f>
        <v>200.17890127865891</v>
      </c>
      <c r="Q222">
        <f>main!Q222*0.96</f>
        <v>192.72442705148651</v>
      </c>
    </row>
    <row r="223" spans="1:17" x14ac:dyDescent="0.25">
      <c r="A223" s="4" t="str">
        <f>main!A223</f>
        <v>Республика Хакасия</v>
      </c>
      <c r="B223" s="4" t="str">
        <f>main!B223</f>
        <v>Сибирский ФО</v>
      </c>
      <c r="C223" s="4" t="str">
        <f>main!C223</f>
        <v>Суповой набор свиной</v>
      </c>
      <c r="D223" s="4" t="str">
        <f>main!D223</f>
        <v>Опт</v>
      </c>
      <c r="E223" s="4" t="str">
        <f>main!E223</f>
        <v>Продукция обвалки</v>
      </c>
      <c r="F223">
        <f>main!F223*0.96</f>
        <v>7.487003443163478</v>
      </c>
      <c r="G223">
        <f>main!G223*0.96</f>
        <v>7.7697512531202175</v>
      </c>
      <c r="H223">
        <f>main!H223*0.96</f>
        <v>7.7170350307976356</v>
      </c>
      <c r="I223">
        <f>main!I223*0.96</f>
        <v>8.5750676316775039</v>
      </c>
      <c r="J223">
        <f>main!J223*0.96</f>
        <v>7.4634259244724568</v>
      </c>
      <c r="K223">
        <f>main!K223*0.96</f>
        <v>7.6463405458280231</v>
      </c>
      <c r="L223">
        <f>main!L223*0.96</f>
        <v>7.6679338732668105</v>
      </c>
      <c r="M223">
        <f>main!M223*0.96</f>
        <v>6.4479143776832508</v>
      </c>
      <c r="N223">
        <f>main!N223*0.96</f>
        <v>6.6896244008507209</v>
      </c>
      <c r="O223">
        <f>main!O223*0.96</f>
        <v>5.8958822791620573</v>
      </c>
      <c r="P223">
        <f>main!P223*0.96</f>
        <v>5.4066304133962095</v>
      </c>
      <c r="Q223">
        <f>main!Q223*0.96</f>
        <v>4.9423667292936253</v>
      </c>
    </row>
    <row r="224" spans="1:17" x14ac:dyDescent="0.25">
      <c r="A224" s="4" t="str">
        <f>main!A224</f>
        <v>Республика Хакасия</v>
      </c>
      <c r="B224" s="4" t="str">
        <f>main!B224</f>
        <v>Сибирский ФО</v>
      </c>
      <c r="C224" s="4" t="str">
        <f>main!C224</f>
        <v>Шейка свиная</v>
      </c>
      <c r="D224" s="4" t="str">
        <f>main!D224</f>
        <v>Опт</v>
      </c>
      <c r="E224" s="4" t="str">
        <f>main!E224</f>
        <v>Продукция обвалки</v>
      </c>
      <c r="F224">
        <f>main!F224*0.96</f>
        <v>388.63823478311838</v>
      </c>
      <c r="G224">
        <f>main!G224*0.96</f>
        <v>340.25515864858824</v>
      </c>
      <c r="H224">
        <f>main!H224*0.96</f>
        <v>294.35334418227387</v>
      </c>
      <c r="I224">
        <f>main!I224*0.96</f>
        <v>286.41619953231469</v>
      </c>
      <c r="J224">
        <f>main!J224*0.96</f>
        <v>297.80185063412978</v>
      </c>
      <c r="K224">
        <f>main!K224*0.96</f>
        <v>295.57318466877837</v>
      </c>
      <c r="L224">
        <f>main!L224*0.96</f>
        <v>308.75816842096481</v>
      </c>
      <c r="M224">
        <f>main!M224*0.96</f>
        <v>317.65229671289995</v>
      </c>
      <c r="N224">
        <f>main!N224*0.96</f>
        <v>318.90989631170197</v>
      </c>
      <c r="O224">
        <f>main!O224*0.96</f>
        <v>302.57370014425766</v>
      </c>
      <c r="P224">
        <f>main!P224*0.96</f>
        <v>299.11978190162051</v>
      </c>
      <c r="Q224">
        <f>main!Q224*0.96</f>
        <v>284.60982170837963</v>
      </c>
    </row>
    <row r="225" spans="1:17" x14ac:dyDescent="0.25">
      <c r="A225" s="4" t="str">
        <f>main!A225</f>
        <v>Республика Хакасия</v>
      </c>
      <c r="B225" s="4" t="str">
        <f>main!B225</f>
        <v>Сибирский ФО</v>
      </c>
      <c r="C225" s="4" t="str">
        <f>main!C225</f>
        <v>Щековина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main!F225*0.96</f>
        <v>100.76003824252204</v>
      </c>
      <c r="G225">
        <f>main!G225*0.96</f>
        <v>106.986535658774</v>
      </c>
      <c r="H225">
        <f>main!H225*0.96</f>
        <v>103.72652463973613</v>
      </c>
      <c r="I225">
        <f>main!I225*0.96</f>
        <v>86.581391607526882</v>
      </c>
      <c r="J225">
        <f>main!J225*0.96</f>
        <v>82.284813937180417</v>
      </c>
      <c r="K225">
        <f>main!K225*0.96</f>
        <v>62.854205020427798</v>
      </c>
      <c r="L225">
        <f>main!L225*0.96</f>
        <v>73.239078526625946</v>
      </c>
      <c r="M225">
        <f>main!M225*0.96</f>
        <v>75.057783434967831</v>
      </c>
      <c r="N225">
        <f>main!N225*0.96</f>
        <v>71.014954000441037</v>
      </c>
      <c r="O225">
        <f>main!O225*0.96</f>
        <v>61.706277100132361</v>
      </c>
      <c r="P225">
        <f>main!P225*0.96</f>
        <v>65.080507345220624</v>
      </c>
      <c r="Q225">
        <f>main!Q225*0.96</f>
        <v>70.001406640459891</v>
      </c>
    </row>
    <row r="226" spans="1:17" x14ac:dyDescent="0.25">
      <c r="A226" s="4" t="str">
        <f>main!A226</f>
        <v>Красноярский край</v>
      </c>
      <c r="B226" s="4" t="str">
        <f>main!B226</f>
        <v>Сибирский ФО</v>
      </c>
      <c r="C226" s="4" t="str">
        <f>main!C226</f>
        <v>Ребра свиные (ленточные с корейки)</v>
      </c>
      <c r="D226" s="4" t="str">
        <f>main!D226</f>
        <v>Опт</v>
      </c>
      <c r="E226" s="4" t="str">
        <f>main!E226</f>
        <v>Продукция обвалки</v>
      </c>
      <c r="F226">
        <f>main!F226*0.96</f>
        <v>247.96885467637085</v>
      </c>
      <c r="G226">
        <f>main!G226*0.96</f>
        <v>252.47208242102724</v>
      </c>
      <c r="H226">
        <f>main!H226*0.96</f>
        <v>242.49146922072046</v>
      </c>
      <c r="I226">
        <f>main!I226*0.96</f>
        <v>225.42044441044959</v>
      </c>
      <c r="J226">
        <f>main!J226*0.96</f>
        <v>204.85552393684173</v>
      </c>
      <c r="K226">
        <f>main!K226*0.96</f>
        <v>207.62882876992541</v>
      </c>
      <c r="L226">
        <f>main!L226*0.96</f>
        <v>220.22748227811149</v>
      </c>
      <c r="M226">
        <f>main!M226*0.96</f>
        <v>211.54140877568213</v>
      </c>
      <c r="N226">
        <f>main!N226*0.96</f>
        <v>211.91607770053537</v>
      </c>
      <c r="O226">
        <f>main!O226*0.96</f>
        <v>199.99770133052797</v>
      </c>
      <c r="P226">
        <f>main!P226*0.96</f>
        <v>200.17890127865891</v>
      </c>
      <c r="Q226">
        <f>main!Q226*0.96</f>
        <v>192.72442705148651</v>
      </c>
    </row>
    <row r="227" spans="1:17" x14ac:dyDescent="0.25">
      <c r="A227" s="4" t="str">
        <f>main!A227</f>
        <v>Кемеровская область-Кузбасс</v>
      </c>
      <c r="B227" s="4" t="str">
        <f>main!B227</f>
        <v>Сибирский ФО</v>
      </c>
      <c r="C227" s="4" t="str">
        <f>main!C227</f>
        <v>Щековина свиная</v>
      </c>
      <c r="D227" s="4" t="str">
        <f>main!D227</f>
        <v>Опт</v>
      </c>
      <c r="E227" s="4" t="str">
        <f>main!E227</f>
        <v>Продукция обвалки</v>
      </c>
      <c r="F227">
        <f>main!F227*0.96</f>
        <v>68.478155302670828</v>
      </c>
      <c r="G227">
        <f>main!G227*0.96</f>
        <v>72.709783877835875</v>
      </c>
      <c r="H227">
        <f>main!H227*0.96</f>
        <v>70.494227544750999</v>
      </c>
      <c r="I227">
        <f>main!I227*0.96</f>
        <v>58.84211721467468</v>
      </c>
      <c r="J227">
        <f>main!J227*0.96</f>
        <v>55.922093382688807</v>
      </c>
      <c r="K227">
        <f>main!K227*0.96</f>
        <v>42.716736594075286</v>
      </c>
      <c r="L227">
        <f>main!L227*0.96</f>
        <v>49.774464966948401</v>
      </c>
      <c r="M227">
        <f>main!M227*0.96</f>
        <v>51.010486303734744</v>
      </c>
      <c r="N227">
        <f>main!N227*0.96</f>
        <v>48.262913886052765</v>
      </c>
      <c r="O227">
        <f>main!O227*0.96</f>
        <v>41.936586171612568</v>
      </c>
      <c r="P227">
        <f>main!P227*0.96</f>
        <v>44.229767742206811</v>
      </c>
      <c r="Q227">
        <f>main!Q227*0.96</f>
        <v>47.574090670678963</v>
      </c>
    </row>
    <row r="228" spans="1:17" x14ac:dyDescent="0.25">
      <c r="A228" s="4" t="str">
        <f>main!A228</f>
        <v>Иркутская область</v>
      </c>
      <c r="B228" s="4" t="str">
        <f>main!B228</f>
        <v>Сибирский ФО</v>
      </c>
      <c r="C228" s="4" t="str">
        <f>main!C228</f>
        <v>Ноги свиные</v>
      </c>
      <c r="D228" s="4" t="str">
        <f>main!D228</f>
        <v>Опт</v>
      </c>
      <c r="E228" s="4" t="str">
        <f>main!E228</f>
        <v>Продукция обвалки</v>
      </c>
      <c r="F228">
        <f>main!F228*0.96</f>
        <v>11.859096863703599</v>
      </c>
      <c r="G228">
        <f>main!G228*0.96</f>
        <v>15.155982286361395</v>
      </c>
      <c r="H228">
        <f>main!H228*0.96</f>
        <v>17.616818638926805</v>
      </c>
      <c r="I228">
        <f>main!I228*0.96</f>
        <v>20.384678075972161</v>
      </c>
      <c r="J228">
        <f>main!J228*0.96</f>
        <v>17.818665188400153</v>
      </c>
      <c r="K228">
        <f>main!K228*0.96</f>
        <v>13.525733509641762</v>
      </c>
      <c r="L228">
        <f>main!L228*0.96</f>
        <v>11.092042693182488</v>
      </c>
      <c r="M228">
        <f>main!M228*0.96</f>
        <v>8.5866200897389842</v>
      </c>
      <c r="N228">
        <f>main!N228*0.96</f>
        <v>7.2408924628240268</v>
      </c>
      <c r="O228">
        <f>main!O228*0.96</f>
        <v>6.0621147471087404</v>
      </c>
      <c r="P228">
        <f>main!P228*0.96</f>
        <v>6.5345969525036551</v>
      </c>
      <c r="Q228">
        <f>main!Q228*0.96</f>
        <v>7.6569724330753237</v>
      </c>
    </row>
    <row r="229" spans="1:17" x14ac:dyDescent="0.25">
      <c r="A229" s="4" t="str">
        <f>main!A229</f>
        <v>Иркутская область</v>
      </c>
      <c r="B229" s="4" t="str">
        <f>main!B229</f>
        <v>Сибирский ФО</v>
      </c>
      <c r="C229" s="4" t="str">
        <f>main!C229</f>
        <v>Позвонки свиные</v>
      </c>
      <c r="D229" s="4" t="str">
        <f>main!D229</f>
        <v>Опт</v>
      </c>
      <c r="E229" s="4" t="str">
        <f>main!E229</f>
        <v>Продукция обвалки</v>
      </c>
      <c r="F229">
        <f>main!F229*0.96</f>
        <v>47.941051890849948</v>
      </c>
      <c r="G229">
        <f>main!G229*0.96</f>
        <v>56.668325715270065</v>
      </c>
      <c r="H229">
        <f>main!H229*0.96</f>
        <v>58.177835246784454</v>
      </c>
      <c r="I229">
        <f>main!I229*0.96</f>
        <v>53.269211218158418</v>
      </c>
      <c r="J229">
        <f>main!J229*0.96</f>
        <v>53.407938313406554</v>
      </c>
      <c r="K229">
        <f>main!K229*0.96</f>
        <v>53.711871287540262</v>
      </c>
      <c r="L229">
        <f>main!L229*0.96</f>
        <v>55.693941446493852</v>
      </c>
      <c r="M229">
        <f>main!M229*0.96</f>
        <v>50.692973333643103</v>
      </c>
      <c r="N229">
        <f>main!N229*0.96</f>
        <v>49.306291763569114</v>
      </c>
      <c r="O229">
        <f>main!O229*0.96</f>
        <v>45.64365799090001</v>
      </c>
      <c r="P229">
        <f>main!P229*0.96</f>
        <v>47.435696782408684</v>
      </c>
      <c r="Q229">
        <f>main!Q229*0.96</f>
        <v>40.496812890200452</v>
      </c>
    </row>
    <row r="230" spans="1:17" x14ac:dyDescent="0.25">
      <c r="A230" s="4" t="str">
        <f>main!A230</f>
        <v>Иркутская область</v>
      </c>
      <c r="B230" s="4" t="str">
        <f>main!B230</f>
        <v>Сибирский ФО</v>
      </c>
      <c r="C230" s="4" t="str">
        <f>main!C230</f>
        <v>Суповой набор свиной</v>
      </c>
      <c r="D230" s="4" t="str">
        <f>main!D230</f>
        <v>Опт</v>
      </c>
      <c r="E230" s="4" t="str">
        <f>main!E230</f>
        <v>Продукция обвалки</v>
      </c>
      <c r="F230">
        <f>main!F230*0.96</f>
        <v>7.7189876148721828</v>
      </c>
      <c r="G230">
        <f>main!G230*0.96</f>
        <v>8.0104963419292297</v>
      </c>
      <c r="H230">
        <f>main!H230*0.96</f>
        <v>7.9561467118936742</v>
      </c>
      <c r="I230">
        <f>main!I230*0.96</f>
        <v>8.8407653807145081</v>
      </c>
      <c r="J230">
        <f>main!J230*0.96</f>
        <v>7.6946795487484021</v>
      </c>
      <c r="K230">
        <f>main!K230*0.96</f>
        <v>7.8832617642557157</v>
      </c>
      <c r="L230">
        <f>main!L230*0.96</f>
        <v>7.9055241591282694</v>
      </c>
      <c r="M230">
        <f>main!M230*0.96</f>
        <v>6.6477024621299554</v>
      </c>
      <c r="N230">
        <f>main!N230*0.96</f>
        <v>6.8969018500271035</v>
      </c>
      <c r="O230">
        <f>main!O230*0.96</f>
        <v>6.0785656954856311</v>
      </c>
      <c r="P230">
        <f>main!P230*0.96</f>
        <v>5.5741544018260694</v>
      </c>
      <c r="Q230">
        <f>main!Q230*0.96</f>
        <v>5.0955055465360308</v>
      </c>
    </row>
    <row r="231" spans="1:17" x14ac:dyDescent="0.25">
      <c r="A231" s="4" t="str">
        <f>main!A231</f>
        <v>Алтайский край</v>
      </c>
      <c r="B231" s="4" t="str">
        <f>main!B231</f>
        <v>Сибирский ФО</v>
      </c>
      <c r="C231" s="4" t="str">
        <f>main!C231</f>
        <v>Карбонад свиной</v>
      </c>
      <c r="D231" s="4" t="str">
        <f>main!D231</f>
        <v>Опт</v>
      </c>
      <c r="E231" s="4" t="str">
        <f>main!E231</f>
        <v>Продукция обвалки</v>
      </c>
      <c r="F231">
        <f>main!F231*0.96</f>
        <v>298.51124776899667</v>
      </c>
      <c r="G231">
        <f>main!G231*0.96</f>
        <v>294.50863265459805</v>
      </c>
      <c r="H231">
        <f>main!H231*0.96</f>
        <v>274.61729081737917</v>
      </c>
      <c r="I231">
        <f>main!I231*0.96</f>
        <v>262.60045766786021</v>
      </c>
      <c r="J231">
        <f>main!J231*0.96</f>
        <v>251.29130580427989</v>
      </c>
      <c r="K231">
        <f>main!K231*0.96</f>
        <v>237.68179890588627</v>
      </c>
      <c r="L231">
        <f>main!L231*0.96</f>
        <v>230.92820478445444</v>
      </c>
      <c r="M231">
        <f>main!M231*0.96</f>
        <v>220.3595953828893</v>
      </c>
      <c r="N231">
        <f>main!N231*0.96</f>
        <v>215.87988586093314</v>
      </c>
      <c r="O231">
        <f>main!O231*0.96</f>
        <v>200.21484296547933</v>
      </c>
      <c r="P231">
        <f>main!P231*0.96</f>
        <v>200.78507453611948</v>
      </c>
      <c r="Q231">
        <f>main!Q231*0.96</f>
        <v>199.66880448876387</v>
      </c>
    </row>
    <row r="232" spans="1:17" x14ac:dyDescent="0.25">
      <c r="A232" s="4" t="str">
        <f>main!A232</f>
        <v>Амурская область</v>
      </c>
      <c r="B232" s="4" t="str">
        <f>main!B232</f>
        <v>Дальневосточный ФО</v>
      </c>
      <c r="C232" s="4" t="str">
        <f>main!C232</f>
        <v>Свинина жирная</v>
      </c>
      <c r="D232" s="4" t="str">
        <f>main!D232</f>
        <v>Опт</v>
      </c>
      <c r="E232" s="4" t="str">
        <f>main!E232</f>
        <v>Продукция обвалки</v>
      </c>
      <c r="F232">
        <f>main!F232*0.96</f>
        <v>111.7596047754793</v>
      </c>
      <c r="G232">
        <f>main!G232*0.96</f>
        <v>124.84841854411884</v>
      </c>
      <c r="H232">
        <f>main!H232*0.96</f>
        <v>122.74173705841733</v>
      </c>
      <c r="I232">
        <f>main!I232*0.96</f>
        <v>110.19413900003337</v>
      </c>
      <c r="J232">
        <f>main!J232*0.96</f>
        <v>87.898791647092054</v>
      </c>
      <c r="K232">
        <f>main!K232*0.96</f>
        <v>75.862170861394631</v>
      </c>
      <c r="L232">
        <f>main!L232*0.96</f>
        <v>73.986233392667955</v>
      </c>
      <c r="M232">
        <f>main!M232*0.96</f>
        <v>65.827176827197277</v>
      </c>
      <c r="N232">
        <f>main!N232*0.96</f>
        <v>60.260744209009999</v>
      </c>
      <c r="O232">
        <f>main!O232*0.96</f>
        <v>59.571883323196353</v>
      </c>
      <c r="P232">
        <f>main!P232*0.96</f>
        <v>66.1538732092732</v>
      </c>
      <c r="Q232">
        <f>main!Q232*0.96</f>
        <v>73.066875978191376</v>
      </c>
    </row>
    <row r="233" spans="1:17" x14ac:dyDescent="0.25">
      <c r="A233" s="4" t="str">
        <f>main!A233</f>
        <v>Республика Хакасия</v>
      </c>
      <c r="B233" s="4" t="str">
        <f>main!B233</f>
        <v>Сибирский ФО</v>
      </c>
      <c r="C233" s="4" t="str">
        <f>main!C233</f>
        <v>Грудинка свиная</v>
      </c>
      <c r="D233" s="4" t="str">
        <f>main!D233</f>
        <v>Опт</v>
      </c>
      <c r="E233" s="4" t="str">
        <f>main!E233</f>
        <v>Продукция обвалки</v>
      </c>
      <c r="F233">
        <f>main!F233*0.96</f>
        <v>203.11152126776713</v>
      </c>
      <c r="G233">
        <f>main!G233*0.96</f>
        <v>216.64231541420153</v>
      </c>
      <c r="H233">
        <f>main!H233*0.96</f>
        <v>210.61765545613258</v>
      </c>
      <c r="I233">
        <f>main!I233*0.96</f>
        <v>189.34433795419858</v>
      </c>
      <c r="J233">
        <f>main!J233*0.96</f>
        <v>171.78003642385193</v>
      </c>
      <c r="K233">
        <f>main!K233*0.96</f>
        <v>158.77592799679809</v>
      </c>
      <c r="L233">
        <f>main!L233*0.96</f>
        <v>157.65784295021791</v>
      </c>
      <c r="M233">
        <f>main!M233*0.96</f>
        <v>149.46564852577893</v>
      </c>
      <c r="N233">
        <f>main!N233*0.96</f>
        <v>140.13736623933508</v>
      </c>
      <c r="O233">
        <f>main!O233*0.96</f>
        <v>135.42145809893719</v>
      </c>
      <c r="P233">
        <f>main!P233*0.96</f>
        <v>136.95999321778012</v>
      </c>
      <c r="Q233">
        <f>main!Q233*0.96</f>
        <v>137.46834021861156</v>
      </c>
    </row>
    <row r="234" spans="1:17" x14ac:dyDescent="0.25">
      <c r="A234" s="4" t="str">
        <f>main!A234</f>
        <v>Республика Хакасия</v>
      </c>
      <c r="B234" s="4" t="str">
        <f>main!B234</f>
        <v>Сибирский ФО</v>
      </c>
      <c r="C234" s="4" t="str">
        <f>main!C234</f>
        <v>Лопатка свиная</v>
      </c>
      <c r="D234" s="4" t="str">
        <f>main!D234</f>
        <v>Опт</v>
      </c>
      <c r="E234" s="4" t="str">
        <f>main!E234</f>
        <v>Продукция обвалки</v>
      </c>
      <c r="F234">
        <f>main!F234*0.96</f>
        <v>195.91317479391805</v>
      </c>
      <c r="G234">
        <f>main!G234*0.96</f>
        <v>196.85393957920215</v>
      </c>
      <c r="H234">
        <f>main!H234*0.96</f>
        <v>179.61905032151756</v>
      </c>
      <c r="I234">
        <f>main!I234*0.96</f>
        <v>169.52609702103345</v>
      </c>
      <c r="J234">
        <f>main!J234*0.96</f>
        <v>159.43807362065826</v>
      </c>
      <c r="K234">
        <f>main!K234*0.96</f>
        <v>155.49490796649036</v>
      </c>
      <c r="L234">
        <f>main!L234*0.96</f>
        <v>149.44656961775559</v>
      </c>
      <c r="M234">
        <f>main!M234*0.96</f>
        <v>149.4345320464615</v>
      </c>
      <c r="N234">
        <f>main!N234*0.96</f>
        <v>146.27403986509924</v>
      </c>
      <c r="O234">
        <f>main!O234*0.96</f>
        <v>136.37283272993591</v>
      </c>
      <c r="P234">
        <f>main!P234*0.96</f>
        <v>136.98138642079164</v>
      </c>
      <c r="Q234">
        <f>main!Q234*0.96</f>
        <v>131.65919786378964</v>
      </c>
    </row>
    <row r="235" spans="1:17" x14ac:dyDescent="0.25">
      <c r="A235" s="4" t="str">
        <f>main!A235</f>
        <v>Алтайский край</v>
      </c>
      <c r="B235" s="4" t="str">
        <f>main!B235</f>
        <v>Сибирский ФО</v>
      </c>
      <c r="C235" s="4" t="str">
        <f>main!C235</f>
        <v>Вырезка свиная</v>
      </c>
      <c r="D235" s="4" t="str">
        <f>main!D235</f>
        <v>Опт</v>
      </c>
      <c r="E235" s="4" t="str">
        <f>main!E235</f>
        <v>Продукция обвалки</v>
      </c>
      <c r="F235">
        <f>main!F235*0.96</f>
        <v>366.15373038534966</v>
      </c>
      <c r="G235">
        <f>main!G235*0.96</f>
        <v>354.32875248950489</v>
      </c>
      <c r="H235">
        <f>main!H235*0.96</f>
        <v>321.13466172361501</v>
      </c>
      <c r="I235">
        <f>main!I235*0.96</f>
        <v>312.13939323936245</v>
      </c>
      <c r="J235">
        <f>main!J235*0.96</f>
        <v>294.05005483047819</v>
      </c>
      <c r="K235">
        <f>main!K235*0.96</f>
        <v>289.69971170435929</v>
      </c>
      <c r="L235">
        <f>main!L235*0.96</f>
        <v>284.89858059735712</v>
      </c>
      <c r="M235">
        <f>main!M235*0.96</f>
        <v>275.9019959156999</v>
      </c>
      <c r="N235">
        <f>main!N235*0.96</f>
        <v>268.11158691379012</v>
      </c>
      <c r="O235">
        <f>main!O235*0.96</f>
        <v>255.33871207119469</v>
      </c>
      <c r="P235">
        <f>main!P235*0.96</f>
        <v>251.91718854225053</v>
      </c>
      <c r="Q235">
        <f>main!Q235*0.96</f>
        <v>243.54747263332277</v>
      </c>
    </row>
    <row r="236" spans="1:17" x14ac:dyDescent="0.25">
      <c r="A236" s="4" t="str">
        <f>main!A236</f>
        <v>Алтайский край</v>
      </c>
      <c r="B236" s="4" t="str">
        <f>main!B236</f>
        <v>Сибирский ФО</v>
      </c>
      <c r="C236" s="4" t="str">
        <f>main!C236</f>
        <v>Шейка свиная</v>
      </c>
      <c r="D236" s="4" t="str">
        <f>main!D236</f>
        <v>Опт</v>
      </c>
      <c r="E236" s="4" t="str">
        <f>main!E236</f>
        <v>Продукция обвалки</v>
      </c>
      <c r="F236">
        <f>main!F236*0.96</f>
        <v>393.77294556185689</v>
      </c>
      <c r="G236">
        <f>main!G236*0.96</f>
        <v>344.75062943418732</v>
      </c>
      <c r="H236">
        <f>main!H236*0.96</f>
        <v>298.24235754703943</v>
      </c>
      <c r="I236">
        <f>main!I236*0.96</f>
        <v>290.20034688406616</v>
      </c>
      <c r="J236">
        <f>main!J236*0.96</f>
        <v>301.73642586508385</v>
      </c>
      <c r="K236">
        <f>main!K236*0.96</f>
        <v>299.47831463642501</v>
      </c>
      <c r="L236">
        <f>main!L236*0.96</f>
        <v>312.83749915459538</v>
      </c>
      <c r="M236">
        <f>main!M236*0.96</f>
        <v>321.84913718263141</v>
      </c>
      <c r="N236">
        <f>main!N236*0.96</f>
        <v>323.12335225988448</v>
      </c>
      <c r="O236">
        <f>main!O236*0.96</f>
        <v>306.57132132623042</v>
      </c>
      <c r="P236">
        <f>main!P236*0.96</f>
        <v>303.0717697165129</v>
      </c>
      <c r="Q236">
        <f>main!Q236*0.96</f>
        <v>288.37010309211018</v>
      </c>
    </row>
    <row r="237" spans="1:17" x14ac:dyDescent="0.25">
      <c r="A237" s="4" t="str">
        <f>main!A237</f>
        <v>Красноярский край</v>
      </c>
      <c r="B237" s="4" t="str">
        <f>main!B237</f>
        <v>Сибирский ФО</v>
      </c>
      <c r="C237" s="4" t="str">
        <f>main!C237</f>
        <v>Свинина жирная</v>
      </c>
      <c r="D237" s="4" t="str">
        <f>main!D237</f>
        <v>Опт</v>
      </c>
      <c r="E237" s="4" t="str">
        <f>main!E237</f>
        <v>Продукция обвалки</v>
      </c>
      <c r="F237">
        <f>main!F237*0.96</f>
        <v>111.56808719708484</v>
      </c>
      <c r="G237">
        <f>main!G237*0.96</f>
        <v>124.63447123431949</v>
      </c>
      <c r="H237">
        <f>main!H237*0.96</f>
        <v>122.53139987713803</v>
      </c>
      <c r="I237">
        <f>main!I237*0.96</f>
        <v>110.00530409231379</v>
      </c>
      <c r="J237">
        <f>main!J237*0.96</f>
        <v>87.748163307327658</v>
      </c>
      <c r="K237">
        <f>main!K237*0.96</f>
        <v>75.732169155641358</v>
      </c>
      <c r="L237">
        <f>main!L237*0.96</f>
        <v>73.859446399439406</v>
      </c>
      <c r="M237">
        <f>main!M237*0.96</f>
        <v>65.714371654668113</v>
      </c>
      <c r="N237">
        <f>main!N237*0.96</f>
        <v>60.157477990179473</v>
      </c>
      <c r="O237">
        <f>main!O237*0.96</f>
        <v>59.469797575332656</v>
      </c>
      <c r="P237">
        <f>main!P237*0.96</f>
        <v>66.040508191350085</v>
      </c>
      <c r="Q237">
        <f>main!Q237*0.96</f>
        <v>72.941664447815029</v>
      </c>
    </row>
    <row r="238" spans="1:17" x14ac:dyDescent="0.25">
      <c r="A238" s="4" t="str">
        <f>main!A238</f>
        <v>Красноярский край</v>
      </c>
      <c r="B238" s="4" t="str">
        <f>main!B238</f>
        <v>Сибирский ФО</v>
      </c>
      <c r="C238" s="4" t="str">
        <f>main!C238</f>
        <v>Шпик боковой</v>
      </c>
      <c r="D238" s="4" t="str">
        <f>main!D238</f>
        <v>Опт</v>
      </c>
      <c r="E238" s="4" t="str">
        <f>main!E238</f>
        <v>Продукция обвалки</v>
      </c>
      <c r="F238">
        <f>main!F238*0.96</f>
        <v>99.39619842340187</v>
      </c>
      <c r="G238">
        <f>main!G238*0.96</f>
        <v>107.44683059634703</v>
      </c>
      <c r="H238">
        <f>main!H238*0.96</f>
        <v>105.08141851992842</v>
      </c>
      <c r="I238">
        <f>main!I238*0.96</f>
        <v>89.763946177631183</v>
      </c>
      <c r="J238">
        <f>main!J238*0.96</f>
        <v>73.263144432689202</v>
      </c>
      <c r="K238">
        <f>main!K238*0.96</f>
        <v>64.656933756715603</v>
      </c>
      <c r="L238">
        <f>main!L238*0.96</f>
        <v>58.936123230542663</v>
      </c>
      <c r="M238">
        <f>main!M238*0.96</f>
        <v>54.239214843942904</v>
      </c>
      <c r="N238">
        <f>main!N238*0.96</f>
        <v>48.646450433682212</v>
      </c>
      <c r="O238">
        <f>main!O238*0.96</f>
        <v>47.318816008420477</v>
      </c>
      <c r="P238">
        <f>main!P238*0.96</f>
        <v>55.844394332710131</v>
      </c>
      <c r="Q238">
        <f>main!Q238*0.96</f>
        <v>67.565711635062343</v>
      </c>
    </row>
    <row r="239" spans="1:17" x14ac:dyDescent="0.25">
      <c r="A239" s="4" t="str">
        <f>main!A239</f>
        <v>Томская область</v>
      </c>
      <c r="B239" s="4" t="str">
        <f>main!B239</f>
        <v>Сибирский ФО</v>
      </c>
      <c r="C239" s="4" t="str">
        <f>main!C239</f>
        <v>Ребра свиные (ленточные с корейки)</v>
      </c>
      <c r="D239" s="4" t="str">
        <f>main!D239</f>
        <v>Опт</v>
      </c>
      <c r="E239" s="4" t="str">
        <f>main!E239</f>
        <v>Продукция обвалки</v>
      </c>
      <c r="F239">
        <f>main!F239*0.96</f>
        <v>225.89562482560243</v>
      </c>
      <c r="G239">
        <f>main!G239*0.96</f>
        <v>229.99799262674742</v>
      </c>
      <c r="H239">
        <f>main!H239*0.96</f>
        <v>220.90581507094734</v>
      </c>
      <c r="I239">
        <f>main!I239*0.96</f>
        <v>205.3543869653395</v>
      </c>
      <c r="J239">
        <f>main!J239*0.96</f>
        <v>186.62007629581029</v>
      </c>
      <c r="K239">
        <f>main!K239*0.96</f>
        <v>189.14651224244935</v>
      </c>
      <c r="L239">
        <f>main!L239*0.96</f>
        <v>200.62368226812583</v>
      </c>
      <c r="M239">
        <f>main!M239*0.96</f>
        <v>192.7108094854805</v>
      </c>
      <c r="N239">
        <f>main!N239*0.96</f>
        <v>193.05212682951918</v>
      </c>
      <c r="O239">
        <f>main!O239*0.96</f>
        <v>182.19467829823768</v>
      </c>
      <c r="P239">
        <f>main!P239*0.96</f>
        <v>182.35974852673402</v>
      </c>
      <c r="Q239">
        <f>main!Q239*0.96</f>
        <v>175.56884280798479</v>
      </c>
    </row>
    <row r="240" spans="1:17" x14ac:dyDescent="0.25">
      <c r="A240" s="4" t="str">
        <f>main!A240</f>
        <v>Новосибирская область</v>
      </c>
      <c r="B240" s="4" t="str">
        <f>main!B240</f>
        <v>Сибирский ФО</v>
      </c>
      <c r="C240" s="4" t="str">
        <f>main!C240</f>
        <v>Щековина свиная</v>
      </c>
      <c r="D240" s="4" t="str">
        <f>main!D240</f>
        <v>Опт</v>
      </c>
      <c r="E240" s="4" t="str">
        <f>main!E240</f>
        <v>Продукция обвалки</v>
      </c>
      <c r="F240">
        <f>main!F240*0.96</f>
        <v>89.494526220304209</v>
      </c>
      <c r="G240">
        <f>main!G240*0.96</f>
        <v>95.024867871606361</v>
      </c>
      <c r="H240">
        <f>main!H240*0.96</f>
        <v>92.129343547572873</v>
      </c>
      <c r="I240">
        <f>main!I240*0.96</f>
        <v>76.901128230618795</v>
      </c>
      <c r="J240">
        <f>main!J240*0.96</f>
        <v>73.084930959525238</v>
      </c>
      <c r="K240">
        <f>main!K240*0.96</f>
        <v>55.826768204651032</v>
      </c>
      <c r="L240">
        <f>main!L240*0.96</f>
        <v>65.050557223647033</v>
      </c>
      <c r="M240">
        <f>main!M240*0.96</f>
        <v>66.665921180882123</v>
      </c>
      <c r="N240">
        <f>main!N240*0.96</f>
        <v>63.075101733576801</v>
      </c>
      <c r="O240">
        <f>main!O240*0.96</f>
        <v>54.80718477501172</v>
      </c>
      <c r="P240">
        <f>main!P240*0.96</f>
        <v>57.804158003778895</v>
      </c>
      <c r="Q240">
        <f>main!Q240*0.96</f>
        <v>62.174874397765102</v>
      </c>
    </row>
    <row r="241" spans="1:17" x14ac:dyDescent="0.25">
      <c r="A241" s="4" t="str">
        <f>main!A241</f>
        <v>Новосибирская область</v>
      </c>
      <c r="B241" s="4" t="str">
        <f>main!B241</f>
        <v>Сибирский ФО</v>
      </c>
      <c r="C241" s="4" t="str">
        <f>main!C241</f>
        <v>Свинина полужирная</v>
      </c>
      <c r="D241" s="4" t="str">
        <f>main!D241</f>
        <v>Опт</v>
      </c>
      <c r="E241" s="4" t="str">
        <f>main!E241</f>
        <v>Продукция обвалки</v>
      </c>
      <c r="F241">
        <f>main!F241*0.96</f>
        <v>202.66780174013911</v>
      </c>
      <c r="G241">
        <f>main!G241*0.96</f>
        <v>198.95455801493276</v>
      </c>
      <c r="H241">
        <f>main!H241*0.96</f>
        <v>177.63117109747157</v>
      </c>
      <c r="I241">
        <f>main!I241*0.96</f>
        <v>164.39493124377702</v>
      </c>
      <c r="J241">
        <f>main!J241*0.96</f>
        <v>148.7922975136365</v>
      </c>
      <c r="K241">
        <f>main!K241*0.96</f>
        <v>142.36896120621884</v>
      </c>
      <c r="L241">
        <f>main!L241*0.96</f>
        <v>137.34674615638318</v>
      </c>
      <c r="M241">
        <f>main!M241*0.96</f>
        <v>134.10669469578275</v>
      </c>
      <c r="N241">
        <f>main!N241*0.96</f>
        <v>132.94672977791873</v>
      </c>
      <c r="O241">
        <f>main!O241*0.96</f>
        <v>125.18492223296741</v>
      </c>
      <c r="P241">
        <f>main!P241*0.96</f>
        <v>131.36312756744275</v>
      </c>
      <c r="Q241">
        <f>main!Q241*0.96</f>
        <v>130.96992478493092</v>
      </c>
    </row>
    <row r="242" spans="1:17" x14ac:dyDescent="0.25">
      <c r="A242" s="4" t="str">
        <f>main!A242</f>
        <v>Кемеровская область-Кузбасс</v>
      </c>
      <c r="B242" s="4" t="str">
        <f>main!B242</f>
        <v>Сибирский ФО</v>
      </c>
      <c r="C242" s="4" t="str">
        <f>main!C242</f>
        <v>Окорок свиной</v>
      </c>
      <c r="D242" s="4" t="str">
        <f>main!D242</f>
        <v>Опт</v>
      </c>
      <c r="E242" s="4" t="str">
        <f>main!E242</f>
        <v>Продукция обвалки</v>
      </c>
      <c r="F242">
        <f>main!F242*0.96</f>
        <v>230.90035520604448</v>
      </c>
      <c r="G242">
        <f>main!G242*0.96</f>
        <v>228.6001696782852</v>
      </c>
      <c r="H242">
        <f>main!H242*0.96</f>
        <v>213.19203252322396</v>
      </c>
      <c r="I242">
        <f>main!I242*0.96</f>
        <v>202.31169819090042</v>
      </c>
      <c r="J242">
        <f>main!J242*0.96</f>
        <v>190.08394197613302</v>
      </c>
      <c r="K242">
        <f>main!K242*0.96</f>
        <v>180.70461376038924</v>
      </c>
      <c r="L242">
        <f>main!L242*0.96</f>
        <v>179.90823966506733</v>
      </c>
      <c r="M242">
        <f>main!M242*0.96</f>
        <v>175.72928847417461</v>
      </c>
      <c r="N242">
        <f>main!N242*0.96</f>
        <v>171.90199572319497</v>
      </c>
      <c r="O242">
        <f>main!O242*0.96</f>
        <v>156.2082079340797</v>
      </c>
      <c r="P242">
        <f>main!P242*0.96</f>
        <v>157.75418117485029</v>
      </c>
      <c r="Q242">
        <f>main!Q242*0.96</f>
        <v>153.25811197285606</v>
      </c>
    </row>
    <row r="243" spans="1:17" x14ac:dyDescent="0.25">
      <c r="A243" s="4" t="str">
        <f>main!A243</f>
        <v>Кемеровская область-Кузбасс</v>
      </c>
      <c r="B243" s="4" t="str">
        <f>main!B243</f>
        <v>Сибирский ФО</v>
      </c>
      <c r="C243" s="4" t="str">
        <f>main!C243</f>
        <v>Карбонад свиной</v>
      </c>
      <c r="D243" s="4" t="str">
        <f>main!D243</f>
        <v>Опт</v>
      </c>
      <c r="E243" s="4" t="str">
        <f>main!E243</f>
        <v>Продукция обвалки</v>
      </c>
      <c r="F243">
        <f>main!F243*0.96</f>
        <v>295.21508277241105</v>
      </c>
      <c r="G243">
        <f>main!G243*0.96</f>
        <v>291.25666458504111</v>
      </c>
      <c r="H243">
        <f>main!H243*0.96</f>
        <v>271.58496319751714</v>
      </c>
      <c r="I243">
        <f>main!I243*0.96</f>
        <v>259.70082007255604</v>
      </c>
      <c r="J243">
        <f>main!J243*0.96</f>
        <v>248.51654400776852</v>
      </c>
      <c r="K243">
        <f>main!K243*0.96</f>
        <v>235.0573134577354</v>
      </c>
      <c r="L243">
        <f>main!L243*0.96</f>
        <v>228.37829260853565</v>
      </c>
      <c r="M243">
        <f>main!M243*0.96</f>
        <v>217.92638192647399</v>
      </c>
      <c r="N243">
        <f>main!N243*0.96</f>
        <v>213.49613741406606</v>
      </c>
      <c r="O243">
        <f>main!O243*0.96</f>
        <v>198.00406812161015</v>
      </c>
      <c r="P243">
        <f>main!P243*0.96</f>
        <v>198.56800318799077</v>
      </c>
      <c r="Q243">
        <f>main!Q243*0.96</f>
        <v>197.46405900870323</v>
      </c>
    </row>
    <row r="244" spans="1:17" x14ac:dyDescent="0.25">
      <c r="A244" s="4" t="str">
        <f>main!A244</f>
        <v>Московская область</v>
      </c>
      <c r="B244" s="4" t="str">
        <f>main!B244</f>
        <v>Центральный ФО</v>
      </c>
      <c r="C244" s="4" t="str">
        <f>main!C244</f>
        <v>Шкурка свиная</v>
      </c>
      <c r="D244" s="4" t="str">
        <f>main!D244</f>
        <v>Опт</v>
      </c>
      <c r="E244" s="4" t="str">
        <f>main!E244</f>
        <v>Продукция обвалки</v>
      </c>
      <c r="F244">
        <f>main!F244*0.96</f>
        <v>27.071632572086752</v>
      </c>
      <c r="G244">
        <f>main!G244*0.96</f>
        <v>24.860006681730589</v>
      </c>
      <c r="H244">
        <f>main!H244*0.96</f>
        <v>20.778818861591663</v>
      </c>
      <c r="I244">
        <f>main!I244*0.96</f>
        <v>17.22644187097384</v>
      </c>
      <c r="J244">
        <f>main!J244*0.96</f>
        <v>14.319222505564715</v>
      </c>
      <c r="K244">
        <f>main!K244*0.96</f>
        <v>17.290196099322017</v>
      </c>
      <c r="L244">
        <f>main!L244*0.96</f>
        <v>17.843653448038051</v>
      </c>
      <c r="M244">
        <f>main!M244*0.96</f>
        <v>18.68710168298491</v>
      </c>
      <c r="N244">
        <f>main!N244*0.96</f>
        <v>22.611313100089745</v>
      </c>
      <c r="O244">
        <f>main!O244*0.96</f>
        <v>21.801163438921812</v>
      </c>
      <c r="P244">
        <f>main!P244*0.96</f>
        <v>26.670833356080795</v>
      </c>
      <c r="Q244">
        <f>main!Q244*0.96</f>
        <v>25.845401901603346</v>
      </c>
    </row>
    <row r="245" spans="1:17" x14ac:dyDescent="0.25">
      <c r="A245" s="4" t="str">
        <f>main!A245</f>
        <v>Республика Бурятия</v>
      </c>
      <c r="B245" s="4" t="str">
        <f>main!B245</f>
        <v>Дальневосточный ФО</v>
      </c>
      <c r="C245" s="4" t="str">
        <f>main!C245</f>
        <v>Свинина жирная</v>
      </c>
      <c r="D245" s="4" t="str">
        <f>main!D245</f>
        <v>Опт</v>
      </c>
      <c r="E245" s="4" t="str">
        <f>main!E245</f>
        <v>Продукция обвалки</v>
      </c>
      <c r="F245">
        <f>main!F245*0.96</f>
        <v>111.56808719708484</v>
      </c>
      <c r="G245">
        <f>main!G245*0.96</f>
        <v>124.63447123431952</v>
      </c>
      <c r="H245">
        <f>main!H245*0.96</f>
        <v>122.53139987713806</v>
      </c>
      <c r="I245">
        <f>main!I245*0.96</f>
        <v>110.00530409231382</v>
      </c>
      <c r="J245">
        <f>main!J245*0.96</f>
        <v>87.748163307327687</v>
      </c>
      <c r="K245">
        <f>main!K245*0.96</f>
        <v>75.732169155641358</v>
      </c>
      <c r="L245">
        <f>main!L245*0.96</f>
        <v>73.85944639943942</v>
      </c>
      <c r="M245">
        <f>main!M245*0.96</f>
        <v>65.714371654668113</v>
      </c>
      <c r="N245">
        <f>main!N245*0.96</f>
        <v>60.157477990179473</v>
      </c>
      <c r="O245">
        <f>main!O245*0.96</f>
        <v>59.469797575332656</v>
      </c>
      <c r="P245">
        <f>main!P245*0.96</f>
        <v>66.040508191350085</v>
      </c>
      <c r="Q245">
        <f>main!Q245*0.96</f>
        <v>72.941664447815029</v>
      </c>
    </row>
    <row r="246" spans="1:17" x14ac:dyDescent="0.25">
      <c r="A246" s="4" t="str">
        <f>main!A246</f>
        <v>Красноярский край</v>
      </c>
      <c r="B246" s="4" t="str">
        <f>main!B246</f>
        <v>Сибирский ФО</v>
      </c>
      <c r="C246" s="4" t="str">
        <f>main!C246</f>
        <v>Котлетное мясо</v>
      </c>
      <c r="D246" s="4" t="str">
        <f>main!D246</f>
        <v>Опт</v>
      </c>
      <c r="E246" s="4" t="str">
        <f>main!E246</f>
        <v>Продукция обвалки</v>
      </c>
      <c r="F246">
        <f>main!F246*0.96</f>
        <v>214.94020732917747</v>
      </c>
      <c r="G246">
        <f>main!G246*0.96</f>
        <v>204.43465138491592</v>
      </c>
      <c r="H246">
        <f>main!H246*0.96</f>
        <v>194.92511924421024</v>
      </c>
      <c r="I246">
        <f>main!I246*0.96</f>
        <v>177.11558094301913</v>
      </c>
      <c r="J246">
        <f>main!J246*0.96</f>
        <v>167.53261420442817</v>
      </c>
      <c r="K246">
        <f>main!K246*0.96</f>
        <v>154.6281051884167</v>
      </c>
      <c r="L246">
        <f>main!L246*0.96</f>
        <v>153.27742259694742</v>
      </c>
      <c r="M246">
        <f>main!M246*0.96</f>
        <v>151.61545752114745</v>
      </c>
      <c r="N246">
        <f>main!N246*0.96</f>
        <v>152.5951880000591</v>
      </c>
      <c r="O246">
        <f>main!O246*0.96</f>
        <v>142.40798420337703</v>
      </c>
      <c r="P246">
        <f>main!P246*0.96</f>
        <v>145.77094979988021</v>
      </c>
      <c r="Q246">
        <f>main!Q246*0.96</f>
        <v>153.24834953868566</v>
      </c>
    </row>
    <row r="247" spans="1:17" x14ac:dyDescent="0.25">
      <c r="A247" s="4" t="str">
        <f>main!A247</f>
        <v>Иркутская область</v>
      </c>
      <c r="B247" s="4" t="str">
        <f>main!B247</f>
        <v>Сибирский ФО</v>
      </c>
      <c r="C247" s="4" t="str">
        <f>main!C247</f>
        <v>Ребра свиные (ленточные с корейки)</v>
      </c>
      <c r="D247" s="4" t="str">
        <f>main!D247</f>
        <v>Опт</v>
      </c>
      <c r="E247" s="4" t="str">
        <f>main!E247</f>
        <v>Продукция обвалки</v>
      </c>
      <c r="F247">
        <f>main!F247*0.96</f>
        <v>247.9688610338049</v>
      </c>
      <c r="G247">
        <f>main!G247*0.96</f>
        <v>252.47208889391518</v>
      </c>
      <c r="H247">
        <f>main!H247*0.96</f>
        <v>242.49147543772511</v>
      </c>
      <c r="I247">
        <f>main!I247*0.96</f>
        <v>225.42045018978672</v>
      </c>
      <c r="J247">
        <f>main!J247*0.96</f>
        <v>204.85552918893472</v>
      </c>
      <c r="K247">
        <f>main!K247*0.96</f>
        <v>207.62883409312047</v>
      </c>
      <c r="L247">
        <f>main!L247*0.96</f>
        <v>220.2274879243113</v>
      </c>
      <c r="M247">
        <f>main!M247*0.96</f>
        <v>211.5414141991881</v>
      </c>
      <c r="N247">
        <f>main!N247*0.96</f>
        <v>211.91608313364708</v>
      </c>
      <c r="O247">
        <f>main!O247*0.96</f>
        <v>199.99770645807592</v>
      </c>
      <c r="P247">
        <f>main!P247*0.96</f>
        <v>200.17890641085248</v>
      </c>
      <c r="Q247">
        <f>main!Q247*0.96</f>
        <v>192.72443199256199</v>
      </c>
    </row>
    <row r="248" spans="1:17" x14ac:dyDescent="0.25">
      <c r="A248" s="4" t="str">
        <f>main!A248</f>
        <v>Самарская область</v>
      </c>
      <c r="B248" s="4" t="str">
        <f>main!B248</f>
        <v>Приволжский ФО</v>
      </c>
      <c r="C248" s="4" t="str">
        <f>main!C248</f>
        <v>Грудинка свиная</v>
      </c>
      <c r="D248" s="4" t="str">
        <f>main!D248</f>
        <v>Переработчик</v>
      </c>
      <c r="E248" s="4" t="str">
        <f>main!E248</f>
        <v>Продукция обвалки</v>
      </c>
      <c r="F248">
        <f>main!F248*0.96</f>
        <v>212.04125011755102</v>
      </c>
      <c r="G248">
        <f>main!G248*0.96</f>
        <v>226.16692101984711</v>
      </c>
      <c r="H248">
        <f>main!H248*0.96</f>
        <v>219.87738893880893</v>
      </c>
      <c r="I248">
        <f>main!I248*0.96</f>
        <v>197.66879727890537</v>
      </c>
      <c r="J248">
        <f>main!J248*0.96</f>
        <v>179.3322872144349</v>
      </c>
      <c r="K248">
        <f>main!K248*0.96</f>
        <v>165.7564575897751</v>
      </c>
      <c r="L248">
        <f>main!L248*0.96</f>
        <v>164.58921631495815</v>
      </c>
      <c r="M248">
        <f>main!M248*0.96</f>
        <v>156.03685485302987</v>
      </c>
      <c r="N248">
        <f>main!N248*0.96</f>
        <v>146.29845781321185</v>
      </c>
      <c r="O248">
        <f>main!O248*0.96</f>
        <v>141.37521637772863</v>
      </c>
      <c r="P248">
        <f>main!P248*0.96</f>
        <v>142.98139266902393</v>
      </c>
      <c r="Q248">
        <f>main!Q248*0.96</f>
        <v>143.5120889725965</v>
      </c>
    </row>
    <row r="249" spans="1:17" x14ac:dyDescent="0.25">
      <c r="A249" s="4" t="str">
        <f>main!A249</f>
        <v>Владимирская область</v>
      </c>
      <c r="B249" s="4" t="str">
        <f>main!B249</f>
        <v>Центральный ФО</v>
      </c>
      <c r="C249" s="4" t="str">
        <f>main!C249</f>
        <v>Шкурка свиная</v>
      </c>
      <c r="D249" s="4" t="str">
        <f>main!D249</f>
        <v>Переработчик</v>
      </c>
      <c r="E249" s="4" t="str">
        <f>main!E249</f>
        <v>Продукция обвалки</v>
      </c>
      <c r="F249">
        <f>main!F249*0.96</f>
        <v>28.374080341050632</v>
      </c>
      <c r="G249">
        <f>main!G249*0.96</f>
        <v>26.05605055358901</v>
      </c>
      <c r="H249">
        <f>main!H249*0.96</f>
        <v>21.778512034728529</v>
      </c>
      <c r="I249">
        <f>main!I249*0.96</f>
        <v>18.055226050217243</v>
      </c>
      <c r="J249">
        <f>main!J249*0.96</f>
        <v>15.008136975573443</v>
      </c>
      <c r="K249">
        <f>main!K249*0.96</f>
        <v>18.122047568735407</v>
      </c>
      <c r="L249">
        <f>main!L249*0.96</f>
        <v>18.702132395019795</v>
      </c>
      <c r="M249">
        <f>main!M249*0.96</f>
        <v>19.586159906776714</v>
      </c>
      <c r="N249">
        <f>main!N249*0.96</f>
        <v>23.699169705048288</v>
      </c>
      <c r="O249">
        <f>main!O249*0.96</f>
        <v>22.850042800232224</v>
      </c>
      <c r="P249">
        <f>main!P249*0.96</f>
        <v>27.953998208017058</v>
      </c>
      <c r="Q249">
        <f>main!Q249*0.96</f>
        <v>27.088854285019139</v>
      </c>
    </row>
    <row r="250" spans="1:17" x14ac:dyDescent="0.25">
      <c r="A250" s="4" t="str">
        <f>main!A250</f>
        <v>Владимирская область</v>
      </c>
      <c r="B250" s="4" t="str">
        <f>main!B250</f>
        <v>Центральный ФО</v>
      </c>
      <c r="C250" s="4" t="str">
        <f>main!C250</f>
        <v>Щековина свиная</v>
      </c>
      <c r="D250" s="4" t="str">
        <f>main!D250</f>
        <v>Переработчик</v>
      </c>
      <c r="E250" s="4" t="str">
        <f>main!E250</f>
        <v>Продукция обвалки</v>
      </c>
      <c r="F250">
        <f>main!F250*0.96</f>
        <v>57.596279384333251</v>
      </c>
      <c r="G250">
        <f>main!G250*0.96</f>
        <v>61.155459105058419</v>
      </c>
      <c r="H250">
        <f>main!H250*0.96</f>
        <v>59.291977225500418</v>
      </c>
      <c r="I250">
        <f>main!I250*0.96</f>
        <v>49.491505833976582</v>
      </c>
      <c r="J250">
        <f>main!J250*0.96</f>
        <v>47.035503511884087</v>
      </c>
      <c r="K250">
        <f>main!K250*0.96</f>
        <v>35.928612334616624</v>
      </c>
      <c r="L250">
        <f>main!L250*0.96</f>
        <v>41.864795828258153</v>
      </c>
      <c r="M250">
        <f>main!M250*0.96</f>
        <v>42.904400793139082</v>
      </c>
      <c r="N250">
        <f>main!N250*0.96</f>
        <v>40.593445600230623</v>
      </c>
      <c r="O250">
        <f>main!O250*0.96</f>
        <v>35.272435755452626</v>
      </c>
      <c r="P250">
        <f>main!P250*0.96</f>
        <v>37.201207432130644</v>
      </c>
      <c r="Q250">
        <f>main!Q250*0.96</f>
        <v>40.014083405327327</v>
      </c>
    </row>
    <row r="251" spans="1:17" x14ac:dyDescent="0.25">
      <c r="A251" s="4" t="str">
        <f>main!A251</f>
        <v>Кемеровская область-Кузбасс</v>
      </c>
      <c r="B251" s="4" t="str">
        <f>main!B251</f>
        <v>Сибирский ФО</v>
      </c>
      <c r="C251" s="4" t="str">
        <f>main!C251</f>
        <v>Вырезка свиная</v>
      </c>
      <c r="D251" s="4" t="str">
        <f>main!D251</f>
        <v>Переработчик</v>
      </c>
      <c r="E251" s="4" t="str">
        <f>main!E251</f>
        <v>Продукция обвалки</v>
      </c>
      <c r="F251">
        <f>main!F251*0.96</f>
        <v>351.07580936070138</v>
      </c>
      <c r="G251">
        <f>main!G251*0.96</f>
        <v>339.73777470217971</v>
      </c>
      <c r="H251">
        <f>main!H251*0.96</f>
        <v>307.9105903406745</v>
      </c>
      <c r="I251">
        <f>main!I251*0.96</f>
        <v>299.28573989820541</v>
      </c>
      <c r="J251">
        <f>main!J251*0.96</f>
        <v>281.94130613806044</v>
      </c>
      <c r="K251">
        <f>main!K251*0.96</f>
        <v>277.77010670116931</v>
      </c>
      <c r="L251">
        <f>main!L251*0.96</f>
        <v>273.16668237591739</v>
      </c>
      <c r="M251">
        <f>main!M251*0.96</f>
        <v>264.54056993601188</v>
      </c>
      <c r="N251">
        <f>main!N251*0.96</f>
        <v>257.07096381533148</v>
      </c>
      <c r="O251">
        <f>main!O251*0.96</f>
        <v>244.82406585663037</v>
      </c>
      <c r="P251">
        <f>main!P251*0.96</f>
        <v>241.54343796050989</v>
      </c>
      <c r="Q251">
        <f>main!Q251*0.96</f>
        <v>233.51838033306606</v>
      </c>
    </row>
    <row r="252" spans="1:17" x14ac:dyDescent="0.25">
      <c r="A252" s="4" t="str">
        <f>main!A252</f>
        <v>Кемеровская область-Кузбасс</v>
      </c>
      <c r="B252" s="4" t="str">
        <f>main!B252</f>
        <v>Сибирский ФО</v>
      </c>
      <c r="C252" s="4" t="str">
        <f>main!C252</f>
        <v>Шпик боковой</v>
      </c>
      <c r="D252" s="4" t="str">
        <f>main!D252</f>
        <v>Переработчик</v>
      </c>
      <c r="E252" s="4" t="str">
        <f>main!E252</f>
        <v>Продукция обвалки</v>
      </c>
      <c r="F252">
        <f>main!F252*0.96</f>
        <v>111.07862955231157</v>
      </c>
      <c r="G252">
        <f>main!G252*0.96</f>
        <v>120.07548459289583</v>
      </c>
      <c r="H252">
        <f>main!H252*0.96</f>
        <v>117.43205621291057</v>
      </c>
      <c r="I252">
        <f>main!I252*0.96</f>
        <v>100.31426033162236</v>
      </c>
      <c r="J252">
        <f>main!J252*0.96</f>
        <v>81.874053629400919</v>
      </c>
      <c r="K252">
        <f>main!K252*0.96</f>
        <v>72.256320731272837</v>
      </c>
      <c r="L252">
        <f>main!L252*0.96</f>
        <v>65.86312055606254</v>
      </c>
      <c r="M252">
        <f>main!M252*0.96</f>
        <v>60.614165817433168</v>
      </c>
      <c r="N252">
        <f>main!N252*0.96</f>
        <v>54.364061528188692</v>
      </c>
      <c r="O252">
        <f>main!O252*0.96</f>
        <v>52.880384940515249</v>
      </c>
      <c r="P252">
        <f>main!P252*0.96</f>
        <v>62.408008445480441</v>
      </c>
      <c r="Q252">
        <f>main!Q252*0.96</f>
        <v>75.506978860294012</v>
      </c>
    </row>
    <row r="253" spans="1:17" x14ac:dyDescent="0.25">
      <c r="A253" s="4" t="str">
        <f>main!A253</f>
        <v>Московская область</v>
      </c>
      <c r="B253" s="4" t="str">
        <f>main!B253</f>
        <v>Центральный ФО</v>
      </c>
      <c r="C253" s="4" t="str">
        <f>main!C253</f>
        <v>Шкурка свиная</v>
      </c>
      <c r="D253" s="4" t="str">
        <f>main!D253</f>
        <v>Переработчик</v>
      </c>
      <c r="E253" s="4" t="str">
        <f>main!E253</f>
        <v>Продукция обвалки</v>
      </c>
      <c r="F253">
        <f>main!F253*0.96</f>
        <v>23.523590177668854</v>
      </c>
      <c r="G253">
        <f>main!G253*0.96</f>
        <v>21.601822772894636</v>
      </c>
      <c r="H253">
        <f>main!H253*0.96</f>
        <v>18.055520588739309</v>
      </c>
      <c r="I253">
        <f>main!I253*0.96</f>
        <v>14.968722618156741</v>
      </c>
      <c r="J253">
        <f>main!J253*0.96</f>
        <v>12.442527098682195</v>
      </c>
      <c r="K253">
        <f>main!K253*0.96</f>
        <v>15.024121136726412</v>
      </c>
      <c r="L253">
        <f>main!L253*0.96</f>
        <v>15.505041665525226</v>
      </c>
      <c r="M253">
        <f>main!M253*0.96</f>
        <v>16.237946508339387</v>
      </c>
      <c r="N253">
        <f>main!N253*0.96</f>
        <v>19.6478458153241</v>
      </c>
      <c r="O253">
        <f>main!O253*0.96</f>
        <v>18.943875393106495</v>
      </c>
      <c r="P253">
        <f>main!P253*0.96</f>
        <v>23.17532021368536</v>
      </c>
      <c r="Q253">
        <f>main!Q253*0.96</f>
        <v>22.458070849311767</v>
      </c>
    </row>
    <row r="254" spans="1:17" x14ac:dyDescent="0.25">
      <c r="A254" s="4" t="str">
        <f>main!A254</f>
        <v>Новосибирская область</v>
      </c>
      <c r="B254" s="4" t="str">
        <f>main!B254</f>
        <v>Сибирский ФО</v>
      </c>
      <c r="C254" s="4" t="str">
        <f>main!C254</f>
        <v>Свинина полужирная</v>
      </c>
      <c r="D254" s="4" t="str">
        <f>main!D254</f>
        <v>Переработчик</v>
      </c>
      <c r="E254" s="4" t="str">
        <f>main!E254</f>
        <v>Продукция обвалки</v>
      </c>
      <c r="F254">
        <f>main!F254*0.96</f>
        <v>201.06703881308295</v>
      </c>
      <c r="G254">
        <f>main!G254*0.96</f>
        <v>197.38312398394891</v>
      </c>
      <c r="H254">
        <f>main!H254*0.96</f>
        <v>176.22815892217309</v>
      </c>
      <c r="I254">
        <f>main!I254*0.96</f>
        <v>163.09646494043992</v>
      </c>
      <c r="J254">
        <f>main!J254*0.96</f>
        <v>147.61706794265251</v>
      </c>
      <c r="K254">
        <f>main!K254*0.96</f>
        <v>141.24446608116381</v>
      </c>
      <c r="L254">
        <f>main!L254*0.96</f>
        <v>136.26191878118505</v>
      </c>
      <c r="M254">
        <f>main!M254*0.96</f>
        <v>133.04745872787944</v>
      </c>
      <c r="N254">
        <f>main!N254*0.96</f>
        <v>131.89665574309637</v>
      </c>
      <c r="O254">
        <f>main!O254*0.96</f>
        <v>124.19615450165365</v>
      </c>
      <c r="P254">
        <f>main!P254*0.96</f>
        <v>130.32556154666094</v>
      </c>
      <c r="Q254">
        <f>main!Q254*0.96</f>
        <v>129.93546445943792</v>
      </c>
    </row>
    <row r="255" spans="1:17" x14ac:dyDescent="0.25">
      <c r="A255" s="4" t="str">
        <f>main!A255</f>
        <v>Томская область</v>
      </c>
      <c r="B255" s="4" t="str">
        <f>main!B255</f>
        <v>Сибирский ФО</v>
      </c>
      <c r="C255" s="4" t="str">
        <f>main!C255</f>
        <v>Карбонад свиной</v>
      </c>
      <c r="D255" s="4" t="str">
        <f>main!D255</f>
        <v>Переработчик</v>
      </c>
      <c r="E255" s="4" t="str">
        <f>main!E255</f>
        <v>Продукция обвалки</v>
      </c>
      <c r="F255">
        <f>main!F255*0.96</f>
        <v>283.78075401632043</v>
      </c>
      <c r="G255">
        <f>main!G255*0.96</f>
        <v>279.97565406216336</v>
      </c>
      <c r="H255">
        <f>main!H255*0.96</f>
        <v>261.06588088895762</v>
      </c>
      <c r="I255">
        <f>main!I255*0.96</f>
        <v>249.64203673720311</v>
      </c>
      <c r="J255">
        <f>main!J255*0.96</f>
        <v>238.89095225674345</v>
      </c>
      <c r="K255">
        <f>main!K255*0.96</f>
        <v>225.95302727642522</v>
      </c>
      <c r="L255">
        <f>main!L255*0.96</f>
        <v>219.53269957881284</v>
      </c>
      <c r="M255">
        <f>main!M255*0.96</f>
        <v>209.48561436076761</v>
      </c>
      <c r="N255">
        <f>main!N255*0.96</f>
        <v>205.22696295176416</v>
      </c>
      <c r="O255">
        <f>main!O255*0.96</f>
        <v>190.33493553975194</v>
      </c>
      <c r="P255">
        <f>main!P255*0.96</f>
        <v>190.8770281620219</v>
      </c>
      <c r="Q255">
        <f>main!Q255*0.96</f>
        <v>189.8158421662113</v>
      </c>
    </row>
    <row r="256" spans="1:17" x14ac:dyDescent="0.25">
      <c r="A256" s="4" t="str">
        <f>main!A256</f>
        <v>Томская область</v>
      </c>
      <c r="B256" s="4" t="str">
        <f>main!B256</f>
        <v>Сибирский ФО</v>
      </c>
      <c r="C256" s="4" t="str">
        <f>main!C256</f>
        <v>Свинина жирная</v>
      </c>
      <c r="D256" s="4" t="str">
        <f>main!D256</f>
        <v>Переработчик</v>
      </c>
      <c r="E256" s="4" t="str">
        <f>main!E256</f>
        <v>Продукция обвалки</v>
      </c>
      <c r="F256">
        <f>main!F256*0.96</f>
        <v>112.26330744108138</v>
      </c>
      <c r="G256">
        <f>main!G256*0.96</f>
        <v>125.41111274246725</v>
      </c>
      <c r="H256">
        <f>main!H256*0.96</f>
        <v>123.29493640321776</v>
      </c>
      <c r="I256">
        <f>main!I256*0.96</f>
        <v>110.69078608159336</v>
      </c>
      <c r="J256">
        <f>main!J256*0.96</f>
        <v>88.294953173833179</v>
      </c>
      <c r="K256">
        <f>main!K256*0.96</f>
        <v>76.204083109187636</v>
      </c>
      <c r="L256">
        <f>main!L256*0.96</f>
        <v>74.319690754588748</v>
      </c>
      <c r="M256">
        <f>main!M256*0.96</f>
        <v>66.123861165903833</v>
      </c>
      <c r="N256">
        <f>main!N256*0.96</f>
        <v>60.532340529972501</v>
      </c>
      <c r="O256">
        <f>main!O256*0.96</f>
        <v>59.840374935036891</v>
      </c>
      <c r="P256">
        <f>main!P256*0.96</f>
        <v>66.452029974791074</v>
      </c>
      <c r="Q256">
        <f>main!Q256*0.96</f>
        <v>73.39618977874899</v>
      </c>
    </row>
    <row r="257" spans="1:17" x14ac:dyDescent="0.25">
      <c r="A257" s="4" t="str">
        <f>main!A257</f>
        <v>Красноярский край</v>
      </c>
      <c r="B257" s="4" t="str">
        <f>main!B257</f>
        <v>Сибирский ФО</v>
      </c>
      <c r="C257" s="4" t="str">
        <f>main!C257</f>
        <v>Грудинка свиная</v>
      </c>
      <c r="D257" s="4" t="str">
        <f>main!D257</f>
        <v>Переработчик</v>
      </c>
      <c r="E257" s="4" t="str">
        <f>main!E257</f>
        <v>Продукция обвалки</v>
      </c>
      <c r="F257">
        <f>main!F257*0.96</f>
        <v>195.82552079607817</v>
      </c>
      <c r="G257">
        <f>main!G257*0.96</f>
        <v>208.8709393620536</v>
      </c>
      <c r="H257">
        <f>main!H257*0.96</f>
        <v>203.06239553084083</v>
      </c>
      <c r="I257">
        <f>main!I257*0.96</f>
        <v>182.55219279652823</v>
      </c>
      <c r="J257">
        <f>main!J257*0.96</f>
        <v>165.61795650539707</v>
      </c>
      <c r="K257">
        <f>main!K257*0.96</f>
        <v>153.08033043021581</v>
      </c>
      <c r="L257">
        <f>main!L257*0.96</f>
        <v>152.00235324224417</v>
      </c>
      <c r="M257">
        <f>main!M257*0.96</f>
        <v>144.10402857008742</v>
      </c>
      <c r="N257">
        <f>main!N257*0.96</f>
        <v>135.11036969010939</v>
      </c>
      <c r="O257">
        <f>main!O257*0.96</f>
        <v>130.56363023458428</v>
      </c>
      <c r="P257">
        <f>main!P257*0.96</f>
        <v>132.04697514298698</v>
      </c>
      <c r="Q257">
        <f>main!Q257*0.96</f>
        <v>132.53708676029748</v>
      </c>
    </row>
    <row r="258" spans="1:17" x14ac:dyDescent="0.25">
      <c r="A258" s="4" t="str">
        <f>main!A258</f>
        <v>Красноярский край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Переработчик</v>
      </c>
      <c r="E258" s="4" t="str">
        <f>main!E258</f>
        <v>Продукция обвалки</v>
      </c>
      <c r="F258">
        <f>main!F258*0.96</f>
        <v>284.73398566970337</v>
      </c>
      <c r="G258">
        <f>main!G258*0.96</f>
        <v>280.91610422254774</v>
      </c>
      <c r="H258">
        <f>main!H258*0.96</f>
        <v>261.94281231492511</v>
      </c>
      <c r="I258">
        <f>main!I258*0.96</f>
        <v>250.48059498354289</v>
      </c>
      <c r="J258">
        <f>main!J258*0.96</f>
        <v>239.69339715187843</v>
      </c>
      <c r="K258">
        <f>main!K258*0.96</f>
        <v>226.71201312986764</v>
      </c>
      <c r="L258">
        <f>main!L258*0.96</f>
        <v>220.27011927775101</v>
      </c>
      <c r="M258">
        <f>main!M258*0.96</f>
        <v>210.18928547204249</v>
      </c>
      <c r="N258">
        <f>main!N258*0.96</f>
        <v>205.91632907136386</v>
      </c>
      <c r="O258">
        <f>main!O258*0.96</f>
        <v>190.97427870426648</v>
      </c>
      <c r="P258">
        <f>main!P258*0.96</f>
        <v>191.51819223876993</v>
      </c>
      <c r="Q258">
        <f>main!Q258*0.96</f>
        <v>190.45344167394956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Окорок свиной</v>
      </c>
      <c r="D259" s="4" t="str">
        <f>main!D259</f>
        <v>Переработчик</v>
      </c>
      <c r="E259" s="4" t="str">
        <f>main!E259</f>
        <v>Продукция обвалки</v>
      </c>
      <c r="F259">
        <f>main!F259*0.96</f>
        <v>233.06193388347421</v>
      </c>
      <c r="G259">
        <f>main!G259*0.96</f>
        <v>230.74021511906619</v>
      </c>
      <c r="H259">
        <f>main!H259*0.96</f>
        <v>215.18783435422975</v>
      </c>
      <c r="I259">
        <f>main!I259*0.96</f>
        <v>204.20564353634529</v>
      </c>
      <c r="J259">
        <f>main!J259*0.96</f>
        <v>191.86341691687423</v>
      </c>
      <c r="K259">
        <f>main!K259*0.96</f>
        <v>182.3962839168473</v>
      </c>
      <c r="L259">
        <f>main!L259*0.96</f>
        <v>181.5924545481796</v>
      </c>
      <c r="M259">
        <f>main!M259*0.96</f>
        <v>177.37438201518157</v>
      </c>
      <c r="N259">
        <f>main!N259*0.96</f>
        <v>173.51125998020012</v>
      </c>
      <c r="O259">
        <f>main!O259*0.96</f>
        <v>157.6705544567107</v>
      </c>
      <c r="P259">
        <f>main!P259*0.96</f>
        <v>159.23100035946635</v>
      </c>
      <c r="Q259">
        <f>main!Q259*0.96</f>
        <v>154.69284110823591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Шейка свиная</v>
      </c>
      <c r="D260" s="4" t="str">
        <f>main!D260</f>
        <v>Переработчик</v>
      </c>
      <c r="E260" s="4" t="str">
        <f>main!E260</f>
        <v>Продукция обвалки</v>
      </c>
      <c r="F260">
        <f>main!F260*0.96</f>
        <v>379.40414493144544</v>
      </c>
      <c r="G260">
        <f>main!G260*0.96</f>
        <v>332.17065633704993</v>
      </c>
      <c r="H260">
        <f>main!H260*0.96</f>
        <v>287.35947434382018</v>
      </c>
      <c r="I260">
        <f>main!I260*0.96</f>
        <v>279.61091717780823</v>
      </c>
      <c r="J260">
        <f>main!J260*0.96</f>
        <v>290.72604387959194</v>
      </c>
      <c r="K260">
        <f>main!K260*0.96</f>
        <v>288.55033127788704</v>
      </c>
      <c r="L260">
        <f>main!L260*0.96</f>
        <v>301.42203827610592</v>
      </c>
      <c r="M260">
        <f>main!M260*0.96</f>
        <v>310.10484104098407</v>
      </c>
      <c r="N260">
        <f>main!N260*0.96</f>
        <v>311.33255992642995</v>
      </c>
      <c r="O260">
        <f>main!O260*0.96</f>
        <v>295.38451368800361</v>
      </c>
      <c r="P260">
        <f>main!P260*0.96</f>
        <v>292.01266094623173</v>
      </c>
      <c r="Q260">
        <f>main!Q260*0.96</f>
        <v>277.84745910195608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Шпик хребтовой</v>
      </c>
      <c r="D261" s="4" t="str">
        <f>main!D261</f>
        <v>Переработчик</v>
      </c>
      <c r="E261" s="4" t="str">
        <f>main!E261</f>
        <v>Продукция обвалки</v>
      </c>
      <c r="F261">
        <f>main!F261*0.96</f>
        <v>126.63987377241597</v>
      </c>
      <c r="G261">
        <f>main!G261*0.96</f>
        <v>136.89711759402562</v>
      </c>
      <c r="H261">
        <f>main!H261*0.96</f>
        <v>133.88336564446541</v>
      </c>
      <c r="I261">
        <f>main!I261*0.96</f>
        <v>114.36750090607832</v>
      </c>
      <c r="J261">
        <f>main!J261*0.96</f>
        <v>93.343965969443119</v>
      </c>
      <c r="K261">
        <f>main!K261*0.96</f>
        <v>82.378864175293316</v>
      </c>
      <c r="L261">
        <f>main!L261*0.96</f>
        <v>75.090026831390645</v>
      </c>
      <c r="M261">
        <f>main!M261*0.96</f>
        <v>69.10573472933423</v>
      </c>
      <c r="N261">
        <f>main!N261*0.96</f>
        <v>61.98003988195947</v>
      </c>
      <c r="O261">
        <f>main!O261*0.96</f>
        <v>60.28851184871553</v>
      </c>
      <c r="P261">
        <f>main!P261*0.96</f>
        <v>71.15088063092729</v>
      </c>
      <c r="Q261">
        <f>main!Q261*0.96</f>
        <v>86.084913995998463</v>
      </c>
    </row>
    <row r="262" spans="1:17" x14ac:dyDescent="0.25">
      <c r="A262" s="4" t="str">
        <f>main!A262</f>
        <v>Красноярский край</v>
      </c>
      <c r="B262" s="4" t="str">
        <f>main!B262</f>
        <v>Сибирский ФО</v>
      </c>
      <c r="C262" s="4" t="str">
        <f>main!C262</f>
        <v>Свинина полужирная</v>
      </c>
      <c r="D262" s="4" t="str">
        <f>main!D262</f>
        <v>Переработчик</v>
      </c>
      <c r="E262" s="4" t="str">
        <f>main!E262</f>
        <v>Продукция обвалки</v>
      </c>
      <c r="F262">
        <f>main!F262*0.96</f>
        <v>202.85099361637043</v>
      </c>
      <c r="G262">
        <f>main!G262*0.96</f>
        <v>199.1343934819117</v>
      </c>
      <c r="H262">
        <f>main!H262*0.96</f>
        <v>177.79173230764465</v>
      </c>
      <c r="I262">
        <f>main!I262*0.96</f>
        <v>164.54352818734128</v>
      </c>
      <c r="J262">
        <f>main!J262*0.96</f>
        <v>148.92679120190994</v>
      </c>
      <c r="K262">
        <f>main!K262*0.96</f>
        <v>142.49764882653417</v>
      </c>
      <c r="L262">
        <f>main!L262*0.96</f>
        <v>137.47089418535776</v>
      </c>
      <c r="M262">
        <f>main!M262*0.96</f>
        <v>134.22791403504414</v>
      </c>
      <c r="N262">
        <f>main!N262*0.96</f>
        <v>133.06690062231397</v>
      </c>
      <c r="O262">
        <f>main!O262*0.96</f>
        <v>125.29807716227944</v>
      </c>
      <c r="P262">
        <f>main!P262*0.96</f>
        <v>131.48186699028184</v>
      </c>
      <c r="Q262">
        <f>main!Q262*0.96</f>
        <v>131.08830879090138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Шпик боковой</v>
      </c>
      <c r="D263" s="4" t="str">
        <f>main!D263</f>
        <v>Переработчик</v>
      </c>
      <c r="E263" s="4" t="str">
        <f>main!E263</f>
        <v>Продукция обвалки</v>
      </c>
      <c r="F263">
        <f>main!F263*0.96</f>
        <v>107.0034261035693</v>
      </c>
      <c r="G263">
        <f>main!G263*0.96</f>
        <v>115.67020852049052</v>
      </c>
      <c r="H263">
        <f>main!H263*0.96</f>
        <v>113.12376106738596</v>
      </c>
      <c r="I263">
        <f>main!I263*0.96</f>
        <v>96.633975282112118</v>
      </c>
      <c r="J263">
        <f>main!J263*0.96</f>
        <v>78.870294697032094</v>
      </c>
      <c r="K263">
        <f>main!K263*0.96</f>
        <v>69.605412913771929</v>
      </c>
      <c r="L263">
        <f>main!L263*0.96</f>
        <v>63.446763628390983</v>
      </c>
      <c r="M263">
        <f>main!M263*0.96</f>
        <v>58.390380210990237</v>
      </c>
      <c r="N263">
        <f>main!N263*0.96</f>
        <v>52.369576973236796</v>
      </c>
      <c r="O263">
        <f>main!O263*0.96</f>
        <v>50.940332853548185</v>
      </c>
      <c r="P263">
        <f>main!P263*0.96</f>
        <v>60.118411137058636</v>
      </c>
      <c r="Q263">
        <f>main!Q263*0.96</f>
        <v>72.736812340453554</v>
      </c>
    </row>
    <row r="264" spans="1:17" x14ac:dyDescent="0.25">
      <c r="A264" s="4" t="str">
        <f>main!A264</f>
        <v>Новосибирская область</v>
      </c>
      <c r="B264" s="4" t="str">
        <f>main!B264</f>
        <v>Сибирский ФО</v>
      </c>
      <c r="C264" s="4" t="str">
        <f>main!C264</f>
        <v>Карбонад свиной</v>
      </c>
      <c r="D264" s="4" t="str">
        <f>main!D264</f>
        <v>Переработчик</v>
      </c>
      <c r="E264" s="4" t="str">
        <f>main!E264</f>
        <v>Продукция обвалки</v>
      </c>
      <c r="F264">
        <f>main!F264*0.96</f>
        <v>274.62894643346567</v>
      </c>
      <c r="G264">
        <f>main!G264*0.96</f>
        <v>270.94655932054656</v>
      </c>
      <c r="H264">
        <f>main!H264*0.96</f>
        <v>252.64661822040185</v>
      </c>
      <c r="I264">
        <f>main!I264*0.96</f>
        <v>241.59118814202512</v>
      </c>
      <c r="J264">
        <f>main!J264*0.96</f>
        <v>231.1868215241395</v>
      </c>
      <c r="K264">
        <f>main!K264*0.96</f>
        <v>218.66613907442107</v>
      </c>
      <c r="L264">
        <f>main!L264*0.96</f>
        <v>212.45286419091195</v>
      </c>
      <c r="M264">
        <f>main!M264*0.96</f>
        <v>202.72979316122428</v>
      </c>
      <c r="N264">
        <f>main!N264*0.96</f>
        <v>198.6084814333164</v>
      </c>
      <c r="O264">
        <f>main!O264*0.96</f>
        <v>184.19671551706963</v>
      </c>
      <c r="P264">
        <f>main!P264*0.96</f>
        <v>184.72132588481429</v>
      </c>
      <c r="Q264">
        <f>main!Q264*0.96</f>
        <v>183.69436268214884</v>
      </c>
    </row>
    <row r="265" spans="1:17" x14ac:dyDescent="0.25">
      <c r="A265" s="4" t="str">
        <f>main!A265</f>
        <v>Иркутская область</v>
      </c>
      <c r="B265" s="4" t="str">
        <f>main!B265</f>
        <v>Сибирский ФО</v>
      </c>
      <c r="C265" s="4" t="str">
        <f>main!C265</f>
        <v>Лопатка свиная</v>
      </c>
      <c r="D265" s="4" t="str">
        <f>main!D265</f>
        <v>Переработчик</v>
      </c>
      <c r="E265" s="4" t="str">
        <f>main!E265</f>
        <v>Продукция обвалки</v>
      </c>
      <c r="F265">
        <f>main!F265*0.96</f>
        <v>205.60895744532903</v>
      </c>
      <c r="G265">
        <f>main!G265*0.96</f>
        <v>206.59628087014215</v>
      </c>
      <c r="H265">
        <f>main!H265*0.96</f>
        <v>188.50843345668562</v>
      </c>
      <c r="I265">
        <f>main!I265*0.96</f>
        <v>177.91597785567851</v>
      </c>
      <c r="J265">
        <f>main!J265*0.96</f>
        <v>167.32869613653395</v>
      </c>
      <c r="K265">
        <f>main!K265*0.96</f>
        <v>163.19038241648667</v>
      </c>
      <c r="L265">
        <f>main!L265*0.96</f>
        <v>156.84271057936752</v>
      </c>
      <c r="M265">
        <f>main!M265*0.96</f>
        <v>156.83007726623501</v>
      </c>
      <c r="N265">
        <f>main!N265*0.96</f>
        <v>153.51317168748793</v>
      </c>
      <c r="O265">
        <f>main!O265*0.96</f>
        <v>143.1219518083112</v>
      </c>
      <c r="P265">
        <f>main!P265*0.96</f>
        <v>143.76062294443042</v>
      </c>
      <c r="Q265">
        <f>main!Q265*0.96</f>
        <v>138.17503819912818</v>
      </c>
    </row>
    <row r="266" spans="1:17" x14ac:dyDescent="0.25">
      <c r="A266" s="4" t="str">
        <f>main!A266</f>
        <v>Иркутская область</v>
      </c>
      <c r="B266" s="4" t="str">
        <f>main!B266</f>
        <v>Сибирский ФО</v>
      </c>
      <c r="C266" s="4" t="str">
        <f>main!C266</f>
        <v>Ребра свиные</v>
      </c>
      <c r="D266" s="4" t="str">
        <f>main!D266</f>
        <v>Переработчик</v>
      </c>
      <c r="E266" s="4" t="str">
        <f>main!E266</f>
        <v>Продукция обвалки</v>
      </c>
      <c r="F266">
        <f>main!F266*0.96</f>
        <v>128.69144805747851</v>
      </c>
      <c r="G266">
        <f>main!G266*0.96</f>
        <v>131.02854357759452</v>
      </c>
      <c r="H266">
        <f>main!H266*0.96</f>
        <v>125.84878192194067</v>
      </c>
      <c r="I266">
        <f>main!I266*0.96</f>
        <v>116.98922209727594</v>
      </c>
      <c r="J266">
        <f>main!J266*0.96</f>
        <v>106.31639224374649</v>
      </c>
      <c r="K266">
        <f>main!K266*0.96</f>
        <v>107.75568838172371</v>
      </c>
      <c r="L266">
        <f>main!L266*0.96</f>
        <v>114.29416663399836</v>
      </c>
      <c r="M266">
        <f>main!M266*0.96</f>
        <v>109.7862481761734</v>
      </c>
      <c r="N266">
        <f>main!N266*0.96</f>
        <v>109.98069471884274</v>
      </c>
      <c r="O266">
        <f>main!O266*0.96</f>
        <v>103.79526826457263</v>
      </c>
      <c r="P266">
        <f>main!P266*0.96</f>
        <v>103.88930783153091</v>
      </c>
      <c r="Q266">
        <f>main!Q266*0.96</f>
        <v>100.02056760585214</v>
      </c>
    </row>
    <row r="267" spans="1:17" x14ac:dyDescent="0.25">
      <c r="A267" s="4" t="str">
        <f>main!A267</f>
        <v>Хабаровский край</v>
      </c>
      <c r="B267" s="4" t="str">
        <f>main!B267</f>
        <v>Дальневосточный ФО</v>
      </c>
      <c r="C267" s="4" t="str">
        <f>main!C267</f>
        <v>Карбонад свиной</v>
      </c>
      <c r="D267" s="4" t="str">
        <f>main!D267</f>
        <v>Переработчик</v>
      </c>
      <c r="E267" s="4" t="str">
        <f>main!E267</f>
        <v>Продукция обвалки</v>
      </c>
      <c r="F267">
        <f>main!F267*0.96</f>
        <v>274.40463884348117</v>
      </c>
      <c r="G267">
        <f>main!G267*0.96</f>
        <v>270.72525937920727</v>
      </c>
      <c r="H267">
        <f>main!H267*0.96</f>
        <v>252.4402650490166</v>
      </c>
      <c r="I267">
        <f>main!I267*0.96</f>
        <v>241.39386467020117</v>
      </c>
      <c r="J267">
        <f>main!J267*0.96</f>
        <v>230.99799598536916</v>
      </c>
      <c r="K267">
        <f>main!K267*0.96</f>
        <v>218.4875400035512</v>
      </c>
      <c r="L267">
        <f>main!L267*0.96</f>
        <v>212.27933991180433</v>
      </c>
      <c r="M267">
        <f>main!M267*0.96</f>
        <v>202.56421035608813</v>
      </c>
      <c r="N267">
        <f>main!N267*0.96</f>
        <v>198.44626477553385</v>
      </c>
      <c r="O267">
        <f>main!O267*0.96</f>
        <v>184.04626989989322</v>
      </c>
      <c r="P267">
        <f>main!P267*0.96</f>
        <v>184.57045178371877</v>
      </c>
      <c r="Q267">
        <f>main!Q267*0.96</f>
        <v>183.54432736969517</v>
      </c>
    </row>
    <row r="268" spans="1:17" x14ac:dyDescent="0.25">
      <c r="A268" s="4" t="str">
        <f>main!A268</f>
        <v>Хабаровский край</v>
      </c>
      <c r="B268" s="4" t="str">
        <f>main!B268</f>
        <v>Дальневосточный ФО</v>
      </c>
      <c r="C268" s="4" t="str">
        <f>main!C268</f>
        <v>Окорок свиной</v>
      </c>
      <c r="D268" s="4" t="str">
        <f>main!D268</f>
        <v>Переработчик</v>
      </c>
      <c r="E268" s="4" t="str">
        <f>main!E268</f>
        <v>Продукция обвалки</v>
      </c>
      <c r="F268">
        <f>main!F268*0.96</f>
        <v>225.80534753985518</v>
      </c>
      <c r="G268">
        <f>main!G268*0.96</f>
        <v>223.55591751174481</v>
      </c>
      <c r="H268">
        <f>main!H268*0.96</f>
        <v>208.48777367049493</v>
      </c>
      <c r="I268">
        <f>main!I268*0.96</f>
        <v>197.8475229308728</v>
      </c>
      <c r="J268">
        <f>main!J268*0.96</f>
        <v>185.88958228914314</v>
      </c>
      <c r="K268">
        <f>main!K268*0.96</f>
        <v>176.71721672237524</v>
      </c>
      <c r="L268">
        <f>main!L268*0.96</f>
        <v>175.93841528135783</v>
      </c>
      <c r="M268">
        <f>main!M268*0.96</f>
        <v>171.85167611125314</v>
      </c>
      <c r="N268">
        <f>main!N268*0.96</f>
        <v>168.10883574619379</v>
      </c>
      <c r="O268">
        <f>main!O268*0.96</f>
        <v>152.76134438882605</v>
      </c>
      <c r="P268">
        <f>main!P268*0.96</f>
        <v>154.27320444901525</v>
      </c>
      <c r="Q268">
        <f>main!Q268*0.96</f>
        <v>149.87634473949421</v>
      </c>
    </row>
    <row r="269" spans="1:17" x14ac:dyDescent="0.25">
      <c r="A269" s="4" t="str">
        <f>main!A269</f>
        <v>Хабаровский край</v>
      </c>
      <c r="B269" s="4" t="str">
        <f>main!B269</f>
        <v>Дальневосточный ФО</v>
      </c>
      <c r="C269" s="4" t="str">
        <f>main!C269</f>
        <v>Ребра свиные (ленточные с корейки)</v>
      </c>
      <c r="D269" s="4" t="str">
        <f>main!D269</f>
        <v>Переработчик</v>
      </c>
      <c r="E269" s="4" t="str">
        <f>main!E269</f>
        <v>Продукция обвалки</v>
      </c>
      <c r="F269">
        <f>main!F269*0.96</f>
        <v>223.9183637545824</v>
      </c>
      <c r="G269">
        <f>main!G269*0.96</f>
        <v>227.98482359089419</v>
      </c>
      <c r="H269">
        <f>main!H269*0.96</f>
        <v>218.97222973108541</v>
      </c>
      <c r="I269">
        <f>main!I269*0.96</f>
        <v>203.55692304622542</v>
      </c>
      <c r="J269">
        <f>main!J269*0.96</f>
        <v>184.98659352156281</v>
      </c>
      <c r="K269">
        <f>main!K269*0.96</f>
        <v>187.49091561163834</v>
      </c>
      <c r="L269">
        <f>main!L269*0.96</f>
        <v>198.86762613742511</v>
      </c>
      <c r="M269">
        <f>main!M269*0.96</f>
        <v>191.02401461349226</v>
      </c>
      <c r="N269">
        <f>main!N269*0.96</f>
        <v>191.36234441185471</v>
      </c>
      <c r="O269">
        <f>main!O269*0.96</f>
        <v>180.59993096736639</v>
      </c>
      <c r="P269">
        <f>main!P269*0.96</f>
        <v>180.76355633858833</v>
      </c>
      <c r="Q269">
        <f>main!Q269*0.96</f>
        <v>174.03209131739584</v>
      </c>
    </row>
    <row r="270" spans="1:17" x14ac:dyDescent="0.25">
      <c r="A270" s="4" t="str">
        <f>main!A270</f>
        <v>Хабаровский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Переработчик</v>
      </c>
      <c r="E270" s="4" t="str">
        <f>main!E270</f>
        <v>Продукция обвалки</v>
      </c>
      <c r="F270">
        <f>main!F270*0.96</f>
        <v>329.01060029844774</v>
      </c>
      <c r="G270">
        <f>main!G270*0.96</f>
        <v>288.05079887234598</v>
      </c>
      <c r="H270">
        <f>main!H270*0.96</f>
        <v>249.19156635041475</v>
      </c>
      <c r="I270">
        <f>main!I270*0.96</f>
        <v>242.47219472863907</v>
      </c>
      <c r="J270">
        <f>main!J270*0.96</f>
        <v>252.11097848311795</v>
      </c>
      <c r="K270">
        <f>main!K270*0.96</f>
        <v>250.2242502574862</v>
      </c>
      <c r="L270">
        <f>main!L270*0.96</f>
        <v>261.38630028494424</v>
      </c>
      <c r="M270">
        <f>main!M270*0.96</f>
        <v>268.91582833072187</v>
      </c>
      <c r="N270">
        <f>main!N270*0.96</f>
        <v>269.98047807926713</v>
      </c>
      <c r="O270">
        <f>main!O270*0.96</f>
        <v>256.15069699598416</v>
      </c>
      <c r="P270">
        <f>main!P270*0.96</f>
        <v>253.22670338782581</v>
      </c>
      <c r="Q270">
        <f>main!Q270*0.96</f>
        <v>240.94296420259386</v>
      </c>
    </row>
    <row r="271" spans="1:17" x14ac:dyDescent="0.25">
      <c r="A271" s="4" t="str">
        <f>main!A271</f>
        <v>Хабаровский край</v>
      </c>
      <c r="B271" s="4" t="str">
        <f>main!B271</f>
        <v>Дальневосточный ФО</v>
      </c>
      <c r="C271" s="4" t="str">
        <f>main!C271</f>
        <v>Щековина свиная</v>
      </c>
      <c r="D271" s="4" t="str">
        <f>main!D271</f>
        <v>Переработчик</v>
      </c>
      <c r="E271" s="4" t="str">
        <f>main!E271</f>
        <v>Продукция обвалки</v>
      </c>
      <c r="F271">
        <f>main!F271*0.96</f>
        <v>54.325403866496885</v>
      </c>
      <c r="G271">
        <f>main!G271*0.96</f>
        <v>57.682458833044507</v>
      </c>
      <c r="H271">
        <f>main!H271*0.96</f>
        <v>55.924803533309571</v>
      </c>
      <c r="I271">
        <f>main!I271*0.96</f>
        <v>46.680897987365533</v>
      </c>
      <c r="J271">
        <f>main!J271*0.96</f>
        <v>44.364371304202358</v>
      </c>
      <c r="K271">
        <f>main!K271*0.96</f>
        <v>33.888237162273512</v>
      </c>
      <c r="L271">
        <f>main!L271*0.96</f>
        <v>39.487306566840431</v>
      </c>
      <c r="M271">
        <f>main!M271*0.96</f>
        <v>40.467872676014032</v>
      </c>
      <c r="N271">
        <f>main!N271*0.96</f>
        <v>38.2881559388548</v>
      </c>
      <c r="O271">
        <f>main!O271*0.96</f>
        <v>33.269324655218114</v>
      </c>
      <c r="P271">
        <f>main!P271*0.96</f>
        <v>35.088561963978982</v>
      </c>
      <c r="Q271">
        <f>main!Q271*0.96</f>
        <v>37.741695550101596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Свинина жирная</v>
      </c>
      <c r="D272" s="4" t="str">
        <f>main!D272</f>
        <v>Переработчик</v>
      </c>
      <c r="E272" s="4" t="str">
        <f>main!E272</f>
        <v>Продукция обвалки</v>
      </c>
      <c r="F272">
        <f>main!F272*0.96</f>
        <v>105.79325687077463</v>
      </c>
      <c r="G272">
        <f>main!G272*0.96</f>
        <v>118.18331712502516</v>
      </c>
      <c r="H272">
        <f>main!H272*0.96</f>
        <v>116.18910198790591</v>
      </c>
      <c r="I272">
        <f>main!I272*0.96</f>
        <v>104.31136434586034</v>
      </c>
      <c r="J272">
        <f>main!J272*0.96</f>
        <v>83.206266361025868</v>
      </c>
      <c r="K272">
        <f>main!K272*0.96</f>
        <v>71.812227189219641</v>
      </c>
      <c r="L272">
        <f>main!L272*0.96</f>
        <v>70.03643767295199</v>
      </c>
      <c r="M272">
        <f>main!M272*0.96</f>
        <v>62.312956825036508</v>
      </c>
      <c r="N272">
        <f>main!N272*0.96</f>
        <v>57.04369127052059</v>
      </c>
      <c r="O272">
        <f>main!O272*0.96</f>
        <v>56.391605601575009</v>
      </c>
      <c r="P272">
        <f>main!P272*0.96</f>
        <v>62.622212341259441</v>
      </c>
      <c r="Q272">
        <f>main!Q272*0.96</f>
        <v>69.166160659167218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Шкурка свиная</v>
      </c>
      <c r="D273" s="4" t="str">
        <f>main!D273</f>
        <v>Переработчик</v>
      </c>
      <c r="E273" s="4" t="str">
        <f>main!E273</f>
        <v>Продукция обвалки</v>
      </c>
      <c r="F273">
        <f>main!F273*0.96</f>
        <v>26.830384692869977</v>
      </c>
      <c r="G273">
        <f>main!G273*0.96</f>
        <v>24.638467627027765</v>
      </c>
      <c r="H273">
        <f>main!H273*0.96</f>
        <v>20.593649165244756</v>
      </c>
      <c r="I273">
        <f>main!I273*0.96</f>
        <v>17.072929054310229</v>
      </c>
      <c r="J273">
        <f>main!J273*0.96</f>
        <v>14.191617269629946</v>
      </c>
      <c r="K273">
        <f>main!K273*0.96</f>
        <v>17.136115139147329</v>
      </c>
      <c r="L273">
        <f>main!L273*0.96</f>
        <v>17.684640372622098</v>
      </c>
      <c r="M273">
        <f>main!M273*0.96</f>
        <v>18.520572248983328</v>
      </c>
      <c r="N273">
        <f>main!N273*0.96</f>
        <v>22.409813197297488</v>
      </c>
      <c r="O273">
        <f>main!O273*0.96</f>
        <v>21.60688315567354</v>
      </c>
      <c r="P273">
        <f>main!P273*0.96</f>
        <v>26.4331571846506</v>
      </c>
      <c r="Q273">
        <f>main!Q273*0.96</f>
        <v>25.615081532868135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Шпик хребтовой</v>
      </c>
      <c r="D274" s="4" t="str">
        <f>main!D274</f>
        <v>Переработчик</v>
      </c>
      <c r="E274" s="4" t="str">
        <f>main!E274</f>
        <v>Продукция обвалки</v>
      </c>
      <c r="F274">
        <f>main!F274*0.96</f>
        <v>127.86861844584307</v>
      </c>
      <c r="G274">
        <f>main!G274*0.96</f>
        <v>138.22538490068351</v>
      </c>
      <c r="H274">
        <f>main!H274*0.96</f>
        <v>135.18239151598328</v>
      </c>
      <c r="I274">
        <f>main!I274*0.96</f>
        <v>115.477170817816</v>
      </c>
      <c r="J274">
        <f>main!J274*0.96</f>
        <v>94.249651497743869</v>
      </c>
      <c r="K274">
        <f>main!K274*0.96</f>
        <v>83.178158959337964</v>
      </c>
      <c r="L274">
        <f>main!L274*0.96</f>
        <v>75.818600445277696</v>
      </c>
      <c r="M274">
        <f>main!M274*0.96</f>
        <v>69.776244742669618</v>
      </c>
      <c r="N274">
        <f>main!N274*0.96</f>
        <v>62.581411642646941</v>
      </c>
      <c r="O274">
        <f>main!O274*0.96</f>
        <v>60.873471274181192</v>
      </c>
      <c r="P274">
        <f>main!P274*0.96</f>
        <v>71.841234016323241</v>
      </c>
      <c r="Q274">
        <f>main!Q274*0.96</f>
        <v>86.920167351707818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Щековина свиная</v>
      </c>
      <c r="D275" s="4" t="str">
        <f>main!D275</f>
        <v>Переработчик</v>
      </c>
      <c r="E275" s="4" t="str">
        <f>main!E275</f>
        <v>Продукция обвалки</v>
      </c>
      <c r="F275">
        <f>main!F275*0.96</f>
        <v>75.576724582059398</v>
      </c>
      <c r="G275">
        <f>main!G275*0.96</f>
        <v>80.247011419449564</v>
      </c>
      <c r="H275">
        <f>main!H275*0.96</f>
        <v>77.801786514638735</v>
      </c>
      <c r="I275">
        <f>main!I275*0.96</f>
        <v>64.941797379072739</v>
      </c>
      <c r="J275">
        <f>main!J275*0.96</f>
        <v>61.719078601856509</v>
      </c>
      <c r="K275">
        <f>main!K275*0.96</f>
        <v>47.144830674036719</v>
      </c>
      <c r="L275">
        <f>main!L275*0.96</f>
        <v>54.934175919305225</v>
      </c>
      <c r="M275">
        <f>main!M275*0.96</f>
        <v>56.298325460643809</v>
      </c>
      <c r="N275">
        <f>main!N275*0.96</f>
        <v>53.265934722858923</v>
      </c>
      <c r="O275">
        <f>main!O275*0.96</f>
        <v>46.283808449497585</v>
      </c>
      <c r="P275">
        <f>main!P275*0.96</f>
        <v>48.814705364162222</v>
      </c>
      <c r="Q275">
        <f>main!Q275*0.96</f>
        <v>52.505706848671387</v>
      </c>
    </row>
    <row r="276" spans="1:17" x14ac:dyDescent="0.25">
      <c r="A276" s="4" t="str">
        <f>main!A276</f>
        <v>Республика Бурятия</v>
      </c>
      <c r="B276" s="4" t="str">
        <f>main!B276</f>
        <v>Дальневосточный ФО</v>
      </c>
      <c r="C276" s="4" t="str">
        <f>main!C276</f>
        <v>Окорок свиной</v>
      </c>
      <c r="D276" s="4" t="str">
        <f>main!D276</f>
        <v>Переработчик</v>
      </c>
      <c r="E276" s="4" t="str">
        <f>main!E276</f>
        <v>Продукция обвалки</v>
      </c>
      <c r="F276">
        <f>main!F276*0.96</f>
        <v>231.31755938755833</v>
      </c>
      <c r="G276">
        <f>main!G276*0.96</f>
        <v>229.01321775090275</v>
      </c>
      <c r="H276">
        <f>main!H276*0.96</f>
        <v>213.57724027812219</v>
      </c>
      <c r="I276">
        <f>main!I276*0.96</f>
        <v>202.67724672537148</v>
      </c>
      <c r="J276">
        <f>main!J276*0.96</f>
        <v>190.42739669000869</v>
      </c>
      <c r="K276">
        <f>main!K276*0.96</f>
        <v>181.0311213589263</v>
      </c>
      <c r="L276">
        <f>main!L276*0.96</f>
        <v>180.23330832860441</v>
      </c>
      <c r="M276">
        <f>main!M276*0.96</f>
        <v>176.04680636582296</v>
      </c>
      <c r="N276">
        <f>main!N276*0.96</f>
        <v>172.21259823986193</v>
      </c>
      <c r="O276">
        <f>main!O276*0.96</f>
        <v>156.49045400286002</v>
      </c>
      <c r="P276">
        <f>main!P276*0.96</f>
        <v>158.03922059793263</v>
      </c>
      <c r="Q276">
        <f>main!Q276*0.96</f>
        <v>153.5350276367966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Лопатка свиная</v>
      </c>
      <c r="D277" s="4" t="str">
        <f>main!D277</f>
        <v>Переработчик</v>
      </c>
      <c r="E277" s="4" t="str">
        <f>main!E277</f>
        <v>Продукция обвалки</v>
      </c>
      <c r="F277">
        <f>main!F277*0.96</f>
        <v>220.93170455785091</v>
      </c>
      <c r="G277">
        <f>main!G277*0.96</f>
        <v>221.99260701027379</v>
      </c>
      <c r="H277">
        <f>main!H277*0.96</f>
        <v>202.55678567987366</v>
      </c>
      <c r="I277">
        <f>main!I277*0.96</f>
        <v>191.17494074247048</v>
      </c>
      <c r="J277">
        <f>main!J277*0.96</f>
        <v>179.79865526392203</v>
      </c>
      <c r="K277">
        <f>main!K277*0.96</f>
        <v>175.35193895581423</v>
      </c>
      <c r="L277">
        <f>main!L277*0.96</f>
        <v>168.53121491551315</v>
      </c>
      <c r="M277">
        <f>main!M277*0.96</f>
        <v>168.51764012072184</v>
      </c>
      <c r="N277">
        <f>main!N277*0.96</f>
        <v>164.95354635518197</v>
      </c>
      <c r="O277">
        <f>main!O277*0.96</f>
        <v>153.78793397687704</v>
      </c>
      <c r="P277">
        <f>main!P277*0.96</f>
        <v>154.47420127042253</v>
      </c>
      <c r="Q277">
        <f>main!Q277*0.96</f>
        <v>148.47235789713429</v>
      </c>
    </row>
    <row r="278" spans="1:17" x14ac:dyDescent="0.25">
      <c r="A278" s="4" t="str">
        <f>main!A278</f>
        <v>Новосибирская область</v>
      </c>
      <c r="B278" s="4" t="str">
        <f>main!B278</f>
        <v>Сибирский ФО</v>
      </c>
      <c r="C278" s="4" t="str">
        <f>main!C278</f>
        <v>Свинина жирная</v>
      </c>
      <c r="D278" s="4" t="str">
        <f>main!D278</f>
        <v>Переработчик</v>
      </c>
      <c r="E278" s="4" t="str">
        <f>main!E278</f>
        <v>Продукция обвалки</v>
      </c>
      <c r="F278">
        <f>main!F278*0.96</f>
        <v>84.305108819515155</v>
      </c>
      <c r="G278">
        <f>main!G278*0.96</f>
        <v>94.178567761145459</v>
      </c>
      <c r="H278">
        <f>main!H278*0.96</f>
        <v>92.589406701951262</v>
      </c>
      <c r="I278">
        <f>main!I278*0.96</f>
        <v>83.124210203979317</v>
      </c>
      <c r="J278">
        <f>main!J278*0.96</f>
        <v>66.305864357690098</v>
      </c>
      <c r="K278">
        <f>main!K278*0.96</f>
        <v>57.226120140662402</v>
      </c>
      <c r="L278">
        <f>main!L278*0.96</f>
        <v>55.811019284164857</v>
      </c>
      <c r="M278">
        <f>main!M278*0.96</f>
        <v>49.656289648189059</v>
      </c>
      <c r="N278">
        <f>main!N278*0.96</f>
        <v>45.457288510384927</v>
      </c>
      <c r="O278">
        <f>main!O278*0.96</f>
        <v>44.937650918101944</v>
      </c>
      <c r="P278">
        <f>main!P278*0.96</f>
        <v>49.902730874401186</v>
      </c>
      <c r="Q278">
        <f>main!Q278*0.96</f>
        <v>55.117508180334582</v>
      </c>
    </row>
    <row r="279" spans="1:17" x14ac:dyDescent="0.25">
      <c r="A279" s="4" t="str">
        <f>main!A279</f>
        <v>Алтайский край</v>
      </c>
      <c r="B279" s="4" t="str">
        <f>main!B279</f>
        <v>Сибирский ФО</v>
      </c>
      <c r="C279" s="4" t="str">
        <f>main!C279</f>
        <v>Карбонад свиной</v>
      </c>
      <c r="D279" s="4" t="str">
        <f>main!D279</f>
        <v>Переработчик</v>
      </c>
      <c r="E279" s="4" t="str">
        <f>main!E279</f>
        <v>Продукция обвалки</v>
      </c>
      <c r="F279">
        <f>main!F279*0.96</f>
        <v>288.43900188793236</v>
      </c>
      <c r="G279">
        <f>main!G279*0.96</f>
        <v>284.57144139509592</v>
      </c>
      <c r="H279">
        <f>main!H279*0.96</f>
        <v>265.35126517520683</v>
      </c>
      <c r="I279">
        <f>main!I279*0.96</f>
        <v>253.73989915330296</v>
      </c>
      <c r="J279">
        <f>main!J279*0.96</f>
        <v>242.81233612139178</v>
      </c>
      <c r="K279">
        <f>main!K279*0.96</f>
        <v>229.66203570458015</v>
      </c>
      <c r="L279">
        <f>main!L279*0.96</f>
        <v>223.13631862657755</v>
      </c>
      <c r="M279">
        <f>main!M279*0.96</f>
        <v>212.92431097221314</v>
      </c>
      <c r="N279">
        <f>main!N279*0.96</f>
        <v>208.59575399850468</v>
      </c>
      <c r="O279">
        <f>main!O279*0.96</f>
        <v>193.45927464951572</v>
      </c>
      <c r="P279">
        <f>main!P279*0.96</f>
        <v>194.01026569695432</v>
      </c>
      <c r="Q279">
        <f>main!Q279*0.96</f>
        <v>192.93166038240412</v>
      </c>
    </row>
    <row r="280" spans="1:17" x14ac:dyDescent="0.25">
      <c r="A280" s="4" t="str">
        <f>main!A280</f>
        <v>Алтайский край</v>
      </c>
      <c r="B280" s="4" t="str">
        <f>main!B280</f>
        <v>Сибирский ФО</v>
      </c>
      <c r="C280" s="4" t="str">
        <f>main!C280</f>
        <v>Суповой набор свиной</v>
      </c>
      <c r="D280" s="4" t="str">
        <f>main!D280</f>
        <v>Переработчик</v>
      </c>
      <c r="E280" s="4" t="str">
        <f>main!E280</f>
        <v>Продукция обвалки</v>
      </c>
      <c r="F280">
        <f>main!F280*0.96</f>
        <v>5.6272622729342237</v>
      </c>
      <c r="G280">
        <f>main!G280*0.96</f>
        <v>5.8397766781703</v>
      </c>
      <c r="H280">
        <f>main!H280*0.96</f>
        <v>5.8001549508264514</v>
      </c>
      <c r="I280">
        <f>main!I280*0.96</f>
        <v>6.4450557473243872</v>
      </c>
      <c r="J280">
        <f>main!J280*0.96</f>
        <v>5.6095413138847752</v>
      </c>
      <c r="K280">
        <f>main!K280*0.96</f>
        <v>5.7470206880744721</v>
      </c>
      <c r="L280">
        <f>main!L280*0.96</f>
        <v>5.7632503208996519</v>
      </c>
      <c r="M280">
        <f>main!M280*0.96</f>
        <v>4.8462787004297159</v>
      </c>
      <c r="N280">
        <f>main!N280*0.96</f>
        <v>5.0279489380202111</v>
      </c>
      <c r="O280">
        <f>main!O280*0.96</f>
        <v>4.4313691274558238</v>
      </c>
      <c r="P280">
        <f>main!P280*0.96</f>
        <v>4.0636454330449725</v>
      </c>
      <c r="Q280">
        <f>main!Q280*0.96</f>
        <v>3.7147029577173476</v>
      </c>
    </row>
    <row r="281" spans="1:17" x14ac:dyDescent="0.25">
      <c r="A281" s="4" t="str">
        <f>main!A281</f>
        <v>Краснодарский край</v>
      </c>
      <c r="B281" s="4" t="str">
        <f>main!B281</f>
        <v>Южный ФО</v>
      </c>
      <c r="C281" s="4" t="str">
        <f>main!C281</f>
        <v>Свинина жирная</v>
      </c>
      <c r="D281" s="4" t="str">
        <f>main!D281</f>
        <v>Переработчик</v>
      </c>
      <c r="E281" s="4" t="str">
        <f>main!E281</f>
        <v>Продукция обвалки</v>
      </c>
      <c r="F281">
        <f>main!F281*0.96</f>
        <v>111.56808719708484</v>
      </c>
      <c r="G281">
        <f>main!G281*0.96</f>
        <v>124.63447123431949</v>
      </c>
      <c r="H281">
        <f>main!H281*0.96</f>
        <v>122.53139987713803</v>
      </c>
      <c r="I281">
        <f>main!I281*0.96</f>
        <v>110.00530409231379</v>
      </c>
      <c r="J281">
        <f>main!J281*0.96</f>
        <v>87.748163307327658</v>
      </c>
      <c r="K281">
        <f>main!K281*0.96</f>
        <v>75.732169155641358</v>
      </c>
      <c r="L281">
        <f>main!L281*0.96</f>
        <v>73.859446399439406</v>
      </c>
      <c r="M281">
        <f>main!M281*0.96</f>
        <v>65.714371654668113</v>
      </c>
      <c r="N281">
        <f>main!N281*0.96</f>
        <v>60.157477990179473</v>
      </c>
      <c r="O281">
        <f>main!O281*0.96</f>
        <v>59.469797575332656</v>
      </c>
      <c r="P281">
        <f>main!P281*0.96</f>
        <v>66.040508191350085</v>
      </c>
      <c r="Q281">
        <f>main!Q281*0.96</f>
        <v>72.941664447815029</v>
      </c>
    </row>
    <row r="282" spans="1:17" x14ac:dyDescent="0.25">
      <c r="A282" s="4" t="str">
        <f>main!A282</f>
        <v>Республика Башкортостан</v>
      </c>
      <c r="B282" s="4" t="str">
        <f>main!B282</f>
        <v>Приволжский ФО</v>
      </c>
      <c r="C282" s="4" t="str">
        <f>main!C282</f>
        <v>Лопатка свиная</v>
      </c>
      <c r="D282" s="4" t="str">
        <f>main!D282</f>
        <v>Переработчик</v>
      </c>
      <c r="E282" s="4" t="str">
        <f>main!E282</f>
        <v>Продукция обвалки</v>
      </c>
      <c r="F282">
        <f>main!F282*0.96</f>
        <v>172.56136420878161</v>
      </c>
      <c r="G282">
        <f>main!G282*0.96</f>
        <v>173.38999482496644</v>
      </c>
      <c r="H282">
        <f>main!H282*0.96</f>
        <v>158.20941288900542</v>
      </c>
      <c r="I282">
        <f>main!I282*0.96</f>
        <v>149.31948605147082</v>
      </c>
      <c r="J282">
        <f>main!J282*0.96</f>
        <v>140.43390149611861</v>
      </c>
      <c r="K282">
        <f>main!K282*0.96</f>
        <v>136.96074025874813</v>
      </c>
      <c r="L282">
        <f>main!L282*0.96</f>
        <v>131.63333173835719</v>
      </c>
      <c r="M282">
        <f>main!M282*0.96</f>
        <v>131.62272898166941</v>
      </c>
      <c r="N282">
        <f>main!N282*0.96</f>
        <v>128.83895069334989</v>
      </c>
      <c r="O282">
        <f>main!O282*0.96</f>
        <v>120.11791489596284</v>
      </c>
      <c r="P282">
        <f>main!P282*0.96</f>
        <v>120.65393221689503</v>
      </c>
      <c r="Q282">
        <f>main!Q282*0.96</f>
        <v>115.96612028725474</v>
      </c>
    </row>
    <row r="283" spans="1:17" x14ac:dyDescent="0.25">
      <c r="A283" s="4" t="str">
        <f>main!A283</f>
        <v>Республика Башкортостан</v>
      </c>
      <c r="B283" s="4" t="str">
        <f>main!B283</f>
        <v>Приволжский ФО</v>
      </c>
      <c r="C283" s="4" t="str">
        <f>main!C283</f>
        <v>Окорок свиной</v>
      </c>
      <c r="D283" s="4" t="str">
        <f>main!D283</f>
        <v>Переработчик</v>
      </c>
      <c r="E283" s="4" t="str">
        <f>main!E283</f>
        <v>Продукция обвалки</v>
      </c>
      <c r="F283">
        <f>main!F283*0.96</f>
        <v>186.45429717260777</v>
      </c>
      <c r="G283">
        <f>main!G283*0.96</f>
        <v>184.59687484182683</v>
      </c>
      <c r="H283">
        <f>main!H283*0.96</f>
        <v>172.15465325484644</v>
      </c>
      <c r="I283">
        <f>main!I283*0.96</f>
        <v>163.36867677106807</v>
      </c>
      <c r="J283">
        <f>main!J283*0.96</f>
        <v>153.49464392695248</v>
      </c>
      <c r="K283">
        <f>main!K283*0.96</f>
        <v>145.92074457605213</v>
      </c>
      <c r="L283">
        <f>main!L283*0.96</f>
        <v>145.27766469816623</v>
      </c>
      <c r="M283">
        <f>main!M283*0.96</f>
        <v>141.90312070267851</v>
      </c>
      <c r="N283">
        <f>main!N283*0.96</f>
        <v>138.8125443398967</v>
      </c>
      <c r="O283">
        <f>main!O283*0.96</f>
        <v>126.13965706960923</v>
      </c>
      <c r="P283">
        <f>main!P283*0.96</f>
        <v>127.38804559546628</v>
      </c>
      <c r="Q283">
        <f>main!Q283*0.96</f>
        <v>123.75742570166328</v>
      </c>
    </row>
    <row r="284" spans="1:17" x14ac:dyDescent="0.25">
      <c r="A284" s="4" t="str">
        <f>main!A284</f>
        <v>Республика Башкортостан</v>
      </c>
      <c r="B284" s="4" t="str">
        <f>main!B284</f>
        <v>Приволжский ФО</v>
      </c>
      <c r="C284" s="4" t="str">
        <f>main!C284</f>
        <v>Шкурка свиная</v>
      </c>
      <c r="D284" s="4" t="str">
        <f>main!D284</f>
        <v>Переработчик</v>
      </c>
      <c r="E284" s="4" t="str">
        <f>main!E284</f>
        <v>Продукция обвалки</v>
      </c>
      <c r="F284">
        <f>main!F284*0.96</f>
        <v>23.057077823630237</v>
      </c>
      <c r="G284">
        <f>main!G284*0.96</f>
        <v>21.173422298426466</v>
      </c>
      <c r="H284">
        <f>main!H284*0.96</f>
        <v>17.6974492505793</v>
      </c>
      <c r="I284">
        <f>main!I284*0.96</f>
        <v>14.671867674978191</v>
      </c>
      <c r="J284">
        <f>main!J284*0.96</f>
        <v>12.195770861086036</v>
      </c>
      <c r="K284">
        <f>main!K284*0.96</f>
        <v>14.726167547758122</v>
      </c>
      <c r="L284">
        <f>main!L284*0.96</f>
        <v>15.197550613682395</v>
      </c>
      <c r="M284">
        <f>main!M284*0.96</f>
        <v>15.915920720900282</v>
      </c>
      <c r="N284">
        <f>main!N284*0.96</f>
        <v>19.258195990026763</v>
      </c>
      <c r="O284">
        <f>main!O284*0.96</f>
        <v>18.568186485184523</v>
      </c>
      <c r="P284">
        <f>main!P284*0.96</f>
        <v>22.715714638735804</v>
      </c>
      <c r="Q284">
        <f>main!Q284*0.96</f>
        <v>22.012689535492395</v>
      </c>
    </row>
    <row r="285" spans="1:17" x14ac:dyDescent="0.25">
      <c r="A285" s="4" t="str">
        <f>main!A285</f>
        <v>Красноярский край</v>
      </c>
      <c r="B285" s="4" t="str">
        <f>main!B285</f>
        <v>Сибирский ФО</v>
      </c>
      <c r="C285" s="4" t="str">
        <f>main!C285</f>
        <v>Вырезка свиная</v>
      </c>
      <c r="D285" s="4" t="str">
        <f>main!D285</f>
        <v>Сети</v>
      </c>
      <c r="E285" s="4" t="str">
        <f>main!E285</f>
        <v>Продукция обвалки</v>
      </c>
      <c r="F285">
        <f>main!F285*0.96</f>
        <v>299.61932986448664</v>
      </c>
      <c r="G285">
        <f>main!G285*0.96</f>
        <v>289.94308827850955</v>
      </c>
      <c r="H285">
        <f>main!H285*0.96</f>
        <v>262.78075069896369</v>
      </c>
      <c r="I285">
        <f>main!I285*0.96</f>
        <v>255.42002734277543</v>
      </c>
      <c r="J285">
        <f>main!J285*0.96</f>
        <v>240.61773256331827</v>
      </c>
      <c r="K285">
        <f>main!K285*0.96</f>
        <v>237.05789748869941</v>
      </c>
      <c r="L285">
        <f>main!L285*0.96</f>
        <v>233.12918786348925</v>
      </c>
      <c r="M285">
        <f>main!M285*0.96</f>
        <v>225.76738747830575</v>
      </c>
      <c r="N285">
        <f>main!N285*0.96</f>
        <v>219.39258659326239</v>
      </c>
      <c r="O285">
        <f>main!O285*0.96</f>
        <v>208.94069198398512</v>
      </c>
      <c r="P285">
        <f>main!P285*0.96</f>
        <v>206.14089915986466</v>
      </c>
      <c r="Q285">
        <f>main!Q285*0.96</f>
        <v>199.29205818492804</v>
      </c>
    </row>
    <row r="286" spans="1:17" x14ac:dyDescent="0.25">
      <c r="A286" s="4" t="str">
        <f>main!A286</f>
        <v>Красноярский край</v>
      </c>
      <c r="B286" s="4" t="str">
        <f>main!B286</f>
        <v>Сибирский ФО</v>
      </c>
      <c r="C286" s="4" t="str">
        <f>main!C286</f>
        <v>Грудинка свиная</v>
      </c>
      <c r="D286" s="4" t="str">
        <f>main!D286</f>
        <v>Сети</v>
      </c>
      <c r="E286" s="4" t="str">
        <f>main!E286</f>
        <v>Продукция обвалки</v>
      </c>
      <c r="F286">
        <f>main!F286*0.96</f>
        <v>250.89214277826437</v>
      </c>
      <c r="G286">
        <f>main!G286*0.96</f>
        <v>267.60596539010487</v>
      </c>
      <c r="H286">
        <f>main!H286*0.96</f>
        <v>260.16404463171705</v>
      </c>
      <c r="I286">
        <f>main!I286*0.96</f>
        <v>233.8863220350444</v>
      </c>
      <c r="J286">
        <f>main!J286*0.96</f>
        <v>212.19013651170968</v>
      </c>
      <c r="K286">
        <f>main!K286*0.96</f>
        <v>196.12689889810716</v>
      </c>
      <c r="L286">
        <f>main!L286*0.96</f>
        <v>194.74579185211627</v>
      </c>
      <c r="M286">
        <f>main!M286*0.96</f>
        <v>184.62643869886003</v>
      </c>
      <c r="N286">
        <f>main!N286*0.96</f>
        <v>173.10374064274617</v>
      </c>
      <c r="O286">
        <f>main!O286*0.96</f>
        <v>167.27844677903639</v>
      </c>
      <c r="P286">
        <f>main!P286*0.96</f>
        <v>169.17891195352163</v>
      </c>
      <c r="Q286">
        <f>main!Q286*0.96</f>
        <v>169.80684417281392</v>
      </c>
    </row>
    <row r="287" spans="1:17" x14ac:dyDescent="0.25">
      <c r="A287" s="4" t="str">
        <f>main!A287</f>
        <v>Красноярский край</v>
      </c>
      <c r="B287" s="4" t="str">
        <f>main!B287</f>
        <v>Сибирский ФО</v>
      </c>
      <c r="C287" s="4" t="str">
        <f>main!C287</f>
        <v>Карбонад свиной</v>
      </c>
      <c r="D287" s="4" t="str">
        <f>main!D287</f>
        <v>Сети</v>
      </c>
      <c r="E287" s="4" t="str">
        <f>main!E287</f>
        <v>Продукция обвалки</v>
      </c>
      <c r="F287">
        <f>main!F287*0.96</f>
        <v>320.18499179561798</v>
      </c>
      <c r="G287">
        <f>main!G287*0.96</f>
        <v>315.89176232053802</v>
      </c>
      <c r="H287">
        <f>main!H287*0.96</f>
        <v>294.55618729429199</v>
      </c>
      <c r="I287">
        <f>main!I287*0.96</f>
        <v>281.66685849296823</v>
      </c>
      <c r="J287">
        <f>main!J287*0.96</f>
        <v>269.53659297125495</v>
      </c>
      <c r="K287">
        <f>main!K287*0.96</f>
        <v>254.93895255679161</v>
      </c>
      <c r="L287">
        <f>main!L287*0.96</f>
        <v>247.69500615771</v>
      </c>
      <c r="M287">
        <f>main!M287*0.96</f>
        <v>236.35905101423793</v>
      </c>
      <c r="N287">
        <f>main!N287*0.96</f>
        <v>231.55408715691536</v>
      </c>
      <c r="O287">
        <f>main!O287*0.96</f>
        <v>214.75166624833943</v>
      </c>
      <c r="P287">
        <f>main!P287*0.96</f>
        <v>215.36330012187543</v>
      </c>
      <c r="Q287">
        <f>main!Q287*0.96</f>
        <v>214.16598203545334</v>
      </c>
    </row>
    <row r="288" spans="1:17" x14ac:dyDescent="0.25">
      <c r="A288" s="4" t="str">
        <f>main!A288</f>
        <v>Красноярский край</v>
      </c>
      <c r="B288" s="4" t="str">
        <f>main!B288</f>
        <v>Сибирский ФО</v>
      </c>
      <c r="C288" s="4" t="str">
        <f>main!C288</f>
        <v>Лопатка свиная</v>
      </c>
      <c r="D288" s="4" t="str">
        <f>main!D288</f>
        <v>Сети</v>
      </c>
      <c r="E288" s="4" t="str">
        <f>main!E288</f>
        <v>Продукция обвалки</v>
      </c>
      <c r="F288">
        <f>main!F288*0.96</f>
        <v>250.60380045316887</v>
      </c>
      <c r="G288">
        <f>main!G288*0.96</f>
        <v>251.80718675310865</v>
      </c>
      <c r="H288">
        <f>main!H288*0.96</f>
        <v>229.76104946342122</v>
      </c>
      <c r="I288">
        <f>main!I288*0.96</f>
        <v>216.85057288338373</v>
      </c>
      <c r="J288">
        <f>main!J288*0.96</f>
        <v>203.94640242188294</v>
      </c>
      <c r="K288">
        <f>main!K288*0.96</f>
        <v>198.90247263109501</v>
      </c>
      <c r="L288">
        <f>main!L288*0.96</f>
        <v>191.16569546838514</v>
      </c>
      <c r="M288">
        <f>main!M288*0.96</f>
        <v>191.1502975191778</v>
      </c>
      <c r="N288">
        <f>main!N288*0.96</f>
        <v>187.10753034547929</v>
      </c>
      <c r="O288">
        <f>main!O288*0.96</f>
        <v>174.44232730461169</v>
      </c>
      <c r="P288">
        <f>main!P288*0.96</f>
        <v>175.22076330243914</v>
      </c>
      <c r="Q288">
        <f>main!Q288*0.96</f>
        <v>168.41284606810279</v>
      </c>
    </row>
    <row r="289" spans="1:17" x14ac:dyDescent="0.25">
      <c r="A289" s="4" t="str">
        <f>main!A289</f>
        <v>Красноярский край</v>
      </c>
      <c r="B289" s="4" t="str">
        <f>main!B289</f>
        <v>Сибирский ФО</v>
      </c>
      <c r="C289" s="4" t="str">
        <f>main!C289</f>
        <v>Окорок свиной</v>
      </c>
      <c r="D289" s="4" t="str">
        <f>main!D289</f>
        <v>Сети</v>
      </c>
      <c r="E289" s="4" t="str">
        <f>main!E289</f>
        <v>Продукция обвалки</v>
      </c>
      <c r="F289">
        <f>main!F289*0.96</f>
        <v>270.41511846056642</v>
      </c>
      <c r="G289">
        <f>main!G289*0.96</f>
        <v>267.7212943587574</v>
      </c>
      <c r="H289">
        <f>main!H289*0.96</f>
        <v>249.67631027753123</v>
      </c>
      <c r="I289">
        <f>main!I289*0.96</f>
        <v>236.93398731860657</v>
      </c>
      <c r="J289">
        <f>main!J289*0.96</f>
        <v>222.61365358688656</v>
      </c>
      <c r="K289">
        <f>main!K289*0.96</f>
        <v>211.62920902733788</v>
      </c>
      <c r="L289">
        <f>main!L289*0.96</f>
        <v>210.69654872400821</v>
      </c>
      <c r="M289">
        <f>main!M289*0.96</f>
        <v>205.80243940001961</v>
      </c>
      <c r="N289">
        <f>main!N289*0.96</f>
        <v>201.32016902102484</v>
      </c>
      <c r="O289">
        <f>main!O289*0.96</f>
        <v>182.94064994102345</v>
      </c>
      <c r="P289">
        <f>main!P289*0.96</f>
        <v>184.75119084152053</v>
      </c>
      <c r="Q289">
        <f>main!Q289*0.96</f>
        <v>179.48569402243052</v>
      </c>
    </row>
    <row r="290" spans="1:17" x14ac:dyDescent="0.25">
      <c r="A290" s="4" t="str">
        <f>main!A290</f>
        <v>Красноярский край</v>
      </c>
      <c r="B290" s="4" t="str">
        <f>main!B290</f>
        <v>Сибирский ФО</v>
      </c>
      <c r="C290" s="4" t="str">
        <f>main!C290</f>
        <v>Позвонки свиные</v>
      </c>
      <c r="D290" s="4" t="str">
        <f>main!D290</f>
        <v>Сети</v>
      </c>
      <c r="E290" s="4" t="str">
        <f>main!E290</f>
        <v>Продукция обвалки</v>
      </c>
      <c r="F290">
        <f>main!F290*0.96</f>
        <v>116.13104330710185</v>
      </c>
      <c r="G290">
        <f>main!G290*0.96</f>
        <v>137.27174369816078</v>
      </c>
      <c r="H290">
        <f>main!H290*0.96</f>
        <v>140.92833674029717</v>
      </c>
      <c r="I290">
        <f>main!I290*0.96</f>
        <v>129.03782522326784</v>
      </c>
      <c r="J290">
        <f>main!J290*0.96</f>
        <v>129.37387380106728</v>
      </c>
      <c r="K290">
        <f>main!K290*0.96</f>
        <v>130.11011241055667</v>
      </c>
      <c r="L290">
        <f>main!L290*0.96</f>
        <v>134.91142290310106</v>
      </c>
      <c r="M290">
        <f>main!M290*0.96</f>
        <v>122.79721969760668</v>
      </c>
      <c r="N290">
        <f>main!N290*0.96</f>
        <v>119.43816162282637</v>
      </c>
      <c r="O290">
        <f>main!O290*0.96</f>
        <v>110.56590153474367</v>
      </c>
      <c r="P290">
        <f>main!P290*0.96</f>
        <v>114.90688543677652</v>
      </c>
      <c r="Q290">
        <f>main!Q290*0.96</f>
        <v>98.098330054561714</v>
      </c>
    </row>
    <row r="291" spans="1:17" x14ac:dyDescent="0.25">
      <c r="A291" s="4" t="str">
        <f>main!A291</f>
        <v>Красноярский край</v>
      </c>
      <c r="B291" s="4" t="str">
        <f>main!B291</f>
        <v>Сибирский ФО</v>
      </c>
      <c r="C291" s="4" t="str">
        <f>main!C291</f>
        <v>Ребра свиные (ленточные с корейки)</v>
      </c>
      <c r="D291" s="4" t="str">
        <f>main!D291</f>
        <v>Сети</v>
      </c>
      <c r="E291" s="4" t="str">
        <f>main!E291</f>
        <v>Продукция обвалки</v>
      </c>
      <c r="F291">
        <f>main!F291*0.96</f>
        <v>288.77359078860508</v>
      </c>
      <c r="G291">
        <f>main!G291*0.96</f>
        <v>294.01785119243885</v>
      </c>
      <c r="H291">
        <f>main!H291*0.96</f>
        <v>282.39486928252813</v>
      </c>
      <c r="I291">
        <f>main!I291*0.96</f>
        <v>262.51470675430625</v>
      </c>
      <c r="J291">
        <f>main!J291*0.96</f>
        <v>238.56570744470974</v>
      </c>
      <c r="K291">
        <f>main!K291*0.96</f>
        <v>241.79537592886746</v>
      </c>
      <c r="L291">
        <f>main!L291*0.96</f>
        <v>256.4672121052638</v>
      </c>
      <c r="M291">
        <f>main!M291*0.96</f>
        <v>246.35179402816735</v>
      </c>
      <c r="N291">
        <f>main!N291*0.96</f>
        <v>246.78811693221908</v>
      </c>
      <c r="O291">
        <f>main!O291*0.96</f>
        <v>232.90850150539885</v>
      </c>
      <c r="P291">
        <f>main!P291*0.96</f>
        <v>233.11951897265607</v>
      </c>
      <c r="Q291">
        <f>main!Q291*0.96</f>
        <v>224.43836708835528</v>
      </c>
    </row>
    <row r="292" spans="1:17" x14ac:dyDescent="0.25">
      <c r="A292" s="4" t="str">
        <f>main!A292</f>
        <v>Красноярский край</v>
      </c>
      <c r="B292" s="4" t="str">
        <f>main!B292</f>
        <v>Сибирский ФО</v>
      </c>
      <c r="C292" s="4" t="str">
        <f>main!C292</f>
        <v>Ребра свиные</v>
      </c>
      <c r="D292" s="4" t="str">
        <f>main!D292</f>
        <v>Сети</v>
      </c>
      <c r="E292" s="4" t="str">
        <f>main!E292</f>
        <v>Продукция обвалки</v>
      </c>
      <c r="F292">
        <f>main!F292*0.96</f>
        <v>177.41961680991633</v>
      </c>
      <c r="G292">
        <f>main!G292*0.96</f>
        <v>180.64163814766644</v>
      </c>
      <c r="H292">
        <f>main!H292*0.96</f>
        <v>173.50059387483842</v>
      </c>
      <c r="I292">
        <f>main!I292*0.96</f>
        <v>161.28642010554108</v>
      </c>
      <c r="J292">
        <f>main!J292*0.96</f>
        <v>146.57239356008722</v>
      </c>
      <c r="K292">
        <f>main!K292*0.96</f>
        <v>148.55666969599537</v>
      </c>
      <c r="L292">
        <f>main!L292*0.96</f>
        <v>157.57089965104578</v>
      </c>
      <c r="M292">
        <f>main!M292*0.96</f>
        <v>151.35608757557333</v>
      </c>
      <c r="N292">
        <f>main!N292*0.96</f>
        <v>151.62416002025512</v>
      </c>
      <c r="O292">
        <f>main!O292*0.96</f>
        <v>143.09666259997297</v>
      </c>
      <c r="P292">
        <f>main!P292*0.96</f>
        <v>143.22630962925544</v>
      </c>
      <c r="Q292">
        <f>main!Q292*0.96</f>
        <v>137.8926964114566</v>
      </c>
    </row>
    <row r="293" spans="1:17" x14ac:dyDescent="0.25">
      <c r="A293" s="4" t="str">
        <f>main!A293</f>
        <v>Красноярский край</v>
      </c>
      <c r="B293" s="4" t="str">
        <f>main!B293</f>
        <v>Сибирский ФО</v>
      </c>
      <c r="C293" s="4" t="str">
        <f>main!C293</f>
        <v>Ребрышки свиные</v>
      </c>
      <c r="D293" s="4" t="str">
        <f>main!D293</f>
        <v>Сети</v>
      </c>
      <c r="E293" s="4" t="str">
        <f>main!E293</f>
        <v>Продукция обвалки</v>
      </c>
      <c r="F293">
        <f>main!F293*0.96</f>
        <v>111.94842088032966</v>
      </c>
      <c r="G293">
        <f>main!G293*0.96</f>
        <v>102.45929412496866</v>
      </c>
      <c r="H293">
        <f>main!H293*0.96</f>
        <v>101.62448878144379</v>
      </c>
      <c r="I293">
        <f>main!I293*0.96</f>
        <v>98.786761341134039</v>
      </c>
      <c r="J293">
        <f>main!J293*0.96</f>
        <v>96.701514194684222</v>
      </c>
      <c r="K293">
        <f>main!K293*0.96</f>
        <v>89.80679702062433</v>
      </c>
      <c r="L293">
        <f>main!L293*0.96</f>
        <v>83.678967447736014</v>
      </c>
      <c r="M293">
        <f>main!M293*0.96</f>
        <v>82.873730395834102</v>
      </c>
      <c r="N293">
        <f>main!N293*0.96</f>
        <v>85.706650326248763</v>
      </c>
      <c r="O293">
        <f>main!O293*0.96</f>
        <v>78.732532158011395</v>
      </c>
      <c r="P293">
        <f>main!P293*0.96</f>
        <v>75.844064040572675</v>
      </c>
      <c r="Q293">
        <f>main!Q293*0.96</f>
        <v>80.405478881741018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полужирная</v>
      </c>
      <c r="D294" s="4" t="str">
        <f>main!D294</f>
        <v>Сети</v>
      </c>
      <c r="E294" s="4" t="str">
        <f>main!E294</f>
        <v>Продукция обвалки</v>
      </c>
      <c r="F294">
        <f>main!F294*0.96</f>
        <v>280.93129111957711</v>
      </c>
      <c r="G294">
        <f>main!G294*0.96</f>
        <v>275.78411754288123</v>
      </c>
      <c r="H294">
        <f>main!H294*0.96</f>
        <v>246.22635569649987</v>
      </c>
      <c r="I294">
        <f>main!I294*0.96</f>
        <v>227.87872514177246</v>
      </c>
      <c r="J294">
        <f>main!J294*0.96</f>
        <v>206.25087897657613</v>
      </c>
      <c r="K294">
        <f>main!K294*0.96</f>
        <v>197.34706620195561</v>
      </c>
      <c r="L294">
        <f>main!L294*0.96</f>
        <v>190.38544059534067</v>
      </c>
      <c r="M294">
        <f>main!M294*0.96</f>
        <v>185.89419022253873</v>
      </c>
      <c r="N294">
        <f>main!N294*0.96</f>
        <v>184.28628586264057</v>
      </c>
      <c r="O294">
        <f>main!O294*0.96</f>
        <v>173.52712927090559</v>
      </c>
      <c r="P294">
        <f>main!P294*0.96</f>
        <v>182.09114973450872</v>
      </c>
      <c r="Q294">
        <f>main!Q294*0.96</f>
        <v>181.54610526067319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Суповой набор свиной</v>
      </c>
      <c r="D295" s="4" t="str">
        <f>main!D295</f>
        <v>Сети</v>
      </c>
      <c r="E295" s="4" t="str">
        <f>main!E295</f>
        <v>Продукция обвалки</v>
      </c>
      <c r="F295">
        <f>main!F295*0.96</f>
        <v>41.964056450383097</v>
      </c>
      <c r="G295">
        <f>main!G295*0.96</f>
        <v>43.548835347350384</v>
      </c>
      <c r="H295">
        <f>main!H295*0.96</f>
        <v>43.253365130702392</v>
      </c>
      <c r="I295">
        <f>main!I295*0.96</f>
        <v>48.062569343433204</v>
      </c>
      <c r="J295">
        <f>main!J295*0.96</f>
        <v>41.831906340820467</v>
      </c>
      <c r="K295">
        <f>main!K295*0.96</f>
        <v>42.857128187509261</v>
      </c>
      <c r="L295">
        <f>main!L295*0.96</f>
        <v>42.978157063543811</v>
      </c>
      <c r="M295">
        <f>main!M295*0.96</f>
        <v>36.140045211199826</v>
      </c>
      <c r="N295">
        <f>main!N295*0.96</f>
        <v>37.494810590142585</v>
      </c>
      <c r="O295">
        <f>main!O295*0.96</f>
        <v>33.045949379586489</v>
      </c>
      <c r="P295">
        <f>main!P295*0.96</f>
        <v>30.303731739470329</v>
      </c>
      <c r="Q295">
        <f>main!Q295*0.96</f>
        <v>27.701570862232675</v>
      </c>
    </row>
    <row r="296" spans="1:17" x14ac:dyDescent="0.25">
      <c r="A296" s="4" t="str">
        <f>main!A296</f>
        <v>Красноярский край</v>
      </c>
      <c r="B296" s="4" t="str">
        <f>main!B296</f>
        <v>Сибирский ФО</v>
      </c>
      <c r="C296" s="4" t="str">
        <f>main!C296</f>
        <v>Шейка свиная</v>
      </c>
      <c r="D296" s="4" t="str">
        <f>main!D296</f>
        <v>Сети</v>
      </c>
      <c r="E296" s="4" t="str">
        <f>main!E296</f>
        <v>Продукция обвалки</v>
      </c>
      <c r="F296">
        <f>main!F296*0.96</f>
        <v>410.82776634900512</v>
      </c>
      <c r="G296">
        <f>main!G296*0.96</f>
        <v>359.68222965590189</v>
      </c>
      <c r="H296">
        <f>main!H296*0.96</f>
        <v>311.15962374429859</v>
      </c>
      <c r="I296">
        <f>main!I296*0.96</f>
        <v>302.76930309159343</v>
      </c>
      <c r="J296">
        <f>main!J296*0.96</f>
        <v>314.80502472664597</v>
      </c>
      <c r="K296">
        <f>main!K296*0.96</f>
        <v>312.44911175016199</v>
      </c>
      <c r="L296">
        <f>main!L296*0.96</f>
        <v>326.38690000530249</v>
      </c>
      <c r="M296">
        <f>main!M296*0.96</f>
        <v>335.78884385119386</v>
      </c>
      <c r="N296">
        <f>main!N296*0.96</f>
        <v>337.11824684836819</v>
      </c>
      <c r="O296">
        <f>main!O296*0.96</f>
        <v>319.84932582762599</v>
      </c>
      <c r="P296">
        <f>main!P296*0.96</f>
        <v>316.19820406507853</v>
      </c>
      <c r="Q296">
        <f>main!Q296*0.96</f>
        <v>300.85978904955965</v>
      </c>
    </row>
    <row r="297" spans="1:17" x14ac:dyDescent="0.25">
      <c r="A297" s="4" t="str">
        <f>main!A297</f>
        <v>Красноярский край</v>
      </c>
      <c r="B297" s="4" t="str">
        <f>main!B297</f>
        <v>Сибирский ФО</v>
      </c>
      <c r="C297" s="4" t="str">
        <f>main!C297</f>
        <v>Вырезка свиная</v>
      </c>
      <c r="D297" s="4" t="str">
        <f>main!D297</f>
        <v>Фирменная розница</v>
      </c>
      <c r="E297" s="4" t="str">
        <f>main!E297</f>
        <v>Продукция обвалки</v>
      </c>
      <c r="F297">
        <f>main!F297*0.96</f>
        <v>385.15645114736196</v>
      </c>
      <c r="G297">
        <f>main!G297*0.96</f>
        <v>372.7177781439043</v>
      </c>
      <c r="H297">
        <f>main!H297*0.96</f>
        <v>337.80097370496441</v>
      </c>
      <c r="I297">
        <f>main!I297*0.96</f>
        <v>328.33886694760258</v>
      </c>
      <c r="J297">
        <f>main!J297*0.96</f>
        <v>309.31072437525449</v>
      </c>
      <c r="K297">
        <f>main!K297*0.96</f>
        <v>304.73460625687335</v>
      </c>
      <c r="L297">
        <f>main!L297*0.96</f>
        <v>299.6843050713029</v>
      </c>
      <c r="M297">
        <f>main!M297*0.96</f>
        <v>290.22081380825591</v>
      </c>
      <c r="N297">
        <f>main!N297*0.96</f>
        <v>282.0260965756766</v>
      </c>
      <c r="O297">
        <f>main!O297*0.96</f>
        <v>268.59033247695771</v>
      </c>
      <c r="P297">
        <f>main!P297*0.96</f>
        <v>264.99123802409378</v>
      </c>
      <c r="Q297">
        <f>main!Q297*0.96</f>
        <v>256.18714889682587</v>
      </c>
    </row>
    <row r="298" spans="1:17" x14ac:dyDescent="0.25">
      <c r="A298" s="4" t="str">
        <f>main!A298</f>
        <v>Красноярский край</v>
      </c>
      <c r="B298" s="4" t="str">
        <f>main!B298</f>
        <v>Сибирский ФО</v>
      </c>
      <c r="C298" s="4" t="str">
        <f>main!C298</f>
        <v>Грудинка свиная</v>
      </c>
      <c r="D298" s="4" t="str">
        <f>main!D298</f>
        <v>Фирменная розница</v>
      </c>
      <c r="E298" s="4" t="str">
        <f>main!E298</f>
        <v>Продукция обвалки</v>
      </c>
      <c r="F298">
        <f>main!F298*0.96</f>
        <v>296.69452892326746</v>
      </c>
      <c r="G298">
        <f>main!G298*0.96</f>
        <v>316.45959478549207</v>
      </c>
      <c r="H298">
        <f>main!H298*0.96</f>
        <v>307.6590913131871</v>
      </c>
      <c r="I298">
        <f>main!I298*0.96</f>
        <v>276.58415831344576</v>
      </c>
      <c r="J298">
        <f>main!J298*0.96</f>
        <v>250.92715896705056</v>
      </c>
      <c r="K298">
        <f>main!K298*0.96</f>
        <v>231.93144764673897</v>
      </c>
      <c r="L298">
        <f>main!L298*0.96</f>
        <v>230.29820835966805</v>
      </c>
      <c r="M298">
        <f>main!M298*0.96</f>
        <v>218.33148559359489</v>
      </c>
      <c r="N298">
        <f>main!N298*0.96</f>
        <v>204.70522598328432</v>
      </c>
      <c r="O298">
        <f>main!O298*0.96</f>
        <v>197.81647769649376</v>
      </c>
      <c r="P298">
        <f>main!P298*0.96</f>
        <v>200.06388813125301</v>
      </c>
      <c r="Q298">
        <f>main!Q298*0.96</f>
        <v>200.80645444654539</v>
      </c>
    </row>
    <row r="299" spans="1:17" x14ac:dyDescent="0.25">
      <c r="A299" s="4" t="str">
        <f>main!A299</f>
        <v>Красноярский край</v>
      </c>
      <c r="B299" s="4" t="str">
        <f>main!B299</f>
        <v>Сибирский ФО</v>
      </c>
      <c r="C299" s="4" t="str">
        <f>main!C299</f>
        <v>Карбонад свиной</v>
      </c>
      <c r="D299" s="4" t="str">
        <f>main!D299</f>
        <v>Фирменная розница</v>
      </c>
      <c r="E299" s="4" t="str">
        <f>main!E299</f>
        <v>Продукция обвалки</v>
      </c>
      <c r="F299">
        <f>main!F299*0.96</f>
        <v>348.56460218811634</v>
      </c>
      <c r="G299">
        <f>main!G299*0.96</f>
        <v>343.89084213555657</v>
      </c>
      <c r="H299">
        <f>main!H299*0.96</f>
        <v>320.66418750764296</v>
      </c>
      <c r="I299">
        <f>main!I299*0.96</f>
        <v>306.63241249873465</v>
      </c>
      <c r="J299">
        <f>main!J299*0.96</f>
        <v>293.42698037557267</v>
      </c>
      <c r="K299">
        <f>main!K299*0.96</f>
        <v>277.53547748089449</v>
      </c>
      <c r="L299">
        <f>main!L299*0.96</f>
        <v>269.64946358402921</v>
      </c>
      <c r="M299">
        <f>main!M299*0.96</f>
        <v>257.30874557333345</v>
      </c>
      <c r="N299">
        <f>main!N299*0.96</f>
        <v>252.07789353975343</v>
      </c>
      <c r="O299">
        <f>main!O299*0.96</f>
        <v>233.78618933791017</v>
      </c>
      <c r="P299">
        <f>main!P299*0.96</f>
        <v>234.45203540589185</v>
      </c>
      <c r="Q299">
        <f>main!Q299*0.96</f>
        <v>233.14859297985598</v>
      </c>
    </row>
    <row r="300" spans="1:17" x14ac:dyDescent="0.25">
      <c r="A300" s="4" t="str">
        <f>main!A300</f>
        <v>Красноярский край</v>
      </c>
      <c r="B300" s="4" t="str">
        <f>main!B300</f>
        <v>Сибирский ФО</v>
      </c>
      <c r="C300" s="4" t="str">
        <f>main!C300</f>
        <v>Котлетное мясо</v>
      </c>
      <c r="D300" s="4" t="str">
        <f>main!D300</f>
        <v>Фирменная розница</v>
      </c>
      <c r="E300" s="4" t="str">
        <f>main!E300</f>
        <v>Продукция обвалки</v>
      </c>
      <c r="F300">
        <f>main!F300*0.96</f>
        <v>270.65418160517493</v>
      </c>
      <c r="G300">
        <f>main!G300*0.96</f>
        <v>257.42551358752985</v>
      </c>
      <c r="H300">
        <f>main!H300*0.96</f>
        <v>245.451045566993</v>
      </c>
      <c r="I300">
        <f>main!I300*0.96</f>
        <v>223.02515292656767</v>
      </c>
      <c r="J300">
        <f>main!J300*0.96</f>
        <v>210.95821555727971</v>
      </c>
      <c r="K300">
        <f>main!K300*0.96</f>
        <v>194.70876939667266</v>
      </c>
      <c r="L300">
        <f>main!L300*0.96</f>
        <v>193.00798062408799</v>
      </c>
      <c r="M300">
        <f>main!M300*0.96</f>
        <v>190.91522281466553</v>
      </c>
      <c r="N300">
        <f>main!N300*0.96</f>
        <v>192.14890614575762</v>
      </c>
      <c r="O300">
        <f>main!O300*0.96</f>
        <v>179.32110933334687</v>
      </c>
      <c r="P300">
        <f>main!P300*0.96</f>
        <v>183.55577865184239</v>
      </c>
      <c r="Q300">
        <f>main!Q300*0.96</f>
        <v>192.97137162994787</v>
      </c>
    </row>
    <row r="301" spans="1:17" x14ac:dyDescent="0.25">
      <c r="A301" s="4" t="str">
        <f>main!A301</f>
        <v>Красноярский край</v>
      </c>
      <c r="B301" s="4" t="str">
        <f>main!B301</f>
        <v>Сибирский ФО</v>
      </c>
      <c r="C301" s="4" t="str">
        <f>main!C301</f>
        <v>Лопатка свиная</v>
      </c>
      <c r="D301" s="4" t="str">
        <f>main!D301</f>
        <v>Фирменная розница</v>
      </c>
      <c r="E301" s="4" t="str">
        <f>main!E301</f>
        <v>Продукция обвалки</v>
      </c>
      <c r="F301">
        <f>main!F301*0.96</f>
        <v>302.36716712941222</v>
      </c>
      <c r="G301">
        <f>main!G301*0.96</f>
        <v>303.81911839997218</v>
      </c>
      <c r="H301">
        <f>main!H301*0.96</f>
        <v>277.21925013630397</v>
      </c>
      <c r="I301">
        <f>main!I301*0.96</f>
        <v>261.64205528635568</v>
      </c>
      <c r="J301">
        <f>main!J301*0.96</f>
        <v>246.07246911270872</v>
      </c>
      <c r="K301">
        <f>main!K301*0.96</f>
        <v>239.98669244339123</v>
      </c>
      <c r="L301">
        <f>main!L301*0.96</f>
        <v>230.65184840204051</v>
      </c>
      <c r="M301">
        <f>main!M301*0.96</f>
        <v>230.63326993566045</v>
      </c>
      <c r="N301">
        <f>main!N301*0.96</f>
        <v>225.75545062300631</v>
      </c>
      <c r="O301">
        <f>main!O301*0.96</f>
        <v>210.47419168893998</v>
      </c>
      <c r="P301">
        <f>main!P301*0.96</f>
        <v>211.41341721955453</v>
      </c>
      <c r="Q301">
        <f>main!Q301*0.96</f>
        <v>203.19929339351756</v>
      </c>
    </row>
    <row r="302" spans="1:17" x14ac:dyDescent="0.25">
      <c r="A302" s="4" t="str">
        <f>main!A302</f>
        <v>Красноярский край</v>
      </c>
      <c r="B302" s="4" t="str">
        <f>main!B302</f>
        <v>Сибирский ФО</v>
      </c>
      <c r="C302" s="4" t="str">
        <f>main!C302</f>
        <v>Набор для хаша свиной</v>
      </c>
      <c r="D302" s="4" t="str">
        <f>main!D302</f>
        <v>Фирменная розница</v>
      </c>
      <c r="E302" s="4" t="str">
        <f>main!E302</f>
        <v>Продукция обвалки</v>
      </c>
      <c r="F302">
        <f>main!F302*0.96</f>
        <v>132.27082426553449</v>
      </c>
      <c r="G302">
        <f>main!G302*0.96</f>
        <v>138.9320682596568</v>
      </c>
      <c r="H302">
        <f>main!H302*0.96</f>
        <v>130.75393572142605</v>
      </c>
      <c r="I302">
        <f>main!I302*0.96</f>
        <v>139.34285503656929</v>
      </c>
      <c r="J302">
        <f>main!J302*0.96</f>
        <v>138.51110337817155</v>
      </c>
      <c r="K302">
        <f>main!K302*0.96</f>
        <v>124.54878572887074</v>
      </c>
      <c r="L302">
        <f>main!L302*0.96</f>
        <v>121.23779560273903</v>
      </c>
      <c r="M302">
        <f>main!M302*0.96</f>
        <v>115.04566738621483</v>
      </c>
      <c r="N302">
        <f>main!N302*0.96</f>
        <v>107.01508242451544</v>
      </c>
      <c r="O302">
        <f>main!O302*0.96</f>
        <v>98.451689187272393</v>
      </c>
      <c r="P302">
        <f>main!P302*0.96</f>
        <v>92.138889968652677</v>
      </c>
      <c r="Q302">
        <f>main!Q302*0.96</f>
        <v>91.118680960168859</v>
      </c>
    </row>
    <row r="303" spans="1:17" x14ac:dyDescent="0.25">
      <c r="A303" s="4" t="str">
        <f>main!A303</f>
        <v>Красноярский край</v>
      </c>
      <c r="B303" s="4" t="str">
        <f>main!B303</f>
        <v>Сибирский ФО</v>
      </c>
      <c r="C303" s="4" t="str">
        <f>main!C303</f>
        <v>Ноги свиные</v>
      </c>
      <c r="D303" s="4" t="str">
        <f>main!D303</f>
        <v>Фирменная розница</v>
      </c>
      <c r="E303" s="4" t="str">
        <f>main!E303</f>
        <v>Продукция обвалки</v>
      </c>
      <c r="F303">
        <f>main!F303*0.96</f>
        <v>61.251959014341821</v>
      </c>
      <c r="G303">
        <f>main!G303*0.96</f>
        <v>78.280295413354096</v>
      </c>
      <c r="H303">
        <f>main!H303*0.96</f>
        <v>90.990457843148576</v>
      </c>
      <c r="I303">
        <f>main!I303*0.96</f>
        <v>105.28638735142775</v>
      </c>
      <c r="J303">
        <f>main!J303*0.96</f>
        <v>92.032990568669007</v>
      </c>
      <c r="K303">
        <f>main!K303*0.96</f>
        <v>69.860098462232585</v>
      </c>
      <c r="L303">
        <f>main!L303*0.96</f>
        <v>57.290142094004594</v>
      </c>
      <c r="M303">
        <f>main!M303*0.96</f>
        <v>44.349692717170619</v>
      </c>
      <c r="N303">
        <f>main!N303*0.96</f>
        <v>37.399040876173679</v>
      </c>
      <c r="O303">
        <f>main!O303*0.96</f>
        <v>31.310681437016232</v>
      </c>
      <c r="P303">
        <f>main!P303*0.96</f>
        <v>33.751041020251563</v>
      </c>
      <c r="Q303">
        <f>main!Q303*0.96</f>
        <v>39.548084228920331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Окорок свиной</v>
      </c>
      <c r="D304" s="4" t="str">
        <f>main!D304</f>
        <v>Фирменная розница</v>
      </c>
      <c r="E304" s="4" t="str">
        <f>main!E304</f>
        <v>Продукция обвалки</v>
      </c>
      <c r="F304">
        <f>main!F304*0.96</f>
        <v>314.19978487964414</v>
      </c>
      <c r="G304">
        <f>main!G304*0.96</f>
        <v>311.06978623862727</v>
      </c>
      <c r="H304">
        <f>main!H304*0.96</f>
        <v>290.10302169988842</v>
      </c>
      <c r="I304">
        <f>main!I304*0.96</f>
        <v>275.2975065520921</v>
      </c>
      <c r="J304">
        <f>main!J304*0.96</f>
        <v>258.65847466835044</v>
      </c>
      <c r="K304">
        <f>main!K304*0.96</f>
        <v>245.89546741757101</v>
      </c>
      <c r="L304">
        <f>main!L304*0.96</f>
        <v>244.81179403296068</v>
      </c>
      <c r="M304">
        <f>main!M304*0.96</f>
        <v>239.12524771288531</v>
      </c>
      <c r="N304">
        <f>main!N304*0.96</f>
        <v>233.91722385360569</v>
      </c>
      <c r="O304">
        <f>main!O304*0.96</f>
        <v>212.5617575838088</v>
      </c>
      <c r="P304">
        <f>main!P304*0.96</f>
        <v>214.66545490920419</v>
      </c>
      <c r="Q304">
        <f>main!Q304*0.96</f>
        <v>208.5473873349469</v>
      </c>
    </row>
    <row r="305" spans="1:17" x14ac:dyDescent="0.25">
      <c r="A305" s="4" t="str">
        <f>main!A305</f>
        <v>Красноярский край</v>
      </c>
      <c r="B305" s="4" t="str">
        <f>main!B305</f>
        <v>Сибирский ФО</v>
      </c>
      <c r="C305" s="4" t="str">
        <f>main!C305</f>
        <v>Позвонки свиные</v>
      </c>
      <c r="D305" s="4" t="str">
        <f>main!D305</f>
        <v>Фирменная розница</v>
      </c>
      <c r="E305" s="4" t="str">
        <f>main!E305</f>
        <v>Продукция обвалки</v>
      </c>
      <c r="F305">
        <f>main!F305*0.96</f>
        <v>106.28565604214977</v>
      </c>
      <c r="G305">
        <f>main!G305*0.96</f>
        <v>125.63408473328185</v>
      </c>
      <c r="H305">
        <f>main!H305*0.96</f>
        <v>128.98067819610711</v>
      </c>
      <c r="I305">
        <f>main!I305*0.96</f>
        <v>118.09822350290182</v>
      </c>
      <c r="J305">
        <f>main!J305*0.96</f>
        <v>118.40578246850066</v>
      </c>
      <c r="K305">
        <f>main!K305*0.96</f>
        <v>119.07960405302055</v>
      </c>
      <c r="L305">
        <f>main!L305*0.96</f>
        <v>123.47386781772859</v>
      </c>
      <c r="M305">
        <f>main!M305*0.96</f>
        <v>112.38668562718384</v>
      </c>
      <c r="N305">
        <f>main!N305*0.96</f>
        <v>109.31240263622175</v>
      </c>
      <c r="O305">
        <f>main!O305*0.96</f>
        <v>101.19231728105312</v>
      </c>
      <c r="P305">
        <f>main!P305*0.96</f>
        <v>105.16528014056924</v>
      </c>
      <c r="Q305">
        <f>main!Q305*0.96</f>
        <v>89.781724761709924</v>
      </c>
    </row>
    <row r="306" spans="1:17" x14ac:dyDescent="0.25">
      <c r="A306" s="4" t="str">
        <f>main!A306</f>
        <v>Красноярский край</v>
      </c>
      <c r="B306" s="4" t="str">
        <f>main!B306</f>
        <v>Сибирский ФО</v>
      </c>
      <c r="C306" s="4" t="str">
        <f>main!C306</f>
        <v>Ребра свиные (ленточные с корейки)</v>
      </c>
      <c r="D306" s="4" t="str">
        <f>main!D306</f>
        <v>Фирменная розница</v>
      </c>
      <c r="E306" s="4" t="str">
        <f>main!E306</f>
        <v>Продукция обвалки</v>
      </c>
      <c r="F306">
        <f>main!F306*0.96</f>
        <v>321.81770564410704</v>
      </c>
      <c r="G306">
        <f>main!G306*0.96</f>
        <v>327.66206227780452</v>
      </c>
      <c r="H306">
        <f>main!H306*0.96</f>
        <v>314.70907249513215</v>
      </c>
      <c r="I306">
        <f>main!I306*0.96</f>
        <v>292.55403998266189</v>
      </c>
      <c r="J306">
        <f>main!J306*0.96</f>
        <v>265.86457717811936</v>
      </c>
      <c r="K306">
        <f>main!K306*0.96</f>
        <v>269.46381386290187</v>
      </c>
      <c r="L306">
        <f>main!L306*0.96</f>
        <v>285.81453569650103</v>
      </c>
      <c r="M306">
        <f>main!M306*0.96</f>
        <v>274.54161898582731</v>
      </c>
      <c r="N306">
        <f>main!N306*0.96</f>
        <v>275.02786994637546</v>
      </c>
      <c r="O306">
        <f>main!O306*0.96</f>
        <v>259.56002200472739</v>
      </c>
      <c r="P306">
        <f>main!P306*0.96</f>
        <v>259.79518602016969</v>
      </c>
      <c r="Q306">
        <f>main!Q306*0.96</f>
        <v>250.12065735525852</v>
      </c>
    </row>
    <row r="307" spans="1:17" x14ac:dyDescent="0.25">
      <c r="A307" s="4" t="str">
        <f>main!A307</f>
        <v>Красноярский край</v>
      </c>
      <c r="B307" s="4" t="str">
        <f>main!B307</f>
        <v>Сибирский ФО</v>
      </c>
      <c r="C307" s="4" t="str">
        <f>main!C307</f>
        <v>Ребра свиные</v>
      </c>
      <c r="D307" s="4" t="str">
        <f>main!D307</f>
        <v>Фирменная розница</v>
      </c>
      <c r="E307" s="4" t="str">
        <f>main!E307</f>
        <v>Продукция обвалки</v>
      </c>
      <c r="F307">
        <f>main!F307*0.96</f>
        <v>193.92617953264215</v>
      </c>
      <c r="G307">
        <f>main!G307*0.96</f>
        <v>197.44796759439839</v>
      </c>
      <c r="H307">
        <f>main!H307*0.96</f>
        <v>189.64254303874355</v>
      </c>
      <c r="I307">
        <f>main!I307*0.96</f>
        <v>176.2920009858579</v>
      </c>
      <c r="J307">
        <f>main!J307*0.96</f>
        <v>160.20902772276688</v>
      </c>
      <c r="K307">
        <f>main!K307*0.96</f>
        <v>162.37791466488403</v>
      </c>
      <c r="L307">
        <f>main!L307*0.96</f>
        <v>172.23080020281472</v>
      </c>
      <c r="M307">
        <f>main!M307*0.96</f>
        <v>165.43778157285709</v>
      </c>
      <c r="N307">
        <f>main!N307*0.96</f>
        <v>165.73079463403857</v>
      </c>
      <c r="O307">
        <f>main!O307*0.96</f>
        <v>156.40992569392844</v>
      </c>
      <c r="P307">
        <f>main!P307*0.96</f>
        <v>156.5516346747535</v>
      </c>
      <c r="Q307">
        <f>main!Q307*0.96</f>
        <v>150.72179887062885</v>
      </c>
    </row>
    <row r="308" spans="1:17" x14ac:dyDescent="0.25">
      <c r="A308" s="4" t="str">
        <f>main!A308</f>
        <v>Красноярский край</v>
      </c>
      <c r="B308" s="4" t="str">
        <f>main!B308</f>
        <v>Сибирский ФО</v>
      </c>
      <c r="C308" s="4" t="str">
        <f>main!C308</f>
        <v>Ребрышки свиные</v>
      </c>
      <c r="D308" s="4" t="str">
        <f>main!D308</f>
        <v>Фирменная розница</v>
      </c>
      <c r="E308" s="4" t="str">
        <f>main!E308</f>
        <v>Продукция обвалки</v>
      </c>
      <c r="F308">
        <f>main!F308*0.96</f>
        <v>62.542114049978409</v>
      </c>
      <c r="G308">
        <f>main!G308*0.96</f>
        <v>57.240832950150356</v>
      </c>
      <c r="H308">
        <f>main!H308*0.96</f>
        <v>56.774453070972996</v>
      </c>
      <c r="I308">
        <f>main!I308*0.96</f>
        <v>55.189102676398647</v>
      </c>
      <c r="J308">
        <f>main!J308*0.96</f>
        <v>54.024139706576442</v>
      </c>
      <c r="K308">
        <f>main!K308*0.96</f>
        <v>50.172274852642026</v>
      </c>
      <c r="L308">
        <f>main!L308*0.96</f>
        <v>46.748846339647685</v>
      </c>
      <c r="M308">
        <f>main!M308*0.96</f>
        <v>46.298985348833419</v>
      </c>
      <c r="N308">
        <f>main!N308*0.96</f>
        <v>47.881649936588957</v>
      </c>
      <c r="O308">
        <f>main!O308*0.96</f>
        <v>43.985426207428979</v>
      </c>
      <c r="P308">
        <f>main!P308*0.96</f>
        <v>42.371728568730795</v>
      </c>
      <c r="Q308">
        <f>main!Q308*0.96</f>
        <v>44.920049706110412</v>
      </c>
    </row>
    <row r="309" spans="1:17" x14ac:dyDescent="0.25">
      <c r="A309" s="4" t="str">
        <f>main!A309</f>
        <v>Красноярский край</v>
      </c>
      <c r="B309" s="4" t="str">
        <f>main!B309</f>
        <v>Сибирский ФО</v>
      </c>
      <c r="C309" s="4" t="str">
        <f>main!C309</f>
        <v>Рулька свиная</v>
      </c>
      <c r="D309" s="4" t="str">
        <f>main!D309</f>
        <v>Фирменная розница</v>
      </c>
      <c r="E309" s="4" t="str">
        <f>main!E309</f>
        <v>Продукция обвалки</v>
      </c>
      <c r="F309">
        <f>main!F309*0.96</f>
        <v>213.96261690352512</v>
      </c>
      <c r="G309">
        <f>main!G309*0.96</f>
        <v>204.55179110443149</v>
      </c>
      <c r="H309">
        <f>main!H309*0.96</f>
        <v>180.45729503539988</v>
      </c>
      <c r="I309">
        <f>main!I309*0.96</f>
        <v>181.02557235998756</v>
      </c>
      <c r="J309">
        <f>main!J309*0.96</f>
        <v>194.42366371912539</v>
      </c>
      <c r="K309">
        <f>main!K309*0.96</f>
        <v>192.94552355829018</v>
      </c>
      <c r="L309">
        <f>main!L309*0.96</f>
        <v>169.72940440282073</v>
      </c>
      <c r="M309">
        <f>main!M309*0.96</f>
        <v>170.57514667042906</v>
      </c>
      <c r="N309">
        <f>main!N309*0.96</f>
        <v>172.55379872779923</v>
      </c>
      <c r="O309">
        <f>main!O309*0.96</f>
        <v>178.13611302146697</v>
      </c>
      <c r="P309">
        <f>main!P309*0.96</f>
        <v>165.90981909498288</v>
      </c>
      <c r="Q309">
        <f>main!Q309*0.96</f>
        <v>172.22035447713498</v>
      </c>
    </row>
    <row r="310" spans="1:17" x14ac:dyDescent="0.25">
      <c r="A310" s="4" t="str">
        <f>main!A310</f>
        <v>Красноярский край</v>
      </c>
      <c r="B310" s="4" t="str">
        <f>main!B310</f>
        <v>Сибирский ФО</v>
      </c>
      <c r="C310" s="4" t="str">
        <f>main!C310</f>
        <v>Свинина полужирная</v>
      </c>
      <c r="D310" s="4" t="str">
        <f>main!D310</f>
        <v>Фирменная розница</v>
      </c>
      <c r="E310" s="4" t="str">
        <f>main!E310</f>
        <v>Продукция обвалки</v>
      </c>
      <c r="F310">
        <f>main!F310*0.96</f>
        <v>281.07244540831181</v>
      </c>
      <c r="G310">
        <f>main!G310*0.96</f>
        <v>275.92268562762877</v>
      </c>
      <c r="H310">
        <f>main!H310*0.96</f>
        <v>246.35007244577179</v>
      </c>
      <c r="I310">
        <f>main!I310*0.96</f>
        <v>227.99322310046185</v>
      </c>
      <c r="J310">
        <f>main!J310*0.96</f>
        <v>206.35450999612837</v>
      </c>
      <c r="K310">
        <f>main!K310*0.96</f>
        <v>197.44622348932154</v>
      </c>
      <c r="L310">
        <f>main!L310*0.96</f>
        <v>190.48110000496209</v>
      </c>
      <c r="M310">
        <f>main!M310*0.96</f>
        <v>185.98759299763083</v>
      </c>
      <c r="N310">
        <f>main!N310*0.96</f>
        <v>184.37888074411796</v>
      </c>
      <c r="O310">
        <f>main!O310*0.96</f>
        <v>173.61431820030822</v>
      </c>
      <c r="P310">
        <f>main!P310*0.96</f>
        <v>182.18264166701377</v>
      </c>
      <c r="Q310">
        <f>main!Q310*0.96</f>
        <v>181.63732333488096</v>
      </c>
    </row>
    <row r="311" spans="1:17" x14ac:dyDescent="0.25">
      <c r="A311" s="4" t="str">
        <f>main!A311</f>
        <v>Красноярский край</v>
      </c>
      <c r="B311" s="4" t="str">
        <f>main!B311</f>
        <v>Сибирский ФО</v>
      </c>
      <c r="C311" s="4" t="str">
        <f>main!C311</f>
        <v>Суповой набор свиной</v>
      </c>
      <c r="D311" s="4" t="str">
        <f>main!D311</f>
        <v>Фирменная розница</v>
      </c>
      <c r="E311" s="4" t="str">
        <f>main!E311</f>
        <v>Продукция обвалки</v>
      </c>
      <c r="F311">
        <f>main!F311*0.96</f>
        <v>64.991600743765261</v>
      </c>
      <c r="G311">
        <f>main!G311*0.96</f>
        <v>67.446018310871125</v>
      </c>
      <c r="H311">
        <f>main!H311*0.96</f>
        <v>66.988410444130096</v>
      </c>
      <c r="I311">
        <f>main!I311*0.96</f>
        <v>74.436638916956426</v>
      </c>
      <c r="J311">
        <f>main!J311*0.96</f>
        <v>64.786933991181556</v>
      </c>
      <c r="K311">
        <f>main!K311*0.96</f>
        <v>66.374740665985883</v>
      </c>
      <c r="L311">
        <f>main!L311*0.96</f>
        <v>66.562183469543356</v>
      </c>
      <c r="M311">
        <f>main!M311*0.96</f>
        <v>55.971695491475352</v>
      </c>
      <c r="N311">
        <f>main!N311*0.96</f>
        <v>58.069880892446527</v>
      </c>
      <c r="O311">
        <f>main!O311*0.96</f>
        <v>51.179731654782763</v>
      </c>
      <c r="P311">
        <f>main!P311*0.96</f>
        <v>46.932737224450179</v>
      </c>
      <c r="Q311">
        <f>main!Q311*0.96</f>
        <v>42.902654932371576</v>
      </c>
    </row>
    <row r="312" spans="1:17" x14ac:dyDescent="0.25">
      <c r="A312" s="4" t="str">
        <f>main!A312</f>
        <v>Красноярский край</v>
      </c>
      <c r="B312" s="4" t="str">
        <f>main!B312</f>
        <v>Сибирский ФО</v>
      </c>
      <c r="C312" s="4" t="str">
        <f>main!C312</f>
        <v>Шейка свиная</v>
      </c>
      <c r="D312" s="4" t="str">
        <f>main!D312</f>
        <v>Фирменная розница</v>
      </c>
      <c r="E312" s="4" t="str">
        <f>main!E312</f>
        <v>Продукция обвалки</v>
      </c>
      <c r="F312">
        <f>main!F312*0.96</f>
        <v>458.22024309388257</v>
      </c>
      <c r="G312">
        <f>main!G312*0.96</f>
        <v>401.17463377454641</v>
      </c>
      <c r="H312">
        <f>main!H312*0.96</f>
        <v>347.05453260914629</v>
      </c>
      <c r="I312">
        <f>main!I312*0.96</f>
        <v>337.69631711342896</v>
      </c>
      <c r="J312">
        <f>main!J312*0.96</f>
        <v>351.12046159722456</v>
      </c>
      <c r="K312">
        <f>main!K312*0.96</f>
        <v>348.49277402297366</v>
      </c>
      <c r="L312">
        <f>main!L312*0.96</f>
        <v>364.03840468766458</v>
      </c>
      <c r="M312">
        <f>main!M312*0.96</f>
        <v>374.52494271528047</v>
      </c>
      <c r="N312">
        <f>main!N312*0.96</f>
        <v>376.00770365412478</v>
      </c>
      <c r="O312">
        <f>main!O312*0.96</f>
        <v>356.74666572960598</v>
      </c>
      <c r="P312">
        <f>main!P312*0.96</f>
        <v>352.67435602067889</v>
      </c>
      <c r="Q312">
        <f>main!Q312*0.96</f>
        <v>335.56652438712962</v>
      </c>
    </row>
    <row r="313" spans="1:17" x14ac:dyDescent="0.25">
      <c r="A313" s="4" t="str">
        <f>main!A313</f>
        <v>Тюменская область</v>
      </c>
      <c r="B313" s="4" t="str">
        <f>main!B313</f>
        <v>Уральский ФО</v>
      </c>
      <c r="C313" s="4" t="str">
        <f>main!C313</f>
        <v>Карбонад свиной</v>
      </c>
      <c r="D313" s="4" t="str">
        <f>main!D313</f>
        <v>Опт</v>
      </c>
      <c r="E313" s="4" t="str">
        <f>main!E313</f>
        <v>Продукция обвалки</v>
      </c>
      <c r="F313">
        <f>main!F313*0.96</f>
        <v>282.9612979355033</v>
      </c>
      <c r="G313">
        <f>main!G313*0.96</f>
        <v>279.16718573245845</v>
      </c>
      <c r="H313">
        <f>main!H313*0.96</f>
        <v>260.31201713829597</v>
      </c>
      <c r="I313">
        <f>main!I313*0.96</f>
        <v>248.92116091269216</v>
      </c>
      <c r="J313">
        <f>main!J313*0.96</f>
        <v>238.20112167201077</v>
      </c>
      <c r="K313">
        <f>main!K313*0.96</f>
        <v>225.3005567351353</v>
      </c>
      <c r="L313">
        <f>main!L313*0.96</f>
        <v>218.89876861957066</v>
      </c>
      <c r="M313">
        <f>main!M313*0.96</f>
        <v>208.88069574630177</v>
      </c>
      <c r="N313">
        <f>main!N313*0.96</f>
        <v>204.63434178081346</v>
      </c>
      <c r="O313">
        <f>main!O313*0.96</f>
        <v>189.78531715262551</v>
      </c>
      <c r="P313">
        <f>main!P313*0.96</f>
        <v>190.32584440765547</v>
      </c>
      <c r="Q313">
        <f>main!Q313*0.96</f>
        <v>189.26772273282097</v>
      </c>
    </row>
    <row r="314" spans="1:17" x14ac:dyDescent="0.25">
      <c r="A314" s="4" t="str">
        <f>main!A314</f>
        <v>Ямало-Ненецкий автономный округ</v>
      </c>
      <c r="B314" s="4" t="str">
        <f>main!B314</f>
        <v>Уральский ФО</v>
      </c>
      <c r="C314" s="4" t="str">
        <f>main!C314</f>
        <v>Котлетное мясо</v>
      </c>
      <c r="D314" s="4" t="str">
        <f>main!D314</f>
        <v>Опт</v>
      </c>
      <c r="E314" s="4" t="str">
        <f>main!E314</f>
        <v>Продукция обвалки</v>
      </c>
      <c r="F314">
        <f>main!F314*0.96</f>
        <v>200.48424833020263</v>
      </c>
      <c r="G314">
        <f>main!G314*0.96</f>
        <v>190.68525114420589</v>
      </c>
      <c r="H314">
        <f>main!H314*0.96</f>
        <v>181.81528946094815</v>
      </c>
      <c r="I314">
        <f>main!I314*0.96</f>
        <v>165.20354453062876</v>
      </c>
      <c r="J314">
        <f>main!J314*0.96</f>
        <v>156.26508714644373</v>
      </c>
      <c r="K314">
        <f>main!K314*0.96</f>
        <v>144.22848021145924</v>
      </c>
      <c r="L314">
        <f>main!L314*0.96</f>
        <v>142.9686387539291</v>
      </c>
      <c r="M314">
        <f>main!M314*0.96</f>
        <v>141.4184503405416</v>
      </c>
      <c r="N314">
        <f>main!N314*0.96</f>
        <v>142.33228833796187</v>
      </c>
      <c r="O314">
        <f>main!O314*0.96</f>
        <v>132.83023229575971</v>
      </c>
      <c r="P314">
        <f>main!P314*0.96</f>
        <v>135.96701921037689</v>
      </c>
      <c r="Q314">
        <f>main!Q314*0.96</f>
        <v>142.94152102521426</v>
      </c>
    </row>
    <row r="315" spans="1:17" x14ac:dyDescent="0.25">
      <c r="A315" s="4" t="str">
        <f>main!A315</f>
        <v>Тюменская область</v>
      </c>
      <c r="B315" s="4" t="str">
        <f>main!B315</f>
        <v>Уральский ФО</v>
      </c>
      <c r="C315" s="4" t="str">
        <f>main!C315</f>
        <v>Котлетное мясо</v>
      </c>
      <c r="D315" s="4" t="str">
        <f>main!D315</f>
        <v>Опт</v>
      </c>
      <c r="E315" s="4" t="str">
        <f>main!E315</f>
        <v>Продукция обвалки</v>
      </c>
      <c r="F315">
        <f>main!F315*0.96</f>
        <v>220.47618906451459</v>
      </c>
      <c r="G315">
        <f>main!G315*0.96</f>
        <v>209.70005291308905</v>
      </c>
      <c r="H315">
        <f>main!H315*0.96</f>
        <v>199.94559406975898</v>
      </c>
      <c r="I315">
        <f>main!I315*0.96</f>
        <v>181.67735481179812</v>
      </c>
      <c r="J315">
        <f>main!J315*0.96</f>
        <v>171.84756999531285</v>
      </c>
      <c r="K315">
        <f>main!K315*0.96</f>
        <v>158.61069354045026</v>
      </c>
      <c r="L315">
        <f>main!L315*0.96</f>
        <v>157.22522288280419</v>
      </c>
      <c r="M315">
        <f>main!M315*0.96</f>
        <v>155.52045237558346</v>
      </c>
      <c r="N315">
        <f>main!N315*0.96</f>
        <v>156.52541670954813</v>
      </c>
      <c r="O315">
        <f>main!O315*0.96</f>
        <v>146.07583215659261</v>
      </c>
      <c r="P315">
        <f>main!P315*0.96</f>
        <v>149.52541400954286</v>
      </c>
      <c r="Q315">
        <f>main!Q315*0.96</f>
        <v>157.19540102132163</v>
      </c>
    </row>
    <row r="316" spans="1:17" x14ac:dyDescent="0.25">
      <c r="A316" s="4" t="str">
        <f>main!A316</f>
        <v>Тюменская область</v>
      </c>
      <c r="B316" s="4" t="str">
        <f>main!B316</f>
        <v>Уральский ФО</v>
      </c>
      <c r="C316" s="4" t="str">
        <f>main!C316</f>
        <v>Окорок свиной</v>
      </c>
      <c r="D316" s="4" t="str">
        <f>main!D316</f>
        <v>Опт</v>
      </c>
      <c r="E316" s="4" t="str">
        <f>main!E316</f>
        <v>Продукция обвалки</v>
      </c>
      <c r="F316">
        <f>main!F316*0.96</f>
        <v>221.81753980680676</v>
      </c>
      <c r="G316">
        <f>main!G316*0.96</f>
        <v>219.60783556269035</v>
      </c>
      <c r="H316">
        <f>main!H316*0.96</f>
        <v>204.8058008335031</v>
      </c>
      <c r="I316">
        <f>main!I316*0.96</f>
        <v>194.35346094118074</v>
      </c>
      <c r="J316">
        <f>main!J316*0.96</f>
        <v>182.606702048165</v>
      </c>
      <c r="K316">
        <f>main!K316*0.96</f>
        <v>173.59632392206677</v>
      </c>
      <c r="L316">
        <f>main!L316*0.96</f>
        <v>172.83127640868142</v>
      </c>
      <c r="M316">
        <f>main!M316*0.96</f>
        <v>168.8167105960417</v>
      </c>
      <c r="N316">
        <f>main!N316*0.96</f>
        <v>165.13997020564625</v>
      </c>
      <c r="O316">
        <f>main!O316*0.96</f>
        <v>150.06352134299621</v>
      </c>
      <c r="P316">
        <f>main!P316*0.96</f>
        <v>151.54868138343392</v>
      </c>
      <c r="Q316">
        <f>main!Q316*0.96</f>
        <v>147.22947187724859</v>
      </c>
    </row>
    <row r="317" spans="1:17" x14ac:dyDescent="0.25">
      <c r="A317" s="4" t="str">
        <f>main!A317</f>
        <v>Тюменская область</v>
      </c>
      <c r="B317" s="4" t="str">
        <f>main!B317</f>
        <v>Уральский ФО</v>
      </c>
      <c r="C317" s="4" t="str">
        <f>main!C317</f>
        <v>Позвонки свиные</v>
      </c>
      <c r="D317" s="4" t="str">
        <f>main!D317</f>
        <v>Опт</v>
      </c>
      <c r="E317" s="4" t="str">
        <f>main!E317</f>
        <v>Продукция обвалки</v>
      </c>
      <c r="F317">
        <f>main!F317*0.96</f>
        <v>38.352841512679959</v>
      </c>
      <c r="G317">
        <f>main!G317*0.96</f>
        <v>45.334660572216052</v>
      </c>
      <c r="H317">
        <f>main!H317*0.96</f>
        <v>46.54226819742756</v>
      </c>
      <c r="I317">
        <f>main!I317*0.96</f>
        <v>42.615368974526724</v>
      </c>
      <c r="J317">
        <f>main!J317*0.96</f>
        <v>42.72635065072523</v>
      </c>
      <c r="K317">
        <f>main!K317*0.96</f>
        <v>42.969497030032194</v>
      </c>
      <c r="L317">
        <f>main!L317*0.96</f>
        <v>44.555153157195065</v>
      </c>
      <c r="M317">
        <f>main!M317*0.96</f>
        <v>40.554378666914467</v>
      </c>
      <c r="N317">
        <f>main!N317*0.96</f>
        <v>39.445033410855274</v>
      </c>
      <c r="O317">
        <f>main!O317*0.96</f>
        <v>36.514926392719993</v>
      </c>
      <c r="P317">
        <f>main!P317*0.96</f>
        <v>37.948557425926936</v>
      </c>
      <c r="Q317">
        <f>main!Q317*0.96</f>
        <v>32.397450312160352</v>
      </c>
    </row>
    <row r="318" spans="1:17" x14ac:dyDescent="0.25">
      <c r="A318" s="4" t="str">
        <f>main!A318</f>
        <v>Тюменская область</v>
      </c>
      <c r="B318" s="4" t="str">
        <f>main!B318</f>
        <v>Уральский ФО</v>
      </c>
      <c r="C318" s="4" t="str">
        <f>main!C318</f>
        <v>Шпик боковой</v>
      </c>
      <c r="D318" s="4" t="str">
        <f>main!D318</f>
        <v>Опт</v>
      </c>
      <c r="E318" s="4" t="str">
        <f>main!E318</f>
        <v>Продукция обвалки</v>
      </c>
      <c r="F318">
        <f>main!F318*0.96</f>
        <v>112.72789126872412</v>
      </c>
      <c r="G318">
        <f>main!G318*0.96</f>
        <v>121.85832887731766</v>
      </c>
      <c r="H318">
        <f>main!H318*0.96</f>
        <v>119.17565167652178</v>
      </c>
      <c r="I318">
        <f>main!I318*0.96</f>
        <v>101.80369596691956</v>
      </c>
      <c r="J318">
        <f>main!J318*0.96</f>
        <v>83.089694682614407</v>
      </c>
      <c r="K318">
        <f>main!K318*0.96</f>
        <v>73.329160610835771</v>
      </c>
      <c r="L318">
        <f>main!L318*0.96</f>
        <v>66.841036143375632</v>
      </c>
      <c r="M318">
        <f>main!M318*0.96</f>
        <v>61.514146520813178</v>
      </c>
      <c r="N318">
        <f>main!N318*0.96</f>
        <v>55.171242583523153</v>
      </c>
      <c r="O318">
        <f>main!O318*0.96</f>
        <v>53.665536817010818</v>
      </c>
      <c r="P318">
        <f>main!P318*0.96</f>
        <v>63.334623578756037</v>
      </c>
      <c r="Q318">
        <f>main!Q318*0.96</f>
        <v>76.628083523343648</v>
      </c>
    </row>
    <row r="319" spans="1:17" x14ac:dyDescent="0.25">
      <c r="A319" s="4" t="str">
        <f>main!A319</f>
        <v>Тюменская область</v>
      </c>
      <c r="B319" s="4" t="str">
        <f>main!B319</f>
        <v>Уральский ФО</v>
      </c>
      <c r="C319" s="4" t="str">
        <f>main!C319</f>
        <v>Вырезка свиная</v>
      </c>
      <c r="D319" s="4" t="str">
        <f>main!D319</f>
        <v>Фирменная розница</v>
      </c>
      <c r="E319" s="4" t="str">
        <f>main!E319</f>
        <v>Продукция обвалки</v>
      </c>
      <c r="F319">
        <f>main!F319*0.96</f>
        <v>421.38134754572894</v>
      </c>
      <c r="G319">
        <f>main!G319*0.96</f>
        <v>407.77278724182202</v>
      </c>
      <c r="H319">
        <f>main!H319*0.96</f>
        <v>369.57197283863331</v>
      </c>
      <c r="I319">
        <f>main!I319*0.96</f>
        <v>359.21993204024841</v>
      </c>
      <c r="J319">
        <f>main!J319*0.96</f>
        <v>338.40214660645194</v>
      </c>
      <c r="K319">
        <f>main!K319*0.96</f>
        <v>333.3956335037696</v>
      </c>
      <c r="L319">
        <f>main!L319*0.96</f>
        <v>327.87033926879587</v>
      </c>
      <c r="M319">
        <f>main!M319*0.96</f>
        <v>317.51678374861524</v>
      </c>
      <c r="N319">
        <f>main!N319*0.96</f>
        <v>308.5513335271952</v>
      </c>
      <c r="O319">
        <f>main!O319*0.96</f>
        <v>293.85190329732592</v>
      </c>
      <c r="P319">
        <f>main!P319*0.96</f>
        <v>289.91430530052668</v>
      </c>
      <c r="Q319">
        <f>main!Q319*0.96</f>
        <v>280.28217028290123</v>
      </c>
    </row>
    <row r="320" spans="1:17" x14ac:dyDescent="0.25">
      <c r="A320" s="4" t="str">
        <f>main!A320</f>
        <v>Тюменская область</v>
      </c>
      <c r="B320" s="4" t="str">
        <f>main!B320</f>
        <v>Уральский ФО</v>
      </c>
      <c r="C320" s="4" t="str">
        <f>main!C320</f>
        <v>Грудинка свиная</v>
      </c>
      <c r="D320" s="4" t="str">
        <f>main!D320</f>
        <v>Фирменная розница</v>
      </c>
      <c r="E320" s="4" t="str">
        <f>main!E320</f>
        <v>Продукция обвалки</v>
      </c>
      <c r="F320">
        <f>main!F320*0.96</f>
        <v>302.29891258997856</v>
      </c>
      <c r="G320">
        <f>main!G320*0.96</f>
        <v>322.4373288226725</v>
      </c>
      <c r="H320">
        <f>main!H320*0.96</f>
        <v>313.47058905980288</v>
      </c>
      <c r="I320">
        <f>main!I320*0.96</f>
        <v>281.80866900782326</v>
      </c>
      <c r="J320">
        <f>main!J320*0.96</f>
        <v>255.66702416224891</v>
      </c>
      <c r="K320">
        <f>main!K320*0.96</f>
        <v>236.31249512242135</v>
      </c>
      <c r="L320">
        <f>main!L320*0.96</f>
        <v>234.64840491397516</v>
      </c>
      <c r="M320">
        <f>main!M320*0.96</f>
        <v>222.45563785292416</v>
      </c>
      <c r="N320">
        <f>main!N320*0.96</f>
        <v>208.57198628100397</v>
      </c>
      <c r="O320">
        <f>main!O320*0.96</f>
        <v>201.55311362514374</v>
      </c>
      <c r="P320">
        <f>main!P320*0.96</f>
        <v>203.84297630996187</v>
      </c>
      <c r="Q320">
        <f>main!Q320*0.96</f>
        <v>204.5995692624962</v>
      </c>
    </row>
    <row r="321" spans="1:17" x14ac:dyDescent="0.25">
      <c r="A321" s="4" t="str">
        <f>main!A321</f>
        <v>Тюменская область</v>
      </c>
      <c r="B321" s="4" t="str">
        <f>main!B321</f>
        <v>Уральский ФО</v>
      </c>
      <c r="C321" s="4" t="str">
        <f>main!C321</f>
        <v>Карбонад свиной</v>
      </c>
      <c r="D321" s="4" t="str">
        <f>main!D321</f>
        <v>Фирменная розница</v>
      </c>
      <c r="E321" s="4" t="str">
        <f>main!E321</f>
        <v>Продукция обвалки</v>
      </c>
      <c r="F321">
        <f>main!F321*0.96</f>
        <v>355.02257639040477</v>
      </c>
      <c r="G321">
        <f>main!G321*0.96</f>
        <v>350.26222400558396</v>
      </c>
      <c r="H321">
        <f>main!H321*0.96</f>
        <v>326.60524129658893</v>
      </c>
      <c r="I321">
        <f>main!I321*0.96</f>
        <v>312.31349484924141</v>
      </c>
      <c r="J321">
        <f>main!J321*0.96</f>
        <v>298.8634012215947</v>
      </c>
      <c r="K321">
        <f>main!K321*0.96</f>
        <v>282.67747108133511</v>
      </c>
      <c r="L321">
        <f>main!L321*0.96</f>
        <v>274.64535033946851</v>
      </c>
      <c r="M321">
        <f>main!M321*0.96</f>
        <v>262.07599167492981</v>
      </c>
      <c r="N321">
        <f>main!N321*0.96</f>
        <v>256.74822587765493</v>
      </c>
      <c r="O321">
        <f>main!O321*0.96</f>
        <v>238.11762508932568</v>
      </c>
      <c r="P321">
        <f>main!P321*0.96</f>
        <v>238.79580751246999</v>
      </c>
      <c r="Q321">
        <f>main!Q321*0.96</f>
        <v>237.46821576803328</v>
      </c>
    </row>
    <row r="322" spans="1:17" x14ac:dyDescent="0.25">
      <c r="A322" s="4" t="str">
        <f>main!A322</f>
        <v>Тюменская область</v>
      </c>
      <c r="B322" s="4" t="str">
        <f>main!B322</f>
        <v>Уральский ФО</v>
      </c>
      <c r="C322" s="4" t="str">
        <f>main!C322</f>
        <v>Котлетное мясо</v>
      </c>
      <c r="D322" s="4" t="str">
        <f>main!D322</f>
        <v>Фирменная розница</v>
      </c>
      <c r="E322" s="4" t="str">
        <f>main!E322</f>
        <v>Продукция обвалки</v>
      </c>
      <c r="F322">
        <f>main!F322*0.96</f>
        <v>270.86621463163084</v>
      </c>
      <c r="G322">
        <f>main!G322*0.96</f>
        <v>257.62718315128541</v>
      </c>
      <c r="H322">
        <f>main!H322*0.96</f>
        <v>245.64333422009892</v>
      </c>
      <c r="I322">
        <f>main!I322*0.96</f>
        <v>223.1998729248709</v>
      </c>
      <c r="J322">
        <f>main!J322*0.96</f>
        <v>211.12348220357745</v>
      </c>
      <c r="K322">
        <f>main!K322*0.96</f>
        <v>194.8613060743173</v>
      </c>
      <c r="L322">
        <f>main!L322*0.96</f>
        <v>193.15918488784314</v>
      </c>
      <c r="M322">
        <f>main!M322*0.96</f>
        <v>191.06478759230839</v>
      </c>
      <c r="N322">
        <f>main!N322*0.96</f>
        <v>192.29943740250243</v>
      </c>
      <c r="O322">
        <f>main!O322*0.96</f>
        <v>179.46159117365644</v>
      </c>
      <c r="P322">
        <f>main!P322*0.96</f>
        <v>183.6995779718462</v>
      </c>
      <c r="Q322">
        <f>main!Q322*0.96</f>
        <v>193.12254721387336</v>
      </c>
    </row>
    <row r="323" spans="1:17" x14ac:dyDescent="0.25">
      <c r="A323" s="4" t="str">
        <f>main!A323</f>
        <v>Тюменская область</v>
      </c>
      <c r="B323" s="4" t="str">
        <f>main!B323</f>
        <v>Уральский ФО</v>
      </c>
      <c r="C323" s="4" t="str">
        <f>main!C323</f>
        <v>Лопатка свиная</v>
      </c>
      <c r="D323" s="4" t="str">
        <f>main!D323</f>
        <v>Фирменная розница</v>
      </c>
      <c r="E323" s="4" t="str">
        <f>main!E323</f>
        <v>Продукция обвалки</v>
      </c>
      <c r="F323">
        <f>main!F323*0.96</f>
        <v>286.75241385955655</v>
      </c>
      <c r="G323">
        <f>main!G323*0.96</f>
        <v>288.1293839042616</v>
      </c>
      <c r="H323">
        <f>main!H323*0.96</f>
        <v>262.90317794623019</v>
      </c>
      <c r="I323">
        <f>main!I323*0.96</f>
        <v>248.13041585440052</v>
      </c>
      <c r="J323">
        <f>main!J323*0.96</f>
        <v>233.36486951392502</v>
      </c>
      <c r="K323">
        <f>main!K323*0.96</f>
        <v>227.59337267217279</v>
      </c>
      <c r="L323">
        <f>main!L323*0.96</f>
        <v>218.74059580730184</v>
      </c>
      <c r="M323">
        <f>main!M323*0.96</f>
        <v>218.72297676443134</v>
      </c>
      <c r="N323">
        <f>main!N323*0.96</f>
        <v>214.09705631297012</v>
      </c>
      <c r="O323">
        <f>main!O323*0.96</f>
        <v>199.60494750447313</v>
      </c>
      <c r="P323">
        <f>main!P323*0.96</f>
        <v>200.4956698359324</v>
      </c>
      <c r="Q323">
        <f>main!Q323*0.96</f>
        <v>192.70573729392035</v>
      </c>
    </row>
    <row r="324" spans="1:17" x14ac:dyDescent="0.25">
      <c r="A324" s="4" t="str">
        <f>main!A324</f>
        <v>Тюменская область</v>
      </c>
      <c r="B324" s="4" t="str">
        <f>main!B324</f>
        <v>Уральский ФО</v>
      </c>
      <c r="C324" s="4" t="str">
        <f>main!C324</f>
        <v>Набор для хаша свиной</v>
      </c>
      <c r="D324" s="4" t="str">
        <f>main!D324</f>
        <v>Фирменная розница</v>
      </c>
      <c r="E324" s="4" t="str">
        <f>main!E324</f>
        <v>Продукция обвалки</v>
      </c>
      <c r="F324">
        <f>main!F324*0.96</f>
        <v>239.73886306242545</v>
      </c>
      <c r="G324">
        <f>main!G324*0.96</f>
        <v>251.81226678240526</v>
      </c>
      <c r="H324">
        <f>main!H324*0.96</f>
        <v>236.98952558020844</v>
      </c>
      <c r="I324">
        <f>main!I324*0.96</f>
        <v>252.55681158587893</v>
      </c>
      <c r="J324">
        <f>main!J324*0.96</f>
        <v>251.04927431874694</v>
      </c>
      <c r="K324">
        <f>main!K324*0.96</f>
        <v>225.74278532129367</v>
      </c>
      <c r="L324">
        <f>main!L324*0.96</f>
        <v>219.74166592964136</v>
      </c>
      <c r="M324">
        <f>main!M324*0.96</f>
        <v>208.51852744230462</v>
      </c>
      <c r="N324">
        <f>main!N324*0.96</f>
        <v>193.96321398497645</v>
      </c>
      <c r="O324">
        <f>main!O324*0.96</f>
        <v>178.44219360839102</v>
      </c>
      <c r="P324">
        <f>main!P324*0.96</f>
        <v>167.00034075976092</v>
      </c>
      <c r="Q324">
        <f>main!Q324*0.96</f>
        <v>165.15122740359891</v>
      </c>
    </row>
    <row r="325" spans="1:17" x14ac:dyDescent="0.25">
      <c r="A325" s="4" t="str">
        <f>main!A325</f>
        <v>Тюменская область</v>
      </c>
      <c r="B325" s="4" t="str">
        <f>main!B325</f>
        <v>Уральский ФО</v>
      </c>
      <c r="C325" s="4" t="str">
        <f>main!C325</f>
        <v>Ноги свиные</v>
      </c>
      <c r="D325" s="4" t="str">
        <f>main!D325</f>
        <v>Фирменная розница</v>
      </c>
      <c r="E325" s="4" t="str">
        <f>main!E325</f>
        <v>Продукция обвалки</v>
      </c>
      <c r="F325">
        <f>main!F325*0.96</f>
        <v>55.766140660501542</v>
      </c>
      <c r="G325">
        <f>main!G325*0.96</f>
        <v>71.269393423720302</v>
      </c>
      <c r="H325">
        <f>main!H325*0.96</f>
        <v>82.84121442803756</v>
      </c>
      <c r="I325">
        <f>main!I325*0.96</f>
        <v>95.856778806062508</v>
      </c>
      <c r="J325">
        <f>main!J325*0.96</f>
        <v>83.790376341388551</v>
      </c>
      <c r="K325">
        <f>main!K325*0.96</f>
        <v>63.6033220829584</v>
      </c>
      <c r="L325">
        <f>main!L325*0.96</f>
        <v>52.159150072674805</v>
      </c>
      <c r="M325">
        <f>main!M325*0.96</f>
        <v>40.377666969584901</v>
      </c>
      <c r="N325">
        <f>main!N325*0.96</f>
        <v>34.049526049937704</v>
      </c>
      <c r="O325">
        <f>main!O325*0.96</f>
        <v>28.506449316730716</v>
      </c>
      <c r="P325">
        <f>main!P325*0.96</f>
        <v>30.728246594251907</v>
      </c>
      <c r="Q325">
        <f>main!Q325*0.96</f>
        <v>36.006097820429567</v>
      </c>
    </row>
    <row r="326" spans="1:17" x14ac:dyDescent="0.25">
      <c r="A326" s="4" t="str">
        <f>main!A326</f>
        <v>Тюменская область</v>
      </c>
      <c r="B326" s="4" t="str">
        <f>main!B326</f>
        <v>Уральский ФО</v>
      </c>
      <c r="C326" s="4" t="str">
        <f>main!C326</f>
        <v>Окорок свиной</v>
      </c>
      <c r="D326" s="4" t="str">
        <f>main!D326</f>
        <v>Фирменная розница</v>
      </c>
      <c r="E326" s="4" t="str">
        <f>main!E326</f>
        <v>Продукция обвалки</v>
      </c>
      <c r="F326">
        <f>main!F326*0.96</f>
        <v>303.69907749846328</v>
      </c>
      <c r="G326">
        <f>main!G326*0.96</f>
        <v>300.67368491198397</v>
      </c>
      <c r="H326">
        <f>main!H326*0.96</f>
        <v>280.40763969180148</v>
      </c>
      <c r="I326">
        <f>main!I326*0.96</f>
        <v>266.09693195532844</v>
      </c>
      <c r="J326">
        <f>main!J326*0.96</f>
        <v>250.01398449088148</v>
      </c>
      <c r="K326">
        <f>main!K326*0.96</f>
        <v>237.67752305869857</v>
      </c>
      <c r="L326">
        <f>main!L326*0.96</f>
        <v>236.63006655791878</v>
      </c>
      <c r="M326">
        <f>main!M326*0.96</f>
        <v>231.13356734096129</v>
      </c>
      <c r="N326">
        <f>main!N326*0.96</f>
        <v>226.09959813484272</v>
      </c>
      <c r="O326">
        <f>main!O326*0.96</f>
        <v>205.45784178172741</v>
      </c>
      <c r="P326">
        <f>main!P326*0.96</f>
        <v>207.49123253437637</v>
      </c>
      <c r="Q326">
        <f>main!Q326*0.96</f>
        <v>201.57763371034494</v>
      </c>
    </row>
    <row r="327" spans="1:17" x14ac:dyDescent="0.25">
      <c r="A327" s="4" t="str">
        <f>main!A327</f>
        <v>Тюменская область</v>
      </c>
      <c r="B327" s="4" t="str">
        <f>main!B327</f>
        <v>Уральский ФО</v>
      </c>
      <c r="C327" s="4" t="str">
        <f>main!C327</f>
        <v>Позвонки свиные</v>
      </c>
      <c r="D327" s="4" t="str">
        <f>main!D327</f>
        <v>Фирменная розница</v>
      </c>
      <c r="E327" s="4" t="str">
        <f>main!E327</f>
        <v>Продукция обвалки</v>
      </c>
      <c r="F327">
        <f>main!F327*0.96</f>
        <v>102.0079620714165</v>
      </c>
      <c r="G327">
        <f>main!G327*0.96</f>
        <v>120.57767179107802</v>
      </c>
      <c r="H327">
        <f>main!H327*0.96</f>
        <v>123.78957442908732</v>
      </c>
      <c r="I327">
        <f>main!I327*0.96</f>
        <v>113.34510744336197</v>
      </c>
      <c r="J327">
        <f>main!J327*0.96</f>
        <v>113.6402880393691</v>
      </c>
      <c r="K327">
        <f>main!K327*0.96</f>
        <v>114.2869902303905</v>
      </c>
      <c r="L327">
        <f>main!L327*0.96</f>
        <v>118.50439743409046</v>
      </c>
      <c r="M327">
        <f>main!M327*0.96</f>
        <v>107.8634426478354</v>
      </c>
      <c r="N327">
        <f>main!N327*0.96</f>
        <v>104.91289076325656</v>
      </c>
      <c r="O327">
        <f>main!O327*0.96</f>
        <v>97.119615642498758</v>
      </c>
      <c r="P327">
        <f>main!P327*0.96</f>
        <v>100.93267809867767</v>
      </c>
      <c r="Q327">
        <f>main!Q327*0.96</f>
        <v>86.16826686911439</v>
      </c>
    </row>
    <row r="328" spans="1:17" x14ac:dyDescent="0.25">
      <c r="A328" s="4" t="str">
        <f>main!A328</f>
        <v>Тюменская область</v>
      </c>
      <c r="B328" s="4" t="str">
        <f>main!B328</f>
        <v>Уральский ФО</v>
      </c>
      <c r="C328" s="4" t="str">
        <f>main!C328</f>
        <v>Ребра свиные</v>
      </c>
      <c r="D328" s="4" t="str">
        <f>main!D328</f>
        <v>Фирменная розница</v>
      </c>
      <c r="E328" s="4" t="str">
        <f>main!E328</f>
        <v>Продукция обвалки</v>
      </c>
      <c r="F328">
        <f>main!F328*0.96</f>
        <v>206.15556087609522</v>
      </c>
      <c r="G328">
        <f>main!G328*0.96</f>
        <v>209.89944009295922</v>
      </c>
      <c r="H328">
        <f>main!H328*0.96</f>
        <v>201.60178950743725</v>
      </c>
      <c r="I328">
        <f>main!I328*0.96</f>
        <v>187.40933497888679</v>
      </c>
      <c r="J328">
        <f>main!J328*0.96</f>
        <v>170.31213654184086</v>
      </c>
      <c r="K328">
        <f>main!K328*0.96</f>
        <v>172.61779792859414</v>
      </c>
      <c r="L328">
        <f>main!L328*0.96</f>
        <v>183.09202657175766</v>
      </c>
      <c r="M328">
        <f>main!M328*0.96</f>
        <v>175.8706262993671</v>
      </c>
      <c r="N328">
        <f>main!N328*0.96</f>
        <v>176.18211736322175</v>
      </c>
      <c r="O328">
        <f>main!O328*0.96</f>
        <v>166.27345537219063</v>
      </c>
      <c r="P328">
        <f>main!P328*0.96</f>
        <v>166.42410081105595</v>
      </c>
      <c r="Q328">
        <f>main!Q328*0.96</f>
        <v>160.22662364262362</v>
      </c>
    </row>
    <row r="329" spans="1:17" x14ac:dyDescent="0.25">
      <c r="A329" s="4" t="str">
        <f>main!A329</f>
        <v>Тюменская область</v>
      </c>
      <c r="B329" s="4" t="str">
        <f>main!B329</f>
        <v>Уральский ФО</v>
      </c>
      <c r="C329" s="4" t="str">
        <f>main!C329</f>
        <v>Суповой набор свиной</v>
      </c>
      <c r="D329" s="4" t="str">
        <f>main!D329</f>
        <v>Фирменная розница</v>
      </c>
      <c r="E329" s="4" t="str">
        <f>main!E329</f>
        <v>Продукция обвалки</v>
      </c>
      <c r="F329">
        <f>main!F329*0.96</f>
        <v>52.40902410214435</v>
      </c>
      <c r="G329">
        <f>main!G329*0.96</f>
        <v>54.388258771841535</v>
      </c>
      <c r="H329">
        <f>main!H329*0.96</f>
        <v>54.01924521558346</v>
      </c>
      <c r="I329">
        <f>main!I329*0.96</f>
        <v>60.025473421742547</v>
      </c>
      <c r="J329">
        <f>main!J329*0.96</f>
        <v>52.243981471307215</v>
      </c>
      <c r="K329">
        <f>main!K329*0.96</f>
        <v>53.524383820796182</v>
      </c>
      <c r="L329">
        <f>main!L329*0.96</f>
        <v>53.675537112867687</v>
      </c>
      <c r="M329">
        <f>main!M329*0.96</f>
        <v>45.135400643782766</v>
      </c>
      <c r="N329">
        <f>main!N329*0.96</f>
        <v>46.827370805955056</v>
      </c>
      <c r="O329">
        <f>main!O329*0.96</f>
        <v>41.271175954134414</v>
      </c>
      <c r="P329">
        <f>main!P329*0.96</f>
        <v>37.846412893773476</v>
      </c>
      <c r="Q329">
        <f>main!Q329*0.96</f>
        <v>34.596567105055392</v>
      </c>
    </row>
    <row r="330" spans="1:17" x14ac:dyDescent="0.25">
      <c r="A330" s="4" t="str">
        <f>main!A330</f>
        <v>Тюменская область</v>
      </c>
      <c r="B330" s="4" t="str">
        <f>main!B330</f>
        <v>Уральский ФО</v>
      </c>
      <c r="C330" s="4" t="str">
        <f>main!C330</f>
        <v>Шейка свиная</v>
      </c>
      <c r="D330" s="4" t="str">
        <f>main!D330</f>
        <v>Фирменная розница</v>
      </c>
      <c r="E330" s="4" t="str">
        <f>main!E330</f>
        <v>Продукция обвалки</v>
      </c>
      <c r="F330">
        <f>main!F330*0.96</f>
        <v>456.51194613510376</v>
      </c>
      <c r="G330">
        <f>main!G330*0.96</f>
        <v>399.67900930761107</v>
      </c>
      <c r="H330">
        <f>main!H330*0.96</f>
        <v>345.76067400834864</v>
      </c>
      <c r="I330">
        <f>main!I330*0.96</f>
        <v>336.43734699979854</v>
      </c>
      <c r="J330">
        <f>main!J330*0.96</f>
        <v>349.81144475270111</v>
      </c>
      <c r="K330">
        <f>main!K330*0.96</f>
        <v>347.19355349530736</v>
      </c>
      <c r="L330">
        <f>main!L330*0.96</f>
        <v>362.68122828836874</v>
      </c>
      <c r="M330">
        <f>main!M330*0.96</f>
        <v>373.12867131463827</v>
      </c>
      <c r="N330">
        <f>main!N330*0.96</f>
        <v>374.60590435278289</v>
      </c>
      <c r="O330">
        <f>main!O330*0.96</f>
        <v>355.41667375892064</v>
      </c>
      <c r="P330">
        <f>main!P330*0.96</f>
        <v>351.35954608176939</v>
      </c>
      <c r="Q330">
        <f>main!Q330*0.96</f>
        <v>334.3154943819776</v>
      </c>
    </row>
    <row r="331" spans="1:17" x14ac:dyDescent="0.25">
      <c r="A331" s="4" t="str">
        <f>main!A331</f>
        <v>Тюменская область</v>
      </c>
      <c r="B331" s="4" t="str">
        <f>main!B331</f>
        <v>Уральский ФО</v>
      </c>
      <c r="C331" s="4" t="str">
        <f>main!C331</f>
        <v>Шкурка свиная</v>
      </c>
      <c r="D331" s="4" t="str">
        <f>main!D331</f>
        <v>Фирменная розница</v>
      </c>
      <c r="E331" s="4" t="str">
        <f>main!E331</f>
        <v>Продукция обвалки</v>
      </c>
      <c r="F331">
        <f>main!F331*0.96</f>
        <v>83.774049425856532</v>
      </c>
      <c r="G331">
        <f>main!G331*0.96</f>
        <v>76.930101017616167</v>
      </c>
      <c r="H331">
        <f>main!H331*0.96</f>
        <v>64.300732277104785</v>
      </c>
      <c r="I331">
        <f>main!I331*0.96</f>
        <v>53.307785885754086</v>
      </c>
      <c r="J331">
        <f>main!J331*0.96</f>
        <v>44.311300795279259</v>
      </c>
      <c r="K331">
        <f>main!K331*0.96</f>
        <v>53.505075423521177</v>
      </c>
      <c r="L331">
        <f>main!L331*0.96</f>
        <v>55.217767229712706</v>
      </c>
      <c r="M331">
        <f>main!M331*0.96</f>
        <v>57.827845285937684</v>
      </c>
      <c r="N331">
        <f>main!N331*0.96</f>
        <v>69.971445430430563</v>
      </c>
      <c r="O331">
        <f>main!O331*0.96</f>
        <v>67.464410896170421</v>
      </c>
      <c r="P331">
        <f>main!P331*0.96</f>
        <v>82.533763187406734</v>
      </c>
      <c r="Q331">
        <f>main!Q331*0.96</f>
        <v>79.979438645622338</v>
      </c>
    </row>
    <row r="332" spans="1:17" x14ac:dyDescent="0.25">
      <c r="A332" s="4" t="str">
        <f>main!A332</f>
        <v>Тюменская область</v>
      </c>
      <c r="B332" s="4" t="str">
        <f>main!B332</f>
        <v>Уральский ФО</v>
      </c>
      <c r="C332" s="4" t="str">
        <f>main!C332</f>
        <v>Шпик боковой</v>
      </c>
      <c r="D332" s="4" t="str">
        <f>main!D332</f>
        <v>Фирменная розница</v>
      </c>
      <c r="E332" s="4" t="str">
        <f>main!E332</f>
        <v>Продукция обвалки</v>
      </c>
      <c r="F332">
        <f>main!F332*0.96</f>
        <v>212.05767465865034</v>
      </c>
      <c r="G332">
        <f>main!G332*0.96</f>
        <v>229.23336512977528</v>
      </c>
      <c r="H332">
        <f>main!H332*0.96</f>
        <v>224.18685638506335</v>
      </c>
      <c r="I332">
        <f>main!I332*0.96</f>
        <v>191.50766323605265</v>
      </c>
      <c r="J332">
        <f>main!J332*0.96</f>
        <v>156.30388579246824</v>
      </c>
      <c r="K332">
        <f>main!K332*0.96</f>
        <v>137.94289158426591</v>
      </c>
      <c r="L332">
        <f>main!L332*0.96</f>
        <v>125.73777914952973</v>
      </c>
      <c r="M332">
        <f>main!M332*0.96</f>
        <v>115.71711954337161</v>
      </c>
      <c r="N332">
        <f>main!N332*0.96</f>
        <v>103.78518819624365</v>
      </c>
      <c r="O332">
        <f>main!O332*0.96</f>
        <v>100.95273510967276</v>
      </c>
      <c r="P332">
        <f>main!P332*0.96</f>
        <v>119.14170353347319</v>
      </c>
      <c r="Q332">
        <f>main!Q332*0.96</f>
        <v>144.1486487738236</v>
      </c>
    </row>
    <row r="333" spans="1:17" x14ac:dyDescent="0.25">
      <c r="A333" s="4" t="str">
        <f>main!A333</f>
        <v>Тюменская область</v>
      </c>
      <c r="B333" s="4" t="str">
        <f>main!B333</f>
        <v>Уральский ФО</v>
      </c>
      <c r="C333" s="4" t="str">
        <f>main!C333</f>
        <v>Щековина свиная</v>
      </c>
      <c r="D333" s="4" t="str">
        <f>main!D333</f>
        <v>Фирменная розница</v>
      </c>
      <c r="E333" s="4" t="str">
        <f>main!E333</f>
        <v>Продукция обвалки</v>
      </c>
      <c r="F333">
        <f>main!F333*0.96</f>
        <v>196.55918853514325</v>
      </c>
      <c r="G333">
        <f>main!G333*0.96</f>
        <v>208.70562377774286</v>
      </c>
      <c r="H333">
        <f>main!H333*0.96</f>
        <v>202.34610732961099</v>
      </c>
      <c r="I333">
        <f>main!I333*0.96</f>
        <v>168.89997635428617</v>
      </c>
      <c r="J333">
        <f>main!J333*0.96</f>
        <v>160.51836162793214</v>
      </c>
      <c r="K333">
        <f>main!K333*0.96</f>
        <v>122.61380355077141</v>
      </c>
      <c r="L333">
        <f>main!L333*0.96</f>
        <v>142.87225466911349</v>
      </c>
      <c r="M333">
        <f>main!M333*0.96</f>
        <v>146.4201211368507</v>
      </c>
      <c r="N333">
        <f>main!N333*0.96</f>
        <v>138.53350966967457</v>
      </c>
      <c r="O333">
        <f>main!O333*0.96</f>
        <v>120.37446557069821</v>
      </c>
      <c r="P333">
        <f>main!P333*0.96</f>
        <v>126.95679692421481</v>
      </c>
      <c r="Q333">
        <f>main!Q333*0.96</f>
        <v>136.55631662673116</v>
      </c>
    </row>
    <row r="334" spans="1:17" x14ac:dyDescent="0.25">
      <c r="A334" s="4" t="str">
        <f>main!A334</f>
        <v>Свердловская область</v>
      </c>
      <c r="B334" s="4" t="str">
        <f>main!B334</f>
        <v>Уральский ФО</v>
      </c>
      <c r="C334" s="4" t="str">
        <f>main!C334</f>
        <v>Окорок свиной</v>
      </c>
      <c r="D334" s="4" t="str">
        <f>main!D334</f>
        <v>HoReCa</v>
      </c>
      <c r="E334" s="4" t="str">
        <f>main!E334</f>
        <v>Продукция обвалки</v>
      </c>
      <c r="F334">
        <f>main!F334*0.96</f>
        <v>240.71091451478043</v>
      </c>
      <c r="G334">
        <f>main!G334*0.96</f>
        <v>238.31299805663329</v>
      </c>
      <c r="H334">
        <f>main!H334*0.96</f>
        <v>222.25019563151653</v>
      </c>
      <c r="I334">
        <f>main!I334*0.96</f>
        <v>210.9075745904052</v>
      </c>
      <c r="J334">
        <f>main!J334*0.96</f>
        <v>198.16028202650273</v>
      </c>
      <c r="K334">
        <f>main!K334*0.96</f>
        <v>188.38244227250453</v>
      </c>
      <c r="L334">
        <f>main!L334*0.96</f>
        <v>187.55223161037819</v>
      </c>
      <c r="M334">
        <f>main!M334*0.96</f>
        <v>183.19572396458099</v>
      </c>
      <c r="N334">
        <f>main!N334*0.96</f>
        <v>179.20581612151165</v>
      </c>
      <c r="O334">
        <f>main!O334*0.96</f>
        <v>162.84522625776796</v>
      </c>
      <c r="P334">
        <f>main!P334*0.96</f>
        <v>164.45688524490632</v>
      </c>
      <c r="Q334">
        <f>main!Q334*0.96</f>
        <v>159.76978578865808</v>
      </c>
    </row>
    <row r="335" spans="1:17" x14ac:dyDescent="0.25">
      <c r="A335" s="4" t="str">
        <f>main!A335</f>
        <v>Свердловская область</v>
      </c>
      <c r="B335" s="4" t="str">
        <f>main!B335</f>
        <v>Уральский ФО</v>
      </c>
      <c r="C335" s="4" t="str">
        <f>main!C335</f>
        <v>Позвонки свиные</v>
      </c>
      <c r="D335" s="4" t="str">
        <f>main!D335</f>
        <v>HoReCa</v>
      </c>
      <c r="E335" s="4" t="str">
        <f>main!E335</f>
        <v>Продукция обвалки</v>
      </c>
      <c r="F335">
        <f>main!F335*0.96</f>
        <v>43.441619833954562</v>
      </c>
      <c r="G335">
        <f>main!G335*0.96</f>
        <v>51.349809093765977</v>
      </c>
      <c r="H335">
        <f>main!H335*0.96</f>
        <v>52.717645981306084</v>
      </c>
      <c r="I335">
        <f>main!I335*0.96</f>
        <v>48.269713144019171</v>
      </c>
      <c r="J335">
        <f>main!J335*0.96</f>
        <v>48.395420225836226</v>
      </c>
      <c r="K335">
        <f>main!K335*0.96</f>
        <v>48.670828048496858</v>
      </c>
      <c r="L335">
        <f>main!L335*0.96</f>
        <v>50.466874128702315</v>
      </c>
      <c r="M335">
        <f>main!M335*0.96</f>
        <v>45.93526401604111</v>
      </c>
      <c r="N335">
        <f>main!N335*0.96</f>
        <v>44.678727264718745</v>
      </c>
      <c r="O335">
        <f>main!O335*0.96</f>
        <v>41.359844226742233</v>
      </c>
      <c r="P335">
        <f>main!P335*0.96</f>
        <v>42.983694034745255</v>
      </c>
      <c r="Q335">
        <f>main!Q335*0.96</f>
        <v>36.696048181592971</v>
      </c>
    </row>
    <row r="336" spans="1:17" x14ac:dyDescent="0.25">
      <c r="A336" s="4" t="str">
        <f>main!A336</f>
        <v>Свердловская область</v>
      </c>
      <c r="B336" s="4" t="str">
        <f>main!B336</f>
        <v>Уральский ФО</v>
      </c>
      <c r="C336" s="4" t="str">
        <f>main!C336</f>
        <v>Грудинка свиная</v>
      </c>
      <c r="D336" s="4" t="str">
        <f>main!D336</f>
        <v>HoReCa</v>
      </c>
      <c r="E336" s="4" t="str">
        <f>main!E336</f>
        <v>Продукция обвалки</v>
      </c>
      <c r="F336">
        <f>main!F336*0.96</f>
        <v>267.61161378673944</v>
      </c>
      <c r="G336">
        <f>main!G336*0.96</f>
        <v>285.43924677743439</v>
      </c>
      <c r="H336">
        <f>main!H336*0.96</f>
        <v>277.50139586759019</v>
      </c>
      <c r="I336">
        <f>main!I336*0.96</f>
        <v>249.47252388752642</v>
      </c>
      <c r="J336">
        <f>main!J336*0.96</f>
        <v>226.3305029512729</v>
      </c>
      <c r="K336">
        <f>main!K336*0.96</f>
        <v>209.19680999136554</v>
      </c>
      <c r="L336">
        <f>main!L336*0.96</f>
        <v>207.72366586936528</v>
      </c>
      <c r="M336">
        <f>main!M336*0.96</f>
        <v>196.92995827121948</v>
      </c>
      <c r="N336">
        <f>main!N336*0.96</f>
        <v>184.63938676177526</v>
      </c>
      <c r="O336">
        <f>main!O336*0.96</f>
        <v>178.42589488280831</v>
      </c>
      <c r="P336">
        <f>main!P336*0.96</f>
        <v>180.45300719751708</v>
      </c>
      <c r="Q336">
        <f>main!Q336*0.96</f>
        <v>181.12278486648941</v>
      </c>
    </row>
    <row r="337" spans="1:17" x14ac:dyDescent="0.25">
      <c r="A337" s="4" t="str">
        <f>main!A337</f>
        <v>Свердловская область</v>
      </c>
      <c r="B337" s="4" t="str">
        <f>main!B337</f>
        <v>Уральский ФО</v>
      </c>
      <c r="C337" s="4" t="str">
        <f>main!C337</f>
        <v>Карбонад свиной</v>
      </c>
      <c r="D337" s="4" t="str">
        <f>main!D337</f>
        <v>HoReCa</v>
      </c>
      <c r="E337" s="4" t="str">
        <f>main!E337</f>
        <v>Продукция обвалки</v>
      </c>
      <c r="F337">
        <f>main!F337*0.96</f>
        <v>296.45109934547156</v>
      </c>
      <c r="G337">
        <f>main!G337*0.96</f>
        <v>292.47610791788389</v>
      </c>
      <c r="H337">
        <f>main!H337*0.96</f>
        <v>272.72204438034055</v>
      </c>
      <c r="I337">
        <f>main!I337*0.96</f>
        <v>260.78814431978816</v>
      </c>
      <c r="J337">
        <f>main!J337*0.96</f>
        <v>249.55704154667694</v>
      </c>
      <c r="K337">
        <f>main!K337*0.96</f>
        <v>236.0414594313232</v>
      </c>
      <c r="L337">
        <f>main!L337*0.96</f>
        <v>229.33447462992999</v>
      </c>
      <c r="M337">
        <f>main!M337*0.96</f>
        <v>218.83880353189684</v>
      </c>
      <c r="N337">
        <f>main!N337*0.96</f>
        <v>214.39001032072792</v>
      </c>
      <c r="O337">
        <f>main!O337*0.96</f>
        <v>198.83307830440086</v>
      </c>
      <c r="P337">
        <f>main!P337*0.96</f>
        <v>199.39937447334316</v>
      </c>
      <c r="Q337">
        <f>main!Q337*0.96</f>
        <v>198.29080826292994</v>
      </c>
    </row>
    <row r="338" spans="1:17" x14ac:dyDescent="0.25">
      <c r="A338" s="4" t="str">
        <f>main!A338</f>
        <v>Свердловская область</v>
      </c>
      <c r="B338" s="4" t="str">
        <f>main!B338</f>
        <v>Уральский ФО</v>
      </c>
      <c r="C338" s="4" t="str">
        <f>main!C338</f>
        <v>Лопатка свиная</v>
      </c>
      <c r="D338" s="4" t="str">
        <f>main!D338</f>
        <v>HoReCa</v>
      </c>
      <c r="E338" s="4" t="str">
        <f>main!E338</f>
        <v>Продукция обвалки</v>
      </c>
      <c r="F338">
        <f>main!F338*0.96</f>
        <v>223.68745800109744</v>
      </c>
      <c r="G338">
        <f>main!G338*0.96</f>
        <v>224.76159343695321</v>
      </c>
      <c r="H338">
        <f>main!H338*0.96</f>
        <v>205.08334274739539</v>
      </c>
      <c r="I338">
        <f>main!I338*0.96</f>
        <v>193.55952833377094</v>
      </c>
      <c r="J338">
        <f>main!J338*0.96</f>
        <v>182.04134272395063</v>
      </c>
      <c r="K338">
        <f>main!K338*0.96</f>
        <v>177.53916106829695</v>
      </c>
      <c r="L338">
        <f>main!L338*0.96</f>
        <v>170.633359905194</v>
      </c>
      <c r="M338">
        <f>main!M338*0.96</f>
        <v>170.61961578754534</v>
      </c>
      <c r="N338">
        <f>main!N338*0.96</f>
        <v>167.0110659142409</v>
      </c>
      <c r="O338">
        <f>main!O338*0.96</f>
        <v>155.70618119917901</v>
      </c>
      <c r="P338">
        <f>main!P338*0.96</f>
        <v>156.40100852923428</v>
      </c>
      <c r="Q338">
        <f>main!Q338*0.96</f>
        <v>150.32430219965431</v>
      </c>
    </row>
    <row r="339" spans="1:17" x14ac:dyDescent="0.25">
      <c r="A339" s="4" t="str">
        <f>main!A339</f>
        <v>Свердловская область</v>
      </c>
      <c r="B339" s="4" t="str">
        <f>main!B339</f>
        <v>Уральский ФО</v>
      </c>
      <c r="C339" s="4" t="str">
        <f>main!C339</f>
        <v>Свинина полужирная</v>
      </c>
      <c r="D339" s="4" t="str">
        <f>main!D339</f>
        <v>HoReCa</v>
      </c>
      <c r="E339" s="4" t="str">
        <f>main!E339</f>
        <v>Продукция обвалки</v>
      </c>
      <c r="F339">
        <f>main!F339*0.96</f>
        <v>216.55996096647439</v>
      </c>
      <c r="G339">
        <f>main!G339*0.96</f>
        <v>212.59218754965528</v>
      </c>
      <c r="H339">
        <f>main!H339*0.96</f>
        <v>189.80715806362292</v>
      </c>
      <c r="I339">
        <f>main!I339*0.96</f>
        <v>175.66362089863046</v>
      </c>
      <c r="J339">
        <f>main!J339*0.96</f>
        <v>158.9914819472944</v>
      </c>
      <c r="K339">
        <f>main!K339*0.96</f>
        <v>152.12784871071102</v>
      </c>
      <c r="L339">
        <f>main!L339*0.96</f>
        <v>146.76137862607374</v>
      </c>
      <c r="M339">
        <f>main!M339*0.96</f>
        <v>143.29923312583944</v>
      </c>
      <c r="N339">
        <f>main!N339*0.96</f>
        <v>142.05975672565035</v>
      </c>
      <c r="O339">
        <f>main!O339*0.96</f>
        <v>133.76590479391038</v>
      </c>
      <c r="P339">
        <f>main!P339*0.96</f>
        <v>140.36760419849739</v>
      </c>
      <c r="Q339">
        <f>main!Q339*0.96</f>
        <v>139.9474487593919</v>
      </c>
    </row>
    <row r="340" spans="1:17" x14ac:dyDescent="0.25">
      <c r="A340" s="4" t="str">
        <f>main!A340</f>
        <v>Свердловская область</v>
      </c>
      <c r="B340" s="4" t="str">
        <f>main!B340</f>
        <v>Уральский ФО</v>
      </c>
      <c r="C340" s="4" t="str">
        <f>main!C340</f>
        <v>Вырезка свиная</v>
      </c>
      <c r="D340" s="4" t="str">
        <f>main!D340</f>
        <v>Фирменная розница</v>
      </c>
      <c r="E340" s="4" t="str">
        <f>main!E340</f>
        <v>Продукция обвалки</v>
      </c>
      <c r="F340">
        <f>main!F340*0.96</f>
        <v>388.03325766136561</v>
      </c>
      <c r="G340">
        <f>main!G340*0.96</f>
        <v>375.50167785233498</v>
      </c>
      <c r="H340">
        <f>main!H340*0.96</f>
        <v>340.32407318491937</v>
      </c>
      <c r="I340">
        <f>main!I340*0.96</f>
        <v>330.79129215928378</v>
      </c>
      <c r="J340">
        <f>main!J340*0.96</f>
        <v>311.62102478456399</v>
      </c>
      <c r="K340">
        <f>main!K340*0.96</f>
        <v>307.0107267728626</v>
      </c>
      <c r="L340">
        <f>main!L340*0.96</f>
        <v>301.92270393079372</v>
      </c>
      <c r="M340">
        <f>main!M340*0.96</f>
        <v>292.38852805833761</v>
      </c>
      <c r="N340">
        <f>main!N340*0.96</f>
        <v>284.13260292999314</v>
      </c>
      <c r="O340">
        <f>main!O340*0.96</f>
        <v>270.59648456337959</v>
      </c>
      <c r="P340">
        <f>main!P340*0.96</f>
        <v>266.97050779208206</v>
      </c>
      <c r="Q340">
        <f>main!Q340*0.96</f>
        <v>258.10065925490227</v>
      </c>
    </row>
    <row r="341" spans="1:17" x14ac:dyDescent="0.25">
      <c r="A341" s="4" t="str">
        <f>main!A341</f>
        <v>Свердловская область</v>
      </c>
      <c r="B341" s="4" t="str">
        <f>main!B341</f>
        <v>Уральский ФО</v>
      </c>
      <c r="C341" s="4" t="str">
        <f>main!C341</f>
        <v>Грудинка свиная</v>
      </c>
      <c r="D341" s="4" t="str">
        <f>main!D341</f>
        <v>Фирменная розница</v>
      </c>
      <c r="E341" s="4" t="str">
        <f>main!E341</f>
        <v>Продукция обвалки</v>
      </c>
      <c r="F341">
        <f>main!F341*0.96</f>
        <v>311.03362451518763</v>
      </c>
      <c r="G341">
        <f>main!G341*0.96</f>
        <v>331.75392595188538</v>
      </c>
      <c r="H341">
        <f>main!H341*0.96</f>
        <v>322.52809862543188</v>
      </c>
      <c r="I341">
        <f>main!I341*0.96</f>
        <v>289.95132992817065</v>
      </c>
      <c r="J341">
        <f>main!J341*0.96</f>
        <v>263.05434086047893</v>
      </c>
      <c r="K341">
        <f>main!K341*0.96</f>
        <v>243.14057647917238</v>
      </c>
      <c r="L341">
        <f>main!L341*0.96</f>
        <v>241.42840356852986</v>
      </c>
      <c r="M341">
        <f>main!M341*0.96</f>
        <v>228.88333518116244</v>
      </c>
      <c r="N341">
        <f>main!N341*0.96</f>
        <v>214.59852537843122</v>
      </c>
      <c r="O341">
        <f>main!O341*0.96</f>
        <v>207.37684739269596</v>
      </c>
      <c r="P341">
        <f>main!P341*0.96</f>
        <v>209.73287403003647</v>
      </c>
      <c r="Q341">
        <f>main!Q341*0.96</f>
        <v>210.5113281974472</v>
      </c>
    </row>
    <row r="342" spans="1:17" x14ac:dyDescent="0.25">
      <c r="A342" s="4" t="str">
        <f>main!A342</f>
        <v>Свердловская область</v>
      </c>
      <c r="B342" s="4" t="str">
        <f>main!B342</f>
        <v>Уральский ФО</v>
      </c>
      <c r="C342" s="4" t="str">
        <f>main!C342</f>
        <v>Карбонад свиной</v>
      </c>
      <c r="D342" s="4" t="str">
        <f>main!D342</f>
        <v>Фирменная розница</v>
      </c>
      <c r="E342" s="4" t="str">
        <f>main!E342</f>
        <v>Продукция обвалки</v>
      </c>
      <c r="F342">
        <f>main!F342*0.96</f>
        <v>352.03853801126968</v>
      </c>
      <c r="G342">
        <f>main!G342*0.96</f>
        <v>347.31819737544504</v>
      </c>
      <c r="H342">
        <f>main!H342*0.96</f>
        <v>323.8600565121036</v>
      </c>
      <c r="I342">
        <f>main!I342*0.96</f>
        <v>309.68843515746806</v>
      </c>
      <c r="J342">
        <f>main!J342*0.96</f>
        <v>296.35139235604186</v>
      </c>
      <c r="K342">
        <f>main!K342*0.96</f>
        <v>280.3015083152489</v>
      </c>
      <c r="L342">
        <f>main!L342*0.96</f>
        <v>272.3368992139188</v>
      </c>
      <c r="M342">
        <f>main!M342*0.96</f>
        <v>259.87318861558879</v>
      </c>
      <c r="N342">
        <f>main!N342*0.96</f>
        <v>254.59020379471195</v>
      </c>
      <c r="O342">
        <f>main!O342*0.96</f>
        <v>236.11619706962219</v>
      </c>
      <c r="P342">
        <f>main!P342*0.96</f>
        <v>236.78867922885851</v>
      </c>
      <c r="Q342">
        <f>main!Q342*0.96</f>
        <v>235.47224616834973</v>
      </c>
    </row>
    <row r="343" spans="1:17" x14ac:dyDescent="0.25">
      <c r="A343" s="4" t="str">
        <f>main!A343</f>
        <v>Свердловская область</v>
      </c>
      <c r="B343" s="4" t="str">
        <f>main!B343</f>
        <v>Уральский ФО</v>
      </c>
      <c r="C343" s="4" t="str">
        <f>main!C343</f>
        <v>Лопатка свиная</v>
      </c>
      <c r="D343" s="4" t="str">
        <f>main!D343</f>
        <v>Фирменная розница</v>
      </c>
      <c r="E343" s="4" t="str">
        <f>main!E343</f>
        <v>Продукция обвалки</v>
      </c>
      <c r="F343">
        <f>main!F343*0.96</f>
        <v>285.92875572716207</v>
      </c>
      <c r="G343">
        <f>main!G343*0.96</f>
        <v>287.3017706087349</v>
      </c>
      <c r="H343">
        <f>main!H343*0.96</f>
        <v>262.14802356885912</v>
      </c>
      <c r="I343">
        <f>main!I343*0.96</f>
        <v>247.41769426938538</v>
      </c>
      <c r="J343">
        <f>main!J343*0.96</f>
        <v>232.69455999498069</v>
      </c>
      <c r="K343">
        <f>main!K343*0.96</f>
        <v>226.93964100952553</v>
      </c>
      <c r="L343">
        <f>main!L343*0.96</f>
        <v>218.11229256759577</v>
      </c>
      <c r="M343">
        <f>main!M343*0.96</f>
        <v>218.09472413308023</v>
      </c>
      <c r="N343">
        <f>main!N343*0.96</f>
        <v>213.48209102224982</v>
      </c>
      <c r="O343">
        <f>main!O343*0.96</f>
        <v>199.0316088669168</v>
      </c>
      <c r="P343">
        <f>main!P343*0.96</f>
        <v>199.91977271706415</v>
      </c>
      <c r="Q343">
        <f>main!Q343*0.96</f>
        <v>192.15221571917633</v>
      </c>
    </row>
    <row r="344" spans="1:17" x14ac:dyDescent="0.25">
      <c r="A344" s="4" t="str">
        <f>main!A344</f>
        <v>Свердловская область</v>
      </c>
      <c r="B344" s="4" t="str">
        <f>main!B344</f>
        <v>Уральский ФО</v>
      </c>
      <c r="C344" s="4" t="str">
        <f>main!C344</f>
        <v>Окорок свиной</v>
      </c>
      <c r="D344" s="4" t="str">
        <f>main!D344</f>
        <v>Фирменная розница</v>
      </c>
      <c r="E344" s="4" t="str">
        <f>main!E344</f>
        <v>Продукция обвалки</v>
      </c>
      <c r="F344">
        <f>main!F344*0.96</f>
        <v>297.97458803852174</v>
      </c>
      <c r="G344">
        <f>main!G344*0.96</f>
        <v>295.00622172988352</v>
      </c>
      <c r="H344">
        <f>main!H344*0.96</f>
        <v>275.1221755701302</v>
      </c>
      <c r="I344">
        <f>main!I344*0.96</f>
        <v>261.08121345249975</v>
      </c>
      <c r="J344">
        <f>main!J344*0.96</f>
        <v>245.30141693603511</v>
      </c>
      <c r="K344">
        <f>main!K344*0.96</f>
        <v>233.19748812799844</v>
      </c>
      <c r="L344">
        <f>main!L344*0.96</f>
        <v>232.16977536087717</v>
      </c>
      <c r="M344">
        <f>main!M344*0.96</f>
        <v>226.77688084398403</v>
      </c>
      <c r="N344">
        <f>main!N344*0.96</f>
        <v>221.83779800992647</v>
      </c>
      <c r="O344">
        <f>main!O344*0.96</f>
        <v>201.58512257747572</v>
      </c>
      <c r="P344">
        <f>main!P344*0.96</f>
        <v>203.58018550895591</v>
      </c>
      <c r="Q344">
        <f>main!Q344*0.96</f>
        <v>197.7780533855063</v>
      </c>
    </row>
    <row r="345" spans="1:17" x14ac:dyDescent="0.25">
      <c r="A345" s="4" t="str">
        <f>main!A345</f>
        <v>Свердловская область</v>
      </c>
      <c r="B345" s="4" t="str">
        <f>main!B345</f>
        <v>Уральский ФО</v>
      </c>
      <c r="C345" s="4" t="str">
        <f>main!C345</f>
        <v>Позвонки свиные</v>
      </c>
      <c r="D345" s="4" t="str">
        <f>main!D345</f>
        <v>Фирменная розница</v>
      </c>
      <c r="E345" s="4" t="str">
        <f>main!E345</f>
        <v>Продукция обвалки</v>
      </c>
      <c r="F345">
        <f>main!F345*0.96</f>
        <v>95.348725127873124</v>
      </c>
      <c r="G345">
        <f>main!G345*0.96</f>
        <v>112.70617558379726</v>
      </c>
      <c r="H345">
        <f>main!H345*0.96</f>
        <v>115.70840026851971</v>
      </c>
      <c r="I345">
        <f>main!I345*0.96</f>
        <v>105.94576418103607</v>
      </c>
      <c r="J345">
        <f>main!J345*0.96</f>
        <v>106.22167493290523</v>
      </c>
      <c r="K345">
        <f>main!K345*0.96</f>
        <v>106.8261594084222</v>
      </c>
      <c r="L345">
        <f>main!L345*0.96</f>
        <v>110.76824777144988</v>
      </c>
      <c r="M345">
        <f>main!M345*0.96</f>
        <v>100.8219509098144</v>
      </c>
      <c r="N345">
        <f>main!N345*0.96</f>
        <v>98.064015598634739</v>
      </c>
      <c r="O345">
        <f>main!O345*0.96</f>
        <v>90.779497486070241</v>
      </c>
      <c r="P345">
        <f>main!P345*0.96</f>
        <v>94.343637349731836</v>
      </c>
      <c r="Q345">
        <f>main!Q345*0.96</f>
        <v>80.54306963505752</v>
      </c>
    </row>
    <row r="346" spans="1:17" x14ac:dyDescent="0.25">
      <c r="A346" s="4" t="str">
        <f>main!A346</f>
        <v>Свердловская область</v>
      </c>
      <c r="B346" s="4" t="str">
        <f>main!B346</f>
        <v>Уральский ФО</v>
      </c>
      <c r="C346" s="4" t="str">
        <f>main!C346</f>
        <v>Ребра свиные</v>
      </c>
      <c r="D346" s="4" t="str">
        <f>main!D346</f>
        <v>Фирменная розница</v>
      </c>
      <c r="E346" s="4" t="str">
        <f>main!E346</f>
        <v>Продукция обвалки</v>
      </c>
      <c r="F346">
        <f>main!F346*0.96</f>
        <v>176.70160033777179</v>
      </c>
      <c r="G346">
        <f>main!G346*0.96</f>
        <v>179.91058216819061</v>
      </c>
      <c r="H346">
        <f>main!H346*0.96</f>
        <v>172.79843767267241</v>
      </c>
      <c r="I346">
        <f>main!I346*0.96</f>
        <v>160.63369461525284</v>
      </c>
      <c r="J346">
        <f>main!J346*0.96</f>
        <v>145.97921567575807</v>
      </c>
      <c r="K346">
        <f>main!K346*0.96</f>
        <v>147.95546145416409</v>
      </c>
      <c r="L346">
        <f>main!L346*0.96</f>
        <v>156.93321085701967</v>
      </c>
      <c r="M346">
        <f>main!M346*0.96</f>
        <v>150.74355010089795</v>
      </c>
      <c r="N346">
        <f>main!N346*0.96</f>
        <v>151.0105376574796</v>
      </c>
      <c r="O346">
        <f>main!O346*0.96</f>
        <v>142.51755098479131</v>
      </c>
      <c r="P346">
        <f>main!P346*0.96</f>
        <v>142.64667333307028</v>
      </c>
      <c r="Q346">
        <f>main!Q346*0.96</f>
        <v>137.33464522640676</v>
      </c>
    </row>
    <row r="347" spans="1:17" x14ac:dyDescent="0.25">
      <c r="A347" s="4" t="str">
        <f>main!A347</f>
        <v>Свердловская область</v>
      </c>
      <c r="B347" s="4" t="str">
        <f>main!B347</f>
        <v>Уральский ФО</v>
      </c>
      <c r="C347" s="4" t="str">
        <f>main!C347</f>
        <v>Свинина полужирная</v>
      </c>
      <c r="D347" s="4" t="str">
        <f>main!D347</f>
        <v>Фирменная розница</v>
      </c>
      <c r="E347" s="4" t="str">
        <f>main!E347</f>
        <v>Продукция обвалки</v>
      </c>
      <c r="F347">
        <f>main!F347*0.96</f>
        <v>292.9472338175284</v>
      </c>
      <c r="G347">
        <f>main!G347*0.96</f>
        <v>287.57990625760226</v>
      </c>
      <c r="H347">
        <f>main!H347*0.96</f>
        <v>256.75790513331634</v>
      </c>
      <c r="I347">
        <f>main!I347*0.96</f>
        <v>237.62551302173216</v>
      </c>
      <c r="J347">
        <f>main!J347*0.96</f>
        <v>215.07260450707159</v>
      </c>
      <c r="K347">
        <f>main!K347*0.96</f>
        <v>205.78795945254822</v>
      </c>
      <c r="L347">
        <f>main!L347*0.96</f>
        <v>198.52857244655226</v>
      </c>
      <c r="M347">
        <f>main!M347*0.96</f>
        <v>193.84522311992188</v>
      </c>
      <c r="N347">
        <f>main!N347*0.96</f>
        <v>192.16854576369664</v>
      </c>
      <c r="O347">
        <f>main!O347*0.96</f>
        <v>180.94920045973473</v>
      </c>
      <c r="P347">
        <f>main!P347*0.96</f>
        <v>189.87951966757754</v>
      </c>
      <c r="Q347">
        <f>main!Q347*0.96</f>
        <v>189.31116264945638</v>
      </c>
    </row>
    <row r="348" spans="1:17" x14ac:dyDescent="0.25">
      <c r="A348" s="4" t="str">
        <f>main!A348</f>
        <v>Свердловская область</v>
      </c>
      <c r="B348" s="4" t="str">
        <f>main!B348</f>
        <v>Уральский ФО</v>
      </c>
      <c r="C348" s="4" t="str">
        <f>main!C348</f>
        <v>Суповой набор свиной</v>
      </c>
      <c r="D348" s="4" t="str">
        <f>main!D348</f>
        <v>Фирменная розница</v>
      </c>
      <c r="E348" s="4" t="str">
        <f>main!E348</f>
        <v>Продукция обвалки</v>
      </c>
      <c r="F348">
        <f>main!F348*0.96</f>
        <v>55.439923077366771</v>
      </c>
      <c r="G348">
        <f>main!G348*0.96</f>
        <v>57.533620102257174</v>
      </c>
      <c r="H348">
        <f>main!H348*0.96</f>
        <v>57.143265892768731</v>
      </c>
      <c r="I348">
        <f>main!I348*0.96</f>
        <v>63.496844030106075</v>
      </c>
      <c r="J348">
        <f>main!J348*0.96</f>
        <v>55.265335763161794</v>
      </c>
      <c r="K348">
        <f>main!K348*0.96</f>
        <v>56.619785859874113</v>
      </c>
      <c r="L348">
        <f>main!L348*0.96</f>
        <v>56.779680592296586</v>
      </c>
      <c r="M348">
        <f>main!M348*0.96</f>
        <v>47.745654162162957</v>
      </c>
      <c r="N348">
        <f>main!N348*0.96</f>
        <v>49.53547370654546</v>
      </c>
      <c r="O348">
        <f>main!O348*0.96</f>
        <v>43.657955083274729</v>
      </c>
      <c r="P348">
        <f>main!P348*0.96</f>
        <v>40.035132413374093</v>
      </c>
      <c r="Q348">
        <f>main!Q348*0.96</f>
        <v>36.597342764998189</v>
      </c>
    </row>
    <row r="349" spans="1:17" x14ac:dyDescent="0.25">
      <c r="A349" s="4" t="str">
        <f>main!A349</f>
        <v>Свердловская область</v>
      </c>
      <c r="B349" s="4" t="str">
        <f>main!B349</f>
        <v>Уральский ФО</v>
      </c>
      <c r="C349" s="4" t="str">
        <f>main!C349</f>
        <v>Шейка свиная</v>
      </c>
      <c r="D349" s="4" t="str">
        <f>main!D349</f>
        <v>Фирменная розница</v>
      </c>
      <c r="E349" s="4" t="str">
        <f>main!E349</f>
        <v>Продукция обвалки</v>
      </c>
      <c r="F349">
        <f>main!F349*0.96</f>
        <v>467.71163125523429</v>
      </c>
      <c r="G349">
        <f>main!G349*0.96</f>
        <v>409.48440233460155</v>
      </c>
      <c r="H349">
        <f>main!H349*0.96</f>
        <v>354.24327935658107</v>
      </c>
      <c r="I349">
        <f>main!I349*0.96</f>
        <v>344.6912215828192</v>
      </c>
      <c r="J349">
        <f>main!J349*0.96</f>
        <v>358.39342834769059</v>
      </c>
      <c r="K349">
        <f>main!K349*0.96</f>
        <v>355.71131191939003</v>
      </c>
      <c r="L349">
        <f>main!L349*0.96</f>
        <v>371.57894846897011</v>
      </c>
      <c r="M349">
        <f>main!M349*0.96</f>
        <v>382.28270038966258</v>
      </c>
      <c r="N349">
        <f>main!N349*0.96</f>
        <v>383.79617463686282</v>
      </c>
      <c r="O349">
        <f>main!O349*0.96</f>
        <v>364.1361713892544</v>
      </c>
      <c r="P349">
        <f>main!P349*0.96</f>
        <v>359.97950950963383</v>
      </c>
      <c r="Q349">
        <f>main!Q349*0.96</f>
        <v>342.51731319429587</v>
      </c>
    </row>
    <row r="350" spans="1:17" x14ac:dyDescent="0.25">
      <c r="A350" s="4" t="str">
        <f>main!A350</f>
        <v>Новосибирская область</v>
      </c>
      <c r="B350" s="4" t="str">
        <f>main!B350</f>
        <v>Сибирский ФО</v>
      </c>
      <c r="C350" s="4" t="str">
        <f>main!C350</f>
        <v>Грудинка свиная</v>
      </c>
      <c r="D350" s="4" t="str">
        <f>main!D350</f>
        <v>Дистрибьютор</v>
      </c>
      <c r="E350" s="4" t="str">
        <f>main!E350</f>
        <v>Продукция обвалки</v>
      </c>
      <c r="F350">
        <f>main!F350*0.96</f>
        <v>235.2178896391006</v>
      </c>
      <c r="G350">
        <f>main!G350*0.96</f>
        <v>250.88753173719499</v>
      </c>
      <c r="H350">
        <f>main!H350*0.96</f>
        <v>243.91053805271576</v>
      </c>
      <c r="I350">
        <f>main!I350*0.96</f>
        <v>219.27449172115033</v>
      </c>
      <c r="J350">
        <f>main!J350*0.96</f>
        <v>198.93375519785687</v>
      </c>
      <c r="K350">
        <f>main!K350*0.96</f>
        <v>183.8740534056717</v>
      </c>
      <c r="L350">
        <f>main!L350*0.96</f>
        <v>182.57922973711715</v>
      </c>
      <c r="M350">
        <f>main!M350*0.96</f>
        <v>173.09207375501316</v>
      </c>
      <c r="N350">
        <f>main!N350*0.96</f>
        <v>162.28924553690098</v>
      </c>
      <c r="O350">
        <f>main!O350*0.96</f>
        <v>156.82788148629217</v>
      </c>
      <c r="P350">
        <f>main!P350*0.96</f>
        <v>158.60961686757949</v>
      </c>
      <c r="Q350">
        <f>main!Q350*0.96</f>
        <v>159.19831960582692</v>
      </c>
    </row>
    <row r="351" spans="1:17" x14ac:dyDescent="0.25">
      <c r="A351" s="4" t="str">
        <f>main!A351</f>
        <v>Омская область</v>
      </c>
      <c r="B351" s="4" t="str">
        <f>main!B351</f>
        <v>Сибирский ФО</v>
      </c>
      <c r="C351" s="4" t="str">
        <f>main!C351</f>
        <v>Позвонки свиные</v>
      </c>
      <c r="D351" s="4" t="str">
        <f>main!D351</f>
        <v>Дистрибьютор</v>
      </c>
      <c r="E351" s="4" t="str">
        <f>main!E351</f>
        <v>Продукция обвалки</v>
      </c>
      <c r="F351">
        <f>main!F351*0.96</f>
        <v>41.548916783912595</v>
      </c>
      <c r="G351">
        <f>main!G351*0.96</f>
        <v>49.11255503504696</v>
      </c>
      <c r="H351">
        <f>main!H351*0.96</f>
        <v>50.420796791031137</v>
      </c>
      <c r="I351">
        <f>main!I351*0.96</f>
        <v>46.166655439413802</v>
      </c>
      <c r="J351">
        <f>main!J351*0.96</f>
        <v>46.286885603517462</v>
      </c>
      <c r="K351">
        <f>main!K351*0.96</f>
        <v>46.550294213719006</v>
      </c>
      <c r="L351">
        <f>main!L351*0.96</f>
        <v>48.268088564200433</v>
      </c>
      <c r="M351">
        <f>main!M351*0.96</f>
        <v>43.933915663011049</v>
      </c>
      <c r="N351">
        <f>main!N351*0.96</f>
        <v>42.732124820124149</v>
      </c>
      <c r="O351">
        <f>main!O351*0.96</f>
        <v>39.557841824059537</v>
      </c>
      <c r="P351">
        <f>main!P351*0.96</f>
        <v>41.110942302360648</v>
      </c>
      <c r="Q351">
        <f>main!Q351*0.96</f>
        <v>35.097242184411897</v>
      </c>
    </row>
    <row r="352" spans="1:17" x14ac:dyDescent="0.25">
      <c r="A352" s="4" t="str">
        <f>main!A352</f>
        <v>Новосибирская область</v>
      </c>
      <c r="B352" s="4" t="str">
        <f>main!B352</f>
        <v>Сибирский ФО</v>
      </c>
      <c r="C352" s="4" t="str">
        <f>main!C352</f>
        <v>Ребрышки свиные</v>
      </c>
      <c r="D352" s="4" t="str">
        <f>main!D352</f>
        <v>Дистрибьютор</v>
      </c>
      <c r="E352" s="4" t="str">
        <f>main!E352</f>
        <v>Продукция обвалки</v>
      </c>
      <c r="F352">
        <f>main!F352*0.96</f>
        <v>60.491263052592849</v>
      </c>
      <c r="G352">
        <f>main!G352*0.96</f>
        <v>55.363819019134425</v>
      </c>
      <c r="H352">
        <f>main!H352*0.96</f>
        <v>54.912732445194678</v>
      </c>
      <c r="I352">
        <f>main!I352*0.96</f>
        <v>53.379368100137626</v>
      </c>
      <c r="J352">
        <f>main!J352*0.96</f>
        <v>52.252606037094296</v>
      </c>
      <c r="K352">
        <f>main!K352*0.96</f>
        <v>48.527049687397088</v>
      </c>
      <c r="L352">
        <f>main!L352*0.96</f>
        <v>45.215880599703631</v>
      </c>
      <c r="M352">
        <f>main!M352*0.96</f>
        <v>44.780771234665224</v>
      </c>
      <c r="N352">
        <f>main!N352*0.96</f>
        <v>46.311537844592074</v>
      </c>
      <c r="O352">
        <f>main!O352*0.96</f>
        <v>42.543077214623146</v>
      </c>
      <c r="P352">
        <f>main!P352*0.96</f>
        <v>40.982295174671073</v>
      </c>
      <c r="Q352">
        <f>main!Q352*0.96</f>
        <v>43.447052987950755</v>
      </c>
    </row>
    <row r="353" spans="1:17" x14ac:dyDescent="0.25">
      <c r="A353" s="4" t="str">
        <f>main!A353</f>
        <v>Новосибирская область</v>
      </c>
      <c r="B353" s="4" t="str">
        <f>main!B353</f>
        <v>Сибирский ФО</v>
      </c>
      <c r="C353" s="4" t="str">
        <f>main!C353</f>
        <v>Шейка свиная</v>
      </c>
      <c r="D353" s="4" t="str">
        <f>main!D353</f>
        <v>Дистрибьютор</v>
      </c>
      <c r="E353" s="4" t="str">
        <f>main!E353</f>
        <v>Продукция обвалки</v>
      </c>
      <c r="F353">
        <f>main!F353*0.96</f>
        <v>379.58167686606123</v>
      </c>
      <c r="G353">
        <f>main!G353*0.96</f>
        <v>332.32608663487326</v>
      </c>
      <c r="H353">
        <f>main!H353*0.96</f>
        <v>287.49393645787973</v>
      </c>
      <c r="I353">
        <f>main!I353*0.96</f>
        <v>279.74175356357114</v>
      </c>
      <c r="J353">
        <f>main!J353*0.96</f>
        <v>290.86208128904752</v>
      </c>
      <c r="K353">
        <f>main!K353*0.96</f>
        <v>288.68535062132383</v>
      </c>
      <c r="L353">
        <f>main!L353*0.96</f>
        <v>301.56308058759868</v>
      </c>
      <c r="M353">
        <f>main!M353*0.96</f>
        <v>310.24994623579886</v>
      </c>
      <c r="N353">
        <f>main!N353*0.96</f>
        <v>311.47823959917758</v>
      </c>
      <c r="O353">
        <f>main!O353*0.96</f>
        <v>295.52273090273678</v>
      </c>
      <c r="P353">
        <f>main!P353*0.96</f>
        <v>292.14930039343528</v>
      </c>
      <c r="Q353">
        <f>main!Q353*0.96</f>
        <v>277.97747032508448</v>
      </c>
    </row>
    <row r="354" spans="1:17" x14ac:dyDescent="0.25">
      <c r="A354" s="4" t="str">
        <f>main!A354</f>
        <v>Забайкальский край</v>
      </c>
      <c r="B354" s="4" t="str">
        <f>main!B354</f>
        <v>Дальневосточный ФО</v>
      </c>
      <c r="C354" s="4" t="str">
        <f>main!C354</f>
        <v>Лопатка свиная</v>
      </c>
      <c r="D354" s="4" t="str">
        <f>main!D354</f>
        <v>Дистрибьютор</v>
      </c>
      <c r="E354" s="4" t="str">
        <f>main!E354</f>
        <v>Продукция обвалки</v>
      </c>
      <c r="F354">
        <f>main!F354*0.96</f>
        <v>233.96631718697142</v>
      </c>
      <c r="G354">
        <f>main!G354*0.96</f>
        <v>235.08981116527917</v>
      </c>
      <c r="H354">
        <f>main!H354*0.96</f>
        <v>214.50730786509305</v>
      </c>
      <c r="I354">
        <f>main!I354*0.96</f>
        <v>202.45395251653966</v>
      </c>
      <c r="J354">
        <f>main!J354*0.96</f>
        <v>190.4064846259063</v>
      </c>
      <c r="K354">
        <f>main!K354*0.96</f>
        <v>185.69741925991306</v>
      </c>
      <c r="L354">
        <f>main!L354*0.96</f>
        <v>178.47428355174662</v>
      </c>
      <c r="M354">
        <f>main!M354*0.96</f>
        <v>178.45990786605566</v>
      </c>
      <c r="N354">
        <f>main!N354*0.96</f>
        <v>174.68553834267178</v>
      </c>
      <c r="O354">
        <f>main!O354*0.96</f>
        <v>162.86117292387686</v>
      </c>
      <c r="P354">
        <f>main!P354*0.96</f>
        <v>163.58792887589402</v>
      </c>
      <c r="Q354">
        <f>main!Q354*0.96</f>
        <v>157.23198646739473</v>
      </c>
    </row>
    <row r="355" spans="1:17" x14ac:dyDescent="0.25">
      <c r="A355" s="4" t="str">
        <f>main!A355</f>
        <v>Республика Хакасия</v>
      </c>
      <c r="B355" s="4" t="str">
        <f>main!B355</f>
        <v>Сибирский ФО</v>
      </c>
      <c r="C355" s="4" t="str">
        <f>main!C355</f>
        <v>Лопатка свиная</v>
      </c>
      <c r="D355" s="4" t="str">
        <f>main!D355</f>
        <v>Дистрибьютор</v>
      </c>
      <c r="E355" s="4" t="str">
        <f>main!E355</f>
        <v>Продукция обвалки</v>
      </c>
      <c r="F355">
        <f>main!F355*0.96</f>
        <v>225.43863774432899</v>
      </c>
      <c r="G355">
        <f>main!G355*0.96</f>
        <v>226.52118225342278</v>
      </c>
      <c r="H355">
        <f>main!H355*0.96</f>
        <v>206.68887664144</v>
      </c>
      <c r="I355">
        <f>main!I355*0.96</f>
        <v>195.07484585830505</v>
      </c>
      <c r="J355">
        <f>main!J355*0.96</f>
        <v>183.46648794513371</v>
      </c>
      <c r="K355">
        <f>main!K355*0.96</f>
        <v>178.92906010542399</v>
      </c>
      <c r="L355">
        <f>main!L355*0.96</f>
        <v>171.96919556650337</v>
      </c>
      <c r="M355">
        <f>main!M355*0.96</f>
        <v>171.95534385041972</v>
      </c>
      <c r="N355">
        <f>main!N355*0.96</f>
        <v>168.31854375916814</v>
      </c>
      <c r="O355">
        <f>main!O355*0.96</f>
        <v>156.92515660731564</v>
      </c>
      <c r="P355">
        <f>main!P355*0.96</f>
        <v>157.62542352507199</v>
      </c>
      <c r="Q355">
        <f>main!Q355*0.96</f>
        <v>151.50114454602382</v>
      </c>
    </row>
    <row r="356" spans="1:17" x14ac:dyDescent="0.25">
      <c r="A356" s="4" t="str">
        <f>main!A356</f>
        <v>Томская область</v>
      </c>
      <c r="B356" s="4" t="str">
        <f>main!B356</f>
        <v>Сибирский ФО</v>
      </c>
      <c r="C356" s="4" t="str">
        <f>main!C356</f>
        <v>Суповой набор свиной</v>
      </c>
      <c r="D356" s="4" t="str">
        <f>main!D356</f>
        <v>Дистрибьютор</v>
      </c>
      <c r="E356" s="4" t="str">
        <f>main!E356</f>
        <v>Продукция обвалки</v>
      </c>
      <c r="F356">
        <f>main!F356*0.96</f>
        <v>10.567767042364462</v>
      </c>
      <c r="G356">
        <f>main!G356*0.96</f>
        <v>10.966860352531159</v>
      </c>
      <c r="H356">
        <f>main!H356*0.96</f>
        <v>10.892452378621753</v>
      </c>
      <c r="I356">
        <f>main!I356*0.96</f>
        <v>12.103549543153211</v>
      </c>
      <c r="J356">
        <f>main!J356*0.96</f>
        <v>10.534487810311859</v>
      </c>
      <c r="K356">
        <f>main!K356*0.96</f>
        <v>10.792668419123116</v>
      </c>
      <c r="L356">
        <f>main!L356*0.96</f>
        <v>10.823147001879876</v>
      </c>
      <c r="M356">
        <f>main!M356*0.96</f>
        <v>9.1011120229534548</v>
      </c>
      <c r="N356">
        <f>main!N356*0.96</f>
        <v>9.4422812552142936</v>
      </c>
      <c r="O356">
        <f>main!O356*0.96</f>
        <v>8.3219289143352171</v>
      </c>
      <c r="P356">
        <f>main!P356*0.96</f>
        <v>7.6313589444259939</v>
      </c>
      <c r="Q356">
        <f>main!Q356*0.96</f>
        <v>6.9760593312935919</v>
      </c>
    </row>
    <row r="357" spans="1:17" x14ac:dyDescent="0.25">
      <c r="A357" s="4" t="str">
        <f>main!A357</f>
        <v>Кемеровская область-Кузбасс</v>
      </c>
      <c r="B357" s="4" t="str">
        <f>main!B357</f>
        <v>Сибирский ФО</v>
      </c>
      <c r="C357" s="4" t="str">
        <f>main!C357</f>
        <v>Карбонад свиной</v>
      </c>
      <c r="D357" s="4" t="str">
        <f>main!D357</f>
        <v>Дистрибьютор</v>
      </c>
      <c r="E357" s="4" t="str">
        <f>main!E357</f>
        <v>Продукция обвалки</v>
      </c>
      <c r="F357">
        <f>main!F357*0.96</f>
        <v>293.86738295811597</v>
      </c>
      <c r="G357">
        <f>main!G357*0.96</f>
        <v>289.92703552582367</v>
      </c>
      <c r="H357">
        <f>main!H357*0.96</f>
        <v>270.34513831787564</v>
      </c>
      <c r="I357">
        <f>main!I357*0.96</f>
        <v>258.51524803573056</v>
      </c>
      <c r="J357">
        <f>main!J357*0.96</f>
        <v>247.38202981878061</v>
      </c>
      <c r="K357">
        <f>main!K357*0.96</f>
        <v>233.98424261487497</v>
      </c>
      <c r="L357">
        <f>main!L357*0.96</f>
        <v>227.33571246782228</v>
      </c>
      <c r="M357">
        <f>main!M357*0.96</f>
        <v>216.93151627904788</v>
      </c>
      <c r="N357">
        <f>main!N357*0.96</f>
        <v>212.52149647755439</v>
      </c>
      <c r="O357">
        <f>main!O357*0.96</f>
        <v>197.1001507359158</v>
      </c>
      <c r="P357">
        <f>main!P357*0.96</f>
        <v>197.66151135665126</v>
      </c>
      <c r="Q357">
        <f>main!Q357*0.96</f>
        <v>196.56260684319463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Ребрышки свиные</v>
      </c>
      <c r="D358" s="4" t="str">
        <f>main!D358</f>
        <v>Дистрибьютор</v>
      </c>
      <c r="E358" s="4" t="str">
        <f>main!E358</f>
        <v>Продукция обвалки</v>
      </c>
      <c r="F358">
        <f>main!F358*0.96</f>
        <v>58.962003102616812</v>
      </c>
      <c r="G358">
        <f>main!G358*0.96</f>
        <v>53.964184314366022</v>
      </c>
      <c r="H358">
        <f>main!H358*0.96</f>
        <v>53.524501513412439</v>
      </c>
      <c r="I358">
        <f>main!I358*0.96</f>
        <v>52.02990165372541</v>
      </c>
      <c r="J358">
        <f>main!J358*0.96</f>
        <v>50.931624895984207</v>
      </c>
      <c r="K358">
        <f>main!K358*0.96</f>
        <v>47.300253124843699</v>
      </c>
      <c r="L358">
        <f>main!L358*0.96</f>
        <v>44.07279262609152</v>
      </c>
      <c r="M358">
        <f>main!M358*0.96</f>
        <v>43.648683119416695</v>
      </c>
      <c r="N358">
        <f>main!N358*0.96</f>
        <v>45.140750916470573</v>
      </c>
      <c r="O358">
        <f>main!O358*0.96</f>
        <v>41.467559514215779</v>
      </c>
      <c r="P358">
        <f>main!P358*0.96</f>
        <v>39.94623509746237</v>
      </c>
      <c r="Q358">
        <f>main!Q358*0.96</f>
        <v>42.348682169983306</v>
      </c>
    </row>
    <row r="359" spans="1:17" x14ac:dyDescent="0.25">
      <c r="A359" s="4" t="str">
        <f>main!A359</f>
        <v>Кемеровская область-Кузбасс</v>
      </c>
      <c r="B359" s="4" t="str">
        <f>main!B359</f>
        <v>Сибирский ФО</v>
      </c>
      <c r="C359" s="4" t="str">
        <f>main!C359</f>
        <v>Вырезка свиная</v>
      </c>
      <c r="D359" s="4" t="str">
        <f>main!D359</f>
        <v>Опт</v>
      </c>
      <c r="E359" s="4" t="str">
        <f>main!E359</f>
        <v>Продукция обвалки</v>
      </c>
      <c r="F359">
        <f>main!F359*0.96</f>
        <v>359.7271593786557</v>
      </c>
      <c r="G359">
        <f>main!G359*0.96</f>
        <v>348.10972835122675</v>
      </c>
      <c r="H359">
        <f>main!H359*0.96</f>
        <v>315.4982458277413</v>
      </c>
      <c r="I359">
        <f>main!I359*0.96</f>
        <v>306.6608583831752</v>
      </c>
      <c r="J359">
        <f>main!J359*0.96</f>
        <v>288.8890161735689</v>
      </c>
      <c r="K359">
        <f>main!K359*0.96</f>
        <v>284.61502837769365</v>
      </c>
      <c r="L359">
        <f>main!L359*0.96</f>
        <v>279.89816463549244</v>
      </c>
      <c r="M359">
        <f>main!M359*0.96</f>
        <v>271.05948409484597</v>
      </c>
      <c r="N359">
        <f>main!N359*0.96</f>
        <v>263.40580896307671</v>
      </c>
      <c r="O359">
        <f>main!O359*0.96</f>
        <v>250.85711806379155</v>
      </c>
      <c r="P359">
        <f>main!P359*0.96</f>
        <v>247.49564762753792</v>
      </c>
      <c r="Q359">
        <f>main!Q359*0.96</f>
        <v>239.2728333315965</v>
      </c>
    </row>
    <row r="360" spans="1:17" x14ac:dyDescent="0.25">
      <c r="A360" s="4" t="str">
        <f>main!A360</f>
        <v>Кемеровская область-Кузбасс</v>
      </c>
      <c r="B360" s="4" t="str">
        <f>main!B360</f>
        <v>Сибирский ФО</v>
      </c>
      <c r="C360" s="4" t="str">
        <f>main!C360</f>
        <v>Лопатка свиная</v>
      </c>
      <c r="D360" s="4" t="str">
        <f>main!D360</f>
        <v>Опт</v>
      </c>
      <c r="E360" s="4" t="str">
        <f>main!E360</f>
        <v>Продукция обвалки</v>
      </c>
      <c r="F360">
        <f>main!F360*0.96</f>
        <v>214.32213317866967</v>
      </c>
      <c r="G360">
        <f>main!G360*0.96</f>
        <v>215.3512968161512</v>
      </c>
      <c r="H360">
        <f>main!H360*0.96</f>
        <v>196.49693322018257</v>
      </c>
      <c r="I360">
        <f>main!I360*0.96</f>
        <v>185.4555967520871</v>
      </c>
      <c r="J360">
        <f>main!J360*0.96</f>
        <v>174.41965342158338</v>
      </c>
      <c r="K360">
        <f>main!K360*0.96</f>
        <v>170.10596867135104</v>
      </c>
      <c r="L360">
        <f>main!L360*0.96</f>
        <v>163.48929892236268</v>
      </c>
      <c r="M360">
        <f>main!M360*0.96</f>
        <v>163.47613024210031</v>
      </c>
      <c r="N360">
        <f>main!N360*0.96</f>
        <v>160.01866278532216</v>
      </c>
      <c r="O360">
        <f>main!O360*0.96</f>
        <v>149.1870898883781</v>
      </c>
      <c r="P360">
        <f>main!P360*0.96</f>
        <v>149.85282625508825</v>
      </c>
      <c r="Q360">
        <f>main!Q360*0.96</f>
        <v>144.03053887744943</v>
      </c>
    </row>
    <row r="361" spans="1:17" x14ac:dyDescent="0.25">
      <c r="A361" s="4" t="str">
        <f>main!A361</f>
        <v>Магаданская область</v>
      </c>
      <c r="B361" s="4" t="str">
        <f>main!B361</f>
        <v>Дальневосточный ФО</v>
      </c>
      <c r="C361" s="4" t="str">
        <f>main!C361</f>
        <v>Шейка свиная</v>
      </c>
      <c r="D361" s="4" t="str">
        <f>main!D361</f>
        <v>Опт</v>
      </c>
      <c r="E361" s="4" t="str">
        <f>main!E361</f>
        <v>Продукция обвалки</v>
      </c>
      <c r="F361">
        <f>main!F361*0.96</f>
        <v>383.20058152407461</v>
      </c>
      <c r="G361">
        <f>main!G361*0.96</f>
        <v>335.49445986308547</v>
      </c>
      <c r="H361">
        <f>main!H361*0.96</f>
        <v>290.23488316107148</v>
      </c>
      <c r="I361">
        <f>main!I361*0.96</f>
        <v>282.40879150747395</v>
      </c>
      <c r="J361">
        <f>main!J361*0.96</f>
        <v>293.63513964504347</v>
      </c>
      <c r="K361">
        <f>main!K361*0.96</f>
        <v>291.43765618224893</v>
      </c>
      <c r="L361">
        <f>main!L361*0.96</f>
        <v>304.43816150834709</v>
      </c>
      <c r="M361">
        <f>main!M361*0.96</f>
        <v>313.20784711460567</v>
      </c>
      <c r="N361">
        <f>main!N361*0.96</f>
        <v>314.44785093938196</v>
      </c>
      <c r="O361">
        <f>main!O361*0.96</f>
        <v>298.34022356002885</v>
      </c>
      <c r="P361">
        <f>main!P361*0.96</f>
        <v>294.93463100464436</v>
      </c>
      <c r="Q361">
        <f>main!Q361*0.96</f>
        <v>280.62768771831537</v>
      </c>
    </row>
    <row r="362" spans="1:17" x14ac:dyDescent="0.25">
      <c r="A362" s="4" t="str">
        <f>main!A362</f>
        <v>Кемеровская область-Кузбасс</v>
      </c>
      <c r="B362" s="4" t="str">
        <f>main!B362</f>
        <v>Сибирский ФО</v>
      </c>
      <c r="C362" s="4" t="str">
        <f>main!C362</f>
        <v>Ребра свиные (ленточные с корейки)</v>
      </c>
      <c r="D362" s="4" t="str">
        <f>main!D362</f>
        <v>Опт</v>
      </c>
      <c r="E362" s="4" t="str">
        <f>main!E362</f>
        <v>Продукция обвалки</v>
      </c>
      <c r="F362">
        <f>main!F362*0.96</f>
        <v>255.03946112678383</v>
      </c>
      <c r="G362">
        <f>main!G362*0.96</f>
        <v>259.67109431647322</v>
      </c>
      <c r="H362">
        <f>main!H362*0.96</f>
        <v>249.40589300462614</v>
      </c>
      <c r="I362">
        <f>main!I362*0.96</f>
        <v>231.8481034419988</v>
      </c>
      <c r="J362">
        <f>main!J362*0.96</f>
        <v>210.69679295766684</v>
      </c>
      <c r="K362">
        <f>main!K362*0.96</f>
        <v>213.54917605671804</v>
      </c>
      <c r="L362">
        <f>main!L362*0.96</f>
        <v>226.5070687156344</v>
      </c>
      <c r="M362">
        <f>main!M362*0.96</f>
        <v>217.57331972422</v>
      </c>
      <c r="N362">
        <f>main!N362*0.96</f>
        <v>217.95867199283546</v>
      </c>
      <c r="O362">
        <f>main!O362*0.96</f>
        <v>205.70045395621955</v>
      </c>
      <c r="P362">
        <f>main!P362*0.96</f>
        <v>205.88682065613364</v>
      </c>
      <c r="Q362">
        <f>main!Q362*0.96</f>
        <v>198.21978887360262</v>
      </c>
    </row>
    <row r="363" spans="1:17" x14ac:dyDescent="0.25">
      <c r="A363" s="4" t="str">
        <f>main!A363</f>
        <v>Республика Саха (Якутия)</v>
      </c>
      <c r="B363" s="4" t="str">
        <f>main!B363</f>
        <v>Дальневосточный ФО</v>
      </c>
      <c r="C363" s="4" t="str">
        <f>main!C363</f>
        <v>Вырезка свиная</v>
      </c>
      <c r="D363" s="4" t="str">
        <f>main!D363</f>
        <v>Опт</v>
      </c>
      <c r="E363" s="4" t="str">
        <f>main!E363</f>
        <v>Продукция обвалки</v>
      </c>
      <c r="F363">
        <f>main!F363*0.96</f>
        <v>349.53291501489036</v>
      </c>
      <c r="G363">
        <f>main!G363*0.96</f>
        <v>338.24470831118879</v>
      </c>
      <c r="H363">
        <f>main!H363*0.96</f>
        <v>306.55739682467288</v>
      </c>
      <c r="I363">
        <f>main!I363*0.96</f>
        <v>297.97045054029826</v>
      </c>
      <c r="J363">
        <f>main!J363*0.96</f>
        <v>280.7022414247067</v>
      </c>
      <c r="K363">
        <f>main!K363*0.96</f>
        <v>276.54937341326519</v>
      </c>
      <c r="L363">
        <f>main!L363*0.96</f>
        <v>271.96618003863261</v>
      </c>
      <c r="M363">
        <f>main!M363*0.96</f>
        <v>263.37797730299889</v>
      </c>
      <c r="N363">
        <f>main!N363*0.96</f>
        <v>255.94119831748915</v>
      </c>
      <c r="O363">
        <f>main!O363*0.96</f>
        <v>243.74812255077734</v>
      </c>
      <c r="P363">
        <f>main!P363*0.96</f>
        <v>240.48191223085169</v>
      </c>
      <c r="Q363">
        <f>main!Q363*0.96</f>
        <v>232.49212281530984</v>
      </c>
    </row>
    <row r="364" spans="1:17" x14ac:dyDescent="0.25">
      <c r="A364" s="4" t="str">
        <f>main!A364</f>
        <v>Республика Саха (Якутия)</v>
      </c>
      <c r="B364" s="4" t="str">
        <f>main!B364</f>
        <v>Дальневосточный ФО</v>
      </c>
      <c r="C364" s="4" t="str">
        <f>main!C364</f>
        <v>Грудинка свиная</v>
      </c>
      <c r="D364" s="4" t="str">
        <f>main!D364</f>
        <v>Опт</v>
      </c>
      <c r="E364" s="4" t="str">
        <f>main!E364</f>
        <v>Продукция обвалки</v>
      </c>
      <c r="F364">
        <f>main!F364*0.96</f>
        <v>214.4237391543935</v>
      </c>
      <c r="G364">
        <f>main!G364*0.96</f>
        <v>228.70812566529929</v>
      </c>
      <c r="H364">
        <f>main!H364*0.96</f>
        <v>222.34792459310188</v>
      </c>
      <c r="I364">
        <f>main!I364*0.96</f>
        <v>199.88979787280749</v>
      </c>
      <c r="J364">
        <f>main!J364*0.96</f>
        <v>181.34725933897869</v>
      </c>
      <c r="K364">
        <f>main!K364*0.96</f>
        <v>167.61889210558064</v>
      </c>
      <c r="L364">
        <f>main!L364*0.96</f>
        <v>166.43853574330279</v>
      </c>
      <c r="M364">
        <f>main!M364*0.96</f>
        <v>157.79008020811821</v>
      </c>
      <c r="N364">
        <f>main!N364*0.96</f>
        <v>147.94226283536531</v>
      </c>
      <c r="O364">
        <f>main!O364*0.96</f>
        <v>142.96370400885903</v>
      </c>
      <c r="P364">
        <f>main!P364*0.96</f>
        <v>144.58792724810962</v>
      </c>
      <c r="Q364">
        <f>main!Q364*0.96</f>
        <v>145.12458643920738</v>
      </c>
    </row>
    <row r="365" spans="1:17" x14ac:dyDescent="0.25">
      <c r="A365" s="4" t="str">
        <f>main!A365</f>
        <v>Алтайский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Опт</v>
      </c>
      <c r="E365" s="4" t="str">
        <f>main!E365</f>
        <v>Продукция обвалки</v>
      </c>
      <c r="F365">
        <f>main!F365*0.96</f>
        <v>211.44042310765906</v>
      </c>
      <c r="G365">
        <f>main!G365*0.96</f>
        <v>207.56644896071398</v>
      </c>
      <c r="H365">
        <f>main!H365*0.96</f>
        <v>185.32006392468699</v>
      </c>
      <c r="I365">
        <f>main!I365*0.96</f>
        <v>171.51088392179688</v>
      </c>
      <c r="J365">
        <f>main!J365*0.96</f>
        <v>155.2328789838208</v>
      </c>
      <c r="K365">
        <f>main!K365*0.96</f>
        <v>148.53150395067857</v>
      </c>
      <c r="L365">
        <f>main!L365*0.96</f>
        <v>143.29189871512921</v>
      </c>
      <c r="M365">
        <f>main!M365*0.96</f>
        <v>139.91159929984096</v>
      </c>
      <c r="N365">
        <f>main!N365*0.96</f>
        <v>138.70142446734496</v>
      </c>
      <c r="O365">
        <f>main!O365*0.96</f>
        <v>130.60364150777534</v>
      </c>
      <c r="P365">
        <f>main!P365*0.96</f>
        <v>137.04927489774238</v>
      </c>
      <c r="Q365">
        <f>main!Q365*0.96</f>
        <v>136.63905205036571</v>
      </c>
    </row>
    <row r="366" spans="1:17" x14ac:dyDescent="0.25">
      <c r="A366" s="4" t="str">
        <f>main!A366</f>
        <v>Иркутская область</v>
      </c>
      <c r="B366" s="4" t="str">
        <f>main!B366</f>
        <v>Сибирский ФО</v>
      </c>
      <c r="C366" s="4" t="str">
        <f>main!C366</f>
        <v>Свинина жирная</v>
      </c>
      <c r="D366" s="4" t="str">
        <f>main!D366</f>
        <v>Опт</v>
      </c>
      <c r="E366" s="4" t="str">
        <f>main!E366</f>
        <v>Продукция обвалки</v>
      </c>
      <c r="F366">
        <f>main!F366*0.96</f>
        <v>114.58344090511417</v>
      </c>
      <c r="G366">
        <f>main!G366*0.96</f>
        <v>128.00297045686872</v>
      </c>
      <c r="H366">
        <f>main!H366*0.96</f>
        <v>125.84305933327693</v>
      </c>
      <c r="I366">
        <f>main!I366*0.96</f>
        <v>112.97842041913313</v>
      </c>
      <c r="J366">
        <f>main!J366*0.96</f>
        <v>90.119735288606805</v>
      </c>
      <c r="K366">
        <f>main!K366*0.96</f>
        <v>77.778984538226268</v>
      </c>
      <c r="L366">
        <f>main!L366*0.96</f>
        <v>75.855647653478314</v>
      </c>
      <c r="M366">
        <f>main!M366*0.96</f>
        <v>67.490435753442924</v>
      </c>
      <c r="N366">
        <f>main!N366*0.96</f>
        <v>61.783355773697821</v>
      </c>
      <c r="O366">
        <f>main!O366*0.96</f>
        <v>61.07708940169298</v>
      </c>
      <c r="P366">
        <f>main!P366*0.96</f>
        <v>67.825386791116287</v>
      </c>
      <c r="Q366">
        <f>main!Q366*0.96</f>
        <v>74.913060784242461</v>
      </c>
    </row>
    <row r="367" spans="1:17" x14ac:dyDescent="0.25">
      <c r="A367" s="4" t="str">
        <f>main!A367</f>
        <v>Амурская область</v>
      </c>
      <c r="B367" s="4" t="str">
        <f>main!B367</f>
        <v>Дальневосточный ФО</v>
      </c>
      <c r="C367" s="4" t="str">
        <f>main!C367</f>
        <v>Грудинка свиная</v>
      </c>
      <c r="D367" s="4" t="str">
        <f>main!D367</f>
        <v>Опт</v>
      </c>
      <c r="E367" s="4" t="str">
        <f>main!E367</f>
        <v>Продукция обвалки</v>
      </c>
      <c r="F367">
        <f>main!F367*0.96</f>
        <v>216.63248700069784</v>
      </c>
      <c r="G367">
        <f>main!G367*0.96</f>
        <v>231.06401490586421</v>
      </c>
      <c r="H367">
        <f>main!H367*0.96</f>
        <v>224.63829832462997</v>
      </c>
      <c r="I367">
        <f>main!I367*0.96</f>
        <v>201.94883369734308</v>
      </c>
      <c r="J367">
        <f>main!J367*0.96</f>
        <v>183.21529116268337</v>
      </c>
      <c r="K367">
        <f>main!K367*0.96</f>
        <v>169.34551000898145</v>
      </c>
      <c r="L367">
        <f>main!L367*0.96</f>
        <v>168.15299496696352</v>
      </c>
      <c r="M367">
        <f>main!M367*0.96</f>
        <v>159.41545294530812</v>
      </c>
      <c r="N367">
        <f>main!N367*0.96</f>
        <v>149.46619463369908</v>
      </c>
      <c r="O367">
        <f>main!O367*0.96</f>
        <v>144.43635239459536</v>
      </c>
      <c r="P367">
        <f>main!P367*0.96</f>
        <v>146.07730652192652</v>
      </c>
      <c r="Q367">
        <f>main!Q367*0.96</f>
        <v>146.619493761538</v>
      </c>
    </row>
    <row r="368" spans="1:17" x14ac:dyDescent="0.25">
      <c r="A368" s="4" t="str">
        <f>main!A368</f>
        <v>Амурская область</v>
      </c>
      <c r="B368" s="4" t="str">
        <f>main!B368</f>
        <v>Дальневосточный ФО</v>
      </c>
      <c r="C368" s="4" t="str">
        <f>main!C368</f>
        <v>Лопатка свиная</v>
      </c>
      <c r="D368" s="4" t="str">
        <f>main!D368</f>
        <v>Опт</v>
      </c>
      <c r="E368" s="4" t="str">
        <f>main!E368</f>
        <v>Продукция обвалки</v>
      </c>
      <c r="F368">
        <f>main!F368*0.96</f>
        <v>222.26262642053456</v>
      </c>
      <c r="G368">
        <f>main!G368*0.96</f>
        <v>223.32991988990511</v>
      </c>
      <c r="H368">
        <f>main!H368*0.96</f>
        <v>203.77701459647841</v>
      </c>
      <c r="I368">
        <f>main!I368*0.96</f>
        <v>192.3266039170276</v>
      </c>
      <c r="J368">
        <f>main!J368*0.96</f>
        <v>180.88178618734824</v>
      </c>
      <c r="K368">
        <f>main!K368*0.96</f>
        <v>176.40828227099081</v>
      </c>
      <c r="L368">
        <f>main!L368*0.96</f>
        <v>169.5464692852949</v>
      </c>
      <c r="M368">
        <f>main!M368*0.96</f>
        <v>169.53281271414102</v>
      </c>
      <c r="N368">
        <f>main!N368*0.96</f>
        <v>165.94724837549941</v>
      </c>
      <c r="O368">
        <f>main!O368*0.96</f>
        <v>154.71437286873459</v>
      </c>
      <c r="P368">
        <f>main!P368*0.96</f>
        <v>155.40477432738984</v>
      </c>
      <c r="Q368">
        <f>main!Q368*0.96</f>
        <v>149.36677505435014</v>
      </c>
    </row>
    <row r="369" spans="1:17" x14ac:dyDescent="0.25">
      <c r="A369" s="4" t="str">
        <f>main!A369</f>
        <v>Амурская область</v>
      </c>
      <c r="B369" s="4" t="str">
        <f>main!B369</f>
        <v>Дальневосточный ФО</v>
      </c>
      <c r="C369" s="4" t="str">
        <f>main!C369</f>
        <v>Окорок свиной</v>
      </c>
      <c r="D369" s="4" t="str">
        <f>main!D369</f>
        <v>Опт</v>
      </c>
      <c r="E369" s="4" t="str">
        <f>main!E369</f>
        <v>Продукция обвалки</v>
      </c>
      <c r="F369">
        <f>main!F369*0.96</f>
        <v>232.07403302699927</v>
      </c>
      <c r="G369">
        <f>main!G369*0.96</f>
        <v>229.76215554348013</v>
      </c>
      <c r="H369">
        <f>main!H369*0.96</f>
        <v>214.27569807217253</v>
      </c>
      <c r="I369">
        <f>main!I369*0.96</f>
        <v>203.34005846723898</v>
      </c>
      <c r="J369">
        <f>main!J369*0.96</f>
        <v>191.05014796840169</v>
      </c>
      <c r="K369">
        <f>main!K369*0.96</f>
        <v>181.62314416769635</v>
      </c>
      <c r="L369">
        <f>main!L369*0.96</f>
        <v>180.82272206382103</v>
      </c>
      <c r="M369">
        <f>main!M369*0.96</f>
        <v>176.62252905923239</v>
      </c>
      <c r="N369">
        <f>main!N369*0.96</f>
        <v>172.77578199164023</v>
      </c>
      <c r="O369">
        <f>main!O369*0.96</f>
        <v>157.00222191010721</v>
      </c>
      <c r="P369">
        <f>main!P369*0.96</f>
        <v>158.5560534086222</v>
      </c>
      <c r="Q369">
        <f>main!Q369*0.96</f>
        <v>154.03713046654104</v>
      </c>
    </row>
    <row r="370" spans="1:17" x14ac:dyDescent="0.25">
      <c r="A370" s="4" t="str">
        <f>main!A370</f>
        <v>Амурская область</v>
      </c>
      <c r="B370" s="4" t="str">
        <f>main!B370</f>
        <v>Дальневосточный ФО</v>
      </c>
      <c r="C370" s="4" t="str">
        <f>main!C370</f>
        <v>Шкурка свиная</v>
      </c>
      <c r="D370" s="4" t="str">
        <f>main!D370</f>
        <v>Опт</v>
      </c>
      <c r="E370" s="4" t="str">
        <f>main!E370</f>
        <v>Продукция обвалки</v>
      </c>
      <c r="F370">
        <f>main!F370*0.96</f>
        <v>32.27017061323707</v>
      </c>
      <c r="G370">
        <f>main!G370*0.96</f>
        <v>29.633848454815269</v>
      </c>
      <c r="H370">
        <f>main!H370*0.96</f>
        <v>24.768954292638174</v>
      </c>
      <c r="I370">
        <f>main!I370*0.96</f>
        <v>20.534417965192059</v>
      </c>
      <c r="J370">
        <f>main!J370*0.96</f>
        <v>17.068928224887575</v>
      </c>
      <c r="K370">
        <f>main!K370*0.96</f>
        <v>20.610414853101663</v>
      </c>
      <c r="L370">
        <f>main!L370*0.96</f>
        <v>21.270152053015924</v>
      </c>
      <c r="M370">
        <f>main!M370*0.96</f>
        <v>22.275566793803776</v>
      </c>
      <c r="N370">
        <f>main!N370*0.96</f>
        <v>26.953340534090046</v>
      </c>
      <c r="O370">
        <f>main!O370*0.96</f>
        <v>25.987618658302559</v>
      </c>
      <c r="P370">
        <f>main!P370*0.96</f>
        <v>31.792406331835732</v>
      </c>
      <c r="Q370">
        <f>main!Q370*0.96</f>
        <v>30.808468115527905</v>
      </c>
    </row>
    <row r="371" spans="1:17" x14ac:dyDescent="0.25">
      <c r="A371" s="4" t="str">
        <f>main!A371</f>
        <v>Амурская область</v>
      </c>
      <c r="B371" s="4" t="str">
        <f>main!B371</f>
        <v>Дальневосточный ФО</v>
      </c>
      <c r="C371" s="4" t="str">
        <f>main!C371</f>
        <v>Шпик хребтовой</v>
      </c>
      <c r="D371" s="4" t="str">
        <f>main!D371</f>
        <v>Опт</v>
      </c>
      <c r="E371" s="4" t="str">
        <f>main!E371</f>
        <v>Продукция обвалки</v>
      </c>
      <c r="F371">
        <f>main!F371*0.96</f>
        <v>127.86861825771584</v>
      </c>
      <c r="G371">
        <f>main!G371*0.96</f>
        <v>138.22538469731882</v>
      </c>
      <c r="H371">
        <f>main!H371*0.96</f>
        <v>135.18239131709564</v>
      </c>
      <c r="I371">
        <f>main!I371*0.96</f>
        <v>115.47717064791976</v>
      </c>
      <c r="J371">
        <f>main!J371*0.96</f>
        <v>94.249651359078698</v>
      </c>
      <c r="K371">
        <f>main!K371*0.96</f>
        <v>83.178158836961771</v>
      </c>
      <c r="L371">
        <f>main!L371*0.96</f>
        <v>75.818600333729279</v>
      </c>
      <c r="M371">
        <f>main!M371*0.96</f>
        <v>69.776244640011043</v>
      </c>
      <c r="N371">
        <f>main!N371*0.96</f>
        <v>62.581411550573804</v>
      </c>
      <c r="O371">
        <f>main!O371*0.96</f>
        <v>60.873471184620861</v>
      </c>
      <c r="P371">
        <f>main!P371*0.96</f>
        <v>71.841233910626542</v>
      </c>
      <c r="Q371">
        <f>main!Q371*0.96</f>
        <v>86.920167223826155</v>
      </c>
    </row>
    <row r="372" spans="1:17" x14ac:dyDescent="0.25">
      <c r="A372" s="4" t="str">
        <f>main!A372</f>
        <v>Магаданская область</v>
      </c>
      <c r="B372" s="4" t="str">
        <f>main!B372</f>
        <v>Дальневосточный ФО</v>
      </c>
      <c r="C372" s="4" t="str">
        <f>main!C372</f>
        <v>Лопатка свиная</v>
      </c>
      <c r="D372" s="4" t="str">
        <f>main!D372</f>
        <v>Опт</v>
      </c>
      <c r="E372" s="4" t="str">
        <f>main!E372</f>
        <v>Продукция обвалки</v>
      </c>
      <c r="F372">
        <f>main!F372*0.96</f>
        <v>215.14144109146798</v>
      </c>
      <c r="G372">
        <f>main!G372*0.96</f>
        <v>216.17453900255555</v>
      </c>
      <c r="H372">
        <f>main!H372*0.96</f>
        <v>197.24809918629248</v>
      </c>
      <c r="I372">
        <f>main!I372*0.96</f>
        <v>186.16455403819737</v>
      </c>
      <c r="J372">
        <f>main!J372*0.96</f>
        <v>175.08642264451149</v>
      </c>
      <c r="K372">
        <f>main!K372*0.96</f>
        <v>170.75624759532229</v>
      </c>
      <c r="L372">
        <f>main!L372*0.96</f>
        <v>164.114283725744</v>
      </c>
      <c r="M372">
        <f>main!M372*0.96</f>
        <v>164.10106470441897</v>
      </c>
      <c r="N372">
        <f>main!N372*0.96</f>
        <v>160.63038008521542</v>
      </c>
      <c r="O372">
        <f>main!O372*0.96</f>
        <v>149.75740038977182</v>
      </c>
      <c r="P372">
        <f>main!P372*0.96</f>
        <v>150.42568172495999</v>
      </c>
      <c r="Q372">
        <f>main!Q372*0.96</f>
        <v>144.58113698151234</v>
      </c>
    </row>
    <row r="373" spans="1:17" x14ac:dyDescent="0.25">
      <c r="A373" s="4" t="str">
        <f>main!A373</f>
        <v>Томская область</v>
      </c>
      <c r="B373" s="4" t="str">
        <f>main!B373</f>
        <v>Сибирский ФО</v>
      </c>
      <c r="C373" s="4" t="str">
        <f>main!C373</f>
        <v>Грудинка свиная</v>
      </c>
      <c r="D373" s="4" t="str">
        <f>main!D373</f>
        <v>Опт</v>
      </c>
      <c r="E373" s="4" t="str">
        <f>main!E373</f>
        <v>Продукция обвалки</v>
      </c>
      <c r="F373">
        <f>main!F373*0.96</f>
        <v>241.22807948476378</v>
      </c>
      <c r="G373">
        <f>main!G373*0.96</f>
        <v>257.29810577118519</v>
      </c>
      <c r="H373">
        <f>main!H373*0.96</f>
        <v>250.1428388411631</v>
      </c>
      <c r="I373">
        <f>main!I373*0.96</f>
        <v>224.87730248345022</v>
      </c>
      <c r="J373">
        <f>main!J373*0.96</f>
        <v>204.01682790667292</v>
      </c>
      <c r="K373">
        <f>main!K373*0.96</f>
        <v>188.57232686758957</v>
      </c>
      <c r="L373">
        <f>main!L373*0.96</f>
        <v>187.24441840231052</v>
      </c>
      <c r="M373">
        <f>main!M373*0.96</f>
        <v>177.51485054993867</v>
      </c>
      <c r="N373">
        <f>main!N373*0.96</f>
        <v>166.43599295089564</v>
      </c>
      <c r="O373">
        <f>main!O373*0.96</f>
        <v>160.83508239380811</v>
      </c>
      <c r="P373">
        <f>main!P373*0.96</f>
        <v>162.66234393772149</v>
      </c>
      <c r="Q373">
        <f>main!Q373*0.96</f>
        <v>163.2660889638874</v>
      </c>
    </row>
    <row r="374" spans="1:17" x14ac:dyDescent="0.25">
      <c r="A374" s="4" t="str">
        <f>main!A374</f>
        <v>Новосибирская область</v>
      </c>
      <c r="B374" s="4" t="str">
        <f>main!B374</f>
        <v>Сибирский ФО</v>
      </c>
      <c r="C374" s="4" t="str">
        <f>main!C374</f>
        <v>Свинина жирная</v>
      </c>
      <c r="D374" s="4" t="str">
        <f>main!D374</f>
        <v>Опт</v>
      </c>
      <c r="E374" s="4" t="str">
        <f>main!E374</f>
        <v>Продукция обвалки</v>
      </c>
      <c r="F374">
        <f>main!F374*0.96</f>
        <v>91.46572845405295</v>
      </c>
      <c r="G374">
        <f>main!G374*0.96</f>
        <v>102.17780898040357</v>
      </c>
      <c r="H374">
        <f>main!H374*0.96</f>
        <v>100.45366941228805</v>
      </c>
      <c r="I374">
        <f>main!I374*0.96</f>
        <v>90.184527900340299</v>
      </c>
      <c r="J374">
        <f>main!J374*0.96</f>
        <v>71.937682889840175</v>
      </c>
      <c r="K374">
        <f>main!K374*0.96</f>
        <v>62.086732803708855</v>
      </c>
      <c r="L374">
        <f>main!L374*0.96</f>
        <v>60.551437582720538</v>
      </c>
      <c r="M374">
        <f>main!M374*0.96</f>
        <v>53.873943923380622</v>
      </c>
      <c r="N374">
        <f>main!N374*0.96</f>
        <v>49.318292394943853</v>
      </c>
      <c r="O374">
        <f>main!O374*0.96</f>
        <v>48.754518365400457</v>
      </c>
      <c r="P374">
        <f>main!P374*0.96</f>
        <v>54.141317118104318</v>
      </c>
      <c r="Q374">
        <f>main!Q374*0.96</f>
        <v>59.799021754177943</v>
      </c>
    </row>
    <row r="375" spans="1:17" x14ac:dyDescent="0.25">
      <c r="A375" s="4" t="str">
        <f>main!A375</f>
        <v>Кемеровская область-Кузбасс</v>
      </c>
      <c r="B375" s="4" t="str">
        <f>main!B375</f>
        <v>Сибирский ФО</v>
      </c>
      <c r="C375" s="4" t="str">
        <f>main!C375</f>
        <v>Свинина полужирная</v>
      </c>
      <c r="D375" s="4" t="str">
        <f>main!D375</f>
        <v>Опт</v>
      </c>
      <c r="E375" s="4" t="str">
        <f>main!E375</f>
        <v>Продукция обвалки</v>
      </c>
      <c r="F375">
        <f>main!F375*0.96</f>
        <v>193.35135527708522</v>
      </c>
      <c r="G375">
        <f>main!G375*0.96</f>
        <v>189.80880584112032</v>
      </c>
      <c r="H375">
        <f>main!H375*0.96</f>
        <v>169.46563477897411</v>
      </c>
      <c r="I375">
        <f>main!I375*0.96</f>
        <v>156.83785230681863</v>
      </c>
      <c r="J375">
        <f>main!J375*0.96</f>
        <v>141.95245683841185</v>
      </c>
      <c r="K375">
        <f>main!K375*0.96</f>
        <v>135.8243952036774</v>
      </c>
      <c r="L375">
        <f>main!L375*0.96</f>
        <v>131.0330466123319</v>
      </c>
      <c r="M375">
        <f>main!M375*0.96</f>
        <v>127.94193724174797</v>
      </c>
      <c r="N375">
        <f>main!N375*0.96</f>
        <v>126.83529481005846</v>
      </c>
      <c r="O375">
        <f>main!O375*0.96</f>
        <v>119.43029019003244</v>
      </c>
      <c r="P375">
        <f>main!P375*0.96</f>
        <v>125.32448928995949</v>
      </c>
      <c r="Q375">
        <f>main!Q375*0.96</f>
        <v>124.94936166611097</v>
      </c>
    </row>
    <row r="376" spans="1:17" x14ac:dyDescent="0.25">
      <c r="A376" s="4" t="str">
        <f>main!A376</f>
        <v>Удмуртская Республика</v>
      </c>
      <c r="B376" s="4" t="str">
        <f>main!B376</f>
        <v>Приволжский ФО</v>
      </c>
      <c r="C376" s="4" t="str">
        <f>main!C376</f>
        <v>Вырезка свиная</v>
      </c>
      <c r="D376" s="4" t="str">
        <f>main!D376</f>
        <v>Опт</v>
      </c>
      <c r="E376" s="4" t="str">
        <f>main!E376</f>
        <v>Продукция обвалки</v>
      </c>
      <c r="F376">
        <f>main!F376*0.96</f>
        <v>354.38753883454166</v>
      </c>
      <c r="G376">
        <f>main!G376*0.96</f>
        <v>342.94255148217752</v>
      </c>
      <c r="H376">
        <f>main!H376*0.96</f>
        <v>310.81513844723776</v>
      </c>
      <c r="I376">
        <f>main!I376*0.96</f>
        <v>302.10892902002462</v>
      </c>
      <c r="J376">
        <f>main!J376*0.96</f>
        <v>284.60088366671653</v>
      </c>
      <c r="K376">
        <f>main!K376*0.96</f>
        <v>280.39033693289377</v>
      </c>
      <c r="L376">
        <f>main!L376*0.96</f>
        <v>275.74348809472468</v>
      </c>
      <c r="M376">
        <f>main!M376*0.96</f>
        <v>267.03600476554044</v>
      </c>
      <c r="N376">
        <f>main!N376*0.96</f>
        <v>259.49593718300974</v>
      </c>
      <c r="O376">
        <f>main!O376*0.96</f>
        <v>247.13351314176026</v>
      </c>
      <c r="P376">
        <f>main!P376*0.96</f>
        <v>243.82193878961343</v>
      </c>
      <c r="Q376">
        <f>main!Q376*0.96</f>
        <v>235.72118007663349</v>
      </c>
    </row>
    <row r="377" spans="1:17" x14ac:dyDescent="0.25">
      <c r="A377" s="4" t="str">
        <f>main!A377</f>
        <v>Удмуртская Республика</v>
      </c>
      <c r="B377" s="4" t="str">
        <f>main!B377</f>
        <v>Приволжский ФО</v>
      </c>
      <c r="C377" s="4" t="str">
        <f>main!C377</f>
        <v>Карбонад свиной</v>
      </c>
      <c r="D377" s="4" t="str">
        <f>main!D377</f>
        <v>Опт</v>
      </c>
      <c r="E377" s="4" t="str">
        <f>main!E377</f>
        <v>Продукция обвалки</v>
      </c>
      <c r="F377">
        <f>main!F377*0.96</f>
        <v>310.88297164230238</v>
      </c>
      <c r="G377">
        <f>main!G377*0.96</f>
        <v>306.71446914732246</v>
      </c>
      <c r="H377">
        <f>main!H377*0.96</f>
        <v>285.99873563133497</v>
      </c>
      <c r="I377">
        <f>main!I377*0.96</f>
        <v>273.48386784269081</v>
      </c>
      <c r="J377">
        <f>main!J377*0.96</f>
        <v>261.70601101357505</v>
      </c>
      <c r="K377">
        <f>main!K377*0.96</f>
        <v>247.53246151157049</v>
      </c>
      <c r="L377">
        <f>main!L377*0.96</f>
        <v>240.49896637385467</v>
      </c>
      <c r="M377">
        <f>main!M377*0.96</f>
        <v>229.49234360355319</v>
      </c>
      <c r="N377">
        <f>main!N377*0.96</f>
        <v>224.82697364282811</v>
      </c>
      <c r="O377">
        <f>main!O377*0.96</f>
        <v>208.51269696936933</v>
      </c>
      <c r="P377">
        <f>main!P377*0.96</f>
        <v>209.10656164458604</v>
      </c>
      <c r="Q377">
        <f>main!Q377*0.96</f>
        <v>207.94402806479357</v>
      </c>
    </row>
    <row r="378" spans="1:17" x14ac:dyDescent="0.25">
      <c r="A378" s="4" t="str">
        <f>main!A378</f>
        <v>Удмуртская Республика</v>
      </c>
      <c r="B378" s="4" t="str">
        <f>main!B378</f>
        <v>Приволжский ФО</v>
      </c>
      <c r="C378" s="4" t="str">
        <f>main!C378</f>
        <v>Лопатка свиная</v>
      </c>
      <c r="D378" s="4" t="str">
        <f>main!D378</f>
        <v>Опт</v>
      </c>
      <c r="E378" s="4" t="str">
        <f>main!E378</f>
        <v>Продукция обвалки</v>
      </c>
      <c r="F378">
        <f>main!F378*0.96</f>
        <v>208.47588749466459</v>
      </c>
      <c r="G378">
        <f>main!G378*0.96</f>
        <v>209.47697776713935</v>
      </c>
      <c r="H378">
        <f>main!H378*0.96</f>
        <v>191.13692055736973</v>
      </c>
      <c r="I378">
        <f>main!I378*0.96</f>
        <v>180.39676794142659</v>
      </c>
      <c r="J378">
        <f>main!J378*0.96</f>
        <v>169.66186134991008</v>
      </c>
      <c r="K378">
        <f>main!K378*0.96</f>
        <v>165.46584461874406</v>
      </c>
      <c r="L378">
        <f>main!L378*0.96</f>
        <v>159.02966335402374</v>
      </c>
      <c r="M378">
        <f>main!M378*0.96</f>
        <v>159.01685388696538</v>
      </c>
      <c r="N378">
        <f>main!N378*0.96</f>
        <v>155.65369868761482</v>
      </c>
      <c r="O378">
        <f>main!O378*0.96</f>
        <v>145.11758774488223</v>
      </c>
      <c r="P378">
        <f>main!P378*0.96</f>
        <v>145.76516425893115</v>
      </c>
      <c r="Q378">
        <f>main!Q378*0.96</f>
        <v>140.10169632727172</v>
      </c>
    </row>
    <row r="379" spans="1:17" x14ac:dyDescent="0.25">
      <c r="A379" s="4" t="str">
        <f>main!A379</f>
        <v>Удмуртская Республика</v>
      </c>
      <c r="B379" s="4" t="str">
        <f>main!B379</f>
        <v>Приволжский ФО</v>
      </c>
      <c r="C379" s="4" t="str">
        <f>main!C379</f>
        <v>Окорок свиной</v>
      </c>
      <c r="D379" s="4" t="str">
        <f>main!D379</f>
        <v>Опт</v>
      </c>
      <c r="E379" s="4" t="str">
        <f>main!E379</f>
        <v>Продукция обвалки</v>
      </c>
      <c r="F379">
        <f>main!F379*0.96</f>
        <v>227.93269875488096</v>
      </c>
      <c r="G379">
        <f>main!G379*0.96</f>
        <v>225.66207645760801</v>
      </c>
      <c r="H379">
        <f>main!H379*0.96</f>
        <v>210.4519730283408</v>
      </c>
      <c r="I379">
        <f>main!I379*0.96</f>
        <v>199.71147864707893</v>
      </c>
      <c r="J379">
        <f>main!J379*0.96</f>
        <v>187.64088017934762</v>
      </c>
      <c r="K379">
        <f>main!K379*0.96</f>
        <v>178.38210017091254</v>
      </c>
      <c r="L379">
        <f>main!L379*0.96</f>
        <v>177.59596150688483</v>
      </c>
      <c r="M379">
        <f>main!M379*0.96</f>
        <v>173.47072046056803</v>
      </c>
      <c r="N379">
        <f>main!N379*0.96</f>
        <v>169.69261814939003</v>
      </c>
      <c r="O379">
        <f>main!O379*0.96</f>
        <v>154.20053542276372</v>
      </c>
      <c r="P379">
        <f>main!P379*0.96</f>
        <v>155.72663897794112</v>
      </c>
      <c r="Q379">
        <f>main!Q379*0.96</f>
        <v>151.28835569299437</v>
      </c>
    </row>
    <row r="380" spans="1:17" x14ac:dyDescent="0.25">
      <c r="A380" s="4" t="str">
        <f>main!A380</f>
        <v>Удмуртская Республика</v>
      </c>
      <c r="B380" s="4" t="str">
        <f>main!B380</f>
        <v>Приволжский ФО</v>
      </c>
      <c r="C380" s="4" t="str">
        <f>main!C380</f>
        <v>Свинина полужирная</v>
      </c>
      <c r="D380" s="4" t="str">
        <f>main!D380</f>
        <v>Опт</v>
      </c>
      <c r="E380" s="4" t="str">
        <f>main!E380</f>
        <v>Продукция обвалки</v>
      </c>
      <c r="F380">
        <f>main!F380*0.96</f>
        <v>208.50716310625279</v>
      </c>
      <c r="G380">
        <f>main!G380*0.96</f>
        <v>204.68693163180481</v>
      </c>
      <c r="H380">
        <f>main!H380*0.96</f>
        <v>182.74916512029162</v>
      </c>
      <c r="I380">
        <f>main!I380*0.96</f>
        <v>169.13155641090987</v>
      </c>
      <c r="J380">
        <f>main!J380*0.96</f>
        <v>153.07937215606279</v>
      </c>
      <c r="K380">
        <f>main!K380*0.96</f>
        <v>146.47096361934652</v>
      </c>
      <c r="L380">
        <f>main!L380*0.96</f>
        <v>141.30404611415025</v>
      </c>
      <c r="M380">
        <f>main!M380*0.96</f>
        <v>137.97064074552497</v>
      </c>
      <c r="N380">
        <f>main!N380*0.96</f>
        <v>136.7772543652024</v>
      </c>
      <c r="O380">
        <f>main!O380*0.96</f>
        <v>128.79180991927299</v>
      </c>
      <c r="P380">
        <f>main!P380*0.96</f>
        <v>135.14802465253931</v>
      </c>
      <c r="Q380">
        <f>main!Q380*0.96</f>
        <v>134.74349272391976</v>
      </c>
    </row>
    <row r="381" spans="1:17" x14ac:dyDescent="0.25">
      <c r="A381" s="4" t="str">
        <f>main!A381</f>
        <v>Удмуртская Республика</v>
      </c>
      <c r="B381" s="4" t="str">
        <f>main!B381</f>
        <v>Приволжский ФО</v>
      </c>
      <c r="C381" s="4" t="str">
        <f>main!C381</f>
        <v>Шейка свиная</v>
      </c>
      <c r="D381" s="4" t="str">
        <f>main!D381</f>
        <v>Опт</v>
      </c>
      <c r="E381" s="4" t="str">
        <f>main!E381</f>
        <v>Продукция обвалки</v>
      </c>
      <c r="F381">
        <f>main!F381*0.96</f>
        <v>343.085920097312</v>
      </c>
      <c r="G381">
        <f>main!G381*0.96</f>
        <v>300.37382770110958</v>
      </c>
      <c r="H381">
        <f>main!H381*0.96</f>
        <v>259.8521681194166</v>
      </c>
      <c r="I381">
        <f>main!I381*0.96</f>
        <v>252.84533674911575</v>
      </c>
      <c r="J381">
        <f>main!J381*0.96</f>
        <v>262.89647488881297</v>
      </c>
      <c r="K381">
        <f>main!K381*0.96</f>
        <v>260.9290310171649</v>
      </c>
      <c r="L381">
        <f>main!L381*0.96</f>
        <v>272.56860190141259</v>
      </c>
      <c r="M381">
        <f>main!M381*0.96</f>
        <v>280.42024879406836</v>
      </c>
      <c r="N381">
        <f>main!N381*0.96</f>
        <v>281.53044505592044</v>
      </c>
      <c r="O381">
        <f>main!O381*0.96</f>
        <v>267.10901558404777</v>
      </c>
      <c r="P381">
        <f>main!P381*0.96</f>
        <v>264.05993134024629</v>
      </c>
      <c r="Q381">
        <f>main!Q381*0.96</f>
        <v>251.25068459628784</v>
      </c>
    </row>
    <row r="382" spans="1:17" x14ac:dyDescent="0.25">
      <c r="A382" s="4" t="str">
        <f>main!A382</f>
        <v>Удмуртская Республика</v>
      </c>
      <c r="B382" s="4" t="str">
        <f>main!B382</f>
        <v>Приволжский ФО</v>
      </c>
      <c r="C382" s="4" t="str">
        <f>main!C382</f>
        <v>Шпик боковой</v>
      </c>
      <c r="D382" s="4" t="str">
        <f>main!D382</f>
        <v>Опт</v>
      </c>
      <c r="E382" s="4" t="str">
        <f>main!E382</f>
        <v>Продукция обвалки</v>
      </c>
      <c r="F382">
        <f>main!F382*0.96</f>
        <v>111.12192558531896</v>
      </c>
      <c r="G382">
        <f>main!G382*0.96</f>
        <v>120.12228740424905</v>
      </c>
      <c r="H382">
        <f>main!H382*0.96</f>
        <v>117.47782867339565</v>
      </c>
      <c r="I382">
        <f>main!I382*0.96</f>
        <v>100.35336064771317</v>
      </c>
      <c r="J382">
        <f>main!J382*0.96</f>
        <v>81.90596635413182</v>
      </c>
      <c r="K382">
        <f>main!K382*0.96</f>
        <v>72.284484672977754</v>
      </c>
      <c r="L382">
        <f>main!L382*0.96</f>
        <v>65.888792567439168</v>
      </c>
      <c r="M382">
        <f>main!M382*0.96</f>
        <v>60.637791900456747</v>
      </c>
      <c r="N382">
        <f>main!N382*0.96</f>
        <v>54.385251456546904</v>
      </c>
      <c r="O382">
        <f>main!O382*0.96</f>
        <v>52.900996564020666</v>
      </c>
      <c r="P382">
        <f>main!P382*0.96</f>
        <v>62.432333729330935</v>
      </c>
      <c r="Q382">
        <f>main!Q382*0.96</f>
        <v>75.536409837811505</v>
      </c>
    </row>
    <row r="383" spans="1:17" x14ac:dyDescent="0.25">
      <c r="A383" s="4" t="str">
        <f>main!A383</f>
        <v>Кемеровская область-Кузбасс</v>
      </c>
      <c r="B383" s="4" t="str">
        <f>main!B383</f>
        <v>Сибирский ФО</v>
      </c>
      <c r="C383" s="4" t="str">
        <f>main!C383</f>
        <v>Грудинка свиная</v>
      </c>
      <c r="D383" s="4" t="str">
        <f>main!D383</f>
        <v>Переработчик</v>
      </c>
      <c r="E383" s="4" t="str">
        <f>main!E383</f>
        <v>Продукция обвалки</v>
      </c>
      <c r="F383">
        <f>main!F383*0.96</f>
        <v>209.93492177863118</v>
      </c>
      <c r="G383">
        <f>main!G383*0.96</f>
        <v>223.92027422444173</v>
      </c>
      <c r="H383">
        <f>main!H383*0.96</f>
        <v>217.69321970214975</v>
      </c>
      <c r="I383">
        <f>main!I383*0.96</f>
        <v>195.70523882413326</v>
      </c>
      <c r="J383">
        <f>main!J383*0.96</f>
        <v>177.55087591623857</v>
      </c>
      <c r="K383">
        <f>main!K383*0.96</f>
        <v>164.10990285673725</v>
      </c>
      <c r="L383">
        <f>main!L383*0.96</f>
        <v>162.95425646439782</v>
      </c>
      <c r="M383">
        <f>main!M383*0.96</f>
        <v>154.48685055381608</v>
      </c>
      <c r="N383">
        <f>main!N383*0.96</f>
        <v>144.84519064250136</v>
      </c>
      <c r="O383">
        <f>main!O383*0.96</f>
        <v>139.9708546107976</v>
      </c>
      <c r="P383">
        <f>main!P383*0.96</f>
        <v>141.56107582430599</v>
      </c>
      <c r="Q383">
        <f>main!Q383*0.96</f>
        <v>142.08650041464844</v>
      </c>
    </row>
    <row r="384" spans="1:17" x14ac:dyDescent="0.25">
      <c r="A384" s="4" t="str">
        <f>main!A384</f>
        <v>Кемеровская область-Кузбасс</v>
      </c>
      <c r="B384" s="4" t="str">
        <f>main!B384</f>
        <v>Сибирский ФО</v>
      </c>
      <c r="C384" s="4" t="str">
        <f>main!C384</f>
        <v>Шкурка свиная</v>
      </c>
      <c r="D384" s="4" t="str">
        <f>main!D384</f>
        <v>Переработчик</v>
      </c>
      <c r="E384" s="4" t="str">
        <f>main!E384</f>
        <v>Продукция обвалки</v>
      </c>
      <c r="F384">
        <f>main!F384*0.96</f>
        <v>33.954808926643281</v>
      </c>
      <c r="G384">
        <f>main!G384*0.96</f>
        <v>31.180859689400354</v>
      </c>
      <c r="H384">
        <f>main!H384*0.96</f>
        <v>26.06199763859648</v>
      </c>
      <c r="I384">
        <f>main!I384*0.96</f>
        <v>21.606400746512385</v>
      </c>
      <c r="J384">
        <f>main!J384*0.96</f>
        <v>17.959997900380124</v>
      </c>
      <c r="K384">
        <f>main!K384*0.96</f>
        <v>21.686364990857953</v>
      </c>
      <c r="L384">
        <f>main!L384*0.96</f>
        <v>22.380543240901002</v>
      </c>
      <c r="M384">
        <f>main!M384*0.96</f>
        <v>23.438444849933049</v>
      </c>
      <c r="N384">
        <f>main!N384*0.96</f>
        <v>28.360418007655902</v>
      </c>
      <c r="O384">
        <f>main!O384*0.96</f>
        <v>27.344281397730668</v>
      </c>
      <c r="P384">
        <f>main!P384*0.96</f>
        <v>33.452103345027822</v>
      </c>
      <c r="Q384">
        <f>main!Q384*0.96</f>
        <v>32.416799425170332</v>
      </c>
    </row>
    <row r="385" spans="1:17" x14ac:dyDescent="0.25">
      <c r="A385" s="4" t="str">
        <f>main!A385</f>
        <v>Кемеровская область-Кузбасс</v>
      </c>
      <c r="B385" s="4" t="str">
        <f>main!B385</f>
        <v>Сибирский ФО</v>
      </c>
      <c r="C385" s="4" t="str">
        <f>main!C385</f>
        <v>Карбонад свиной</v>
      </c>
      <c r="D385" s="4" t="str">
        <f>main!D385</f>
        <v>Переработчик</v>
      </c>
      <c r="E385" s="4" t="str">
        <f>main!E385</f>
        <v>Продукция обвалки</v>
      </c>
      <c r="F385">
        <f>main!F385*0.96</f>
        <v>271.45504067672437</v>
      </c>
      <c r="G385">
        <f>main!G385*0.96</f>
        <v>267.81521116673832</v>
      </c>
      <c r="H385">
        <f>main!H385*0.96</f>
        <v>249.72676375347584</v>
      </c>
      <c r="I385">
        <f>main!I385*0.96</f>
        <v>238.79910204629488</v>
      </c>
      <c r="J385">
        <f>main!J385*0.96</f>
        <v>228.51497941409468</v>
      </c>
      <c r="K385">
        <f>main!K385*0.96</f>
        <v>216.13899935872166</v>
      </c>
      <c r="L385">
        <f>main!L385*0.96</f>
        <v>209.99753172341812</v>
      </c>
      <c r="M385">
        <f>main!M385*0.96</f>
        <v>200.38683089911157</v>
      </c>
      <c r="N385">
        <f>main!N385*0.96</f>
        <v>196.31314945631533</v>
      </c>
      <c r="O385">
        <f>main!O385*0.96</f>
        <v>182.06794131702694</v>
      </c>
      <c r="P385">
        <f>main!P385*0.96</f>
        <v>182.58648872641319</v>
      </c>
      <c r="Q385">
        <f>main!Q385*0.96</f>
        <v>181.57139420861594</v>
      </c>
    </row>
    <row r="386" spans="1:17" x14ac:dyDescent="0.25">
      <c r="A386" s="4" t="str">
        <f>main!A386</f>
        <v>Томская область</v>
      </c>
      <c r="B386" s="4" t="str">
        <f>main!B386</f>
        <v>Сибирский ФО</v>
      </c>
      <c r="C386" s="4" t="str">
        <f>main!C386</f>
        <v>Грудинка свиная</v>
      </c>
      <c r="D386" s="4" t="str">
        <f>main!D386</f>
        <v>Переработчик</v>
      </c>
      <c r="E386" s="4" t="str">
        <f>main!E386</f>
        <v>Продукция обвалки</v>
      </c>
      <c r="F386">
        <f>main!F386*0.96</f>
        <v>214.4237391553776</v>
      </c>
      <c r="G386">
        <f>main!G386*0.96</f>
        <v>228.70812566634896</v>
      </c>
      <c r="H386">
        <f>main!H386*0.96</f>
        <v>222.34792459412236</v>
      </c>
      <c r="I386">
        <f>main!I386*0.96</f>
        <v>199.88979787372489</v>
      </c>
      <c r="J386">
        <f>main!J386*0.96</f>
        <v>181.34725933981096</v>
      </c>
      <c r="K386">
        <f>main!K386*0.96</f>
        <v>167.61889210634996</v>
      </c>
      <c r="L386">
        <f>main!L386*0.96</f>
        <v>166.43853574406668</v>
      </c>
      <c r="M386">
        <f>main!M386*0.96</f>
        <v>157.7900802088424</v>
      </c>
      <c r="N386">
        <f>main!N386*0.96</f>
        <v>147.94226283604431</v>
      </c>
      <c r="O386">
        <f>main!O386*0.96</f>
        <v>142.9637040095152</v>
      </c>
      <c r="P386">
        <f>main!P386*0.96</f>
        <v>144.58792724877324</v>
      </c>
      <c r="Q386">
        <f>main!Q386*0.96</f>
        <v>145.12458643987344</v>
      </c>
    </row>
    <row r="387" spans="1:17" x14ac:dyDescent="0.25">
      <c r="A387" s="4" t="str">
        <f>main!A387</f>
        <v>Новосибирская область</v>
      </c>
      <c r="B387" s="4" t="str">
        <f>main!B387</f>
        <v>Сибирский ФО</v>
      </c>
      <c r="C387" s="4" t="str">
        <f>main!C387</f>
        <v>Вырезка свиная</v>
      </c>
      <c r="D387" s="4" t="str">
        <f>main!D387</f>
        <v>Переработчик</v>
      </c>
      <c r="E387" s="4" t="str">
        <f>main!E387</f>
        <v>Продукция обвалки</v>
      </c>
      <c r="F387">
        <f>main!F387*0.96</f>
        <v>350.84850571186666</v>
      </c>
      <c r="G387">
        <f>main!G387*0.96</f>
        <v>339.51781185148542</v>
      </c>
      <c r="H387">
        <f>main!H387*0.96</f>
        <v>307.71123396568902</v>
      </c>
      <c r="I387">
        <f>main!I387*0.96</f>
        <v>299.09196767320674</v>
      </c>
      <c r="J387">
        <f>main!J387*0.96</f>
        <v>281.75876354773192</v>
      </c>
      <c r="K387">
        <f>main!K387*0.96</f>
        <v>277.59026474935462</v>
      </c>
      <c r="L387">
        <f>main!L387*0.96</f>
        <v>272.98982090614783</v>
      </c>
      <c r="M387">
        <f>main!M387*0.96</f>
        <v>264.36929343330803</v>
      </c>
      <c r="N387">
        <f>main!N387*0.96</f>
        <v>256.90452350094171</v>
      </c>
      <c r="O387">
        <f>main!O387*0.96</f>
        <v>244.6655547829308</v>
      </c>
      <c r="P387">
        <f>main!P387*0.96</f>
        <v>241.38705092575393</v>
      </c>
      <c r="Q387">
        <f>main!Q387*0.96</f>
        <v>233.36718911309481</v>
      </c>
    </row>
    <row r="388" spans="1:17" x14ac:dyDescent="0.25">
      <c r="A388" s="4" t="str">
        <f>main!A388</f>
        <v>Алтайский край</v>
      </c>
      <c r="B388" s="4" t="str">
        <f>main!B388</f>
        <v>Сибирский ФО</v>
      </c>
      <c r="C388" s="4" t="str">
        <f>main!C388</f>
        <v>Свинина жирная</v>
      </c>
      <c r="D388" s="4" t="str">
        <f>main!D388</f>
        <v>Переработчик</v>
      </c>
      <c r="E388" s="4" t="str">
        <f>main!E388</f>
        <v>Продукция обвалки</v>
      </c>
      <c r="F388">
        <f>main!F388*0.96</f>
        <v>85.305623235177009</v>
      </c>
      <c r="G388">
        <f>main!G388*0.96</f>
        <v>95.2962582073216</v>
      </c>
      <c r="H388">
        <f>main!H388*0.96</f>
        <v>93.688237335587033</v>
      </c>
      <c r="I388">
        <f>main!I388*0.96</f>
        <v>84.110709975631778</v>
      </c>
      <c r="J388">
        <f>main!J388*0.96</f>
        <v>67.092767714576965</v>
      </c>
      <c r="K388">
        <f>main!K388*0.96</f>
        <v>57.905267098122664</v>
      </c>
      <c r="L388">
        <f>main!L388*0.96</f>
        <v>56.473372137135286</v>
      </c>
      <c r="M388">
        <f>main!M388*0.96</f>
        <v>50.245599528894566</v>
      </c>
      <c r="N388">
        <f>main!N388*0.96</f>
        <v>45.996765572788199</v>
      </c>
      <c r="O388">
        <f>main!O388*0.96</f>
        <v>45.470961036303635</v>
      </c>
      <c r="P388">
        <f>main!P388*0.96</f>
        <v>50.494965465161556</v>
      </c>
      <c r="Q388">
        <f>main!Q388*0.96</f>
        <v>55.771630596662241</v>
      </c>
    </row>
    <row r="389" spans="1:17" x14ac:dyDescent="0.25">
      <c r="A389" s="4" t="str">
        <f>main!A389</f>
        <v>Приморский край</v>
      </c>
      <c r="B389" s="4" t="str">
        <f>main!B389</f>
        <v>Дальневосточный ФО</v>
      </c>
      <c r="C389" s="4" t="str">
        <f>main!C389</f>
        <v>Грудинка свиная</v>
      </c>
      <c r="D389" s="4" t="str">
        <f>main!D389</f>
        <v>Переработчик</v>
      </c>
      <c r="E389" s="4" t="str">
        <f>main!E389</f>
        <v>Продукция обвалки</v>
      </c>
      <c r="F389">
        <f>main!F389*0.96</f>
        <v>214.42373630588591</v>
      </c>
      <c r="G389">
        <f>main!G389*0.96</f>
        <v>228.70812262703106</v>
      </c>
      <c r="H389">
        <f>main!H389*0.96</f>
        <v>222.34792163932562</v>
      </c>
      <c r="I389">
        <f>main!I389*0.96</f>
        <v>199.88979521737573</v>
      </c>
      <c r="J389">
        <f>main!J389*0.96</f>
        <v>181.34725692987487</v>
      </c>
      <c r="K389">
        <f>main!K389*0.96</f>
        <v>167.61888987885106</v>
      </c>
      <c r="L389">
        <f>main!L389*0.96</f>
        <v>166.43853353225364</v>
      </c>
      <c r="M389">
        <f>main!M389*0.96</f>
        <v>157.79007811195928</v>
      </c>
      <c r="N389">
        <f>main!N389*0.96</f>
        <v>147.94226087002949</v>
      </c>
      <c r="O389">
        <f>main!O389*0.96</f>
        <v>142.9637021096608</v>
      </c>
      <c r="P389">
        <f>main!P389*0.96</f>
        <v>144.58792532733443</v>
      </c>
      <c r="Q389">
        <f>main!Q389*0.96</f>
        <v>145.12458451130297</v>
      </c>
    </row>
    <row r="390" spans="1:17" x14ac:dyDescent="0.25">
      <c r="A390" s="4" t="str">
        <f>main!A390</f>
        <v>Приморский край</v>
      </c>
      <c r="B390" s="4" t="str">
        <f>main!B390</f>
        <v>Дальневосточный ФО</v>
      </c>
      <c r="C390" s="4" t="str">
        <f>main!C390</f>
        <v>Суповой набор свиной</v>
      </c>
      <c r="D390" s="4" t="str">
        <f>main!D390</f>
        <v>Переработчик</v>
      </c>
      <c r="E390" s="4" t="str">
        <f>main!E390</f>
        <v>Продукция обвалки</v>
      </c>
      <c r="F390">
        <f>main!F390*0.96</f>
        <v>4.6793803308424806</v>
      </c>
      <c r="G390">
        <f>main!G390*0.96</f>
        <v>4.8560978321157693</v>
      </c>
      <c r="H390">
        <f>main!H390*0.96</f>
        <v>4.8231501707816671</v>
      </c>
      <c r="I390">
        <f>main!I390*0.96</f>
        <v>5.3594209106388924</v>
      </c>
      <c r="J390">
        <f>main!J390*0.96</f>
        <v>4.6646443716499455</v>
      </c>
      <c r="K390">
        <f>main!K390*0.96</f>
        <v>4.7789660876598807</v>
      </c>
      <c r="L390">
        <f>main!L390*0.96</f>
        <v>4.7924619264773147</v>
      </c>
      <c r="M390">
        <f>main!M390*0.96</f>
        <v>4.0299492237362724</v>
      </c>
      <c r="N390">
        <f>main!N390*0.96</f>
        <v>4.1810180908422607</v>
      </c>
      <c r="O390">
        <f>main!O390*0.96</f>
        <v>3.684928927776276</v>
      </c>
      <c r="P390">
        <f>main!P390*0.96</f>
        <v>3.3791463039438825</v>
      </c>
      <c r="Q390">
        <f>main!Q390*0.96</f>
        <v>3.0889813042606225</v>
      </c>
    </row>
    <row r="391" spans="1:17" x14ac:dyDescent="0.25">
      <c r="A391" s="4" t="str">
        <f>main!A391</f>
        <v>Алтайский край</v>
      </c>
      <c r="B391" s="4" t="str">
        <f>main!B391</f>
        <v>Сибирский ФО</v>
      </c>
      <c r="C391" s="4" t="str">
        <f>main!C391</f>
        <v>Позвонки свиные</v>
      </c>
      <c r="D391" s="4" t="str">
        <f>main!D391</f>
        <v>Переработчик</v>
      </c>
      <c r="E391" s="4" t="str">
        <f>main!E391</f>
        <v>Продукция обвалки</v>
      </c>
      <c r="F391">
        <f>main!F391*0.96</f>
        <v>37.09995150414737</v>
      </c>
      <c r="G391">
        <f>main!G391*0.96</f>
        <v>43.85369225198437</v>
      </c>
      <c r="H391">
        <f>main!H391*0.96</f>
        <v>45.021850400490095</v>
      </c>
      <c r="I391">
        <f>main!I391*0.96</f>
        <v>41.223233010351514</v>
      </c>
      <c r="J391">
        <f>main!J391*0.96</f>
        <v>41.330589196814316</v>
      </c>
      <c r="K391">
        <f>main!K391*0.96</f>
        <v>41.565792600914506</v>
      </c>
      <c r="L391">
        <f>main!L391*0.96</f>
        <v>43.09964936614395</v>
      </c>
      <c r="M391">
        <f>main!M391*0.96</f>
        <v>39.229570026145957</v>
      </c>
      <c r="N391">
        <f>main!N391*0.96</f>
        <v>38.156464264541704</v>
      </c>
      <c r="O391">
        <f>main!O391*0.96</f>
        <v>35.322076407286303</v>
      </c>
      <c r="P391">
        <f>main!P391*0.96</f>
        <v>36.708874352602386</v>
      </c>
      <c r="Q391">
        <f>main!Q391*0.96</f>
        <v>31.339107821823191</v>
      </c>
    </row>
    <row r="392" spans="1:17" x14ac:dyDescent="0.25">
      <c r="A392" s="4" t="str">
        <f>main!A392</f>
        <v>Алтайский край</v>
      </c>
      <c r="B392" s="4" t="str">
        <f>main!B392</f>
        <v>Сибирский ФО</v>
      </c>
      <c r="C392" s="4" t="str">
        <f>main!C392</f>
        <v>Щековина свиная</v>
      </c>
      <c r="D392" s="4" t="str">
        <f>main!D392</f>
        <v>Переработчик</v>
      </c>
      <c r="E392" s="4" t="str">
        <f>main!E392</f>
        <v>Продукция обвалки</v>
      </c>
      <c r="F392">
        <f>main!F392*0.96</f>
        <v>54.3254041158633</v>
      </c>
      <c r="G392">
        <f>main!G392*0.96</f>
        <v>57.682459097820612</v>
      </c>
      <c r="H392">
        <f>main!H392*0.96</f>
        <v>55.92480379001762</v>
      </c>
      <c r="I392">
        <f>main!I392*0.96</f>
        <v>46.680898201641867</v>
      </c>
      <c r="J392">
        <f>main!J392*0.96</f>
        <v>44.364371507845284</v>
      </c>
      <c r="K392">
        <f>main!K392*0.96</f>
        <v>33.888237317828512</v>
      </c>
      <c r="L392">
        <f>main!L392*0.96</f>
        <v>39.487306748096472</v>
      </c>
      <c r="M392">
        <f>main!M392*0.96</f>
        <v>40.467872861771099</v>
      </c>
      <c r="N392">
        <f>main!N392*0.96</f>
        <v>38.288156114606458</v>
      </c>
      <c r="O392">
        <f>main!O392*0.96</f>
        <v>33.269324807932151</v>
      </c>
      <c r="P392">
        <f>main!P392*0.96</f>
        <v>35.088562125043751</v>
      </c>
      <c r="Q392">
        <f>main!Q392*0.96</f>
        <v>37.741695723344861</v>
      </c>
    </row>
    <row r="393" spans="1:17" x14ac:dyDescent="0.25">
      <c r="A393" s="4" t="str">
        <f>main!A393</f>
        <v>Новосибирская область</v>
      </c>
      <c r="B393" s="4" t="str">
        <f>main!B393</f>
        <v>Сибирский ФО</v>
      </c>
      <c r="C393" s="4" t="str">
        <f>main!C393</f>
        <v>Вырезка свиная</v>
      </c>
      <c r="D393" s="4" t="str">
        <f>main!D393</f>
        <v>Сети</v>
      </c>
      <c r="E393" s="4" t="str">
        <f>main!E393</f>
        <v>Продукция обвалки</v>
      </c>
      <c r="F393">
        <f>main!F393*0.96</f>
        <v>373.70258156233876</v>
      </c>
      <c r="G393">
        <f>main!G393*0.96</f>
        <v>361.63381262765097</v>
      </c>
      <c r="H393">
        <f>main!H393*0.96</f>
        <v>327.75537200990118</v>
      </c>
      <c r="I393">
        <f>main!I393*0.96</f>
        <v>318.57465152161404</v>
      </c>
      <c r="J393">
        <f>main!J393*0.96</f>
        <v>300.11237215321756</v>
      </c>
      <c r="K393">
        <f>main!K393*0.96</f>
        <v>295.67233966958935</v>
      </c>
      <c r="L393">
        <f>main!L393*0.96</f>
        <v>290.77222548198381</v>
      </c>
      <c r="M393">
        <f>main!M393*0.96</f>
        <v>281.5901616607544</v>
      </c>
      <c r="N393">
        <f>main!N393*0.96</f>
        <v>273.63914078114675</v>
      </c>
      <c r="O393">
        <f>main!O393*0.96</f>
        <v>260.60293247151935</v>
      </c>
      <c r="P393">
        <f>main!P393*0.96</f>
        <v>257.11086870284754</v>
      </c>
      <c r="Q393">
        <f>main!Q393*0.96</f>
        <v>248.56859756766633</v>
      </c>
    </row>
    <row r="394" spans="1:17" x14ac:dyDescent="0.25">
      <c r="A394" s="4" t="str">
        <f>main!A394</f>
        <v>Томская область</v>
      </c>
      <c r="B394" s="4" t="str">
        <f>main!B394</f>
        <v>Сибирский ФО</v>
      </c>
      <c r="C394" s="4" t="str">
        <f>main!C394</f>
        <v>Вырезка свиная</v>
      </c>
      <c r="D394" s="4" t="str">
        <f>main!D394</f>
        <v>Сети</v>
      </c>
      <c r="E394" s="4" t="str">
        <f>main!E394</f>
        <v>Продукция обвалки</v>
      </c>
      <c r="F394">
        <f>main!F394*0.96</f>
        <v>374.84782427922573</v>
      </c>
      <c r="G394">
        <f>main!G394*0.96</f>
        <v>362.74206959596086</v>
      </c>
      <c r="H394">
        <f>main!H394*0.96</f>
        <v>328.75980567248291</v>
      </c>
      <c r="I394">
        <f>main!I394*0.96</f>
        <v>319.55095010086023</v>
      </c>
      <c r="J394">
        <f>main!J394*0.96</f>
        <v>301.03209153813395</v>
      </c>
      <c r="K394">
        <f>main!K394*0.96</f>
        <v>296.57845220479288</v>
      </c>
      <c r="L394">
        <f>main!L394*0.96</f>
        <v>291.66332120873551</v>
      </c>
      <c r="M394">
        <f>main!M394*0.96</f>
        <v>282.4531181874147</v>
      </c>
      <c r="N394">
        <f>main!N394*0.96</f>
        <v>274.4777307414426</v>
      </c>
      <c r="O394">
        <f>main!O394*0.96</f>
        <v>261.40157188461808</v>
      </c>
      <c r="P394">
        <f>main!P394*0.96</f>
        <v>257.8988063953928</v>
      </c>
      <c r="Q394">
        <f>main!Q394*0.96</f>
        <v>249.33035675814628</v>
      </c>
    </row>
    <row r="395" spans="1:17" x14ac:dyDescent="0.25">
      <c r="A395" s="4" t="str">
        <f>main!A395</f>
        <v>Новосибирская область</v>
      </c>
      <c r="B395" s="4" t="str">
        <f>main!B395</f>
        <v>Сибирский ФО</v>
      </c>
      <c r="C395" s="4" t="str">
        <f>main!C395</f>
        <v>Грудинка свиная</v>
      </c>
      <c r="D395" s="4" t="str">
        <f>main!D395</f>
        <v>Сети</v>
      </c>
      <c r="E395" s="4" t="str">
        <f>main!E395</f>
        <v>Продукция обвалки</v>
      </c>
      <c r="F395">
        <f>main!F395*0.96</f>
        <v>268.29970399016332</v>
      </c>
      <c r="G395">
        <f>main!G395*0.96</f>
        <v>286.17317587191968</v>
      </c>
      <c r="H395">
        <f>main!H395*0.96</f>
        <v>278.21491494559672</v>
      </c>
      <c r="I395">
        <f>main!I395*0.96</f>
        <v>250.11397437348043</v>
      </c>
      <c r="J395">
        <f>main!J395*0.96</f>
        <v>226.91245004846013</v>
      </c>
      <c r="K395">
        <f>main!K395*0.96</f>
        <v>209.73470247482595</v>
      </c>
      <c r="L395">
        <f>main!L395*0.96</f>
        <v>208.25777056490332</v>
      </c>
      <c r="M395">
        <f>main!M395*0.96</f>
        <v>197.43630989449059</v>
      </c>
      <c r="N395">
        <f>main!N395*0.96</f>
        <v>185.11413653589469</v>
      </c>
      <c r="O395">
        <f>main!O395*0.96</f>
        <v>178.88466835892453</v>
      </c>
      <c r="P395">
        <f>main!P395*0.96</f>
        <v>180.91699283952272</v>
      </c>
      <c r="Q395">
        <f>main!Q395*0.96</f>
        <v>181.58849265891288</v>
      </c>
    </row>
    <row r="396" spans="1:17" x14ac:dyDescent="0.25">
      <c r="A396" s="4" t="str">
        <f>main!A396</f>
        <v>Новосибирская область</v>
      </c>
      <c r="B396" s="4" t="str">
        <f>main!B396</f>
        <v>Сибирский ФО</v>
      </c>
      <c r="C396" s="4" t="str">
        <f>main!C396</f>
        <v>Карбонад свиной</v>
      </c>
      <c r="D396" s="4" t="str">
        <f>main!D396</f>
        <v>Сети</v>
      </c>
      <c r="E396" s="4" t="str">
        <f>main!E396</f>
        <v>Продукция обвалки</v>
      </c>
      <c r="F396">
        <f>main!F396*0.96</f>
        <v>299.61413162157413</v>
      </c>
      <c r="G396">
        <f>main!G396*0.96</f>
        <v>295.59672838910376</v>
      </c>
      <c r="H396">
        <f>main!H396*0.96</f>
        <v>275.63189572069405</v>
      </c>
      <c r="I396">
        <f>main!I396*0.96</f>
        <v>263.57066501048428</v>
      </c>
      <c r="J396">
        <f>main!J396*0.96</f>
        <v>252.21973019544089</v>
      </c>
      <c r="K396">
        <f>main!K396*0.96</f>
        <v>238.55994142153344</v>
      </c>
      <c r="L396">
        <f>main!L396*0.96</f>
        <v>231.78139537631625</v>
      </c>
      <c r="M396">
        <f>main!M396*0.96</f>
        <v>221.17373904187909</v>
      </c>
      <c r="N396">
        <f>main!N396*0.96</f>
        <v>216.67747872214588</v>
      </c>
      <c r="O396">
        <f>main!O396*0.96</f>
        <v>200.95455953898619</v>
      </c>
      <c r="P396">
        <f>main!P396*0.96</f>
        <v>201.52689789520375</v>
      </c>
      <c r="Q396">
        <f>main!Q396*0.96</f>
        <v>200.4065036608383</v>
      </c>
    </row>
    <row r="397" spans="1:17" x14ac:dyDescent="0.25">
      <c r="A397" s="4" t="str">
        <f>main!A397</f>
        <v>Алтайский край</v>
      </c>
      <c r="B397" s="4" t="str">
        <f>main!B397</f>
        <v>Сибирский ФО</v>
      </c>
      <c r="C397" s="4" t="str">
        <f>main!C397</f>
        <v>Карбонад свиной</v>
      </c>
      <c r="D397" s="4" t="str">
        <f>main!D397</f>
        <v>Сети</v>
      </c>
      <c r="E397" s="4" t="str">
        <f>main!E397</f>
        <v>Продукция обвалки</v>
      </c>
      <c r="F397">
        <f>main!F397*0.96</f>
        <v>314.02230612556269</v>
      </c>
      <c r="G397">
        <f>main!G397*0.96</f>
        <v>309.81170957970272</v>
      </c>
      <c r="H397">
        <f>main!H397*0.96</f>
        <v>288.88678603883471</v>
      </c>
      <c r="I397">
        <f>main!I397*0.96</f>
        <v>276.24554157605252</v>
      </c>
      <c r="J397">
        <f>main!J397*0.96</f>
        <v>264.34875050011323</v>
      </c>
      <c r="K397">
        <f>main!K397*0.96</f>
        <v>250.03207475202711</v>
      </c>
      <c r="L397">
        <f>main!L397*0.96</f>
        <v>242.92755451535837</v>
      </c>
      <c r="M397">
        <f>main!M397*0.96</f>
        <v>231.80978551461362</v>
      </c>
      <c r="N397">
        <f>main!N397*0.96</f>
        <v>227.09730407422947</v>
      </c>
      <c r="O397">
        <f>main!O397*0.96</f>
        <v>210.61828382842296</v>
      </c>
      <c r="P397">
        <f>main!P397*0.96</f>
        <v>211.21814542216964</v>
      </c>
      <c r="Q397">
        <f>main!Q397*0.96</f>
        <v>210.04387243530797</v>
      </c>
    </row>
    <row r="398" spans="1:17" x14ac:dyDescent="0.25">
      <c r="A398" s="4" t="str">
        <f>main!A398</f>
        <v>Томская область</v>
      </c>
      <c r="B398" s="4" t="str">
        <f>main!B398</f>
        <v>Сибирский ФО</v>
      </c>
      <c r="C398" s="4" t="str">
        <f>main!C398</f>
        <v>Карбонад свиной</v>
      </c>
      <c r="D398" s="4" t="str">
        <f>main!D398</f>
        <v>Сети</v>
      </c>
      <c r="E398" s="4" t="str">
        <f>main!E398</f>
        <v>Продукция обвалки</v>
      </c>
      <c r="F398">
        <f>main!F398*0.96</f>
        <v>302.03974857074212</v>
      </c>
      <c r="G398">
        <f>main!G398*0.96</f>
        <v>297.98982123361895</v>
      </c>
      <c r="H398">
        <f>main!H398*0.96</f>
        <v>277.86335721542707</v>
      </c>
      <c r="I398">
        <f>main!I398*0.96</f>
        <v>265.70448115891747</v>
      </c>
      <c r="J398">
        <f>main!J398*0.96</f>
        <v>254.26165141312691</v>
      </c>
      <c r="K398">
        <f>main!K398*0.96</f>
        <v>240.49127568194638</v>
      </c>
      <c r="L398">
        <f>main!L398*0.96</f>
        <v>233.6578518641455</v>
      </c>
      <c r="M398">
        <f>main!M398*0.96</f>
        <v>222.96431803502372</v>
      </c>
      <c r="N398">
        <f>main!N398*0.96</f>
        <v>218.43165687805234</v>
      </c>
      <c r="O398">
        <f>main!O398*0.96</f>
        <v>202.58144804051398</v>
      </c>
      <c r="P398">
        <f>main!P398*0.96</f>
        <v>203.15841993524316</v>
      </c>
      <c r="Q398">
        <f>main!Q398*0.96</f>
        <v>202.02895521001025</v>
      </c>
    </row>
    <row r="399" spans="1:17" x14ac:dyDescent="0.25">
      <c r="A399" s="4" t="str">
        <f>main!A399</f>
        <v>Новосибирская область</v>
      </c>
      <c r="B399" s="4" t="str">
        <f>main!B399</f>
        <v>Сибирский ФО</v>
      </c>
      <c r="C399" s="4" t="str">
        <f>main!C399</f>
        <v>Окорок свиной</v>
      </c>
      <c r="D399" s="4" t="str">
        <f>main!D399</f>
        <v>Сети</v>
      </c>
      <c r="E399" s="4" t="str">
        <f>main!E399</f>
        <v>Продукция обвалки</v>
      </c>
      <c r="F399">
        <f>main!F399*0.96</f>
        <v>257.14598736570213</v>
      </c>
      <c r="G399">
        <f>main!G399*0.96</f>
        <v>254.58434783018842</v>
      </c>
      <c r="H399">
        <f>main!H399*0.96</f>
        <v>237.4248218577456</v>
      </c>
      <c r="I399">
        <f>main!I399*0.96</f>
        <v>225.30775814748139</v>
      </c>
      <c r="J399">
        <f>main!J399*0.96</f>
        <v>211.69011584326051</v>
      </c>
      <c r="K399">
        <f>main!K399*0.96</f>
        <v>201.24467234139925</v>
      </c>
      <c r="L399">
        <f>main!L399*0.96</f>
        <v>200.35777720054392</v>
      </c>
      <c r="M399">
        <f>main!M399*0.96</f>
        <v>195.70381930959019</v>
      </c>
      <c r="N399">
        <f>main!N399*0.96</f>
        <v>191.44149163794143</v>
      </c>
      <c r="O399">
        <f>main!O399*0.96</f>
        <v>173.96384612744114</v>
      </c>
      <c r="P399">
        <f>main!P399*0.96</f>
        <v>175.68554471505985</v>
      </c>
      <c r="Q399">
        <f>main!Q399*0.96</f>
        <v>170.6784231228057</v>
      </c>
    </row>
    <row r="400" spans="1:17" x14ac:dyDescent="0.25">
      <c r="A400" s="4" t="str">
        <f>main!A400</f>
        <v>Алтайский край</v>
      </c>
      <c r="B400" s="4" t="str">
        <f>main!B400</f>
        <v>Сибирский ФО</v>
      </c>
      <c r="C400" s="4" t="str">
        <f>main!C400</f>
        <v>Окорок свиной</v>
      </c>
      <c r="D400" s="4" t="str">
        <f>main!D400</f>
        <v>Сети</v>
      </c>
      <c r="E400" s="4" t="str">
        <f>main!E400</f>
        <v>Продукция обвалки</v>
      </c>
      <c r="F400">
        <f>main!F400*0.96</f>
        <v>267.24736356080911</v>
      </c>
      <c r="G400">
        <f>main!G400*0.96</f>
        <v>264.58509603226486</v>
      </c>
      <c r="H400">
        <f>main!H400*0.96</f>
        <v>246.75149838188895</v>
      </c>
      <c r="I400">
        <f>main!I400*0.96</f>
        <v>234.15844428121903</v>
      </c>
      <c r="J400">
        <f>main!J400*0.96</f>
        <v>220.00586488070306</v>
      </c>
      <c r="K400">
        <f>main!K400*0.96</f>
        <v>209.15009666245035</v>
      </c>
      <c r="L400">
        <f>main!L400*0.96</f>
        <v>208.22836192889835</v>
      </c>
      <c r="M400">
        <f>main!M400*0.96</f>
        <v>203.39158423222139</v>
      </c>
      <c r="N400">
        <f>main!N400*0.96</f>
        <v>198.96182102825412</v>
      </c>
      <c r="O400">
        <f>main!O400*0.96</f>
        <v>180.79760726088577</v>
      </c>
      <c r="P400">
        <f>main!P400*0.96</f>
        <v>182.58693873403493</v>
      </c>
      <c r="Q400">
        <f>main!Q400*0.96</f>
        <v>177.38312412947232</v>
      </c>
    </row>
    <row r="401" spans="1:17" x14ac:dyDescent="0.25">
      <c r="A401" s="4" t="str">
        <f>main!A401</f>
        <v>Томская область</v>
      </c>
      <c r="B401" s="4" t="str">
        <f>main!B401</f>
        <v>Сибирский ФО</v>
      </c>
      <c r="C401" s="4" t="str">
        <f>main!C401</f>
        <v>Окорок свиной</v>
      </c>
      <c r="D401" s="4" t="str">
        <f>main!D401</f>
        <v>Сети</v>
      </c>
      <c r="E401" s="4" t="str">
        <f>main!E401</f>
        <v>Продукция обвалки</v>
      </c>
      <c r="F401">
        <f>main!F401*0.96</f>
        <v>250.91060880959964</v>
      </c>
      <c r="G401">
        <f>main!G401*0.96</f>
        <v>248.4110849321674</v>
      </c>
      <c r="H401">
        <f>main!H401*0.96</f>
        <v>231.66764999570597</v>
      </c>
      <c r="I401">
        <f>main!I401*0.96</f>
        <v>219.84440568350396</v>
      </c>
      <c r="J401">
        <f>main!J401*0.96</f>
        <v>206.55696940613294</v>
      </c>
      <c r="K401">
        <f>main!K401*0.96</f>
        <v>196.36481118819822</v>
      </c>
      <c r="L401">
        <f>main!L401*0.96</f>
        <v>195.49942183477302</v>
      </c>
      <c r="M401">
        <f>main!M401*0.96</f>
        <v>190.95831497265132</v>
      </c>
      <c r="N401">
        <f>main!N401*0.96</f>
        <v>186.79934192393546</v>
      </c>
      <c r="O401">
        <f>main!O401*0.96</f>
        <v>169.74550133897088</v>
      </c>
      <c r="P401">
        <f>main!P401*0.96</f>
        <v>171.42545149192301</v>
      </c>
      <c r="Q401">
        <f>main!Q401*0.96</f>
        <v>166.53974458291546</v>
      </c>
    </row>
    <row r="402" spans="1:17" x14ac:dyDescent="0.25">
      <c r="A402" s="4" t="str">
        <f>main!A402</f>
        <v>Новосибирская область</v>
      </c>
      <c r="B402" s="4" t="str">
        <f>main!B402</f>
        <v>Сибирский ФО</v>
      </c>
      <c r="C402" s="4" t="str">
        <f>main!C402</f>
        <v>Ребрышки деликатесные</v>
      </c>
      <c r="D402" s="4" t="str">
        <f>main!D402</f>
        <v>Сети</v>
      </c>
      <c r="E402" s="4" t="str">
        <f>main!E402</f>
        <v>Продукция обвалки</v>
      </c>
      <c r="F402">
        <f>main!F402*0.96</f>
        <v>326.56747674953488</v>
      </c>
      <c r="G402">
        <f>main!G402*0.96</f>
        <v>319.09968120143077</v>
      </c>
      <c r="H402">
        <f>main!H402*0.96</f>
        <v>309.47830740076057</v>
      </c>
      <c r="I402">
        <f>main!I402*0.96</f>
        <v>303.87710569354726</v>
      </c>
      <c r="J402">
        <f>main!J402*0.96</f>
        <v>307.94176101615</v>
      </c>
      <c r="K402">
        <f>main!K402*0.96</f>
        <v>282.69708003633184</v>
      </c>
      <c r="L402">
        <f>main!L402*0.96</f>
        <v>278.97746219951608</v>
      </c>
      <c r="M402">
        <f>main!M402*0.96</f>
        <v>265.68070672660008</v>
      </c>
      <c r="N402">
        <f>main!N402*0.96</f>
        <v>258.02169263196492</v>
      </c>
      <c r="O402">
        <f>main!O402*0.96</f>
        <v>246.93961701409393</v>
      </c>
      <c r="P402">
        <f>main!P402*0.96</f>
        <v>233.94692096895216</v>
      </c>
      <c r="Q402">
        <f>main!Q402*0.96</f>
        <v>221.7040606069537</v>
      </c>
    </row>
    <row r="403" spans="1:17" x14ac:dyDescent="0.25">
      <c r="A403" s="4" t="str">
        <f>main!A403</f>
        <v>Новосибирская область</v>
      </c>
      <c r="B403" s="4" t="str">
        <f>main!B403</f>
        <v>Сибирский ФО</v>
      </c>
      <c r="C403" s="4" t="str">
        <f>main!C403</f>
        <v>Ребра свиные (ленточные с корейки)</v>
      </c>
      <c r="D403" s="4" t="str">
        <f>main!D403</f>
        <v>Сети</v>
      </c>
      <c r="E403" s="4" t="str">
        <f>main!E403</f>
        <v>Продукция обвалки</v>
      </c>
      <c r="F403">
        <f>main!F403*0.96</f>
        <v>276.99459252859384</v>
      </c>
      <c r="G403">
        <f>main!G403*0.96</f>
        <v>282.02494093998013</v>
      </c>
      <c r="H403">
        <f>main!H403*0.96</f>
        <v>270.87605738275846</v>
      </c>
      <c r="I403">
        <f>main!I403*0.96</f>
        <v>251.80680141697249</v>
      </c>
      <c r="J403">
        <f>main!J403*0.96</f>
        <v>228.83467544411837</v>
      </c>
      <c r="K403">
        <f>main!K403*0.96</f>
        <v>231.93260660648218</v>
      </c>
      <c r="L403">
        <f>main!L403*0.96</f>
        <v>246.00598247242914</v>
      </c>
      <c r="M403">
        <f>main!M403*0.96</f>
        <v>236.30316961869818</v>
      </c>
      <c r="N403">
        <f>main!N403*0.96</f>
        <v>236.72169502709389</v>
      </c>
      <c r="O403">
        <f>main!O403*0.96</f>
        <v>223.40822543624043</v>
      </c>
      <c r="P403">
        <f>main!P403*0.96</f>
        <v>223.61063555691561</v>
      </c>
      <c r="Q403">
        <f>main!Q403*0.96</f>
        <v>215.28358555797359</v>
      </c>
    </row>
    <row r="404" spans="1:17" x14ac:dyDescent="0.25">
      <c r="A404" s="4" t="str">
        <f>main!A404</f>
        <v>Новосибирская область</v>
      </c>
      <c r="B404" s="4" t="str">
        <f>main!B404</f>
        <v>Сибирский ФО</v>
      </c>
      <c r="C404" s="4" t="str">
        <f>main!C404</f>
        <v>Шейка свиная</v>
      </c>
      <c r="D404" s="4" t="str">
        <f>main!D404</f>
        <v>Сети</v>
      </c>
      <c r="E404" s="4" t="str">
        <f>main!E404</f>
        <v>Продукция обвалки</v>
      </c>
      <c r="F404">
        <f>main!F404*0.96</f>
        <v>413.79721659071078</v>
      </c>
      <c r="G404">
        <f>main!G404*0.96</f>
        <v>362.28200155856734</v>
      </c>
      <c r="H404">
        <f>main!H404*0.96</f>
        <v>313.40867576954952</v>
      </c>
      <c r="I404">
        <f>main!I404*0.96</f>
        <v>304.95771014167241</v>
      </c>
      <c r="J404">
        <f>main!J404*0.96</f>
        <v>317.08042559614449</v>
      </c>
      <c r="K404">
        <f>main!K404*0.96</f>
        <v>314.70748415437538</v>
      </c>
      <c r="L404">
        <f>main!L404*0.96</f>
        <v>328.746014306956</v>
      </c>
      <c r="M404">
        <f>main!M404*0.96</f>
        <v>338.21591510880921</v>
      </c>
      <c r="N404">
        <f>main!N404*0.96</f>
        <v>339.5549269892544</v>
      </c>
      <c r="O404">
        <f>main!O404*0.96</f>
        <v>322.16118674766267</v>
      </c>
      <c r="P404">
        <f>main!P404*0.96</f>
        <v>318.48367479124721</v>
      </c>
      <c r="Q404">
        <f>main!Q404*0.96</f>
        <v>303.03439419188527</v>
      </c>
    </row>
    <row r="405" spans="1:17" x14ac:dyDescent="0.25">
      <c r="A405" s="4" t="str">
        <f>main!A405</f>
        <v>Алтайский край</v>
      </c>
      <c r="B405" s="4" t="str">
        <f>main!B405</f>
        <v>Сибирский ФО</v>
      </c>
      <c r="C405" s="4" t="str">
        <f>main!C405</f>
        <v>Шейка свиная</v>
      </c>
      <c r="D405" s="4" t="str">
        <f>main!D405</f>
        <v>Сети</v>
      </c>
      <c r="E405" s="4" t="str">
        <f>main!E405</f>
        <v>Продукция обвалки</v>
      </c>
      <c r="F405">
        <f>main!F405*0.96</f>
        <v>422.48573330042456</v>
      </c>
      <c r="G405">
        <f>main!G405*0.96</f>
        <v>369.88885123750936</v>
      </c>
      <c r="H405">
        <f>main!H405*0.96</f>
        <v>319.98933027184017</v>
      </c>
      <c r="I405">
        <f>main!I405*0.96</f>
        <v>311.36091938061406</v>
      </c>
      <c r="J405">
        <f>main!J405*0.96</f>
        <v>323.73817597642363</v>
      </c>
      <c r="K405">
        <f>main!K405*0.96</f>
        <v>321.31540978827786</v>
      </c>
      <c r="L405">
        <f>main!L405*0.96</f>
        <v>335.64870752004964</v>
      </c>
      <c r="M405">
        <f>main!M405*0.96</f>
        <v>345.3174482078598</v>
      </c>
      <c r="N405">
        <f>main!N405*0.96</f>
        <v>346.68457537432266</v>
      </c>
      <c r="O405">
        <f>main!O405*0.96</f>
        <v>328.92561807308368</v>
      </c>
      <c r="P405">
        <f>main!P405*0.96</f>
        <v>325.17088925100933</v>
      </c>
      <c r="Q405">
        <f>main!Q405*0.96</f>
        <v>309.39721948889149</v>
      </c>
    </row>
    <row r="406" spans="1:17" x14ac:dyDescent="0.25">
      <c r="A406" s="4" t="str">
        <f>main!A406</f>
        <v>Томская область</v>
      </c>
      <c r="B406" s="4" t="str">
        <f>main!B406</f>
        <v>Сибирский ФО</v>
      </c>
      <c r="C406" s="4" t="str">
        <f>main!C406</f>
        <v>Грудинка свиная</v>
      </c>
      <c r="D406" s="4" t="str">
        <f>main!D406</f>
        <v>Сети</v>
      </c>
      <c r="E406" s="4" t="str">
        <f>main!E406</f>
        <v>Продукция обвалки</v>
      </c>
      <c r="F406">
        <f>main!F406*0.96</f>
        <v>225.96398733641826</v>
      </c>
      <c r="G406">
        <f>main!G406*0.96</f>
        <v>241.01715703389613</v>
      </c>
      <c r="H406">
        <f>main!H406*0.96</f>
        <v>234.31465105110351</v>
      </c>
      <c r="I406">
        <f>main!I406*0.96</f>
        <v>210.6478318740987</v>
      </c>
      <c r="J406">
        <f>main!J406*0.96</f>
        <v>191.10733715571206</v>
      </c>
      <c r="K406">
        <f>main!K406*0.96</f>
        <v>176.6401115961223</v>
      </c>
      <c r="L406">
        <f>main!L406*0.96</f>
        <v>175.39622866063181</v>
      </c>
      <c r="M406">
        <f>main!M406*0.96</f>
        <v>166.28231475940606</v>
      </c>
      <c r="N406">
        <f>main!N406*0.96</f>
        <v>155.90448957603948</v>
      </c>
      <c r="O406">
        <f>main!O406*0.96</f>
        <v>150.65798558323183</v>
      </c>
      <c r="P406">
        <f>main!P406*0.96</f>
        <v>152.36962423347134</v>
      </c>
      <c r="Q406">
        <f>main!Q406*0.96</f>
        <v>152.93516632848105</v>
      </c>
    </row>
    <row r="407" spans="1:17" x14ac:dyDescent="0.25">
      <c r="A407" s="4" t="str">
        <f>main!A407</f>
        <v>Новосибирская область</v>
      </c>
      <c r="B407" s="4" t="str">
        <f>main!B407</f>
        <v>Сибирский ФО</v>
      </c>
      <c r="C407" s="4" t="str">
        <f>main!C407</f>
        <v>Корейка свиная</v>
      </c>
      <c r="D407" s="4" t="str">
        <f>main!D407</f>
        <v>Сети</v>
      </c>
      <c r="E407" s="4" t="str">
        <f>main!E407</f>
        <v>Продукция обвалки</v>
      </c>
      <c r="F407">
        <f>main!F407*0.96</f>
        <v>302.52915307112005</v>
      </c>
      <c r="G407">
        <f>main!G407*0.96</f>
        <v>303.20439165757568</v>
      </c>
      <c r="H407">
        <f>main!H407*0.96</f>
        <v>277.84588207295684</v>
      </c>
      <c r="I407">
        <f>main!I407*0.96</f>
        <v>260.9228454791679</v>
      </c>
      <c r="J407">
        <f>main!J407*0.96</f>
        <v>255.54628201953784</v>
      </c>
      <c r="K407">
        <f>main!K407*0.96</f>
        <v>236.07849932133192</v>
      </c>
      <c r="L407">
        <f>main!L407*0.96</f>
        <v>235.9846664916077</v>
      </c>
      <c r="M407">
        <f>main!M407*0.96</f>
        <v>219.71308831093475</v>
      </c>
      <c r="N407">
        <f>main!N407*0.96</f>
        <v>216.31019060476345</v>
      </c>
      <c r="O407">
        <f>main!O407*0.96</f>
        <v>201.59340179689644</v>
      </c>
      <c r="P407">
        <f>main!P407*0.96</f>
        <v>205.18737973493353</v>
      </c>
      <c r="Q407">
        <f>main!Q407*0.96</f>
        <v>208.08773635505847</v>
      </c>
    </row>
    <row r="408" spans="1:17" x14ac:dyDescent="0.25">
      <c r="A408" s="4" t="str">
        <f>main!A408</f>
        <v>Новосибирская область</v>
      </c>
      <c r="B408" s="4" t="str">
        <f>main!B408</f>
        <v>Сибирский ФО</v>
      </c>
      <c r="C408" s="4" t="str">
        <f>main!C408</f>
        <v>Лопатка свиная</v>
      </c>
      <c r="D408" s="4" t="str">
        <f>main!D408</f>
        <v>Сети</v>
      </c>
      <c r="E408" s="4" t="str">
        <f>main!E408</f>
        <v>Продукция обвалки</v>
      </c>
      <c r="F408">
        <f>main!F408*0.96</f>
        <v>240.85038131958859</v>
      </c>
      <c r="G408">
        <f>main!G408*0.96</f>
        <v>242.00693221263634</v>
      </c>
      <c r="H408">
        <f>main!H408*0.96</f>
        <v>220.818823479874</v>
      </c>
      <c r="I408">
        <f>main!I408*0.96</f>
        <v>208.41081848674654</v>
      </c>
      <c r="J408">
        <f>main!J408*0.96</f>
        <v>196.00887418005499</v>
      </c>
      <c r="K408">
        <f>main!K408*0.96</f>
        <v>191.16125251085558</v>
      </c>
      <c r="L408">
        <f>main!L408*0.96</f>
        <v>183.72558822143242</v>
      </c>
      <c r="M408">
        <f>main!M408*0.96</f>
        <v>183.71078955544479</v>
      </c>
      <c r="N408">
        <f>main!N408*0.96</f>
        <v>179.82536557699416</v>
      </c>
      <c r="O408">
        <f>main!O408*0.96</f>
        <v>167.6530881559539</v>
      </c>
      <c r="P408">
        <f>main!P408*0.96</f>
        <v>168.40122767566828</v>
      </c>
      <c r="Q408">
        <f>main!Q408*0.96</f>
        <v>161.8582723856166</v>
      </c>
    </row>
    <row r="409" spans="1:17" x14ac:dyDescent="0.25">
      <c r="A409" s="4" t="str">
        <f>main!A409</f>
        <v>Томская область</v>
      </c>
      <c r="B409" s="4" t="str">
        <f>main!B409</f>
        <v>Сибирский ФО</v>
      </c>
      <c r="C409" s="4" t="str">
        <f>main!C409</f>
        <v>Лопатка свиная</v>
      </c>
      <c r="D409" s="4" t="str">
        <f>main!D409</f>
        <v>Сети</v>
      </c>
      <c r="E409" s="4" t="str">
        <f>main!E409</f>
        <v>Продукция обвалки</v>
      </c>
      <c r="F409">
        <f>main!F409*0.96</f>
        <v>239.01851768360694</v>
      </c>
      <c r="G409">
        <f>main!G409*0.96</f>
        <v>240.16627206359738</v>
      </c>
      <c r="H409">
        <f>main!H409*0.96</f>
        <v>219.13931618303363</v>
      </c>
      <c r="I409">
        <f>main!I409*0.96</f>
        <v>206.82568419034507</v>
      </c>
      <c r="J409">
        <f>main!J409*0.96</f>
        <v>194.51806678762779</v>
      </c>
      <c r="K409">
        <f>main!K409*0.96</f>
        <v>189.70731523591857</v>
      </c>
      <c r="L409">
        <f>main!L409*0.96</f>
        <v>182.32820523944082</v>
      </c>
      <c r="M409">
        <f>main!M409*0.96</f>
        <v>182.31351912938081</v>
      </c>
      <c r="N409">
        <f>main!N409*0.96</f>
        <v>178.45764697002011</v>
      </c>
      <c r="O409">
        <f>main!O409*0.96</f>
        <v>166.3779496489262</v>
      </c>
      <c r="P409">
        <f>main!P409*0.96</f>
        <v>167.12039895726002</v>
      </c>
      <c r="Q409">
        <f>main!Q409*0.96</f>
        <v>160.62720817994042</v>
      </c>
    </row>
    <row r="410" spans="1:17" x14ac:dyDescent="0.25">
      <c r="A410" s="4" t="str">
        <f>main!A410</f>
        <v>Томская область</v>
      </c>
      <c r="B410" s="4" t="str">
        <f>main!B410</f>
        <v>Сибирский ФО</v>
      </c>
      <c r="C410" s="4" t="str">
        <f>main!C410</f>
        <v>Шейка свиная</v>
      </c>
      <c r="D410" s="4" t="str">
        <f>main!D410</f>
        <v>Сети</v>
      </c>
      <c r="E410" s="4" t="str">
        <f>main!E410</f>
        <v>Продукция обвалки</v>
      </c>
      <c r="F410">
        <f>main!F410*0.96</f>
        <v>409.12724756295614</v>
      </c>
      <c r="G410">
        <f>main!G410*0.96</f>
        <v>358.19341502690662</v>
      </c>
      <c r="H410">
        <f>main!H410*0.96</f>
        <v>309.87165630641221</v>
      </c>
      <c r="I410">
        <f>main!I410*0.96</f>
        <v>301.51606528753314</v>
      </c>
      <c r="J410">
        <f>main!J410*0.96</f>
        <v>313.50196806314989</v>
      </c>
      <c r="K410">
        <f>main!K410*0.96</f>
        <v>311.15580679919105</v>
      </c>
      <c r="L410">
        <f>main!L410*0.96</f>
        <v>325.03590306585068</v>
      </c>
      <c r="M410">
        <f>main!M410*0.96</f>
        <v>334.39892991672633</v>
      </c>
      <c r="N410">
        <f>main!N410*0.96</f>
        <v>335.72283018269286</v>
      </c>
      <c r="O410">
        <f>main!O410*0.96</f>
        <v>318.52538954136014</v>
      </c>
      <c r="P410">
        <f>main!P410*0.96</f>
        <v>314.88938068416115</v>
      </c>
      <c r="Q410">
        <f>main!Q410*0.96</f>
        <v>299.6144552012849</v>
      </c>
    </row>
    <row r="411" spans="1:17" x14ac:dyDescent="0.25">
      <c r="A411" s="4" t="str">
        <f>main!A411</f>
        <v>г.Санкт-Петербург</v>
      </c>
      <c r="B411" s="4" t="str">
        <f>main!B411</f>
        <v>Северо-Западный ФО</v>
      </c>
      <c r="C411" s="4" t="str">
        <f>main!C411</f>
        <v>Вырезка свиная</v>
      </c>
      <c r="D411" s="4" t="str">
        <f>main!D411</f>
        <v>Сети</v>
      </c>
      <c r="E411" s="4" t="str">
        <f>main!E411</f>
        <v>Продукция обвалки</v>
      </c>
      <c r="F411">
        <f>main!F411*0.96</f>
        <v>384.50397578188762</v>
      </c>
      <c r="G411">
        <f>main!G411*0.96</f>
        <v>372.08637454729109</v>
      </c>
      <c r="H411">
        <f>main!H411*0.96</f>
        <v>337.22872101876595</v>
      </c>
      <c r="I411">
        <f>main!I411*0.96</f>
        <v>327.78264356987421</v>
      </c>
      <c r="J411">
        <f>main!J411*0.96</f>
        <v>308.78673567577755</v>
      </c>
      <c r="K411">
        <f>main!K411*0.96</f>
        <v>304.21836974311947</v>
      </c>
      <c r="L411">
        <f>main!L411*0.96</f>
        <v>299.17662403442603</v>
      </c>
      <c r="M411">
        <f>main!M411*0.96</f>
        <v>289.72916442527486</v>
      </c>
      <c r="N411">
        <f>main!N411*0.96</f>
        <v>281.54832947638926</v>
      </c>
      <c r="O411">
        <f>main!O411*0.96</f>
        <v>268.13532627149579</v>
      </c>
      <c r="P411">
        <f>main!P411*0.96</f>
        <v>264.54232887467629</v>
      </c>
      <c r="Q411">
        <f>main!Q411*0.96</f>
        <v>255.75315433926804</v>
      </c>
    </row>
    <row r="412" spans="1:17" x14ac:dyDescent="0.25">
      <c r="A412" s="4" t="str">
        <f>main!A412</f>
        <v>Омская область</v>
      </c>
      <c r="B412" s="4" t="str">
        <f>main!B412</f>
        <v>Сибирский ФО</v>
      </c>
      <c r="C412" s="4" t="str">
        <f>main!C412</f>
        <v>Карбонад свиной</v>
      </c>
      <c r="D412" s="4" t="str">
        <f>main!D412</f>
        <v>Сети</v>
      </c>
      <c r="E412" s="4" t="str">
        <f>main!E412</f>
        <v>Продукция обвалки</v>
      </c>
      <c r="F412">
        <f>main!F412*0.96</f>
        <v>320.00969572035308</v>
      </c>
      <c r="G412">
        <f>main!G412*0.96</f>
        <v>315.71881671858227</v>
      </c>
      <c r="H412">
        <f>main!H412*0.96</f>
        <v>294.39492257264436</v>
      </c>
      <c r="I412">
        <f>main!I412*0.96</f>
        <v>281.51265046919696</v>
      </c>
      <c r="J412">
        <f>main!J412*0.96</f>
        <v>269.38902607056059</v>
      </c>
      <c r="K412">
        <f>main!K412*0.96</f>
        <v>254.79937762679648</v>
      </c>
      <c r="L412">
        <f>main!L412*0.96</f>
        <v>247.55939717054707</v>
      </c>
      <c r="M412">
        <f>main!M412*0.96</f>
        <v>236.22964827813905</v>
      </c>
      <c r="N412">
        <f>main!N412*0.96</f>
        <v>231.42731506037663</v>
      </c>
      <c r="O412">
        <f>main!O412*0.96</f>
        <v>214.63409320396025</v>
      </c>
      <c r="P412">
        <f>main!P412*0.96</f>
        <v>215.2453922178986</v>
      </c>
      <c r="Q412">
        <f>main!Q412*0.96</f>
        <v>214.0487296436547</v>
      </c>
    </row>
    <row r="413" spans="1:17" x14ac:dyDescent="0.25">
      <c r="A413" s="4" t="str">
        <f>main!A413</f>
        <v>г.Санкт-Петербург</v>
      </c>
      <c r="B413" s="4" t="str">
        <f>main!B413</f>
        <v>Северо-Западный ФО</v>
      </c>
      <c r="C413" s="4" t="str">
        <f>main!C413</f>
        <v>Карбонад свиной</v>
      </c>
      <c r="D413" s="4" t="str">
        <f>main!D413</f>
        <v>Сети</v>
      </c>
      <c r="E413" s="4" t="str">
        <f>main!E413</f>
        <v>Продукция обвалки</v>
      </c>
      <c r="F413">
        <f>main!F413*0.96</f>
        <v>327.45359122283611</v>
      </c>
      <c r="G413">
        <f>main!G413*0.96</f>
        <v>323.06290007371433</v>
      </c>
      <c r="H413">
        <f>main!H413*0.96</f>
        <v>301.24298083275215</v>
      </c>
      <c r="I413">
        <f>main!I413*0.96</f>
        <v>288.06104816071877</v>
      </c>
      <c r="J413">
        <f>main!J413*0.96</f>
        <v>275.65541045329292</v>
      </c>
      <c r="K413">
        <f>main!K413*0.96</f>
        <v>260.72638535974062</v>
      </c>
      <c r="L413">
        <f>main!L413*0.96</f>
        <v>253.31799232513154</v>
      </c>
      <c r="M413">
        <f>main!M413*0.96</f>
        <v>241.72469683412871</v>
      </c>
      <c r="N413">
        <f>main!N413*0.96</f>
        <v>236.81065429280767</v>
      </c>
      <c r="O413">
        <f>main!O413*0.96</f>
        <v>219.6267974327618</v>
      </c>
      <c r="P413">
        <f>main!P413*0.96</f>
        <v>220.25231615954445</v>
      </c>
      <c r="Q413">
        <f>main!Q413*0.96</f>
        <v>219.02781745635338</v>
      </c>
    </row>
    <row r="414" spans="1:17" x14ac:dyDescent="0.25">
      <c r="A414" s="4" t="str">
        <f>main!A414</f>
        <v>Кемеровская область-Кузбасс</v>
      </c>
      <c r="B414" s="4" t="str">
        <f>main!B414</f>
        <v>Сибирский ФО</v>
      </c>
      <c r="C414" s="4" t="str">
        <f>main!C414</f>
        <v>Карбонад свиной</v>
      </c>
      <c r="D414" s="4" t="str">
        <f>main!D414</f>
        <v>Сети</v>
      </c>
      <c r="E414" s="4" t="str">
        <f>main!E414</f>
        <v>Продукция обвалки</v>
      </c>
      <c r="F414">
        <f>main!F414*0.96</f>
        <v>310.39841436634839</v>
      </c>
      <c r="G414">
        <f>main!G414*0.96</f>
        <v>306.23640910150976</v>
      </c>
      <c r="H414">
        <f>main!H414*0.96</f>
        <v>285.55296413239529</v>
      </c>
      <c r="I414">
        <f>main!I414*0.96</f>
        <v>273.05760262359837</v>
      </c>
      <c r="J414">
        <f>main!J414*0.96</f>
        <v>261.29810333330676</v>
      </c>
      <c r="K414">
        <f>main!K414*0.96</f>
        <v>247.14664541290605</v>
      </c>
      <c r="L414">
        <f>main!L414*0.96</f>
        <v>240.12411302180311</v>
      </c>
      <c r="M414">
        <f>main!M414*0.96</f>
        <v>229.13464570752052</v>
      </c>
      <c r="N414">
        <f>main!N414*0.96</f>
        <v>224.47654741866458</v>
      </c>
      <c r="O414">
        <f>main!O414*0.96</f>
        <v>208.18769896799427</v>
      </c>
      <c r="P414">
        <f>main!P414*0.96</f>
        <v>208.78063801692855</v>
      </c>
      <c r="Q414">
        <f>main!Q414*0.96</f>
        <v>207.61991641835093</v>
      </c>
    </row>
    <row r="415" spans="1:17" x14ac:dyDescent="0.25">
      <c r="A415" s="4" t="str">
        <f>main!A415</f>
        <v>Омская область</v>
      </c>
      <c r="B415" s="4" t="str">
        <f>main!B415</f>
        <v>Сибирский ФО</v>
      </c>
      <c r="C415" s="4" t="str">
        <f>main!C415</f>
        <v>Лопатка свиная</v>
      </c>
      <c r="D415" s="4" t="str">
        <f>main!D415</f>
        <v>Сети</v>
      </c>
      <c r="E415" s="4" t="str">
        <f>main!E415</f>
        <v>Продукция обвалки</v>
      </c>
      <c r="F415">
        <f>main!F415*0.96</f>
        <v>252.95735591786706</v>
      </c>
      <c r="G415">
        <f>main!G415*0.96</f>
        <v>254.17204386765115</v>
      </c>
      <c r="H415">
        <f>main!H415*0.96</f>
        <v>231.91885941108197</v>
      </c>
      <c r="I415">
        <f>main!I415*0.96</f>
        <v>218.88713358162425</v>
      </c>
      <c r="J415">
        <f>main!J415*0.96</f>
        <v>205.86177309486388</v>
      </c>
      <c r="K415">
        <f>main!K415*0.96</f>
        <v>200.77047303873601</v>
      </c>
      <c r="L415">
        <f>main!L415*0.96</f>
        <v>192.9610356285059</v>
      </c>
      <c r="M415">
        <f>main!M415*0.96</f>
        <v>192.94549306885193</v>
      </c>
      <c r="N415">
        <f>main!N415*0.96</f>
        <v>188.86475808797354</v>
      </c>
      <c r="O415">
        <f>main!O415*0.96</f>
        <v>176.08060929379153</v>
      </c>
      <c r="P415">
        <f>main!P415*0.96</f>
        <v>176.86635600395971</v>
      </c>
      <c r="Q415">
        <f>main!Q415*0.96</f>
        <v>169.9945019467136</v>
      </c>
    </row>
    <row r="416" spans="1:17" x14ac:dyDescent="0.25">
      <c r="A416" s="4" t="str">
        <f>main!A416</f>
        <v>г.Санкт-Петербург</v>
      </c>
      <c r="B416" s="4" t="str">
        <f>main!B416</f>
        <v>Северо-Западный ФО</v>
      </c>
      <c r="C416" s="4" t="str">
        <f>main!C416</f>
        <v>Лопатка свиная</v>
      </c>
      <c r="D416" s="4" t="str">
        <f>main!D416</f>
        <v>Сети</v>
      </c>
      <c r="E416" s="4" t="str">
        <f>main!E416</f>
        <v>Продукция обвалки</v>
      </c>
      <c r="F416">
        <f>main!F416*0.96</f>
        <v>239.22884623789369</v>
      </c>
      <c r="G416">
        <f>main!G416*0.96</f>
        <v>240.37761060456529</v>
      </c>
      <c r="H416">
        <f>main!H416*0.96</f>
        <v>219.33215168384268</v>
      </c>
      <c r="I416">
        <f>main!I416*0.96</f>
        <v>207.00768409381152</v>
      </c>
      <c r="J416">
        <f>main!J416*0.96</f>
        <v>194.689236386396</v>
      </c>
      <c r="K416">
        <f>main!K416*0.96</f>
        <v>189.87425152913073</v>
      </c>
      <c r="L416">
        <f>main!L416*0.96</f>
        <v>182.48864815484893</v>
      </c>
      <c r="M416">
        <f>main!M416*0.96</f>
        <v>182.47394912148772</v>
      </c>
      <c r="N416">
        <f>main!N416*0.96</f>
        <v>178.61468391950987</v>
      </c>
      <c r="O416">
        <f>main!O416*0.96</f>
        <v>166.52435685600778</v>
      </c>
      <c r="P416">
        <f>main!P416*0.96</f>
        <v>167.26745949568667</v>
      </c>
      <c r="Q416">
        <f>main!Q416*0.96</f>
        <v>160.76855492078295</v>
      </c>
    </row>
    <row r="417" spans="1:17" x14ac:dyDescent="0.25">
      <c r="A417" s="4" t="str">
        <f>main!A417</f>
        <v>Алтайский край</v>
      </c>
      <c r="B417" s="4" t="str">
        <f>main!B417</f>
        <v>Сибирский ФО</v>
      </c>
      <c r="C417" s="4" t="str">
        <f>main!C417</f>
        <v>Лопатка свиная</v>
      </c>
      <c r="D417" s="4" t="str">
        <f>main!D417</f>
        <v>Сети</v>
      </c>
      <c r="E417" s="4" t="str">
        <f>main!E417</f>
        <v>Продукция обвалки</v>
      </c>
      <c r="F417">
        <f>main!F417*0.96</f>
        <v>242.35200434723197</v>
      </c>
      <c r="G417">
        <f>main!G417*0.96</f>
        <v>243.51576595526436</v>
      </c>
      <c r="H417">
        <f>main!H417*0.96</f>
        <v>222.1955563231345</v>
      </c>
      <c r="I417">
        <f>main!I417*0.96</f>
        <v>209.71019149390162</v>
      </c>
      <c r="J417">
        <f>main!J417*0.96</f>
        <v>197.23092513749421</v>
      </c>
      <c r="K417">
        <f>main!K417*0.96</f>
        <v>192.3530801392393</v>
      </c>
      <c r="L417">
        <f>main!L417*0.96</f>
        <v>184.87105692498633</v>
      </c>
      <c r="M417">
        <f>main!M417*0.96</f>
        <v>184.85616599417645</v>
      </c>
      <c r="N417">
        <f>main!N417*0.96</f>
        <v>180.94651767326795</v>
      </c>
      <c r="O417">
        <f>main!O417*0.96</f>
        <v>168.69835010011684</v>
      </c>
      <c r="P417">
        <f>main!P417*0.96</f>
        <v>169.45115402403329</v>
      </c>
      <c r="Q417">
        <f>main!Q417*0.96</f>
        <v>162.8674055565802</v>
      </c>
    </row>
    <row r="418" spans="1:17" x14ac:dyDescent="0.25">
      <c r="A418" s="4" t="str">
        <f>main!A418</f>
        <v>Кемеровская область-Кузбасс</v>
      </c>
      <c r="B418" s="4" t="str">
        <f>main!B418</f>
        <v>Сибирский ФО</v>
      </c>
      <c r="C418" s="4" t="str">
        <f>main!C418</f>
        <v>Лопатка свиная</v>
      </c>
      <c r="D418" s="4" t="str">
        <f>main!D418</f>
        <v>Сети</v>
      </c>
      <c r="E418" s="4" t="str">
        <f>main!E418</f>
        <v>Продукция обвалки</v>
      </c>
      <c r="F418">
        <f>main!F418*0.96</f>
        <v>251.11331896682668</v>
      </c>
      <c r="G418">
        <f>main!G418*0.96</f>
        <v>252.31915194793325</v>
      </c>
      <c r="H418">
        <f>main!H418*0.96</f>
        <v>230.22819125539468</v>
      </c>
      <c r="I418">
        <f>main!I418*0.96</f>
        <v>217.29146556490568</v>
      </c>
      <c r="J418">
        <f>main!J418*0.96</f>
        <v>204.36105881432368</v>
      </c>
      <c r="K418">
        <f>main!K418*0.96</f>
        <v>199.30687388931455</v>
      </c>
      <c r="L418">
        <f>main!L418*0.96</f>
        <v>191.55436659324948</v>
      </c>
      <c r="M418">
        <f>main!M418*0.96</f>
        <v>191.538937337493</v>
      </c>
      <c r="N418">
        <f>main!N418*0.96</f>
        <v>187.48795055691829</v>
      </c>
      <c r="O418">
        <f>main!O418*0.96</f>
        <v>174.79699708681977</v>
      </c>
      <c r="P418">
        <f>main!P418*0.96</f>
        <v>175.57701577234741</v>
      </c>
      <c r="Q418">
        <f>main!Q418*0.96</f>
        <v>168.7552569288093</v>
      </c>
    </row>
    <row r="419" spans="1:17" x14ac:dyDescent="0.25">
      <c r="A419" s="4" t="str">
        <f>main!A419</f>
        <v>Омская область</v>
      </c>
      <c r="B419" s="4" t="str">
        <f>main!B419</f>
        <v>Сибирский ФО</v>
      </c>
      <c r="C419" s="4" t="str">
        <f>main!C419</f>
        <v>Окорок свиной</v>
      </c>
      <c r="D419" s="4" t="str">
        <f>main!D419</f>
        <v>Сети</v>
      </c>
      <c r="E419" s="4" t="str">
        <f>main!E419</f>
        <v>Продукция обвалки</v>
      </c>
      <c r="F419">
        <f>main!F419*0.96</f>
        <v>270.86913661725777</v>
      </c>
      <c r="G419">
        <f>main!G419*0.96</f>
        <v>268.17078967271675</v>
      </c>
      <c r="H419">
        <f>main!H419*0.96</f>
        <v>250.09550865226345</v>
      </c>
      <c r="I419">
        <f>main!I419*0.96</f>
        <v>237.33179174904049</v>
      </c>
      <c r="J419">
        <f>main!J419*0.96</f>
        <v>222.98741464444583</v>
      </c>
      <c r="K419">
        <f>main!K419*0.96</f>
        <v>211.98452756104868</v>
      </c>
      <c r="L419">
        <f>main!L419*0.96</f>
        <v>211.05030135151472</v>
      </c>
      <c r="M419">
        <f>main!M419*0.96</f>
        <v>206.14797497773031</v>
      </c>
      <c r="N419">
        <f>main!N419*0.96</f>
        <v>201.65817901308466</v>
      </c>
      <c r="O419">
        <f>main!O419*0.96</f>
        <v>183.2478013205135</v>
      </c>
      <c r="P419">
        <f>main!P419*0.96</f>
        <v>185.06138206008075</v>
      </c>
      <c r="Q419">
        <f>main!Q419*0.96</f>
        <v>179.78704464371393</v>
      </c>
    </row>
    <row r="420" spans="1:17" x14ac:dyDescent="0.25">
      <c r="A420" s="4" t="str">
        <f>main!A420</f>
        <v>г.Санкт-Петербург</v>
      </c>
      <c r="B420" s="4" t="str">
        <f>main!B420</f>
        <v>Северо-Западный ФО</v>
      </c>
      <c r="C420" s="4" t="str">
        <f>main!C420</f>
        <v>Окорок свиной</v>
      </c>
      <c r="D420" s="4" t="str">
        <f>main!D420</f>
        <v>Сети</v>
      </c>
      <c r="E420" s="4" t="str">
        <f>main!E420</f>
        <v>Продукция обвалки</v>
      </c>
      <c r="F420">
        <f>main!F420*0.96</f>
        <v>264.78154162855947</v>
      </c>
      <c r="G420">
        <f>main!G420*0.96</f>
        <v>262.14383815024161</v>
      </c>
      <c r="H420">
        <f>main!H420*0.96</f>
        <v>244.47478646818249</v>
      </c>
      <c r="I420">
        <f>main!I420*0.96</f>
        <v>231.99792520317501</v>
      </c>
      <c r="J420">
        <f>main!J420*0.96</f>
        <v>217.97592797274564</v>
      </c>
      <c r="K420">
        <f>main!K420*0.96</f>
        <v>207.22032310505824</v>
      </c>
      <c r="L420">
        <f>main!L420*0.96</f>
        <v>206.30709297821753</v>
      </c>
      <c r="M420">
        <f>main!M420*0.96</f>
        <v>201.51494297165871</v>
      </c>
      <c r="N420">
        <f>main!N420*0.96</f>
        <v>197.12605204091983</v>
      </c>
      <c r="O420">
        <f>main!O420*0.96</f>
        <v>179.1294347508109</v>
      </c>
      <c r="P420">
        <f>main!P420*0.96</f>
        <v>180.90225652773043</v>
      </c>
      <c r="Q420">
        <f>main!Q420*0.96</f>
        <v>175.74645616739579</v>
      </c>
    </row>
    <row r="421" spans="1:17" x14ac:dyDescent="0.25">
      <c r="A421" s="4" t="str">
        <f>main!A421</f>
        <v>Кемеровская область-Кузбасс</v>
      </c>
      <c r="B421" s="4" t="str">
        <f>main!B421</f>
        <v>Сибирский ФО</v>
      </c>
      <c r="C421" s="4" t="str">
        <f>main!C421</f>
        <v>Окорок свиной</v>
      </c>
      <c r="D421" s="4" t="str">
        <f>main!D421</f>
        <v>Сети</v>
      </c>
      <c r="E421" s="4" t="str">
        <f>main!E421</f>
        <v>Продукция обвалки</v>
      </c>
      <c r="F421">
        <f>main!F421*0.96</f>
        <v>270.20207425920387</v>
      </c>
      <c r="G421">
        <f>main!G421*0.96</f>
        <v>267.510372463306</v>
      </c>
      <c r="H421">
        <f>main!H421*0.96</f>
        <v>249.47960496599006</v>
      </c>
      <c r="I421">
        <f>main!I421*0.96</f>
        <v>236.74732093548681</v>
      </c>
      <c r="J421">
        <f>main!J421*0.96</f>
        <v>222.43826935426372</v>
      </c>
      <c r="K421">
        <f>main!K421*0.96</f>
        <v>211.46247879391422</v>
      </c>
      <c r="L421">
        <f>main!L421*0.96</f>
        <v>210.53055327890036</v>
      </c>
      <c r="M421">
        <f>main!M421*0.96</f>
        <v>205.6402997364163</v>
      </c>
      <c r="N421">
        <f>main!N421*0.96</f>
        <v>201.16156067519188</v>
      </c>
      <c r="O421">
        <f>main!O421*0.96</f>
        <v>182.79652173959261</v>
      </c>
      <c r="P421">
        <f>main!P421*0.96</f>
        <v>184.60563622117354</v>
      </c>
      <c r="Q421">
        <f>main!Q421*0.96</f>
        <v>179.34428777799903</v>
      </c>
    </row>
    <row r="422" spans="1:17" x14ac:dyDescent="0.25">
      <c r="A422" s="4" t="str">
        <f>main!A422</f>
        <v>Омская область</v>
      </c>
      <c r="B422" s="4" t="str">
        <f>main!B422</f>
        <v>Сибирский ФО</v>
      </c>
      <c r="C422" s="4" t="str">
        <f>main!C422</f>
        <v>Шейка свиная</v>
      </c>
      <c r="D422" s="4" t="str">
        <f>main!D422</f>
        <v>Сети</v>
      </c>
      <c r="E422" s="4" t="str">
        <f>main!E422</f>
        <v>Продукция обвалки</v>
      </c>
      <c r="F422">
        <f>main!F422*0.96</f>
        <v>402.94311931356862</v>
      </c>
      <c r="G422">
        <f>main!G422*0.96</f>
        <v>352.7791728081171</v>
      </c>
      <c r="H422">
        <f>main!H422*0.96</f>
        <v>305.1878175377559</v>
      </c>
      <c r="I422">
        <f>main!I422*0.96</f>
        <v>296.95852474703929</v>
      </c>
      <c r="J422">
        <f>main!J422*0.96</f>
        <v>308.76325562469356</v>
      </c>
      <c r="K422">
        <f>main!K422*0.96</f>
        <v>306.45255756255403</v>
      </c>
      <c r="L422">
        <f>main!L422*0.96</f>
        <v>320.12285041001303</v>
      </c>
      <c r="M422">
        <f>main!M422*0.96</f>
        <v>329.34435122175734</v>
      </c>
      <c r="N422">
        <f>main!N422*0.96</f>
        <v>330.64824018541412</v>
      </c>
      <c r="O422">
        <f>main!O422*0.96</f>
        <v>313.71074600113292</v>
      </c>
      <c r="P422">
        <f>main!P422*0.96</f>
        <v>310.12969692777318</v>
      </c>
      <c r="Q422">
        <f>main!Q422*0.96</f>
        <v>295.08565828694577</v>
      </c>
    </row>
    <row r="423" spans="1:17" x14ac:dyDescent="0.25">
      <c r="A423" s="4" t="str">
        <f>main!A423</f>
        <v>г.Санкт-Петербург</v>
      </c>
      <c r="B423" s="4" t="str">
        <f>main!B423</f>
        <v>Северо-Западный ФО</v>
      </c>
      <c r="C423" s="4" t="str">
        <f>main!C423</f>
        <v>Шейка свиная</v>
      </c>
      <c r="D423" s="4" t="str">
        <f>main!D423</f>
        <v>Сети</v>
      </c>
      <c r="E423" s="4" t="str">
        <f>main!E423</f>
        <v>Продукция обвалки</v>
      </c>
      <c r="F423">
        <f>main!F423*0.96</f>
        <v>408.46267083749012</v>
      </c>
      <c r="G423">
        <f>main!G423*0.96</f>
        <v>357.61157402692425</v>
      </c>
      <c r="H423">
        <f>main!H423*0.96</f>
        <v>309.36830804034207</v>
      </c>
      <c r="I423">
        <f>main!I423*0.96</f>
        <v>301.02628964795451</v>
      </c>
      <c r="J423">
        <f>main!J423*0.96</f>
        <v>312.99272280362823</v>
      </c>
      <c r="K423">
        <f>main!K423*0.96</f>
        <v>310.65037258911559</v>
      </c>
      <c r="L423">
        <f>main!L423*0.96</f>
        <v>324.50792235225828</v>
      </c>
      <c r="M423">
        <f>main!M423*0.96</f>
        <v>333.8557401214556</v>
      </c>
      <c r="N423">
        <f>main!N423*0.96</f>
        <v>335.17748987481548</v>
      </c>
      <c r="O423">
        <f>main!O423*0.96</f>
        <v>318.00798435356063</v>
      </c>
      <c r="P423">
        <f>main!P423*0.96</f>
        <v>314.37788174404983</v>
      </c>
      <c r="Q423">
        <f>main!Q423*0.96</f>
        <v>299.12776849262383</v>
      </c>
    </row>
    <row r="424" spans="1:17" x14ac:dyDescent="0.25">
      <c r="A424" s="4" t="str">
        <f>main!A424</f>
        <v>Кемеровская область-Кузбасс</v>
      </c>
      <c r="B424" s="4" t="str">
        <f>main!B424</f>
        <v>Сибирский ФО</v>
      </c>
      <c r="C424" s="4" t="str">
        <f>main!C424</f>
        <v>Шейка свиная</v>
      </c>
      <c r="D424" s="4" t="str">
        <f>main!D424</f>
        <v>Сети</v>
      </c>
      <c r="E424" s="4" t="str">
        <f>main!E424</f>
        <v>Продукция обвалки</v>
      </c>
      <c r="F424">
        <f>main!F424*0.96</f>
        <v>428.92116167149157</v>
      </c>
      <c r="G424">
        <f>main!G424*0.96</f>
        <v>375.5231082544264</v>
      </c>
      <c r="H424">
        <f>main!H424*0.96</f>
        <v>324.86350294125384</v>
      </c>
      <c r="I424">
        <f>main!I424*0.96</f>
        <v>316.10366152854516</v>
      </c>
      <c r="J424">
        <f>main!J424*0.96</f>
        <v>328.66945217881954</v>
      </c>
      <c r="K424">
        <f>main!K424*0.96</f>
        <v>326.20978169536926</v>
      </c>
      <c r="L424">
        <f>main!L424*0.96</f>
        <v>340.7614084820737</v>
      </c>
      <c r="M424">
        <f>main!M424*0.96</f>
        <v>350.57742630430624</v>
      </c>
      <c r="N424">
        <f>main!N424*0.96</f>
        <v>351.96537795846297</v>
      </c>
      <c r="O424">
        <f>main!O424*0.96</f>
        <v>333.93591093666095</v>
      </c>
      <c r="P424">
        <f>main!P424*0.96</f>
        <v>330.12398896820872</v>
      </c>
      <c r="Q424">
        <f>main!Q424*0.96</f>
        <v>314.11004997590879</v>
      </c>
    </row>
    <row r="425" spans="1:17" x14ac:dyDescent="0.25">
      <c r="A425" s="4" t="str">
        <f>main!A425</f>
        <v>Кемеровская область-Кузбасс</v>
      </c>
      <c r="B425" s="4" t="str">
        <f>main!B425</f>
        <v>Сибирский ФО</v>
      </c>
      <c r="C425" s="4" t="str">
        <f>main!C425</f>
        <v>Ноги свиные</v>
      </c>
      <c r="D425" s="4" t="str">
        <f>main!D425</f>
        <v>Сети</v>
      </c>
      <c r="E425" s="4" t="str">
        <f>main!E425</f>
        <v>Продукция обвалки</v>
      </c>
      <c r="F425">
        <f>main!F425*0.96</f>
        <v>49.106702630520601</v>
      </c>
      <c r="G425">
        <f>main!G425*0.96</f>
        <v>62.75859989707125</v>
      </c>
      <c r="H425">
        <f>main!H425*0.96</f>
        <v>72.94854609421067</v>
      </c>
      <c r="I425">
        <f>main!I425*0.96</f>
        <v>84.40982783093969</v>
      </c>
      <c r="J425">
        <f>main!J425*0.96</f>
        <v>73.784361721311356</v>
      </c>
      <c r="K425">
        <f>main!K425*0.96</f>
        <v>56.007989558676606</v>
      </c>
      <c r="L425">
        <f>main!L425*0.96</f>
        <v>45.930448866326508</v>
      </c>
      <c r="M425">
        <f>main!M425*0.96</f>
        <v>35.55587783742763</v>
      </c>
      <c r="N425">
        <f>main!N425*0.96</f>
        <v>29.983425975697003</v>
      </c>
      <c r="O425">
        <f>main!O425*0.96</f>
        <v>25.102288110107704</v>
      </c>
      <c r="P425">
        <f>main!P425*0.96</f>
        <v>27.058764511742776</v>
      </c>
      <c r="Q425">
        <f>main!Q425*0.96</f>
        <v>31.706349365603877</v>
      </c>
    </row>
    <row r="426" spans="1:17" x14ac:dyDescent="0.25">
      <c r="A426" s="4" t="str">
        <f>main!A426</f>
        <v>Новосибирская область</v>
      </c>
      <c r="B426" s="4" t="str">
        <f>main!B426</f>
        <v>Сибирский ФО</v>
      </c>
      <c r="C426" s="4" t="str">
        <f>main!C426</f>
        <v>Ноги свиные</v>
      </c>
      <c r="D426" s="4" t="str">
        <f>main!D426</f>
        <v>Сети</v>
      </c>
      <c r="E426" s="4" t="str">
        <f>main!E426</f>
        <v>Продукция обвалки</v>
      </c>
      <c r="F426">
        <f>main!F426*0.96</f>
        <v>48.864048105427898</v>
      </c>
      <c r="G426">
        <f>main!G426*0.96</f>
        <v>62.448486258041427</v>
      </c>
      <c r="H426">
        <f>main!H426*0.96</f>
        <v>72.588080132122414</v>
      </c>
      <c r="I426">
        <f>main!I426*0.96</f>
        <v>83.992727402927201</v>
      </c>
      <c r="J426">
        <f>main!J426*0.96</f>
        <v>73.419765682610446</v>
      </c>
      <c r="K426">
        <f>main!K426*0.96</f>
        <v>55.731233202013591</v>
      </c>
      <c r="L426">
        <f>main!L426*0.96</f>
        <v>45.703489395217048</v>
      </c>
      <c r="M426">
        <f>main!M426*0.96</f>
        <v>35.380182989500042</v>
      </c>
      <c r="N426">
        <f>main!N426*0.96</f>
        <v>29.835266689875546</v>
      </c>
      <c r="O426">
        <f>main!O426*0.96</f>
        <v>24.978248346209725</v>
      </c>
      <c r="P426">
        <f>main!P426*0.96</f>
        <v>26.925057068553318</v>
      </c>
      <c r="Q426">
        <f>main!Q426*0.96</f>
        <v>31.549676472992434</v>
      </c>
    </row>
    <row r="427" spans="1:17" x14ac:dyDescent="0.25">
      <c r="A427" s="4" t="str">
        <f>main!A427</f>
        <v>Кемеровская область-Кузбасс</v>
      </c>
      <c r="B427" s="4" t="str">
        <f>main!B427</f>
        <v>Сибирский ФО</v>
      </c>
      <c r="C427" s="4" t="str">
        <f>main!C427</f>
        <v>Ребра свиные (ленточные с корейки)</v>
      </c>
      <c r="D427" s="4" t="str">
        <f>main!D427</f>
        <v>Сети</v>
      </c>
      <c r="E427" s="4" t="str">
        <f>main!E427</f>
        <v>Продукция обвалки</v>
      </c>
      <c r="F427">
        <f>main!F427*0.96</f>
        <v>285.71292017221089</v>
      </c>
      <c r="G427">
        <f>main!G427*0.96</f>
        <v>290.90159739865334</v>
      </c>
      <c r="H427">
        <f>main!H427*0.96</f>
        <v>279.40180583696457</v>
      </c>
      <c r="I427">
        <f>main!I427*0.96</f>
        <v>259.73235035135383</v>
      </c>
      <c r="J427">
        <f>main!J427*0.96</f>
        <v>236.03718311233814</v>
      </c>
      <c r="K427">
        <f>main!K427*0.96</f>
        <v>239.23262079511559</v>
      </c>
      <c r="L427">
        <f>main!L427*0.96</f>
        <v>253.7489522463361</v>
      </c>
      <c r="M427">
        <f>main!M427*0.96</f>
        <v>243.74074606073066</v>
      </c>
      <c r="N427">
        <f>main!N427*0.96</f>
        <v>244.17244443977629</v>
      </c>
      <c r="O427">
        <f>main!O427*0.96</f>
        <v>230.43993710198774</v>
      </c>
      <c r="P427">
        <f>main!P427*0.96</f>
        <v>230.64871802483026</v>
      </c>
      <c r="Q427">
        <f>main!Q427*0.96</f>
        <v>222.05957644665261</v>
      </c>
    </row>
    <row r="428" spans="1:17" x14ac:dyDescent="0.25">
      <c r="A428" s="4" t="str">
        <f>main!A428</f>
        <v>Кемеровская область-Кузбасс</v>
      </c>
      <c r="B428" s="4" t="str">
        <f>main!B428</f>
        <v>Сибирский ФО</v>
      </c>
      <c r="C428" s="4" t="str">
        <f>main!C428</f>
        <v>Суповой набор свиной</v>
      </c>
      <c r="D428" s="4" t="str">
        <f>main!D428</f>
        <v>Сети</v>
      </c>
      <c r="E428" s="4" t="str">
        <f>main!E428</f>
        <v>Продукция обвалки</v>
      </c>
      <c r="F428">
        <f>main!F428*0.96</f>
        <v>36.162764289461556</v>
      </c>
      <c r="G428">
        <f>main!G428*0.96</f>
        <v>37.528456516324852</v>
      </c>
      <c r="H428">
        <f>main!H428*0.96</f>
        <v>37.273833376833288</v>
      </c>
      <c r="I428">
        <f>main!I428*0.96</f>
        <v>41.418192456382712</v>
      </c>
      <c r="J428">
        <f>main!J428*0.96</f>
        <v>36.048883181027946</v>
      </c>
      <c r="K428">
        <f>main!K428*0.96</f>
        <v>36.932373937696077</v>
      </c>
      <c r="L428">
        <f>main!L428*0.96</f>
        <v>37.036671259892053</v>
      </c>
      <c r="M428">
        <f>main!M428*0.96</f>
        <v>31.143889483810174</v>
      </c>
      <c r="N428">
        <f>main!N428*0.96</f>
        <v>32.311366253463191</v>
      </c>
      <c r="O428">
        <f>main!O428*0.96</f>
        <v>28.477534805254855</v>
      </c>
      <c r="P428">
        <f>main!P428*0.96</f>
        <v>26.11441315930114</v>
      </c>
      <c r="Q428">
        <f>main!Q428*0.96</f>
        <v>23.871986225239933</v>
      </c>
    </row>
    <row r="429" spans="1:17" x14ac:dyDescent="0.25">
      <c r="A429" s="4" t="str">
        <f>main!A429</f>
        <v>Алтайский край</v>
      </c>
      <c r="B429" s="4" t="str">
        <f>main!B429</f>
        <v>Сибирский ФО</v>
      </c>
      <c r="C429" s="4" t="str">
        <f>main!C429</f>
        <v>Котлетное мясо</v>
      </c>
      <c r="D429" s="4" t="str">
        <f>main!D429</f>
        <v>Сети</v>
      </c>
      <c r="E429" s="4" t="str">
        <f>main!E429</f>
        <v>Продукция обвалки</v>
      </c>
      <c r="F429">
        <f>main!F429*0.96</f>
        <v>243.31041843007495</v>
      </c>
      <c r="G429">
        <f>main!G429*0.96</f>
        <v>231.4182217843157</v>
      </c>
      <c r="H429">
        <f>main!H429*0.96</f>
        <v>220.65351529696298</v>
      </c>
      <c r="I429">
        <f>main!I429*0.96</f>
        <v>200.49327506106815</v>
      </c>
      <c r="J429">
        <f>main!J429*0.96</f>
        <v>189.64544125677114</v>
      </c>
      <c r="K429">
        <f>main!K429*0.96</f>
        <v>175.03765089806978</v>
      </c>
      <c r="L429">
        <f>main!L429*0.96</f>
        <v>173.50869012065078</v>
      </c>
      <c r="M429">
        <f>main!M429*0.96</f>
        <v>171.62736031719635</v>
      </c>
      <c r="N429">
        <f>main!N429*0.96</f>
        <v>172.73640657585014</v>
      </c>
      <c r="O429">
        <f>main!O429*0.96</f>
        <v>161.20458175255334</v>
      </c>
      <c r="P429">
        <f>main!P429*0.96</f>
        <v>165.01142913871038</v>
      </c>
      <c r="Q429">
        <f>main!Q429*0.96</f>
        <v>173.47577967518964</v>
      </c>
    </row>
    <row r="430" spans="1:17" x14ac:dyDescent="0.25">
      <c r="A430" s="4" t="str">
        <f>main!A430</f>
        <v>Кемеровская область-Кузбасс</v>
      </c>
      <c r="B430" s="4" t="str">
        <f>main!B430</f>
        <v>Сибирский ФО</v>
      </c>
      <c r="C430" s="4" t="str">
        <f>main!C430</f>
        <v>Котлетное мясо</v>
      </c>
      <c r="D430" s="4" t="str">
        <f>main!D430</f>
        <v>Сети</v>
      </c>
      <c r="E430" s="4" t="str">
        <f>main!E430</f>
        <v>Продукция обвалки</v>
      </c>
      <c r="F430">
        <f>main!F430*0.96</f>
        <v>248.63546747287862</v>
      </c>
      <c r="G430">
        <f>main!G430*0.96</f>
        <v>236.48300030202665</v>
      </c>
      <c r="H430">
        <f>main!H430*0.96</f>
        <v>225.4826993409707</v>
      </c>
      <c r="I430">
        <f>main!I430*0.96</f>
        <v>204.88123563152496</v>
      </c>
      <c r="J430">
        <f>main!J430*0.96</f>
        <v>193.79598804368021</v>
      </c>
      <c r="K430">
        <f>main!K430*0.96</f>
        <v>178.86849415329704</v>
      </c>
      <c r="L430">
        <f>main!L430*0.96</f>
        <v>177.30607080910096</v>
      </c>
      <c r="M430">
        <f>main!M430*0.96</f>
        <v>175.38356655231351</v>
      </c>
      <c r="N430">
        <f>main!N430*0.96</f>
        <v>176.51688520240936</v>
      </c>
      <c r="O430">
        <f>main!O430*0.96</f>
        <v>164.73267688837137</v>
      </c>
      <c r="P430">
        <f>main!P430*0.96</f>
        <v>168.62284026716267</v>
      </c>
      <c r="Q430">
        <f>main!Q430*0.96</f>
        <v>177.27244009141623</v>
      </c>
    </row>
    <row r="431" spans="1:17" x14ac:dyDescent="0.25">
      <c r="A431" s="4" t="str">
        <f>main!A431</f>
        <v>Кемеровская область-Кузбасс</v>
      </c>
      <c r="B431" s="4" t="str">
        <f>main!B431</f>
        <v>Сибирский ФО</v>
      </c>
      <c r="C431" s="4" t="str">
        <f>main!C431</f>
        <v>Набор для бульона</v>
      </c>
      <c r="D431" s="4" t="str">
        <f>main!D431</f>
        <v>Сети</v>
      </c>
      <c r="E431" s="4" t="str">
        <f>main!E431</f>
        <v>Продукция обвалки</v>
      </c>
      <c r="F431">
        <f>main!F431*0.96</f>
        <v>34.989669314443191</v>
      </c>
      <c r="G431">
        <f>main!G431*0.96</f>
        <v>36.311059433316863</v>
      </c>
      <c r="H431">
        <f>main!H431*0.96</f>
        <v>36.064696091750868</v>
      </c>
      <c r="I431">
        <f>main!I431*0.96</f>
        <v>40.07461503912522</v>
      </c>
      <c r="J431">
        <f>main!J431*0.96</f>
        <v>34.879482430128718</v>
      </c>
      <c r="K431">
        <f>main!K431*0.96</f>
        <v>35.73431335983156</v>
      </c>
      <c r="L431">
        <f>main!L431*0.96</f>
        <v>35.835227349282384</v>
      </c>
      <c r="M431">
        <f>main!M431*0.96</f>
        <v>30.133603324169663</v>
      </c>
      <c r="N431">
        <f>main!N431*0.96</f>
        <v>31.26320795769481</v>
      </c>
      <c r="O431">
        <f>main!O431*0.96</f>
        <v>27.553743340820525</v>
      </c>
      <c r="P431">
        <f>main!P431*0.96</f>
        <v>25.26727972095231</v>
      </c>
      <c r="Q431">
        <f>main!Q431*0.96</f>
        <v>23.097595560290195</v>
      </c>
    </row>
    <row r="432" spans="1:17" x14ac:dyDescent="0.25">
      <c r="A432" s="4" t="str">
        <f>main!A432</f>
        <v>Кемеровская область-Кузбасс</v>
      </c>
      <c r="B432" s="4" t="str">
        <f>main!B432</f>
        <v>Сибирский ФО</v>
      </c>
      <c r="C432" s="4" t="str">
        <f>main!C432</f>
        <v>Позвонки свиные</v>
      </c>
      <c r="D432" s="4" t="str">
        <f>main!D432</f>
        <v>Сети</v>
      </c>
      <c r="E432" s="4" t="str">
        <f>main!E432</f>
        <v>Продукция обвалки</v>
      </c>
      <c r="F432">
        <f>main!F432*0.96</f>
        <v>78.285858750895443</v>
      </c>
      <c r="G432">
        <f>main!G432*0.96</f>
        <v>92.537154852083845</v>
      </c>
      <c r="H432">
        <f>main!H432*0.96</f>
        <v>95.002124753793922</v>
      </c>
      <c r="I432">
        <f>main!I432*0.96</f>
        <v>86.98653410215006</v>
      </c>
      <c r="J432">
        <f>main!J432*0.96</f>
        <v>87.213070011463103</v>
      </c>
      <c r="K432">
        <f>main!K432*0.96</f>
        <v>87.709380645967826</v>
      </c>
      <c r="L432">
        <f>main!L432*0.96</f>
        <v>90.946023530890031</v>
      </c>
      <c r="M432">
        <f>main!M432*0.96</f>
        <v>82.779638609012906</v>
      </c>
      <c r="N432">
        <f>main!N432*0.96</f>
        <v>80.515241954253625</v>
      </c>
      <c r="O432">
        <f>main!O432*0.96</f>
        <v>74.534304555628069</v>
      </c>
      <c r="P432">
        <f>main!P432*0.96</f>
        <v>77.460633665543796</v>
      </c>
      <c r="Q432">
        <f>main!Q432*0.96</f>
        <v>66.129708230051719</v>
      </c>
    </row>
    <row r="433" spans="1:17" x14ac:dyDescent="0.25">
      <c r="A433" s="4" t="str">
        <f>main!A433</f>
        <v>Новосибирская область</v>
      </c>
      <c r="B433" s="4" t="str">
        <f>main!B433</f>
        <v>Сибирский ФО</v>
      </c>
      <c r="C433" s="4" t="str">
        <f>main!C433</f>
        <v>Ребра свиные</v>
      </c>
      <c r="D433" s="4" t="str">
        <f>main!D433</f>
        <v>Сети</v>
      </c>
      <c r="E433" s="4" t="str">
        <f>main!E433</f>
        <v>Продукция обвалки</v>
      </c>
      <c r="F433">
        <f>main!F433*0.96</f>
        <v>171.02003284740346</v>
      </c>
      <c r="G433">
        <f>main!G433*0.96</f>
        <v>174.12583481521753</v>
      </c>
      <c r="H433">
        <f>main!H433*0.96</f>
        <v>167.24237035924227</v>
      </c>
      <c r="I433">
        <f>main!I433*0.96</f>
        <v>155.46876585717024</v>
      </c>
      <c r="J433">
        <f>main!J433*0.96</f>
        <v>141.28547909121414</v>
      </c>
      <c r="K433">
        <f>main!K433*0.96</f>
        <v>143.19818173392642</v>
      </c>
      <c r="L433">
        <f>main!L433*0.96</f>
        <v>151.88726544814963</v>
      </c>
      <c r="M433">
        <f>main!M433*0.96</f>
        <v>145.8966236893724</v>
      </c>
      <c r="N433">
        <f>main!N433*0.96</f>
        <v>146.15502667275885</v>
      </c>
      <c r="O433">
        <f>main!O433*0.96</f>
        <v>137.93511889060377</v>
      </c>
      <c r="P433">
        <f>main!P433*0.96</f>
        <v>138.06008950887656</v>
      </c>
      <c r="Q433">
        <f>main!Q433*0.96</f>
        <v>132.91886147499704</v>
      </c>
    </row>
    <row r="434" spans="1:17" x14ac:dyDescent="0.25">
      <c r="A434" s="4" t="str">
        <f>main!A434</f>
        <v>Новосибирская область</v>
      </c>
      <c r="B434" s="4" t="str">
        <f>main!B434</f>
        <v>Сибирский ФО</v>
      </c>
      <c r="C434" s="4" t="str">
        <f>main!C434</f>
        <v>Ребрышки свиные</v>
      </c>
      <c r="D434" s="4" t="str">
        <f>main!D434</f>
        <v>Сети</v>
      </c>
      <c r="E434" s="4" t="str">
        <f>main!E434</f>
        <v>Продукция обвалки</v>
      </c>
      <c r="F434">
        <f>main!F434*0.96</f>
        <v>107.02402976923698</v>
      </c>
      <c r="G434">
        <f>main!G434*0.96</f>
        <v>97.952311058390364</v>
      </c>
      <c r="H434">
        <f>main!H434*0.96</f>
        <v>97.154227161946395</v>
      </c>
      <c r="I434">
        <f>main!I434*0.96</f>
        <v>94.441325777001026</v>
      </c>
      <c r="J434">
        <f>main!J434*0.96</f>
        <v>92.447804556041376</v>
      </c>
      <c r="K434">
        <f>main!K434*0.96</f>
        <v>85.856372445749656</v>
      </c>
      <c r="L434">
        <f>main!L434*0.96</f>
        <v>79.998094057609904</v>
      </c>
      <c r="M434">
        <f>main!M434*0.96</f>
        <v>79.228277801727486</v>
      </c>
      <c r="N434">
        <f>main!N434*0.96</f>
        <v>81.936583149693661</v>
      </c>
      <c r="O434">
        <f>main!O434*0.96</f>
        <v>75.26924273897454</v>
      </c>
      <c r="P434">
        <f>main!P434*0.96</f>
        <v>72.50783265960672</v>
      </c>
      <c r="Q434">
        <f>main!Q434*0.96</f>
        <v>76.868599822842484</v>
      </c>
    </row>
    <row r="435" spans="1:17" x14ac:dyDescent="0.25">
      <c r="A435" s="4" t="str">
        <f>main!A435</f>
        <v>Новосибирская область</v>
      </c>
      <c r="B435" s="4" t="str">
        <f>main!B435</f>
        <v>Сибирский ФО</v>
      </c>
      <c r="C435" s="4" t="str">
        <f>main!C435</f>
        <v>Суповой набор свиной</v>
      </c>
      <c r="D435" s="4" t="str">
        <f>main!D435</f>
        <v>Сети</v>
      </c>
      <c r="E435" s="4" t="str">
        <f>main!E435</f>
        <v>Продукция обвалки</v>
      </c>
      <c r="F435">
        <f>main!F435*0.96</f>
        <v>35.176156356205738</v>
      </c>
      <c r="G435">
        <f>main!G435*0.96</f>
        <v>36.504589186231328</v>
      </c>
      <c r="H435">
        <f>main!H435*0.96</f>
        <v>36.256912783648545</v>
      </c>
      <c r="I435">
        <f>main!I435*0.96</f>
        <v>40.288203694143874</v>
      </c>
      <c r="J435">
        <f>main!J435*0.96</f>
        <v>35.065382200662377</v>
      </c>
      <c r="K435">
        <f>main!K435*0.96</f>
        <v>35.92476918632147</v>
      </c>
      <c r="L435">
        <f>main!L435*0.96</f>
        <v>36.026221024564059</v>
      </c>
      <c r="M435">
        <f>main!M435*0.96</f>
        <v>30.294208630012058</v>
      </c>
      <c r="N435">
        <f>main!N435*0.96</f>
        <v>31.429833801330066</v>
      </c>
      <c r="O435">
        <f>main!O435*0.96</f>
        <v>27.70059857511658</v>
      </c>
      <c r="P435">
        <f>main!P435*0.96</f>
        <v>25.401948620112268</v>
      </c>
      <c r="Q435">
        <f>main!Q435*0.96</f>
        <v>23.220700532479459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Грудинка свиная</v>
      </c>
      <c r="D436" s="4" t="str">
        <f>main!D436</f>
        <v>Сети</v>
      </c>
      <c r="E436" s="4" t="str">
        <f>main!E436</f>
        <v>Продукция обвалки</v>
      </c>
      <c r="F436">
        <f>main!F436*0.96</f>
        <v>187.21522232139554</v>
      </c>
      <c r="G436">
        <f>main!G436*0.96</f>
        <v>199.68704380398987</v>
      </c>
      <c r="H436">
        <f>main!H436*0.96</f>
        <v>194.133897205409</v>
      </c>
      <c r="I436">
        <f>main!I436*0.96</f>
        <v>174.52551240882366</v>
      </c>
      <c r="J436">
        <f>main!J436*0.96</f>
        <v>158.33586154412052</v>
      </c>
      <c r="K436">
        <f>main!K436*0.96</f>
        <v>146.34950530461964</v>
      </c>
      <c r="L436">
        <f>main!L436*0.96</f>
        <v>145.31892594967613</v>
      </c>
      <c r="M436">
        <f>main!M436*0.96</f>
        <v>137.76788457645179</v>
      </c>
      <c r="N436">
        <f>main!N436*0.96</f>
        <v>129.16967000333065</v>
      </c>
      <c r="O436">
        <f>main!O436*0.96</f>
        <v>124.82284720646953</v>
      </c>
      <c r="P436">
        <f>main!P436*0.96</f>
        <v>126.24097057301023</v>
      </c>
      <c r="Q436">
        <f>main!Q436*0.96</f>
        <v>126.70953235711308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Вырезка свиная</v>
      </c>
      <c r="D437" s="4" t="str">
        <f>main!D437</f>
        <v>Фирменная розница</v>
      </c>
      <c r="E437" s="4" t="str">
        <f>main!E437</f>
        <v>Продукция обвалки</v>
      </c>
      <c r="F437">
        <f>main!F437*0.96</f>
        <v>400.1933685873131</v>
      </c>
      <c r="G437">
        <f>main!G437*0.96</f>
        <v>387.26907656213496</v>
      </c>
      <c r="H437">
        <f>main!H437*0.96</f>
        <v>350.98908294630036</v>
      </c>
      <c r="I437">
        <f>main!I437*0.96</f>
        <v>341.15756547883728</v>
      </c>
      <c r="J437">
        <f>main!J437*0.96</f>
        <v>321.3865439853555</v>
      </c>
      <c r="K437">
        <f>main!K437*0.96</f>
        <v>316.63176934924866</v>
      </c>
      <c r="L437">
        <f>main!L437*0.96</f>
        <v>311.38429903474872</v>
      </c>
      <c r="M437">
        <f>main!M437*0.96</f>
        <v>301.55134300902614</v>
      </c>
      <c r="N437">
        <f>main!N437*0.96</f>
        <v>293.03669530117389</v>
      </c>
      <c r="O437">
        <f>main!O437*0.96</f>
        <v>279.07638468403826</v>
      </c>
      <c r="P437">
        <f>main!P437*0.96</f>
        <v>275.33677775634732</v>
      </c>
      <c r="Q437">
        <f>main!Q437*0.96</f>
        <v>266.18896762701303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Карбонад свиной</v>
      </c>
      <c r="D438" s="4" t="str">
        <f>main!D438</f>
        <v>Фирменная розница</v>
      </c>
      <c r="E438" s="4" t="str">
        <f>main!E438</f>
        <v>Продукция обвалки</v>
      </c>
      <c r="F438">
        <f>main!F438*0.96</f>
        <v>335.15027902023138</v>
      </c>
      <c r="G438">
        <f>main!G438*0.96</f>
        <v>330.65638613536629</v>
      </c>
      <c r="H438">
        <f>main!H438*0.96</f>
        <v>308.32359694683407</v>
      </c>
      <c r="I438">
        <f>main!I438*0.96</f>
        <v>294.83182732977269</v>
      </c>
      <c r="J438">
        <f>main!J438*0.96</f>
        <v>282.13459923237707</v>
      </c>
      <c r="K438">
        <f>main!K438*0.96</f>
        <v>266.85467236726242</v>
      </c>
      <c r="L438">
        <f>main!L438*0.96</f>
        <v>259.27214751734834</v>
      </c>
      <c r="M438">
        <f>main!M438*0.96</f>
        <v>247.40635547010385</v>
      </c>
      <c r="N438">
        <f>main!N438*0.96</f>
        <v>242.37680999255781</v>
      </c>
      <c r="O438">
        <f>main!O438*0.96</f>
        <v>224.78905228991317</v>
      </c>
      <c r="P438">
        <f>main!P438*0.96</f>
        <v>225.42927362641066</v>
      </c>
      <c r="Q438">
        <f>main!Q438*0.96</f>
        <v>224.17599348829449</v>
      </c>
    </row>
    <row r="439" spans="1:17" x14ac:dyDescent="0.25">
      <c r="A439" s="4" t="str">
        <f>main!A439</f>
        <v>Кемеровская область-Кузбасс</v>
      </c>
      <c r="B439" s="4" t="str">
        <f>main!B439</f>
        <v>Сибирский ФО</v>
      </c>
      <c r="C439" s="4" t="str">
        <f>main!C439</f>
        <v>Лопатка свиная</v>
      </c>
      <c r="D439" s="4" t="str">
        <f>main!D439</f>
        <v>Фирменная розница</v>
      </c>
      <c r="E439" s="4" t="str">
        <f>main!E439</f>
        <v>Продукция обвалки</v>
      </c>
      <c r="F439">
        <f>main!F439*0.96</f>
        <v>266.73748332022979</v>
      </c>
      <c r="G439">
        <f>main!G439*0.96</f>
        <v>268.0183427187207</v>
      </c>
      <c r="H439">
        <f>main!H439*0.96</f>
        <v>244.55289180796163</v>
      </c>
      <c r="I439">
        <f>main!I439*0.96</f>
        <v>230.81124852403426</v>
      </c>
      <c r="J439">
        <f>main!J439*0.96</f>
        <v>217.07631734177872</v>
      </c>
      <c r="K439">
        <f>main!K439*0.96</f>
        <v>211.70766317130807</v>
      </c>
      <c r="L439">
        <f>main!L439*0.96</f>
        <v>203.47279815466078</v>
      </c>
      <c r="M439">
        <f>main!M439*0.96</f>
        <v>203.45640889714576</v>
      </c>
      <c r="N439">
        <f>main!N439*0.96</f>
        <v>199.153371434777</v>
      </c>
      <c r="O439">
        <f>main!O439*0.96</f>
        <v>185.67279221470224</v>
      </c>
      <c r="P439">
        <f>main!P439*0.96</f>
        <v>186.50134333248616</v>
      </c>
      <c r="Q439">
        <f>main!Q439*0.96</f>
        <v>179.25513754288701</v>
      </c>
    </row>
    <row r="440" spans="1:17" x14ac:dyDescent="0.25">
      <c r="A440" s="4" t="str">
        <f>main!A440</f>
        <v>Кемеровская область-Кузбасс</v>
      </c>
      <c r="B440" s="4" t="str">
        <f>main!B440</f>
        <v>Сибирский ФО</v>
      </c>
      <c r="C440" s="4" t="str">
        <f>main!C440</f>
        <v>Окорок свиной</v>
      </c>
      <c r="D440" s="4" t="str">
        <f>main!D440</f>
        <v>Фирменная розница</v>
      </c>
      <c r="E440" s="4" t="str">
        <f>main!E440</f>
        <v>Продукция обвалки</v>
      </c>
      <c r="F440">
        <f>main!F440*0.96</f>
        <v>279.22850456448157</v>
      </c>
      <c r="G440">
        <f>main!G440*0.96</f>
        <v>276.44688318254839</v>
      </c>
      <c r="H440">
        <f>main!H440*0.96</f>
        <v>257.81377587488345</v>
      </c>
      <c r="I440">
        <f>main!I440*0.96</f>
        <v>244.65615434560848</v>
      </c>
      <c r="J440">
        <f>main!J440*0.96</f>
        <v>229.86909141977733</v>
      </c>
      <c r="K440">
        <f>main!K440*0.96</f>
        <v>218.52664117034166</v>
      </c>
      <c r="L440">
        <f>main!L440*0.96</f>
        <v>217.56358354527998</v>
      </c>
      <c r="M440">
        <f>main!M440*0.96</f>
        <v>212.50996511043755</v>
      </c>
      <c r="N440">
        <f>main!N440*0.96</f>
        <v>207.8816083007095</v>
      </c>
      <c r="O440">
        <f>main!O440*0.96</f>
        <v>188.90306280909883</v>
      </c>
      <c r="P440">
        <f>main!P440*0.96</f>
        <v>190.77261296952133</v>
      </c>
      <c r="Q440">
        <f>main!Q440*0.96</f>
        <v>185.33550275558949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Позвонки свиные</v>
      </c>
      <c r="D441" s="4" t="str">
        <f>main!D441</f>
        <v>Фирменная розница</v>
      </c>
      <c r="E441" s="4" t="str">
        <f>main!E441</f>
        <v>Продукция обвалки</v>
      </c>
      <c r="F441">
        <f>main!F441*0.96</f>
        <v>81.526076997009667</v>
      </c>
      <c r="G441">
        <f>main!G441*0.96</f>
        <v>96.3672281549687</v>
      </c>
      <c r="H441">
        <f>main!H441*0.96</f>
        <v>98.934222107753669</v>
      </c>
      <c r="I441">
        <f>main!I441*0.96</f>
        <v>90.58686958369448</v>
      </c>
      <c r="J441">
        <f>main!J441*0.96</f>
        <v>90.822781717506658</v>
      </c>
      <c r="K441">
        <f>main!K441*0.96</f>
        <v>91.339634437125113</v>
      </c>
      <c r="L441">
        <f>main!L441*0.96</f>
        <v>94.710240588200534</v>
      </c>
      <c r="M441">
        <f>main!M441*0.96</f>
        <v>86.205852483489892</v>
      </c>
      <c r="N441">
        <f>main!N441*0.96</f>
        <v>83.847733418652226</v>
      </c>
      <c r="O441">
        <f>main!O441*0.96</f>
        <v>77.619247576449411</v>
      </c>
      <c r="P441">
        <f>main!P441*0.96</f>
        <v>80.666696197952206</v>
      </c>
      <c r="Q441">
        <f>main!Q441*0.96</f>
        <v>68.86678859981609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Ребра свиные (ленточные с корейки)</v>
      </c>
      <c r="D442" s="4" t="str">
        <f>main!D442</f>
        <v>Фирменная розница</v>
      </c>
      <c r="E442" s="4" t="str">
        <f>main!E442</f>
        <v>Продукция обвалки</v>
      </c>
      <c r="F442">
        <f>main!F442*0.96</f>
        <v>292.61113819358911</v>
      </c>
      <c r="G442">
        <f>main!G442*0.96</f>
        <v>297.92509021239653</v>
      </c>
      <c r="H442">
        <f>main!H442*0.96</f>
        <v>286.14764908083492</v>
      </c>
      <c r="I442">
        <f>main!I442*0.96</f>
        <v>266.0032966524476</v>
      </c>
      <c r="J442">
        <f>main!J442*0.96</f>
        <v>241.73603617533396</v>
      </c>
      <c r="K442">
        <f>main!K442*0.96</f>
        <v>245.00862411717648</v>
      </c>
      <c r="L442">
        <f>main!L442*0.96</f>
        <v>259.87543611075654</v>
      </c>
      <c r="M442">
        <f>main!M442*0.96</f>
        <v>249.62559301132305</v>
      </c>
      <c r="N442">
        <f>main!N442*0.96</f>
        <v>250.06771426356724</v>
      </c>
      <c r="O442">
        <f>main!O442*0.96</f>
        <v>236.00365093755403</v>
      </c>
      <c r="P442">
        <f>main!P442*0.96</f>
        <v>236.21747264162411</v>
      </c>
      <c r="Q442">
        <f>main!Q442*0.96</f>
        <v>227.42095587303839</v>
      </c>
    </row>
    <row r="443" spans="1:17" x14ac:dyDescent="0.25">
      <c r="A443" s="4" t="str">
        <f>main!A443</f>
        <v>Кемеровская область-Кузбасс</v>
      </c>
      <c r="B443" s="4" t="str">
        <f>main!B443</f>
        <v>Сибирский ФО</v>
      </c>
      <c r="C443" s="4" t="str">
        <f>main!C443</f>
        <v>Ребра свиные</v>
      </c>
      <c r="D443" s="4" t="str">
        <f>main!D443</f>
        <v>Фирменная розница</v>
      </c>
      <c r="E443" s="4" t="str">
        <f>main!E443</f>
        <v>Продукция обвалки</v>
      </c>
      <c r="F443">
        <f>main!F443*0.96</f>
        <v>161.37012717011405</v>
      </c>
      <c r="G443">
        <f>main!G443*0.96</f>
        <v>164.30068243996678</v>
      </c>
      <c r="H443">
        <f>main!H443*0.96</f>
        <v>157.80562150390199</v>
      </c>
      <c r="I443">
        <f>main!I443*0.96</f>
        <v>146.69634954249833</v>
      </c>
      <c r="J443">
        <f>main!J443*0.96</f>
        <v>133.31336305251958</v>
      </c>
      <c r="K443">
        <f>main!K443*0.96</f>
        <v>135.118140326586</v>
      </c>
      <c r="L443">
        <f>main!L443*0.96</f>
        <v>143.31693739503868</v>
      </c>
      <c r="M443">
        <f>main!M443*0.96</f>
        <v>137.66432111173435</v>
      </c>
      <c r="N443">
        <f>main!N443*0.96</f>
        <v>137.90814355519871</v>
      </c>
      <c r="O443">
        <f>main!O443*0.96</f>
        <v>130.15204889161896</v>
      </c>
      <c r="P443">
        <f>main!P443*0.96</f>
        <v>130.26996796944539</v>
      </c>
      <c r="Q443">
        <f>main!Q443*0.96</f>
        <v>125.41883674332783</v>
      </c>
    </row>
    <row r="444" spans="1:17" x14ac:dyDescent="0.25">
      <c r="A444" s="4" t="str">
        <f>main!A444</f>
        <v>Кемеровская область-Кузбасс</v>
      </c>
      <c r="B444" s="4" t="str">
        <f>main!B444</f>
        <v>Сибирский ФО</v>
      </c>
      <c r="C444" s="4" t="str">
        <f>main!C444</f>
        <v>Свинина полужирная</v>
      </c>
      <c r="D444" s="4" t="str">
        <f>main!D444</f>
        <v>Фирменная розница</v>
      </c>
      <c r="E444" s="4" t="str">
        <f>main!E444</f>
        <v>Продукция обвалки</v>
      </c>
      <c r="F444">
        <f>main!F444*0.96</f>
        <v>265.58943074743797</v>
      </c>
      <c r="G444">
        <f>main!G444*0.96</f>
        <v>260.7233480311092</v>
      </c>
      <c r="H444">
        <f>main!H444*0.96</f>
        <v>232.77975687163465</v>
      </c>
      <c r="I444">
        <f>main!I444*0.96</f>
        <v>215.43410365096798</v>
      </c>
      <c r="J444">
        <f>main!J444*0.96</f>
        <v>194.98736975950305</v>
      </c>
      <c r="K444">
        <f>main!K444*0.96</f>
        <v>186.56980062055413</v>
      </c>
      <c r="L444">
        <f>main!L444*0.96</f>
        <v>179.98835440796168</v>
      </c>
      <c r="M444">
        <f>main!M444*0.96</f>
        <v>175.74237445641202</v>
      </c>
      <c r="N444">
        <f>main!N444*0.96</f>
        <v>174.22227891297928</v>
      </c>
      <c r="O444">
        <f>main!O444*0.96</f>
        <v>164.05068762055487</v>
      </c>
      <c r="P444">
        <f>main!P444*0.96</f>
        <v>172.14702075159659</v>
      </c>
      <c r="Q444">
        <f>main!Q444*0.96</f>
        <v>171.63174154947879</v>
      </c>
    </row>
    <row r="445" spans="1:17" x14ac:dyDescent="0.25">
      <c r="A445" s="4" t="str">
        <f>main!A445</f>
        <v>Кемеровская область-Кузбасс</v>
      </c>
      <c r="B445" s="4" t="str">
        <f>main!B445</f>
        <v>Сибирский ФО</v>
      </c>
      <c r="C445" s="4" t="str">
        <f>main!C445</f>
        <v>Суповой набор свиной</v>
      </c>
      <c r="D445" s="4" t="str">
        <f>main!D445</f>
        <v>Фирменная розница</v>
      </c>
      <c r="E445" s="4" t="str">
        <f>main!E445</f>
        <v>Продукция обвалки</v>
      </c>
      <c r="F445">
        <f>main!F445*0.96</f>
        <v>62.657106904763843</v>
      </c>
      <c r="G445">
        <f>main!G445*0.96</f>
        <v>65.023361961281068</v>
      </c>
      <c r="H445">
        <f>main!H445*0.96</f>
        <v>64.582191337712374</v>
      </c>
      <c r="I445">
        <f>main!I445*0.96</f>
        <v>71.76287995489119</v>
      </c>
      <c r="J445">
        <f>main!J445*0.96</f>
        <v>62.459791767888731</v>
      </c>
      <c r="K445">
        <f>main!K445*0.96</f>
        <v>63.99056453588917</v>
      </c>
      <c r="L445">
        <f>main!L445*0.96</f>
        <v>64.171274406805168</v>
      </c>
      <c r="M445">
        <f>main!M445*0.96</f>
        <v>53.961196030191537</v>
      </c>
      <c r="N445">
        <f>main!N445*0.96</f>
        <v>55.984014755537018</v>
      </c>
      <c r="O445">
        <f>main!O445*0.96</f>
        <v>49.341359205689052</v>
      </c>
      <c r="P445">
        <f>main!P445*0.96</f>
        <v>45.246916523865842</v>
      </c>
      <c r="Q445">
        <f>main!Q445*0.96</f>
        <v>41.361594511175021</v>
      </c>
    </row>
    <row r="446" spans="1:17" x14ac:dyDescent="0.25">
      <c r="A446" s="4" t="str">
        <f>main!A446</f>
        <v>Кемеровская область-Кузбасс</v>
      </c>
      <c r="B446" s="4" t="str">
        <f>main!B446</f>
        <v>Сибирский ФО</v>
      </c>
      <c r="C446" s="4" t="str">
        <f>main!C446</f>
        <v>Шейка свиная</v>
      </c>
      <c r="D446" s="4" t="str">
        <f>main!D446</f>
        <v>Фирменная розница</v>
      </c>
      <c r="E446" s="4" t="str">
        <f>main!E446</f>
        <v>Продукция обвалки</v>
      </c>
      <c r="F446">
        <f>main!F446*0.96</f>
        <v>423.72189710787057</v>
      </c>
      <c r="G446">
        <f>main!G446*0.96</f>
        <v>370.97112023415843</v>
      </c>
      <c r="H446">
        <f>main!H446*0.96</f>
        <v>320.92559674825077</v>
      </c>
      <c r="I446">
        <f>main!I446*0.96</f>
        <v>312.27193972817628</v>
      </c>
      <c r="J446">
        <f>main!J446*0.96</f>
        <v>324.685411314063</v>
      </c>
      <c r="K446">
        <f>main!K446*0.96</f>
        <v>322.25555628092292</v>
      </c>
      <c r="L446">
        <f>main!L446*0.96</f>
        <v>336.63079224279539</v>
      </c>
      <c r="M446">
        <f>main!M446*0.96</f>
        <v>346.32782299192547</v>
      </c>
      <c r="N446">
        <f>main!N446*0.96</f>
        <v>347.69895027718559</v>
      </c>
      <c r="O446">
        <f>main!O446*0.96</f>
        <v>329.88803150472182</v>
      </c>
      <c r="P446">
        <f>main!P446*0.96</f>
        <v>326.12231660782703</v>
      </c>
      <c r="Q446">
        <f>main!Q446*0.96</f>
        <v>310.30249418744489</v>
      </c>
    </row>
    <row r="447" spans="1:17" x14ac:dyDescent="0.25">
      <c r="A447" s="4" t="str">
        <f>main!A447</f>
        <v>Кемеровская область-Кузбасс</v>
      </c>
      <c r="B447" s="4" t="str">
        <f>main!B447</f>
        <v>Сибирский ФО</v>
      </c>
      <c r="C447" s="4" t="str">
        <f>main!C447</f>
        <v>Шпик хребтовой</v>
      </c>
      <c r="D447" s="4" t="str">
        <f>main!D447</f>
        <v>Фирменная розница</v>
      </c>
      <c r="E447" s="4" t="str">
        <f>main!E447</f>
        <v>Продукция обвалки</v>
      </c>
      <c r="F447">
        <f>main!F447*0.96</f>
        <v>202.69564121214466</v>
      </c>
      <c r="G447">
        <f>main!G447*0.96</f>
        <v>219.1130502915853</v>
      </c>
      <c r="H447">
        <f>main!H447*0.96</f>
        <v>214.28933746186266</v>
      </c>
      <c r="I447">
        <f>main!I447*0.96</f>
        <v>183.05288247245093</v>
      </c>
      <c r="J447">
        <f>main!J447*0.96</f>
        <v>149.40329986006373</v>
      </c>
      <c r="K447">
        <f>main!K447*0.96</f>
        <v>131.85291645462999</v>
      </c>
      <c r="L447">
        <f>main!L447*0.96</f>
        <v>120.18664172532607</v>
      </c>
      <c r="M447">
        <f>main!M447*0.96</f>
        <v>110.60837945536393</v>
      </c>
      <c r="N447">
        <f>main!N447*0.96</f>
        <v>99.203225271727163</v>
      </c>
      <c r="O447">
        <f>main!O447*0.96</f>
        <v>96.495820809662874</v>
      </c>
      <c r="P447">
        <f>main!P447*0.96</f>
        <v>113.88177311525317</v>
      </c>
      <c r="Q447">
        <f>main!Q447*0.96</f>
        <v>137.78469862082173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Грудинка свиная</v>
      </c>
      <c r="D448" s="4" t="str">
        <f>main!D448</f>
        <v>HoReCa</v>
      </c>
      <c r="E448" s="4" t="str">
        <f>main!E448</f>
        <v>Продукция обвалки</v>
      </c>
      <c r="F448">
        <f>main!F448*0.96</f>
        <v>250.30421523211237</v>
      </c>
      <c r="G448">
        <f>main!G448*0.96</f>
        <v>266.97887154481651</v>
      </c>
      <c r="H448">
        <f>main!H448*0.96</f>
        <v>259.55438979492726</v>
      </c>
      <c r="I448">
        <f>main!I448*0.96</f>
        <v>233.3382450412019</v>
      </c>
      <c r="J448">
        <f>main!J448*0.96</f>
        <v>211.69290122607831</v>
      </c>
      <c r="K448">
        <f>main!K448*0.96</f>
        <v>195.66730536469987</v>
      </c>
      <c r="L448">
        <f>main!L448*0.96</f>
        <v>194.28943473284107</v>
      </c>
      <c r="M448">
        <f>main!M448*0.96</f>
        <v>184.19379474334582</v>
      </c>
      <c r="N448">
        <f>main!N448*0.96</f>
        <v>172.69809837615759</v>
      </c>
      <c r="O448">
        <f>main!O448*0.96</f>
        <v>166.88645520189937</v>
      </c>
      <c r="P448">
        <f>main!P448*0.96</f>
        <v>168.78246692553432</v>
      </c>
      <c r="Q448">
        <f>main!Q448*0.96</f>
        <v>169.40892768125366</v>
      </c>
    </row>
    <row r="449" spans="1:17" x14ac:dyDescent="0.25">
      <c r="A449" s="4" t="str">
        <f>main!A449</f>
        <v>Томская область</v>
      </c>
      <c r="B449" s="4" t="str">
        <f>main!B449</f>
        <v>Сибирский ФО</v>
      </c>
      <c r="C449" s="4" t="str">
        <f>main!C449</f>
        <v>Ребра свиные</v>
      </c>
      <c r="D449" s="4" t="str">
        <f>main!D449</f>
        <v>HoReCa</v>
      </c>
      <c r="E449" s="4" t="str">
        <f>main!E449</f>
        <v>Продукция обвалки</v>
      </c>
      <c r="F449">
        <f>main!F449*0.96</f>
        <v>174.17257040849509</v>
      </c>
      <c r="G449">
        <f>main!G449*0.96</f>
        <v>177.33562389940752</v>
      </c>
      <c r="H449">
        <f>main!H449*0.96</f>
        <v>170.32527150003403</v>
      </c>
      <c r="I449">
        <f>main!I449*0.96</f>
        <v>158.33463552039623</v>
      </c>
      <c r="J449">
        <f>main!J449*0.96</f>
        <v>143.88989783828166</v>
      </c>
      <c r="K449">
        <f>main!K449*0.96</f>
        <v>145.83785873012388</v>
      </c>
      <c r="L449">
        <f>main!L449*0.96</f>
        <v>154.68711469039621</v>
      </c>
      <c r="M449">
        <f>main!M449*0.96</f>
        <v>148.58604304311322</v>
      </c>
      <c r="N449">
        <f>main!N449*0.96</f>
        <v>148.84920935800804</v>
      </c>
      <c r="O449">
        <f>main!O449*0.96</f>
        <v>140.47777799349538</v>
      </c>
      <c r="P449">
        <f>main!P449*0.96</f>
        <v>140.6050522867329</v>
      </c>
      <c r="Q449">
        <f>main!Q449*0.96</f>
        <v>135.36905222985064</v>
      </c>
    </row>
    <row r="450" spans="1:17" x14ac:dyDescent="0.25">
      <c r="A450" s="4" t="str">
        <f>main!A450</f>
        <v>Томская область</v>
      </c>
      <c r="B450" s="4" t="str">
        <f>main!B450</f>
        <v>Сибирский ФО</v>
      </c>
      <c r="C450" s="4" t="str">
        <f>main!C450</f>
        <v>Ребра свиные (ленточные с корейки)</v>
      </c>
      <c r="D450" s="4" t="str">
        <f>main!D450</f>
        <v>HoReCa</v>
      </c>
      <c r="E450" s="4" t="str">
        <f>main!E450</f>
        <v>Продукция обвалки</v>
      </c>
      <c r="F450">
        <f>main!F450*0.96</f>
        <v>263.0210595377805</v>
      </c>
      <c r="G450">
        <f>main!G450*0.96</f>
        <v>267.79764220291116</v>
      </c>
      <c r="H450">
        <f>main!H450*0.96</f>
        <v>257.21118584246403</v>
      </c>
      <c r="I450">
        <f>main!I450*0.96</f>
        <v>239.10391572237893</v>
      </c>
      <c r="J450">
        <f>main!J450*0.96</f>
        <v>217.2906634922231</v>
      </c>
      <c r="K450">
        <f>main!K450*0.96</f>
        <v>220.23231346907571</v>
      </c>
      <c r="L450">
        <f>main!L450*0.96</f>
        <v>233.59573041430971</v>
      </c>
      <c r="M450">
        <f>main!M450*0.96</f>
        <v>224.38239489758234</v>
      </c>
      <c r="N450">
        <f>main!N450*0.96</f>
        <v>224.77980697467319</v>
      </c>
      <c r="O450">
        <f>main!O450*0.96</f>
        <v>212.13796134893656</v>
      </c>
      <c r="P450">
        <f>main!P450*0.96</f>
        <v>212.33016049591328</v>
      </c>
      <c r="Q450">
        <f>main!Q450*0.96</f>
        <v>204.42318479089221</v>
      </c>
    </row>
    <row r="451" spans="1:17" x14ac:dyDescent="0.25">
      <c r="A451" s="4" t="str">
        <f>main!A451</f>
        <v>Томская область</v>
      </c>
      <c r="B451" s="4" t="str">
        <f>main!B451</f>
        <v>Сибирский ФО</v>
      </c>
      <c r="C451" s="4" t="str">
        <f>main!C451</f>
        <v>Рулька свиная</v>
      </c>
      <c r="D451" s="4" t="str">
        <f>main!D451</f>
        <v>HoReCa</v>
      </c>
      <c r="E451" s="4" t="str">
        <f>main!E451</f>
        <v>Продукция обвалки</v>
      </c>
      <c r="F451">
        <f>main!F451*0.96</f>
        <v>181.23976210795391</v>
      </c>
      <c r="G451">
        <f>main!G451*0.96</f>
        <v>173.26820215158926</v>
      </c>
      <c r="H451">
        <f>main!H451*0.96</f>
        <v>152.85865211495209</v>
      </c>
      <c r="I451">
        <f>main!I451*0.96</f>
        <v>153.34001866678327</v>
      </c>
      <c r="J451">
        <f>main!J451*0.96</f>
        <v>164.68904274291739</v>
      </c>
      <c r="K451">
        <f>main!K451*0.96</f>
        <v>163.43696527728807</v>
      </c>
      <c r="L451">
        <f>main!L451*0.96</f>
        <v>143.77145560227589</v>
      </c>
      <c r="M451">
        <f>main!M451*0.96</f>
        <v>144.48785237103991</v>
      </c>
      <c r="N451">
        <f>main!N451*0.96</f>
        <v>146.16389481883758</v>
      </c>
      <c r="O451">
        <f>main!O451*0.96</f>
        <v>150.89246530109321</v>
      </c>
      <c r="P451">
        <f>main!P451*0.96</f>
        <v>140.53602717761933</v>
      </c>
      <c r="Q451">
        <f>main!Q451*0.96</f>
        <v>145.88144661577644</v>
      </c>
    </row>
    <row r="452" spans="1:17" x14ac:dyDescent="0.25">
      <c r="A452" s="4" t="str">
        <f>main!A452</f>
        <v>Томская область</v>
      </c>
      <c r="B452" s="4" t="str">
        <f>main!B452</f>
        <v>Сибирский ФО</v>
      </c>
      <c r="C452" s="4" t="str">
        <f>main!C452</f>
        <v>Шейка свиная</v>
      </c>
      <c r="D452" s="4" t="str">
        <f>main!D452</f>
        <v>HoReCa</v>
      </c>
      <c r="E452" s="4" t="str">
        <f>main!E452</f>
        <v>Продукция обвалки</v>
      </c>
      <c r="F452">
        <f>main!F452*0.96</f>
        <v>370.4895506999132</v>
      </c>
      <c r="G452">
        <f>main!G452*0.96</f>
        <v>324.3658744008863</v>
      </c>
      <c r="H452">
        <f>main!H452*0.96</f>
        <v>280.60758945646757</v>
      </c>
      <c r="I452">
        <f>main!I452*0.96</f>
        <v>273.04109472687765</v>
      </c>
      <c r="J452">
        <f>main!J452*0.96</f>
        <v>283.89505705894584</v>
      </c>
      <c r="K452">
        <f>main!K452*0.96</f>
        <v>281.77046565680541</v>
      </c>
      <c r="L452">
        <f>main!L452*0.96</f>
        <v>294.33973514481465</v>
      </c>
      <c r="M452">
        <f>main!M452*0.96</f>
        <v>302.81852415687706</v>
      </c>
      <c r="N452">
        <f>main!N452*0.96</f>
        <v>304.01739618906544</v>
      </c>
      <c r="O452">
        <f>main!O452*0.96</f>
        <v>288.44407005557355</v>
      </c>
      <c r="P452">
        <f>main!P452*0.96</f>
        <v>285.1514433828969</v>
      </c>
      <c r="Q452">
        <f>main!Q452*0.96</f>
        <v>271.31907139389938</v>
      </c>
    </row>
    <row r="453" spans="1:17" x14ac:dyDescent="0.25">
      <c r="A453" s="4" t="str">
        <f>main!A453</f>
        <v>Новосибирская область</v>
      </c>
      <c r="B453" s="4" t="str">
        <f>main!B453</f>
        <v>Сибирский ФО</v>
      </c>
      <c r="C453" s="4" t="str">
        <f>main!C453</f>
        <v>Котлетное мясо</v>
      </c>
      <c r="D453" s="4" t="str">
        <f>main!D453</f>
        <v>Дистрибьютор</v>
      </c>
      <c r="E453" s="4" t="str">
        <f>main!E453</f>
        <v>Продукция обвалки</v>
      </c>
      <c r="F453">
        <f>main!F453*0.96</f>
        <v>216.88750095011497</v>
      </c>
      <c r="G453">
        <f>main!G453*0.96</f>
        <v>206.28676782923827</v>
      </c>
      <c r="H453">
        <f>main!H453*0.96</f>
        <v>196.69108218795776</v>
      </c>
      <c r="I453">
        <f>main!I453*0.96</f>
        <v>178.72019482715285</v>
      </c>
      <c r="J453">
        <f>main!J453*0.96</f>
        <v>169.05040929262046</v>
      </c>
      <c r="K453">
        <f>main!K453*0.96</f>
        <v>156.02898930680743</v>
      </c>
      <c r="L453">
        <f>main!L453*0.96</f>
        <v>154.66606993736642</v>
      </c>
      <c r="M453">
        <f>main!M453*0.96</f>
        <v>152.98904795792546</v>
      </c>
      <c r="N453">
        <f>main!N453*0.96</f>
        <v>153.97765450025742</v>
      </c>
      <c r="O453">
        <f>main!O453*0.96</f>
        <v>143.69815770165181</v>
      </c>
      <c r="P453">
        <f>main!P453*0.96</f>
        <v>147.09159075482529</v>
      </c>
      <c r="Q453">
        <f>main!Q453*0.96</f>
        <v>154.63673348594244</v>
      </c>
    </row>
    <row r="454" spans="1:17" x14ac:dyDescent="0.25">
      <c r="A454" s="4" t="str">
        <f>main!A454</f>
        <v>Омская область</v>
      </c>
      <c r="B454" s="4" t="str">
        <f>main!B454</f>
        <v>Сибирский ФО</v>
      </c>
      <c r="C454" s="4" t="str">
        <f>main!C454</f>
        <v>Котлетное мясо</v>
      </c>
      <c r="D454" s="4" t="str">
        <f>main!D454</f>
        <v>Дистрибьютор</v>
      </c>
      <c r="E454" s="4" t="str">
        <f>main!E454</f>
        <v>Продукция обвалки</v>
      </c>
      <c r="F454">
        <f>main!F454*0.96</f>
        <v>216.67656949853276</v>
      </c>
      <c r="G454">
        <f>main!G454*0.96</f>
        <v>206.08614599907375</v>
      </c>
      <c r="H454">
        <f>main!H454*0.96</f>
        <v>196.49979253181144</v>
      </c>
      <c r="I454">
        <f>main!I454*0.96</f>
        <v>178.54638255140247</v>
      </c>
      <c r="J454">
        <f>main!J454*0.96</f>
        <v>168.88600125588965</v>
      </c>
      <c r="K454">
        <f>main!K454*0.96</f>
        <v>155.87724510274208</v>
      </c>
      <c r="L454">
        <f>main!L454*0.96</f>
        <v>154.51565122490263</v>
      </c>
      <c r="M454">
        <f>main!M454*0.96</f>
        <v>152.84026021395414</v>
      </c>
      <c r="N454">
        <f>main!N454*0.96</f>
        <v>153.82790529833159</v>
      </c>
      <c r="O454">
        <f>main!O454*0.96</f>
        <v>143.5584057064427</v>
      </c>
      <c r="P454">
        <f>main!P454*0.96</f>
        <v>146.94853851521933</v>
      </c>
      <c r="Q454">
        <f>main!Q454*0.96</f>
        <v>154.48634330430804</v>
      </c>
    </row>
    <row r="455" spans="1:17" x14ac:dyDescent="0.25">
      <c r="A455" s="4" t="str">
        <f>main!A455</f>
        <v>Омская область</v>
      </c>
      <c r="B455" s="4" t="str">
        <f>main!B455</f>
        <v>Сибирский ФО</v>
      </c>
      <c r="C455" s="4" t="str">
        <f>main!C455</f>
        <v>Лопатка свиная</v>
      </c>
      <c r="D455" s="4" t="str">
        <f>main!D455</f>
        <v>Дистрибьютор</v>
      </c>
      <c r="E455" s="4" t="str">
        <f>main!E455</f>
        <v>Продукция обвалки</v>
      </c>
      <c r="F455">
        <f>main!F455*0.96</f>
        <v>219.88100166069196</v>
      </c>
      <c r="G455">
        <f>main!G455*0.96</f>
        <v>220.93685869293583</v>
      </c>
      <c r="H455">
        <f>main!H455*0.96</f>
        <v>201.59346988063615</v>
      </c>
      <c r="I455">
        <f>main!I455*0.96</f>
        <v>190.26575450999064</v>
      </c>
      <c r="J455">
        <f>main!J455*0.96</f>
        <v>178.94357215862865</v>
      </c>
      <c r="K455">
        <f>main!K455*0.96</f>
        <v>174.51800346134982</v>
      </c>
      <c r="L455">
        <f>main!L455*0.96</f>
        <v>167.72971729375791</v>
      </c>
      <c r="M455">
        <f>main!M455*0.96</f>
        <v>167.71620705772352</v>
      </c>
      <c r="N455">
        <f>main!N455*0.96</f>
        <v>164.16906334311773</v>
      </c>
      <c r="O455">
        <f>main!O455*0.96</f>
        <v>153.05655217678196</v>
      </c>
      <c r="P455">
        <f>main!P455*0.96</f>
        <v>153.73955573307893</v>
      </c>
      <c r="Q455">
        <f>main!Q455*0.96</f>
        <v>147.76625581503276</v>
      </c>
    </row>
    <row r="456" spans="1:17" x14ac:dyDescent="0.25">
      <c r="A456" s="4" t="str">
        <f>main!A456</f>
        <v>Новосибирская область</v>
      </c>
      <c r="B456" s="4" t="str">
        <f>main!B456</f>
        <v>Сибирский ФО</v>
      </c>
      <c r="C456" s="4" t="str">
        <f>main!C456</f>
        <v>Набор для бульона</v>
      </c>
      <c r="D456" s="4" t="str">
        <f>main!D456</f>
        <v>Дистрибьютор</v>
      </c>
      <c r="E456" s="4" t="str">
        <f>main!E456</f>
        <v>Продукция обвалки</v>
      </c>
      <c r="F456">
        <f>main!F456*0.96</f>
        <v>12.593535430446478</v>
      </c>
      <c r="G456">
        <f>main!G456*0.96</f>
        <v>13.069132188161714</v>
      </c>
      <c r="H456">
        <f>main!H456*0.96</f>
        <v>12.980460716508402</v>
      </c>
      <c r="I456">
        <f>main!I456*0.96</f>
        <v>14.423716892585844</v>
      </c>
      <c r="J456">
        <f>main!J456*0.96</f>
        <v>12.553876798090899</v>
      </c>
      <c r="K456">
        <f>main!K456*0.96</f>
        <v>12.861548857049472</v>
      </c>
      <c r="L456">
        <f>main!L456*0.96</f>
        <v>12.897869974867298</v>
      </c>
      <c r="M456">
        <f>main!M456*0.96</f>
        <v>10.845732713264129</v>
      </c>
      <c r="N456">
        <f>main!N456*0.96</f>
        <v>11.252301745021834</v>
      </c>
      <c r="O456">
        <f>main!O456*0.96</f>
        <v>9.9171855522743186</v>
      </c>
      <c r="P456">
        <f>main!P456*0.96</f>
        <v>9.0942380603027022</v>
      </c>
      <c r="Q456">
        <f>main!Q456*0.96</f>
        <v>8.3133220103502659</v>
      </c>
    </row>
    <row r="457" spans="1:17" x14ac:dyDescent="0.25">
      <c r="A457" s="4" t="str">
        <f>main!A457</f>
        <v>Омская область</v>
      </c>
      <c r="B457" s="4" t="str">
        <f>main!B457</f>
        <v>Сибирский ФО</v>
      </c>
      <c r="C457" s="4" t="str">
        <f>main!C457</f>
        <v>Набор для бульона</v>
      </c>
      <c r="D457" s="4" t="str">
        <f>main!D457</f>
        <v>Дистрибьютор</v>
      </c>
      <c r="E457" s="4" t="str">
        <f>main!E457</f>
        <v>Продукция обвалки</v>
      </c>
      <c r="F457">
        <f>main!F457*0.96</f>
        <v>12.593535430446478</v>
      </c>
      <c r="G457">
        <f>main!G457*0.96</f>
        <v>13.069132188161714</v>
      </c>
      <c r="H457">
        <f>main!H457*0.96</f>
        <v>12.980460716508402</v>
      </c>
      <c r="I457">
        <f>main!I457*0.96</f>
        <v>14.423716892585844</v>
      </c>
      <c r="J457">
        <f>main!J457*0.96</f>
        <v>12.553876798090899</v>
      </c>
      <c r="K457">
        <f>main!K457*0.96</f>
        <v>12.861548857049472</v>
      </c>
      <c r="L457">
        <f>main!L457*0.96</f>
        <v>12.897869974867298</v>
      </c>
      <c r="M457">
        <f>main!M457*0.96</f>
        <v>10.845732713264129</v>
      </c>
      <c r="N457">
        <f>main!N457*0.96</f>
        <v>11.252301745021834</v>
      </c>
      <c r="O457">
        <f>main!O457*0.96</f>
        <v>9.9171855522743186</v>
      </c>
      <c r="P457">
        <f>main!P457*0.96</f>
        <v>9.0942380603027022</v>
      </c>
      <c r="Q457">
        <f>main!Q457*0.96</f>
        <v>8.3133220103502659</v>
      </c>
    </row>
    <row r="458" spans="1:17" x14ac:dyDescent="0.25">
      <c r="A458" s="4" t="str">
        <f>main!A458</f>
        <v>Новосибирская область</v>
      </c>
      <c r="B458" s="4" t="str">
        <f>main!B458</f>
        <v>Сибирский ФО</v>
      </c>
      <c r="C458" s="4" t="str">
        <f>main!C458</f>
        <v>Набор для хаша свиной</v>
      </c>
      <c r="D458" s="4" t="str">
        <f>main!D458</f>
        <v>Дистрибьютор</v>
      </c>
      <c r="E458" s="4" t="str">
        <f>main!E458</f>
        <v>Продукция обвалки</v>
      </c>
      <c r="F458">
        <f>main!F458*0.96</f>
        <v>136.04544679854044</v>
      </c>
      <c r="G458">
        <f>main!G458*0.96</f>
        <v>142.89678321718404</v>
      </c>
      <c r="H458">
        <f>main!H458*0.96</f>
        <v>134.48527069112811</v>
      </c>
      <c r="I458">
        <f>main!I458*0.96</f>
        <v>143.31929264747083</v>
      </c>
      <c r="J458">
        <f>main!J458*0.96</f>
        <v>142.46380522898323</v>
      </c>
      <c r="K458">
        <f>main!K458*0.96</f>
        <v>128.10304386312828</v>
      </c>
      <c r="L458">
        <f>main!L458*0.96</f>
        <v>124.69756776092396</v>
      </c>
      <c r="M458">
        <f>main!M458*0.96</f>
        <v>118.32873431236436</v>
      </c>
      <c r="N458">
        <f>main!N458*0.96</f>
        <v>110.0689799392096</v>
      </c>
      <c r="O458">
        <f>main!O458*0.96</f>
        <v>101.26121250038602</v>
      </c>
      <c r="P458">
        <f>main!P458*0.96</f>
        <v>94.76826445220199</v>
      </c>
      <c r="Q458">
        <f>main!Q458*0.96</f>
        <v>93.718941661951249</v>
      </c>
    </row>
    <row r="459" spans="1:17" x14ac:dyDescent="0.25">
      <c r="A459" s="4" t="str">
        <f>main!A459</f>
        <v>Омская область</v>
      </c>
      <c r="B459" s="4" t="str">
        <f>main!B459</f>
        <v>Сибирский ФО</v>
      </c>
      <c r="C459" s="4" t="str">
        <f>main!C459</f>
        <v>Рагу для тушения</v>
      </c>
      <c r="D459" s="4" t="str">
        <f>main!D459</f>
        <v>Дистрибьютор</v>
      </c>
      <c r="E459" s="4" t="str">
        <f>main!E459</f>
        <v>Продукция обвалки</v>
      </c>
      <c r="F459">
        <f>main!F459*0.96</f>
        <v>152.30022401869721</v>
      </c>
      <c r="G459">
        <f>main!G459*0.96</f>
        <v>168.83826160242984</v>
      </c>
      <c r="H459">
        <f>main!H459*0.96</f>
        <v>150.0977331297338</v>
      </c>
      <c r="I459">
        <f>main!I459*0.96</f>
        <v>88.46621545792334</v>
      </c>
      <c r="J459">
        <f>main!J459*0.96</f>
        <v>81.869503097001669</v>
      </c>
      <c r="K459">
        <f>main!K459*0.96</f>
        <v>79.484167278728989</v>
      </c>
      <c r="L459">
        <f>main!L459*0.96</f>
        <v>82.412442744291297</v>
      </c>
      <c r="M459">
        <f>main!M459*0.96</f>
        <v>77.066373076553603</v>
      </c>
      <c r="N459">
        <f>main!N459*0.96</f>
        <v>83.021905474442363</v>
      </c>
      <c r="O459">
        <f>main!O459*0.96</f>
        <v>72.619860173396773</v>
      </c>
      <c r="P459">
        <f>main!P459*0.96</f>
        <v>75.256673136372257</v>
      </c>
      <c r="Q459">
        <f>main!Q459*0.96</f>
        <v>71.687811778671545</v>
      </c>
    </row>
    <row r="460" spans="1:17" x14ac:dyDescent="0.25">
      <c r="A460" s="4" t="str">
        <f>main!A460</f>
        <v>Омская область</v>
      </c>
      <c r="B460" s="4" t="str">
        <f>main!B460</f>
        <v>Сибирский ФО</v>
      </c>
      <c r="C460" s="4" t="str">
        <f>main!C460</f>
        <v>Шейка свиная</v>
      </c>
      <c r="D460" s="4" t="str">
        <f>main!D460</f>
        <v>Дистрибьютор</v>
      </c>
      <c r="E460" s="4" t="str">
        <f>main!E460</f>
        <v>Продукция обвалки</v>
      </c>
      <c r="F460">
        <f>main!F460*0.96</f>
        <v>402.71469638396013</v>
      </c>
      <c r="G460">
        <f>main!G460*0.96</f>
        <v>352.57918713198757</v>
      </c>
      <c r="H460">
        <f>main!H460*0.96</f>
        <v>305.01481074840677</v>
      </c>
      <c r="I460">
        <f>main!I460*0.96</f>
        <v>296.79018303094182</v>
      </c>
      <c r="J460">
        <f>main!J460*0.96</f>
        <v>308.58822196851565</v>
      </c>
      <c r="K460">
        <f>main!K460*0.96</f>
        <v>306.27883380942569</v>
      </c>
      <c r="L460">
        <f>main!L460*0.96</f>
        <v>319.94137715530206</v>
      </c>
      <c r="M460">
        <f>main!M460*0.96</f>
        <v>329.15765042467171</v>
      </c>
      <c r="N460">
        <f>main!N460*0.96</f>
        <v>330.46080023155253</v>
      </c>
      <c r="O460">
        <f>main!O460*0.96</f>
        <v>313.53290768049538</v>
      </c>
      <c r="P460">
        <f>main!P460*0.96</f>
        <v>309.95388865475581</v>
      </c>
      <c r="Q460">
        <f>main!Q460*0.96</f>
        <v>294.91837827316596</v>
      </c>
    </row>
    <row r="461" spans="1:17" x14ac:dyDescent="0.25">
      <c r="A461" s="4" t="str">
        <f>main!A461</f>
        <v>Алтайский край</v>
      </c>
      <c r="B461" s="4" t="str">
        <f>main!B461</f>
        <v>Сибирский ФО</v>
      </c>
      <c r="C461" s="4" t="str">
        <f>main!C461</f>
        <v>Суповой набор свиной</v>
      </c>
      <c r="D461" s="4" t="str">
        <f>main!D461</f>
        <v>Дистрибьютор</v>
      </c>
      <c r="E461" s="4" t="str">
        <f>main!E461</f>
        <v>Продукция обвалки</v>
      </c>
      <c r="F461">
        <f>main!F461*0.96</f>
        <v>24.332773932121636</v>
      </c>
      <c r="G461">
        <f>main!G461*0.96</f>
        <v>25.251704795678556</v>
      </c>
      <c r="H461">
        <f>main!H461*0.96</f>
        <v>25.080376983414475</v>
      </c>
      <c r="I461">
        <f>main!I461*0.96</f>
        <v>27.868984396526404</v>
      </c>
      <c r="J461">
        <f>main!J461*0.96</f>
        <v>24.256146956250163</v>
      </c>
      <c r="K461">
        <f>main!K461*0.96</f>
        <v>24.850619786951039</v>
      </c>
      <c r="L461">
        <f>main!L461*0.96</f>
        <v>24.920798137875945</v>
      </c>
      <c r="M461">
        <f>main!M461*0.96</f>
        <v>20.955732700925587</v>
      </c>
      <c r="N461">
        <f>main!N461*0.96</f>
        <v>21.741290687576765</v>
      </c>
      <c r="O461">
        <f>main!O461*0.96</f>
        <v>19.161627441249724</v>
      </c>
      <c r="P461">
        <f>main!P461*0.96</f>
        <v>17.571558044871974</v>
      </c>
      <c r="Q461">
        <f>main!Q461*0.96</f>
        <v>16.062700281426249</v>
      </c>
    </row>
    <row r="462" spans="1:17" x14ac:dyDescent="0.25">
      <c r="A462" s="4" t="str">
        <f>main!A462</f>
        <v>Республика Хакасия</v>
      </c>
      <c r="B462" s="4" t="str">
        <f>main!B462</f>
        <v>Сибирский ФО</v>
      </c>
      <c r="C462" s="4" t="str">
        <f>main!C462</f>
        <v>Набор для хаша свиной</v>
      </c>
      <c r="D462" s="4" t="str">
        <f>main!D462</f>
        <v>Дистрибьютор</v>
      </c>
      <c r="E462" s="4" t="str">
        <f>main!E462</f>
        <v>Продукция обвалки</v>
      </c>
      <c r="F462">
        <f>main!F462*0.96</f>
        <v>53.912567291550225</v>
      </c>
      <c r="G462">
        <f>main!G462*0.96</f>
        <v>56.627638941497835</v>
      </c>
      <c r="H462">
        <f>main!H462*0.96</f>
        <v>53.294295226171279</v>
      </c>
      <c r="I462">
        <f>main!I462*0.96</f>
        <v>56.795072461896225</v>
      </c>
      <c r="J462">
        <f>main!J462*0.96</f>
        <v>56.456056904215821</v>
      </c>
      <c r="K462">
        <f>main!K462*0.96</f>
        <v>50.76512397177418</v>
      </c>
      <c r="L462">
        <f>main!L462*0.96</f>
        <v>49.415589945900223</v>
      </c>
      <c r="M462">
        <f>main!M462*0.96</f>
        <v>46.891726266929751</v>
      </c>
      <c r="N462">
        <f>main!N462*0.96</f>
        <v>43.618521805233947</v>
      </c>
      <c r="O462">
        <f>main!O462*0.96</f>
        <v>40.128148801886987</v>
      </c>
      <c r="P462">
        <f>main!P462*0.96</f>
        <v>37.555100553630453</v>
      </c>
      <c r="Q462">
        <f>main!Q462*0.96</f>
        <v>37.139271234302164</v>
      </c>
    </row>
    <row r="463" spans="1:17" x14ac:dyDescent="0.25">
      <c r="A463" s="4" t="str">
        <f>main!A463</f>
        <v>Томская область</v>
      </c>
      <c r="B463" s="4" t="str">
        <f>main!B463</f>
        <v>Сибирский ФО</v>
      </c>
      <c r="C463" s="4" t="str">
        <f>main!C463</f>
        <v>Карбонад свиной</v>
      </c>
      <c r="D463" s="4" t="str">
        <f>main!D463</f>
        <v>Дистрибьютор</v>
      </c>
      <c r="E463" s="4" t="str">
        <f>main!E463</f>
        <v>Продукция обвалки</v>
      </c>
      <c r="F463">
        <f>main!F463*0.96</f>
        <v>306.94764645587185</v>
      </c>
      <c r="G463">
        <f>main!G463*0.96</f>
        <v>302.83191112524167</v>
      </c>
      <c r="H463">
        <f>main!H463*0.96</f>
        <v>282.37840859421351</v>
      </c>
      <c r="I463">
        <f>main!I463*0.96</f>
        <v>270.02196078641731</v>
      </c>
      <c r="J463">
        <f>main!J463*0.96</f>
        <v>258.393194453886</v>
      </c>
      <c r="K463">
        <f>main!K463*0.96</f>
        <v>244.3990614250375</v>
      </c>
      <c r="L463">
        <f>main!L463*0.96</f>
        <v>237.45460008167163</v>
      </c>
      <c r="M463">
        <f>main!M463*0.96</f>
        <v>226.58730510914785</v>
      </c>
      <c r="N463">
        <f>main!N463*0.96</f>
        <v>221.98099193050854</v>
      </c>
      <c r="O463">
        <f>main!O463*0.96</f>
        <v>205.87323021524224</v>
      </c>
      <c r="P463">
        <f>main!P463*0.96</f>
        <v>206.45957742946271</v>
      </c>
      <c r="Q463">
        <f>main!Q463*0.96</f>
        <v>205.31175982993918</v>
      </c>
    </row>
    <row r="464" spans="1:17" x14ac:dyDescent="0.25">
      <c r="A464" s="4" t="str">
        <f>main!A464</f>
        <v>Томская область</v>
      </c>
      <c r="B464" s="4" t="str">
        <f>main!B464</f>
        <v>Сибирский ФО</v>
      </c>
      <c r="C464" s="4" t="str">
        <f>main!C464</f>
        <v>Котлета на кости свиная</v>
      </c>
      <c r="D464" s="4" t="str">
        <f>main!D464</f>
        <v>Дистрибьютор</v>
      </c>
      <c r="E464" s="4" t="str">
        <f>main!E464</f>
        <v>Продукция обвалки</v>
      </c>
      <c r="F464">
        <f>main!F464*0.96</f>
        <v>271.1534935245819</v>
      </c>
      <c r="G464">
        <f>main!G464*0.96</f>
        <v>260.73721963217412</v>
      </c>
      <c r="H464">
        <f>main!H464*0.96</f>
        <v>227.56253672219523</v>
      </c>
      <c r="I464">
        <f>main!I464*0.96</f>
        <v>225.13875351183432</v>
      </c>
      <c r="J464">
        <f>main!J464*0.96</f>
        <v>222.69151312333852</v>
      </c>
      <c r="K464">
        <f>main!K464*0.96</f>
        <v>208.41817605308944</v>
      </c>
      <c r="L464">
        <f>main!L464*0.96</f>
        <v>212.66143396698462</v>
      </c>
      <c r="M464">
        <f>main!M464*0.96</f>
        <v>205.36151912694018</v>
      </c>
      <c r="N464">
        <f>main!N464*0.96</f>
        <v>194.88720520128032</v>
      </c>
      <c r="O464">
        <f>main!O464*0.96</f>
        <v>181.29583712888112</v>
      </c>
      <c r="P464">
        <f>main!P464*0.96</f>
        <v>184.62761180572235</v>
      </c>
      <c r="Q464">
        <f>main!Q464*0.96</f>
        <v>176.06551639225358</v>
      </c>
    </row>
    <row r="465" spans="1:17" x14ac:dyDescent="0.25">
      <c r="A465" s="4" t="str">
        <f>main!A465</f>
        <v>Томская область</v>
      </c>
      <c r="B465" s="4" t="str">
        <f>main!B465</f>
        <v>Сибирский ФО</v>
      </c>
      <c r="C465" s="4" t="str">
        <f>main!C465</f>
        <v>Котлетное мясо</v>
      </c>
      <c r="D465" s="4" t="str">
        <f>main!D465</f>
        <v>Дистрибьютор</v>
      </c>
      <c r="E465" s="4" t="str">
        <f>main!E465</f>
        <v>Продукция обвалки</v>
      </c>
      <c r="F465">
        <f>main!F465*0.96</f>
        <v>212.98985402095903</v>
      </c>
      <c r="G465">
        <f>main!G465*0.96</f>
        <v>202.57962480055789</v>
      </c>
      <c r="H465">
        <f>main!H465*0.96</f>
        <v>193.15638152921127</v>
      </c>
      <c r="I465">
        <f>main!I465*0.96</f>
        <v>175.5084458075244</v>
      </c>
      <c r="J465">
        <f>main!J465*0.96</f>
        <v>166.01243427900508</v>
      </c>
      <c r="K465">
        <f>main!K465*0.96</f>
        <v>153.22501992928733</v>
      </c>
      <c r="L465">
        <f>main!L465*0.96</f>
        <v>151.8865933428408</v>
      </c>
      <c r="M465">
        <f>main!M465*0.96</f>
        <v>150.23970882885851</v>
      </c>
      <c r="N465">
        <f>main!N465*0.96</f>
        <v>151.21054929782534</v>
      </c>
      <c r="O465">
        <f>main!O465*0.96</f>
        <v>141.11578351854928</v>
      </c>
      <c r="P465">
        <f>main!P465*0.96</f>
        <v>144.44823378635681</v>
      </c>
      <c r="Q465">
        <f>main!Q465*0.96</f>
        <v>151.85778409159809</v>
      </c>
    </row>
    <row r="466" spans="1:17" x14ac:dyDescent="0.25">
      <c r="A466" s="4" t="str">
        <f>main!A466</f>
        <v>Томская область</v>
      </c>
      <c r="B466" s="4" t="str">
        <f>main!B466</f>
        <v>Сибирский ФО</v>
      </c>
      <c r="C466" s="4" t="str">
        <f>main!C466</f>
        <v>Лопатка свиная</v>
      </c>
      <c r="D466" s="4" t="str">
        <f>main!D466</f>
        <v>Дистрибьютор</v>
      </c>
      <c r="E466" s="4" t="str">
        <f>main!E466</f>
        <v>Продукция обвалки</v>
      </c>
      <c r="F466">
        <f>main!F466*0.96</f>
        <v>221.85231726786577</v>
      </c>
      <c r="G466">
        <f>main!G466*0.96</f>
        <v>222.91764045421522</v>
      </c>
      <c r="H466">
        <f>main!H466*0.96</f>
        <v>203.40083090991359</v>
      </c>
      <c r="I466">
        <f>main!I466*0.96</f>
        <v>191.9715583245241</v>
      </c>
      <c r="J466">
        <f>main!J466*0.96</f>
        <v>180.54786836401016</v>
      </c>
      <c r="K466">
        <f>main!K466*0.96</f>
        <v>176.08262278433736</v>
      </c>
      <c r="L466">
        <f>main!L466*0.96</f>
        <v>169.23347708651286</v>
      </c>
      <c r="M466">
        <f>main!M466*0.96</f>
        <v>169.21984572614781</v>
      </c>
      <c r="N466">
        <f>main!N466*0.96</f>
        <v>165.64090053841483</v>
      </c>
      <c r="O466">
        <f>main!O466*0.96</f>
        <v>154.4287615437008</v>
      </c>
      <c r="P466">
        <f>main!P466*0.96</f>
        <v>155.11788848291903</v>
      </c>
      <c r="Q466">
        <f>main!Q466*0.96</f>
        <v>149.09103569188321</v>
      </c>
    </row>
    <row r="467" spans="1:17" x14ac:dyDescent="0.25">
      <c r="A467" s="4" t="str">
        <f>main!A467</f>
        <v>Томская область</v>
      </c>
      <c r="B467" s="4" t="str">
        <f>main!B467</f>
        <v>Сибирский ФО</v>
      </c>
      <c r="C467" s="4" t="str">
        <f>main!C467</f>
        <v>Набор для бульона</v>
      </c>
      <c r="D467" s="4" t="str">
        <f>main!D467</f>
        <v>Дистрибьютор</v>
      </c>
      <c r="E467" s="4" t="str">
        <f>main!E467</f>
        <v>Продукция обвалки</v>
      </c>
      <c r="F467">
        <f>main!F467*0.96</f>
        <v>13.358014079672238</v>
      </c>
      <c r="G467">
        <f>main!G467*0.96</f>
        <v>13.86248148843875</v>
      </c>
      <c r="H467">
        <f>main!H467*0.96</f>
        <v>13.768427299021329</v>
      </c>
      <c r="I467">
        <f>main!I467*0.96</f>
        <v>15.299294975306008</v>
      </c>
      <c r="J467">
        <f>main!J467*0.96</f>
        <v>13.3159480075742</v>
      </c>
      <c r="K467">
        <f>main!K467*0.96</f>
        <v>13.642297007677394</v>
      </c>
      <c r="L467">
        <f>main!L467*0.96</f>
        <v>13.680822964576436</v>
      </c>
      <c r="M467">
        <f>main!M467*0.96</f>
        <v>11.504112652741206</v>
      </c>
      <c r="N467">
        <f>main!N467*0.96</f>
        <v>11.935362072776831</v>
      </c>
      <c r="O467">
        <f>main!O467*0.96</f>
        <v>10.519198915161656</v>
      </c>
      <c r="P467">
        <f>main!P467*0.96</f>
        <v>9.6462951745638446</v>
      </c>
      <c r="Q467">
        <f>main!Q467*0.96</f>
        <v>8.81797435489257</v>
      </c>
    </row>
    <row r="468" spans="1:17" x14ac:dyDescent="0.25">
      <c r="A468" s="4" t="str">
        <f>main!A468</f>
        <v>Томская область</v>
      </c>
      <c r="B468" s="4" t="str">
        <f>main!B468</f>
        <v>Сибирский ФО</v>
      </c>
      <c r="C468" s="4" t="str">
        <f>main!C468</f>
        <v>Набор для хаша свиной</v>
      </c>
      <c r="D468" s="4" t="str">
        <f>main!D468</f>
        <v>Дистрибьютор</v>
      </c>
      <c r="E468" s="4" t="str">
        <f>main!E468</f>
        <v>Продукция обвалки</v>
      </c>
      <c r="F468">
        <f>main!F468*0.96</f>
        <v>101.32896053183796</v>
      </c>
      <c r="G468">
        <f>main!G468*0.96</f>
        <v>106.43195231798079</v>
      </c>
      <c r="H468">
        <f>main!H468*0.96</f>
        <v>100.16691485569855</v>
      </c>
      <c r="I468">
        <f>main!I468*0.96</f>
        <v>106.74664452116241</v>
      </c>
      <c r="J468">
        <f>main!J468*0.96</f>
        <v>106.10946295497754</v>
      </c>
      <c r="K468">
        <f>main!K468*0.96</f>
        <v>95.413323864025813</v>
      </c>
      <c r="L468">
        <f>main!L468*0.96</f>
        <v>92.876867395450503</v>
      </c>
      <c r="M468">
        <f>main!M468*0.96</f>
        <v>88.133252020372268</v>
      </c>
      <c r="N468">
        <f>main!N468*0.96</f>
        <v>81.981246609125719</v>
      </c>
      <c r="O468">
        <f>main!O468*0.96</f>
        <v>75.421071754440788</v>
      </c>
      <c r="P468">
        <f>main!P468*0.96</f>
        <v>70.585013716541241</v>
      </c>
      <c r="Q468">
        <f>main!Q468*0.96</f>
        <v>69.803460271713888</v>
      </c>
    </row>
    <row r="469" spans="1:17" x14ac:dyDescent="0.25">
      <c r="A469" s="4" t="str">
        <f>main!A469</f>
        <v>Томская область</v>
      </c>
      <c r="B469" s="4" t="str">
        <f>main!B469</f>
        <v>Сибирский ФО</v>
      </c>
      <c r="C469" s="4" t="str">
        <f>main!C469</f>
        <v>Ноги свиные</v>
      </c>
      <c r="D469" s="4" t="str">
        <f>main!D469</f>
        <v>Дистрибьютор</v>
      </c>
      <c r="E469" s="4" t="str">
        <f>main!E469</f>
        <v>Продукция обвалки</v>
      </c>
      <c r="F469">
        <f>main!F469*0.96</f>
        <v>13.660760169952633</v>
      </c>
      <c r="G469">
        <f>main!G469*0.96</f>
        <v>17.45851657453905</v>
      </c>
      <c r="H469">
        <f>main!H469*0.96</f>
        <v>20.29320926794189</v>
      </c>
      <c r="I469">
        <f>main!I469*0.96</f>
        <v>23.481568751651196</v>
      </c>
      <c r="J469">
        <f>main!J469*0.96</f>
        <v>20.525720844091264</v>
      </c>
      <c r="K469">
        <f>main!K469*0.96</f>
        <v>15.580596374368724</v>
      </c>
      <c r="L469">
        <f>main!L469*0.96</f>
        <v>12.777173234009654</v>
      </c>
      <c r="M469">
        <f>main!M469*0.96</f>
        <v>9.891120636296808</v>
      </c>
      <c r="N469">
        <f>main!N469*0.96</f>
        <v>8.3409467422264729</v>
      </c>
      <c r="O469">
        <f>main!O469*0.96</f>
        <v>6.9830862024954419</v>
      </c>
      <c r="P469">
        <f>main!P469*0.96</f>
        <v>7.5273490723118615</v>
      </c>
      <c r="Q469">
        <f>main!Q469*0.96</f>
        <v>8.8202386099335772</v>
      </c>
    </row>
    <row r="470" spans="1:17" x14ac:dyDescent="0.25">
      <c r="A470" s="4" t="str">
        <f>main!A470</f>
        <v>Томская область</v>
      </c>
      <c r="B470" s="4" t="str">
        <f>main!B470</f>
        <v>Сибирский ФО</v>
      </c>
      <c r="C470" s="4" t="str">
        <f>main!C470</f>
        <v>Окорок свиной</v>
      </c>
      <c r="D470" s="4" t="str">
        <f>main!D470</f>
        <v>Дистрибьютор</v>
      </c>
      <c r="E470" s="4" t="str">
        <f>main!E470</f>
        <v>Продукция обвалки</v>
      </c>
      <c r="F470">
        <f>main!F470*0.96</f>
        <v>242.48896895754899</v>
      </c>
      <c r="G470">
        <f>main!G470*0.96</f>
        <v>240.07333985840927</v>
      </c>
      <c r="H470">
        <f>main!H470*0.96</f>
        <v>223.89188665556247</v>
      </c>
      <c r="I470">
        <f>main!I470*0.96</f>
        <v>212.46548130506309</v>
      </c>
      <c r="J470">
        <f>main!J470*0.96</f>
        <v>199.62402857305108</v>
      </c>
      <c r="K470">
        <f>main!K470*0.96</f>
        <v>189.77396304794348</v>
      </c>
      <c r="L470">
        <f>main!L470*0.96</f>
        <v>188.93761988551401</v>
      </c>
      <c r="M470">
        <f>main!M470*0.96</f>
        <v>184.54893211281987</v>
      </c>
      <c r="N470">
        <f>main!N470*0.96</f>
        <v>180.52955209820024</v>
      </c>
      <c r="O470">
        <f>main!O470*0.96</f>
        <v>164.04811179627768</v>
      </c>
      <c r="P470">
        <f>main!P470*0.96</f>
        <v>165.67167559225319</v>
      </c>
      <c r="Q470">
        <f>main!Q470*0.96</f>
        <v>160.94995403326951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Рагу для тушения</v>
      </c>
      <c r="D471" s="4" t="str">
        <f>main!D471</f>
        <v>Дистрибьютор</v>
      </c>
      <c r="E471" s="4" t="str">
        <f>main!E471</f>
        <v>Продукция обвалки</v>
      </c>
      <c r="F471">
        <f>main!F471*0.96</f>
        <v>146.70690852857817</v>
      </c>
      <c r="G471">
        <f>main!G471*0.96</f>
        <v>162.63757693482421</v>
      </c>
      <c r="H471">
        <f>main!H471*0.96</f>
        <v>144.58530541562072</v>
      </c>
      <c r="I471">
        <f>main!I471*0.96</f>
        <v>85.217241554823474</v>
      </c>
      <c r="J471">
        <f>main!J471*0.96</f>
        <v>78.862797343341128</v>
      </c>
      <c r="K471">
        <f>main!K471*0.96</f>
        <v>76.565064388868848</v>
      </c>
      <c r="L471">
        <f>main!L471*0.96</f>
        <v>79.385797212085095</v>
      </c>
      <c r="M471">
        <f>main!M471*0.96</f>
        <v>74.236065103773058</v>
      </c>
      <c r="N471">
        <f>main!N471*0.96</f>
        <v>79.972877064264921</v>
      </c>
      <c r="O471">
        <f>main!O471*0.96</f>
        <v>69.952853007679991</v>
      </c>
      <c r="P471">
        <f>main!P471*0.96</f>
        <v>72.492827460499726</v>
      </c>
      <c r="Q471">
        <f>main!Q471*0.96</f>
        <v>69.055034639583724</v>
      </c>
    </row>
    <row r="472" spans="1:17" x14ac:dyDescent="0.25">
      <c r="A472" s="4" t="str">
        <f>main!A472</f>
        <v>Томская область</v>
      </c>
      <c r="B472" s="4" t="str">
        <f>main!B472</f>
        <v>Сибирский ФО</v>
      </c>
      <c r="C472" s="4" t="str">
        <f>main!C472</f>
        <v>Ребра свиные (ленточные с корейки)</v>
      </c>
      <c r="D472" s="4" t="str">
        <f>main!D472</f>
        <v>Дистрибьютор</v>
      </c>
      <c r="E472" s="4" t="str">
        <f>main!E472</f>
        <v>Продукция обвалки</v>
      </c>
      <c r="F472">
        <f>main!F472*0.96</f>
        <v>262.9994791735661</v>
      </c>
      <c r="G472">
        <f>main!G472*0.96</f>
        <v>267.77566992941848</v>
      </c>
      <c r="H472">
        <f>main!H472*0.96</f>
        <v>257.19008216703878</v>
      </c>
      <c r="I472">
        <f>main!I472*0.96</f>
        <v>239.08429771310077</v>
      </c>
      <c r="J472">
        <f>main!J472*0.96</f>
        <v>217.27283521768578</v>
      </c>
      <c r="K472">
        <f>main!K472*0.96</f>
        <v>220.21424383790327</v>
      </c>
      <c r="L472">
        <f>main!L472*0.96</f>
        <v>233.57656434087772</v>
      </c>
      <c r="M472">
        <f>main!M472*0.96</f>
        <v>224.36398476033449</v>
      </c>
      <c r="N472">
        <f>main!N472*0.96</f>
        <v>224.76136423054061</v>
      </c>
      <c r="O472">
        <f>main!O472*0.96</f>
        <v>212.12055584354613</v>
      </c>
      <c r="P472">
        <f>main!P472*0.96</f>
        <v>212.31273922095824</v>
      </c>
      <c r="Q472">
        <f>main!Q472*0.96</f>
        <v>204.40641226785021</v>
      </c>
    </row>
    <row r="473" spans="1:17" x14ac:dyDescent="0.25">
      <c r="A473" s="4" t="str">
        <f>main!A473</f>
        <v>Томская область</v>
      </c>
      <c r="B473" s="4" t="str">
        <f>main!B473</f>
        <v>Сибирский ФО</v>
      </c>
      <c r="C473" s="4" t="str">
        <f>main!C473</f>
        <v>Ребра свиные</v>
      </c>
      <c r="D473" s="4" t="str">
        <f>main!D473</f>
        <v>Дистрибьютор</v>
      </c>
      <c r="E473" s="4" t="str">
        <f>main!E473</f>
        <v>Продукция обвалки</v>
      </c>
      <c r="F473">
        <f>main!F473*0.96</f>
        <v>155.46659429938478</v>
      </c>
      <c r="G473">
        <f>main!G473*0.96</f>
        <v>158.2899387138676</v>
      </c>
      <c r="H473">
        <f>main!H473*0.96</f>
        <v>152.03249180467299</v>
      </c>
      <c r="I473">
        <f>main!I473*0.96</f>
        <v>141.32963925523944</v>
      </c>
      <c r="J473">
        <f>main!J473*0.96</f>
        <v>128.4362533006115</v>
      </c>
      <c r="K473">
        <f>main!K473*0.96</f>
        <v>130.17500495922704</v>
      </c>
      <c r="L473">
        <f>main!L473*0.96</f>
        <v>138.07385885453576</v>
      </c>
      <c r="M473">
        <f>main!M473*0.96</f>
        <v>132.62803676926117</v>
      </c>
      <c r="N473">
        <f>main!N473*0.96</f>
        <v>132.86293926059528</v>
      </c>
      <c r="O473">
        <f>main!O473*0.96</f>
        <v>125.39059203278883</v>
      </c>
      <c r="P473">
        <f>main!P473*0.96</f>
        <v>125.50419718235452</v>
      </c>
      <c r="Q473">
        <f>main!Q473*0.96</f>
        <v>120.83053878318351</v>
      </c>
    </row>
    <row r="474" spans="1:17" x14ac:dyDescent="0.25">
      <c r="A474" s="4" t="str">
        <f>main!A474</f>
        <v>Томская область</v>
      </c>
      <c r="B474" s="4" t="str">
        <f>main!B474</f>
        <v>Сибирский ФО</v>
      </c>
      <c r="C474" s="4" t="str">
        <f>main!C474</f>
        <v>Ребрышки свиные</v>
      </c>
      <c r="D474" s="4" t="str">
        <f>main!D474</f>
        <v>Дистрибьютор</v>
      </c>
      <c r="E474" s="4" t="str">
        <f>main!E474</f>
        <v>Продукция обвалки</v>
      </c>
      <c r="F474">
        <f>main!F474*0.96</f>
        <v>68.835156523983741</v>
      </c>
      <c r="G474">
        <f>main!G474*0.96</f>
        <v>63.000455861439903</v>
      </c>
      <c r="H474">
        <f>main!H474*0.96</f>
        <v>62.487148428992782</v>
      </c>
      <c r="I474">
        <f>main!I474*0.96</f>
        <v>60.742278684604564</v>
      </c>
      <c r="J474">
        <f>main!J474*0.96</f>
        <v>59.460096117058555</v>
      </c>
      <c r="K474">
        <f>main!K474*0.96</f>
        <v>55.220653236731131</v>
      </c>
      <c r="L474">
        <f>main!L474*0.96</f>
        <v>51.45275633845359</v>
      </c>
      <c r="M474">
        <f>main!M474*0.96</f>
        <v>50.957629939432458</v>
      </c>
      <c r="N474">
        <f>main!N474*0.96</f>
        <v>52.699543628759628</v>
      </c>
      <c r="O474">
        <f>main!O474*0.96</f>
        <v>48.411278444201493</v>
      </c>
      <c r="P474">
        <f>main!P474*0.96</f>
        <v>46.635209131075811</v>
      </c>
      <c r="Q474">
        <f>main!Q474*0.96</f>
        <v>49.439944580611886</v>
      </c>
    </row>
    <row r="475" spans="1:17" x14ac:dyDescent="0.25">
      <c r="A475" s="4" t="str">
        <f>main!A475</f>
        <v>Республика Хакасия</v>
      </c>
      <c r="B475" s="4" t="str">
        <f>main!B475</f>
        <v>Сибирский ФО</v>
      </c>
      <c r="C475" s="4" t="str">
        <f>main!C475</f>
        <v>Котлетное мясо</v>
      </c>
      <c r="D475" s="4" t="str">
        <f>main!D475</f>
        <v>Дистрибьютор</v>
      </c>
      <c r="E475" s="4" t="str">
        <f>main!E475</f>
        <v>Продукция обвалки</v>
      </c>
      <c r="F475">
        <f>main!F475*0.96</f>
        <v>196.83908017874458</v>
      </c>
      <c r="G475">
        <f>main!G475*0.96</f>
        <v>187.21824657794775</v>
      </c>
      <c r="H475">
        <f>main!H475*0.96</f>
        <v>178.5095569252947</v>
      </c>
      <c r="I475">
        <f>main!I475*0.96</f>
        <v>162.19984372098114</v>
      </c>
      <c r="J475">
        <f>main!J475*0.96</f>
        <v>153.42390374378127</v>
      </c>
      <c r="K475">
        <f>main!K475*0.96</f>
        <v>141.60614420761468</v>
      </c>
      <c r="L475">
        <f>main!L475*0.96</f>
        <v>140.36920895840331</v>
      </c>
      <c r="M475">
        <f>main!M475*0.96</f>
        <v>138.84720578889554</v>
      </c>
      <c r="N475">
        <f>main!N475*0.96</f>
        <v>139.7444285499991</v>
      </c>
      <c r="O475">
        <f>main!O475*0.96</f>
        <v>130.41513716310968</v>
      </c>
      <c r="P475">
        <f>main!P475*0.96</f>
        <v>133.49489158837022</v>
      </c>
      <c r="Q475">
        <f>main!Q475*0.96</f>
        <v>140.34258427930146</v>
      </c>
    </row>
    <row r="476" spans="1:17" x14ac:dyDescent="0.25">
      <c r="A476" s="4" t="str">
        <f>main!A476</f>
        <v>Республика Хакасия</v>
      </c>
      <c r="B476" s="4" t="str">
        <f>main!B476</f>
        <v>Сибирский ФО</v>
      </c>
      <c r="C476" s="4" t="str">
        <f>main!C476</f>
        <v>Окорок свиной</v>
      </c>
      <c r="D476" s="4" t="str">
        <f>main!D476</f>
        <v>Дистрибьютор</v>
      </c>
      <c r="E476" s="4" t="str">
        <f>main!E476</f>
        <v>Продукция обвалки</v>
      </c>
      <c r="F476">
        <f>main!F476*0.96</f>
        <v>222.01326886659322</v>
      </c>
      <c r="G476">
        <f>main!G476*0.96</f>
        <v>219.80161480672066</v>
      </c>
      <c r="H476">
        <f>main!H476*0.96</f>
        <v>204.98651894475287</v>
      </c>
      <c r="I476">
        <f>main!I476*0.96</f>
        <v>194.52495603669661</v>
      </c>
      <c r="J476">
        <f>main!J476*0.96</f>
        <v>182.76783194859453</v>
      </c>
      <c r="K476">
        <f>main!K476*0.96</f>
        <v>173.7495031760304</v>
      </c>
      <c r="L476">
        <f>main!L476*0.96</f>
        <v>172.98378059416035</v>
      </c>
      <c r="M476">
        <f>main!M476*0.96</f>
        <v>168.96567237818928</v>
      </c>
      <c r="N476">
        <f>main!N476*0.96</f>
        <v>165.28568767744613</v>
      </c>
      <c r="O476">
        <f>main!O476*0.96</f>
        <v>150.19593554237062</v>
      </c>
      <c r="P476">
        <f>main!P476*0.96</f>
        <v>151.68240606970039</v>
      </c>
      <c r="Q476">
        <f>main!Q476*0.96</f>
        <v>147.35938534634801</v>
      </c>
    </row>
    <row r="477" spans="1:17" x14ac:dyDescent="0.25">
      <c r="A477" s="4" t="str">
        <f>main!A477</f>
        <v>Томская область</v>
      </c>
      <c r="B477" s="4" t="str">
        <f>main!B477</f>
        <v>Сибирский ФО</v>
      </c>
      <c r="C477" s="4" t="str">
        <f>main!C477</f>
        <v>Вырезка свиная</v>
      </c>
      <c r="D477" s="4" t="str">
        <f>main!D477</f>
        <v>Дистрибьютор</v>
      </c>
      <c r="E477" s="4" t="str">
        <f>main!E477</f>
        <v>Продукция обвалки</v>
      </c>
      <c r="F477">
        <f>main!F477*0.96</f>
        <v>364.94382945505237</v>
      </c>
      <c r="G477">
        <f>main!G477*0.96</f>
        <v>353.1579254524105</v>
      </c>
      <c r="H477">
        <f>main!H477*0.96</f>
        <v>320.07351965751832</v>
      </c>
      <c r="I477">
        <f>main!I477*0.96</f>
        <v>311.10797470959545</v>
      </c>
      <c r="J477">
        <f>main!J477*0.96</f>
        <v>293.07840984813987</v>
      </c>
      <c r="K477">
        <f>main!K477*0.96</f>
        <v>288.74244178844424</v>
      </c>
      <c r="L477">
        <f>main!L477*0.96</f>
        <v>283.95717531017806</v>
      </c>
      <c r="M477">
        <f>main!M477*0.96</f>
        <v>274.99031851403049</v>
      </c>
      <c r="N477">
        <f>main!N477*0.96</f>
        <v>267.22565176821871</v>
      </c>
      <c r="O477">
        <f>main!O477*0.96</f>
        <v>254.49498300430599</v>
      </c>
      <c r="P477">
        <f>main!P477*0.96</f>
        <v>251.0847653945896</v>
      </c>
      <c r="Q477">
        <f>main!Q477*0.96</f>
        <v>242.74270597588483</v>
      </c>
    </row>
    <row r="478" spans="1:17" x14ac:dyDescent="0.25">
      <c r="A478" s="4" t="str">
        <f>main!A478</f>
        <v>Томская область</v>
      </c>
      <c r="B478" s="4" t="str">
        <f>main!B478</f>
        <v>Сибирский ФО</v>
      </c>
      <c r="C478" s="4" t="str">
        <f>main!C478</f>
        <v>Грудинка свиная</v>
      </c>
      <c r="D478" s="4" t="str">
        <f>main!D478</f>
        <v>Дистрибьютор</v>
      </c>
      <c r="E478" s="4" t="str">
        <f>main!E478</f>
        <v>Продукция обвалки</v>
      </c>
      <c r="F478">
        <f>main!F478*0.96</f>
        <v>238.80198887112124</v>
      </c>
      <c r="G478">
        <f>main!G478*0.96</f>
        <v>254.71039491823319</v>
      </c>
      <c r="H478">
        <f>main!H478*0.96</f>
        <v>247.62709028204571</v>
      </c>
      <c r="I478">
        <f>main!I478*0.96</f>
        <v>222.61565568867553</v>
      </c>
      <c r="J478">
        <f>main!J478*0.96</f>
        <v>201.96498007756981</v>
      </c>
      <c r="K478">
        <f>main!K478*0.96</f>
        <v>186.67580821526946</v>
      </c>
      <c r="L478">
        <f>main!L478*0.96</f>
        <v>185.36125485471234</v>
      </c>
      <c r="M478">
        <f>main!M478*0.96</f>
        <v>175.72953967891056</v>
      </c>
      <c r="N478">
        <f>main!N478*0.96</f>
        <v>164.76210489800849</v>
      </c>
      <c r="O478">
        <f>main!O478*0.96</f>
        <v>159.21752408727315</v>
      </c>
      <c r="P478">
        <f>main!P478*0.96</f>
        <v>161.02640840872624</v>
      </c>
      <c r="Q478">
        <f>main!Q478*0.96</f>
        <v>161.624081421451</v>
      </c>
    </row>
    <row r="479" spans="1:17" x14ac:dyDescent="0.25">
      <c r="A479" s="4" t="str">
        <f>main!A479</f>
        <v>Томская область</v>
      </c>
      <c r="B479" s="4" t="str">
        <f>main!B479</f>
        <v>Сибирский ФО</v>
      </c>
      <c r="C479" s="4" t="str">
        <f>main!C479</f>
        <v>Шейка свиная</v>
      </c>
      <c r="D479" s="4" t="str">
        <f>main!D479</f>
        <v>Дистрибьютор</v>
      </c>
      <c r="E479" s="4" t="str">
        <f>main!E479</f>
        <v>Продукция обвалки</v>
      </c>
      <c r="F479">
        <f>main!F479*0.96</f>
        <v>406.66330569687761</v>
      </c>
      <c r="G479">
        <f>main!G479*0.96</f>
        <v>356.03621880813694</v>
      </c>
      <c r="H479">
        <f>main!H479*0.96</f>
        <v>308.00547469266621</v>
      </c>
      <c r="I479">
        <f>main!I479*0.96</f>
        <v>299.70020466963837</v>
      </c>
      <c r="J479">
        <f>main!J479*0.96</f>
        <v>311.61392313627181</v>
      </c>
      <c r="K479">
        <f>main!K479*0.96</f>
        <v>309.28189147379345</v>
      </c>
      <c r="L479">
        <f>main!L479*0.96</f>
        <v>323.07839577609394</v>
      </c>
      <c r="M479">
        <f>main!M479*0.96</f>
        <v>332.3850344152616</v>
      </c>
      <c r="N479">
        <f>main!N479*0.96</f>
        <v>333.70096157918903</v>
      </c>
      <c r="O479">
        <f>main!O479*0.96</f>
        <v>316.60709138992956</v>
      </c>
      <c r="P479">
        <f>main!P479*0.96</f>
        <v>312.99298015627448</v>
      </c>
      <c r="Q479">
        <f>main!Q479*0.96</f>
        <v>297.81004690472156</v>
      </c>
    </row>
    <row r="480" spans="1:17" x14ac:dyDescent="0.25">
      <c r="A480" s="4" t="str">
        <f>main!A480</f>
        <v>Красноярский край</v>
      </c>
      <c r="B480" s="4" t="str">
        <f>main!B480</f>
        <v>Сибирский ФО</v>
      </c>
      <c r="C480" s="4" t="str">
        <f>main!C480</f>
        <v>Набор для хаша свиной</v>
      </c>
      <c r="D480" s="4" t="str">
        <f>main!D480</f>
        <v>Дистрибьютор</v>
      </c>
      <c r="E480" s="4" t="str">
        <f>main!E480</f>
        <v>Продукция обвалки</v>
      </c>
      <c r="F480">
        <f>main!F480*0.96</f>
        <v>91.766071985617401</v>
      </c>
      <c r="G480">
        <f>main!G480*0.96</f>
        <v>96.387470538719725</v>
      </c>
      <c r="H480">
        <f>main!H480*0.96</f>
        <v>90.713694001993673</v>
      </c>
      <c r="I480">
        <f>main!I480*0.96</f>
        <v>96.672463764929745</v>
      </c>
      <c r="J480">
        <f>main!J480*0.96</f>
        <v>96.095416007175871</v>
      </c>
      <c r="K480">
        <f>main!K480*0.96</f>
        <v>86.40872165408372</v>
      </c>
      <c r="L480">
        <f>main!L480*0.96</f>
        <v>84.111642461106769</v>
      </c>
      <c r="M480">
        <f>main!M480*0.96</f>
        <v>79.815704284135762</v>
      </c>
      <c r="N480">
        <f>main!N480*0.96</f>
        <v>74.244292434440766</v>
      </c>
      <c r="O480">
        <f>main!O480*0.96</f>
        <v>68.303232003211889</v>
      </c>
      <c r="P480">
        <f>main!P480*0.96</f>
        <v>63.923575410434815</v>
      </c>
      <c r="Q480">
        <f>main!Q480*0.96</f>
        <v>63.215780824344094</v>
      </c>
    </row>
    <row r="481" spans="1:17" x14ac:dyDescent="0.25">
      <c r="A481" s="4" t="str">
        <f>main!A481</f>
        <v>Алтайский край</v>
      </c>
      <c r="B481" s="4" t="str">
        <f>main!B481</f>
        <v>Сибирский ФО</v>
      </c>
      <c r="C481" s="4" t="str">
        <f>main!C481</f>
        <v>Карбонад свиной</v>
      </c>
      <c r="D481" s="4" t="str">
        <f>main!D481</f>
        <v>Дистрибьютор</v>
      </c>
      <c r="E481" s="4" t="str">
        <f>main!E481</f>
        <v>Продукция обвалки</v>
      </c>
      <c r="F481">
        <f>main!F481*0.96</f>
        <v>312.86306181032893</v>
      </c>
      <c r="G481">
        <f>main!G481*0.96</f>
        <v>308.66800909691119</v>
      </c>
      <c r="H481">
        <f>main!H481*0.96</f>
        <v>287.82033197512959</v>
      </c>
      <c r="I481">
        <f>main!I481*0.96</f>
        <v>275.2257539130938</v>
      </c>
      <c r="J481">
        <f>main!J481*0.96</f>
        <v>263.3728810147976</v>
      </c>
      <c r="K481">
        <f>main!K481*0.96</f>
        <v>249.10905668729609</v>
      </c>
      <c r="L481">
        <f>main!L481*0.96</f>
        <v>242.03076348780326</v>
      </c>
      <c r="M481">
        <f>main!M481*0.96</f>
        <v>230.95403682787565</v>
      </c>
      <c r="N481">
        <f>main!N481*0.96</f>
        <v>226.25895197752303</v>
      </c>
      <c r="O481">
        <f>main!O481*0.96</f>
        <v>209.84076566028759</v>
      </c>
      <c r="P481">
        <f>main!P481*0.96</f>
        <v>210.43841280579633</v>
      </c>
      <c r="Q481">
        <f>main!Q481*0.96</f>
        <v>209.26847476348479</v>
      </c>
    </row>
    <row r="482" spans="1:17" x14ac:dyDescent="0.25">
      <c r="A482" s="4" t="str">
        <f>main!A482</f>
        <v>Иркутская область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Дистрибьютор</v>
      </c>
      <c r="E482" s="4" t="str">
        <f>main!E482</f>
        <v>Продукция обвалки</v>
      </c>
      <c r="F482">
        <f>main!F482*0.96</f>
        <v>359.53082704409991</v>
      </c>
      <c r="G482">
        <f>main!G482*0.96</f>
        <v>354.71002537188764</v>
      </c>
      <c r="H482">
        <f>main!H482*0.96</f>
        <v>330.75263470335773</v>
      </c>
      <c r="I482">
        <f>main!I482*0.96</f>
        <v>316.27940465595645</v>
      </c>
      <c r="J482">
        <f>main!J482*0.96</f>
        <v>302.65851514821225</v>
      </c>
      <c r="K482">
        <f>main!K482*0.96</f>
        <v>286.2670481351222</v>
      </c>
      <c r="L482">
        <f>main!L482*0.96</f>
        <v>278.13293158793743</v>
      </c>
      <c r="M482">
        <f>main!M482*0.96</f>
        <v>265.40396104746657</v>
      </c>
      <c r="N482">
        <f>main!N482*0.96</f>
        <v>260.00854066922818</v>
      </c>
      <c r="O482">
        <f>main!O482*0.96</f>
        <v>241.1413593821693</v>
      </c>
      <c r="P482">
        <f>main!P482*0.96</f>
        <v>241.82815369806579</v>
      </c>
      <c r="Q482">
        <f>main!Q482*0.96</f>
        <v>240.48370354307229</v>
      </c>
    </row>
    <row r="483" spans="1:17" x14ac:dyDescent="0.25">
      <c r="A483" s="4" t="str">
        <f>main!A483</f>
        <v>Иркутская область</v>
      </c>
      <c r="B483" s="4" t="str">
        <f>main!B483</f>
        <v>Сибирский ФО</v>
      </c>
      <c r="C483" s="4" t="str">
        <f>main!C483</f>
        <v>Ноги свиные</v>
      </c>
      <c r="D483" s="4" t="str">
        <f>main!D483</f>
        <v>Дистрибьютор</v>
      </c>
      <c r="E483" s="4" t="str">
        <f>main!E483</f>
        <v>Продукция обвалки</v>
      </c>
      <c r="F483">
        <f>main!F483*0.96</f>
        <v>13.941535165125382</v>
      </c>
      <c r="G483">
        <f>main!G483*0.96</f>
        <v>17.817348355930068</v>
      </c>
      <c r="H483">
        <f>main!H483*0.96</f>
        <v>20.710303607009386</v>
      </c>
      <c r="I483">
        <f>main!I483*0.96</f>
        <v>23.964194701515616</v>
      </c>
      <c r="J483">
        <f>main!J483*0.96</f>
        <v>20.947594085347127</v>
      </c>
      <c r="K483">
        <f>main!K483*0.96</f>
        <v>15.900830520739593</v>
      </c>
      <c r="L483">
        <f>main!L483*0.96</f>
        <v>13.039787518168694</v>
      </c>
      <c r="M483">
        <f>main!M483*0.96</f>
        <v>10.094416742396218</v>
      </c>
      <c r="N483">
        <f>main!N483*0.96</f>
        <v>8.5123815124844207</v>
      </c>
      <c r="O483">
        <f>main!O483*0.96</f>
        <v>7.1266123291826737</v>
      </c>
      <c r="P483">
        <f>main!P483*0.96</f>
        <v>7.6820616485629714</v>
      </c>
      <c r="Q483">
        <f>main!Q483*0.96</f>
        <v>9.0015244551073845</v>
      </c>
    </row>
    <row r="484" spans="1:17" x14ac:dyDescent="0.25">
      <c r="A484" s="4" t="str">
        <f>main!A484</f>
        <v>Иркутская область</v>
      </c>
      <c r="B484" s="4" t="str">
        <f>main!B484</f>
        <v>Сибирский ФО</v>
      </c>
      <c r="C484" s="4" t="str">
        <f>main!C484</f>
        <v>Окорок свиной</v>
      </c>
      <c r="D484" s="4" t="str">
        <f>main!D484</f>
        <v>Дистрибьютор</v>
      </c>
      <c r="E484" s="4" t="str">
        <f>main!E484</f>
        <v>Продукция обвалки</v>
      </c>
      <c r="F484">
        <f>main!F484*0.96</f>
        <v>252.91466748114138</v>
      </c>
      <c r="G484">
        <f>main!G484*0.96</f>
        <v>250.3951795514713</v>
      </c>
      <c r="H484">
        <f>main!H484*0.96</f>
        <v>233.5180124219591</v>
      </c>
      <c r="I484">
        <f>main!I484*0.96</f>
        <v>221.60033417807904</v>
      </c>
      <c r="J484">
        <f>main!J484*0.96</f>
        <v>208.20676925983244</v>
      </c>
      <c r="K484">
        <f>main!K484*0.96</f>
        <v>197.93320482653169</v>
      </c>
      <c r="L484">
        <f>main!L484*0.96</f>
        <v>197.06090348542199</v>
      </c>
      <c r="M484">
        <f>main!M484*0.96</f>
        <v>192.48352615778032</v>
      </c>
      <c r="N484">
        <f>main!N484*0.96</f>
        <v>188.29133480058982</v>
      </c>
      <c r="O484">
        <f>main!O484*0.96</f>
        <v>171.10128276857034</v>
      </c>
      <c r="P484">
        <f>main!P484*0.96</f>
        <v>172.79465092201181</v>
      </c>
      <c r="Q484">
        <f>main!Q484*0.96</f>
        <v>167.86992117796328</v>
      </c>
    </row>
    <row r="485" spans="1:17" x14ac:dyDescent="0.25">
      <c r="A485" s="4" t="str">
        <f>main!A485</f>
        <v>Иркутская область</v>
      </c>
      <c r="B485" s="4" t="str">
        <f>main!B485</f>
        <v>Сибирский ФО</v>
      </c>
      <c r="C485" s="4" t="str">
        <f>main!C485</f>
        <v>Ребра свиные</v>
      </c>
      <c r="D485" s="4" t="str">
        <f>main!D485</f>
        <v>Дистрибьютор</v>
      </c>
      <c r="E485" s="4" t="str">
        <f>main!E485</f>
        <v>Продукция обвалки</v>
      </c>
      <c r="F485">
        <f>main!F485*0.96</f>
        <v>144.46652878710492</v>
      </c>
      <c r="G485">
        <f>main!G485*0.96</f>
        <v>147.0901069838803</v>
      </c>
      <c r="H485">
        <f>main!H485*0.96</f>
        <v>141.27540680269473</v>
      </c>
      <c r="I485">
        <f>main!I485*0.96</f>
        <v>131.32983641887753</v>
      </c>
      <c r="J485">
        <f>main!J485*0.96</f>
        <v>119.34872419620575</v>
      </c>
      <c r="K485">
        <f>main!K485*0.96</f>
        <v>120.96445018335437</v>
      </c>
      <c r="L485">
        <f>main!L485*0.96</f>
        <v>128.30441931816591</v>
      </c>
      <c r="M485">
        <f>main!M485*0.96</f>
        <v>123.24391730744627</v>
      </c>
      <c r="N485">
        <f>main!N485*0.96</f>
        <v>123.46219923276541</v>
      </c>
      <c r="O485">
        <f>main!O485*0.96</f>
        <v>116.51855921313314</v>
      </c>
      <c r="P485">
        <f>main!P485*0.96</f>
        <v>116.62412621087987</v>
      </c>
      <c r="Q485">
        <f>main!Q485*0.96</f>
        <v>112.28115331237595</v>
      </c>
    </row>
    <row r="486" spans="1:17" x14ac:dyDescent="0.25">
      <c r="A486" s="4" t="str">
        <f>main!A486</f>
        <v>Иркутская область</v>
      </c>
      <c r="B486" s="4" t="str">
        <f>main!B486</f>
        <v>Сибирский ФО</v>
      </c>
      <c r="C486" s="4" t="str">
        <f>main!C486</f>
        <v>Ребрышки свиные</v>
      </c>
      <c r="D486" s="4" t="str">
        <f>main!D486</f>
        <v>Дистрибьютор</v>
      </c>
      <c r="E486" s="4" t="str">
        <f>main!E486</f>
        <v>Продукция обвалки</v>
      </c>
      <c r="F486">
        <f>main!F486*0.96</f>
        <v>68.835156523983741</v>
      </c>
      <c r="G486">
        <f>main!G486*0.96</f>
        <v>63.000455861439903</v>
      </c>
      <c r="H486">
        <f>main!H486*0.96</f>
        <v>62.487148428992782</v>
      </c>
      <c r="I486">
        <f>main!I486*0.96</f>
        <v>60.742278684604564</v>
      </c>
      <c r="J486">
        <f>main!J486*0.96</f>
        <v>59.460096117058555</v>
      </c>
      <c r="K486">
        <f>main!K486*0.96</f>
        <v>55.220653236731131</v>
      </c>
      <c r="L486">
        <f>main!L486*0.96</f>
        <v>51.45275633845359</v>
      </c>
      <c r="M486">
        <f>main!M486*0.96</f>
        <v>50.957629939432458</v>
      </c>
      <c r="N486">
        <f>main!N486*0.96</f>
        <v>52.699543628759628</v>
      </c>
      <c r="O486">
        <f>main!O486*0.96</f>
        <v>48.411278444201493</v>
      </c>
      <c r="P486">
        <f>main!P486*0.96</f>
        <v>46.635209131075811</v>
      </c>
      <c r="Q486">
        <f>main!Q486*0.96</f>
        <v>49.439944580611886</v>
      </c>
    </row>
    <row r="487" spans="1:17" x14ac:dyDescent="0.25">
      <c r="A487" s="4" t="str">
        <f>main!A487</f>
        <v>Кемеровская область-Кузбасс</v>
      </c>
      <c r="B487" s="4" t="str">
        <f>main!B487</f>
        <v>Сибирский ФО</v>
      </c>
      <c r="C487" s="4" t="str">
        <f>main!C487</f>
        <v>Набор для хаша свиной</v>
      </c>
      <c r="D487" s="4" t="str">
        <f>main!D487</f>
        <v>Дистрибьютор</v>
      </c>
      <c r="E487" s="4" t="str">
        <f>main!E487</f>
        <v>Продукция обвалки</v>
      </c>
      <c r="F487">
        <f>main!F487*0.96</f>
        <v>91.766071985617401</v>
      </c>
      <c r="G487">
        <f>main!G487*0.96</f>
        <v>96.387470538719725</v>
      </c>
      <c r="H487">
        <f>main!H487*0.96</f>
        <v>90.713694001993673</v>
      </c>
      <c r="I487">
        <f>main!I487*0.96</f>
        <v>96.672463764929745</v>
      </c>
      <c r="J487">
        <f>main!J487*0.96</f>
        <v>96.095416007175871</v>
      </c>
      <c r="K487">
        <f>main!K487*0.96</f>
        <v>86.40872165408372</v>
      </c>
      <c r="L487">
        <f>main!L487*0.96</f>
        <v>84.111642461106769</v>
      </c>
      <c r="M487">
        <f>main!M487*0.96</f>
        <v>79.815704284135762</v>
      </c>
      <c r="N487">
        <f>main!N487*0.96</f>
        <v>74.244292434440766</v>
      </c>
      <c r="O487">
        <f>main!O487*0.96</f>
        <v>68.303232003211889</v>
      </c>
      <c r="P487">
        <f>main!P487*0.96</f>
        <v>63.923575410434815</v>
      </c>
      <c r="Q487">
        <f>main!Q487*0.96</f>
        <v>63.215780824344094</v>
      </c>
    </row>
    <row r="488" spans="1:17" x14ac:dyDescent="0.25">
      <c r="A488" s="4" t="str">
        <f>main!A488</f>
        <v>Кемеровская область-Кузбасс</v>
      </c>
      <c r="B488" s="4" t="str">
        <f>main!B488</f>
        <v>Сибирский ФО</v>
      </c>
      <c r="C488" s="4" t="str">
        <f>main!C488</f>
        <v>Ребрышки свиные</v>
      </c>
      <c r="D488" s="4" t="str">
        <f>main!D488</f>
        <v>Опт</v>
      </c>
      <c r="E488" s="4" t="str">
        <f>main!E488</f>
        <v>Продукция обвалки</v>
      </c>
      <c r="F488">
        <f>main!F488*0.96</f>
        <v>64.100167189487422</v>
      </c>
      <c r="G488">
        <f>main!G488*0.96</f>
        <v>58.666820236330409</v>
      </c>
      <c r="H488">
        <f>main!H488*0.96</f>
        <v>58.188821871817304</v>
      </c>
      <c r="I488">
        <f>main!I488*0.96</f>
        <v>56.563977126963806</v>
      </c>
      <c r="J488">
        <f>main!J488*0.96</f>
        <v>55.369992525236214</v>
      </c>
      <c r="K488">
        <f>main!K488*0.96</f>
        <v>51.422169768058531</v>
      </c>
      <c r="L488">
        <f>main!L488*0.96</f>
        <v>47.913456585308829</v>
      </c>
      <c r="M488">
        <f>main!M488*0.96</f>
        <v>47.452388628760716</v>
      </c>
      <c r="N488">
        <f>main!N488*0.96</f>
        <v>49.074480657804401</v>
      </c>
      <c r="O488">
        <f>main!O488*0.96</f>
        <v>45.081193954268528</v>
      </c>
      <c r="P488">
        <f>main!P488*0.96</f>
        <v>43.427295776935154</v>
      </c>
      <c r="Q488">
        <f>main!Q488*0.96</f>
        <v>46.039100853239489</v>
      </c>
    </row>
    <row r="489" spans="1:17" x14ac:dyDescent="0.25">
      <c r="A489" s="4" t="str">
        <f>main!A489</f>
        <v>Республика Алтай</v>
      </c>
      <c r="B489" s="4" t="str">
        <f>main!B489</f>
        <v>Сибирский ФО</v>
      </c>
      <c r="C489" s="4" t="str">
        <f>main!C489</f>
        <v>Лопатка свиная</v>
      </c>
      <c r="D489" s="4" t="str">
        <f>main!D489</f>
        <v>Опт</v>
      </c>
      <c r="E489" s="4" t="str">
        <f>main!E489</f>
        <v>Продукция обвалки</v>
      </c>
      <c r="F489">
        <f>main!F489*0.96</f>
        <v>246.51623458397367</v>
      </c>
      <c r="G489">
        <f>main!G489*0.96</f>
        <v>247.69999260709486</v>
      </c>
      <c r="H489">
        <f>main!H489*0.96</f>
        <v>226.01344698429341</v>
      </c>
      <c r="I489">
        <f>main!I489*0.96</f>
        <v>213.31355150210115</v>
      </c>
      <c r="J489">
        <f>main!J489*0.96</f>
        <v>200.61985928016944</v>
      </c>
      <c r="K489">
        <f>main!K489*0.96</f>
        <v>195.65820036964013</v>
      </c>
      <c r="L489">
        <f>main!L489*0.96</f>
        <v>188.04761676908163</v>
      </c>
      <c r="M489">
        <f>main!M489*0.96</f>
        <v>188.03246997381336</v>
      </c>
      <c r="N489">
        <f>main!N489*0.96</f>
        <v>184.05564384764261</v>
      </c>
      <c r="O489">
        <f>main!O489*0.96</f>
        <v>171.5970212799468</v>
      </c>
      <c r="P489">
        <f>main!P489*0.96</f>
        <v>172.36276030984993</v>
      </c>
      <c r="Q489">
        <f>main!Q489*0.96</f>
        <v>165.66588612464952</v>
      </c>
    </row>
    <row r="490" spans="1:17" x14ac:dyDescent="0.25">
      <c r="A490" s="4" t="str">
        <f>main!A490</f>
        <v>Республика Алтай</v>
      </c>
      <c r="B490" s="4" t="str">
        <f>main!B490</f>
        <v>Сибирский ФО</v>
      </c>
      <c r="C490" s="4" t="str">
        <f>main!C490</f>
        <v>Окорок свиной</v>
      </c>
      <c r="D490" s="4" t="str">
        <f>main!D490</f>
        <v>Опт</v>
      </c>
      <c r="E490" s="4" t="str">
        <f>main!E490</f>
        <v>Продукция обвалки</v>
      </c>
      <c r="F490">
        <f>main!F490*0.96</f>
        <v>257.94072731388428</v>
      </c>
      <c r="G490">
        <f>main!G490*0.96</f>
        <v>255.37117072979996</v>
      </c>
      <c r="H490">
        <f>main!H490*0.96</f>
        <v>238.1586112221195</v>
      </c>
      <c r="I490">
        <f>main!I490*0.96</f>
        <v>226.00409829989647</v>
      </c>
      <c r="J490">
        <f>main!J490*0.96</f>
        <v>212.34436906890653</v>
      </c>
      <c r="K490">
        <f>main!K490*0.96</f>
        <v>201.86664269414322</v>
      </c>
      <c r="L490">
        <f>main!L490*0.96</f>
        <v>200.9770064994394</v>
      </c>
      <c r="M490">
        <f>main!M490*0.96</f>
        <v>196.30866500370541</v>
      </c>
      <c r="N490">
        <f>main!N490*0.96</f>
        <v>192.03316410657646</v>
      </c>
      <c r="O490">
        <f>main!O490*0.96</f>
        <v>174.50150187495348</v>
      </c>
      <c r="P490">
        <f>main!P490*0.96</f>
        <v>176.22852157475569</v>
      </c>
      <c r="Q490">
        <f>main!Q490*0.96</f>
        <v>171.2059248837239</v>
      </c>
    </row>
    <row r="491" spans="1:17" x14ac:dyDescent="0.25">
      <c r="A491" s="4" t="str">
        <f>main!A491</f>
        <v>Республика Алтай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Опт</v>
      </c>
      <c r="E491" s="4" t="str">
        <f>main!E491</f>
        <v>Продукция обвалки</v>
      </c>
      <c r="F491">
        <f>main!F491*0.96</f>
        <v>401.34515789608048</v>
      </c>
      <c r="G491">
        <f>main!G491*0.96</f>
        <v>351.38014778443369</v>
      </c>
      <c r="H491">
        <f>main!H491*0.96</f>
        <v>303.97752671967839</v>
      </c>
      <c r="I491">
        <f>main!I491*0.96</f>
        <v>295.78086903734925</v>
      </c>
      <c r="J491">
        <f>main!J491*0.96</f>
        <v>307.53878560404462</v>
      </c>
      <c r="K491">
        <f>main!K491*0.96</f>
        <v>305.23725113392032</v>
      </c>
      <c r="L491">
        <f>main!L491*0.96</f>
        <v>318.85333136553118</v>
      </c>
      <c r="M491">
        <f>main!M491*0.96</f>
        <v>328.03826224518781</v>
      </c>
      <c r="N491">
        <f>main!N491*0.96</f>
        <v>329.33698034438072</v>
      </c>
      <c r="O491">
        <f>main!O491*0.96</f>
        <v>312.46665559647437</v>
      </c>
      <c r="P491">
        <f>main!P491*0.96</f>
        <v>308.89980797731266</v>
      </c>
      <c r="Q491">
        <f>main!Q491*0.96</f>
        <v>293.91542984974132</v>
      </c>
    </row>
    <row r="492" spans="1:17" x14ac:dyDescent="0.25">
      <c r="A492" s="4" t="str">
        <f>main!A492</f>
        <v>Красноярский край</v>
      </c>
      <c r="B492" s="4" t="str">
        <f>main!B492</f>
        <v>Сибирский ФО</v>
      </c>
      <c r="C492" s="4" t="str">
        <f>main!C492</f>
        <v>Рагу для тушения</v>
      </c>
      <c r="D492" s="4" t="str">
        <f>main!D492</f>
        <v>Опт</v>
      </c>
      <c r="E492" s="4" t="str">
        <f>main!E492</f>
        <v>Продукция обвалки</v>
      </c>
      <c r="F492">
        <f>main!F492*0.96</f>
        <v>141.91612320740094</v>
      </c>
      <c r="G492">
        <f>main!G492*0.96</f>
        <v>157.32656790283028</v>
      </c>
      <c r="H492">
        <f>main!H492*0.96</f>
        <v>139.86380207409169</v>
      </c>
      <c r="I492">
        <f>main!I492*0.96</f>
        <v>82.434431160638582</v>
      </c>
      <c r="J492">
        <f>main!J492*0.96</f>
        <v>76.287494409833712</v>
      </c>
      <c r="K492">
        <f>main!K492*0.96</f>
        <v>74.064795040491646</v>
      </c>
      <c r="L492">
        <f>main!L492*0.96</f>
        <v>76.793415463958198</v>
      </c>
      <c r="M492">
        <f>main!M492*0.96</f>
        <v>71.811850357731757</v>
      </c>
      <c r="N492">
        <f>main!N492*0.96</f>
        <v>77.36132393854993</v>
      </c>
      <c r="O492">
        <f>main!O492*0.96</f>
        <v>67.668508632047676</v>
      </c>
      <c r="P492">
        <f>main!P492*0.96</f>
        <v>70.125538986005395</v>
      </c>
      <c r="Q492">
        <f>main!Q492*0.96</f>
        <v>66.800008958633882</v>
      </c>
    </row>
    <row r="493" spans="1:17" x14ac:dyDescent="0.25">
      <c r="A493" s="4" t="str">
        <f>main!A493</f>
        <v>Томская область</v>
      </c>
      <c r="B493" s="4" t="str">
        <f>main!B493</f>
        <v>Сибирский ФО</v>
      </c>
      <c r="C493" s="4" t="str">
        <f>main!C493</f>
        <v>Шейка свиная</v>
      </c>
      <c r="D493" s="4" t="str">
        <f>main!D493</f>
        <v>Опт</v>
      </c>
      <c r="E493" s="4" t="str">
        <f>main!E493</f>
        <v>Продукция обвалки</v>
      </c>
      <c r="F493">
        <f>main!F493*0.96</f>
        <v>369.84852640079868</v>
      </c>
      <c r="G493">
        <f>main!G493*0.96</f>
        <v>323.80465369465674</v>
      </c>
      <c r="H493">
        <f>main!H493*0.96</f>
        <v>280.1220797220696</v>
      </c>
      <c r="I493">
        <f>main!I493*0.96</f>
        <v>272.56867660861741</v>
      </c>
      <c r="J493">
        <f>main!J493*0.96</f>
        <v>283.40385931901108</v>
      </c>
      <c r="K493">
        <f>main!K493*0.96</f>
        <v>281.28294390371531</v>
      </c>
      <c r="L493">
        <f>main!L493*0.96</f>
        <v>293.83046593042985</v>
      </c>
      <c r="M493">
        <f>main!M493*0.96</f>
        <v>302.2945848667141</v>
      </c>
      <c r="N493">
        <f>main!N493*0.96</f>
        <v>303.49138259990349</v>
      </c>
      <c r="O493">
        <f>main!O493*0.96</f>
        <v>287.94500157309744</v>
      </c>
      <c r="P493">
        <f>main!P493*0.96</f>
        <v>284.6580718322266</v>
      </c>
      <c r="Q493">
        <f>main!Q493*0.96</f>
        <v>270.8496327356483</v>
      </c>
    </row>
    <row r="494" spans="1:17" x14ac:dyDescent="0.25">
      <c r="A494" s="4" t="str">
        <f>main!A494</f>
        <v>Красноярский край</v>
      </c>
      <c r="B494" s="4" t="str">
        <f>main!B494</f>
        <v>Сибирский ФО</v>
      </c>
      <c r="C494" s="4" t="str">
        <f>main!C494</f>
        <v>Набор для хаша свиной</v>
      </c>
      <c r="D494" s="4" t="str">
        <f>main!D494</f>
        <v>Опт</v>
      </c>
      <c r="E494" s="4" t="str">
        <f>main!E494</f>
        <v>Продукция обвалки</v>
      </c>
      <c r="F494">
        <f>main!F494*0.96</f>
        <v>75.717587016736644</v>
      </c>
      <c r="G494">
        <f>main!G494*0.96</f>
        <v>79.530773519242601</v>
      </c>
      <c r="H494">
        <f>main!H494*0.96</f>
        <v>74.849253875463944</v>
      </c>
      <c r="I494">
        <f>main!I494*0.96</f>
        <v>79.765925781269445</v>
      </c>
      <c r="J494">
        <f>main!J494*0.96</f>
        <v>79.289794866377619</v>
      </c>
      <c r="K494">
        <f>main!K494*0.96</f>
        <v>71.297155465840333</v>
      </c>
      <c r="L494">
        <f>main!L494*0.96</f>
        <v>69.401800353486536</v>
      </c>
      <c r="M494">
        <f>main!M494*0.96</f>
        <v>65.857156176232166</v>
      </c>
      <c r="N494">
        <f>main!N494*0.96</f>
        <v>61.260099198556638</v>
      </c>
      <c r="O494">
        <f>main!O494*0.96</f>
        <v>56.35803953271666</v>
      </c>
      <c r="P494">
        <f>main!P494*0.96</f>
        <v>52.744318012425389</v>
      </c>
      <c r="Q494">
        <f>main!Q494*0.96</f>
        <v>52.16030589332</v>
      </c>
    </row>
    <row r="495" spans="1:17" x14ac:dyDescent="0.25">
      <c r="A495" s="4" t="str">
        <f>main!A495</f>
        <v>Алтайский край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Опт</v>
      </c>
      <c r="E495" s="4" t="str">
        <f>main!E495</f>
        <v>Продукция обвалки</v>
      </c>
      <c r="F495">
        <f>main!F495*0.96</f>
        <v>231.49148480498391</v>
      </c>
      <c r="G495">
        <f>main!G495*0.96</f>
        <v>232.60309476805426</v>
      </c>
      <c r="H495">
        <f>main!H495*0.96</f>
        <v>212.23830761727851</v>
      </c>
      <c r="I495">
        <f>main!I495*0.96</f>
        <v>200.3124493994525</v>
      </c>
      <c r="J495">
        <f>main!J495*0.96</f>
        <v>188.3924163636101</v>
      </c>
      <c r="K495">
        <f>main!K495*0.96</f>
        <v>183.73316221658536</v>
      </c>
      <c r="L495">
        <f>main!L495*0.96</f>
        <v>176.5864308830528</v>
      </c>
      <c r="M495">
        <f>main!M495*0.96</f>
        <v>176.5722072594744</v>
      </c>
      <c r="N495">
        <f>main!N495*0.96</f>
        <v>172.83776199540429</v>
      </c>
      <c r="O495">
        <f>main!O495*0.96</f>
        <v>161.13847151383419</v>
      </c>
      <c r="P495">
        <f>main!P495*0.96</f>
        <v>161.85754003808191</v>
      </c>
      <c r="Q495">
        <f>main!Q495*0.96</f>
        <v>155.56882906819195</v>
      </c>
    </row>
    <row r="496" spans="1:17" x14ac:dyDescent="0.25">
      <c r="A496" s="4" t="str">
        <f>main!A496</f>
        <v>Алтайский край</v>
      </c>
      <c r="B496" s="4" t="str">
        <f>main!B496</f>
        <v>Сибирский ФО</v>
      </c>
      <c r="C496" s="4" t="str">
        <f>main!C496</f>
        <v>Суповой набор свиной</v>
      </c>
      <c r="D496" s="4" t="str">
        <f>main!D496</f>
        <v>Опт</v>
      </c>
      <c r="E496" s="4" t="str">
        <f>main!E496</f>
        <v>Продукция обвалки</v>
      </c>
      <c r="F496">
        <f>main!F496*0.96</f>
        <v>28.076262911863044</v>
      </c>
      <c r="G496">
        <f>main!G496*0.96</f>
        <v>29.136567199200822</v>
      </c>
      <c r="H496">
        <f>main!H496*0.96</f>
        <v>28.938881365491142</v>
      </c>
      <c r="I496">
        <f>main!I496*0.96</f>
        <v>32.156503618790651</v>
      </c>
      <c r="J496">
        <f>main!J496*0.96</f>
        <v>27.987847216771726</v>
      </c>
      <c r="K496">
        <f>main!K496*0.96</f>
        <v>28.673777046855101</v>
      </c>
      <c r="L496">
        <f>main!L496*0.96</f>
        <v>28.754752024750552</v>
      </c>
      <c r="M496">
        <f>main!M496*0.96</f>
        <v>24.179678916312202</v>
      </c>
      <c r="N496">
        <f>main!N496*0.96</f>
        <v>25.086091503190222</v>
      </c>
      <c r="O496">
        <f>main!O496*0.96</f>
        <v>22.10955854685773</v>
      </c>
      <c r="P496">
        <f>main!P496*0.96</f>
        <v>20.274864050235802</v>
      </c>
      <c r="Q496">
        <f>main!Q496*0.96</f>
        <v>18.533875234851109</v>
      </c>
    </row>
    <row r="497" spans="1:17" x14ac:dyDescent="0.25">
      <c r="A497" s="4" t="str">
        <f>main!A497</f>
        <v>Алтайский край</v>
      </c>
      <c r="B497" s="4" t="str">
        <f>main!B497</f>
        <v>Сибирский ФО</v>
      </c>
      <c r="C497" s="4" t="str">
        <f>main!C497</f>
        <v>Ноги свиные</v>
      </c>
      <c r="D497" s="4" t="str">
        <f>main!D497</f>
        <v>Опт</v>
      </c>
      <c r="E497" s="4" t="str">
        <f>main!E497</f>
        <v>Продукция обвалки</v>
      </c>
      <c r="F497">
        <f>main!F497*0.96</f>
        <v>40.207791986057117</v>
      </c>
      <c r="G497">
        <f>main!G497*0.96</f>
        <v>51.385749700679412</v>
      </c>
      <c r="H497">
        <f>main!H497*0.96</f>
        <v>59.729116595549094</v>
      </c>
      <c r="I497">
        <f>main!I497*0.96</f>
        <v>69.113432936870296</v>
      </c>
      <c r="J497">
        <f>main!J497*0.96</f>
        <v>60.4134692210148</v>
      </c>
      <c r="K497">
        <f>main!K497*0.96</f>
        <v>45.858456648500372</v>
      </c>
      <c r="L497">
        <f>main!L497*0.96</f>
        <v>37.607125604391477</v>
      </c>
      <c r="M497">
        <f>main!M497*0.96</f>
        <v>29.112590815258997</v>
      </c>
      <c r="N497">
        <f>main!N497*0.96</f>
        <v>24.549955303064632</v>
      </c>
      <c r="O497">
        <f>main!O497*0.96</f>
        <v>20.553356764744066</v>
      </c>
      <c r="P497">
        <f>main!P497*0.96</f>
        <v>22.155288720437639</v>
      </c>
      <c r="Q497">
        <f>main!Q497*0.96</f>
        <v>25.960657744043282</v>
      </c>
    </row>
    <row r="498" spans="1:17" x14ac:dyDescent="0.25">
      <c r="A498" s="4" t="str">
        <f>main!A498</f>
        <v>Алтайский край</v>
      </c>
      <c r="B498" s="4" t="str">
        <f>main!B498</f>
        <v>Сибирский ФО</v>
      </c>
      <c r="C498" s="4" t="str">
        <f>main!C498</f>
        <v>Ребра свиные (ленточные с корейки)</v>
      </c>
      <c r="D498" s="4" t="str">
        <f>main!D498</f>
        <v>Опт</v>
      </c>
      <c r="E498" s="4" t="str">
        <f>main!E498</f>
        <v>Продукция обвалки</v>
      </c>
      <c r="F498">
        <f>main!F498*0.96</f>
        <v>265.85660021949508</v>
      </c>
      <c r="G498">
        <f>main!G498*0.96</f>
        <v>270.68467759949897</v>
      </c>
      <c r="H498">
        <f>main!H498*0.96</f>
        <v>259.98409224976865</v>
      </c>
      <c r="I498">
        <f>main!I498*0.96</f>
        <v>241.68161380244717</v>
      </c>
      <c r="J498">
        <f>main!J498*0.96</f>
        <v>219.63320031103038</v>
      </c>
      <c r="K498">
        <f>main!K498*0.96</f>
        <v>222.60656321686054</v>
      </c>
      <c r="L498">
        <f>main!L498*0.96</f>
        <v>236.11404661997256</v>
      </c>
      <c r="M498">
        <f>main!M498*0.96</f>
        <v>226.80138526326161</v>
      </c>
      <c r="N498">
        <f>main!N498*0.96</f>
        <v>227.20308170493519</v>
      </c>
      <c r="O498">
        <f>main!O498*0.96</f>
        <v>214.4249486365629</v>
      </c>
      <c r="P498">
        <f>main!P498*0.96</f>
        <v>214.61921981724367</v>
      </c>
      <c r="Q498">
        <f>main!Q498*0.96</f>
        <v>206.62700169353448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Котлетное мясо</v>
      </c>
      <c r="D499" s="4" t="str">
        <f>main!D499</f>
        <v>Опт</v>
      </c>
      <c r="E499" s="4" t="str">
        <f>main!E499</f>
        <v>Продукция обвалки</v>
      </c>
      <c r="F499">
        <f>main!F499*0.96</f>
        <v>236.06083276803835</v>
      </c>
      <c r="G499">
        <f>main!G499*0.96</f>
        <v>224.52297153812154</v>
      </c>
      <c r="H499">
        <f>main!H499*0.96</f>
        <v>214.07900619416202</v>
      </c>
      <c r="I499">
        <f>main!I499*0.96</f>
        <v>194.51945288939163</v>
      </c>
      <c r="J499">
        <f>main!J499*0.96</f>
        <v>183.99483705873999</v>
      </c>
      <c r="K499">
        <f>main!K499*0.96</f>
        <v>169.82229492418696</v>
      </c>
      <c r="L499">
        <f>main!L499*0.96</f>
        <v>168.33889048669505</v>
      </c>
      <c r="M499">
        <f>main!M499*0.96</f>
        <v>166.51361607805964</v>
      </c>
      <c r="N499">
        <f>main!N499*0.96</f>
        <v>167.58961761176022</v>
      </c>
      <c r="O499">
        <f>main!O499*0.96</f>
        <v>156.40139070110322</v>
      </c>
      <c r="P499">
        <f>main!P499*0.96</f>
        <v>160.09481069518097</v>
      </c>
      <c r="Q499">
        <f>main!Q499*0.96</f>
        <v>168.30696062848162</v>
      </c>
    </row>
    <row r="500" spans="1:17" x14ac:dyDescent="0.25">
      <c r="A500" s="4" t="str">
        <f>main!A500</f>
        <v>Кемеровская область-Кузбасс</v>
      </c>
      <c r="B500" s="4" t="str">
        <f>main!B500</f>
        <v>Сибирский ФО</v>
      </c>
      <c r="C500" s="4" t="str">
        <f>main!C500</f>
        <v>Набор для бульона</v>
      </c>
      <c r="D500" s="4" t="str">
        <f>main!D500</f>
        <v>Опт</v>
      </c>
      <c r="E500" s="4" t="str">
        <f>main!E500</f>
        <v>Продукция обвалки</v>
      </c>
      <c r="F500">
        <f>main!F500*0.96</f>
        <v>14.531002419745938</v>
      </c>
      <c r="G500">
        <f>main!G500*0.96</f>
        <v>15.079767909417365</v>
      </c>
      <c r="H500">
        <f>main!H500*0.96</f>
        <v>14.977454672894314</v>
      </c>
      <c r="I500">
        <f>main!I500*0.96</f>
        <v>16.642750260675982</v>
      </c>
      <c r="J500">
        <f>main!J500*0.96</f>
        <v>14.485242459335659</v>
      </c>
      <c r="K500">
        <f>main!K500*0.96</f>
        <v>14.840248681210932</v>
      </c>
      <c r="L500">
        <f>main!L500*0.96</f>
        <v>14.882157663308423</v>
      </c>
      <c r="M500">
        <f>main!M500*0.96</f>
        <v>12.514306976843226</v>
      </c>
      <c r="N500">
        <f>main!N500*0.96</f>
        <v>12.983425090409808</v>
      </c>
      <c r="O500">
        <f>main!O500*0.96</f>
        <v>11.442906406470369</v>
      </c>
      <c r="P500">
        <f>main!P500*0.96</f>
        <v>10.493351608041579</v>
      </c>
      <c r="Q500">
        <f>main!Q500*0.96</f>
        <v>9.5922946273272309</v>
      </c>
    </row>
    <row r="501" spans="1:17" x14ac:dyDescent="0.25">
      <c r="A501" s="4" t="str">
        <f>main!A501</f>
        <v>Кемеровская область-Кузбасс</v>
      </c>
      <c r="B501" s="4" t="str">
        <f>main!B501</f>
        <v>Сибирский ФО</v>
      </c>
      <c r="C501" s="4" t="str">
        <f>main!C501</f>
        <v>Набор для хаша свиной</v>
      </c>
      <c r="D501" s="4" t="str">
        <f>main!D501</f>
        <v>Опт</v>
      </c>
      <c r="E501" s="4" t="str">
        <f>main!E501</f>
        <v>Продукция обвалки</v>
      </c>
      <c r="F501">
        <f>main!F501*0.96</f>
        <v>105.13432443384684</v>
      </c>
      <c r="G501">
        <f>main!G501*0.96</f>
        <v>110.42895679967502</v>
      </c>
      <c r="H501">
        <f>main!H501*0.96</f>
        <v>103.92863865081935</v>
      </c>
      <c r="I501">
        <f>main!I501*0.96</f>
        <v>110.75546712813833</v>
      </c>
      <c r="J501">
        <f>main!J501*0.96</f>
        <v>110.09435649253187</v>
      </c>
      <c r="K501">
        <f>main!K501*0.96</f>
        <v>98.996528670402611</v>
      </c>
      <c r="L501">
        <f>main!L501*0.96</f>
        <v>96.364816710861305</v>
      </c>
      <c r="M501">
        <f>main!M501*0.96</f>
        <v>91.443056976869357</v>
      </c>
      <c r="N501">
        <f>main!N501*0.96</f>
        <v>85.060015747293619</v>
      </c>
      <c r="O501">
        <f>main!O501*0.96</f>
        <v>78.253476452947424</v>
      </c>
      <c r="P501">
        <f>main!P501*0.96</f>
        <v>73.235802413177808</v>
      </c>
      <c r="Q501">
        <f>main!Q501*0.96</f>
        <v>72.424898077442009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Ноги свиные</v>
      </c>
      <c r="D502" s="4" t="str">
        <f>main!D502</f>
        <v>Опт</v>
      </c>
      <c r="E502" s="4" t="str">
        <f>main!E502</f>
        <v>Продукция обвалки</v>
      </c>
      <c r="F502">
        <f>main!F502*0.96</f>
        <v>18.365799570354898</v>
      </c>
      <c r="G502">
        <f>main!G502*0.96</f>
        <v>23.471579342192271</v>
      </c>
      <c r="H502">
        <f>main!H502*0.96</f>
        <v>27.282596972462731</v>
      </c>
      <c r="I502">
        <f>main!I502*0.96</f>
        <v>31.569091318863983</v>
      </c>
      <c r="J502">
        <f>main!J502*0.96</f>
        <v>27.595190192182621</v>
      </c>
      <c r="K502">
        <f>main!K502*0.96</f>
        <v>20.946865814074705</v>
      </c>
      <c r="L502">
        <f>main!L502*0.96</f>
        <v>17.177887597183272</v>
      </c>
      <c r="M502">
        <f>main!M502*0.96</f>
        <v>13.297820682921646</v>
      </c>
      <c r="N502">
        <f>main!N502*0.96</f>
        <v>11.21373585283191</v>
      </c>
      <c r="O502">
        <f>main!O502*0.96</f>
        <v>9.388200947970132</v>
      </c>
      <c r="P502">
        <f>main!P502*0.96</f>
        <v>10.119918850654692</v>
      </c>
      <c r="Q502">
        <f>main!Q502*0.96</f>
        <v>11.858105439040687</v>
      </c>
    </row>
    <row r="503" spans="1:17" x14ac:dyDescent="0.25">
      <c r="A503" s="4" t="str">
        <f>main!A503</f>
        <v>Кемеровская область-Кузбасс</v>
      </c>
      <c r="B503" s="4" t="str">
        <f>main!B503</f>
        <v>Сибирский ФО</v>
      </c>
      <c r="C503" s="4" t="str">
        <f>main!C503</f>
        <v>Рагу для тушения</v>
      </c>
      <c r="D503" s="4" t="str">
        <f>main!D503</f>
        <v>Опт</v>
      </c>
      <c r="E503" s="4" t="str">
        <f>main!E503</f>
        <v>Продукция обвалки</v>
      </c>
      <c r="F503">
        <f>main!F503*0.96</f>
        <v>162.58314853953976</v>
      </c>
      <c r="G503">
        <f>main!G503*0.96</f>
        <v>180.23779244011865</v>
      </c>
      <c r="H503">
        <f>main!H503*0.96</f>
        <v>160.23195105664328</v>
      </c>
      <c r="I503">
        <f>main!I503*0.96</f>
        <v>94.439229759509246</v>
      </c>
      <c r="J503">
        <f>main!J503*0.96</f>
        <v>87.397124125333178</v>
      </c>
      <c r="K503">
        <f>main!K503*0.96</f>
        <v>84.850736487641313</v>
      </c>
      <c r="L503">
        <f>main!L503*0.96</f>
        <v>87.976721679388348</v>
      </c>
      <c r="M503">
        <f>main!M503*0.96</f>
        <v>82.269698958359257</v>
      </c>
      <c r="N503">
        <f>main!N503*0.96</f>
        <v>88.627333785994978</v>
      </c>
      <c r="O503">
        <f>main!O503*0.96</f>
        <v>77.522968791185164</v>
      </c>
      <c r="P503">
        <f>main!P503*0.96</f>
        <v>80.337812672030637</v>
      </c>
      <c r="Q503">
        <f>main!Q503*0.96</f>
        <v>76.527990854796514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Ребра свиные</v>
      </c>
      <c r="D504" s="4" t="str">
        <f>main!D504</f>
        <v>Опт</v>
      </c>
      <c r="E504" s="4" t="str">
        <f>main!E504</f>
        <v>Продукция обвалки</v>
      </c>
      <c r="F504">
        <f>main!F504*0.96</f>
        <v>163.19513625251295</v>
      </c>
      <c r="G504">
        <f>main!G504*0.96</f>
        <v>166.15883452149291</v>
      </c>
      <c r="H504">
        <f>main!H504*0.96</f>
        <v>159.59031795019425</v>
      </c>
      <c r="I504">
        <f>main!I504*0.96</f>
        <v>148.35540611613294</v>
      </c>
      <c r="J504">
        <f>main!J504*0.96</f>
        <v>134.82106526880099</v>
      </c>
      <c r="K504">
        <f>main!K504*0.96</f>
        <v>136.64625360019659</v>
      </c>
      <c r="L504">
        <f>main!L504*0.96</f>
        <v>144.93777464040951</v>
      </c>
      <c r="M504">
        <f>main!M504*0.96</f>
        <v>139.22123031641226</v>
      </c>
      <c r="N504">
        <f>main!N504*0.96</f>
        <v>139.46781026017496</v>
      </c>
      <c r="O504">
        <f>main!O504*0.96</f>
        <v>131.62399835020514</v>
      </c>
      <c r="P504">
        <f>main!P504*0.96</f>
        <v>131.74325102918684</v>
      </c>
      <c r="Q504">
        <f>main!Q504*0.96</f>
        <v>126.83725612598835</v>
      </c>
    </row>
    <row r="505" spans="1:17" x14ac:dyDescent="0.25">
      <c r="A505" s="4" t="str">
        <f>main!A505</f>
        <v>Иркутская область</v>
      </c>
      <c r="B505" s="4" t="str">
        <f>main!B505</f>
        <v>Сибирский ФО</v>
      </c>
      <c r="C505" s="4" t="str">
        <f>main!C505</f>
        <v>Набор для хаша свиной</v>
      </c>
      <c r="D505" s="4" t="str">
        <f>main!D505</f>
        <v>Опт</v>
      </c>
      <c r="E505" s="4" t="str">
        <f>main!E505</f>
        <v>Продукция обвалки</v>
      </c>
      <c r="F505">
        <f>main!F505*0.96</f>
        <v>112.4134381823813</v>
      </c>
      <c r="G505">
        <f>main!G505*0.96</f>
        <v>118.07465140993162</v>
      </c>
      <c r="H505">
        <f>main!H505*0.96</f>
        <v>111.12427515244222</v>
      </c>
      <c r="I505">
        <f>main!I505*0.96</f>
        <v>118.4237681120389</v>
      </c>
      <c r="J505">
        <f>main!J505*0.96</f>
        <v>117.71688460879041</v>
      </c>
      <c r="K505">
        <f>main!K505*0.96</f>
        <v>105.85068402625254</v>
      </c>
      <c r="L505">
        <f>main!L505*0.96</f>
        <v>103.03676201485577</v>
      </c>
      <c r="M505">
        <f>main!M505*0.96</f>
        <v>97.774237748066284</v>
      </c>
      <c r="N505">
        <f>main!N505*0.96</f>
        <v>90.949258232189919</v>
      </c>
      <c r="O505">
        <f>main!O505*0.96</f>
        <v>83.671459203934532</v>
      </c>
      <c r="P505">
        <f>main!P505*0.96</f>
        <v>78.306379877782618</v>
      </c>
      <c r="Q505">
        <f>main!Q505*0.96</f>
        <v>77.439331509821514</v>
      </c>
    </row>
    <row r="506" spans="1:17" x14ac:dyDescent="0.25">
      <c r="A506" s="4" t="str">
        <f>main!A506</f>
        <v>Омская область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Опт</v>
      </c>
      <c r="E506" s="4" t="str">
        <f>main!E506</f>
        <v>Продукция обвалки</v>
      </c>
      <c r="F506">
        <f>main!F506*0.96</f>
        <v>410.81615759301104</v>
      </c>
      <c r="G506">
        <f>main!G506*0.96</f>
        <v>359.67206611881528</v>
      </c>
      <c r="H506">
        <f>main!H506*0.96</f>
        <v>311.15083130999119</v>
      </c>
      <c r="I506">
        <f>main!I506*0.96</f>
        <v>302.76074774249093</v>
      </c>
      <c r="J506">
        <f>main!J506*0.96</f>
        <v>314.79612928428025</v>
      </c>
      <c r="K506">
        <f>main!K506*0.96</f>
        <v>312.44028287880514</v>
      </c>
      <c r="L506">
        <f>main!L506*0.96</f>
        <v>326.37767729400542</v>
      </c>
      <c r="M506">
        <f>main!M506*0.96</f>
        <v>335.77935546926562</v>
      </c>
      <c r="N506">
        <f>main!N506*0.96</f>
        <v>337.10872090151304</v>
      </c>
      <c r="O506">
        <f>main!O506*0.96</f>
        <v>319.84028784849556</v>
      </c>
      <c r="P506">
        <f>main!P506*0.96</f>
        <v>316.18926925565842</v>
      </c>
      <c r="Q506">
        <f>main!Q506*0.96</f>
        <v>300.85128765757582</v>
      </c>
    </row>
    <row r="507" spans="1:17" x14ac:dyDescent="0.25">
      <c r="A507" s="4" t="str">
        <f>main!A507</f>
        <v>Чукотский автономный округ</v>
      </c>
      <c r="B507" s="4" t="str">
        <f>main!B507</f>
        <v>Дальневосточный ФО</v>
      </c>
      <c r="C507" s="4" t="str">
        <f>main!C507</f>
        <v>Вырезка свиная</v>
      </c>
      <c r="D507" s="4" t="str">
        <f>main!D507</f>
        <v>Опт</v>
      </c>
      <c r="E507" s="4" t="str">
        <f>main!E507</f>
        <v>Продукция обвалки</v>
      </c>
      <c r="F507">
        <f>main!F507*0.96</f>
        <v>365.06781632758538</v>
      </c>
      <c r="G507">
        <f>main!G507*0.96</f>
        <v>353.27790815427585</v>
      </c>
      <c r="H507">
        <f>main!H507*0.96</f>
        <v>320.18226218576501</v>
      </c>
      <c r="I507">
        <f>main!I507*0.96</f>
        <v>311.21367126257439</v>
      </c>
      <c r="J507">
        <f>main!J507*0.96</f>
        <v>293.17798099446748</v>
      </c>
      <c r="K507">
        <f>main!K507*0.96</f>
        <v>288.84053982281392</v>
      </c>
      <c r="L507">
        <f>main!L507*0.96</f>
        <v>284.05364758689132</v>
      </c>
      <c r="M507">
        <f>main!M507*0.96</f>
        <v>275.08374436978562</v>
      </c>
      <c r="N507">
        <f>main!N507*0.96</f>
        <v>267.31643963788287</v>
      </c>
      <c r="O507">
        <f>main!O507*0.96</f>
        <v>254.5814457267067</v>
      </c>
      <c r="P507">
        <f>main!P507*0.96</f>
        <v>251.1700695216615</v>
      </c>
      <c r="Q507">
        <f>main!Q507*0.96</f>
        <v>242.82517595212494</v>
      </c>
    </row>
    <row r="508" spans="1:17" x14ac:dyDescent="0.25">
      <c r="A508" s="4" t="str">
        <f>main!A508</f>
        <v>Чукотский автономный округ</v>
      </c>
      <c r="B508" s="4" t="str">
        <f>main!B508</f>
        <v>Дальневосточный ФО</v>
      </c>
      <c r="C508" s="4" t="str">
        <f>main!C508</f>
        <v>Карбонад свиной</v>
      </c>
      <c r="D508" s="4" t="str">
        <f>main!D508</f>
        <v>Опт</v>
      </c>
      <c r="E508" s="4" t="str">
        <f>main!E508</f>
        <v>Продукция обвалки</v>
      </c>
      <c r="F508">
        <f>main!F508*0.96</f>
        <v>323.39232205578872</v>
      </c>
      <c r="G508">
        <f>main!G508*0.96</f>
        <v>319.05608680229284</v>
      </c>
      <c r="H508">
        <f>main!H508*0.96</f>
        <v>297.50679084235759</v>
      </c>
      <c r="I508">
        <f>main!I508*0.96</f>
        <v>284.48834813701865</v>
      </c>
      <c r="J508">
        <f>main!J508*0.96</f>
        <v>272.23657233634594</v>
      </c>
      <c r="K508">
        <f>main!K508*0.96</f>
        <v>257.49270566197634</v>
      </c>
      <c r="L508">
        <f>main!L508*0.96</f>
        <v>250.17619581025278</v>
      </c>
      <c r="M508">
        <f>main!M508*0.96</f>
        <v>238.72668708715884</v>
      </c>
      <c r="N508">
        <f>main!N508*0.96</f>
        <v>233.8735913486629</v>
      </c>
      <c r="O508">
        <f>main!O508*0.96</f>
        <v>216.90285863783174</v>
      </c>
      <c r="P508">
        <f>main!P508*0.96</f>
        <v>217.52061931893527</v>
      </c>
      <c r="Q508">
        <f>main!Q508*0.96</f>
        <v>216.31130755814357</v>
      </c>
    </row>
    <row r="509" spans="1:17" x14ac:dyDescent="0.25">
      <c r="A509" s="4" t="str">
        <f>main!A509</f>
        <v>Чукотский автономный округ</v>
      </c>
      <c r="B509" s="4" t="str">
        <f>main!B509</f>
        <v>Дальневосточный ФО</v>
      </c>
      <c r="C509" s="4" t="str">
        <f>main!C509</f>
        <v>Котлетное мясо</v>
      </c>
      <c r="D509" s="4" t="str">
        <f>main!D509</f>
        <v>Опт</v>
      </c>
      <c r="E509" s="4" t="str">
        <f>main!E509</f>
        <v>Продукция обвалки</v>
      </c>
      <c r="F509">
        <f>main!F509*0.96</f>
        <v>216.88757425624911</v>
      </c>
      <c r="G509">
        <f>main!G509*0.96</f>
        <v>206.28683755241462</v>
      </c>
      <c r="H509">
        <f>main!H509*0.96</f>
        <v>196.69114866787385</v>
      </c>
      <c r="I509">
        <f>main!I509*0.96</f>
        <v>178.72025523306155</v>
      </c>
      <c r="J509">
        <f>main!J509*0.96</f>
        <v>169.05046643022376</v>
      </c>
      <c r="K509">
        <f>main!K509*0.96</f>
        <v>156.02904204328129</v>
      </c>
      <c r="L509">
        <f>main!L509*0.96</f>
        <v>154.6661222131851</v>
      </c>
      <c r="M509">
        <f>main!M509*0.96</f>
        <v>152.98909966692497</v>
      </c>
      <c r="N509">
        <f>main!N509*0.96</f>
        <v>153.97770654339755</v>
      </c>
      <c r="O509">
        <f>main!O509*0.96</f>
        <v>143.69820627040929</v>
      </c>
      <c r="P509">
        <f>main!P509*0.96</f>
        <v>147.09164047053432</v>
      </c>
      <c r="Q509">
        <f>main!Q509*0.96</f>
        <v>154.63678575184568</v>
      </c>
    </row>
    <row r="510" spans="1:17" x14ac:dyDescent="0.25">
      <c r="A510" s="4" t="str">
        <f>main!A510</f>
        <v>Чукотский автономный округ</v>
      </c>
      <c r="B510" s="4" t="str">
        <f>main!B510</f>
        <v>Дальневосточный ФО</v>
      </c>
      <c r="C510" s="4" t="str">
        <f>main!C510</f>
        <v>Лопатка свиная</v>
      </c>
      <c r="D510" s="4" t="str">
        <f>main!D510</f>
        <v>Опт</v>
      </c>
      <c r="E510" s="4" t="str">
        <f>main!E510</f>
        <v>Продукция обвалки</v>
      </c>
      <c r="F510">
        <f>main!F510*0.96</f>
        <v>212.45220482983197</v>
      </c>
      <c r="G510">
        <f>main!G510*0.96</f>
        <v>213.47238916950241</v>
      </c>
      <c r="H510">
        <f>main!H510*0.96</f>
        <v>194.78252705765252</v>
      </c>
      <c r="I510">
        <f>main!I510*0.96</f>
        <v>183.83752458812518</v>
      </c>
      <c r="J510">
        <f>main!J510*0.96</f>
        <v>172.89786820187595</v>
      </c>
      <c r="K510">
        <f>main!K510*0.96</f>
        <v>168.62181970172551</v>
      </c>
      <c r="L510">
        <f>main!L510*0.96</f>
        <v>162.06287940025166</v>
      </c>
      <c r="M510">
        <f>main!M510*0.96</f>
        <v>162.04982561474225</v>
      </c>
      <c r="N510">
        <f>main!N510*0.96</f>
        <v>158.62252404105197</v>
      </c>
      <c r="O510">
        <f>main!O510*0.96</f>
        <v>147.88545498709462</v>
      </c>
      <c r="P510">
        <f>main!P510*0.96</f>
        <v>148.54538290422238</v>
      </c>
      <c r="Q510">
        <f>main!Q510*0.96</f>
        <v>142.773894107491</v>
      </c>
    </row>
    <row r="511" spans="1:17" x14ac:dyDescent="0.25">
      <c r="A511" s="4" t="str">
        <f>main!A511</f>
        <v>Чукотский автономный округ</v>
      </c>
      <c r="B511" s="4" t="str">
        <f>main!B511</f>
        <v>Дальневосточный ФО</v>
      </c>
      <c r="C511" s="4" t="str">
        <f>main!C511</f>
        <v>Ноги свиные</v>
      </c>
      <c r="D511" s="4" t="str">
        <f>main!D511</f>
        <v>Опт</v>
      </c>
      <c r="E511" s="4" t="str">
        <f>main!E511</f>
        <v>Продукция обвалки</v>
      </c>
      <c r="F511">
        <f>main!F511*0.96</f>
        <v>21.410214717871121</v>
      </c>
      <c r="G511">
        <f>main!G511*0.96</f>
        <v>27.362356403749747</v>
      </c>
      <c r="H511">
        <f>main!H511*0.96</f>
        <v>31.805109110764406</v>
      </c>
      <c r="I511">
        <f>main!I511*0.96</f>
        <v>36.802156148756119</v>
      </c>
      <c r="J511">
        <f>main!J511*0.96</f>
        <v>32.169519488211655</v>
      </c>
      <c r="K511">
        <f>main!K511*0.96</f>
        <v>24.419132585421512</v>
      </c>
      <c r="L511">
        <f>main!L511*0.96</f>
        <v>20.025387974330489</v>
      </c>
      <c r="M511">
        <f>main!M511*0.96</f>
        <v>15.50213999725133</v>
      </c>
      <c r="N511">
        <f>main!N511*0.96</f>
        <v>13.072585894172498</v>
      </c>
      <c r="O511">
        <f>main!O511*0.96</f>
        <v>10.944440362673387</v>
      </c>
      <c r="P511">
        <f>main!P511*0.96</f>
        <v>11.797451817435988</v>
      </c>
      <c r="Q511">
        <f>main!Q511*0.96</f>
        <v>13.823769698914907</v>
      </c>
    </row>
    <row r="512" spans="1:17" x14ac:dyDescent="0.25">
      <c r="A512" s="4" t="str">
        <f>main!A512</f>
        <v>Чукотский автономный округ</v>
      </c>
      <c r="B512" s="4" t="str">
        <f>main!B512</f>
        <v>Дальневосточный ФО</v>
      </c>
      <c r="C512" s="4" t="str">
        <f>main!C512</f>
        <v>Ребра свиные</v>
      </c>
      <c r="D512" s="4" t="str">
        <f>main!D512</f>
        <v>Опт</v>
      </c>
      <c r="E512" s="4" t="str">
        <f>main!E512</f>
        <v>Продукция обвалки</v>
      </c>
      <c r="F512">
        <f>main!F512*0.96</f>
        <v>192.62203838280649</v>
      </c>
      <c r="G512">
        <f>main!G512*0.96</f>
        <v>196.1201426451737</v>
      </c>
      <c r="H512">
        <f>main!H512*0.96</f>
        <v>188.36720907025958</v>
      </c>
      <c r="I512">
        <f>main!I512*0.96</f>
        <v>175.10644855850333</v>
      </c>
      <c r="J512">
        <f>main!J512*0.96</f>
        <v>159.13163226160762</v>
      </c>
      <c r="K512">
        <f>main!K512*0.96</f>
        <v>161.28593357780582</v>
      </c>
      <c r="L512">
        <f>main!L512*0.96</f>
        <v>171.07255909088786</v>
      </c>
      <c r="M512">
        <f>main!M512*0.96</f>
        <v>164.32522307659502</v>
      </c>
      <c r="N512">
        <f>main!N512*0.96</f>
        <v>164.61626564368723</v>
      </c>
      <c r="O512">
        <f>main!O512*0.96</f>
        <v>155.3580789508442</v>
      </c>
      <c r="P512">
        <f>main!P512*0.96</f>
        <v>155.49883494783984</v>
      </c>
      <c r="Q512">
        <f>main!Q512*0.96</f>
        <v>149.70820441650127</v>
      </c>
    </row>
    <row r="513" spans="1:17" x14ac:dyDescent="0.25">
      <c r="A513" s="4" t="str">
        <f>main!A513</f>
        <v>Чукотский автономный округ</v>
      </c>
      <c r="B513" s="4" t="str">
        <f>main!B513</f>
        <v>Дальневосточный ФО</v>
      </c>
      <c r="C513" s="4" t="str">
        <f>main!C513</f>
        <v>Ребра свиные (ленточные с корейки)</v>
      </c>
      <c r="D513" s="4" t="str">
        <f>main!D513</f>
        <v>Опт</v>
      </c>
      <c r="E513" s="4" t="str">
        <f>main!E513</f>
        <v>Продукция обвалки</v>
      </c>
      <c r="F513">
        <f>main!F513*0.96</f>
        <v>246.3102467293142</v>
      </c>
      <c r="G513">
        <f>main!G513*0.96</f>
        <v>250.78335339552129</v>
      </c>
      <c r="H513">
        <f>main!H513*0.96</f>
        <v>240.86949827413591</v>
      </c>
      <c r="I513">
        <f>main!I513*0.96</f>
        <v>223.9126577127364</v>
      </c>
      <c r="J513">
        <f>main!J513*0.96</f>
        <v>203.48529137096753</v>
      </c>
      <c r="K513">
        <f>main!K513*0.96</f>
        <v>206.24004619122087</v>
      </c>
      <c r="L513">
        <f>main!L513*0.96</f>
        <v>218.75443013717441</v>
      </c>
      <c r="M513">
        <f>main!M513*0.96</f>
        <v>210.12645582852747</v>
      </c>
      <c r="N513">
        <f>main!N513*0.96</f>
        <v>210.4986186771354</v>
      </c>
      <c r="O513">
        <f>main!O513*0.96</f>
        <v>198.65996164845055</v>
      </c>
      <c r="P513">
        <f>main!P513*0.96</f>
        <v>198.83994959084646</v>
      </c>
      <c r="Q513">
        <f>main!Q513*0.96</f>
        <v>191.43533666666087</v>
      </c>
    </row>
    <row r="514" spans="1:17" x14ac:dyDescent="0.25">
      <c r="A514" s="4" t="str">
        <f>main!A514</f>
        <v>Чукотский автономный округ</v>
      </c>
      <c r="B514" s="4" t="str">
        <f>main!B514</f>
        <v>Дальневосточный ФО</v>
      </c>
      <c r="C514" s="4" t="str">
        <f>main!C514</f>
        <v>Ребрышки свиные</v>
      </c>
      <c r="D514" s="4" t="str">
        <f>main!D514</f>
        <v>Опт</v>
      </c>
      <c r="E514" s="4" t="str">
        <f>main!E514</f>
        <v>Продукция обвалки</v>
      </c>
      <c r="F514">
        <f>main!F514*0.96</f>
        <v>82.933923522871979</v>
      </c>
      <c r="G514">
        <f>main!G514*0.96</f>
        <v>75.904163688481816</v>
      </c>
      <c r="H514">
        <f>main!H514*0.96</f>
        <v>75.285720998786474</v>
      </c>
      <c r="I514">
        <f>main!I514*0.96</f>
        <v>73.183468294704284</v>
      </c>
      <c r="J514">
        <f>main!J514*0.96</f>
        <v>71.638670020552468</v>
      </c>
      <c r="K514">
        <f>main!K514*0.96</f>
        <v>66.530907514133872</v>
      </c>
      <c r="L514">
        <f>main!L514*0.96</f>
        <v>61.991272696932029</v>
      </c>
      <c r="M514">
        <f>main!M514*0.96</f>
        <v>61.394734866786095</v>
      </c>
      <c r="N514">
        <f>main!N514*0.96</f>
        <v>63.493426058746543</v>
      </c>
      <c r="O514">
        <f>main!O514*0.96</f>
        <v>58.326841499037947</v>
      </c>
      <c r="P514">
        <f>main!P514*0.96</f>
        <v>56.186998953103391</v>
      </c>
      <c r="Q514">
        <f>main!Q514*0.96</f>
        <v>59.566198289893833</v>
      </c>
    </row>
    <row r="515" spans="1:17" x14ac:dyDescent="0.25">
      <c r="A515" s="4" t="str">
        <f>main!A515</f>
        <v>Чукотский автономный округ</v>
      </c>
      <c r="B515" s="4" t="str">
        <f>main!B515</f>
        <v>Дальневосточный ФО</v>
      </c>
      <c r="C515" s="4" t="str">
        <f>main!C515</f>
        <v>Шейка свиная</v>
      </c>
      <c r="D515" s="4" t="str">
        <f>main!D515</f>
        <v>Опт</v>
      </c>
      <c r="E515" s="4" t="str">
        <f>main!E515</f>
        <v>Продукция обвалки</v>
      </c>
      <c r="F515">
        <f>main!F515*0.96</f>
        <v>399.3872088849381</v>
      </c>
      <c r="G515">
        <f>main!G515*0.96</f>
        <v>349.66595141416695</v>
      </c>
      <c r="H515">
        <f>main!H515*0.96</f>
        <v>302.49458246050182</v>
      </c>
      <c r="I515">
        <f>main!I515*0.96</f>
        <v>294.33791190019986</v>
      </c>
      <c r="J515">
        <f>main!J515*0.96</f>
        <v>306.03846786178525</v>
      </c>
      <c r="K515">
        <f>main!K515*0.96</f>
        <v>303.74816135106505</v>
      </c>
      <c r="L515">
        <f>main!L515*0.96</f>
        <v>317.29781598789634</v>
      </c>
      <c r="M515">
        <f>main!M515*0.96</f>
        <v>326.43793848758526</v>
      </c>
      <c r="N515">
        <f>main!N515*0.96</f>
        <v>327.73032083370373</v>
      </c>
      <c r="O515">
        <f>main!O515*0.96</f>
        <v>310.94229740427085</v>
      </c>
      <c r="P515">
        <f>main!P515*0.96</f>
        <v>307.39285053264894</v>
      </c>
      <c r="Q515">
        <f>main!Q515*0.96</f>
        <v>292.48157319565706</v>
      </c>
    </row>
    <row r="516" spans="1:17" x14ac:dyDescent="0.25">
      <c r="A516" s="4" t="str">
        <f>main!A516</f>
        <v>Чукотский автономный округ</v>
      </c>
      <c r="B516" s="4" t="str">
        <f>main!B516</f>
        <v>Дальневосточный ФО</v>
      </c>
      <c r="C516" s="4" t="str">
        <f>main!C516</f>
        <v>Щековина свиная</v>
      </c>
      <c r="D516" s="4" t="str">
        <f>main!D516</f>
        <v>Опт</v>
      </c>
      <c r="E516" s="4" t="str">
        <f>main!E516</f>
        <v>Продукция обвалки</v>
      </c>
      <c r="F516">
        <f>main!F516*0.96</f>
        <v>87.908380802149495</v>
      </c>
      <c r="G516">
        <f>main!G516*0.96</f>
        <v>93.340706111653844</v>
      </c>
      <c r="H516">
        <f>main!H516*0.96</f>
        <v>90.496500262991873</v>
      </c>
      <c r="I516">
        <f>main!I516*0.96</f>
        <v>75.538180379555129</v>
      </c>
      <c r="J516">
        <f>main!J516*0.96</f>
        <v>71.78961901952745</v>
      </c>
      <c r="K516">
        <f>main!K516*0.96</f>
        <v>54.837329226224405</v>
      </c>
      <c r="L516">
        <f>main!L516*0.96</f>
        <v>63.897641535432676</v>
      </c>
      <c r="M516">
        <f>main!M516*0.96</f>
        <v>65.484375784822689</v>
      </c>
      <c r="N516">
        <f>main!N516*0.96</f>
        <v>61.957197791965022</v>
      </c>
      <c r="O516">
        <f>main!O516*0.96</f>
        <v>53.835816260262021</v>
      </c>
      <c r="P516">
        <f>main!P516*0.96</f>
        <v>56.779672996256892</v>
      </c>
      <c r="Q516">
        <f>main!Q516*0.96</f>
        <v>61.07292552652801</v>
      </c>
    </row>
    <row r="517" spans="1:17" x14ac:dyDescent="0.25">
      <c r="A517" s="4" t="str">
        <f>main!A517</f>
        <v>Амурская область</v>
      </c>
      <c r="B517" s="4" t="str">
        <f>main!B517</f>
        <v>Дальневосточный ФО</v>
      </c>
      <c r="C517" s="4" t="str">
        <f>main!C517</f>
        <v>Карбонад свиной</v>
      </c>
      <c r="D517" s="4" t="str">
        <f>main!D517</f>
        <v>Опт</v>
      </c>
      <c r="E517" s="4" t="str">
        <f>main!E517</f>
        <v>Продукция обвалки</v>
      </c>
      <c r="F517">
        <f>main!F517*0.96</f>
        <v>301.15339894157853</v>
      </c>
      <c r="G517">
        <f>main!G517*0.96</f>
        <v>297.11535630377188</v>
      </c>
      <c r="H517">
        <f>main!H517*0.96</f>
        <v>277.04795432626605</v>
      </c>
      <c r="I517">
        <f>main!I517*0.96</f>
        <v>264.92475905460259</v>
      </c>
      <c r="J517">
        <f>main!J517*0.96</f>
        <v>253.51550882260037</v>
      </c>
      <c r="K517">
        <f>main!K517*0.96</f>
        <v>239.7855428966873</v>
      </c>
      <c r="L517">
        <f>main!L517*0.96</f>
        <v>232.97217207752482</v>
      </c>
      <c r="M517">
        <f>main!M517*0.96</f>
        <v>222.31001891862522</v>
      </c>
      <c r="N517">
        <f>main!N517*0.96</f>
        <v>217.79065906571932</v>
      </c>
      <c r="O517">
        <f>main!O517*0.96</f>
        <v>201.9869634000128</v>
      </c>
      <c r="P517">
        <f>main!P517*0.96</f>
        <v>202.56224214399825</v>
      </c>
      <c r="Q517">
        <f>main!Q517*0.96</f>
        <v>201.43609188530527</v>
      </c>
    </row>
    <row r="518" spans="1:17" x14ac:dyDescent="0.25">
      <c r="A518" s="4" t="str">
        <f>main!A518</f>
        <v>Томская область</v>
      </c>
      <c r="B518" s="4" t="str">
        <f>main!B518</f>
        <v>Сибирский ФО</v>
      </c>
      <c r="C518" s="4" t="str">
        <f>main!C518</f>
        <v>Вырезка свиная</v>
      </c>
      <c r="D518" s="4" t="str">
        <f>main!D518</f>
        <v>Опт</v>
      </c>
      <c r="E518" s="4" t="str">
        <f>main!E518</f>
        <v>Продукция обвалки</v>
      </c>
      <c r="F518">
        <f>main!F518*0.96</f>
        <v>353.40878691081929</v>
      </c>
      <c r="G518">
        <f>main!G518*0.96</f>
        <v>341.99540846723608</v>
      </c>
      <c r="H518">
        <f>main!H518*0.96</f>
        <v>309.95672532222295</v>
      </c>
      <c r="I518">
        <f>main!I518*0.96</f>
        <v>301.27456081276625</v>
      </c>
      <c r="J518">
        <f>main!J518*0.96</f>
        <v>283.8148693974282</v>
      </c>
      <c r="K518">
        <f>main!K518*0.96</f>
        <v>279.61595140407769</v>
      </c>
      <c r="L518">
        <f>main!L518*0.96</f>
        <v>274.98193629097278</v>
      </c>
      <c r="M518">
        <f>main!M518*0.96</f>
        <v>266.29850139782343</v>
      </c>
      <c r="N518">
        <f>main!N518*0.96</f>
        <v>258.77925806796162</v>
      </c>
      <c r="O518">
        <f>main!O518*0.96</f>
        <v>246.45097672358017</v>
      </c>
      <c r="P518">
        <f>main!P518*0.96</f>
        <v>243.14854831877213</v>
      </c>
      <c r="Q518">
        <f>main!Q518*0.96</f>
        <v>235.07016238221661</v>
      </c>
    </row>
    <row r="519" spans="1:17" x14ac:dyDescent="0.25">
      <c r="A519" s="4" t="str">
        <f>main!A519</f>
        <v>Томская область</v>
      </c>
      <c r="B519" s="4" t="str">
        <f>main!B519</f>
        <v>Сибирский ФО</v>
      </c>
      <c r="C519" s="4" t="str">
        <f>main!C519</f>
        <v>Котлета на кости свиная</v>
      </c>
      <c r="D519" s="4" t="str">
        <f>main!D519</f>
        <v>Опт</v>
      </c>
      <c r="E519" s="4" t="str">
        <f>main!E519</f>
        <v>Продукция обвалки</v>
      </c>
      <c r="F519">
        <f>main!F519*0.96</f>
        <v>289.2654303073669</v>
      </c>
      <c r="G519">
        <f>main!G519*0.96</f>
        <v>278.15339221218534</v>
      </c>
      <c r="H519">
        <f>main!H519*0.96</f>
        <v>242.76277709405289</v>
      </c>
      <c r="I519">
        <f>main!I519*0.96</f>
        <v>240.1770951461518</v>
      </c>
      <c r="J519">
        <f>main!J519*0.96</f>
        <v>237.56638917721091</v>
      </c>
      <c r="K519">
        <f>main!K519*0.96</f>
        <v>222.33965196693265</v>
      </c>
      <c r="L519">
        <f>main!L519*0.96</f>
        <v>226.86634203613787</v>
      </c>
      <c r="M519">
        <f>main!M519*0.96</f>
        <v>219.07882294514317</v>
      </c>
      <c r="N519">
        <f>main!N519*0.96</f>
        <v>207.90486798149169</v>
      </c>
      <c r="O519">
        <f>main!O519*0.96</f>
        <v>193.40565248983535</v>
      </c>
      <c r="P519">
        <f>main!P519*0.96</f>
        <v>196.95997599515391</v>
      </c>
      <c r="Q519">
        <f>main!Q519*0.96</f>
        <v>187.82596786597134</v>
      </c>
    </row>
    <row r="520" spans="1:17" x14ac:dyDescent="0.25">
      <c r="A520" s="4" t="str">
        <f>main!A520</f>
        <v>Томская область</v>
      </c>
      <c r="B520" s="4" t="str">
        <f>main!B520</f>
        <v>Сибирский ФО</v>
      </c>
      <c r="C520" s="4" t="str">
        <f>main!C520</f>
        <v>Котлетное мясо</v>
      </c>
      <c r="D520" s="4" t="str">
        <f>main!D520</f>
        <v>Опт</v>
      </c>
      <c r="E520" s="4" t="str">
        <f>main!E520</f>
        <v>Продукция обвалки</v>
      </c>
      <c r="F520">
        <f>main!F520*0.96</f>
        <v>204.03702535838033</v>
      </c>
      <c r="G520">
        <f>main!G520*0.96</f>
        <v>194.06438035520321</v>
      </c>
      <c r="H520">
        <f>main!H520*0.96</f>
        <v>185.03723427281409</v>
      </c>
      <c r="I520">
        <f>main!I520*0.96</f>
        <v>168.13111296989717</v>
      </c>
      <c r="J520">
        <f>main!J520*0.96</f>
        <v>159.03425737574619</v>
      </c>
      <c r="K520">
        <f>main!K520*0.96</f>
        <v>146.78434998961913</v>
      </c>
      <c r="L520">
        <f>main!L520*0.96</f>
        <v>145.50218290887051</v>
      </c>
      <c r="M520">
        <f>main!M520*0.96</f>
        <v>143.92452364013999</v>
      </c>
      <c r="N520">
        <f>main!N520*0.96</f>
        <v>144.85455574094621</v>
      </c>
      <c r="O520">
        <f>main!O520*0.96</f>
        <v>135.18411396915002</v>
      </c>
      <c r="P520">
        <f>main!P520*0.96</f>
        <v>138.37648781683234</v>
      </c>
      <c r="Q520">
        <f>main!Q520*0.96</f>
        <v>145.47458462747167</v>
      </c>
    </row>
    <row r="521" spans="1:17" x14ac:dyDescent="0.25">
      <c r="A521" s="4" t="str">
        <f>main!A521</f>
        <v>Томская область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Опт</v>
      </c>
      <c r="E521" s="4" t="str">
        <f>main!E521</f>
        <v>Продукция обвалки</v>
      </c>
      <c r="F521">
        <f>main!F521*0.96</f>
        <v>217.56325704239873</v>
      </c>
      <c r="G521">
        <f>main!G521*0.96</f>
        <v>218.60798438660368</v>
      </c>
      <c r="H521">
        <f>main!H521*0.96</f>
        <v>199.46849238658271</v>
      </c>
      <c r="I521">
        <f>main!I521*0.96</f>
        <v>188.26018138075077</v>
      </c>
      <c r="J521">
        <f>main!J521*0.96</f>
        <v>177.05734507117504</v>
      </c>
      <c r="K521">
        <f>main!K521*0.96</f>
        <v>172.67842587045817</v>
      </c>
      <c r="L521">
        <f>main!L521*0.96</f>
        <v>165.96169437841138</v>
      </c>
      <c r="M521">
        <f>main!M521*0.96</f>
        <v>165.94832655248348</v>
      </c>
      <c r="N521">
        <f>main!N521*0.96</f>
        <v>162.43857294067305</v>
      </c>
      <c r="O521">
        <f>main!O521*0.96</f>
        <v>151.44319769220635</v>
      </c>
      <c r="P521">
        <f>main!P521*0.96</f>
        <v>152.11900177331023</v>
      </c>
      <c r="Q521">
        <f>main!Q521*0.96</f>
        <v>146.20866583866393</v>
      </c>
    </row>
    <row r="522" spans="1:17" x14ac:dyDescent="0.25">
      <c r="A522" s="4" t="str">
        <f>main!A522</f>
        <v>г.Москва</v>
      </c>
      <c r="B522" s="4" t="str">
        <f>main!B522</f>
        <v>Центральный ФО</v>
      </c>
      <c r="C522" s="4" t="str">
        <f>main!C522</f>
        <v>Лопатка свиная</v>
      </c>
      <c r="D522" s="4" t="str">
        <f>main!D522</f>
        <v>Опт</v>
      </c>
      <c r="E522" s="4" t="str">
        <f>main!E522</f>
        <v>Продукция обвалки</v>
      </c>
      <c r="F522">
        <f>main!F522*0.96</f>
        <v>236.65558520061478</v>
      </c>
      <c r="G522">
        <f>main!G522*0.96</f>
        <v>237.7919929028111</v>
      </c>
      <c r="H522">
        <f>main!H522*0.96</f>
        <v>216.97290910492171</v>
      </c>
      <c r="I522">
        <f>main!I522*0.96</f>
        <v>204.78100944201711</v>
      </c>
      <c r="J522">
        <f>main!J522*0.96</f>
        <v>192.59506490896268</v>
      </c>
      <c r="K522">
        <f>main!K522*0.96</f>
        <v>187.83187235485457</v>
      </c>
      <c r="L522">
        <f>main!L522*0.96</f>
        <v>180.52571209831842</v>
      </c>
      <c r="M522">
        <f>main!M522*0.96</f>
        <v>180.51117117486086</v>
      </c>
      <c r="N522">
        <f>main!N522*0.96</f>
        <v>176.69341809373697</v>
      </c>
      <c r="O522">
        <f>main!O522*0.96</f>
        <v>164.73314042874898</v>
      </c>
      <c r="P522">
        <f>main!P522*0.96</f>
        <v>165.46824989745599</v>
      </c>
      <c r="Q522">
        <f>main!Q522*0.96</f>
        <v>159.03925067966358</v>
      </c>
    </row>
    <row r="523" spans="1:17" x14ac:dyDescent="0.25">
      <c r="A523" s="4" t="str">
        <f>main!A523</f>
        <v>Томская область</v>
      </c>
      <c r="B523" s="4" t="str">
        <f>main!B523</f>
        <v>Сибирский ФО</v>
      </c>
      <c r="C523" s="4" t="str">
        <f>main!C523</f>
        <v>Набор для бульона</v>
      </c>
      <c r="D523" s="4" t="str">
        <f>main!D523</f>
        <v>Опт</v>
      </c>
      <c r="E523" s="4" t="str">
        <f>main!E523</f>
        <v>Продукция обвалки</v>
      </c>
      <c r="F523">
        <f>main!F523*0.96</f>
        <v>13.562268925096205</v>
      </c>
      <c r="G523">
        <f>main!G523*0.96</f>
        <v>14.074450048789537</v>
      </c>
      <c r="H523">
        <f>main!H523*0.96</f>
        <v>13.978957694701354</v>
      </c>
      <c r="I523">
        <f>main!I523*0.96</f>
        <v>15.533233576630908</v>
      </c>
      <c r="J523">
        <f>main!J523*0.96</f>
        <v>13.519559628713276</v>
      </c>
      <c r="K523">
        <f>main!K523*0.96</f>
        <v>13.850898769130199</v>
      </c>
      <c r="L523">
        <f>main!L523*0.96</f>
        <v>13.890013819087859</v>
      </c>
      <c r="M523">
        <f>main!M523*0.96</f>
        <v>11.680019845053677</v>
      </c>
      <c r="N523">
        <f>main!N523*0.96</f>
        <v>12.117863417715821</v>
      </c>
      <c r="O523">
        <f>main!O523*0.96</f>
        <v>10.680045979372345</v>
      </c>
      <c r="P523">
        <f>main!P523*0.96</f>
        <v>9.793794834172143</v>
      </c>
      <c r="Q523">
        <f>main!Q523*0.96</f>
        <v>8.9528083188387519</v>
      </c>
    </row>
    <row r="524" spans="1:17" x14ac:dyDescent="0.25">
      <c r="A524" s="4" t="str">
        <f>main!A524</f>
        <v>Томская область</v>
      </c>
      <c r="B524" s="4" t="str">
        <f>main!B524</f>
        <v>Сибирский ФО</v>
      </c>
      <c r="C524" s="4" t="str">
        <f>main!C524</f>
        <v>Набор для хаша свиной</v>
      </c>
      <c r="D524" s="4" t="str">
        <f>main!D524</f>
        <v>Опт</v>
      </c>
      <c r="E524" s="4" t="str">
        <f>main!E524</f>
        <v>Продукция обвалки</v>
      </c>
      <c r="F524">
        <f>main!F524*0.96</f>
        <v>103.83551223072024</v>
      </c>
      <c r="G524">
        <f>main!G524*0.96</f>
        <v>109.0647355765653</v>
      </c>
      <c r="H524">
        <f>main!H524*0.96</f>
        <v>102.64472129213642</v>
      </c>
      <c r="I524">
        <f>main!I524*0.96</f>
        <v>109.38721224997505</v>
      </c>
      <c r="J524">
        <f>main!J524*0.96</f>
        <v>108.73426886674565</v>
      </c>
      <c r="K524">
        <f>main!K524*0.96</f>
        <v>97.773541789603314</v>
      </c>
      <c r="L524">
        <f>main!L524*0.96</f>
        <v>95.174341568036951</v>
      </c>
      <c r="M524">
        <f>main!M524*0.96</f>
        <v>90.313384446681638</v>
      </c>
      <c r="N524">
        <f>main!N524*0.96</f>
        <v>84.009198261704114</v>
      </c>
      <c r="O524">
        <f>main!O524*0.96</f>
        <v>77.286745837599042</v>
      </c>
      <c r="P524">
        <f>main!P524*0.96</f>
        <v>72.331059320070707</v>
      </c>
      <c r="Q524">
        <f>main!Q524*0.96</f>
        <v>71.530172763518749</v>
      </c>
    </row>
    <row r="525" spans="1:17" x14ac:dyDescent="0.25">
      <c r="A525" s="4" t="str">
        <f>main!A525</f>
        <v>Томская область</v>
      </c>
      <c r="B525" s="4" t="str">
        <f>main!B525</f>
        <v>Сибирский ФО</v>
      </c>
      <c r="C525" s="4" t="str">
        <f>main!C525</f>
        <v>Ноги свиные</v>
      </c>
      <c r="D525" s="4" t="str">
        <f>main!D525</f>
        <v>Опт</v>
      </c>
      <c r="E525" s="4" t="str">
        <f>main!E525</f>
        <v>Продукция обвалки</v>
      </c>
      <c r="F525">
        <f>main!F525*0.96</f>
        <v>16.670264231887792</v>
      </c>
      <c r="G525">
        <f>main!G525*0.96</f>
        <v>21.304677102413965</v>
      </c>
      <c r="H525">
        <f>main!H525*0.96</f>
        <v>24.763860605186114</v>
      </c>
      <c r="I525">
        <f>main!I525*0.96</f>
        <v>28.65462469140342</v>
      </c>
      <c r="J525">
        <f>main!J525*0.96</f>
        <v>25.047595138488902</v>
      </c>
      <c r="K525">
        <f>main!K525*0.96</f>
        <v>19.013045776355224</v>
      </c>
      <c r="L525">
        <f>main!L525*0.96</f>
        <v>15.592020597509967</v>
      </c>
      <c r="M525">
        <f>main!M525*0.96</f>
        <v>12.070162458398361</v>
      </c>
      <c r="N525">
        <f>main!N525*0.96</f>
        <v>10.178480875673046</v>
      </c>
      <c r="O525">
        <f>main!O525*0.96</f>
        <v>8.5214798226014494</v>
      </c>
      <c r="P525">
        <f>main!P525*0.96</f>
        <v>9.1856453403741476</v>
      </c>
      <c r="Q525">
        <f>main!Q525*0.96</f>
        <v>10.763362096005617</v>
      </c>
    </row>
    <row r="526" spans="1:17" x14ac:dyDescent="0.25">
      <c r="A526" s="4" t="str">
        <f>main!A526</f>
        <v>г.Москва</v>
      </c>
      <c r="B526" s="4" t="str">
        <f>main!B526</f>
        <v>Центральный ФО</v>
      </c>
      <c r="C526" s="4" t="str">
        <f>main!C526</f>
        <v>Ноги свиные</v>
      </c>
      <c r="D526" s="4" t="str">
        <f>main!D526</f>
        <v>Опт</v>
      </c>
      <c r="E526" s="4" t="str">
        <f>main!E526</f>
        <v>Продукция обвалки</v>
      </c>
      <c r="F526">
        <f>main!F526*0.96</f>
        <v>26.887246389884666</v>
      </c>
      <c r="G526">
        <f>main!G526*0.96</f>
        <v>34.362028972150853</v>
      </c>
      <c r="H526">
        <f>main!H526*0.96</f>
        <v>39.9412998135181</v>
      </c>
      <c r="I526">
        <f>main!I526*0.96</f>
        <v>46.216661210065837</v>
      </c>
      <c r="J526">
        <f>main!J526*0.96</f>
        <v>40.398931450312318</v>
      </c>
      <c r="K526">
        <f>main!K526*0.96</f>
        <v>30.665887432854927</v>
      </c>
      <c r="L526">
        <f>main!L526*0.96</f>
        <v>25.14816164218248</v>
      </c>
      <c r="M526">
        <f>main!M526*0.96</f>
        <v>19.467803717478422</v>
      </c>
      <c r="N526">
        <f>main!N526*0.96</f>
        <v>16.4167357740771</v>
      </c>
      <c r="O526">
        <f>main!O526*0.96</f>
        <v>13.74418092056659</v>
      </c>
      <c r="P526">
        <f>main!P526*0.96</f>
        <v>14.815404607942877</v>
      </c>
      <c r="Q526">
        <f>main!Q526*0.96</f>
        <v>17.360082877707104</v>
      </c>
    </row>
    <row r="527" spans="1:17" x14ac:dyDescent="0.25">
      <c r="A527" s="4" t="str">
        <f>main!A527</f>
        <v>г.Москва</v>
      </c>
      <c r="B527" s="4" t="str">
        <f>main!B527</f>
        <v>Центральный ФО</v>
      </c>
      <c r="C527" s="4" t="str">
        <f>main!C527</f>
        <v>Окорок свиной</v>
      </c>
      <c r="D527" s="4" t="str">
        <f>main!D527</f>
        <v>Опт</v>
      </c>
      <c r="E527" s="4" t="str">
        <f>main!E527</f>
        <v>Продукция обвалки</v>
      </c>
      <c r="F527">
        <f>main!F527*0.96</f>
        <v>232.30111201595716</v>
      </c>
      <c r="G527">
        <f>main!G527*0.96</f>
        <v>229.98697241463577</v>
      </c>
      <c r="H527">
        <f>main!H527*0.96</f>
        <v>214.48536180853213</v>
      </c>
      <c r="I527">
        <f>main!I527*0.96</f>
        <v>203.5390219371676</v>
      </c>
      <c r="J527">
        <f>main!J527*0.96</f>
        <v>191.23708604964699</v>
      </c>
      <c r="K527">
        <f>main!K527*0.96</f>
        <v>181.80085814720118</v>
      </c>
      <c r="L527">
        <f>main!L527*0.96</f>
        <v>180.99965284910238</v>
      </c>
      <c r="M527">
        <f>main!M527*0.96</f>
        <v>176.79535005433831</v>
      </c>
      <c r="N527">
        <f>main!N527*0.96</f>
        <v>172.94483903511619</v>
      </c>
      <c r="O527">
        <f>main!O527*0.96</f>
        <v>157.15584489562821</v>
      </c>
      <c r="P527">
        <f>main!P527*0.96</f>
        <v>158.71119678175867</v>
      </c>
      <c r="Q527">
        <f>main!Q527*0.96</f>
        <v>154.1878521797465</v>
      </c>
    </row>
    <row r="528" spans="1:17" x14ac:dyDescent="0.25">
      <c r="A528" s="4" t="str">
        <f>main!A528</f>
        <v>г.Москва</v>
      </c>
      <c r="B528" s="4" t="str">
        <f>main!B528</f>
        <v>Центральный ФО</v>
      </c>
      <c r="C528" s="4" t="str">
        <f>main!C528</f>
        <v>Позвонки свиные</v>
      </c>
      <c r="D528" s="4" t="str">
        <f>main!D528</f>
        <v>Опт</v>
      </c>
      <c r="E528" s="4" t="str">
        <f>main!E528</f>
        <v>Продукция обвалки</v>
      </c>
      <c r="F528">
        <f>main!F528*0.96</f>
        <v>61.524349926590766</v>
      </c>
      <c r="G528">
        <f>main!G528*0.96</f>
        <v>72.724351334596591</v>
      </c>
      <c r="H528">
        <f>main!H528*0.96</f>
        <v>74.661555233373392</v>
      </c>
      <c r="I528">
        <f>main!I528*0.96</f>
        <v>68.36215439663664</v>
      </c>
      <c r="J528">
        <f>main!J528*0.96</f>
        <v>68.540187502205086</v>
      </c>
      <c r="K528">
        <f>main!K528*0.96</f>
        <v>68.93023481901001</v>
      </c>
      <c r="L528">
        <f>main!L528*0.96</f>
        <v>71.473891523000447</v>
      </c>
      <c r="M528">
        <f>main!M528*0.96</f>
        <v>65.055982444842002</v>
      </c>
      <c r="N528">
        <f>main!N528*0.96</f>
        <v>63.276407763247043</v>
      </c>
      <c r="O528">
        <f>main!O528*0.96</f>
        <v>58.576027754988367</v>
      </c>
      <c r="P528">
        <f>main!P528*0.96</f>
        <v>60.875810870757853</v>
      </c>
      <c r="Q528">
        <f>main!Q528*0.96</f>
        <v>51.970909875757279</v>
      </c>
    </row>
    <row r="529" spans="1:17" x14ac:dyDescent="0.25">
      <c r="A529" s="4" t="str">
        <f>main!A529</f>
        <v>Томская область</v>
      </c>
      <c r="B529" s="4" t="str">
        <f>main!B529</f>
        <v>Сибирский ФО</v>
      </c>
      <c r="C529" s="4" t="str">
        <f>main!C529</f>
        <v>Позвонки свиные</v>
      </c>
      <c r="D529" s="4" t="str">
        <f>main!D529</f>
        <v>Опт</v>
      </c>
      <c r="E529" s="4" t="str">
        <f>main!E529</f>
        <v>Продукция обвалки</v>
      </c>
      <c r="F529">
        <f>main!F529*0.96</f>
        <v>52.249294882741601</v>
      </c>
      <c r="G529">
        <f>main!G529*0.96</f>
        <v>61.760848876440903</v>
      </c>
      <c r="H529">
        <f>main!H529*0.96</f>
        <v>63.406011123192883</v>
      </c>
      <c r="I529">
        <f>main!I529*0.96</f>
        <v>58.056271511218625</v>
      </c>
      <c r="J529">
        <f>main!J529*0.96</f>
        <v>58.207465375807772</v>
      </c>
      <c r="K529">
        <f>main!K529*0.96</f>
        <v>58.538711415762336</v>
      </c>
      <c r="L529">
        <f>main!L529*0.96</f>
        <v>60.698901151465954</v>
      </c>
      <c r="M529">
        <f>main!M529*0.96</f>
        <v>55.248518914913532</v>
      </c>
      <c r="N529">
        <f>main!N529*0.96</f>
        <v>53.73722261652992</v>
      </c>
      <c r="O529">
        <f>main!O529*0.96</f>
        <v>49.745444704118256</v>
      </c>
      <c r="P529">
        <f>main!P529*0.96</f>
        <v>51.698525822822695</v>
      </c>
      <c r="Q529">
        <f>main!Q529*0.96</f>
        <v>44.136076182240437</v>
      </c>
    </row>
    <row r="530" spans="1:17" x14ac:dyDescent="0.25">
      <c r="A530" s="4" t="str">
        <f>main!A530</f>
        <v>г.Москва</v>
      </c>
      <c r="B530" s="4" t="str">
        <f>main!B530</f>
        <v>Центральный ФО</v>
      </c>
      <c r="C530" s="4" t="str">
        <f>main!C530</f>
        <v>Рагу для тушения</v>
      </c>
      <c r="D530" s="4" t="str">
        <f>main!D530</f>
        <v>Опт</v>
      </c>
      <c r="E530" s="4" t="str">
        <f>main!E530</f>
        <v>Продукция обвалки</v>
      </c>
      <c r="F530">
        <f>main!F530*0.96</f>
        <v>160.08829417906207</v>
      </c>
      <c r="G530">
        <f>main!G530*0.96</f>
        <v>177.47202583742094</v>
      </c>
      <c r="H530">
        <f>main!H530*0.96</f>
        <v>157.77317605214589</v>
      </c>
      <c r="I530">
        <f>main!I530*0.96</f>
        <v>92.990050516259672</v>
      </c>
      <c r="J530">
        <f>main!J530*0.96</f>
        <v>86.056006683729024</v>
      </c>
      <c r="K530">
        <f>main!K530*0.96</f>
        <v>83.548693614086986</v>
      </c>
      <c r="L530">
        <f>main!L530*0.96</f>
        <v>86.626710256470361</v>
      </c>
      <c r="M530">
        <f>main!M530*0.96</f>
        <v>81.007262358839654</v>
      </c>
      <c r="N530">
        <f>main!N530*0.96</f>
        <v>87.26733865648913</v>
      </c>
      <c r="O530">
        <f>main!O530*0.96</f>
        <v>76.333371231639646</v>
      </c>
      <c r="P530">
        <f>main!P530*0.96</f>
        <v>79.10502105705396</v>
      </c>
      <c r="Q530">
        <f>main!Q530*0.96</f>
        <v>75.353661329272214</v>
      </c>
    </row>
    <row r="531" spans="1:17" x14ac:dyDescent="0.25">
      <c r="A531" s="4" t="str">
        <f>main!A531</f>
        <v>Томская область</v>
      </c>
      <c r="B531" s="4" t="str">
        <f>main!B531</f>
        <v>Сибирский ФО</v>
      </c>
      <c r="C531" s="4" t="str">
        <f>main!C531</f>
        <v>Рагу для тушения</v>
      </c>
      <c r="D531" s="4" t="str">
        <f>main!D531</f>
        <v>Опт</v>
      </c>
      <c r="E531" s="4" t="str">
        <f>main!E531</f>
        <v>Продукция обвалки</v>
      </c>
      <c r="F531">
        <f>main!F531*0.96</f>
        <v>148.12608080572465</v>
      </c>
      <c r="G531">
        <f>main!G531*0.96</f>
        <v>164.21085485829173</v>
      </c>
      <c r="H531">
        <f>main!H531*0.96</f>
        <v>145.98395432170571</v>
      </c>
      <c r="I531">
        <f>main!I531*0.96</f>
        <v>86.041592282150958</v>
      </c>
      <c r="J531">
        <f>main!J531*0.96</f>
        <v>79.625678224755717</v>
      </c>
      <c r="K531">
        <f>main!K531*0.96</f>
        <v>77.305718103601379</v>
      </c>
      <c r="L531">
        <f>main!L531*0.96</f>
        <v>80.153737343415841</v>
      </c>
      <c r="M531">
        <f>main!M531*0.96</f>
        <v>74.95418919633542</v>
      </c>
      <c r="N531">
        <f>main!N531*0.96</f>
        <v>80.746496324540857</v>
      </c>
      <c r="O531">
        <f>main!O531*0.96</f>
        <v>70.629543360516791</v>
      </c>
      <c r="P531">
        <f>main!P531*0.96</f>
        <v>73.194088308102295</v>
      </c>
      <c r="Q531">
        <f>main!Q531*0.96</f>
        <v>69.72303992809266</v>
      </c>
    </row>
    <row r="532" spans="1:17" x14ac:dyDescent="0.25">
      <c r="A532" s="4" t="str">
        <f>main!A532</f>
        <v>г.Москва</v>
      </c>
      <c r="B532" s="4" t="str">
        <f>main!B532</f>
        <v>Центральный ФО</v>
      </c>
      <c r="C532" s="4" t="str">
        <f>main!C532</f>
        <v>Ребра свиные (ленточные с корейки)</v>
      </c>
      <c r="D532" s="4" t="str">
        <f>main!D532</f>
        <v>Опт</v>
      </c>
      <c r="E532" s="4" t="str">
        <f>main!E532</f>
        <v>Продукция обвалки</v>
      </c>
      <c r="F532">
        <f>main!F532*0.96</f>
        <v>252.11549104219645</v>
      </c>
      <c r="G532">
        <f>main!G532*0.96</f>
        <v>256.69402359863636</v>
      </c>
      <c r="H532">
        <f>main!H532*0.96</f>
        <v>246.54651051203683</v>
      </c>
      <c r="I532">
        <f>main!I532*0.96</f>
        <v>229.19001705945374</v>
      </c>
      <c r="J532">
        <f>main!J532*0.96</f>
        <v>208.28120159464845</v>
      </c>
      <c r="K532">
        <f>main!K532*0.96</f>
        <v>211.10088276273351</v>
      </c>
      <c r="L532">
        <f>main!L532*0.96</f>
        <v>223.91021609547121</v>
      </c>
      <c r="M532">
        <f>main!M532*0.96</f>
        <v>215.07889052778384</v>
      </c>
      <c r="N532">
        <f>main!N532*0.96</f>
        <v>215.45982481927339</v>
      </c>
      <c r="O532">
        <f>main!O532*0.96</f>
        <v>203.34214449659029</v>
      </c>
      <c r="P532">
        <f>main!P532*0.96</f>
        <v>203.52637454418829</v>
      </c>
      <c r="Q532">
        <f>main!Q532*0.96</f>
        <v>195.94724355736417</v>
      </c>
    </row>
    <row r="533" spans="1:17" x14ac:dyDescent="0.25">
      <c r="A533" s="4" t="str">
        <f>main!A533</f>
        <v>Томская область</v>
      </c>
      <c r="B533" s="4" t="str">
        <f>main!B533</f>
        <v>Сибирский ФО</v>
      </c>
      <c r="C533" s="4" t="str">
        <f>main!C533</f>
        <v>Ребра свиные</v>
      </c>
      <c r="D533" s="4" t="str">
        <f>main!D533</f>
        <v>Опт</v>
      </c>
      <c r="E533" s="4" t="str">
        <f>main!E533</f>
        <v>Продукция обвалки</v>
      </c>
      <c r="F533">
        <f>main!F533*0.96</f>
        <v>153.42581684246929</v>
      </c>
      <c r="G533">
        <f>main!G533*0.96</f>
        <v>156.21209980551842</v>
      </c>
      <c r="H533">
        <f>main!H533*0.96</f>
        <v>150.0367930927286</v>
      </c>
      <c r="I533">
        <f>main!I533*0.96</f>
        <v>139.47443464947912</v>
      </c>
      <c r="J533">
        <f>main!J533*0.96</f>
        <v>126.75029747474559</v>
      </c>
      <c r="K533">
        <f>main!K533*0.96</f>
        <v>128.46622490411713</v>
      </c>
      <c r="L533">
        <f>main!L533*0.96</f>
        <v>136.26139219692669</v>
      </c>
      <c r="M533">
        <f>main!M533*0.96</f>
        <v>130.88705627880003</v>
      </c>
      <c r="N533">
        <f>main!N533*0.96</f>
        <v>131.11887525427628</v>
      </c>
      <c r="O533">
        <f>main!O533*0.96</f>
        <v>123.74461596517767</v>
      </c>
      <c r="P533">
        <f>main!P533*0.96</f>
        <v>123.85672984371327</v>
      </c>
      <c r="Q533">
        <f>main!Q533*0.96</f>
        <v>119.24442158053346</v>
      </c>
    </row>
    <row r="534" spans="1:17" x14ac:dyDescent="0.25">
      <c r="A534" s="4" t="str">
        <f>main!A534</f>
        <v>г.Москва</v>
      </c>
      <c r="B534" s="4" t="str">
        <f>main!B534</f>
        <v>Центральный ФО</v>
      </c>
      <c r="C534" s="4" t="str">
        <f>main!C534</f>
        <v>Суповой набор свиной</v>
      </c>
      <c r="D534" s="4" t="str">
        <f>main!D534</f>
        <v>Опт</v>
      </c>
      <c r="E534" s="4" t="str">
        <f>main!E534</f>
        <v>Продукция обвалки</v>
      </c>
      <c r="F534">
        <f>main!F534*0.96</f>
        <v>31.819764633444777</v>
      </c>
      <c r="G534">
        <f>main!G534*0.96</f>
        <v>33.021442825760921</v>
      </c>
      <c r="H534">
        <f>main!H534*0.96</f>
        <v>32.797398880889951</v>
      </c>
      <c r="I534">
        <f>main!I534*0.96</f>
        <v>36.444037434629394</v>
      </c>
      <c r="J534">
        <f>main!J534*0.96</f>
        <v>31.719560179007946</v>
      </c>
      <c r="K534">
        <f>main!K534*0.96</f>
        <v>32.496947319769099</v>
      </c>
      <c r="L534">
        <f>main!L534*0.96</f>
        <v>32.588718961383947</v>
      </c>
      <c r="M534">
        <f>main!M534*0.96</f>
        <v>27.403636105153819</v>
      </c>
      <c r="N534">
        <f>main!N534*0.96</f>
        <v>28.43090370361557</v>
      </c>
      <c r="O534">
        <f>main!O534*0.96</f>
        <v>25.057499686438749</v>
      </c>
      <c r="P534">
        <f>main!P534*0.96</f>
        <v>22.978179256933895</v>
      </c>
      <c r="Q534">
        <f>main!Q534*0.96</f>
        <v>21.005058599497914</v>
      </c>
    </row>
    <row r="535" spans="1:17" x14ac:dyDescent="0.25">
      <c r="A535" s="4" t="str">
        <f>main!A535</f>
        <v>Томская область</v>
      </c>
      <c r="B535" s="4" t="str">
        <f>main!B535</f>
        <v>Сибирский ФО</v>
      </c>
      <c r="C535" s="4" t="str">
        <f>main!C535</f>
        <v>Суповой набор свиной</v>
      </c>
      <c r="D535" s="4" t="str">
        <f>main!D535</f>
        <v>Опт</v>
      </c>
      <c r="E535" s="4" t="str">
        <f>main!E535</f>
        <v>Продукция обвалки</v>
      </c>
      <c r="F535">
        <f>main!F535*0.96</f>
        <v>13.832028844681592</v>
      </c>
      <c r="G535">
        <f>main!G535*0.96</f>
        <v>14.354397492269616</v>
      </c>
      <c r="H535">
        <f>main!H535*0.96</f>
        <v>14.257005750261747</v>
      </c>
      <c r="I535">
        <f>main!I535*0.96</f>
        <v>15.842196911871898</v>
      </c>
      <c r="J535">
        <f>main!J535*0.96</f>
        <v>13.788470040268596</v>
      </c>
      <c r="K535">
        <f>main!K535*0.96</f>
        <v>14.126399672318446</v>
      </c>
      <c r="L535">
        <f>main!L535*0.96</f>
        <v>14.166292739051132</v>
      </c>
      <c r="M535">
        <f>main!M535*0.96</f>
        <v>11.912340943504027</v>
      </c>
      <c r="N535">
        <f>main!N535*0.96</f>
        <v>12.358893431142318</v>
      </c>
      <c r="O535">
        <f>main!O535*0.96</f>
        <v>10.892477126437457</v>
      </c>
      <c r="P535">
        <f>main!P535*0.96</f>
        <v>9.988598028349573</v>
      </c>
      <c r="Q535">
        <f>main!Q535*0.96</f>
        <v>9.1308838949456579</v>
      </c>
    </row>
    <row r="536" spans="1:17" x14ac:dyDescent="0.25">
      <c r="A536" s="4" t="str">
        <f>main!A536</f>
        <v>г.Москва</v>
      </c>
      <c r="B536" s="4" t="str">
        <f>main!B536</f>
        <v>Центральный ФО</v>
      </c>
      <c r="C536" s="4" t="str">
        <f>main!C536</f>
        <v>Шейка свиная</v>
      </c>
      <c r="D536" s="4" t="str">
        <f>main!D536</f>
        <v>Опт</v>
      </c>
      <c r="E536" s="4" t="str">
        <f>main!E536</f>
        <v>Продукция обвалки</v>
      </c>
      <c r="F536">
        <f>main!F536*0.96</f>
        <v>429.29723076197206</v>
      </c>
      <c r="G536">
        <f>main!G536*0.96</f>
        <v>375.85235905013275</v>
      </c>
      <c r="H536">
        <f>main!H536*0.96</f>
        <v>325.14833645612487</v>
      </c>
      <c r="I536">
        <f>main!I536*0.96</f>
        <v>316.38081459794694</v>
      </c>
      <c r="J536">
        <f>main!J536*0.96</f>
        <v>328.95762267026367</v>
      </c>
      <c r="K536">
        <f>main!K536*0.96</f>
        <v>326.49579559925309</v>
      </c>
      <c r="L536">
        <f>main!L536*0.96</f>
        <v>341.06018094752949</v>
      </c>
      <c r="M536">
        <f>main!M536*0.96</f>
        <v>350.88480524858483</v>
      </c>
      <c r="N536">
        <f>main!N536*0.96</f>
        <v>352.27397382968007</v>
      </c>
      <c r="O536">
        <f>main!O536*0.96</f>
        <v>334.22869894883394</v>
      </c>
      <c r="P536">
        <f>main!P536*0.96</f>
        <v>330.41343476704327</v>
      </c>
      <c r="Q536">
        <f>main!Q536*0.96</f>
        <v>314.38545508845874</v>
      </c>
    </row>
    <row r="537" spans="1:17" x14ac:dyDescent="0.25">
      <c r="A537" s="4" t="str">
        <f>main!A537</f>
        <v>Новосибирская область</v>
      </c>
      <c r="B537" s="4" t="str">
        <f>main!B537</f>
        <v>Сибирский ФО</v>
      </c>
      <c r="C537" s="4" t="str">
        <f>main!C537</f>
        <v>Ноги свиные</v>
      </c>
      <c r="D537" s="4" t="str">
        <f>main!D537</f>
        <v>Опт</v>
      </c>
      <c r="E537" s="4" t="str">
        <f>main!E537</f>
        <v>Продукция обвалки</v>
      </c>
      <c r="F537">
        <f>main!F537*0.96</f>
        <v>17.658214635515268</v>
      </c>
      <c r="G537">
        <f>main!G537*0.96</f>
        <v>22.567282424663222</v>
      </c>
      <c r="H537">
        <f>main!H537*0.96</f>
        <v>26.23147178038688</v>
      </c>
      <c r="I537">
        <f>main!I537*0.96</f>
        <v>30.352819011293931</v>
      </c>
      <c r="J537">
        <f>main!J537*0.96</f>
        <v>26.532021622841356</v>
      </c>
      <c r="K537">
        <f>main!K537*0.96</f>
        <v>20.139839328493817</v>
      </c>
      <c r="L537">
        <f>main!L537*0.96</f>
        <v>16.516069720451402</v>
      </c>
      <c r="M537">
        <f>main!M537*0.96</f>
        <v>12.785491364212199</v>
      </c>
      <c r="N537">
        <f>main!N537*0.96</f>
        <v>10.781700725674007</v>
      </c>
      <c r="O537">
        <f>main!O537*0.96</f>
        <v>9.0264987780981816</v>
      </c>
      <c r="P537">
        <f>main!P537*0.96</f>
        <v>9.7300255550705899</v>
      </c>
      <c r="Q537">
        <f>main!Q537*0.96</f>
        <v>11.401244482224591</v>
      </c>
    </row>
    <row r="538" spans="1:17" x14ac:dyDescent="0.25">
      <c r="A538" s="4" t="str">
        <f>main!A538</f>
        <v>Омская область</v>
      </c>
      <c r="B538" s="4" t="str">
        <f>main!B538</f>
        <v>Сибирский ФО</v>
      </c>
      <c r="C538" s="4" t="str">
        <f>main!C538</f>
        <v>Котлета на кости свиная</v>
      </c>
      <c r="D538" s="4" t="str">
        <f>main!D538</f>
        <v>Опт</v>
      </c>
      <c r="E538" s="4" t="str">
        <f>main!E538</f>
        <v>Продукция обвалки</v>
      </c>
      <c r="F538">
        <f>main!F538*0.96</f>
        <v>283.41214092073056</v>
      </c>
      <c r="G538">
        <f>main!G538*0.96</f>
        <v>272.52495504718263</v>
      </c>
      <c r="H538">
        <f>main!H538*0.96</f>
        <v>237.85046944247799</v>
      </c>
      <c r="I538">
        <f>main!I538*0.96</f>
        <v>235.31710879922358</v>
      </c>
      <c r="J538">
        <f>main!J538*0.96</f>
        <v>232.75923049628963</v>
      </c>
      <c r="K538">
        <f>main!K538*0.96</f>
        <v>217.84060649266493</v>
      </c>
      <c r="L538">
        <f>main!L538*0.96</f>
        <v>222.27569893504514</v>
      </c>
      <c r="M538">
        <f>main!M538*0.96</f>
        <v>214.64576038450807</v>
      </c>
      <c r="N538">
        <f>main!N538*0.96</f>
        <v>203.6979105310524</v>
      </c>
      <c r="O538">
        <f>main!O538*0.96</f>
        <v>189.49208683551106</v>
      </c>
      <c r="P538">
        <f>main!P538*0.96</f>
        <v>192.97448856286869</v>
      </c>
      <c r="Q538">
        <f>main!Q538*0.96</f>
        <v>184.02530719567832</v>
      </c>
    </row>
    <row r="539" spans="1:17" x14ac:dyDescent="0.25">
      <c r="A539" s="4" t="str">
        <f>main!A539</f>
        <v>Красноярский край</v>
      </c>
      <c r="B539" s="4" t="str">
        <f>main!B539</f>
        <v>Сибирский ФО</v>
      </c>
      <c r="C539" s="4" t="str">
        <f>main!C539</f>
        <v>Щековина свиная</v>
      </c>
      <c r="D539" s="4" t="str">
        <f>main!D539</f>
        <v>Опт</v>
      </c>
      <c r="E539" s="4" t="str">
        <f>main!E539</f>
        <v>Продукция обвалки</v>
      </c>
      <c r="F539">
        <f>main!F539*0.96</f>
        <v>59.264076945269323</v>
      </c>
      <c r="G539">
        <f>main!G539*0.96</f>
        <v>62.926318726957646</v>
      </c>
      <c r="H539">
        <f>main!H539*0.96</f>
        <v>61.008876581792265</v>
      </c>
      <c r="I539">
        <f>main!I539*0.96</f>
        <v>50.924615986216942</v>
      </c>
      <c r="J539">
        <f>main!J539*0.96</f>
        <v>48.397495968220753</v>
      </c>
      <c r="K539">
        <f>main!K539*0.96</f>
        <v>36.968985995207461</v>
      </c>
      <c r="L539">
        <f>main!L539*0.96</f>
        <v>43.077061709280457</v>
      </c>
      <c r="M539">
        <f>main!M539*0.96</f>
        <v>44.146770192015296</v>
      </c>
      <c r="N539">
        <f>main!N539*0.96</f>
        <v>41.768897387841591</v>
      </c>
      <c r="O539">
        <f>main!O539*0.96</f>
        <v>36.293808714783388</v>
      </c>
      <c r="P539">
        <f>main!P539*0.96</f>
        <v>38.278431233431611</v>
      </c>
      <c r="Q539">
        <f>main!Q539*0.96</f>
        <v>41.172758781928998</v>
      </c>
    </row>
    <row r="540" spans="1:17" x14ac:dyDescent="0.25">
      <c r="A540" s="4" t="str">
        <f>main!A540</f>
        <v>Новосибирская область</v>
      </c>
      <c r="B540" s="4" t="str">
        <f>main!B540</f>
        <v>Сибирский ФО</v>
      </c>
      <c r="C540" s="4" t="str">
        <f>main!C540</f>
        <v>Позвонки свиные</v>
      </c>
      <c r="D540" s="4" t="str">
        <f>main!D540</f>
        <v>Опт</v>
      </c>
      <c r="E540" s="4" t="str">
        <f>main!E540</f>
        <v>Продукция обвалки</v>
      </c>
      <c r="F540">
        <f>main!F540*0.96</f>
        <v>47.941051890849948</v>
      </c>
      <c r="G540">
        <f>main!G540*0.96</f>
        <v>56.668325715270065</v>
      </c>
      <c r="H540">
        <f>main!H540*0.96</f>
        <v>58.177835246784454</v>
      </c>
      <c r="I540">
        <f>main!I540*0.96</f>
        <v>53.269211218158418</v>
      </c>
      <c r="J540">
        <f>main!J540*0.96</f>
        <v>53.407938313406554</v>
      </c>
      <c r="K540">
        <f>main!K540*0.96</f>
        <v>53.711871287540262</v>
      </c>
      <c r="L540">
        <f>main!L540*0.96</f>
        <v>55.693941446493852</v>
      </c>
      <c r="M540">
        <f>main!M540*0.96</f>
        <v>50.692973333643103</v>
      </c>
      <c r="N540">
        <f>main!N540*0.96</f>
        <v>49.306291763569114</v>
      </c>
      <c r="O540">
        <f>main!O540*0.96</f>
        <v>45.64365799090001</v>
      </c>
      <c r="P540">
        <f>main!P540*0.96</f>
        <v>47.435696782408684</v>
      </c>
      <c r="Q540">
        <f>main!Q540*0.96</f>
        <v>40.496812890200452</v>
      </c>
    </row>
    <row r="541" spans="1:17" x14ac:dyDescent="0.25">
      <c r="A541" s="4" t="str">
        <f>main!A541</f>
        <v>г.Москва</v>
      </c>
      <c r="B541" s="4" t="str">
        <f>main!B541</f>
        <v>Центральный ФО</v>
      </c>
      <c r="C541" s="4" t="str">
        <f>main!C541</f>
        <v>Карбонад свиной</v>
      </c>
      <c r="D541" s="4" t="str">
        <f>main!D541</f>
        <v>Опт</v>
      </c>
      <c r="E541" s="4" t="str">
        <f>main!E541</f>
        <v>Продукция обвалки</v>
      </c>
      <c r="F541">
        <f>main!F541*0.96</f>
        <v>316.44272620984009</v>
      </c>
      <c r="G541">
        <f>main!G541*0.96</f>
        <v>312.19967524196107</v>
      </c>
      <c r="H541">
        <f>main!H541*0.96</f>
        <v>291.11346664518362</v>
      </c>
      <c r="I541">
        <f>main!I541*0.96</f>
        <v>278.37478604047413</v>
      </c>
      <c r="J541">
        <f>main!J541*0.96</f>
        <v>266.38629691794085</v>
      </c>
      <c r="K541">
        <f>main!K541*0.96</f>
        <v>251.95927114425206</v>
      </c>
      <c r="L541">
        <f>main!L541*0.96</f>
        <v>244.79999071018798</v>
      </c>
      <c r="M541">
        <f>main!M541*0.96</f>
        <v>233.59652820660332</v>
      </c>
      <c r="N541">
        <f>main!N541*0.96</f>
        <v>228.84772391748331</v>
      </c>
      <c r="O541">
        <f>main!O541*0.96</f>
        <v>212.24168673436336</v>
      </c>
      <c r="P541">
        <f>main!P541*0.96</f>
        <v>212.84617193930254</v>
      </c>
      <c r="Q541">
        <f>main!Q541*0.96</f>
        <v>211.66284789502751</v>
      </c>
    </row>
    <row r="542" spans="1:17" x14ac:dyDescent="0.25">
      <c r="A542" s="4" t="str">
        <f>main!A542</f>
        <v>Новосибирская область</v>
      </c>
      <c r="B542" s="4" t="str">
        <f>main!B542</f>
        <v>Сибирский ФО</v>
      </c>
      <c r="C542" s="4" t="str">
        <f>main!C542</f>
        <v>Набор для хаша свиной</v>
      </c>
      <c r="D542" s="4" t="str">
        <f>main!D542</f>
        <v>Опт</v>
      </c>
      <c r="E542" s="4" t="str">
        <f>main!E542</f>
        <v>Продукция обвалки</v>
      </c>
      <c r="F542">
        <f>main!F542*0.96</f>
        <v>113.56051408220152</v>
      </c>
      <c r="G542">
        <f>main!G542*0.96</f>
        <v>119.27949479166564</v>
      </c>
      <c r="H542">
        <f>main!H542*0.96</f>
        <v>112.25819632746716</v>
      </c>
      <c r="I542">
        <f>main!I542*0.96</f>
        <v>119.63217390910056</v>
      </c>
      <c r="J542">
        <f>main!J542*0.96</f>
        <v>118.91807730888013</v>
      </c>
      <c r="K542">
        <f>main!K542*0.96</f>
        <v>106.9307930469286</v>
      </c>
      <c r="L542">
        <f>main!L542*0.96</f>
        <v>104.08815754561961</v>
      </c>
      <c r="M542">
        <f>main!M542*0.96</f>
        <v>98.77193405161799</v>
      </c>
      <c r="N542">
        <f>main!N542*0.96</f>
        <v>91.877311887620436</v>
      </c>
      <c r="O542">
        <f>main!O542*0.96</f>
        <v>84.525249603974714</v>
      </c>
      <c r="P542">
        <f>main!P542*0.96</f>
        <v>79.105424570413078</v>
      </c>
      <c r="Q542">
        <f>main!Q542*0.96</f>
        <v>78.229528770125825</v>
      </c>
    </row>
    <row r="543" spans="1:17" x14ac:dyDescent="0.25">
      <c r="A543" s="4" t="str">
        <f>main!A543</f>
        <v>Алтайский край</v>
      </c>
      <c r="B543" s="4" t="str">
        <f>main!B543</f>
        <v>Сибирский ФО</v>
      </c>
      <c r="C543" s="4" t="str">
        <f>main!C543</f>
        <v>Щековина свиная</v>
      </c>
      <c r="D543" s="4" t="str">
        <f>main!D543</f>
        <v>Опт</v>
      </c>
      <c r="E543" s="4" t="str">
        <f>main!E543</f>
        <v>Продукция обвалки</v>
      </c>
      <c r="F543">
        <f>main!F543*0.96</f>
        <v>59.264076945269323</v>
      </c>
      <c r="G543">
        <f>main!G543*0.96</f>
        <v>62.926318726957646</v>
      </c>
      <c r="H543">
        <f>main!H543*0.96</f>
        <v>61.008876581792265</v>
      </c>
      <c r="I543">
        <f>main!I543*0.96</f>
        <v>50.924615986216942</v>
      </c>
      <c r="J543">
        <f>main!J543*0.96</f>
        <v>48.397495968220753</v>
      </c>
      <c r="K543">
        <f>main!K543*0.96</f>
        <v>36.968985995207461</v>
      </c>
      <c r="L543">
        <f>main!L543*0.96</f>
        <v>43.077061709280457</v>
      </c>
      <c r="M543">
        <f>main!M543*0.96</f>
        <v>44.146770192015296</v>
      </c>
      <c r="N543">
        <f>main!N543*0.96</f>
        <v>41.768897387841591</v>
      </c>
      <c r="O543">
        <f>main!O543*0.96</f>
        <v>36.293808714783388</v>
      </c>
      <c r="P543">
        <f>main!P543*0.96</f>
        <v>38.278431233431611</v>
      </c>
      <c r="Q543">
        <f>main!Q543*0.96</f>
        <v>41.172758781928998</v>
      </c>
    </row>
    <row r="544" spans="1:17" x14ac:dyDescent="0.25">
      <c r="A544" s="4" t="str">
        <f>main!A544</f>
        <v>Томская область</v>
      </c>
      <c r="B544" s="4" t="str">
        <f>main!B544</f>
        <v>Сибирский ФО</v>
      </c>
      <c r="C544" s="4" t="str">
        <f>main!C544</f>
        <v>Свинина полужирная</v>
      </c>
      <c r="D544" s="4" t="str">
        <f>main!D544</f>
        <v>Опт</v>
      </c>
      <c r="E544" s="4" t="str">
        <f>main!E544</f>
        <v>Продукция обвалки</v>
      </c>
      <c r="F544">
        <f>main!F544*0.96</f>
        <v>213.80034478196899</v>
      </c>
      <c r="G544">
        <f>main!G544*0.96</f>
        <v>209.88313256625389</v>
      </c>
      <c r="H544">
        <f>main!H544*0.96</f>
        <v>187.38845193258317</v>
      </c>
      <c r="I544">
        <f>main!I544*0.96</f>
        <v>173.42514537851471</v>
      </c>
      <c r="J544">
        <f>main!J544*0.96</f>
        <v>156.96545892428429</v>
      </c>
      <c r="K544">
        <f>main!K544*0.96</f>
        <v>150.18928873156025</v>
      </c>
      <c r="L544">
        <f>main!L544*0.96</f>
        <v>144.8912033918829</v>
      </c>
      <c r="M544">
        <f>main!M544*0.96</f>
        <v>141.47317589348478</v>
      </c>
      <c r="N544">
        <f>main!N544*0.96</f>
        <v>140.24949409872048</v>
      </c>
      <c r="O544">
        <f>main!O544*0.96</f>
        <v>132.06133043881329</v>
      </c>
      <c r="P544">
        <f>main!P544*0.96</f>
        <v>138.57890461341398</v>
      </c>
      <c r="Q544">
        <f>main!Q544*0.96</f>
        <v>138.16410320071572</v>
      </c>
    </row>
    <row r="545" spans="1:17" x14ac:dyDescent="0.25">
      <c r="A545" s="4" t="str">
        <f>main!A545</f>
        <v>Забайкальский край</v>
      </c>
      <c r="B545" s="4" t="str">
        <f>main!B545</f>
        <v>Дальневосточный ФО</v>
      </c>
      <c r="C545" s="4" t="str">
        <f>main!C545</f>
        <v>Корейка свиная</v>
      </c>
      <c r="D545" s="4" t="str">
        <f>main!D545</f>
        <v>Опт</v>
      </c>
      <c r="E545" s="4" t="str">
        <f>main!E545</f>
        <v>Продукция обвалки</v>
      </c>
      <c r="F545">
        <f>main!F545*0.96</f>
        <v>326.74180490488715</v>
      </c>
      <c r="G545">
        <f>main!G545*0.96</f>
        <v>327.47108561135877</v>
      </c>
      <c r="H545">
        <f>main!H545*0.96</f>
        <v>300.08303025449732</v>
      </c>
      <c r="I545">
        <f>main!I545*0.96</f>
        <v>281.8055734706013</v>
      </c>
      <c r="J545">
        <f>main!J545*0.96</f>
        <v>275.9987015339579</v>
      </c>
      <c r="K545">
        <f>main!K545*0.96</f>
        <v>254.97283215332149</v>
      </c>
      <c r="L545">
        <f>main!L545*0.96</f>
        <v>254.87148949648267</v>
      </c>
      <c r="M545">
        <f>main!M545*0.96</f>
        <v>237.29763002068464</v>
      </c>
      <c r="N545">
        <f>main!N545*0.96</f>
        <v>233.62238442159446</v>
      </c>
      <c r="O545">
        <f>main!O545*0.96</f>
        <v>217.72775050393005</v>
      </c>
      <c r="P545">
        <f>main!P545*0.96</f>
        <v>221.60936927138326</v>
      </c>
      <c r="Q545">
        <f>main!Q545*0.96</f>
        <v>224.74185335533753</v>
      </c>
    </row>
    <row r="546" spans="1:17" x14ac:dyDescent="0.25">
      <c r="A546" s="4" t="str">
        <f>main!A546</f>
        <v>Забайкальский край</v>
      </c>
      <c r="B546" s="4" t="str">
        <f>main!B546</f>
        <v>Дальневосточный ФО</v>
      </c>
      <c r="C546" s="4" t="str">
        <f>main!C546</f>
        <v>Набор для хаша свиной</v>
      </c>
      <c r="D546" s="4" t="str">
        <f>main!D546</f>
        <v>Опт</v>
      </c>
      <c r="E546" s="4" t="str">
        <f>main!E546</f>
        <v>Продукция обвалки</v>
      </c>
      <c r="F546">
        <f>main!F546*0.96</f>
        <v>107.82513458310042</v>
      </c>
      <c r="G546">
        <f>main!G546*0.96</f>
        <v>113.25527788299563</v>
      </c>
      <c r="H546">
        <f>main!H546*0.96</f>
        <v>106.58859045234253</v>
      </c>
      <c r="I546">
        <f>main!I546*0.96</f>
        <v>113.59014492379239</v>
      </c>
      <c r="J546">
        <f>main!J546*0.96</f>
        <v>112.91211380843158</v>
      </c>
      <c r="K546">
        <f>main!K546*0.96</f>
        <v>101.53024794354832</v>
      </c>
      <c r="L546">
        <f>main!L546*0.96</f>
        <v>98.831179891800403</v>
      </c>
      <c r="M546">
        <f>main!M546*0.96</f>
        <v>93.783452533859474</v>
      </c>
      <c r="N546">
        <f>main!N546*0.96</f>
        <v>87.23704361046785</v>
      </c>
      <c r="O546">
        <f>main!O546*0.96</f>
        <v>80.25629760377393</v>
      </c>
      <c r="P546">
        <f>main!P546*0.96</f>
        <v>75.110201107260863</v>
      </c>
      <c r="Q546">
        <f>main!Q546*0.96</f>
        <v>74.278542468604286</v>
      </c>
    </row>
    <row r="547" spans="1:17" x14ac:dyDescent="0.25">
      <c r="A547" s="4" t="str">
        <f>main!A547</f>
        <v>Забайкальский край</v>
      </c>
      <c r="B547" s="4" t="str">
        <f>main!B547</f>
        <v>Дальневосточный ФО</v>
      </c>
      <c r="C547" s="4" t="str">
        <f>main!C547</f>
        <v>Ребрышки свиные</v>
      </c>
      <c r="D547" s="4" t="str">
        <f>main!D547</f>
        <v>Опт</v>
      </c>
      <c r="E547" s="4" t="str">
        <f>main!E547</f>
        <v>Продукция обвалки</v>
      </c>
      <c r="F547">
        <f>main!F547*0.96</f>
        <v>80.373864635720324</v>
      </c>
      <c r="G547">
        <f>main!G547*0.96</f>
        <v>73.561104050541005</v>
      </c>
      <c r="H547">
        <f>main!H547*0.96</f>
        <v>72.961751856467913</v>
      </c>
      <c r="I547">
        <f>main!I547*0.96</f>
        <v>70.924392871258675</v>
      </c>
      <c r="J547">
        <f>main!J547*0.96</f>
        <v>69.427280446064756</v>
      </c>
      <c r="K547">
        <f>main!K547*0.96</f>
        <v>64.477187711466513</v>
      </c>
      <c r="L547">
        <f>main!L547*0.96</f>
        <v>60.077685326983762</v>
      </c>
      <c r="M547">
        <f>main!M547*0.96</f>
        <v>59.499561818851255</v>
      </c>
      <c r="N547">
        <f>main!N547*0.96</f>
        <v>61.533469231036911</v>
      </c>
      <c r="O547">
        <f>main!O547*0.96</f>
        <v>56.526370200969936</v>
      </c>
      <c r="P547">
        <f>main!P547*0.96</f>
        <v>54.452581721865037</v>
      </c>
      <c r="Q547">
        <f>main!Q547*0.96</f>
        <v>57.727469711427091</v>
      </c>
    </row>
    <row r="548" spans="1:17" x14ac:dyDescent="0.25">
      <c r="A548" s="4" t="str">
        <f>main!A548</f>
        <v>Алтайский край</v>
      </c>
      <c r="B548" s="4" t="str">
        <f>main!B548</f>
        <v>Сибирский ФО</v>
      </c>
      <c r="C548" s="4" t="str">
        <f>main!C548</f>
        <v>Вырезка свиная</v>
      </c>
      <c r="D548" s="4" t="str">
        <f>main!D548</f>
        <v>Переработчик</v>
      </c>
      <c r="E548" s="4" t="str">
        <f>main!E548</f>
        <v>Продукция обвалки</v>
      </c>
      <c r="F548">
        <f>main!F548*0.96</f>
        <v>367.59230342875708</v>
      </c>
      <c r="G548">
        <f>main!G548*0.96</f>
        <v>355.72086664685395</v>
      </c>
      <c r="H548">
        <f>main!H548*0.96</f>
        <v>322.39636037454278</v>
      </c>
      <c r="I548">
        <f>main!I548*0.96</f>
        <v>313.36575058502467</v>
      </c>
      <c r="J548">
        <f>main!J548*0.96</f>
        <v>295.20534138688282</v>
      </c>
      <c r="K548">
        <f>main!K548*0.96</f>
        <v>290.83790629683887</v>
      </c>
      <c r="L548">
        <f>main!L548*0.96</f>
        <v>286.01791213529094</v>
      </c>
      <c r="M548">
        <f>main!M548*0.96</f>
        <v>276.98598097719025</v>
      </c>
      <c r="N548">
        <f>main!N548*0.96</f>
        <v>269.16496441496565</v>
      </c>
      <c r="O548">
        <f>main!O548*0.96</f>
        <v>256.34190651560868</v>
      </c>
      <c r="P548">
        <f>main!P548*0.96</f>
        <v>252.90694024087858</v>
      </c>
      <c r="Q548">
        <f>main!Q548*0.96</f>
        <v>244.50434074593653</v>
      </c>
    </row>
    <row r="549" spans="1:17" x14ac:dyDescent="0.25">
      <c r="A549" s="4" t="str">
        <f>main!A549</f>
        <v>Алтайский край</v>
      </c>
      <c r="B549" s="4" t="str">
        <f>main!B549</f>
        <v>Сибирский ФО</v>
      </c>
      <c r="C549" s="4" t="str">
        <f>main!C549</f>
        <v>Лопатка свиная</v>
      </c>
      <c r="D549" s="4" t="str">
        <f>main!D549</f>
        <v>Переработчик</v>
      </c>
      <c r="E549" s="4" t="str">
        <f>main!E549</f>
        <v>Продукция обвалки</v>
      </c>
      <c r="F549">
        <f>main!F549*0.96</f>
        <v>212.00566339980995</v>
      </c>
      <c r="G549">
        <f>main!G549*0.96</f>
        <v>213.02370347096462</v>
      </c>
      <c r="H549">
        <f>main!H549*0.96</f>
        <v>194.37312453699948</v>
      </c>
      <c r="I549">
        <f>main!I549*0.96</f>
        <v>183.45112675720108</v>
      </c>
      <c r="J549">
        <f>main!J549*0.96</f>
        <v>172.53446382404675</v>
      </c>
      <c r="K549">
        <f>main!K549*0.96</f>
        <v>168.26740291154522</v>
      </c>
      <c r="L549">
        <f>main!L549*0.96</f>
        <v>161.72224848056393</v>
      </c>
      <c r="M549">
        <f>main!M549*0.96</f>
        <v>161.70922213207757</v>
      </c>
      <c r="N549">
        <f>main!N549*0.96</f>
        <v>158.28912421224939</v>
      </c>
      <c r="O549">
        <f>main!O549*0.96</f>
        <v>147.57462280438187</v>
      </c>
      <c r="P549">
        <f>main!P549*0.96</f>
        <v>148.23316365585848</v>
      </c>
      <c r="Q549">
        <f>main!Q549*0.96</f>
        <v>142.47380562925827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Ребра свиные (ленточные с корейки)</v>
      </c>
      <c r="D550" s="4" t="str">
        <f>main!D550</f>
        <v>Переработчик</v>
      </c>
      <c r="E550" s="4" t="str">
        <f>main!E550</f>
        <v>Продукция обвалки</v>
      </c>
      <c r="F550">
        <f>main!F550*0.96</f>
        <v>263.87355848463926</v>
      </c>
      <c r="G550">
        <f>main!G550*0.96</f>
        <v>268.66562292031239</v>
      </c>
      <c r="H550">
        <f>main!H550*0.96</f>
        <v>258.04485393518758</v>
      </c>
      <c r="I550">
        <f>main!I550*0.96</f>
        <v>239.87889486930098</v>
      </c>
      <c r="J550">
        <f>main!J550*0.96</f>
        <v>217.99494193332924</v>
      </c>
      <c r="K550">
        <f>main!K550*0.96</f>
        <v>220.94612633115824</v>
      </c>
      <c r="L550">
        <f>main!L550*0.96</f>
        <v>234.35285653386399</v>
      </c>
      <c r="M550">
        <f>main!M550*0.96</f>
        <v>225.10965892609772</v>
      </c>
      <c r="N550">
        <f>main!N550*0.96</f>
        <v>225.50835908779209</v>
      </c>
      <c r="O550">
        <f>main!O550*0.96</f>
        <v>212.8255389480708</v>
      </c>
      <c r="P550">
        <f>main!P550*0.96</f>
        <v>213.0183610473338</v>
      </c>
      <c r="Q550">
        <f>main!Q550*0.96</f>
        <v>205.08575740030224</v>
      </c>
    </row>
    <row r="551" spans="1:17" x14ac:dyDescent="0.25">
      <c r="A551" s="4" t="str">
        <f>main!A551</f>
        <v>Алтайский край</v>
      </c>
      <c r="B551" s="4" t="str">
        <f>main!B551</f>
        <v>Сибирский ФО</v>
      </c>
      <c r="C551" s="4" t="str">
        <f>main!C551</f>
        <v>Свинина полужирная</v>
      </c>
      <c r="D551" s="4" t="str">
        <f>main!D551</f>
        <v>Переработчик</v>
      </c>
      <c r="E551" s="4" t="str">
        <f>main!E551</f>
        <v>Продукция обвалки</v>
      </c>
      <c r="F551">
        <f>main!F551*0.96</f>
        <v>209.76796330757466</v>
      </c>
      <c r="G551">
        <f>main!G551*0.96</f>
        <v>205.92463167416653</v>
      </c>
      <c r="H551">
        <f>main!H551*0.96</f>
        <v>183.85421197212401</v>
      </c>
      <c r="I551">
        <f>main!I551*0.96</f>
        <v>170.15426036599698</v>
      </c>
      <c r="J551">
        <f>main!J551*0.96</f>
        <v>154.00501183365142</v>
      </c>
      <c r="K551">
        <f>main!K551*0.96</f>
        <v>147.35664360111758</v>
      </c>
      <c r="L551">
        <f>main!L551*0.96</f>
        <v>142.15848280176434</v>
      </c>
      <c r="M551">
        <f>main!M551*0.96</f>
        <v>138.80492101214494</v>
      </c>
      <c r="N551">
        <f>main!N551*0.96</f>
        <v>137.60431846828078</v>
      </c>
      <c r="O551">
        <f>main!O551*0.96</f>
        <v>129.57058767182474</v>
      </c>
      <c r="P551">
        <f>main!P551*0.96</f>
        <v>135.96523713652164</v>
      </c>
      <c r="Q551">
        <f>main!Q551*0.96</f>
        <v>135.55825908600656</v>
      </c>
    </row>
    <row r="552" spans="1:17" x14ac:dyDescent="0.25">
      <c r="A552" s="4" t="str">
        <f>main!A552</f>
        <v>Алтайский край</v>
      </c>
      <c r="B552" s="4" t="str">
        <f>main!B552</f>
        <v>Сибирский ФО</v>
      </c>
      <c r="C552" s="4" t="str">
        <f>main!C552</f>
        <v>Грудинка свиная</v>
      </c>
      <c r="D552" s="4" t="str">
        <f>main!D552</f>
        <v>Переработчик</v>
      </c>
      <c r="E552" s="4" t="str">
        <f>main!E552</f>
        <v>Продукция обвалки</v>
      </c>
      <c r="F552">
        <f>main!F552*0.96</f>
        <v>224.90667428198668</v>
      </c>
      <c r="G552">
        <f>main!G552*0.96</f>
        <v>239.88940836262432</v>
      </c>
      <c r="H552">
        <f>main!H552*0.96</f>
        <v>233.21826422273662</v>
      </c>
      <c r="I552">
        <f>main!I552*0.96</f>
        <v>209.66218497897373</v>
      </c>
      <c r="J552">
        <f>main!J552*0.96</f>
        <v>190.21312261845677</v>
      </c>
      <c r="K552">
        <f>main!K552*0.96</f>
        <v>175.81359097162658</v>
      </c>
      <c r="L552">
        <f>main!L552*0.96</f>
        <v>174.57552831609038</v>
      </c>
      <c r="M552">
        <f>main!M552*0.96</f>
        <v>165.50425952950582</v>
      </c>
      <c r="N552">
        <f>main!N552*0.96</f>
        <v>155.1749934558112</v>
      </c>
      <c r="O552">
        <f>main!O552*0.96</f>
        <v>149.95303849502898</v>
      </c>
      <c r="P552">
        <f>main!P552*0.96</f>
        <v>151.65666817927928</v>
      </c>
      <c r="Q552">
        <f>main!Q552*0.96</f>
        <v>152.21956403385511</v>
      </c>
    </row>
    <row r="553" spans="1:17" x14ac:dyDescent="0.25">
      <c r="A553" s="4" t="str">
        <f>main!A553</f>
        <v>Чувашская Республика</v>
      </c>
      <c r="B553" s="4" t="str">
        <f>main!B553</f>
        <v>Приволжский ФО</v>
      </c>
      <c r="C553" s="4" t="str">
        <f>main!C553</f>
        <v>Свинина полужирная</v>
      </c>
      <c r="D553" s="4" t="str">
        <f>main!D553</f>
        <v>Переработчик</v>
      </c>
      <c r="E553" s="4" t="str">
        <f>main!E553</f>
        <v>Продукция обвалки</v>
      </c>
      <c r="F553">
        <f>main!F553*0.96</f>
        <v>87.260706657116842</v>
      </c>
      <c r="G553">
        <f>main!G553*0.96</f>
        <v>85.661931377227702</v>
      </c>
      <c r="H553">
        <f>main!H553*0.96</f>
        <v>76.480927809988302</v>
      </c>
      <c r="I553">
        <f>main!I553*0.96</f>
        <v>70.781928594526207</v>
      </c>
      <c r="J553">
        <f>main!J553*0.96</f>
        <v>64.064054155102724</v>
      </c>
      <c r="K553">
        <f>main!K553*0.96</f>
        <v>61.298420638239193</v>
      </c>
      <c r="L553">
        <f>main!L553*0.96</f>
        <v>59.136054290601081</v>
      </c>
      <c r="M553">
        <f>main!M553*0.96</f>
        <v>57.741016807439678</v>
      </c>
      <c r="N553">
        <f>main!N553*0.96</f>
        <v>57.241581980786449</v>
      </c>
      <c r="O553">
        <f>main!O553*0.96</f>
        <v>53.899655905240266</v>
      </c>
      <c r="P553">
        <f>main!P553*0.96</f>
        <v>56.559745760314236</v>
      </c>
      <c r="Q553">
        <f>main!Q553*0.96</f>
        <v>56.390448257864776</v>
      </c>
    </row>
    <row r="554" spans="1:17" x14ac:dyDescent="0.25">
      <c r="A554" s="4" t="str">
        <f>main!A554</f>
        <v>Республика Хакасия</v>
      </c>
      <c r="B554" s="4" t="str">
        <f>main!B554</f>
        <v>Сибирский ФО</v>
      </c>
      <c r="C554" s="4" t="str">
        <f>main!C554</f>
        <v>Набор для хаша свиной</v>
      </c>
      <c r="D554" s="4" t="str">
        <f>main!D554</f>
        <v>Переработчик</v>
      </c>
      <c r="E554" s="4" t="str">
        <f>main!E554</f>
        <v>Продукция обвалки</v>
      </c>
      <c r="F554">
        <f>main!F554*0.96</f>
        <v>91.766071985617401</v>
      </c>
      <c r="G554">
        <f>main!G554*0.96</f>
        <v>96.387470538719725</v>
      </c>
      <c r="H554">
        <f>main!H554*0.96</f>
        <v>90.713694001993673</v>
      </c>
      <c r="I554">
        <f>main!I554*0.96</f>
        <v>96.672463764929745</v>
      </c>
      <c r="J554">
        <f>main!J554*0.96</f>
        <v>96.095416007175871</v>
      </c>
      <c r="K554">
        <f>main!K554*0.96</f>
        <v>86.40872165408372</v>
      </c>
      <c r="L554">
        <f>main!L554*0.96</f>
        <v>84.111642461106769</v>
      </c>
      <c r="M554">
        <f>main!M554*0.96</f>
        <v>79.815704284135762</v>
      </c>
      <c r="N554">
        <f>main!N554*0.96</f>
        <v>74.244292434440766</v>
      </c>
      <c r="O554">
        <f>main!O554*0.96</f>
        <v>68.303232003211889</v>
      </c>
      <c r="P554">
        <f>main!P554*0.96</f>
        <v>63.923575410434815</v>
      </c>
      <c r="Q554">
        <f>main!Q554*0.96</f>
        <v>63.215780824344094</v>
      </c>
    </row>
    <row r="555" spans="1:17" x14ac:dyDescent="0.25">
      <c r="A555" s="4" t="str">
        <f>main!A555</f>
        <v>Республика Хакасия</v>
      </c>
      <c r="B555" s="4" t="str">
        <f>main!B555</f>
        <v>Сибирский ФО</v>
      </c>
      <c r="C555" s="4" t="str">
        <f>main!C555</f>
        <v>Шкурка свиная</v>
      </c>
      <c r="D555" s="4" t="str">
        <f>main!D555</f>
        <v>Переработчик</v>
      </c>
      <c r="E555" s="4" t="str">
        <f>main!E555</f>
        <v>Продукция обвалки</v>
      </c>
      <c r="F555">
        <f>main!F555*0.96</f>
        <v>29.974201170719308</v>
      </c>
      <c r="G555">
        <f>main!G555*0.96</f>
        <v>27.525448987954409</v>
      </c>
      <c r="H555">
        <f>main!H555*0.96</f>
        <v>23.006684025753092</v>
      </c>
      <c r="I555">
        <f>main!I555*0.96</f>
        <v>19.073427977471649</v>
      </c>
      <c r="J555">
        <f>main!J555*0.96</f>
        <v>15.854502119411846</v>
      </c>
      <c r="K555">
        <f>main!K555*0.96</f>
        <v>19.144017812085561</v>
      </c>
      <c r="L555">
        <f>main!L555*0.96</f>
        <v>19.756815797787116</v>
      </c>
      <c r="M555">
        <f>main!M555*0.96</f>
        <v>20.690696937170369</v>
      </c>
      <c r="N555">
        <f>main!N555*0.96</f>
        <v>25.035654787034797</v>
      </c>
      <c r="O555">
        <f>main!O555*0.96</f>
        <v>24.138642430739885</v>
      </c>
      <c r="P555">
        <f>main!P555*0.96</f>
        <v>29.530429030356547</v>
      </c>
      <c r="Q555">
        <f>main!Q555*0.96</f>
        <v>28.616496396140118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Корейка свиная</v>
      </c>
      <c r="D556" s="4" t="str">
        <f>main!D556</f>
        <v>Переработчик</v>
      </c>
      <c r="E556" s="4" t="str">
        <f>main!E556</f>
        <v>Продукция обвалки</v>
      </c>
      <c r="F556">
        <f>main!F556*0.96</f>
        <v>266.39289270095895</v>
      </c>
      <c r="G556">
        <f>main!G556*0.96</f>
        <v>266.9874759286684</v>
      </c>
      <c r="H556">
        <f>main!H556*0.96</f>
        <v>244.65796931994981</v>
      </c>
      <c r="I556">
        <f>main!I556*0.96</f>
        <v>229.75634206935618</v>
      </c>
      <c r="J556">
        <f>main!J556*0.96</f>
        <v>225.02199406268841</v>
      </c>
      <c r="K556">
        <f>main!K556*0.96</f>
        <v>207.87958350554922</v>
      </c>
      <c r="L556">
        <f>main!L556*0.96</f>
        <v>207.79695874464005</v>
      </c>
      <c r="M556">
        <f>main!M556*0.96</f>
        <v>193.46897502354639</v>
      </c>
      <c r="N556">
        <f>main!N556*0.96</f>
        <v>190.47254392158467</v>
      </c>
      <c r="O556">
        <f>main!O556*0.96</f>
        <v>177.51363433552191</v>
      </c>
      <c r="P556">
        <f>main!P556*0.96</f>
        <v>180.67832167060351</v>
      </c>
      <c r="Q556">
        <f>main!Q556*0.96</f>
        <v>183.23223881232713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Шейка свиная</v>
      </c>
      <c r="D557" s="4" t="str">
        <f>main!D557</f>
        <v>Переработчик</v>
      </c>
      <c r="E557" s="4" t="str">
        <f>main!E557</f>
        <v>Продукция обвалки</v>
      </c>
      <c r="F557">
        <f>main!F557*0.96</f>
        <v>406.05692936778911</v>
      </c>
      <c r="G557">
        <f>main!G557*0.96</f>
        <v>355.50533261221261</v>
      </c>
      <c r="H557">
        <f>main!H557*0.96</f>
        <v>307.54620721889398</v>
      </c>
      <c r="I557">
        <f>main!I557*0.96</f>
        <v>299.25332119776181</v>
      </c>
      <c r="J557">
        <f>main!J557*0.96</f>
        <v>311.14927509904493</v>
      </c>
      <c r="K557">
        <f>main!K557*0.96</f>
        <v>308.82072073284337</v>
      </c>
      <c r="L557">
        <f>main!L557*0.96</f>
        <v>322.59665304471372</v>
      </c>
      <c r="M557">
        <f>main!M557*0.96</f>
        <v>331.88941453958256</v>
      </c>
      <c r="N557">
        <f>main!N557*0.96</f>
        <v>333.20337952233496</v>
      </c>
      <c r="O557">
        <f>main!O557*0.96</f>
        <v>316.13499803124432</v>
      </c>
      <c r="P557">
        <f>main!P557*0.96</f>
        <v>312.52627580483943</v>
      </c>
      <c r="Q557">
        <f>main!Q557*0.96</f>
        <v>297.36598185022058</v>
      </c>
    </row>
    <row r="558" spans="1:17" x14ac:dyDescent="0.25">
      <c r="A558" s="4" t="str">
        <f>main!A558</f>
        <v>г.Москва</v>
      </c>
      <c r="B558" s="4" t="str">
        <f>main!B558</f>
        <v>Центральный ФО</v>
      </c>
      <c r="C558" s="4" t="str">
        <f>main!C558</f>
        <v>Щековина свиная</v>
      </c>
      <c r="D558" s="4" t="str">
        <f>main!D558</f>
        <v>Переработчик</v>
      </c>
      <c r="E558" s="4" t="str">
        <f>main!E558</f>
        <v>Продукция обвалки</v>
      </c>
      <c r="F558">
        <f>main!F558*0.96</f>
        <v>63.886674772563467</v>
      </c>
      <c r="G558">
        <f>main!G558*0.96</f>
        <v>67.834571402444098</v>
      </c>
      <c r="H558">
        <f>main!H558*0.96</f>
        <v>65.767568775599571</v>
      </c>
      <c r="I558">
        <f>main!I558*0.96</f>
        <v>54.896735883251218</v>
      </c>
      <c r="J558">
        <f>main!J558*0.96</f>
        <v>52.172500511289606</v>
      </c>
      <c r="K558">
        <f>main!K558*0.96</f>
        <v>39.852566794019765</v>
      </c>
      <c r="L558">
        <f>main!L558*0.96</f>
        <v>46.437072395812052</v>
      </c>
      <c r="M558">
        <f>main!M558*0.96</f>
        <v>47.590218137051643</v>
      </c>
      <c r="N558">
        <f>main!N558*0.96</f>
        <v>45.026871261151378</v>
      </c>
      <c r="O558">
        <f>main!O558*0.96</f>
        <v>39.124725687709919</v>
      </c>
      <c r="P558">
        <f>main!P558*0.96</f>
        <v>41.264148756971196</v>
      </c>
      <c r="Q558">
        <f>main!Q558*0.96</f>
        <v>44.384233845732261</v>
      </c>
    </row>
    <row r="559" spans="1:17" x14ac:dyDescent="0.25">
      <c r="A559" s="4" t="str">
        <f>main!A559</f>
        <v>Красноярский край</v>
      </c>
      <c r="B559" s="4" t="str">
        <f>main!B559</f>
        <v>Сибирский ФО</v>
      </c>
      <c r="C559" s="4" t="str">
        <f>main!C559</f>
        <v>Ребра свиные</v>
      </c>
      <c r="D559" s="4" t="str">
        <f>main!D559</f>
        <v>Переработчик</v>
      </c>
      <c r="E559" s="4" t="str">
        <f>main!E559</f>
        <v>Продукция обвалки</v>
      </c>
      <c r="F559">
        <f>main!F559*0.96</f>
        <v>191.45966401325512</v>
      </c>
      <c r="G559">
        <f>main!G559*0.96</f>
        <v>194.93665902576319</v>
      </c>
      <c r="H559">
        <f>main!H559*0.96</f>
        <v>187.23051039483562</v>
      </c>
      <c r="I559">
        <f>main!I559*0.96</f>
        <v>174.04977171375378</v>
      </c>
      <c r="J559">
        <f>main!J559*0.96</f>
        <v>158.1713551703738</v>
      </c>
      <c r="K559">
        <f>main!K559*0.96</f>
        <v>160.31265639242253</v>
      </c>
      <c r="L559">
        <f>main!L559*0.96</f>
        <v>170.04022468258077</v>
      </c>
      <c r="M559">
        <f>main!M559*0.96</f>
        <v>163.3336053511328</v>
      </c>
      <c r="N559">
        <f>main!N559*0.96</f>
        <v>163.62289162687185</v>
      </c>
      <c r="O559">
        <f>main!O559*0.96</f>
        <v>154.42057330200285</v>
      </c>
      <c r="P559">
        <f>main!P559*0.96</f>
        <v>154.56047990936145</v>
      </c>
      <c r="Q559">
        <f>main!Q559*0.96</f>
        <v>148.80479283812582</v>
      </c>
    </row>
    <row r="560" spans="1:17" x14ac:dyDescent="0.25">
      <c r="A560" s="4" t="str">
        <f>main!A560</f>
        <v>Республика Бурятия</v>
      </c>
      <c r="B560" s="4" t="str">
        <f>main!B560</f>
        <v>Дальневосточный ФО</v>
      </c>
      <c r="C560" s="4" t="str">
        <f>main!C560</f>
        <v>Лопатка свиная</v>
      </c>
      <c r="D560" s="4" t="str">
        <f>main!D560</f>
        <v>Переработчик</v>
      </c>
      <c r="E560" s="4" t="str">
        <f>main!E560</f>
        <v>Продукция обвалки</v>
      </c>
      <c r="F560">
        <f>main!F560*0.96</f>
        <v>219.62355444754022</v>
      </c>
      <c r="G560">
        <f>main!G560*0.96</f>
        <v>220.67817523177541</v>
      </c>
      <c r="H560">
        <f>main!H560*0.96</f>
        <v>201.35743458600689</v>
      </c>
      <c r="I560">
        <f>main!I560*0.96</f>
        <v>190.04298224732648</v>
      </c>
      <c r="J560">
        <f>main!J560*0.96</f>
        <v>178.7340564496055</v>
      </c>
      <c r="K560">
        <f>main!K560*0.96</f>
        <v>174.31366942022487</v>
      </c>
      <c r="L560">
        <f>main!L560*0.96</f>
        <v>167.53333130336367</v>
      </c>
      <c r="M560">
        <f>main!M560*0.96</f>
        <v>167.51983688576104</v>
      </c>
      <c r="N560">
        <f>main!N560*0.96</f>
        <v>163.97684633699075</v>
      </c>
      <c r="O560">
        <f>main!O560*0.96</f>
        <v>152.87734623122543</v>
      </c>
      <c r="P560">
        <f>main!P560*0.96</f>
        <v>153.55955009423002</v>
      </c>
      <c r="Q560">
        <f>main!Q560*0.96</f>
        <v>147.59324400196058</v>
      </c>
    </row>
    <row r="561" spans="1:17" x14ac:dyDescent="0.25">
      <c r="A561" s="4" t="str">
        <f>main!A561</f>
        <v>Алтайский край</v>
      </c>
      <c r="B561" s="4" t="str">
        <f>main!B561</f>
        <v>Сибирский ФО</v>
      </c>
      <c r="C561" s="4" t="str">
        <f>main!C561</f>
        <v>Ребра свиные</v>
      </c>
      <c r="D561" s="4" t="str">
        <f>main!D561</f>
        <v>Переработчик</v>
      </c>
      <c r="E561" s="4" t="str">
        <f>main!E561</f>
        <v>Продукция обвалки</v>
      </c>
      <c r="F561">
        <f>main!F561*0.96</f>
        <v>190.96150356916164</v>
      </c>
      <c r="G561">
        <f>main!G561*0.96</f>
        <v>194.42945176030153</v>
      </c>
      <c r="H561">
        <f>main!H561*0.96</f>
        <v>186.74335381965392</v>
      </c>
      <c r="I561">
        <f>main!I561*0.96</f>
        <v>173.59691020886109</v>
      </c>
      <c r="J561">
        <f>main!J561*0.96</f>
        <v>157.75980784555929</v>
      </c>
      <c r="K561">
        <f>main!K561*0.96</f>
        <v>159.89553759868679</v>
      </c>
      <c r="L561">
        <f>main!L561*0.96</f>
        <v>169.59779565044914</v>
      </c>
      <c r="M561">
        <f>main!M561*0.96</f>
        <v>162.90862632593468</v>
      </c>
      <c r="N561">
        <f>main!N561*0.96</f>
        <v>163.19715990537955</v>
      </c>
      <c r="O561">
        <f>main!O561*0.96</f>
        <v>154.01878516678516</v>
      </c>
      <c r="P561">
        <f>main!P561*0.96</f>
        <v>154.15832775001357</v>
      </c>
      <c r="Q561">
        <f>main!Q561*0.96</f>
        <v>148.41761644739344</v>
      </c>
    </row>
    <row r="562" spans="1:17" x14ac:dyDescent="0.25">
      <c r="A562" s="4" t="str">
        <f>main!A562</f>
        <v>Кемеровская область-Кузбасс</v>
      </c>
      <c r="B562" s="4" t="str">
        <f>main!B562</f>
        <v>Сибирский ФО</v>
      </c>
      <c r="C562" s="4" t="str">
        <f>main!C562</f>
        <v>Набор для хаша свиной</v>
      </c>
      <c r="D562" s="4" t="str">
        <f>main!D562</f>
        <v>Розница</v>
      </c>
      <c r="E562" s="4" t="str">
        <f>main!E562</f>
        <v>Продукция обвалки</v>
      </c>
      <c r="F562">
        <f>main!F562*0.96</f>
        <v>88.324844286156747</v>
      </c>
      <c r="G562">
        <f>main!G562*0.96</f>
        <v>92.772940393517715</v>
      </c>
      <c r="H562">
        <f>main!H562*0.96</f>
        <v>87.311930476918903</v>
      </c>
      <c r="I562">
        <f>main!I562*0.96</f>
        <v>93.047246373744855</v>
      </c>
      <c r="J562">
        <f>main!J562*0.96</f>
        <v>92.491837906906767</v>
      </c>
      <c r="K562">
        <f>main!K562*0.96</f>
        <v>83.168394592055577</v>
      </c>
      <c r="L562">
        <f>main!L562*0.96</f>
        <v>80.957455868815245</v>
      </c>
      <c r="M562">
        <f>main!M562*0.96</f>
        <v>76.822615373480659</v>
      </c>
      <c r="N562">
        <f>main!N562*0.96</f>
        <v>71.460131468149228</v>
      </c>
      <c r="O562">
        <f>main!O562*0.96</f>
        <v>65.741860803091441</v>
      </c>
      <c r="P562">
        <f>main!P562*0.96</f>
        <v>61.526441332543499</v>
      </c>
      <c r="Q562">
        <f>main!Q562*0.96</f>
        <v>60.845189043431198</v>
      </c>
    </row>
    <row r="563" spans="1:17" x14ac:dyDescent="0.25">
      <c r="A563" s="4" t="str">
        <f>main!A563</f>
        <v>Кемеровская область-Кузбасс</v>
      </c>
      <c r="B563" s="4" t="str">
        <f>main!B563</f>
        <v>Сибирский ФО</v>
      </c>
      <c r="C563" s="4" t="str">
        <f>main!C563</f>
        <v>Ноги свиные</v>
      </c>
      <c r="D563" s="4" t="str">
        <f>main!D563</f>
        <v>Розница</v>
      </c>
      <c r="E563" s="4" t="str">
        <f>main!E563</f>
        <v>Продукция обвалки</v>
      </c>
      <c r="F563">
        <f>main!F563*0.96</f>
        <v>16.929006986223676</v>
      </c>
      <c r="G563">
        <f>main!G563*0.96</f>
        <v>21.635351575057939</v>
      </c>
      <c r="H563">
        <f>main!H563*0.96</f>
        <v>25.148225808511388</v>
      </c>
      <c r="I563">
        <f>main!I563*0.96</f>
        <v>29.099379280411814</v>
      </c>
      <c r="J563">
        <f>main!J563*0.96</f>
        <v>25.436364246492936</v>
      </c>
      <c r="K563">
        <f>main!K563*0.96</f>
        <v>19.308151346612359</v>
      </c>
      <c r="L563">
        <f>main!L563*0.96</f>
        <v>15.83402770063341</v>
      </c>
      <c r="M563">
        <f>main!M563*0.96</f>
        <v>12.257506044338264</v>
      </c>
      <c r="N563">
        <f>main!N563*0.96</f>
        <v>10.336463265159653</v>
      </c>
      <c r="O563">
        <f>main!O563*0.96</f>
        <v>8.6537435425789617</v>
      </c>
      <c r="P563">
        <f>main!P563*0.96</f>
        <v>9.3282177161121798</v>
      </c>
      <c r="Q563">
        <f>main!Q563*0.96</f>
        <v>10.930422552630397</v>
      </c>
    </row>
    <row r="564" spans="1:17" x14ac:dyDescent="0.25">
      <c r="A564" s="4" t="str">
        <f>main!A564</f>
        <v>Кемеровская область-Кузбасс</v>
      </c>
      <c r="B564" s="4" t="str">
        <f>main!B564</f>
        <v>Сибирский ФО</v>
      </c>
      <c r="C564" s="4" t="str">
        <f>main!C564</f>
        <v>Окорок свиной</v>
      </c>
      <c r="D564" s="4" t="str">
        <f>main!D564</f>
        <v>Розница</v>
      </c>
      <c r="E564" s="4" t="str">
        <f>main!E564</f>
        <v>Продукция обвалки</v>
      </c>
      <c r="F564">
        <f>main!F564*0.96</f>
        <v>250.93172706071729</v>
      </c>
      <c r="G564">
        <f>main!G564*0.96</f>
        <v>248.43199280727427</v>
      </c>
      <c r="H564">
        <f>main!H564*0.96</f>
        <v>231.68714863560658</v>
      </c>
      <c r="I564">
        <f>main!I564*0.96</f>
        <v>219.86290920309622</v>
      </c>
      <c r="J564">
        <f>main!J564*0.96</f>
        <v>206.57435456960087</v>
      </c>
      <c r="K564">
        <f>main!K564*0.96</f>
        <v>196.3813385140574</v>
      </c>
      <c r="L564">
        <f>main!L564*0.96</f>
        <v>195.51587632389655</v>
      </c>
      <c r="M564">
        <f>main!M564*0.96</f>
        <v>190.97438725300532</v>
      </c>
      <c r="N564">
        <f>main!N564*0.96</f>
        <v>186.81506415836012</v>
      </c>
      <c r="O564">
        <f>main!O564*0.96</f>
        <v>169.75978821245286</v>
      </c>
      <c r="P564">
        <f>main!P564*0.96</f>
        <v>171.43987976081814</v>
      </c>
      <c r="Q564">
        <f>main!Q564*0.96</f>
        <v>166.55376163928403</v>
      </c>
    </row>
    <row r="565" spans="1:17" x14ac:dyDescent="0.25">
      <c r="A565" s="4" t="str">
        <f>main!A565</f>
        <v>Кемеровская область-Кузбасс</v>
      </c>
      <c r="B565" s="4" t="str">
        <f>main!B565</f>
        <v>Сибирский ФО</v>
      </c>
      <c r="C565" s="4" t="str">
        <f>main!C565</f>
        <v>Ребра свиные</v>
      </c>
      <c r="D565" s="4" t="str">
        <f>main!D565</f>
        <v>Розница</v>
      </c>
      <c r="E565" s="4" t="str">
        <f>main!E565</f>
        <v>Продукция обвалки</v>
      </c>
      <c r="F565">
        <f>main!F565*0.96</f>
        <v>144.46652878710489</v>
      </c>
      <c r="G565">
        <f>main!G565*0.96</f>
        <v>147.0901069838803</v>
      </c>
      <c r="H565">
        <f>main!H565*0.96</f>
        <v>141.2754068026947</v>
      </c>
      <c r="I565">
        <f>main!I565*0.96</f>
        <v>131.32983641887751</v>
      </c>
      <c r="J565">
        <f>main!J565*0.96</f>
        <v>119.34872419620572</v>
      </c>
      <c r="K565">
        <f>main!K565*0.96</f>
        <v>120.96445018335436</v>
      </c>
      <c r="L565">
        <f>main!L565*0.96</f>
        <v>128.30441931816588</v>
      </c>
      <c r="M565">
        <f>main!M565*0.96</f>
        <v>123.24391730744624</v>
      </c>
      <c r="N565">
        <f>main!N565*0.96</f>
        <v>123.46219923276539</v>
      </c>
      <c r="O565">
        <f>main!O565*0.96</f>
        <v>116.51855921313313</v>
      </c>
      <c r="P565">
        <f>main!P565*0.96</f>
        <v>116.62412621087985</v>
      </c>
      <c r="Q565">
        <f>main!Q565*0.96</f>
        <v>112.28115331237593</v>
      </c>
    </row>
    <row r="566" spans="1:17" x14ac:dyDescent="0.25">
      <c r="A566" s="4" t="str">
        <f>main!A566</f>
        <v>Кемеровская область-Кузбасс</v>
      </c>
      <c r="B566" s="4" t="str">
        <f>main!B566</f>
        <v>Сибирский ФО</v>
      </c>
      <c r="C566" s="4" t="str">
        <f>main!C566</f>
        <v>Ребрышки свиные</v>
      </c>
      <c r="D566" s="4" t="str">
        <f>main!D566</f>
        <v>Розница</v>
      </c>
      <c r="E566" s="4" t="str">
        <f>main!E566</f>
        <v>Продукция обвалки</v>
      </c>
      <c r="F566">
        <f>main!F566*0.96</f>
        <v>74.398955280083129</v>
      </c>
      <c r="G566">
        <f>main!G566*0.96</f>
        <v>68.092648218603259</v>
      </c>
      <c r="H566">
        <f>main!H566*0.96</f>
        <v>67.537851242173616</v>
      </c>
      <c r="I566">
        <f>main!I566*0.96</f>
        <v>65.651947401204239</v>
      </c>
      <c r="J566">
        <f>main!J566*0.96</f>
        <v>64.266128753860571</v>
      </c>
      <c r="K566">
        <f>main!K566*0.96</f>
        <v>59.684020755659795</v>
      </c>
      <c r="L566">
        <f>main!L566*0.96</f>
        <v>55.611572794606026</v>
      </c>
      <c r="M566">
        <f>main!M566*0.96</f>
        <v>55.076426385722264</v>
      </c>
      <c r="N566">
        <f>main!N566*0.96</f>
        <v>56.95913524001044</v>
      </c>
      <c r="O566">
        <f>main!O566*0.96</f>
        <v>52.324258734951329</v>
      </c>
      <c r="P566">
        <f>main!P566*0.96</f>
        <v>50.404633530706668</v>
      </c>
      <c r="Q566">
        <f>main!Q566*0.96</f>
        <v>53.43606975922448</v>
      </c>
    </row>
    <row r="567" spans="1:17" x14ac:dyDescent="0.25">
      <c r="A567" s="4" t="str">
        <f>main!A567</f>
        <v>Кемеровская область-Кузбасс</v>
      </c>
      <c r="B567" s="4" t="str">
        <f>main!B567</f>
        <v>Сибирский ФО</v>
      </c>
      <c r="C567" s="4" t="str">
        <f>main!C567</f>
        <v>Шейка свиная</v>
      </c>
      <c r="D567" s="4" t="str">
        <f>main!D567</f>
        <v>Розница</v>
      </c>
      <c r="E567" s="4" t="str">
        <f>main!E567</f>
        <v>Продукция обвалки</v>
      </c>
      <c r="F567">
        <f>main!F567*0.96</f>
        <v>415.22193406649029</v>
      </c>
      <c r="G567">
        <f>main!G567*0.96</f>
        <v>363.52935044852222</v>
      </c>
      <c r="H567">
        <f>main!H567*0.96</f>
        <v>314.48775218555022</v>
      </c>
      <c r="I567">
        <f>main!I567*0.96</f>
        <v>306.00768960405793</v>
      </c>
      <c r="J567">
        <f>main!J567*0.96</f>
        <v>318.1721439679992</v>
      </c>
      <c r="K567">
        <f>main!K567*0.96</f>
        <v>315.79103241051746</v>
      </c>
      <c r="L567">
        <f>main!L567*0.96</f>
        <v>329.87789768581206</v>
      </c>
      <c r="M567">
        <f>main!M567*0.96</f>
        <v>339.3804036687186</v>
      </c>
      <c r="N567">
        <f>main!N567*0.96</f>
        <v>340.72402581126767</v>
      </c>
      <c r="O567">
        <f>main!O567*0.96</f>
        <v>323.27039834787308</v>
      </c>
      <c r="P567">
        <f>main!P567*0.96</f>
        <v>319.58022459640046</v>
      </c>
      <c r="Q567">
        <f>main!Q567*0.96</f>
        <v>304.0777516139687</v>
      </c>
    </row>
    <row r="568" spans="1:17" x14ac:dyDescent="0.25">
      <c r="A568" s="4" t="str">
        <f>main!A568</f>
        <v>Алтайский край</v>
      </c>
      <c r="B568" s="4" t="str">
        <f>main!B568</f>
        <v>Сибирский ФО</v>
      </c>
      <c r="C568" s="4" t="str">
        <f>main!C568</f>
        <v>Окорок свиной</v>
      </c>
      <c r="D568" s="4" t="str">
        <f>main!D568</f>
        <v>Розница</v>
      </c>
      <c r="E568" s="4" t="str">
        <f>main!E568</f>
        <v>Продукция обвалки</v>
      </c>
      <c r="F568">
        <f>main!F568*0.96</f>
        <v>257.94072731388428</v>
      </c>
      <c r="G568">
        <f>main!G568*0.96</f>
        <v>255.37117072979996</v>
      </c>
      <c r="H568">
        <f>main!H568*0.96</f>
        <v>238.1586112221195</v>
      </c>
      <c r="I568">
        <f>main!I568*0.96</f>
        <v>226.00409829989647</v>
      </c>
      <c r="J568">
        <f>main!J568*0.96</f>
        <v>212.34436906890653</v>
      </c>
      <c r="K568">
        <f>main!K568*0.96</f>
        <v>201.86664269414322</v>
      </c>
      <c r="L568">
        <f>main!L568*0.96</f>
        <v>200.9770064994394</v>
      </c>
      <c r="M568">
        <f>main!M568*0.96</f>
        <v>196.30866500370541</v>
      </c>
      <c r="N568">
        <f>main!N568*0.96</f>
        <v>192.03316410657646</v>
      </c>
      <c r="O568">
        <f>main!O568*0.96</f>
        <v>174.50150187495348</v>
      </c>
      <c r="P568">
        <f>main!P568*0.96</f>
        <v>176.22852157475569</v>
      </c>
      <c r="Q568">
        <f>main!Q568*0.96</f>
        <v>171.2059248837239</v>
      </c>
    </row>
    <row r="569" spans="1:17" x14ac:dyDescent="0.25">
      <c r="A569" s="4" t="str">
        <f>main!A569</f>
        <v>Алтайский край</v>
      </c>
      <c r="B569" s="4" t="str">
        <f>main!B569</f>
        <v>Сибирский ФО</v>
      </c>
      <c r="C569" s="4" t="str">
        <f>main!C569</f>
        <v>Шейка свиная</v>
      </c>
      <c r="D569" s="4" t="str">
        <f>main!D569</f>
        <v>Розница</v>
      </c>
      <c r="E569" s="4" t="str">
        <f>main!E569</f>
        <v>Продукция обвалки</v>
      </c>
      <c r="F569">
        <f>main!F569*0.96</f>
        <v>383.48884755552257</v>
      </c>
      <c r="G569">
        <f>main!G569*0.96</f>
        <v>335.74683854198224</v>
      </c>
      <c r="H569">
        <f>main!H569*0.96</f>
        <v>290.4532149225314</v>
      </c>
      <c r="I569">
        <f>main!I569*0.96</f>
        <v>282.6212360221719</v>
      </c>
      <c r="J569">
        <f>main!J569*0.96</f>
        <v>293.85602927955938</v>
      </c>
      <c r="K569">
        <f>main!K569*0.96</f>
        <v>291.65689274036686</v>
      </c>
      <c r="L569">
        <f>main!L569*0.96</f>
        <v>304.66717781174174</v>
      </c>
      <c r="M569">
        <f>main!M569*0.96</f>
        <v>313.44346049167052</v>
      </c>
      <c r="N569">
        <f>main!N569*0.96</f>
        <v>314.68439712030664</v>
      </c>
      <c r="O569">
        <f>main!O569*0.96</f>
        <v>298.56465263559261</v>
      </c>
      <c r="P569">
        <f>main!P569*0.96</f>
        <v>295.15649819304508</v>
      </c>
      <c r="Q569">
        <f>main!Q569*0.96</f>
        <v>280.83879238191281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Позвонки свиные</v>
      </c>
      <c r="D570" s="4" t="str">
        <f>main!D570</f>
        <v>Сети</v>
      </c>
      <c r="E570" s="4" t="str">
        <f>main!E570</f>
        <v>Продукция обвалки</v>
      </c>
      <c r="F570">
        <f>main!F570*0.96</f>
        <v>58.32209191446109</v>
      </c>
      <c r="G570">
        <f>main!G570*0.96</f>
        <v>68.939148613787438</v>
      </c>
      <c r="H570">
        <f>main!H570*0.96</f>
        <v>70.775523707166244</v>
      </c>
      <c r="I570">
        <f>main!I570*0.96</f>
        <v>64.803998042213109</v>
      </c>
      <c r="J570">
        <f>main!J570*0.96</f>
        <v>64.972764768869624</v>
      </c>
      <c r="K570">
        <f>main!K570*0.96</f>
        <v>65.342510657917259</v>
      </c>
      <c r="L570">
        <f>main!L570*0.96</f>
        <v>67.753773519954407</v>
      </c>
      <c r="M570">
        <f>main!M570*0.96</f>
        <v>61.669907804971253</v>
      </c>
      <c r="N570">
        <f>main!N570*0.96</f>
        <v>59.982957544262021</v>
      </c>
      <c r="O570">
        <f>main!O570*0.96</f>
        <v>55.527225867265031</v>
      </c>
      <c r="P570">
        <f>main!P570*0.96</f>
        <v>57.707308426792615</v>
      </c>
      <c r="Q570">
        <f>main!Q570*0.96</f>
        <v>49.265895312484595</v>
      </c>
    </row>
    <row r="571" spans="1:17" x14ac:dyDescent="0.25">
      <c r="A571" s="4" t="str">
        <f>main!A571</f>
        <v>Алтайский край</v>
      </c>
      <c r="B571" s="4" t="str">
        <f>main!B571</f>
        <v>Сибирский ФО</v>
      </c>
      <c r="C571" s="4" t="str">
        <f>main!C571</f>
        <v>Ребра свиные</v>
      </c>
      <c r="D571" s="4" t="str">
        <f>main!D571</f>
        <v>Сети</v>
      </c>
      <c r="E571" s="4" t="str">
        <f>main!E571</f>
        <v>Продукция обвалки</v>
      </c>
      <c r="F571">
        <f>main!F571*0.96</f>
        <v>164.14519270984647</v>
      </c>
      <c r="G571">
        <f>main!G571*0.96</f>
        <v>167.12614443835156</v>
      </c>
      <c r="H571">
        <f>main!H571*0.96</f>
        <v>160.51938860498313</v>
      </c>
      <c r="I571">
        <f>main!I571*0.96</f>
        <v>149.21907163213751</v>
      </c>
      <c r="J571">
        <f>main!J571*0.96</f>
        <v>135.60593929497918</v>
      </c>
      <c r="K571">
        <f>main!K571*0.96</f>
        <v>137.44175313887416</v>
      </c>
      <c r="L571">
        <f>main!L571*0.96</f>
        <v>145.78154408030019</v>
      </c>
      <c r="M571">
        <f>main!M571*0.96</f>
        <v>140.03172033405204</v>
      </c>
      <c r="N571">
        <f>main!N571*0.96</f>
        <v>140.27973576708976</v>
      </c>
      <c r="O571">
        <f>main!O571*0.96</f>
        <v>132.39026033842509</v>
      </c>
      <c r="P571">
        <f>main!P571*0.96</f>
        <v>132.51020725854852</v>
      </c>
      <c r="Q571">
        <f>main!Q571*0.96</f>
        <v>127.57565162587939</v>
      </c>
    </row>
    <row r="572" spans="1:17" x14ac:dyDescent="0.25">
      <c r="A572" s="4" t="str">
        <f>main!A572</f>
        <v>Алтайский край</v>
      </c>
      <c r="B572" s="4" t="str">
        <f>main!B572</f>
        <v>Сибирский ФО</v>
      </c>
      <c r="C572" s="4" t="str">
        <f>main!C572</f>
        <v>Вырезка свиная</v>
      </c>
      <c r="D572" s="4" t="str">
        <f>main!D572</f>
        <v>Сети</v>
      </c>
      <c r="E572" s="4" t="str">
        <f>main!E572</f>
        <v>Продукция обвалки</v>
      </c>
      <c r="F572">
        <f>main!F572*0.96</f>
        <v>379.68669056545724</v>
      </c>
      <c r="G572">
        <f>main!G572*0.96</f>
        <v>367.42466412492968</v>
      </c>
      <c r="H572">
        <f>main!H572*0.96</f>
        <v>333.00372717048151</v>
      </c>
      <c r="I572">
        <f>main!I572*0.96</f>
        <v>323.67599557004371</v>
      </c>
      <c r="J572">
        <f>main!J572*0.96</f>
        <v>304.9180792495967</v>
      </c>
      <c r="K572">
        <f>main!K572*0.96</f>
        <v>300.40694841216981</v>
      </c>
      <c r="L572">
        <f>main!L572*0.96</f>
        <v>295.42836857066436</v>
      </c>
      <c r="M572">
        <f>main!M572*0.96</f>
        <v>286.09927212645948</v>
      </c>
      <c r="N572">
        <f>main!N572*0.96</f>
        <v>278.02093134600784</v>
      </c>
      <c r="O572">
        <f>main!O572*0.96</f>
        <v>264.77597389906907</v>
      </c>
      <c r="P572">
        <f>main!P572*0.96</f>
        <v>261.22799162389344</v>
      </c>
      <c r="Q572">
        <f>main!Q572*0.96</f>
        <v>252.54893288239333</v>
      </c>
    </row>
    <row r="573" spans="1:17" x14ac:dyDescent="0.25">
      <c r="A573" s="4" t="str">
        <f>main!A573</f>
        <v>Алтайский край</v>
      </c>
      <c r="B573" s="4" t="str">
        <f>main!B573</f>
        <v>Сибирский ФО</v>
      </c>
      <c r="C573" s="4" t="str">
        <f>main!C573</f>
        <v>Корейка свиная</v>
      </c>
      <c r="D573" s="4" t="str">
        <f>main!D573</f>
        <v>Сети</v>
      </c>
      <c r="E573" s="4" t="str">
        <f>main!E573</f>
        <v>Продукция обвалки</v>
      </c>
      <c r="F573">
        <f>main!F573*0.96</f>
        <v>273.83839226384276</v>
      </c>
      <c r="G573">
        <f>main!G573*0.96</f>
        <v>274.44959368701961</v>
      </c>
      <c r="H573">
        <f>main!H573*0.96</f>
        <v>251.4959926063766</v>
      </c>
      <c r="I573">
        <f>main!I573*0.96</f>
        <v>236.17787504308865</v>
      </c>
      <c r="J573">
        <f>main!J573*0.96</f>
        <v>231.31120524038204</v>
      </c>
      <c r="K573">
        <f>main!K573*0.96</f>
        <v>213.68967600625464</v>
      </c>
      <c r="L573">
        <f>main!L573*0.96</f>
        <v>213.60474193966169</v>
      </c>
      <c r="M573">
        <f>main!M573*0.96</f>
        <v>198.87630085106548</v>
      </c>
      <c r="N573">
        <f>main!N573*0.96</f>
        <v>195.79612154458653</v>
      </c>
      <c r="O573">
        <f>main!O573*0.96</f>
        <v>182.47501927883093</v>
      </c>
      <c r="P573">
        <f>main!P573*0.96</f>
        <v>185.7281574653264</v>
      </c>
      <c r="Q573">
        <f>main!Q573*0.96</f>
        <v>188.35345484835278</v>
      </c>
    </row>
    <row r="574" spans="1:17" x14ac:dyDescent="0.25">
      <c r="A574" s="4" t="str">
        <f>main!A574</f>
        <v>Кемеровская область-Кузбасс</v>
      </c>
      <c r="B574" s="4" t="str">
        <f>main!B574</f>
        <v>Сибирский ФО</v>
      </c>
      <c r="C574" s="4" t="str">
        <f>main!C574</f>
        <v>Вырезка свиная</v>
      </c>
      <c r="D574" s="4" t="str">
        <f>main!D574</f>
        <v>Сети</v>
      </c>
      <c r="E574" s="4" t="str">
        <f>main!E574</f>
        <v>Продукция обвалки</v>
      </c>
      <c r="F574">
        <f>main!F574*0.96</f>
        <v>390.89852979035442</v>
      </c>
      <c r="G574">
        <f>main!G574*0.96</f>
        <v>378.27441568007492</v>
      </c>
      <c r="H574">
        <f>main!H574*0.96</f>
        <v>342.83705644722443</v>
      </c>
      <c r="I574">
        <f>main!I574*0.96</f>
        <v>333.23388451760002</v>
      </c>
      <c r="J574">
        <f>main!J574*0.96</f>
        <v>313.92206218147015</v>
      </c>
      <c r="K574">
        <f>main!K574*0.96</f>
        <v>309.27772131870267</v>
      </c>
      <c r="L574">
        <f>main!L574*0.96</f>
        <v>304.15212806287883</v>
      </c>
      <c r="M574">
        <f>main!M574*0.96</f>
        <v>294.54755098676083</v>
      </c>
      <c r="N574">
        <f>main!N574*0.96</f>
        <v>286.23066337207734</v>
      </c>
      <c r="O574">
        <f>main!O574*0.96</f>
        <v>272.59459310205142</v>
      </c>
      <c r="P574">
        <f>main!P574*0.96</f>
        <v>268.94184179538087</v>
      </c>
      <c r="Q574">
        <f>main!Q574*0.96</f>
        <v>260.00649750674125</v>
      </c>
    </row>
    <row r="575" spans="1:17" x14ac:dyDescent="0.25">
      <c r="A575" s="4" t="str">
        <f>main!A575</f>
        <v>Кемеровская область-Кузбасс</v>
      </c>
      <c r="B575" s="4" t="str">
        <f>main!B575</f>
        <v>Сибирский ФО</v>
      </c>
      <c r="C575" s="4" t="str">
        <f>main!C575</f>
        <v>Гуляш свиной</v>
      </c>
      <c r="D575" s="4" t="str">
        <f>main!D575</f>
        <v>Сети</v>
      </c>
      <c r="E575" s="4" t="str">
        <f>main!E575</f>
        <v>Продукция обвалки</v>
      </c>
      <c r="F575">
        <f>main!F575*0.96</f>
        <v>344.40580349331293</v>
      </c>
      <c r="G575">
        <f>main!G575*0.96</f>
        <v>316.97469192986711</v>
      </c>
      <c r="H575">
        <f>main!H575*0.96</f>
        <v>307.88440545347822</v>
      </c>
      <c r="I575">
        <f>main!I575*0.96</f>
        <v>288.23212757783665</v>
      </c>
      <c r="J575">
        <f>main!J575*0.96</f>
        <v>247.63265718468571</v>
      </c>
      <c r="K575">
        <f>main!K575*0.96</f>
        <v>232.47207540074064</v>
      </c>
      <c r="L575">
        <f>main!L575*0.96</f>
        <v>224.10283545147675</v>
      </c>
      <c r="M575">
        <f>main!M575*0.96</f>
        <v>222.35794265394529</v>
      </c>
      <c r="N575">
        <f>main!N575*0.96</f>
        <v>250.00560695105139</v>
      </c>
      <c r="O575">
        <f>main!O575*0.96</f>
        <v>238.4164589872035</v>
      </c>
      <c r="P575">
        <f>main!P575*0.96</f>
        <v>232.48855167688106</v>
      </c>
      <c r="Q575">
        <f>main!Q575*0.96</f>
        <v>225.573695793468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Поджарка свиная</v>
      </c>
      <c r="D576" s="4" t="str">
        <f>main!D576</f>
        <v>Сети</v>
      </c>
      <c r="E576" s="4" t="str">
        <f>main!E576</f>
        <v>Продукция обвалки</v>
      </c>
      <c r="F576">
        <f>main!F576*0.96</f>
        <v>320.95239576567417</v>
      </c>
      <c r="G576">
        <f>main!G576*0.96</f>
        <v>355.80410276716952</v>
      </c>
      <c r="H576">
        <f>main!H576*0.96</f>
        <v>316.31094016690827</v>
      </c>
      <c r="I576">
        <f>main!I576*0.96</f>
        <v>186.43074216395817</v>
      </c>
      <c r="J576">
        <f>main!J576*0.96</f>
        <v>172.52905127639309</v>
      </c>
      <c r="K576">
        <f>main!K576*0.96</f>
        <v>167.50227439203141</v>
      </c>
      <c r="L576">
        <f>main!L576*0.96</f>
        <v>173.67322412102646</v>
      </c>
      <c r="M576">
        <f>main!M576*0.96</f>
        <v>162.40709579556867</v>
      </c>
      <c r="N576">
        <f>main!N576*0.96</f>
        <v>174.95758548445994</v>
      </c>
      <c r="O576">
        <f>main!O576*0.96</f>
        <v>153.03666329445849</v>
      </c>
      <c r="P576">
        <f>main!P576*0.96</f>
        <v>158.59339469853754</v>
      </c>
      <c r="Q576">
        <f>main!Q576*0.96</f>
        <v>151.07249569599267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Рулька свиная</v>
      </c>
      <c r="D577" s="4" t="str">
        <f>main!D577</f>
        <v>Сети</v>
      </c>
      <c r="E577" s="4" t="str">
        <f>main!E577</f>
        <v>Продукция обвалки</v>
      </c>
      <c r="F577">
        <f>main!F577*0.96</f>
        <v>139.0651618451796</v>
      </c>
      <c r="G577">
        <f>main!G577*0.96</f>
        <v>132.94858862417698</v>
      </c>
      <c r="H577">
        <f>main!H577*0.96</f>
        <v>117.28835300026542</v>
      </c>
      <c r="I577">
        <f>main!I577*0.96</f>
        <v>117.65770526964977</v>
      </c>
      <c r="J577">
        <f>main!J577*0.96</f>
        <v>126.36580470421184</v>
      </c>
      <c r="K577">
        <f>main!K577*0.96</f>
        <v>125.40508640831864</v>
      </c>
      <c r="L577">
        <f>main!L577*0.96</f>
        <v>110.3157525120704</v>
      </c>
      <c r="M577">
        <f>main!M577*0.96</f>
        <v>110.86544332734628</v>
      </c>
      <c r="N577">
        <f>main!N577*0.96</f>
        <v>112.15146970230667</v>
      </c>
      <c r="O577">
        <f>main!O577*0.96</f>
        <v>115.77969902551411</v>
      </c>
      <c r="P577">
        <f>main!P577*0.96</f>
        <v>107.83321020303029</v>
      </c>
      <c r="Q577">
        <f>main!Q577*0.96</f>
        <v>111.93474736381575</v>
      </c>
    </row>
    <row r="578" spans="1:17" x14ac:dyDescent="0.25">
      <c r="A578" s="4" t="str">
        <f>main!A578</f>
        <v>Алтайский край</v>
      </c>
      <c r="B578" s="4" t="str">
        <f>main!B578</f>
        <v>Сибирский ФО</v>
      </c>
      <c r="C578" s="4" t="str">
        <f>main!C578</f>
        <v>Грудинка свиная</v>
      </c>
      <c r="D578" s="4" t="str">
        <f>main!D578</f>
        <v>Сети</v>
      </c>
      <c r="E578" s="4" t="str">
        <f>main!E578</f>
        <v>Продукция обвалки</v>
      </c>
      <c r="F578">
        <f>main!F578*0.96</f>
        <v>207.3251640761724</v>
      </c>
      <c r="G578">
        <f>main!G578*0.96</f>
        <v>221.13666082919096</v>
      </c>
      <c r="H578">
        <f>main!H578*0.96</f>
        <v>214.98701650318978</v>
      </c>
      <c r="I578">
        <f>main!I578*0.96</f>
        <v>193.27237415299783</v>
      </c>
      <c r="J578">
        <f>main!J578*0.96</f>
        <v>175.34369303272905</v>
      </c>
      <c r="K578">
        <f>main!K578*0.96</f>
        <v>162.06980833886689</v>
      </c>
      <c r="L578">
        <f>main!L578*0.96</f>
        <v>160.9285280988959</v>
      </c>
      <c r="M578">
        <f>main!M578*0.96</f>
        <v>152.56638279768666</v>
      </c>
      <c r="N578">
        <f>main!N578*0.96</f>
        <v>143.0445809643175</v>
      </c>
      <c r="O578">
        <f>main!O578*0.96</f>
        <v>138.23083912006638</v>
      </c>
      <c r="P578">
        <f>main!P578*0.96</f>
        <v>139.80129186425387</v>
      </c>
      <c r="Q578">
        <f>main!Q578*0.96</f>
        <v>140.32018475963059</v>
      </c>
    </row>
    <row r="579" spans="1:17" x14ac:dyDescent="0.25">
      <c r="A579" s="4" t="str">
        <f>main!A579</f>
        <v>Новосибирская область</v>
      </c>
      <c r="B579" s="4" t="str">
        <f>main!B579</f>
        <v>Сибирский ФО</v>
      </c>
      <c r="C579" s="4" t="str">
        <f>main!C579</f>
        <v>Гуляш свиной</v>
      </c>
      <c r="D579" s="4" t="str">
        <f>main!D579</f>
        <v>Сети</v>
      </c>
      <c r="E579" s="4" t="str">
        <f>main!E579</f>
        <v>Продукция обвалки</v>
      </c>
      <c r="F579">
        <f>main!F579*0.96</f>
        <v>335.73419091861302</v>
      </c>
      <c r="G579">
        <f>main!G579*0.96</f>
        <v>308.99375288493599</v>
      </c>
      <c r="H579">
        <f>main!H579*0.96</f>
        <v>300.13234595040359</v>
      </c>
      <c r="I579">
        <f>main!I579*0.96</f>
        <v>280.97488244263667</v>
      </c>
      <c r="J579">
        <f>main!J579*0.96</f>
        <v>241.39764475990012</v>
      </c>
      <c r="K579">
        <f>main!K579*0.96</f>
        <v>226.61878329049082</v>
      </c>
      <c r="L579">
        <f>main!L579*0.96</f>
        <v>218.46026803183491</v>
      </c>
      <c r="M579">
        <f>main!M579*0.96</f>
        <v>216.75930897226925</v>
      </c>
      <c r="N579">
        <f>main!N579*0.96</f>
        <v>243.71084727222876</v>
      </c>
      <c r="O579">
        <f>main!O579*0.96</f>
        <v>232.41349636927251</v>
      </c>
      <c r="P579">
        <f>main!P579*0.96</f>
        <v>226.63484471914057</v>
      </c>
      <c r="Q579">
        <f>main!Q579*0.96</f>
        <v>219.89409435492212</v>
      </c>
    </row>
    <row r="580" spans="1:17" x14ac:dyDescent="0.25">
      <c r="A580" s="4" t="str">
        <f>main!A580</f>
        <v>Томская область</v>
      </c>
      <c r="B580" s="4" t="str">
        <f>main!B580</f>
        <v>Сибирский ФО</v>
      </c>
      <c r="C580" s="4" t="str">
        <f>main!C580</f>
        <v>Котлета на кости свиная</v>
      </c>
      <c r="D580" s="4" t="str">
        <f>main!D580</f>
        <v>Сети</v>
      </c>
      <c r="E580" s="4" t="str">
        <f>main!E580</f>
        <v>Продукция обвалки</v>
      </c>
      <c r="F580">
        <f>main!F580*0.96</f>
        <v>296.23071089724272</v>
      </c>
      <c r="G580">
        <f>main!G580*0.96</f>
        <v>284.85110379744111</v>
      </c>
      <c r="H580">
        <f>main!H580*0.96</f>
        <v>248.60831092587242</v>
      </c>
      <c r="I580">
        <f>main!I580*0.96</f>
        <v>245.96036782127462</v>
      </c>
      <c r="J580">
        <f>main!J580*0.96</f>
        <v>243.28679813719145</v>
      </c>
      <c r="K580">
        <f>main!K580*0.96</f>
        <v>227.69341325309617</v>
      </c>
      <c r="L580">
        <f>main!L580*0.96</f>
        <v>232.32910240470787</v>
      </c>
      <c r="M580">
        <f>main!M580*0.96</f>
        <v>224.35406607216049</v>
      </c>
      <c r="N580">
        <f>main!N580*0.96</f>
        <v>212.91105119513543</v>
      </c>
      <c r="O580">
        <f>main!O580*0.96</f>
        <v>198.06270617173672</v>
      </c>
      <c r="P580">
        <f>main!P580*0.96</f>
        <v>201.70261494901618</v>
      </c>
      <c r="Q580">
        <f>main!Q580*0.96</f>
        <v>192.3486671973825</v>
      </c>
    </row>
    <row r="581" spans="1:17" x14ac:dyDescent="0.25">
      <c r="A581" s="4" t="str">
        <f>main!A581</f>
        <v>Томская область</v>
      </c>
      <c r="B581" s="4" t="str">
        <f>main!B581</f>
        <v>Сибирский ФО</v>
      </c>
      <c r="C581" s="4" t="str">
        <f>main!C581</f>
        <v>Позвонки свиные</v>
      </c>
      <c r="D581" s="4" t="str">
        <f>main!D581</f>
        <v>Сети</v>
      </c>
      <c r="E581" s="4" t="str">
        <f>main!E581</f>
        <v>Продукция обвалки</v>
      </c>
      <c r="F581">
        <f>main!F581*0.96</f>
        <v>103.27395628361629</v>
      </c>
      <c r="G581">
        <f>main!G581*0.96</f>
        <v>122.0741298273748</v>
      </c>
      <c r="H581">
        <f>main!H581*0.96</f>
        <v>125.32589455131638</v>
      </c>
      <c r="I581">
        <f>main!I581*0.96</f>
        <v>114.75180400989071</v>
      </c>
      <c r="J581">
        <f>main!J581*0.96</f>
        <v>115.05064801528773</v>
      </c>
      <c r="K581">
        <f>main!K581*0.96</f>
        <v>115.70537625853315</v>
      </c>
      <c r="L581">
        <f>main!L581*0.96</f>
        <v>119.97512460308087</v>
      </c>
      <c r="M581">
        <f>main!M581*0.96</f>
        <v>109.20210770227982</v>
      </c>
      <c r="N581">
        <f>main!N581*0.96</f>
        <v>106.21493728780567</v>
      </c>
      <c r="O581">
        <f>main!O581*0.96</f>
        <v>98.32494186211666</v>
      </c>
      <c r="P581">
        <f>main!P581*0.96</f>
        <v>102.18532724194048</v>
      </c>
      <c r="Q581">
        <f>main!Q581*0.96</f>
        <v>87.237678755367043</v>
      </c>
    </row>
    <row r="582" spans="1:17" x14ac:dyDescent="0.25">
      <c r="A582" s="4" t="str">
        <f>main!A582</f>
        <v>Томская область</v>
      </c>
      <c r="B582" s="4" t="str">
        <f>main!B582</f>
        <v>Сибирский ФО</v>
      </c>
      <c r="C582" s="4" t="str">
        <f>main!C582</f>
        <v>Ребра свиные (ленточные с корейки)</v>
      </c>
      <c r="D582" s="4" t="str">
        <f>main!D582</f>
        <v>Сети</v>
      </c>
      <c r="E582" s="4" t="str">
        <f>main!E582</f>
        <v>Продукция обвалки</v>
      </c>
      <c r="F582">
        <f>main!F582*0.96</f>
        <v>224.17375582085668</v>
      </c>
      <c r="G582">
        <f>main!G582*0.96</f>
        <v>228.24485369382882</v>
      </c>
      <c r="H582">
        <f>main!H582*0.96</f>
        <v>219.22198044054039</v>
      </c>
      <c r="I582">
        <f>main!I582*0.96</f>
        <v>203.78909169157237</v>
      </c>
      <c r="J582">
        <f>main!J582*0.96</f>
        <v>185.19758161365289</v>
      </c>
      <c r="K582">
        <f>main!K582*0.96</f>
        <v>187.70476003039352</v>
      </c>
      <c r="L582">
        <f>main!L582*0.96</f>
        <v>199.09444636379104</v>
      </c>
      <c r="M582">
        <f>main!M582*0.96</f>
        <v>191.24188873950015</v>
      </c>
      <c r="N582">
        <f>main!N582*0.96</f>
        <v>191.58060442290051</v>
      </c>
      <c r="O582">
        <f>main!O582*0.96</f>
        <v>180.80591581275991</v>
      </c>
      <c r="P582">
        <f>main!P582*0.96</f>
        <v>180.96972780834324</v>
      </c>
      <c r="Q582">
        <f>main!Q582*0.96</f>
        <v>174.2305851553032</v>
      </c>
    </row>
    <row r="583" spans="1:17" x14ac:dyDescent="0.25">
      <c r="A583" s="4" t="str">
        <f>main!A583</f>
        <v>Иркутская область</v>
      </c>
      <c r="B583" s="4" t="str">
        <f>main!B583</f>
        <v>Сибирский ФО</v>
      </c>
      <c r="C583" s="4" t="str">
        <f>main!C583</f>
        <v>Лопатка свиная</v>
      </c>
      <c r="D583" s="4" t="str">
        <f>main!D583</f>
        <v>Сети</v>
      </c>
      <c r="E583" s="4" t="str">
        <f>main!E583</f>
        <v>Продукция обвалки</v>
      </c>
      <c r="F583">
        <f>main!F583*0.96</f>
        <v>267.76287079772766</v>
      </c>
      <c r="G583">
        <f>main!G583*0.96</f>
        <v>269.04865405308078</v>
      </c>
      <c r="H583">
        <f>main!H583*0.96</f>
        <v>245.49299767431538</v>
      </c>
      <c r="I583">
        <f>main!I583*0.96</f>
        <v>231.69852901028696</v>
      </c>
      <c r="J583">
        <f>main!J583*0.96</f>
        <v>217.91079825047194</v>
      </c>
      <c r="K583">
        <f>main!K583*0.96</f>
        <v>212.52150599536131</v>
      </c>
      <c r="L583">
        <f>main!L583*0.96</f>
        <v>204.2549846574432</v>
      </c>
      <c r="M583">
        <f>main!M583*0.96</f>
        <v>204.23853239663669</v>
      </c>
      <c r="N583">
        <f>main!N583*0.96</f>
        <v>199.91895327437749</v>
      </c>
      <c r="O583">
        <f>main!O583*0.96</f>
        <v>186.3865522520212</v>
      </c>
      <c r="P583">
        <f>main!P583*0.96</f>
        <v>187.21828847123919</v>
      </c>
      <c r="Q583">
        <f>main!Q583*0.96</f>
        <v>179.94422694654224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Котлетное мясо</v>
      </c>
      <c r="D584" s="4" t="str">
        <f>main!D584</f>
        <v>Сети</v>
      </c>
      <c r="E584" s="4" t="str">
        <f>main!E584</f>
        <v>Продукция обвалки</v>
      </c>
      <c r="F584">
        <f>main!F584*0.96</f>
        <v>286.14569470640163</v>
      </c>
      <c r="G584">
        <f>main!G584*0.96</f>
        <v>272.15985352153729</v>
      </c>
      <c r="H584">
        <f>main!H584*0.96</f>
        <v>259.4999993483824</v>
      </c>
      <c r="I584">
        <f>main!I584*0.96</f>
        <v>235.79050928638586</v>
      </c>
      <c r="J584">
        <f>main!J584*0.96</f>
        <v>223.03289306913274</v>
      </c>
      <c r="K584">
        <f>main!K584*0.96</f>
        <v>205.85337257310704</v>
      </c>
      <c r="L584">
        <f>main!L584*0.96</f>
        <v>204.05523525265713</v>
      </c>
      <c r="M584">
        <f>main!M584*0.96</f>
        <v>201.84269364817158</v>
      </c>
      <c r="N584">
        <f>main!N584*0.96</f>
        <v>203.14698967540983</v>
      </c>
      <c r="O584">
        <f>main!O584*0.96</f>
        <v>189.58496447901194</v>
      </c>
      <c r="P584">
        <f>main!P584*0.96</f>
        <v>194.06201481241646</v>
      </c>
      <c r="Q584">
        <f>main!Q584*0.96</f>
        <v>204.01653085873789</v>
      </c>
    </row>
    <row r="585" spans="1:17" x14ac:dyDescent="0.25">
      <c r="A585" s="4" t="str">
        <f>main!A585</f>
        <v>Томская область</v>
      </c>
      <c r="B585" s="4" t="str">
        <f>main!B585</f>
        <v>Сибирский ФО</v>
      </c>
      <c r="C585" s="4" t="str">
        <f>main!C585</f>
        <v>Корейка свиная</v>
      </c>
      <c r="D585" s="4" t="str">
        <f>main!D585</f>
        <v>Сети</v>
      </c>
      <c r="E585" s="4" t="str">
        <f>main!E585</f>
        <v>Продукция обвалки</v>
      </c>
      <c r="F585">
        <f>main!F585*0.96</f>
        <v>291.5309867436211</v>
      </c>
      <c r="G585">
        <f>main!G585*0.96</f>
        <v>292.18167765852451</v>
      </c>
      <c r="H585">
        <f>main!H585*0.96</f>
        <v>267.74505313323925</v>
      </c>
      <c r="I585">
        <f>main!I585*0.96</f>
        <v>251.43723781427764</v>
      </c>
      <c r="J585">
        <f>main!J585*0.96</f>
        <v>246.25613432470024</v>
      </c>
      <c r="K585">
        <f>main!K585*0.96</f>
        <v>227.49608478202316</v>
      </c>
      <c r="L585">
        <f>main!L585*0.96</f>
        <v>227.40566315765821</v>
      </c>
      <c r="M585">
        <f>main!M585*0.96</f>
        <v>211.72562308637163</v>
      </c>
      <c r="N585">
        <f>main!N585*0.96</f>
        <v>208.44643456520947</v>
      </c>
      <c r="O585">
        <f>main!O585*0.96</f>
        <v>194.2646609433915</v>
      </c>
      <c r="P585">
        <f>main!P585*0.96</f>
        <v>197.72798315209263</v>
      </c>
      <c r="Q585">
        <f>main!Q585*0.96</f>
        <v>200.52290000155949</v>
      </c>
    </row>
    <row r="586" spans="1:17" x14ac:dyDescent="0.25">
      <c r="A586" s="4" t="str">
        <f>main!A586</f>
        <v>Томская область</v>
      </c>
      <c r="B586" s="4" t="str">
        <f>main!B586</f>
        <v>Сибирский ФО</v>
      </c>
      <c r="C586" s="4" t="str">
        <f>main!C586</f>
        <v>Ноги свиные</v>
      </c>
      <c r="D586" s="4" t="str">
        <f>main!D586</f>
        <v>Сети</v>
      </c>
      <c r="E586" s="4" t="str">
        <f>main!E586</f>
        <v>Продукция обвалки</v>
      </c>
      <c r="F586">
        <f>main!F586*0.96</f>
        <v>50.787020958671015</v>
      </c>
      <c r="G586">
        <f>main!G586*0.96</f>
        <v>64.906054725173803</v>
      </c>
      <c r="H586">
        <f>main!H586*0.96</f>
        <v>75.444677425534167</v>
      </c>
      <c r="I586">
        <f>main!I586*0.96</f>
        <v>87.29813784123543</v>
      </c>
      <c r="J586">
        <f>main!J586*0.96</f>
        <v>76.309092739478785</v>
      </c>
      <c r="K586">
        <f>main!K586*0.96</f>
        <v>57.924454039837059</v>
      </c>
      <c r="L586">
        <f>main!L586*0.96</f>
        <v>47.502083101900219</v>
      </c>
      <c r="M586">
        <f>main!M586*0.96</f>
        <v>36.772518133014778</v>
      </c>
      <c r="N586">
        <f>main!N586*0.96</f>
        <v>31.009389795478949</v>
      </c>
      <c r="O586">
        <f>main!O586*0.96</f>
        <v>25.961230627736871</v>
      </c>
      <c r="P586">
        <f>main!P586*0.96</f>
        <v>27.984653148336523</v>
      </c>
      <c r="Q586">
        <f>main!Q586*0.96</f>
        <v>32.791267657891176</v>
      </c>
    </row>
    <row r="587" spans="1:17" x14ac:dyDescent="0.25">
      <c r="A587" s="4" t="str">
        <f>main!A587</f>
        <v>Томская область</v>
      </c>
      <c r="B587" s="4" t="str">
        <f>main!B587</f>
        <v>Сибирский ФО</v>
      </c>
      <c r="C587" s="4" t="str">
        <f>main!C587</f>
        <v>Ребра свиные</v>
      </c>
      <c r="D587" s="4" t="str">
        <f>main!D587</f>
        <v>Сети</v>
      </c>
      <c r="E587" s="4" t="str">
        <f>main!E587</f>
        <v>Продукция обвалки</v>
      </c>
      <c r="F587">
        <f>main!F587*0.96</f>
        <v>186.17134716295874</v>
      </c>
      <c r="G587">
        <f>main!G587*0.96</f>
        <v>189.55230392423616</v>
      </c>
      <c r="H587">
        <f>main!H587*0.96</f>
        <v>182.05900720582946</v>
      </c>
      <c r="I587">
        <f>main!I587*0.96</f>
        <v>169.24233435984539</v>
      </c>
      <c r="J587">
        <f>main!J587*0.96</f>
        <v>153.80249634523878</v>
      </c>
      <c r="K587">
        <f>main!K587*0.96</f>
        <v>155.88465258031343</v>
      </c>
      <c r="L587">
        <f>main!L587*0.96</f>
        <v>165.34353522555335</v>
      </c>
      <c r="M587">
        <f>main!M587*0.96</f>
        <v>158.82215975840342</v>
      </c>
      <c r="N587">
        <f>main!N587*0.96</f>
        <v>159.10345564361069</v>
      </c>
      <c r="O587">
        <f>main!O587*0.96</f>
        <v>150.15531500838725</v>
      </c>
      <c r="P587">
        <f>main!P587*0.96</f>
        <v>150.29135724842348</v>
      </c>
      <c r="Q587">
        <f>main!Q587*0.96</f>
        <v>144.6946482944885</v>
      </c>
    </row>
    <row r="588" spans="1:17" x14ac:dyDescent="0.25">
      <c r="A588" s="4" t="str">
        <f>main!A588</f>
        <v>Томская область</v>
      </c>
      <c r="B588" s="4" t="str">
        <f>main!B588</f>
        <v>Сибирский ФО</v>
      </c>
      <c r="C588" s="4" t="str">
        <f>main!C588</f>
        <v>Ребрышки свиные</v>
      </c>
      <c r="D588" s="4" t="str">
        <f>main!D588</f>
        <v>Сети</v>
      </c>
      <c r="E588" s="4" t="str">
        <f>main!E588</f>
        <v>Продукция обвалки</v>
      </c>
      <c r="F588">
        <f>main!F588*0.96</f>
        <v>101.17938669790382</v>
      </c>
      <c r="G588">
        <f>main!G588*0.96</f>
        <v>92.603079699947813</v>
      </c>
      <c r="H588">
        <f>main!H588*0.96</f>
        <v>91.848579618519508</v>
      </c>
      <c r="I588">
        <f>main!I588*0.96</f>
        <v>89.283831319539232</v>
      </c>
      <c r="J588">
        <f>main!J588*0.96</f>
        <v>87.399177425074029</v>
      </c>
      <c r="K588">
        <f>main!K588*0.96</f>
        <v>81.167707167243336</v>
      </c>
      <c r="L588">
        <f>main!L588*0.96</f>
        <v>75.629352690257079</v>
      </c>
      <c r="M588">
        <f>main!M588*0.96</f>
        <v>74.901576537479031</v>
      </c>
      <c r="N588">
        <f>main!N588*0.96</f>
        <v>77.461979791670771</v>
      </c>
      <c r="O588">
        <f>main!O588*0.96</f>
        <v>71.158746628826279</v>
      </c>
      <c r="P588">
        <f>main!P588*0.96</f>
        <v>68.548138722786121</v>
      </c>
      <c r="Q588">
        <f>main!Q588*0.96</f>
        <v>72.670761913670461</v>
      </c>
    </row>
    <row r="589" spans="1:17" x14ac:dyDescent="0.25">
      <c r="A589" s="4" t="str">
        <f>main!A589</f>
        <v>Омская область</v>
      </c>
      <c r="B589" s="4" t="str">
        <f>main!B589</f>
        <v>Сибирский ФО</v>
      </c>
      <c r="C589" s="4" t="str">
        <f>main!C589</f>
        <v>Вырезка свиная</v>
      </c>
      <c r="D589" s="4" t="str">
        <f>main!D589</f>
        <v>Сети</v>
      </c>
      <c r="E589" s="4" t="str">
        <f>main!E589</f>
        <v>Продукция обвалки</v>
      </c>
      <c r="F589">
        <f>main!F589*0.96</f>
        <v>289.08497994561714</v>
      </c>
      <c r="G589">
        <f>main!G589*0.96</f>
        <v>279.74894643237121</v>
      </c>
      <c r="H589">
        <f>main!H589*0.96</f>
        <v>253.54161255304331</v>
      </c>
      <c r="I589">
        <f>main!I589*0.96</f>
        <v>246.43968570215779</v>
      </c>
      <c r="J589">
        <f>main!J589*0.96</f>
        <v>232.15782647964409</v>
      </c>
      <c r="K589">
        <f>main!K589*0.96</f>
        <v>228.72315204918814</v>
      </c>
      <c r="L589">
        <f>main!L589*0.96</f>
        <v>224.93257237020114</v>
      </c>
      <c r="M589">
        <f>main!M589*0.96</f>
        <v>217.82960635770471</v>
      </c>
      <c r="N589">
        <f>main!N589*0.96</f>
        <v>211.67893781824978</v>
      </c>
      <c r="O589">
        <f>main!O589*0.96</f>
        <v>201.59452255411045</v>
      </c>
      <c r="P589">
        <f>main!P589*0.96</f>
        <v>198.89316796267332</v>
      </c>
      <c r="Q589">
        <f>main!Q589*0.96</f>
        <v>192.28512616248057</v>
      </c>
    </row>
    <row r="590" spans="1:17" x14ac:dyDescent="0.25">
      <c r="A590" s="4" t="str">
        <f>main!A590</f>
        <v>г.Санкт-Петербург</v>
      </c>
      <c r="B590" s="4" t="str">
        <f>main!B590</f>
        <v>Северо-Западный ФО</v>
      </c>
      <c r="C590" s="4" t="str">
        <f>main!C590</f>
        <v>Гуляш свиной</v>
      </c>
      <c r="D590" s="4" t="str">
        <f>main!D590</f>
        <v>Сети</v>
      </c>
      <c r="E590" s="4" t="str">
        <f>main!E590</f>
        <v>Продукция обвалки</v>
      </c>
      <c r="F590">
        <f>main!F590*0.96</f>
        <v>321.64716600822283</v>
      </c>
      <c r="G590">
        <f>main!G590*0.96</f>
        <v>296.0287263497022</v>
      </c>
      <c r="H590">
        <f>main!H590*0.96</f>
        <v>287.53913397443858</v>
      </c>
      <c r="I590">
        <f>main!I590*0.96</f>
        <v>269.18549585280647</v>
      </c>
      <c r="J590">
        <f>main!J590*0.96</f>
        <v>231.26887406264751</v>
      </c>
      <c r="K590">
        <f>main!K590*0.96</f>
        <v>217.11011681645465</v>
      </c>
      <c r="L590">
        <f>main!L590*0.96</f>
        <v>209.29392358155812</v>
      </c>
      <c r="M590">
        <f>main!M590*0.96</f>
        <v>207.6643348300868</v>
      </c>
      <c r="N590">
        <f>main!N590*0.96</f>
        <v>233.48501722774441</v>
      </c>
      <c r="O590">
        <f>main!O590*0.96</f>
        <v>222.66169032322549</v>
      </c>
      <c r="P590">
        <f>main!P590*0.96</f>
        <v>217.12550432582066</v>
      </c>
      <c r="Q590">
        <f>main!Q590*0.96</f>
        <v>210.6675881824352</v>
      </c>
    </row>
    <row r="591" spans="1:17" x14ac:dyDescent="0.25">
      <c r="A591" s="4" t="str">
        <f>main!A591</f>
        <v>Иркутская область</v>
      </c>
      <c r="B591" s="4" t="str">
        <f>main!B591</f>
        <v>Сибирский ФО</v>
      </c>
      <c r="C591" s="4" t="str">
        <f>main!C591</f>
        <v>Карбонад свиной</v>
      </c>
      <c r="D591" s="4" t="str">
        <f>main!D591</f>
        <v>Сети</v>
      </c>
      <c r="E591" s="4" t="str">
        <f>main!E591</f>
        <v>Продукция обвалки</v>
      </c>
      <c r="F591">
        <f>main!F591*0.96</f>
        <v>339.67286058967761</v>
      </c>
      <c r="G591">
        <f>main!G591*0.96</f>
        <v>335.11832626003866</v>
      </c>
      <c r="H591">
        <f>main!H591*0.96</f>
        <v>312.48417416924764</v>
      </c>
      <c r="I591">
        <f>main!I591*0.96</f>
        <v>298.81034404849908</v>
      </c>
      <c r="J591">
        <f>main!J591*0.96</f>
        <v>285.94177714170667</v>
      </c>
      <c r="K591">
        <f>main!K591*0.96</f>
        <v>270.45566003911199</v>
      </c>
      <c r="L591">
        <f>main!L591*0.96</f>
        <v>262.77081515760989</v>
      </c>
      <c r="M591">
        <f>main!M591*0.96</f>
        <v>250.74490385706616</v>
      </c>
      <c r="N591">
        <f>main!N591*0.96</f>
        <v>245.64748873684536</v>
      </c>
      <c r="O591">
        <f>main!O591*0.96</f>
        <v>227.82239848873365</v>
      </c>
      <c r="P591">
        <f>main!P591*0.96</f>
        <v>228.47125909363712</v>
      </c>
      <c r="Q591">
        <f>main!Q591*0.96</f>
        <v>227.20106695511754</v>
      </c>
    </row>
    <row r="592" spans="1:17" x14ac:dyDescent="0.25">
      <c r="A592" s="4" t="str">
        <f>main!A592</f>
        <v>Иркутская область</v>
      </c>
      <c r="B592" s="4" t="str">
        <f>main!B592</f>
        <v>Сибирский ФО</v>
      </c>
      <c r="C592" s="4" t="str">
        <f>main!C592</f>
        <v>Окорок свиной</v>
      </c>
      <c r="D592" s="4" t="str">
        <f>main!D592</f>
        <v>Сети</v>
      </c>
      <c r="E592" s="4" t="str">
        <f>main!E592</f>
        <v>Продукция обвалки</v>
      </c>
      <c r="F592">
        <f>main!F592*0.96</f>
        <v>291.40628381577926</v>
      </c>
      <c r="G592">
        <f>main!G592*0.96</f>
        <v>288.50334970754449</v>
      </c>
      <c r="H592">
        <f>main!H592*0.96</f>
        <v>269.05761093908939</v>
      </c>
      <c r="I592">
        <f>main!I592*0.96</f>
        <v>255.32615612332543</v>
      </c>
      <c r="J592">
        <f>main!J592*0.96</f>
        <v>239.89419632936585</v>
      </c>
      <c r="K592">
        <f>main!K592*0.96</f>
        <v>228.05707647045784</v>
      </c>
      <c r="L592">
        <f>main!L592*0.96</f>
        <v>227.05201774961776</v>
      </c>
      <c r="M592">
        <f>main!M592*0.96</f>
        <v>221.77799971833798</v>
      </c>
      <c r="N592">
        <f>main!N592*0.96</f>
        <v>216.94778992224303</v>
      </c>
      <c r="O592">
        <f>main!O592*0.96</f>
        <v>197.14154763847273</v>
      </c>
      <c r="P592">
        <f>main!P592*0.96</f>
        <v>199.09263306044872</v>
      </c>
      <c r="Q592">
        <f>main!Q592*0.96</f>
        <v>193.41839831636366</v>
      </c>
    </row>
    <row r="593" spans="1:17" x14ac:dyDescent="0.25">
      <c r="A593" s="4" t="str">
        <f>main!A593</f>
        <v>г.Санкт-Петербург</v>
      </c>
      <c r="B593" s="4" t="str">
        <f>main!B593</f>
        <v>Северо-Западный ФО</v>
      </c>
      <c r="C593" s="4" t="str">
        <f>main!C593</f>
        <v>Ребра свиные (ленточные с корейки)</v>
      </c>
      <c r="D593" s="4" t="str">
        <f>main!D593</f>
        <v>Сети</v>
      </c>
      <c r="E593" s="4" t="str">
        <f>main!E593</f>
        <v>Продукция обвалки</v>
      </c>
      <c r="F593">
        <f>main!F593*0.96</f>
        <v>255.52430094521904</v>
      </c>
      <c r="G593">
        <f>main!G593*0.96</f>
        <v>260.16473904762597</v>
      </c>
      <c r="H593">
        <f>main!H593*0.96</f>
        <v>249.88002319352628</v>
      </c>
      <c r="I593">
        <f>main!I593*0.96</f>
        <v>232.28885559807978</v>
      </c>
      <c r="J593">
        <f>main!J593*0.96</f>
        <v>211.09733565953402</v>
      </c>
      <c r="K593">
        <f>main!K593*0.96</f>
        <v>213.95514124849223</v>
      </c>
      <c r="L593">
        <f>main!L593*0.96</f>
        <v>226.93766735940972</v>
      </c>
      <c r="M593">
        <f>main!M593*0.96</f>
        <v>217.98693496778026</v>
      </c>
      <c r="N593">
        <f>main!N593*0.96</f>
        <v>218.37301980586994</v>
      </c>
      <c r="O593">
        <f>main!O593*0.96</f>
        <v>206.09149842560299</v>
      </c>
      <c r="P593">
        <f>main!P593*0.96</f>
        <v>206.2782194157769</v>
      </c>
      <c r="Q593">
        <f>main!Q593*0.96</f>
        <v>198.59661231113316</v>
      </c>
    </row>
    <row r="594" spans="1:17" x14ac:dyDescent="0.25">
      <c r="A594" s="4" t="str">
        <f>main!A594</f>
        <v>г.Санкт-Петербург</v>
      </c>
      <c r="B594" s="4" t="str">
        <f>main!B594</f>
        <v>Северо-Западный ФО</v>
      </c>
      <c r="C594" s="4" t="str">
        <f>main!C594</f>
        <v>Рулька свиная</v>
      </c>
      <c r="D594" s="4" t="str">
        <f>main!D594</f>
        <v>Сети</v>
      </c>
      <c r="E594" s="4" t="str">
        <f>main!E594</f>
        <v>Продукция обвалки</v>
      </c>
      <c r="F594">
        <f>main!F594*0.96</f>
        <v>162.16409803896173</v>
      </c>
      <c r="G594">
        <f>main!G594*0.96</f>
        <v>155.03155264576381</v>
      </c>
      <c r="H594">
        <f>main!H594*0.96</f>
        <v>136.77012791987542</v>
      </c>
      <c r="I594">
        <f>main!I594*0.96</f>
        <v>137.200830166424</v>
      </c>
      <c r="J594">
        <f>main!J594*0.96</f>
        <v>147.3553582430639</v>
      </c>
      <c r="K594">
        <f>main!K594*0.96</f>
        <v>146.23506316803648</v>
      </c>
      <c r="L594">
        <f>main!L594*0.96</f>
        <v>128.63936782042671</v>
      </c>
      <c r="M594">
        <f>main!M594*0.96</f>
        <v>129.2803631213113</v>
      </c>
      <c r="N594">
        <f>main!N594*0.96</f>
        <v>130.78000044515767</v>
      </c>
      <c r="O594">
        <f>main!O594*0.96</f>
        <v>135.01088421122608</v>
      </c>
      <c r="P594">
        <f>main!P594*0.96</f>
        <v>125.7444714348227</v>
      </c>
      <c r="Q594">
        <f>main!Q594*0.96</f>
        <v>130.52728019459343</v>
      </c>
    </row>
    <row r="595" spans="1:17" x14ac:dyDescent="0.25">
      <c r="A595" s="4" t="str">
        <f>main!A595</f>
        <v>Алтайский край</v>
      </c>
      <c r="B595" s="4" t="str">
        <f>main!B595</f>
        <v>Сибирский ФО</v>
      </c>
      <c r="C595" s="4" t="str">
        <f>main!C595</f>
        <v>Рулька свиная</v>
      </c>
      <c r="D595" s="4" t="str">
        <f>main!D595</f>
        <v>Сети</v>
      </c>
      <c r="E595" s="4" t="str">
        <f>main!E595</f>
        <v>Продукция обвалки</v>
      </c>
      <c r="F595">
        <f>main!F595*0.96</f>
        <v>152.6451943985262</v>
      </c>
      <c r="G595">
        <f>main!G595*0.96</f>
        <v>145.93132374979959</v>
      </c>
      <c r="H595">
        <f>main!H595*0.96</f>
        <v>128.74183013816457</v>
      </c>
      <c r="I595">
        <f>main!I595*0.96</f>
        <v>129.14725050523305</v>
      </c>
      <c r="J595">
        <f>main!J595*0.96</f>
        <v>138.70571585624791</v>
      </c>
      <c r="K595">
        <f>main!K595*0.96</f>
        <v>137.65118121153145</v>
      </c>
      <c r="L595">
        <f>main!L595*0.96</f>
        <v>121.08833919290031</v>
      </c>
      <c r="M595">
        <f>main!M595*0.96</f>
        <v>121.6917085791905</v>
      </c>
      <c r="N595">
        <f>main!N595*0.96</f>
        <v>123.10331838428321</v>
      </c>
      <c r="O595">
        <f>main!O595*0.96</f>
        <v>127.08585263667928</v>
      </c>
      <c r="P595">
        <f>main!P595*0.96</f>
        <v>118.36337092379584</v>
      </c>
      <c r="Q595">
        <f>main!Q595*0.96</f>
        <v>122.86543261152381</v>
      </c>
    </row>
    <row r="596" spans="1:17" x14ac:dyDescent="0.25">
      <c r="A596" s="4" t="str">
        <f>main!A596</f>
        <v>Иркутская область</v>
      </c>
      <c r="B596" s="4" t="str">
        <f>main!B596</f>
        <v>Сибирский ФО</v>
      </c>
      <c r="C596" s="4" t="str">
        <f>main!C596</f>
        <v>Рулька свиная</v>
      </c>
      <c r="D596" s="4" t="str">
        <f>main!D596</f>
        <v>Сети</v>
      </c>
      <c r="E596" s="4" t="str">
        <f>main!E596</f>
        <v>Продукция обвалки</v>
      </c>
      <c r="F596">
        <f>main!F596*0.96</f>
        <v>149.17452822218704</v>
      </c>
      <c r="G596">
        <f>main!G596*0.96</f>
        <v>142.6133096360731</v>
      </c>
      <c r="H596">
        <f>main!H596*0.96</f>
        <v>125.81465043164872</v>
      </c>
      <c r="I596">
        <f>main!I596*0.96</f>
        <v>126.21085282915892</v>
      </c>
      <c r="J596">
        <f>main!J596*0.96</f>
        <v>135.55198908231262</v>
      </c>
      <c r="K596">
        <f>main!K596*0.96</f>
        <v>134.52143120108104</v>
      </c>
      <c r="L596">
        <f>main!L596*0.96</f>
        <v>118.33517552573193</v>
      </c>
      <c r="M596">
        <f>main!M596*0.96</f>
        <v>118.92482621141653</v>
      </c>
      <c r="N596">
        <f>main!N596*0.96</f>
        <v>120.30434049968653</v>
      </c>
      <c r="O596">
        <f>main!O596*0.96</f>
        <v>124.19632459110068</v>
      </c>
      <c r="P596">
        <f>main!P596*0.96</f>
        <v>115.67216436730128</v>
      </c>
      <c r="Q596">
        <f>main!Q596*0.96</f>
        <v>120.07186349271633</v>
      </c>
    </row>
    <row r="597" spans="1:17" x14ac:dyDescent="0.25">
      <c r="A597" s="4" t="str">
        <f>main!A597</f>
        <v>Красноярский край</v>
      </c>
      <c r="B597" s="4" t="str">
        <f>main!B597</f>
        <v>Сибирский ФО</v>
      </c>
      <c r="C597" s="4" t="str">
        <f>main!C597</f>
        <v>Рулька свиная</v>
      </c>
      <c r="D597" s="4" t="str">
        <f>main!D597</f>
        <v>Сети</v>
      </c>
      <c r="E597" s="4" t="str">
        <f>main!E597</f>
        <v>Продукция обвалки</v>
      </c>
      <c r="F597">
        <f>main!F597*0.96</f>
        <v>157.08179176612745</v>
      </c>
      <c r="G597">
        <f>main!G597*0.96</f>
        <v>150.1727840155489</v>
      </c>
      <c r="H597">
        <f>main!H597*0.96</f>
        <v>132.48368173684594</v>
      </c>
      <c r="I597">
        <f>main!I597*0.96</f>
        <v>132.90088555337309</v>
      </c>
      <c r="J597">
        <f>main!J597*0.96</f>
        <v>142.73716549515655</v>
      </c>
      <c r="K597">
        <f>main!K597*0.96</f>
        <v>141.6519810442197</v>
      </c>
      <c r="L597">
        <f>main!L597*0.96</f>
        <v>124.60774384253413</v>
      </c>
      <c r="M597">
        <f>main!M597*0.96</f>
        <v>125.22865002086978</v>
      </c>
      <c r="N597">
        <f>main!N597*0.96</f>
        <v>126.6812879393599</v>
      </c>
      <c r="O597">
        <f>main!O597*0.96</f>
        <v>130.77957363123093</v>
      </c>
      <c r="P597">
        <f>main!P597*0.96</f>
        <v>121.80357499920169</v>
      </c>
      <c r="Q597">
        <f>main!Q597*0.96</f>
        <v>126.43648807148361</v>
      </c>
    </row>
    <row r="598" spans="1:17" x14ac:dyDescent="0.25">
      <c r="A598" s="4" t="str">
        <f>main!A598</f>
        <v>Новосибирская область</v>
      </c>
      <c r="B598" s="4" t="str">
        <f>main!B598</f>
        <v>Сибирский ФО</v>
      </c>
      <c r="C598" s="4" t="str">
        <f>main!C598</f>
        <v>Рулька свиная</v>
      </c>
      <c r="D598" s="4" t="str">
        <f>main!D598</f>
        <v>Сети</v>
      </c>
      <c r="E598" s="4" t="str">
        <f>main!E598</f>
        <v>Продукция обвалки</v>
      </c>
      <c r="F598">
        <f>main!F598*0.96</f>
        <v>140.02712598667233</v>
      </c>
      <c r="G598">
        <f>main!G598*0.96</f>
        <v>133.86824221118323</v>
      </c>
      <c r="H598">
        <f>main!H598*0.96</f>
        <v>118.09967905996257</v>
      </c>
      <c r="I598">
        <f>main!I598*0.96</f>
        <v>118.47158627290008</v>
      </c>
      <c r="J598">
        <f>main!J598*0.96</f>
        <v>127.23992278830576</v>
      </c>
      <c r="K598">
        <f>main!K598*0.96</f>
        <v>126.27255885565881</v>
      </c>
      <c r="L598">
        <f>main!L598*0.96</f>
        <v>111.07884656632777</v>
      </c>
      <c r="M598">
        <f>main!M598*0.96</f>
        <v>111.63233979225912</v>
      </c>
      <c r="N598">
        <f>main!N598*0.96</f>
        <v>112.92726207789413</v>
      </c>
      <c r="O598">
        <f>main!O598*0.96</f>
        <v>116.58058917871695</v>
      </c>
      <c r="P598">
        <f>main!P598*0.96</f>
        <v>108.57913161210934</v>
      </c>
      <c r="Q598">
        <f>main!Q598*0.96</f>
        <v>112.70904059241684</v>
      </c>
    </row>
    <row r="599" spans="1:17" x14ac:dyDescent="0.25">
      <c r="A599" s="4" t="str">
        <f>main!A599</f>
        <v>Омская область</v>
      </c>
      <c r="B599" s="4" t="str">
        <f>main!B599</f>
        <v>Сибирский ФО</v>
      </c>
      <c r="C599" s="4" t="str">
        <f>main!C599</f>
        <v>Рулька свиная</v>
      </c>
      <c r="D599" s="4" t="str">
        <f>main!D599</f>
        <v>Сети</v>
      </c>
      <c r="E599" s="4" t="str">
        <f>main!E599</f>
        <v>Продукция обвалки</v>
      </c>
      <c r="F599">
        <f>main!F599*0.96</f>
        <v>144.10398485338504</v>
      </c>
      <c r="G599">
        <f>main!G599*0.96</f>
        <v>137.76578653614388</v>
      </c>
      <c r="H599">
        <f>main!H599*0.96</f>
        <v>121.53812514916788</v>
      </c>
      <c r="I599">
        <f>main!I599*0.96</f>
        <v>121.92086035852375</v>
      </c>
      <c r="J599">
        <f>main!J599*0.96</f>
        <v>130.94448505625317</v>
      </c>
      <c r="K599">
        <f>main!K599*0.96</f>
        <v>129.948956536221</v>
      </c>
      <c r="L599">
        <f>main!L599*0.96</f>
        <v>114.31288266709909</v>
      </c>
      <c r="M599">
        <f>main!M599*0.96</f>
        <v>114.88249072613799</v>
      </c>
      <c r="N599">
        <f>main!N599*0.96</f>
        <v>116.21511438830768</v>
      </c>
      <c r="O599">
        <f>main!O599*0.96</f>
        <v>119.97480730131899</v>
      </c>
      <c r="P599">
        <f>main!P599*0.96</f>
        <v>111.74038906371857</v>
      </c>
      <c r="Q599">
        <f>main!Q599*0.96</f>
        <v>115.99053943244594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Рулька свиная</v>
      </c>
      <c r="D600" s="4" t="str">
        <f>main!D600</f>
        <v>Сети</v>
      </c>
      <c r="E600" s="4" t="str">
        <f>main!E600</f>
        <v>Продукция обвалки</v>
      </c>
      <c r="F600">
        <f>main!F600*0.96</f>
        <v>153.21915977813427</v>
      </c>
      <c r="G600">
        <f>main!G600*0.96</f>
        <v>146.4800441203478</v>
      </c>
      <c r="H600">
        <f>main!H600*0.96</f>
        <v>129.22591582260327</v>
      </c>
      <c r="I600">
        <f>main!I600*0.96</f>
        <v>129.63286062190693</v>
      </c>
      <c r="J600">
        <f>main!J600*0.96</f>
        <v>139.22726702049476</v>
      </c>
      <c r="K600">
        <f>main!K600*0.96</f>
        <v>138.16876719115496</v>
      </c>
      <c r="L600">
        <f>main!L600*0.96</f>
        <v>121.54364677624626</v>
      </c>
      <c r="M600">
        <f>main!M600*0.96</f>
        <v>122.14928490830476</v>
      </c>
      <c r="N600">
        <f>main!N600*0.96</f>
        <v>123.56620254611917</v>
      </c>
      <c r="O600">
        <f>main!O600*0.96</f>
        <v>127.56371163472272</v>
      </c>
      <c r="P600">
        <f>main!P600*0.96</f>
        <v>118.80843227925914</v>
      </c>
      <c r="Q600">
        <f>main!Q600*0.96</f>
        <v>123.32742229254494</v>
      </c>
    </row>
    <row r="601" spans="1:17" x14ac:dyDescent="0.25">
      <c r="A601" s="4" t="str">
        <f>main!A601</f>
        <v>Иркутская область</v>
      </c>
      <c r="B601" s="4" t="str">
        <f>main!B601</f>
        <v>Сибирский ФО</v>
      </c>
      <c r="C601" s="4" t="str">
        <f>main!C601</f>
        <v>Шейка свиная</v>
      </c>
      <c r="D601" s="4" t="str">
        <f>main!D601</f>
        <v>Сети</v>
      </c>
      <c r="E601" s="4" t="str">
        <f>main!E601</f>
        <v>Продукция обвалки</v>
      </c>
      <c r="F601">
        <f>main!F601*0.96</f>
        <v>444.73534842436447</v>
      </c>
      <c r="G601">
        <f>main!G601*0.96</f>
        <v>389.36852576848031</v>
      </c>
      <c r="H601">
        <f>main!H601*0.96</f>
        <v>336.84111692673548</v>
      </c>
      <c r="I601">
        <f>main!I601*0.96</f>
        <v>327.75830294842461</v>
      </c>
      <c r="J601">
        <f>main!J601*0.96</f>
        <v>340.78739030167947</v>
      </c>
      <c r="K601">
        <f>main!K601*0.96</f>
        <v>338.23703255014431</v>
      </c>
      <c r="L601">
        <f>main!L601*0.96</f>
        <v>353.32517318630835</v>
      </c>
      <c r="M601">
        <f>main!M601*0.96</f>
        <v>363.50310446229872</v>
      </c>
      <c r="N601">
        <f>main!N601*0.96</f>
        <v>364.94222945231331</v>
      </c>
      <c r="O601">
        <f>main!O601*0.96</f>
        <v>346.24802171819385</v>
      </c>
      <c r="P601">
        <f>main!P601*0.96</f>
        <v>342.29555539967606</v>
      </c>
      <c r="Q601">
        <f>main!Q601*0.96</f>
        <v>325.6911875721878</v>
      </c>
    </row>
    <row r="602" spans="1:17" x14ac:dyDescent="0.25">
      <c r="A602" s="4" t="str">
        <f>main!A602</f>
        <v>Краснодарский край</v>
      </c>
      <c r="B602" s="4" t="str">
        <f>main!B602</f>
        <v>Южный ФО</v>
      </c>
      <c r="C602" s="4" t="str">
        <f>main!C602</f>
        <v>Гуляш свиной</v>
      </c>
      <c r="D602" s="4" t="str">
        <f>main!D602</f>
        <v>Сети</v>
      </c>
      <c r="E602" s="4" t="str">
        <f>main!E602</f>
        <v>Продукция обвалки</v>
      </c>
      <c r="F602">
        <f>main!F602*0.96</f>
        <v>340.48252643712232</v>
      </c>
      <c r="G602">
        <f>main!G602*0.96</f>
        <v>313.36389465633715</v>
      </c>
      <c r="H602">
        <f>main!H602*0.96</f>
        <v>304.37715960679782</v>
      </c>
      <c r="I602">
        <f>main!I602*0.96</f>
        <v>284.94874941895171</v>
      </c>
      <c r="J602">
        <f>main!J602*0.96</f>
        <v>244.81176534011763</v>
      </c>
      <c r="K602">
        <f>main!K602*0.96</f>
        <v>229.82388437035209</v>
      </c>
      <c r="L602">
        <f>main!L602*0.96</f>
        <v>221.54998209175943</v>
      </c>
      <c r="M602">
        <f>main!M602*0.96</f>
        <v>219.82496613082199</v>
      </c>
      <c r="N602">
        <f>main!N602*0.96</f>
        <v>247.15768379841757</v>
      </c>
      <c r="O602">
        <f>main!O602*0.96</f>
        <v>235.7005528849393</v>
      </c>
      <c r="P602">
        <f>main!P602*0.96</f>
        <v>229.84017295802886</v>
      </c>
      <c r="Q602">
        <f>main!Q602*0.96</f>
        <v>223.00408722064438</v>
      </c>
    </row>
    <row r="603" spans="1:17" x14ac:dyDescent="0.25">
      <c r="A603" s="4" t="str">
        <f>main!A603</f>
        <v>Омская область</v>
      </c>
      <c r="B603" s="4" t="str">
        <f>main!B603</f>
        <v>Сибирский ФО</v>
      </c>
      <c r="C603" s="4" t="str">
        <f>main!C603</f>
        <v>Гуляш свиной</v>
      </c>
      <c r="D603" s="4" t="str">
        <f>main!D603</f>
        <v>Сети</v>
      </c>
      <c r="E603" s="4" t="str">
        <f>main!E603</f>
        <v>Продукция обвалки</v>
      </c>
      <c r="F603">
        <f>main!F603*0.96</f>
        <v>319.7085991535987</v>
      </c>
      <c r="G603">
        <f>main!G603*0.96</f>
        <v>294.24456178192412</v>
      </c>
      <c r="H603">
        <f>main!H603*0.96</f>
        <v>285.80613616367623</v>
      </c>
      <c r="I603">
        <f>main!I603*0.96</f>
        <v>267.56311538391566</v>
      </c>
      <c r="J603">
        <f>main!J603*0.96</f>
        <v>229.87501700079912</v>
      </c>
      <c r="K603">
        <f>main!K603*0.96</f>
        <v>215.8015945574611</v>
      </c>
      <c r="L603">
        <f>main!L603*0.96</f>
        <v>208.03250950424874</v>
      </c>
      <c r="M603">
        <f>main!M603*0.96</f>
        <v>206.41274228106715</v>
      </c>
      <c r="N603">
        <f>main!N603*0.96</f>
        <v>232.07780347527662</v>
      </c>
      <c r="O603">
        <f>main!O603*0.96</f>
        <v>221.31970874131977</v>
      </c>
      <c r="P603">
        <f>main!P603*0.96</f>
        <v>215.81688932633753</v>
      </c>
      <c r="Q603">
        <f>main!Q603*0.96</f>
        <v>209.39789503120241</v>
      </c>
    </row>
    <row r="604" spans="1:17" x14ac:dyDescent="0.25">
      <c r="A604" s="4" t="str">
        <f>main!A604</f>
        <v>Краснодарский край</v>
      </c>
      <c r="B604" s="4" t="str">
        <f>main!B604</f>
        <v>Южный ФО</v>
      </c>
      <c r="C604" s="4" t="str">
        <f>main!C604</f>
        <v>Карбонад свиной</v>
      </c>
      <c r="D604" s="4" t="str">
        <f>main!D604</f>
        <v>Сети</v>
      </c>
      <c r="E604" s="4" t="str">
        <f>main!E604</f>
        <v>Продукция обвалки</v>
      </c>
      <c r="F604">
        <f>main!F604*0.96</f>
        <v>325.10769967309056</v>
      </c>
      <c r="G604">
        <f>main!G604*0.96</f>
        <v>320.74846362337934</v>
      </c>
      <c r="H604">
        <f>main!H604*0.96</f>
        <v>299.08486321823244</v>
      </c>
      <c r="I604">
        <f>main!I604*0.96</f>
        <v>285.99736647633853</v>
      </c>
      <c r="J604">
        <f>main!J604*0.96</f>
        <v>273.68060328868319</v>
      </c>
      <c r="K604">
        <f>main!K604*0.96</f>
        <v>258.85853037019211</v>
      </c>
      <c r="L604">
        <f>main!L604*0.96</f>
        <v>251.50321138052539</v>
      </c>
      <c r="M604">
        <f>main!M604*0.96</f>
        <v>239.99297075486851</v>
      </c>
      <c r="N604">
        <f>main!N604*0.96</f>
        <v>235.11413262474272</v>
      </c>
      <c r="O604">
        <f>main!O604*0.96</f>
        <v>218.05338165108975</v>
      </c>
      <c r="P604">
        <f>main!P604*0.96</f>
        <v>218.67441913492772</v>
      </c>
      <c r="Q604">
        <f>main!Q604*0.96</f>
        <v>217.45869279288183</v>
      </c>
    </row>
    <row r="605" spans="1:17" x14ac:dyDescent="0.25">
      <c r="A605" s="4" t="str">
        <f>main!A605</f>
        <v>Краснодарский край</v>
      </c>
      <c r="B605" s="4" t="str">
        <f>main!B605</f>
        <v>Южный ФО</v>
      </c>
      <c r="C605" s="4" t="str">
        <f>main!C605</f>
        <v>Лопатка свиная</v>
      </c>
      <c r="D605" s="4" t="str">
        <f>main!D605</f>
        <v>Сети</v>
      </c>
      <c r="E605" s="4" t="str">
        <f>main!E605</f>
        <v>Продукция обвалки</v>
      </c>
      <c r="F605">
        <f>main!F605*0.96</f>
        <v>237.99936259690026</v>
      </c>
      <c r="G605">
        <f>main!G605*0.96</f>
        <v>239.14222304764201</v>
      </c>
      <c r="H605">
        <f>main!H605*0.96</f>
        <v>218.2049243587106</v>
      </c>
      <c r="I605">
        <f>main!I605*0.96</f>
        <v>205.94379666904763</v>
      </c>
      <c r="J605">
        <f>main!J605*0.96</f>
        <v>193.68865792364434</v>
      </c>
      <c r="K605">
        <f>main!K605*0.96</f>
        <v>188.89841901657169</v>
      </c>
      <c r="L605">
        <f>main!L605*0.96</f>
        <v>181.55077293159817</v>
      </c>
      <c r="M605">
        <f>main!M605*0.96</f>
        <v>181.53614944189042</v>
      </c>
      <c r="N605">
        <f>main!N605*0.96</f>
        <v>177.69671840082881</v>
      </c>
      <c r="O605">
        <f>main!O605*0.96</f>
        <v>165.66852790477083</v>
      </c>
      <c r="P605">
        <f>main!P605*0.96</f>
        <v>166.40781147098329</v>
      </c>
      <c r="Q605">
        <f>main!Q605*0.96</f>
        <v>159.94230711927537</v>
      </c>
    </row>
    <row r="606" spans="1:17" x14ac:dyDescent="0.25">
      <c r="A606" s="4" t="str">
        <f>main!A606</f>
        <v>Краснодарский край</v>
      </c>
      <c r="B606" s="4" t="str">
        <f>main!B606</f>
        <v>Южный ФО</v>
      </c>
      <c r="C606" s="4" t="str">
        <f>main!C606</f>
        <v>Позвонки свиные</v>
      </c>
      <c r="D606" s="4" t="str">
        <f>main!D606</f>
        <v>Сети</v>
      </c>
      <c r="E606" s="4" t="str">
        <f>main!E606</f>
        <v>Продукция обвалки</v>
      </c>
      <c r="F606">
        <f>main!F606*0.96</f>
        <v>103.5662912026053</v>
      </c>
      <c r="G606">
        <f>main!G606*0.96</f>
        <v>122.41968191173319</v>
      </c>
      <c r="H606">
        <f>main!H606*0.96</f>
        <v>125.68065132203863</v>
      </c>
      <c r="I606">
        <f>main!I606*0.96</f>
        <v>115.07662897579935</v>
      </c>
      <c r="J606">
        <f>main!J606*0.96</f>
        <v>115.37631891119901</v>
      </c>
      <c r="K606">
        <f>main!K606*0.96</f>
        <v>116.03290047676145</v>
      </c>
      <c r="L606">
        <f>main!L606*0.96</f>
        <v>120.31473508759862</v>
      </c>
      <c r="M606">
        <f>main!M606*0.96</f>
        <v>109.51122328627962</v>
      </c>
      <c r="N606">
        <f>main!N606*0.96</f>
        <v>106.51559716571511</v>
      </c>
      <c r="O606">
        <f>main!O606*0.96</f>
        <v>98.603267733887549</v>
      </c>
      <c r="P606">
        <f>main!P606*0.96</f>
        <v>102.47458060683633</v>
      </c>
      <c r="Q606">
        <f>main!Q606*0.96</f>
        <v>87.484620198006326</v>
      </c>
    </row>
    <row r="607" spans="1:17" x14ac:dyDescent="0.25">
      <c r="A607" s="4" t="str">
        <f>main!A607</f>
        <v>Омская область</v>
      </c>
      <c r="B607" s="4" t="str">
        <f>main!B607</f>
        <v>Сибирский ФО</v>
      </c>
      <c r="C607" s="4" t="str">
        <f>main!C607</f>
        <v>Ноги свиные</v>
      </c>
      <c r="D607" s="4" t="str">
        <f>main!D607</f>
        <v>Сети</v>
      </c>
      <c r="E607" s="4" t="str">
        <f>main!E607</f>
        <v>Продукция обвалки</v>
      </c>
      <c r="F607">
        <f>main!F607*0.96</f>
        <v>60.74526036233204</v>
      </c>
      <c r="G607">
        <f>main!G607*0.96</f>
        <v>77.632732122266773</v>
      </c>
      <c r="H607">
        <f>main!H607*0.96</f>
        <v>90.237751430540925</v>
      </c>
      <c r="I607">
        <f>main!I607*0.96</f>
        <v>104.41541977088951</v>
      </c>
      <c r="J607">
        <f>main!J607*0.96</f>
        <v>91.271659943298218</v>
      </c>
      <c r="K607">
        <f>main!K607*0.96</f>
        <v>69.282190126079655</v>
      </c>
      <c r="L607">
        <f>main!L607*0.96</f>
        <v>56.816217043449321</v>
      </c>
      <c r="M607">
        <f>main!M607*0.96</f>
        <v>43.982815806154967</v>
      </c>
      <c r="N607">
        <f>main!N607*0.96</f>
        <v>37.08966230439642</v>
      </c>
      <c r="O607">
        <f>main!O607*0.96</f>
        <v>31.051668005724519</v>
      </c>
      <c r="P607">
        <f>main!P607*0.96</f>
        <v>33.471840040167244</v>
      </c>
      <c r="Q607">
        <f>main!Q607*0.96</f>
        <v>39.220927982967901</v>
      </c>
    </row>
    <row r="608" spans="1:17" x14ac:dyDescent="0.25">
      <c r="A608" s="4" t="str">
        <f>main!A608</f>
        <v>Краснодарский край</v>
      </c>
      <c r="B608" s="4" t="str">
        <f>main!B608</f>
        <v>Южный ФО</v>
      </c>
      <c r="C608" s="4" t="str">
        <f>main!C608</f>
        <v>Окорок свиной</v>
      </c>
      <c r="D608" s="4" t="str">
        <f>main!D608</f>
        <v>Сети</v>
      </c>
      <c r="E608" s="4" t="str">
        <f>main!E608</f>
        <v>Продукция обвалки</v>
      </c>
      <c r="F608">
        <f>main!F608*0.96</f>
        <v>244.33531569442934</v>
      </c>
      <c r="G608">
        <f>main!G608*0.96</f>
        <v>241.9012936394208</v>
      </c>
      <c r="H608">
        <f>main!H608*0.96</f>
        <v>225.59663246778479</v>
      </c>
      <c r="I608">
        <f>main!I608*0.96</f>
        <v>214.08322478343138</v>
      </c>
      <c r="J608">
        <f>main!J608*0.96</f>
        <v>201.14399533831573</v>
      </c>
      <c r="K608">
        <f>main!K608*0.96</f>
        <v>191.21892996303546</v>
      </c>
      <c r="L608">
        <f>main!L608*0.96</f>
        <v>190.37621876054422</v>
      </c>
      <c r="M608">
        <f>main!M608*0.96</f>
        <v>185.95411487253924</v>
      </c>
      <c r="N608">
        <f>main!N608*0.96</f>
        <v>181.90413070629086</v>
      </c>
      <c r="O608">
        <f>main!O608*0.96</f>
        <v>165.29719828960791</v>
      </c>
      <c r="P608">
        <f>main!P608*0.96</f>
        <v>166.93312413953458</v>
      </c>
      <c r="Q608">
        <f>main!Q608*0.96</f>
        <v>162.17545069692352</v>
      </c>
    </row>
    <row r="609" spans="1:17" x14ac:dyDescent="0.25">
      <c r="A609" s="4" t="str">
        <f>main!A609</f>
        <v>Краснодарский край</v>
      </c>
      <c r="B609" s="4" t="str">
        <f>main!B609</f>
        <v>Южный ФО</v>
      </c>
      <c r="C609" s="4" t="str">
        <f>main!C609</f>
        <v>Ребра свиные</v>
      </c>
      <c r="D609" s="4" t="str">
        <f>main!D609</f>
        <v>Сети</v>
      </c>
      <c r="E609" s="4" t="str">
        <f>main!E609</f>
        <v>Продукция обвалки</v>
      </c>
      <c r="F609">
        <f>main!F609*0.96</f>
        <v>143.93087590121118</v>
      </c>
      <c r="G609">
        <f>main!G609*0.96</f>
        <v>146.54472639673793</v>
      </c>
      <c r="H609">
        <f>main!H609*0.96</f>
        <v>140.75158595647505</v>
      </c>
      <c r="I609">
        <f>main!I609*0.96</f>
        <v>130.8428917509857</v>
      </c>
      <c r="J609">
        <f>main!J609*0.96</f>
        <v>118.90620308712833</v>
      </c>
      <c r="K609">
        <f>main!K609*0.96</f>
        <v>120.51593828668696</v>
      </c>
      <c r="L609">
        <f>main!L609*0.96</f>
        <v>127.82869228950605</v>
      </c>
      <c r="M609">
        <f>main!M609*0.96</f>
        <v>122.7869536043046</v>
      </c>
      <c r="N609">
        <f>main!N609*0.96</f>
        <v>123.00442618406655</v>
      </c>
      <c r="O609">
        <f>main!O609*0.96</f>
        <v>116.08653178763399</v>
      </c>
      <c r="P609">
        <f>main!P609*0.96</f>
        <v>116.19170736414652</v>
      </c>
      <c r="Q609">
        <f>main!Q609*0.96</f>
        <v>111.86483733726257</v>
      </c>
    </row>
    <row r="610" spans="1:17" x14ac:dyDescent="0.25">
      <c r="A610" s="4" t="str">
        <f>main!A610</f>
        <v>Кемеровская область-Кузбасс</v>
      </c>
      <c r="B610" s="4" t="str">
        <f>main!B610</f>
        <v>Сибирский ФО</v>
      </c>
      <c r="C610" s="4" t="str">
        <f>main!C610</f>
        <v>Ребра свиные</v>
      </c>
      <c r="D610" s="4" t="str">
        <f>main!D610</f>
        <v>Сети</v>
      </c>
      <c r="E610" s="4" t="str">
        <f>main!E610</f>
        <v>Продукция обвалки</v>
      </c>
      <c r="F610">
        <f>main!F610*0.96</f>
        <v>137.76650762435605</v>
      </c>
      <c r="G610">
        <f>main!G610*0.96</f>
        <v>140.26841037431271</v>
      </c>
      <c r="H610">
        <f>main!H610*0.96</f>
        <v>134.72338244590475</v>
      </c>
      <c r="I610">
        <f>main!I610*0.96</f>
        <v>125.23906445464269</v>
      </c>
      <c r="J610">
        <f>main!J610*0.96</f>
        <v>113.81360831451903</v>
      </c>
      <c r="K610">
        <f>main!K610*0.96</f>
        <v>115.35440069318419</v>
      </c>
      <c r="L610">
        <f>main!L610*0.96</f>
        <v>122.35395915328758</v>
      </c>
      <c r="M610">
        <f>main!M610*0.96</f>
        <v>117.52815144062171</v>
      </c>
      <c r="N610">
        <f>main!N610*0.96</f>
        <v>117.73630995859271</v>
      </c>
      <c r="O610">
        <f>main!O610*0.96</f>
        <v>111.11469979230181</v>
      </c>
      <c r="P610">
        <f>main!P610*0.96</f>
        <v>111.21537083854386</v>
      </c>
      <c r="Q610">
        <f>main!Q610*0.96</f>
        <v>107.07381490889438</v>
      </c>
    </row>
    <row r="611" spans="1:17" x14ac:dyDescent="0.25">
      <c r="A611" s="4" t="str">
        <f>main!A611</f>
        <v>Омская область</v>
      </c>
      <c r="B611" s="4" t="str">
        <f>main!B611</f>
        <v>Сибирский ФО</v>
      </c>
      <c r="C611" s="4" t="str">
        <f>main!C611</f>
        <v>Ребра свиные</v>
      </c>
      <c r="D611" s="4" t="str">
        <f>main!D611</f>
        <v>Сети</v>
      </c>
      <c r="E611" s="4" t="str">
        <f>main!E611</f>
        <v>Продукция обвалки</v>
      </c>
      <c r="F611">
        <f>main!F611*0.96</f>
        <v>167.86821257978139</v>
      </c>
      <c r="G611">
        <f>main!G611*0.96</f>
        <v>170.91677605087438</v>
      </c>
      <c r="H611">
        <f>main!H611*0.96</f>
        <v>164.16017066762049</v>
      </c>
      <c r="I611">
        <f>main!I611*0.96</f>
        <v>152.60354826217633</v>
      </c>
      <c r="J611">
        <f>main!J611*0.96</f>
        <v>138.68165292473392</v>
      </c>
      <c r="K611">
        <f>main!K611*0.96</f>
        <v>140.55910534058759</v>
      </c>
      <c r="L611">
        <f>main!L611*0.96</f>
        <v>149.08805325258004</v>
      </c>
      <c r="M611">
        <f>main!M611*0.96</f>
        <v>143.2078162563152</v>
      </c>
      <c r="N611">
        <f>main!N611*0.96</f>
        <v>143.46145699198897</v>
      </c>
      <c r="O611">
        <f>main!O611*0.96</f>
        <v>135.39303831619429</v>
      </c>
      <c r="P611">
        <f>main!P611*0.96</f>
        <v>135.51570578365502</v>
      </c>
      <c r="Q611">
        <f>main!Q611*0.96</f>
        <v>130.46922820940213</v>
      </c>
    </row>
    <row r="612" spans="1:17" x14ac:dyDescent="0.25">
      <c r="A612" s="4" t="str">
        <f>main!A612</f>
        <v>Омская область</v>
      </c>
      <c r="B612" s="4" t="str">
        <f>main!B612</f>
        <v>Сибирский ФО</v>
      </c>
      <c r="C612" s="4" t="str">
        <f>main!C612</f>
        <v>Ребра свиные (ленточные с корейки)</v>
      </c>
      <c r="D612" s="4" t="str">
        <f>main!D612</f>
        <v>Сети</v>
      </c>
      <c r="E612" s="4" t="str">
        <f>main!E612</f>
        <v>Продукция обвалки</v>
      </c>
      <c r="F612">
        <f>main!F612*0.96</f>
        <v>281.27651586157248</v>
      </c>
      <c r="G612">
        <f>main!G612*0.96</f>
        <v>286.38462595790401</v>
      </c>
      <c r="H612">
        <f>main!H612*0.96</f>
        <v>275.06339728663318</v>
      </c>
      <c r="I612">
        <f>main!I612*0.96</f>
        <v>255.6993590605978</v>
      </c>
      <c r="J612">
        <f>main!J612*0.96</f>
        <v>232.37211827733043</v>
      </c>
      <c r="K612">
        <f>main!K612*0.96</f>
        <v>235.51793883568203</v>
      </c>
      <c r="L612">
        <f>main!L612*0.96</f>
        <v>249.80886810562896</v>
      </c>
      <c r="M612">
        <f>main!M612*0.96</f>
        <v>239.95606423447543</v>
      </c>
      <c r="N612">
        <f>main!N612*0.96</f>
        <v>240.38105942155991</v>
      </c>
      <c r="O612">
        <f>main!O612*0.96</f>
        <v>226.86178344451108</v>
      </c>
      <c r="P612">
        <f>main!P612*0.96</f>
        <v>227.06732252380831</v>
      </c>
      <c r="Q612">
        <f>main!Q612*0.96</f>
        <v>218.61154874957575</v>
      </c>
    </row>
    <row r="613" spans="1:17" x14ac:dyDescent="0.25">
      <c r="A613" s="4" t="str">
        <f>main!A613</f>
        <v>Краснодарский край</v>
      </c>
      <c r="B613" s="4" t="str">
        <f>main!B613</f>
        <v>Южный ФО</v>
      </c>
      <c r="C613" s="4" t="str">
        <f>main!C613</f>
        <v>Ребра свиные (ленточные с корейки)</v>
      </c>
      <c r="D613" s="4" t="str">
        <f>main!D613</f>
        <v>Сети</v>
      </c>
      <c r="E613" s="4" t="str">
        <f>main!E613</f>
        <v>Продукция обвалки</v>
      </c>
      <c r="F613">
        <f>main!F613*0.96</f>
        <v>263.02112759887746</v>
      </c>
      <c r="G613">
        <f>main!G613*0.96</f>
        <v>267.79771150002875</v>
      </c>
      <c r="H613">
        <f>main!H613*0.96</f>
        <v>257.21125240015908</v>
      </c>
      <c r="I613">
        <f>main!I613*0.96</f>
        <v>239.10397759451499</v>
      </c>
      <c r="J613">
        <f>main!J613*0.96</f>
        <v>217.29071971981543</v>
      </c>
      <c r="K613">
        <f>main!K613*0.96</f>
        <v>220.23237045786914</v>
      </c>
      <c r="L613">
        <f>main!L613*0.96</f>
        <v>233.59579086111071</v>
      </c>
      <c r="M613">
        <f>main!M613*0.96</f>
        <v>224.38245296027875</v>
      </c>
      <c r="N613">
        <f>main!N613*0.96</f>
        <v>224.7798651402066</v>
      </c>
      <c r="O613">
        <f>main!O613*0.96</f>
        <v>212.13801624318106</v>
      </c>
      <c r="P613">
        <f>main!P613*0.96</f>
        <v>212.3302154398925</v>
      </c>
      <c r="Q613">
        <f>main!Q613*0.96</f>
        <v>204.42323768880928</v>
      </c>
    </row>
    <row r="614" spans="1:17" x14ac:dyDescent="0.25">
      <c r="A614" s="4" t="str">
        <f>main!A614</f>
        <v>Омская область</v>
      </c>
      <c r="B614" s="4" t="str">
        <f>main!B614</f>
        <v>Сибирский ФО</v>
      </c>
      <c r="C614" s="4" t="str">
        <f>main!C614</f>
        <v>Суповой набор свиной</v>
      </c>
      <c r="D614" s="4" t="str">
        <f>main!D614</f>
        <v>Сети</v>
      </c>
      <c r="E614" s="4" t="str">
        <f>main!E614</f>
        <v>Продукция обвалки</v>
      </c>
      <c r="F614">
        <f>main!F614*0.96</f>
        <v>44.92202065898087</v>
      </c>
      <c r="G614">
        <f>main!G614*0.96</f>
        <v>46.618507518721309</v>
      </c>
      <c r="H614">
        <f>main!H614*0.96</f>
        <v>46.302210184785828</v>
      </c>
      <c r="I614">
        <f>main!I614*0.96</f>
        <v>51.450405790065041</v>
      </c>
      <c r="J614">
        <f>main!J614*0.96</f>
        <v>44.780555546834762</v>
      </c>
      <c r="K614">
        <f>main!K614*0.96</f>
        <v>45.878043274968157</v>
      </c>
      <c r="L614">
        <f>main!L614*0.96</f>
        <v>46.007603239600876</v>
      </c>
      <c r="M614">
        <f>main!M614*0.96</f>
        <v>38.687486266099519</v>
      </c>
      <c r="N614">
        <f>main!N614*0.96</f>
        <v>40.137746405104338</v>
      </c>
      <c r="O614">
        <f>main!O614*0.96</f>
        <v>35.375293674972355</v>
      </c>
      <c r="P614">
        <f>main!P614*0.96</f>
        <v>32.439782480377275</v>
      </c>
      <c r="Q614">
        <f>main!Q614*0.96</f>
        <v>29.654200375761768</v>
      </c>
    </row>
    <row r="615" spans="1:17" x14ac:dyDescent="0.25">
      <c r="A615" s="4" t="str">
        <f>main!A615</f>
        <v>Краснодарский край</v>
      </c>
      <c r="B615" s="4" t="str">
        <f>main!B615</f>
        <v>Южный ФО</v>
      </c>
      <c r="C615" s="4" t="str">
        <f>main!C615</f>
        <v>Шейка свиная</v>
      </c>
      <c r="D615" s="4" t="str">
        <f>main!D615</f>
        <v>Сети</v>
      </c>
      <c r="E615" s="4" t="str">
        <f>main!E615</f>
        <v>Продукция обвалки</v>
      </c>
      <c r="F615">
        <f>main!F615*0.96</f>
        <v>418.32149981994957</v>
      </c>
      <c r="G615">
        <f>main!G615*0.96</f>
        <v>366.24303927991986</v>
      </c>
      <c r="H615">
        <f>main!H615*0.96</f>
        <v>316.83535327928399</v>
      </c>
      <c r="I615">
        <f>main!I615*0.96</f>
        <v>308.29198837821679</v>
      </c>
      <c r="J615">
        <f>main!J615*0.96</f>
        <v>320.54724846088959</v>
      </c>
      <c r="K615">
        <f>main!K615*0.96</f>
        <v>318.14836228402186</v>
      </c>
      <c r="L615">
        <f>main!L615*0.96</f>
        <v>332.34038377000434</v>
      </c>
      <c r="M615">
        <f>main!M615*0.96</f>
        <v>341.91382444999726</v>
      </c>
      <c r="N615">
        <f>main!N615*0.96</f>
        <v>343.26747651832085</v>
      </c>
      <c r="O615">
        <f>main!O615*0.96</f>
        <v>325.68356049952803</v>
      </c>
      <c r="P615">
        <f>main!P615*0.96</f>
        <v>321.96584018741885</v>
      </c>
      <c r="Q615">
        <f>main!Q615*0.96</f>
        <v>306.34764370772461</v>
      </c>
    </row>
    <row r="616" spans="1:17" x14ac:dyDescent="0.25">
      <c r="A616" s="4" t="str">
        <f>main!A616</f>
        <v>Алтайский край</v>
      </c>
      <c r="B616" s="4" t="str">
        <f>main!B616</f>
        <v>Сибирский ФО</v>
      </c>
      <c r="C616" s="4" t="str">
        <f>main!C616</f>
        <v>Гуляш свиной</v>
      </c>
      <c r="D616" s="4" t="str">
        <f>main!D616</f>
        <v>Сети</v>
      </c>
      <c r="E616" s="4" t="str">
        <f>main!E616</f>
        <v>Продукция обвалки</v>
      </c>
      <c r="F616">
        <f>main!F616*0.96</f>
        <v>330.82224493904658</v>
      </c>
      <c r="G616">
        <f>main!G616*0.96</f>
        <v>304.47303184058381</v>
      </c>
      <c r="H616">
        <f>main!H616*0.96</f>
        <v>295.7412713744265</v>
      </c>
      <c r="I616">
        <f>main!I616*0.96</f>
        <v>276.8640903889675</v>
      </c>
      <c r="J616">
        <f>main!J616*0.96</f>
        <v>237.86588593780664</v>
      </c>
      <c r="K616">
        <f>main!K616*0.96</f>
        <v>223.30324602444028</v>
      </c>
      <c r="L616">
        <f>main!L616*0.96</f>
        <v>215.26409360492309</v>
      </c>
      <c r="M616">
        <f>main!M616*0.96</f>
        <v>213.58802036050537</v>
      </c>
      <c r="N616">
        <f>main!N616*0.96</f>
        <v>240.14524523104203</v>
      </c>
      <c r="O616">
        <f>main!O616*0.96</f>
        <v>229.01317977963808</v>
      </c>
      <c r="P616">
        <f>main!P616*0.96</f>
        <v>223.31907246698492</v>
      </c>
      <c r="Q616">
        <f>main!Q616*0.96</f>
        <v>216.67694238793968</v>
      </c>
    </row>
    <row r="617" spans="1:17" x14ac:dyDescent="0.25">
      <c r="A617" s="4" t="str">
        <f>main!A617</f>
        <v>Алтайский край</v>
      </c>
      <c r="B617" s="4" t="str">
        <f>main!B617</f>
        <v>Сибирский ФО</v>
      </c>
      <c r="C617" s="4" t="str">
        <f>main!C617</f>
        <v>Набор для бульона</v>
      </c>
      <c r="D617" s="4" t="str">
        <f>main!D617</f>
        <v>Сети</v>
      </c>
      <c r="E617" s="4" t="str">
        <f>main!E617</f>
        <v>Продукция обвалки</v>
      </c>
      <c r="F617">
        <f>main!F617*0.96</f>
        <v>35.099776494137593</v>
      </c>
      <c r="G617">
        <f>main!G617*0.96</f>
        <v>36.425324827196086</v>
      </c>
      <c r="H617">
        <f>main!H617*0.96</f>
        <v>36.178186217579515</v>
      </c>
      <c r="I617">
        <f>main!I617*0.96</f>
        <v>40.200723771381114</v>
      </c>
      <c r="J617">
        <f>main!J617*0.96</f>
        <v>34.98924286841892</v>
      </c>
      <c r="K617">
        <f>main!K617*0.96</f>
        <v>35.846763821338023</v>
      </c>
      <c r="L617">
        <f>main!L617*0.96</f>
        <v>35.947995371800076</v>
      </c>
      <c r="M617">
        <f>main!M617*0.96</f>
        <v>30.228429201094571</v>
      </c>
      <c r="N617">
        <f>main!N617*0.96</f>
        <v>31.361588528985344</v>
      </c>
      <c r="O617">
        <f>main!O617*0.96</f>
        <v>27.640450789868328</v>
      </c>
      <c r="P617">
        <f>main!P617*0.96</f>
        <v>25.346792015956353</v>
      </c>
      <c r="Q617">
        <f>main!Q617*0.96</f>
        <v>23.170280188487467</v>
      </c>
    </row>
    <row r="618" spans="1:17" x14ac:dyDescent="0.25">
      <c r="A618" s="4" t="str">
        <f>main!A618</f>
        <v>Алтайский край</v>
      </c>
      <c r="B618" s="4" t="str">
        <f>main!B618</f>
        <v>Сибирский ФО</v>
      </c>
      <c r="C618" s="4" t="str">
        <f>main!C618</f>
        <v>Набор для хаша свиной</v>
      </c>
      <c r="D618" s="4" t="str">
        <f>main!D618</f>
        <v>Сети</v>
      </c>
      <c r="E618" s="4" t="str">
        <f>main!E618</f>
        <v>Продукция обвалки</v>
      </c>
      <c r="F618">
        <f>main!F618*0.96</f>
        <v>157.14596348789678</v>
      </c>
      <c r="G618">
        <f>main!G618*0.96</f>
        <v>165.05993553197271</v>
      </c>
      <c r="H618">
        <f>main!H618*0.96</f>
        <v>155.34380558125869</v>
      </c>
      <c r="I618">
        <f>main!I618*0.96</f>
        <v>165.54797576461249</v>
      </c>
      <c r="J618">
        <f>main!J618*0.96</f>
        <v>164.55980307825217</v>
      </c>
      <c r="K618">
        <f>main!K618*0.96</f>
        <v>147.97170156979908</v>
      </c>
      <c r="L618">
        <f>main!L618*0.96</f>
        <v>144.03803943108468</v>
      </c>
      <c r="M618">
        <f>main!M618*0.96</f>
        <v>136.68140609921059</v>
      </c>
      <c r="N618">
        <f>main!N618*0.96</f>
        <v>127.14057184354556</v>
      </c>
      <c r="O618">
        <f>main!O618*0.96</f>
        <v>116.96672822788324</v>
      </c>
      <c r="P618">
        <f>main!P618*0.96</f>
        <v>109.46673024250644</v>
      </c>
      <c r="Q618">
        <f>main!Q618*0.96</f>
        <v>108.2546585064494</v>
      </c>
    </row>
    <row r="619" spans="1:17" x14ac:dyDescent="0.25">
      <c r="A619" s="4" t="str">
        <f>main!A619</f>
        <v>Кемеровская область-Кузбасс</v>
      </c>
      <c r="B619" s="4" t="str">
        <f>main!B619</f>
        <v>Сибирский ФО</v>
      </c>
      <c r="C619" s="4" t="str">
        <f>main!C619</f>
        <v>Набор для хаша свиной</v>
      </c>
      <c r="D619" s="4" t="str">
        <f>main!D619</f>
        <v>Сети</v>
      </c>
      <c r="E619" s="4" t="str">
        <f>main!E619</f>
        <v>Продукция обвалки</v>
      </c>
      <c r="F619">
        <f>main!F619*0.96</f>
        <v>157.14595839054843</v>
      </c>
      <c r="G619">
        <f>main!G619*0.96</f>
        <v>165.0599301779186</v>
      </c>
      <c r="H619">
        <f>main!H619*0.96</f>
        <v>155.34380054236695</v>
      </c>
      <c r="I619">
        <f>main!I619*0.96</f>
        <v>165.54797039472777</v>
      </c>
      <c r="J619">
        <f>main!J619*0.96</f>
        <v>164.55979774042081</v>
      </c>
      <c r="K619">
        <f>main!K619*0.96</f>
        <v>147.97169677003649</v>
      </c>
      <c r="L619">
        <f>main!L619*0.96</f>
        <v>144.03803475891837</v>
      </c>
      <c r="M619">
        <f>main!M619*0.96</f>
        <v>136.68140166567164</v>
      </c>
      <c r="N619">
        <f>main!N619*0.96</f>
        <v>127.14056771948289</v>
      </c>
      <c r="O619">
        <f>main!O619*0.96</f>
        <v>116.96672443382987</v>
      </c>
      <c r="P619">
        <f>main!P619*0.96</f>
        <v>109.46672669173074</v>
      </c>
      <c r="Q619">
        <f>main!Q619*0.96</f>
        <v>108.25465499498972</v>
      </c>
    </row>
    <row r="620" spans="1:17" x14ac:dyDescent="0.25">
      <c r="A620" s="4" t="str">
        <f>main!A620</f>
        <v>г.Москва</v>
      </c>
      <c r="B620" s="4" t="str">
        <f>main!B620</f>
        <v>Центральный ФО</v>
      </c>
      <c r="C620" s="4" t="str">
        <f>main!C620</f>
        <v>Вырезка свиная</v>
      </c>
      <c r="D620" s="4" t="str">
        <f>main!D620</f>
        <v>Сети</v>
      </c>
      <c r="E620" s="4" t="str">
        <f>main!E620</f>
        <v>Продукция обвалки</v>
      </c>
      <c r="F620">
        <f>main!F620*0.96</f>
        <v>384.30546694381553</v>
      </c>
      <c r="G620">
        <f>main!G620*0.96</f>
        <v>371.89427657555058</v>
      </c>
      <c r="H620">
        <f>main!H620*0.96</f>
        <v>337.05461909579407</v>
      </c>
      <c r="I620">
        <f>main!I620*0.96</f>
        <v>327.61341839714896</v>
      </c>
      <c r="J620">
        <f>main!J620*0.96</f>
        <v>308.62731756836678</v>
      </c>
      <c r="K620">
        <f>main!K620*0.96</f>
        <v>304.06131015751936</v>
      </c>
      <c r="L620">
        <f>main!L620*0.96</f>
        <v>299.02216736360839</v>
      </c>
      <c r="M620">
        <f>main!M620*0.96</f>
        <v>289.57958521827516</v>
      </c>
      <c r="N620">
        <f>main!N620*0.96</f>
        <v>281.40297380969724</v>
      </c>
      <c r="O620">
        <f>main!O620*0.96</f>
        <v>267.99689536982305</v>
      </c>
      <c r="P620">
        <f>main!P620*0.96</f>
        <v>264.40575293883836</v>
      </c>
      <c r="Q620">
        <f>main!Q620*0.96</f>
        <v>255.62111601275157</v>
      </c>
    </row>
    <row r="621" spans="1:17" x14ac:dyDescent="0.25">
      <c r="A621" s="4" t="str">
        <f>main!A621</f>
        <v>Иркутская область</v>
      </c>
      <c r="B621" s="4" t="str">
        <f>main!B621</f>
        <v>Сибирский ФО</v>
      </c>
      <c r="C621" s="4" t="str">
        <f>main!C621</f>
        <v>Вырезка свиная</v>
      </c>
      <c r="D621" s="4" t="str">
        <f>main!D621</f>
        <v>Сети</v>
      </c>
      <c r="E621" s="4" t="str">
        <f>main!E621</f>
        <v>Продукция обвалки</v>
      </c>
      <c r="F621">
        <f>main!F621*0.96</f>
        <v>380.79670564896594</v>
      </c>
      <c r="G621">
        <f>main!G621*0.96</f>
        <v>368.49883114043496</v>
      </c>
      <c r="H621">
        <f>main!H621*0.96</f>
        <v>333.97726448218805</v>
      </c>
      <c r="I621">
        <f>main!I621*0.96</f>
        <v>324.62226323277724</v>
      </c>
      <c r="J621">
        <f>main!J621*0.96</f>
        <v>305.80950809240778</v>
      </c>
      <c r="K621">
        <f>main!K621*0.96</f>
        <v>301.28518895157788</v>
      </c>
      <c r="L621">
        <f>main!L621*0.96</f>
        <v>296.29205421822127</v>
      </c>
      <c r="M621">
        <f>main!M621*0.96</f>
        <v>286.93568413491897</v>
      </c>
      <c r="N621">
        <f>main!N621*0.96</f>
        <v>278.83372630299084</v>
      </c>
      <c r="O621">
        <f>main!O621*0.96</f>
        <v>265.5500471865497</v>
      </c>
      <c r="P621">
        <f>main!P621*0.96</f>
        <v>261.99169237544027</v>
      </c>
      <c r="Q621">
        <f>main!Q621*0.96</f>
        <v>253.28726038185334</v>
      </c>
    </row>
    <row r="622" spans="1:17" x14ac:dyDescent="0.25">
      <c r="A622" s="4" t="str">
        <f>main!A622</f>
        <v>г.Москва</v>
      </c>
      <c r="B622" s="4" t="str">
        <f>main!B622</f>
        <v>Центральный ФО</v>
      </c>
      <c r="C622" s="4" t="str">
        <f>main!C622</f>
        <v>Грудинка свиная</v>
      </c>
      <c r="D622" s="4" t="str">
        <f>main!D622</f>
        <v>Сети</v>
      </c>
      <c r="E622" s="4" t="str">
        <f>main!E622</f>
        <v>Продукция обвалки</v>
      </c>
      <c r="F622">
        <f>main!F622*0.96</f>
        <v>225.38378843121365</v>
      </c>
      <c r="G622">
        <f>main!G622*0.96</f>
        <v>240.39830669276455</v>
      </c>
      <c r="H622">
        <f>main!H622*0.96</f>
        <v>233.71301047281594</v>
      </c>
      <c r="I622">
        <f>main!I622*0.96</f>
        <v>210.10695966309851</v>
      </c>
      <c r="J622">
        <f>main!J622*0.96</f>
        <v>190.61663830984142</v>
      </c>
      <c r="K622">
        <f>main!K622*0.96</f>
        <v>176.18655968029992</v>
      </c>
      <c r="L622">
        <f>main!L622*0.96</f>
        <v>174.94587061444275</v>
      </c>
      <c r="M622">
        <f>main!M622*0.96</f>
        <v>165.85535815399507</v>
      </c>
      <c r="N622">
        <f>main!N622*0.96</f>
        <v>155.50417970704328</v>
      </c>
      <c r="O622">
        <f>main!O622*0.96</f>
        <v>150.27114695763444</v>
      </c>
      <c r="P622">
        <f>main!P622*0.96</f>
        <v>151.97839070016019</v>
      </c>
      <c r="Q622">
        <f>main!Q622*0.96</f>
        <v>152.54248067481993</v>
      </c>
    </row>
    <row r="623" spans="1:17" x14ac:dyDescent="0.25">
      <c r="A623" s="4" t="str">
        <f>main!A623</f>
        <v>Иркутская область</v>
      </c>
      <c r="B623" s="4" t="str">
        <f>main!B623</f>
        <v>Сибирский ФО</v>
      </c>
      <c r="C623" s="4" t="str">
        <f>main!C623</f>
        <v>Грудинка свиная</v>
      </c>
      <c r="D623" s="4" t="str">
        <f>main!D623</f>
        <v>Сети</v>
      </c>
      <c r="E623" s="4" t="str">
        <f>main!E623</f>
        <v>Продукция обвалки</v>
      </c>
      <c r="F623">
        <f>main!F623*0.96</f>
        <v>262.9746184116604</v>
      </c>
      <c r="G623">
        <f>main!G623*0.96</f>
        <v>280.49334608036003</v>
      </c>
      <c r="H623">
        <f>main!H623*0.96</f>
        <v>272.69303695144299</v>
      </c>
      <c r="I623">
        <f>main!I623*0.96</f>
        <v>245.14983055181185</v>
      </c>
      <c r="J623">
        <f>main!J623*0.96</f>
        <v>222.40879910376833</v>
      </c>
      <c r="K623">
        <f>main!K623*0.96</f>
        <v>205.57198733630591</v>
      </c>
      <c r="L623">
        <f>main!L623*0.96</f>
        <v>204.12436887211953</v>
      </c>
      <c r="M623">
        <f>main!M623*0.96</f>
        <v>193.51768743290734</v>
      </c>
      <c r="N623">
        <f>main!N623*0.96</f>
        <v>181.44007874088322</v>
      </c>
      <c r="O623">
        <f>main!O623*0.96</f>
        <v>175.33425010080998</v>
      </c>
      <c r="P623">
        <f>main!P623*0.96</f>
        <v>177.32623796671379</v>
      </c>
      <c r="Q623">
        <f>main!Q623*0.96</f>
        <v>177.98441017540952</v>
      </c>
    </row>
    <row r="624" spans="1:17" x14ac:dyDescent="0.25">
      <c r="A624" s="4" t="str">
        <f>main!A624</f>
        <v>Омская область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Сети</v>
      </c>
      <c r="E624" s="4" t="str">
        <f>main!E624</f>
        <v>Продукция обвалки</v>
      </c>
      <c r="F624">
        <f>main!F624*0.96</f>
        <v>230.64714959897114</v>
      </c>
      <c r="G624">
        <f>main!G624*0.96</f>
        <v>246.01230014388415</v>
      </c>
      <c r="H624">
        <f>main!H624*0.96</f>
        <v>239.17088298567307</v>
      </c>
      <c r="I624">
        <f>main!I624*0.96</f>
        <v>215.01356284101007</v>
      </c>
      <c r="J624">
        <f>main!J624*0.96</f>
        <v>195.06808629992031</v>
      </c>
      <c r="K624">
        <f>main!K624*0.96</f>
        <v>180.30102373717284</v>
      </c>
      <c r="L624">
        <f>main!L624*0.96</f>
        <v>179.03136100512634</v>
      </c>
      <c r="M624">
        <f>main!M624*0.96</f>
        <v>169.72855887374723</v>
      </c>
      <c r="N624">
        <f>main!N624*0.96</f>
        <v>159.13565057099066</v>
      </c>
      <c r="O624">
        <f>main!O624*0.96</f>
        <v>153.78041142175795</v>
      </c>
      <c r="P624">
        <f>main!P624*0.96</f>
        <v>155.52752422709807</v>
      </c>
      <c r="Q624">
        <f>main!Q624*0.96</f>
        <v>156.10478732875336</v>
      </c>
    </row>
    <row r="625" spans="1:17" x14ac:dyDescent="0.25">
      <c r="A625" s="4" t="str">
        <f>main!A625</f>
        <v>г.Москва</v>
      </c>
      <c r="B625" s="4" t="str">
        <f>main!B625</f>
        <v>Центральный ФО</v>
      </c>
      <c r="C625" s="4" t="str">
        <f>main!C625</f>
        <v>Карбонад свиной</v>
      </c>
      <c r="D625" s="4" t="str">
        <f>main!D625</f>
        <v>Сети</v>
      </c>
      <c r="E625" s="4" t="str">
        <f>main!E625</f>
        <v>Продукция обвалки</v>
      </c>
      <c r="F625">
        <f>main!F625*0.96</f>
        <v>333.66846972271964</v>
      </c>
      <c r="G625">
        <f>main!G625*0.96</f>
        <v>329.19444581208984</v>
      </c>
      <c r="H625">
        <f>main!H625*0.96</f>
        <v>306.96039720869356</v>
      </c>
      <c r="I625">
        <f>main!I625*0.96</f>
        <v>293.52827912979257</v>
      </c>
      <c r="J625">
        <f>main!J625*0.96</f>
        <v>280.88718964192566</v>
      </c>
      <c r="K625">
        <f>main!K625*0.96</f>
        <v>265.67482034459886</v>
      </c>
      <c r="L625">
        <f>main!L625*0.96</f>
        <v>258.12582032376758</v>
      </c>
      <c r="M625">
        <f>main!M625*0.96</f>
        <v>246.31249083460102</v>
      </c>
      <c r="N625">
        <f>main!N625*0.96</f>
        <v>241.30518262707207</v>
      </c>
      <c r="O625">
        <f>main!O625*0.96</f>
        <v>223.79518616921098</v>
      </c>
      <c r="P625">
        <f>main!P625*0.96</f>
        <v>224.43257687721649</v>
      </c>
      <c r="Q625">
        <f>main!Q625*0.96</f>
        <v>223.18483790160951</v>
      </c>
    </row>
    <row r="626" spans="1:17" x14ac:dyDescent="0.25">
      <c r="A626" s="4" t="str">
        <f>main!A626</f>
        <v>г.Москва</v>
      </c>
      <c r="B626" s="4" t="str">
        <f>main!B626</f>
        <v>Центральный ФО</v>
      </c>
      <c r="C626" s="4" t="str">
        <f>main!C626</f>
        <v>Ребра свиные (ленточные с корейки)</v>
      </c>
      <c r="D626" s="4" t="str">
        <f>main!D626</f>
        <v>Сети</v>
      </c>
      <c r="E626" s="4" t="str">
        <f>main!E626</f>
        <v>Продукция обвалки</v>
      </c>
      <c r="F626">
        <f>main!F626*0.96</f>
        <v>291.92777987255744</v>
      </c>
      <c r="G626">
        <f>main!G626*0.96</f>
        <v>297.22932179189962</v>
      </c>
      <c r="H626">
        <f>main!H626*0.96</f>
        <v>285.4793854656827</v>
      </c>
      <c r="I626">
        <f>main!I626*0.96</f>
        <v>265.38207776340778</v>
      </c>
      <c r="J626">
        <f>main!J626*0.96</f>
        <v>241.1714905711118</v>
      </c>
      <c r="K626">
        <f>main!K626*0.96</f>
        <v>244.4364357751721</v>
      </c>
      <c r="L626">
        <f>main!L626*0.96</f>
        <v>259.26852810720499</v>
      </c>
      <c r="M626">
        <f>main!M626*0.96</f>
        <v>249.04262229059165</v>
      </c>
      <c r="N626">
        <f>main!N626*0.96</f>
        <v>249.48371102152271</v>
      </c>
      <c r="O626">
        <f>main!O626*0.96</f>
        <v>235.45249263354117</v>
      </c>
      <c r="P626">
        <f>main!P626*0.96</f>
        <v>235.66581498259154</v>
      </c>
      <c r="Q626">
        <f>main!Q626*0.96</f>
        <v>226.88984142697785</v>
      </c>
    </row>
    <row r="627" spans="1:17" x14ac:dyDescent="0.25">
      <c r="A627" s="4" t="str">
        <f>main!A627</f>
        <v>Алтайский край</v>
      </c>
      <c r="B627" s="4" t="str">
        <f>main!B627</f>
        <v>Сибирский ФО</v>
      </c>
      <c r="C627" s="4" t="str">
        <f>main!C627</f>
        <v>Ребра свиные (ленточные с корейки)</v>
      </c>
      <c r="D627" s="4" t="str">
        <f>main!D627</f>
        <v>Сети</v>
      </c>
      <c r="E627" s="4" t="str">
        <f>main!E627</f>
        <v>Продукция обвалки</v>
      </c>
      <c r="F627">
        <f>main!F627*0.96</f>
        <v>291.92739389408911</v>
      </c>
      <c r="G627">
        <f>main!G627*0.96</f>
        <v>297.22892880388594</v>
      </c>
      <c r="H627">
        <f>main!H627*0.96</f>
        <v>285.47900801309504</v>
      </c>
      <c r="I627">
        <f>main!I627*0.96</f>
        <v>265.3817268828991</v>
      </c>
      <c r="J627">
        <f>main!J627*0.96</f>
        <v>241.17117170114136</v>
      </c>
      <c r="K627">
        <f>main!K627*0.96</f>
        <v>244.43611258838553</v>
      </c>
      <c r="L627">
        <f>main!L627*0.96</f>
        <v>259.2681853098548</v>
      </c>
      <c r="M627">
        <f>main!M627*0.96</f>
        <v>249.04229301363844</v>
      </c>
      <c r="N627">
        <f>main!N627*0.96</f>
        <v>249.48338116137481</v>
      </c>
      <c r="O627">
        <f>main!O627*0.96</f>
        <v>235.45218132506446</v>
      </c>
      <c r="P627">
        <f>main!P627*0.96</f>
        <v>235.66550339206617</v>
      </c>
      <c r="Q627">
        <f>main!Q627*0.96</f>
        <v>226.88954143979092</v>
      </c>
    </row>
    <row r="628" spans="1:17" x14ac:dyDescent="0.25">
      <c r="A628" s="4" t="str">
        <f>main!A628</f>
        <v>Иркутская область</v>
      </c>
      <c r="B628" s="4" t="str">
        <f>main!B628</f>
        <v>Сибирский ФО</v>
      </c>
      <c r="C628" s="4" t="str">
        <f>main!C628</f>
        <v>Ребра свиные (ленточные с корейки)</v>
      </c>
      <c r="D628" s="4" t="str">
        <f>main!D628</f>
        <v>Сети</v>
      </c>
      <c r="E628" s="4" t="str">
        <f>main!E628</f>
        <v>Продукция обвалки</v>
      </c>
      <c r="F628">
        <f>main!F628*0.96</f>
        <v>271.40602501032856</v>
      </c>
      <c r="G628">
        <f>main!G628*0.96</f>
        <v>276.33488248111269</v>
      </c>
      <c r="H628">
        <f>main!H628*0.96</f>
        <v>265.41093576451323</v>
      </c>
      <c r="I628">
        <f>main!I628*0.96</f>
        <v>246.72641591763497</v>
      </c>
      <c r="J628">
        <f>main!J628*0.96</f>
        <v>224.21776930683427</v>
      </c>
      <c r="K628">
        <f>main!K628*0.96</f>
        <v>227.25319745312919</v>
      </c>
      <c r="L628">
        <f>main!L628*0.96</f>
        <v>241.04263271749693</v>
      </c>
      <c r="M628">
        <f>main!M628*0.96</f>
        <v>231.53558117540445</v>
      </c>
      <c r="N628">
        <f>main!N628*0.96</f>
        <v>231.94566252905679</v>
      </c>
      <c r="O628">
        <f>main!O628*0.96</f>
        <v>218.90080187757522</v>
      </c>
      <c r="P628">
        <f>main!P628*0.96</f>
        <v>219.09912822673903</v>
      </c>
      <c r="Q628">
        <f>main!Q628*0.96</f>
        <v>210.9400825224738</v>
      </c>
    </row>
    <row r="629" spans="1:17" x14ac:dyDescent="0.25">
      <c r="A629" s="4" t="str">
        <f>main!A629</f>
        <v>г.Москва</v>
      </c>
      <c r="B629" s="4" t="str">
        <f>main!B629</f>
        <v>Центральный ФО</v>
      </c>
      <c r="C629" s="4" t="str">
        <f>main!C629</f>
        <v>Рулька свиная</v>
      </c>
      <c r="D629" s="4" t="str">
        <f>main!D629</f>
        <v>Сети</v>
      </c>
      <c r="E629" s="4" t="str">
        <f>main!E629</f>
        <v>Продукция обвалки</v>
      </c>
      <c r="F629">
        <f>main!F629*0.96</f>
        <v>172.68877471261075</v>
      </c>
      <c r="G629">
        <f>main!G629*0.96</f>
        <v>165.0933171518534</v>
      </c>
      <c r="H629">
        <f>main!H629*0.96</f>
        <v>145.64670043116246</v>
      </c>
      <c r="I629">
        <f>main!I629*0.96</f>
        <v>146.10535585564841</v>
      </c>
      <c r="J629">
        <f>main!J629*0.96</f>
        <v>156.91892700083758</v>
      </c>
      <c r="K629">
        <f>main!K629*0.96</f>
        <v>155.72592320923027</v>
      </c>
      <c r="L629">
        <f>main!L629*0.96</f>
        <v>136.98824263418052</v>
      </c>
      <c r="M629">
        <f>main!M629*0.96</f>
        <v>137.67083942622574</v>
      </c>
      <c r="N629">
        <f>main!N629*0.96</f>
        <v>139.26780530893367</v>
      </c>
      <c r="O629">
        <f>main!O629*0.96</f>
        <v>143.77327934633922</v>
      </c>
      <c r="P629">
        <f>main!P629*0.96</f>
        <v>133.90546342598728</v>
      </c>
      <c r="Q629">
        <f>main!Q629*0.96</f>
        <v>138.9986831607963</v>
      </c>
    </row>
    <row r="630" spans="1:17" x14ac:dyDescent="0.25">
      <c r="A630" s="4" t="str">
        <f>main!A630</f>
        <v>г.Москва</v>
      </c>
      <c r="B630" s="4" t="str">
        <f>main!B630</f>
        <v>Центральный ФО</v>
      </c>
      <c r="C630" s="4" t="str">
        <f>main!C630</f>
        <v>Шейка свиная</v>
      </c>
      <c r="D630" s="4" t="str">
        <f>main!D630</f>
        <v>Сети</v>
      </c>
      <c r="E630" s="4" t="str">
        <f>main!E630</f>
        <v>Продукция обвалки</v>
      </c>
      <c r="F630">
        <f>main!F630*0.96</f>
        <v>407.92016002908076</v>
      </c>
      <c r="G630">
        <f>main!G630*0.96</f>
        <v>357.13660248613667</v>
      </c>
      <c r="H630">
        <f>main!H630*0.96</f>
        <v>308.95741210572197</v>
      </c>
      <c r="I630">
        <f>main!I630*0.96</f>
        <v>300.62647339200498</v>
      </c>
      <c r="J630">
        <f>main!J630*0.96</f>
        <v>312.57701300393882</v>
      </c>
      <c r="K630">
        <f>main!K630*0.96</f>
        <v>310.23777384558673</v>
      </c>
      <c r="L630">
        <f>main!L630*0.96</f>
        <v>324.07691832701994</v>
      </c>
      <c r="M630">
        <f>main!M630*0.96</f>
        <v>333.41232053774178</v>
      </c>
      <c r="N630">
        <f>main!N630*0.96</f>
        <v>334.73231477320883</v>
      </c>
      <c r="O630">
        <f>main!O630*0.96</f>
        <v>317.58561339780465</v>
      </c>
      <c r="P630">
        <f>main!P630*0.96</f>
        <v>313.96033220783079</v>
      </c>
      <c r="Q630">
        <f>main!Q630*0.96</f>
        <v>298.7304738091957</v>
      </c>
    </row>
    <row r="631" spans="1:17" x14ac:dyDescent="0.25">
      <c r="A631" s="4" t="str">
        <f>main!A631</f>
        <v>Свердловская область</v>
      </c>
      <c r="B631" s="4" t="str">
        <f>main!B631</f>
        <v>Уральский ФО</v>
      </c>
      <c r="C631" s="4" t="str">
        <f>main!C631</f>
        <v>Лопатка свиная</v>
      </c>
      <c r="D631" s="4" t="str">
        <f>main!D631</f>
        <v>Сети</v>
      </c>
      <c r="E631" s="4" t="str">
        <f>main!E631</f>
        <v>Продукция обвалки</v>
      </c>
      <c r="F631">
        <f>main!F631*0.96</f>
        <v>247.14575912924562</v>
      </c>
      <c r="G631">
        <f>main!G631*0.96</f>
        <v>248.3325400962004</v>
      </c>
      <c r="H631">
        <f>main!H631*0.96</f>
        <v>226.59061389047406</v>
      </c>
      <c r="I631">
        <f>main!I631*0.96</f>
        <v>213.85828688935189</v>
      </c>
      <c r="J631">
        <f>main!J631*0.96</f>
        <v>201.13217898965632</v>
      </c>
      <c r="K631">
        <f>main!K631*0.96</f>
        <v>196.15784957053066</v>
      </c>
      <c r="L631">
        <f>main!L631*0.96</f>
        <v>188.52783094497889</v>
      </c>
      <c r="M631">
        <f>main!M631*0.96</f>
        <v>188.51264546958302</v>
      </c>
      <c r="N631">
        <f>main!N631*0.96</f>
        <v>184.52566378646517</v>
      </c>
      <c r="O631">
        <f>main!O631*0.96</f>
        <v>172.03522583460258</v>
      </c>
      <c r="P631">
        <f>main!P631*0.96</f>
        <v>172.8029203199564</v>
      </c>
      <c r="Q631">
        <f>main!Q631*0.96</f>
        <v>166.08894443480793</v>
      </c>
    </row>
    <row r="632" spans="1:17" x14ac:dyDescent="0.25">
      <c r="A632" s="4" t="str">
        <f>main!A632</f>
        <v>Свердловская область</v>
      </c>
      <c r="B632" s="4" t="str">
        <f>main!B632</f>
        <v>Уральский ФО</v>
      </c>
      <c r="C632" s="4" t="str">
        <f>main!C632</f>
        <v>Позвонки свиные</v>
      </c>
      <c r="D632" s="4" t="str">
        <f>main!D632</f>
        <v>Сети</v>
      </c>
      <c r="E632" s="4" t="str">
        <f>main!E632</f>
        <v>Продукция обвалки</v>
      </c>
      <c r="F632">
        <f>main!F632*0.96</f>
        <v>116.26030701997853</v>
      </c>
      <c r="G632">
        <f>main!G632*0.96</f>
        <v>137.42453880580962</v>
      </c>
      <c r="H632">
        <f>main!H632*0.96</f>
        <v>141.08520194651433</v>
      </c>
      <c r="I632">
        <f>main!I632*0.96</f>
        <v>129.18145528044195</v>
      </c>
      <c r="J632">
        <f>main!J632*0.96</f>
        <v>129.51787790884524</v>
      </c>
      <c r="K632">
        <f>main!K632*0.96</f>
        <v>130.25493601442727</v>
      </c>
      <c r="L632">
        <f>main!L632*0.96</f>
        <v>135.06159077327004</v>
      </c>
      <c r="M632">
        <f>main!M632*0.96</f>
        <v>122.93390343088782</v>
      </c>
      <c r="N632">
        <f>main!N632*0.96</f>
        <v>119.57110643922402</v>
      </c>
      <c r="O632">
        <f>main!O632*0.96</f>
        <v>110.68897077224413</v>
      </c>
      <c r="P632">
        <f>main!P632*0.96</f>
        <v>115.03478655798985</v>
      </c>
      <c r="Q632">
        <f>main!Q632*0.96</f>
        <v>98.207521826277045</v>
      </c>
    </row>
    <row r="633" spans="1:17" x14ac:dyDescent="0.25">
      <c r="A633" s="4" t="str">
        <f>main!A633</f>
        <v>Свердловская область</v>
      </c>
      <c r="B633" s="4" t="str">
        <f>main!B633</f>
        <v>Уральский ФО</v>
      </c>
      <c r="C633" s="4" t="str">
        <f>main!C633</f>
        <v>Поджарка свиная</v>
      </c>
      <c r="D633" s="4" t="str">
        <f>main!D633</f>
        <v>Сети</v>
      </c>
      <c r="E633" s="4" t="str">
        <f>main!E633</f>
        <v>Продукция обвалки</v>
      </c>
      <c r="F633">
        <f>main!F633*0.96</f>
        <v>284.23329202428192</v>
      </c>
      <c r="G633">
        <f>main!G633*0.96</f>
        <v>315.09773031603748</v>
      </c>
      <c r="H633">
        <f>main!H633*0.96</f>
        <v>280.12285003342367</v>
      </c>
      <c r="I633">
        <f>main!I633*0.96</f>
        <v>165.10181658989563</v>
      </c>
      <c r="J633">
        <f>main!J633*0.96</f>
        <v>152.79057225021657</v>
      </c>
      <c r="K633">
        <f>main!K633*0.96</f>
        <v>148.33889230962865</v>
      </c>
      <c r="L633">
        <f>main!L633*0.96</f>
        <v>153.80384405801561</v>
      </c>
      <c r="M633">
        <f>main!M633*0.96</f>
        <v>143.82663627094306</v>
      </c>
      <c r="N633">
        <f>main!N633*0.96</f>
        <v>154.94126587911342</v>
      </c>
      <c r="O633">
        <f>main!O633*0.96</f>
        <v>135.52824400897535</v>
      </c>
      <c r="P633">
        <f>main!P633*0.96</f>
        <v>140.44924812271069</v>
      </c>
      <c r="Q633">
        <f>main!Q633*0.96</f>
        <v>133.78879033931969</v>
      </c>
    </row>
    <row r="634" spans="1:17" x14ac:dyDescent="0.25">
      <c r="A634" s="4" t="str">
        <f>main!A634</f>
        <v>Новосибирская область</v>
      </c>
      <c r="B634" s="4" t="str">
        <f>main!B634</f>
        <v>Сибирский ФО</v>
      </c>
      <c r="C634" s="4" t="str">
        <f>main!C634</f>
        <v>Поджарка свиная</v>
      </c>
      <c r="D634" s="4" t="str">
        <f>main!D634</f>
        <v>Сети</v>
      </c>
      <c r="E634" s="4" t="str">
        <f>main!E634</f>
        <v>Продукция обвалки</v>
      </c>
      <c r="F634">
        <f>main!F634*0.96</f>
        <v>261.49633320551396</v>
      </c>
      <c r="G634">
        <f>main!G634*0.96</f>
        <v>289.89180152754449</v>
      </c>
      <c r="H634">
        <f>main!H634*0.96</f>
        <v>257.7147019236599</v>
      </c>
      <c r="I634">
        <f>main!I634*0.96</f>
        <v>151.89466137604569</v>
      </c>
      <c r="J634">
        <f>main!J634*0.96</f>
        <v>140.56824275317661</v>
      </c>
      <c r="K634">
        <f>main!K634*0.96</f>
        <v>136.47267051117186</v>
      </c>
      <c r="L634">
        <f>main!L634*0.96</f>
        <v>141.50045889292898</v>
      </c>
      <c r="M634">
        <f>main!M634*0.96</f>
        <v>132.32136789564319</v>
      </c>
      <c r="N634">
        <f>main!N634*0.96</f>
        <v>142.54689378944204</v>
      </c>
      <c r="O634">
        <f>main!O634*0.96</f>
        <v>124.68679724928772</v>
      </c>
      <c r="P634">
        <f>main!P634*0.96</f>
        <v>129.21415054511877</v>
      </c>
      <c r="Q634">
        <f>main!Q634*0.96</f>
        <v>123.08648944172458</v>
      </c>
    </row>
    <row r="635" spans="1:17" x14ac:dyDescent="0.25">
      <c r="A635" s="4" t="str">
        <f>main!A635</f>
        <v>г.Санкт-Петербург</v>
      </c>
      <c r="B635" s="4" t="str">
        <f>main!B635</f>
        <v>Северо-Западный ФО</v>
      </c>
      <c r="C635" s="4" t="str">
        <f>main!C635</f>
        <v>Поджарка свиная</v>
      </c>
      <c r="D635" s="4" t="str">
        <f>main!D635</f>
        <v>Сети</v>
      </c>
      <c r="E635" s="4" t="str">
        <f>main!E635</f>
        <v>Продукция обвалки</v>
      </c>
      <c r="F635">
        <f>main!F635*0.96</f>
        <v>271.8935763672452</v>
      </c>
      <c r="G635">
        <f>main!G635*0.96</f>
        <v>301.4180646843796</v>
      </c>
      <c r="H635">
        <f>main!H635*0.96</f>
        <v>267.96158527153267</v>
      </c>
      <c r="I635">
        <f>main!I635*0.96</f>
        <v>157.93407963455866</v>
      </c>
      <c r="J635">
        <f>main!J635*0.96</f>
        <v>146.15731615549237</v>
      </c>
      <c r="K635">
        <f>main!K635*0.96</f>
        <v>141.89890162822658</v>
      </c>
      <c r="L635">
        <f>main!L635*0.96</f>
        <v>147.12659773996998</v>
      </c>
      <c r="M635">
        <f>main!M635*0.96</f>
        <v>137.58254085604045</v>
      </c>
      <c r="N635">
        <f>main!N635*0.96</f>
        <v>148.21463948403843</v>
      </c>
      <c r="O635">
        <f>main!O635*0.96</f>
        <v>129.64441533198354</v>
      </c>
      <c r="P635">
        <f>main!P635*0.96</f>
        <v>134.35177877372675</v>
      </c>
      <c r="Q635">
        <f>main!Q635*0.96</f>
        <v>127.98047837442476</v>
      </c>
    </row>
    <row r="636" spans="1:17" x14ac:dyDescent="0.25">
      <c r="A636" s="4" t="str">
        <f>main!A636</f>
        <v>Иркутская область</v>
      </c>
      <c r="B636" s="4" t="str">
        <f>main!B636</f>
        <v>Сибирский ФО</v>
      </c>
      <c r="C636" s="4" t="str">
        <f>main!C636</f>
        <v>Поджарка свиная</v>
      </c>
      <c r="D636" s="4" t="str">
        <f>main!D636</f>
        <v>Сети</v>
      </c>
      <c r="E636" s="4" t="str">
        <f>main!E636</f>
        <v>Продукция обвалки</v>
      </c>
      <c r="F636">
        <f>main!F636*0.96</f>
        <v>311.93934903526821</v>
      </c>
      <c r="G636">
        <f>main!G636*0.96</f>
        <v>345.81234371685861</v>
      </c>
      <c r="H636">
        <f>main!H636*0.96</f>
        <v>307.42823568276896</v>
      </c>
      <c r="I636">
        <f>main!I636*0.96</f>
        <v>181.19535830866892</v>
      </c>
      <c r="J636">
        <f>main!J636*0.96</f>
        <v>167.68405737068611</v>
      </c>
      <c r="K636">
        <f>main!K636*0.96</f>
        <v>162.79844339883047</v>
      </c>
      <c r="L636">
        <f>main!L636*0.96</f>
        <v>168.79609933406607</v>
      </c>
      <c r="M636">
        <f>main!M636*0.96</f>
        <v>157.84634858487109</v>
      </c>
      <c r="N636">
        <f>main!N636*0.96</f>
        <v>170.04439301537568</v>
      </c>
      <c r="O636">
        <f>main!O636*0.96</f>
        <v>148.73905836632633</v>
      </c>
      <c r="P636">
        <f>main!P636*0.96</f>
        <v>154.1397445734415</v>
      </c>
      <c r="Q636">
        <f>main!Q636*0.96</f>
        <v>146.8300488990503</v>
      </c>
    </row>
    <row r="637" spans="1:17" x14ac:dyDescent="0.25">
      <c r="A637" s="4" t="str">
        <f>main!A637</f>
        <v>Красноярский край</v>
      </c>
      <c r="B637" s="4" t="str">
        <f>main!B637</f>
        <v>Сибирский ФО</v>
      </c>
      <c r="C637" s="4" t="str">
        <f>main!C637</f>
        <v>Поджарка свиная</v>
      </c>
      <c r="D637" s="4" t="str">
        <f>main!D637</f>
        <v>Сети</v>
      </c>
      <c r="E637" s="4" t="str">
        <f>main!E637</f>
        <v>Продукция обвалки</v>
      </c>
      <c r="F637">
        <f>main!F637*0.96</f>
        <v>264.84108104475763</v>
      </c>
      <c r="G637">
        <f>main!G637*0.96</f>
        <v>293.59975018169121</v>
      </c>
      <c r="H637">
        <f>main!H637*0.96</f>
        <v>261.01107966568748</v>
      </c>
      <c r="I637">
        <f>main!I637*0.96</f>
        <v>153.83751592472072</v>
      </c>
      <c r="J637">
        <f>main!J637*0.96</f>
        <v>142.36622332312001</v>
      </c>
      <c r="K637">
        <f>main!K637*0.96</f>
        <v>138.21826542721723</v>
      </c>
      <c r="L637">
        <f>main!L637*0.96</f>
        <v>143.31036325499949</v>
      </c>
      <c r="M637">
        <f>main!M637*0.96</f>
        <v>134.01386432161365</v>
      </c>
      <c r="N637">
        <f>main!N637*0.96</f>
        <v>144.37018289314972</v>
      </c>
      <c r="O637">
        <f>main!O637*0.96</f>
        <v>126.28164139325511</v>
      </c>
      <c r="P637">
        <f>main!P637*0.96</f>
        <v>130.86690316897989</v>
      </c>
      <c r="Q637">
        <f>main!Q637*0.96</f>
        <v>124.66086436527937</v>
      </c>
    </row>
    <row r="638" spans="1:17" x14ac:dyDescent="0.25">
      <c r="A638" s="4" t="str">
        <f>main!A638</f>
        <v>Омская область</v>
      </c>
      <c r="B638" s="4" t="str">
        <f>main!B638</f>
        <v>Сибирский ФО</v>
      </c>
      <c r="C638" s="4" t="str">
        <f>main!C638</f>
        <v>Поджарка свиная</v>
      </c>
      <c r="D638" s="4" t="str">
        <f>main!D638</f>
        <v>Сети</v>
      </c>
      <c r="E638" s="4" t="str">
        <f>main!E638</f>
        <v>Продукция обвалки</v>
      </c>
      <c r="F638">
        <f>main!F638*0.96</f>
        <v>261.53505090516302</v>
      </c>
      <c r="G638">
        <f>main!G638*0.96</f>
        <v>289.93472352023423</v>
      </c>
      <c r="H638">
        <f>main!H638*0.96</f>
        <v>257.75285970699048</v>
      </c>
      <c r="I638">
        <f>main!I638*0.96</f>
        <v>151.91715122056985</v>
      </c>
      <c r="J638">
        <f>main!J638*0.96</f>
        <v>140.58905558422623</v>
      </c>
      <c r="K638">
        <f>main!K638*0.96</f>
        <v>136.49287694314117</v>
      </c>
      <c r="L638">
        <f>main!L638*0.96</f>
        <v>141.52140974987</v>
      </c>
      <c r="M638">
        <f>main!M638*0.96</f>
        <v>132.34095967697533</v>
      </c>
      <c r="N638">
        <f>main!N638*0.96</f>
        <v>142.56799958374503</v>
      </c>
      <c r="O638">
        <f>main!O638*0.96</f>
        <v>124.70525863995772</v>
      </c>
      <c r="P638">
        <f>main!P638*0.96</f>
        <v>129.23328226528426</v>
      </c>
      <c r="Q638">
        <f>main!Q638*0.96</f>
        <v>123.10471388743908</v>
      </c>
    </row>
    <row r="639" spans="1:17" x14ac:dyDescent="0.25">
      <c r="A639" s="4" t="str">
        <f>main!A639</f>
        <v>г.Санкт-Петербург</v>
      </c>
      <c r="B639" s="4" t="str">
        <f>main!B639</f>
        <v>Северо-Западный ФО</v>
      </c>
      <c r="C639" s="4" t="str">
        <f>main!C639</f>
        <v>Ребра свиные</v>
      </c>
      <c r="D639" s="4" t="str">
        <f>main!D639</f>
        <v>Сети</v>
      </c>
      <c r="E639" s="4" t="str">
        <f>main!E639</f>
        <v>Продукция обвалки</v>
      </c>
      <c r="F639">
        <f>main!F639*0.96</f>
        <v>170.41777791851226</v>
      </c>
      <c r="G639">
        <f>main!G639*0.96</f>
        <v>173.51264266153385</v>
      </c>
      <c r="H639">
        <f>main!H639*0.96</f>
        <v>166.65341864293561</v>
      </c>
      <c r="I639">
        <f>main!I639*0.96</f>
        <v>154.92127543182542</v>
      </c>
      <c r="J639">
        <f>main!J639*0.96</f>
        <v>140.78793576399846</v>
      </c>
      <c r="K639">
        <f>main!K639*0.96</f>
        <v>142.69390273618779</v>
      </c>
      <c r="L639">
        <f>main!L639*0.96</f>
        <v>151.35238744158551</v>
      </c>
      <c r="M639">
        <f>main!M639*0.96</f>
        <v>145.38284200390225</v>
      </c>
      <c r="N639">
        <f>main!N639*0.96</f>
        <v>145.64033500927158</v>
      </c>
      <c r="O639">
        <f>main!O639*0.96</f>
        <v>137.44937401127041</v>
      </c>
      <c r="P639">
        <f>main!P639*0.96</f>
        <v>137.5739045397504</v>
      </c>
      <c r="Q639">
        <f>main!Q639*0.96</f>
        <v>132.45078157737862</v>
      </c>
    </row>
    <row r="640" spans="1:17" x14ac:dyDescent="0.25">
      <c r="A640" s="4" t="str">
        <f>main!A640</f>
        <v>Иркутская область</v>
      </c>
      <c r="B640" s="4" t="str">
        <f>main!B640</f>
        <v>Сибирский ФО</v>
      </c>
      <c r="C640" s="4" t="str">
        <f>main!C640</f>
        <v>Ребра свиные</v>
      </c>
      <c r="D640" s="4" t="str">
        <f>main!D640</f>
        <v>Сети</v>
      </c>
      <c r="E640" s="4" t="str">
        <f>main!E640</f>
        <v>Продукция обвалки</v>
      </c>
      <c r="F640">
        <f>main!F640*0.96</f>
        <v>167.24330812410412</v>
      </c>
      <c r="G640">
        <f>main!G640*0.96</f>
        <v>170.28052304464532</v>
      </c>
      <c r="H640">
        <f>main!H640*0.96</f>
        <v>163.54906973005504</v>
      </c>
      <c r="I640">
        <f>main!I640*0.96</f>
        <v>152.03546788653119</v>
      </c>
      <c r="J640">
        <f>main!J640*0.96</f>
        <v>138.16539805133331</v>
      </c>
      <c r="K640">
        <f>main!K640*0.96</f>
        <v>140.03586148242354</v>
      </c>
      <c r="L640">
        <f>main!L640*0.96</f>
        <v>148.53305962195739</v>
      </c>
      <c r="M640">
        <f>main!M640*0.96</f>
        <v>142.67471233454768</v>
      </c>
      <c r="N640">
        <f>main!N640*0.96</f>
        <v>142.92740886986675</v>
      </c>
      <c r="O640">
        <f>main!O640*0.96</f>
        <v>134.88902560520376</v>
      </c>
      <c r="P640">
        <f>main!P640*0.96</f>
        <v>135.01123643203073</v>
      </c>
      <c r="Q640">
        <f>main!Q640*0.96</f>
        <v>129.98354482251267</v>
      </c>
    </row>
    <row r="641" spans="1:17" x14ac:dyDescent="0.25">
      <c r="A641" s="4" t="str">
        <f>main!A641</f>
        <v>Красноярский край</v>
      </c>
      <c r="B641" s="4" t="str">
        <f>main!B641</f>
        <v>Сибирский ФО</v>
      </c>
      <c r="C641" s="4" t="str">
        <f>main!C641</f>
        <v>Гуляш свиной</v>
      </c>
      <c r="D641" s="4" t="str">
        <f>main!D641</f>
        <v>Сети</v>
      </c>
      <c r="E641" s="4" t="str">
        <f>main!E641</f>
        <v>Продукция обвалки</v>
      </c>
      <c r="F641">
        <f>main!F641*0.96</f>
        <v>315.80526168926878</v>
      </c>
      <c r="G641">
        <f>main!G641*0.96</f>
        <v>290.65211595869823</v>
      </c>
      <c r="H641">
        <f>main!H641*0.96</f>
        <v>282.31671547941397</v>
      </c>
      <c r="I641">
        <f>main!I641*0.96</f>
        <v>264.29642460638951</v>
      </c>
      <c r="J641">
        <f>main!J641*0.96</f>
        <v>227.06846200556853</v>
      </c>
      <c r="K641">
        <f>main!K641*0.96</f>
        <v>213.16686264493725</v>
      </c>
      <c r="L641">
        <f>main!L641*0.96</f>
        <v>205.49263071995497</v>
      </c>
      <c r="M641">
        <f>main!M641*0.96</f>
        <v>203.89263931169509</v>
      </c>
      <c r="N641">
        <f>main!N641*0.96</f>
        <v>229.24435455540814</v>
      </c>
      <c r="O641">
        <f>main!O641*0.96</f>
        <v>218.61760591076839</v>
      </c>
      <c r="P641">
        <f>main!P641*0.96</f>
        <v>213.1819706792545</v>
      </c>
      <c r="Q641">
        <f>main!Q641*0.96</f>
        <v>206.8413461901923</v>
      </c>
    </row>
    <row r="642" spans="1:17" x14ac:dyDescent="0.25">
      <c r="A642" s="4" t="str">
        <f>main!A642</f>
        <v>г.Санкт-Петербург</v>
      </c>
      <c r="B642" s="4" t="str">
        <f>main!B642</f>
        <v>Северо-Западный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main!F642*0.96</f>
        <v>101.07202967530235</v>
      </c>
      <c r="G642">
        <f>main!G642*0.96</f>
        <v>119.47136060726787</v>
      </c>
      <c r="H642">
        <f>main!H642*0.96</f>
        <v>122.65379374435749</v>
      </c>
      <c r="I642">
        <f>main!I642*0.96</f>
        <v>112.30515569995772</v>
      </c>
      <c r="J642">
        <f>main!J642*0.96</f>
        <v>112.59762798695742</v>
      </c>
      <c r="K642">
        <f>main!K642*0.96</f>
        <v>113.23839662613716</v>
      </c>
      <c r="L642">
        <f>main!L642*0.96</f>
        <v>117.41710873242124</v>
      </c>
      <c r="M642">
        <f>main!M642*0.96</f>
        <v>106.87378568106026</v>
      </c>
      <c r="N642">
        <f>main!N642*0.96</f>
        <v>103.95030538029818</v>
      </c>
      <c r="O642">
        <f>main!O642*0.96</f>
        <v>96.228534272651075</v>
      </c>
      <c r="P642">
        <f>main!P642*0.96</f>
        <v>100.0066115315113</v>
      </c>
      <c r="Q642">
        <f>main!Q642*0.96</f>
        <v>85.377665127425317</v>
      </c>
    </row>
    <row r="643" spans="1:17" x14ac:dyDescent="0.25">
      <c r="A643" s="4" t="str">
        <f>main!A643</f>
        <v>Хабаровский край</v>
      </c>
      <c r="B643" s="4" t="str">
        <f>main!B643</f>
        <v>Дальневосточный ФО</v>
      </c>
      <c r="C643" s="4" t="str">
        <f>main!C643</f>
        <v>Карбонад свиной</v>
      </c>
      <c r="D643" s="4" t="str">
        <f>main!D643</f>
        <v>Сети</v>
      </c>
      <c r="E643" s="4" t="str">
        <f>main!E643</f>
        <v>Продукция обвалки</v>
      </c>
      <c r="F643">
        <f>main!F643*0.96</f>
        <v>349.58735672499546</v>
      </c>
      <c r="G643">
        <f>main!G643*0.96</f>
        <v>344.89988297555419</v>
      </c>
      <c r="H643">
        <f>main!H643*0.96</f>
        <v>321.60507694543821</v>
      </c>
      <c r="I643">
        <f>main!I643*0.96</f>
        <v>307.53213005200485</v>
      </c>
      <c r="J643">
        <f>main!J643*0.96</f>
        <v>294.28795069079678</v>
      </c>
      <c r="K643">
        <f>main!K643*0.96</f>
        <v>278.34981911787264</v>
      </c>
      <c r="L643">
        <f>main!L643*0.96</f>
        <v>270.44066616316769</v>
      </c>
      <c r="M643">
        <f>main!M643*0.96</f>
        <v>258.06373814934886</v>
      </c>
      <c r="N643">
        <f>main!N643*0.96</f>
        <v>252.81753780554033</v>
      </c>
      <c r="O643">
        <f>main!O643*0.96</f>
        <v>234.47216228038351</v>
      </c>
      <c r="P643">
        <f>main!P643*0.96</f>
        <v>235.13996206679388</v>
      </c>
      <c r="Q643">
        <f>main!Q643*0.96</f>
        <v>233.83269509389808</v>
      </c>
    </row>
    <row r="644" spans="1:17" x14ac:dyDescent="0.25">
      <c r="A644" s="4" t="str">
        <f>main!A644</f>
        <v>Хабаровский край</v>
      </c>
      <c r="B644" s="4" t="str">
        <f>main!B644</f>
        <v>Дальневосточный ФО</v>
      </c>
      <c r="C644" s="4" t="str">
        <f>main!C644</f>
        <v>Лопатка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main!F644*0.96</f>
        <v>255.51110416620816</v>
      </c>
      <c r="G644">
        <f>main!G644*0.96</f>
        <v>256.73805508107893</v>
      </c>
      <c r="H644">
        <f>main!H644*0.96</f>
        <v>234.26021208228323</v>
      </c>
      <c r="I644">
        <f>main!I644*0.96</f>
        <v>221.09692357543634</v>
      </c>
      <c r="J644">
        <f>main!J644*0.96</f>
        <v>207.94006467303839</v>
      </c>
      <c r="K644">
        <f>main!K644*0.96</f>
        <v>202.79736504976634</v>
      </c>
      <c r="L644">
        <f>main!L644*0.96</f>
        <v>194.90908693124948</v>
      </c>
      <c r="M644">
        <f>main!M644*0.96</f>
        <v>194.89338746062393</v>
      </c>
      <c r="N644">
        <f>main!N644*0.96</f>
        <v>190.77145514127895</v>
      </c>
      <c r="O644">
        <f>main!O644*0.96</f>
        <v>177.85824310056191</v>
      </c>
      <c r="P644">
        <f>main!P644*0.96</f>
        <v>178.65192237026153</v>
      </c>
      <c r="Q644">
        <f>main!Q644*0.96</f>
        <v>171.71069304144891</v>
      </c>
    </row>
    <row r="645" spans="1:17" x14ac:dyDescent="0.25">
      <c r="A645" s="4" t="str">
        <f>main!A645</f>
        <v>Хабаровский край</v>
      </c>
      <c r="B645" s="4" t="str">
        <f>main!B645</f>
        <v>Дальневосточный ФО</v>
      </c>
      <c r="C645" s="4" t="str">
        <f>main!C645</f>
        <v>Окорок свиной</v>
      </c>
      <c r="D645" s="4" t="str">
        <f>main!D645</f>
        <v>Сети</v>
      </c>
      <c r="E645" s="4" t="str">
        <f>main!E645</f>
        <v>Продукция обвалки</v>
      </c>
      <c r="F645">
        <f>main!F645*0.96</f>
        <v>334.40172468315228</v>
      </c>
      <c r="G645">
        <f>main!G645*0.96</f>
        <v>331.0704781509088</v>
      </c>
      <c r="H645">
        <f>main!H645*0.96</f>
        <v>308.75562448076522</v>
      </c>
      <c r="I645">
        <f>main!I645*0.96</f>
        <v>292.99816684233258</v>
      </c>
      <c r="J645">
        <f>main!J645*0.96</f>
        <v>275.28930379803569</v>
      </c>
      <c r="K645">
        <f>main!K645*0.96</f>
        <v>261.70568012229359</v>
      </c>
      <c r="L645">
        <f>main!L645*0.96</f>
        <v>260.55233035489715</v>
      </c>
      <c r="M645">
        <f>main!M645*0.96</f>
        <v>254.50015912997972</v>
      </c>
      <c r="N645">
        <f>main!N645*0.96</f>
        <v>248.95727767510789</v>
      </c>
      <c r="O645">
        <f>main!O645*0.96</f>
        <v>226.22873012130074</v>
      </c>
      <c r="P645">
        <f>main!P645*0.96</f>
        <v>228.46768777715346</v>
      </c>
      <c r="Q645">
        <f>main!Q645*0.96</f>
        <v>221.9562500008883</v>
      </c>
    </row>
    <row r="646" spans="1:17" x14ac:dyDescent="0.25">
      <c r="A646" s="4" t="str">
        <f>main!A646</f>
        <v>Хабаровский край</v>
      </c>
      <c r="B646" s="4" t="str">
        <f>main!B646</f>
        <v>Дальневосточный ФО</v>
      </c>
      <c r="C646" s="4" t="str">
        <f>main!C646</f>
        <v>Позвонки свиные</v>
      </c>
      <c r="D646" s="4" t="str">
        <f>main!D646</f>
        <v>Сети</v>
      </c>
      <c r="E646" s="4" t="str">
        <f>main!E646</f>
        <v>Продукция обвалки</v>
      </c>
      <c r="F646">
        <f>main!F646*0.96</f>
        <v>76.068458142281969</v>
      </c>
      <c r="G646">
        <f>main!G646*0.96</f>
        <v>89.916094717311779</v>
      </c>
      <c r="H646">
        <f>main!H646*0.96</f>
        <v>92.311245805669387</v>
      </c>
      <c r="I646">
        <f>main!I646*0.96</f>
        <v>84.52269201448722</v>
      </c>
      <c r="J646">
        <f>main!J646*0.96</f>
        <v>84.742811428264574</v>
      </c>
      <c r="K646">
        <f>main!K646*0.96</f>
        <v>85.225064357832892</v>
      </c>
      <c r="L646">
        <f>main!L646*0.96</f>
        <v>88.370031248936996</v>
      </c>
      <c r="M646">
        <f>main!M646*0.96</f>
        <v>80.434954345964826</v>
      </c>
      <c r="N646">
        <f>main!N646*0.96</f>
        <v>78.234695386065383</v>
      </c>
      <c r="O646">
        <f>main!O646*0.96</f>
        <v>72.42316449890177</v>
      </c>
      <c r="P646">
        <f>main!P646*0.96</f>
        <v>75.266607068989416</v>
      </c>
      <c r="Q646">
        <f>main!Q646*0.96</f>
        <v>64.256623389233354</v>
      </c>
    </row>
    <row r="647" spans="1:17" x14ac:dyDescent="0.25">
      <c r="A647" s="4" t="str">
        <f>main!A647</f>
        <v>Хабаровский край</v>
      </c>
      <c r="B647" s="4" t="str">
        <f>main!B647</f>
        <v>Дальневосточный ФО</v>
      </c>
      <c r="C647" s="4" t="str">
        <f>main!C647</f>
        <v>Шейка свиная</v>
      </c>
      <c r="D647" s="4" t="str">
        <f>main!D647</f>
        <v>Сети</v>
      </c>
      <c r="E647" s="4" t="str">
        <f>main!E647</f>
        <v>Продукция обвалки</v>
      </c>
      <c r="F647">
        <f>main!F647*0.96</f>
        <v>417.5099589125702</v>
      </c>
      <c r="G647">
        <f>main!G647*0.96</f>
        <v>365.53253023712256</v>
      </c>
      <c r="H647">
        <f>main!H647*0.96</f>
        <v>316.22069481635344</v>
      </c>
      <c r="I647">
        <f>main!I647*0.96</f>
        <v>307.69390398596363</v>
      </c>
      <c r="J647">
        <f>main!J647*0.96</f>
        <v>319.92538894617206</v>
      </c>
      <c r="K647">
        <f>main!K647*0.96</f>
        <v>317.53115659241774</v>
      </c>
      <c r="L647">
        <f>main!L647*0.96</f>
        <v>331.69564565178757</v>
      </c>
      <c r="M647">
        <f>main!M647*0.96</f>
        <v>341.25051392099238</v>
      </c>
      <c r="N647">
        <f>main!N647*0.96</f>
        <v>342.60153991337131</v>
      </c>
      <c r="O647">
        <f>main!O647*0.96</f>
        <v>325.05173657386297</v>
      </c>
      <c r="P647">
        <f>main!P647*0.96</f>
        <v>321.34122861425493</v>
      </c>
      <c r="Q647">
        <f>main!Q647*0.96</f>
        <v>305.7533313311074</v>
      </c>
    </row>
    <row r="648" spans="1:17" x14ac:dyDescent="0.25">
      <c r="A648" s="4" t="str">
        <f>main!A648</f>
        <v>Республика Алтай</v>
      </c>
      <c r="B648" s="4" t="str">
        <f>main!B648</f>
        <v>Сибирский ФО</v>
      </c>
      <c r="C648" s="4" t="str">
        <f>main!C648</f>
        <v>Грудинка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main!F648*0.96</f>
        <v>207.01297286273106</v>
      </c>
      <c r="G648">
        <f>main!G648*0.96</f>
        <v>220.80367219856208</v>
      </c>
      <c r="H648">
        <f>main!H648*0.96</f>
        <v>214.66328803609636</v>
      </c>
      <c r="I648">
        <f>main!I648*0.96</f>
        <v>192.98134369714177</v>
      </c>
      <c r="J648">
        <f>main!J648*0.96</f>
        <v>175.07965966976948</v>
      </c>
      <c r="K648">
        <f>main!K648*0.96</f>
        <v>161.82576285431136</v>
      </c>
      <c r="L648">
        <f>main!L648*0.96</f>
        <v>160.68620115952797</v>
      </c>
      <c r="M648">
        <f>main!M648*0.96</f>
        <v>152.33664761629558</v>
      </c>
      <c r="N648">
        <f>main!N648*0.96</f>
        <v>142.82918375719865</v>
      </c>
      <c r="O648">
        <f>main!O648*0.96</f>
        <v>138.02269046820251</v>
      </c>
      <c r="P648">
        <f>main!P648*0.96</f>
        <v>139.59077841721407</v>
      </c>
      <c r="Q648">
        <f>main!Q648*0.96</f>
        <v>140.10888996121275</v>
      </c>
    </row>
    <row r="649" spans="1:17" x14ac:dyDescent="0.25">
      <c r="A649" s="4" t="str">
        <f>main!A649</f>
        <v>Приморский край</v>
      </c>
      <c r="B649" s="4" t="str">
        <f>main!B649</f>
        <v>Дальневосточный ФО</v>
      </c>
      <c r="C649" s="4" t="str">
        <f>main!C649</f>
        <v>Карбонад свиной</v>
      </c>
      <c r="D649" s="4" t="str">
        <f>main!D649</f>
        <v>Сети</v>
      </c>
      <c r="E649" s="4" t="str">
        <f>main!E649</f>
        <v>Продукция обвалки</v>
      </c>
      <c r="F649">
        <f>main!F649*0.96</f>
        <v>290.03388882681259</v>
      </c>
      <c r="G649">
        <f>main!G649*0.96</f>
        <v>286.14494314794024</v>
      </c>
      <c r="H649">
        <f>main!H649*0.96</f>
        <v>266.81849139729621</v>
      </c>
      <c r="I649">
        <f>main!I649*0.96</f>
        <v>255.14292179720186</v>
      </c>
      <c r="J649">
        <f>main!J649*0.96</f>
        <v>244.15493618915048</v>
      </c>
      <c r="K649">
        <f>main!K649*0.96</f>
        <v>230.93192285127114</v>
      </c>
      <c r="L649">
        <f>main!L649*0.96</f>
        <v>224.37012264697003</v>
      </c>
      <c r="M649">
        <f>main!M649*0.96</f>
        <v>214.10164898932214</v>
      </c>
      <c r="N649">
        <f>main!N649*0.96</f>
        <v>209.74915780790815</v>
      </c>
      <c r="O649">
        <f>main!O649*0.96</f>
        <v>194.5289832129354</v>
      </c>
      <c r="P649">
        <f>main!P649*0.96</f>
        <v>195.08302089560445</v>
      </c>
      <c r="Q649">
        <f>main!Q649*0.96</f>
        <v>193.99845156954018</v>
      </c>
    </row>
    <row r="650" spans="1:17" x14ac:dyDescent="0.25">
      <c r="A650" s="4" t="str">
        <f>main!A650</f>
        <v>Республика Алтай</v>
      </c>
      <c r="B650" s="4" t="str">
        <f>main!B650</f>
        <v>Сибирский ФО</v>
      </c>
      <c r="C650" s="4" t="str">
        <f>main!C650</f>
        <v>Котлета на кости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main!F650*0.96</f>
        <v>295.88490966602916</v>
      </c>
      <c r="G650">
        <f>main!G650*0.96</f>
        <v>284.51858640885791</v>
      </c>
      <c r="H650">
        <f>main!H650*0.96</f>
        <v>248.31810111019297</v>
      </c>
      <c r="I650">
        <f>main!I650*0.96</f>
        <v>245.67324904900175</v>
      </c>
      <c r="J650">
        <f>main!J650*0.96</f>
        <v>243.00280032319361</v>
      </c>
      <c r="K650">
        <f>main!K650*0.96</f>
        <v>227.42761818274826</v>
      </c>
      <c r="L650">
        <f>main!L650*0.96</f>
        <v>232.05789592036004</v>
      </c>
      <c r="M650">
        <f>main!M650*0.96</f>
        <v>224.09216914715722</v>
      </c>
      <c r="N650">
        <f>main!N650*0.96</f>
        <v>212.66251213104158</v>
      </c>
      <c r="O650">
        <f>main!O650*0.96</f>
        <v>197.8315001382899</v>
      </c>
      <c r="P650">
        <f>main!P650*0.96</f>
        <v>201.46715991338831</v>
      </c>
      <c r="Q650">
        <f>main!Q650*0.96</f>
        <v>192.12413137617173</v>
      </c>
    </row>
    <row r="651" spans="1:17" x14ac:dyDescent="0.25">
      <c r="A651" s="4" t="str">
        <f>main!A651</f>
        <v>Республика Алтай</v>
      </c>
      <c r="B651" s="4" t="str">
        <f>main!B651</f>
        <v>Сибирский ФО</v>
      </c>
      <c r="C651" s="4" t="str">
        <f>main!C651</f>
        <v>Лопатка свиная</v>
      </c>
      <c r="D651" s="4" t="str">
        <f>main!D651</f>
        <v>Сети</v>
      </c>
      <c r="E651" s="4" t="str">
        <f>main!E651</f>
        <v>Продукция обвалки</v>
      </c>
      <c r="F651">
        <f>main!F651*0.96</f>
        <v>229.46812531980274</v>
      </c>
      <c r="G651">
        <f>main!G651*0.96</f>
        <v>230.57001921679623</v>
      </c>
      <c r="H651">
        <f>main!H651*0.96</f>
        <v>210.38323120616133</v>
      </c>
      <c r="I651">
        <f>main!I651*0.96</f>
        <v>198.56161137258647</v>
      </c>
      <c r="J651">
        <f>main!J651*0.96</f>
        <v>186.74576580578665</v>
      </c>
      <c r="K651">
        <f>main!K651*0.96</f>
        <v>182.12723603391635</v>
      </c>
      <c r="L651">
        <f>main!L651*0.96</f>
        <v>175.04297095759378</v>
      </c>
      <c r="M651">
        <f>main!M651*0.96</f>
        <v>175.02887165609877</v>
      </c>
      <c r="N651">
        <f>main!N651*0.96</f>
        <v>171.32706744253343</v>
      </c>
      <c r="O651">
        <f>main!O651*0.96</f>
        <v>159.73003502192711</v>
      </c>
      <c r="P651">
        <f>main!P651*0.96</f>
        <v>160.44281850238474</v>
      </c>
      <c r="Q651">
        <f>main!Q651*0.96</f>
        <v>154.20907423246302</v>
      </c>
    </row>
    <row r="652" spans="1:17" x14ac:dyDescent="0.25">
      <c r="A652" s="4" t="str">
        <f>main!A652</f>
        <v>Республика Саха (Якутия)</v>
      </c>
      <c r="B652" s="4" t="str">
        <f>main!B652</f>
        <v>Дальневосточный ФО</v>
      </c>
      <c r="C652" s="4" t="str">
        <f>main!C652</f>
        <v>Лопатка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main!F652*0.96</f>
        <v>253.68761595368929</v>
      </c>
      <c r="G652">
        <f>main!G652*0.96</f>
        <v>254.90581057384676</v>
      </c>
      <c r="H652">
        <f>main!H652*0.96</f>
        <v>232.58838362383656</v>
      </c>
      <c r="I652">
        <f>main!I652*0.96</f>
        <v>219.51903663670774</v>
      </c>
      <c r="J652">
        <f>main!J652*0.96</f>
        <v>206.45607336831984</v>
      </c>
      <c r="K652">
        <f>main!K652*0.96</f>
        <v>201.35007528948424</v>
      </c>
      <c r="L652">
        <f>main!L652*0.96</f>
        <v>193.51809289327315</v>
      </c>
      <c r="M652">
        <f>main!M652*0.96</f>
        <v>193.50250546396066</v>
      </c>
      <c r="N652">
        <f>main!N652*0.96</f>
        <v>189.40998985048313</v>
      </c>
      <c r="O652">
        <f>main!O652*0.96</f>
        <v>176.58893462627256</v>
      </c>
      <c r="P652">
        <f>main!P652*0.96</f>
        <v>177.37694970068193</v>
      </c>
      <c r="Q652">
        <f>main!Q652*0.96</f>
        <v>170.48525735736661</v>
      </c>
    </row>
    <row r="653" spans="1:17" x14ac:dyDescent="0.25">
      <c r="A653" s="4" t="str">
        <f>main!A653</f>
        <v>Алтайский край</v>
      </c>
      <c r="B653" s="4" t="str">
        <f>main!B653</f>
        <v>Сибирский ФО</v>
      </c>
      <c r="C653" s="4" t="str">
        <f>main!C653</f>
        <v>Ноги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main!F653*0.96</f>
        <v>27.68096589991374</v>
      </c>
      <c r="G653">
        <f>main!G653*0.96</f>
        <v>35.376406287101233</v>
      </c>
      <c r="H653">
        <f>main!H653*0.96</f>
        <v>41.120378863049808</v>
      </c>
      <c r="I653">
        <f>main!I653*0.96</f>
        <v>47.580990794393742</v>
      </c>
      <c r="J653">
        <f>main!J653*0.96</f>
        <v>41.591519921867508</v>
      </c>
      <c r="K653">
        <f>main!K653*0.96</f>
        <v>31.571153550287086</v>
      </c>
      <c r="L653">
        <f>main!L653*0.96</f>
        <v>25.890542853234081</v>
      </c>
      <c r="M653">
        <f>main!M653*0.96</f>
        <v>20.042499073184043</v>
      </c>
      <c r="N653">
        <f>main!N653*0.96</f>
        <v>16.901362696668162</v>
      </c>
      <c r="O653">
        <f>main!O653*0.96</f>
        <v>14.149913229031144</v>
      </c>
      <c r="P653">
        <f>main!P653*0.96</f>
        <v>15.252759758253957</v>
      </c>
      <c r="Q653">
        <f>main!Q653*0.96</f>
        <v>17.87255768736042</v>
      </c>
    </row>
    <row r="654" spans="1:17" x14ac:dyDescent="0.25">
      <c r="A654" s="4" t="str">
        <f>main!A654</f>
        <v>Республика Алтай</v>
      </c>
      <c r="B654" s="4" t="str">
        <f>main!B654</f>
        <v>Сибирский ФО</v>
      </c>
      <c r="C654" s="4" t="str">
        <f>main!C654</f>
        <v>Ноги свиные</v>
      </c>
      <c r="D654" s="4" t="str">
        <f>main!D654</f>
        <v>Сети</v>
      </c>
      <c r="E654" s="4" t="str">
        <f>main!E654</f>
        <v>Продукция обвалки</v>
      </c>
      <c r="F654">
        <f>main!F654*0.96</f>
        <v>27.88307033025076</v>
      </c>
      <c r="G654">
        <f>main!G654*0.96</f>
        <v>35.63469671186013</v>
      </c>
      <c r="H654">
        <f>main!H654*0.96</f>
        <v>41.420607214018766</v>
      </c>
      <c r="I654">
        <f>main!I654*0.96</f>
        <v>47.928389403031225</v>
      </c>
      <c r="J654">
        <f>main!J654*0.96</f>
        <v>41.895188170694247</v>
      </c>
      <c r="K654">
        <f>main!K654*0.96</f>
        <v>31.801661041479178</v>
      </c>
      <c r="L654">
        <f>main!L654*0.96</f>
        <v>26.079575036337385</v>
      </c>
      <c r="M654">
        <f>main!M654*0.96</f>
        <v>20.188833484792436</v>
      </c>
      <c r="N654">
        <f>main!N654*0.96</f>
        <v>17.024763024968841</v>
      </c>
      <c r="O654">
        <f>main!O654*0.96</f>
        <v>14.253224658365347</v>
      </c>
      <c r="P654">
        <f>main!P654*0.96</f>
        <v>15.364123297125943</v>
      </c>
      <c r="Q654">
        <f>main!Q654*0.96</f>
        <v>18.003048910214769</v>
      </c>
    </row>
    <row r="655" spans="1:17" x14ac:dyDescent="0.25">
      <c r="A655" s="4" t="str">
        <f>main!A655</f>
        <v>Амурская область</v>
      </c>
      <c r="B655" s="4" t="str">
        <f>main!B655</f>
        <v>Дальневосточный ФО</v>
      </c>
      <c r="C655" s="4" t="str">
        <f>main!C655</f>
        <v>Окорок свиной</v>
      </c>
      <c r="D655" s="4" t="str">
        <f>main!D655</f>
        <v>Сети</v>
      </c>
      <c r="E655" s="4" t="str">
        <f>main!E655</f>
        <v>Продукция обвалки</v>
      </c>
      <c r="F655">
        <f>main!F655*0.96</f>
        <v>264.01740845709088</v>
      </c>
      <c r="G655">
        <f>main!G655*0.96</f>
        <v>261.3873171284414</v>
      </c>
      <c r="H655">
        <f>main!H655*0.96</f>
        <v>243.76925657067139</v>
      </c>
      <c r="I655">
        <f>main!I655*0.96</f>
        <v>231.32840228526592</v>
      </c>
      <c r="J655">
        <f>main!J655*0.96</f>
        <v>217.34687114302423</v>
      </c>
      <c r="K655">
        <f>main!K655*0.96</f>
        <v>206.62230588031858</v>
      </c>
      <c r="L655">
        <f>main!L655*0.96</f>
        <v>205.71171124471644</v>
      </c>
      <c r="M655">
        <f>main!M655*0.96</f>
        <v>200.93339090604209</v>
      </c>
      <c r="N655">
        <f>main!N655*0.96</f>
        <v>196.55716587763732</v>
      </c>
      <c r="O655">
        <f>main!O655*0.96</f>
        <v>178.6124850335548</v>
      </c>
      <c r="P655">
        <f>main!P655*0.96</f>
        <v>180.38019062330167</v>
      </c>
      <c r="Q655">
        <f>main!Q655*0.96</f>
        <v>175.23926938957294</v>
      </c>
    </row>
    <row r="656" spans="1:17" x14ac:dyDescent="0.25">
      <c r="A656" s="4" t="str">
        <f>main!A656</f>
        <v>Республика Алтай</v>
      </c>
      <c r="B656" s="4" t="str">
        <f>main!B656</f>
        <v>Сибирский ФО</v>
      </c>
      <c r="C656" s="4" t="str">
        <f>main!C656</f>
        <v>Позвонки свиные</v>
      </c>
      <c r="D656" s="4" t="str">
        <f>main!D656</f>
        <v>Сети</v>
      </c>
      <c r="E656" s="4" t="str">
        <f>main!E656</f>
        <v>Продукция обвалки</v>
      </c>
      <c r="F656">
        <f>main!F656*0.96</f>
        <v>58.924812628973925</v>
      </c>
      <c r="G656">
        <f>main!G656*0.96</f>
        <v>69.651589672509218</v>
      </c>
      <c r="H656">
        <f>main!H656*0.96</f>
        <v>71.506942502660877</v>
      </c>
      <c r="I656">
        <f>main!I656*0.96</f>
        <v>65.473705021526825</v>
      </c>
      <c r="J656">
        <f>main!J656*0.96</f>
        <v>65.644215842037596</v>
      </c>
      <c r="K656">
        <f>main!K656*0.96</f>
        <v>66.017782813270742</v>
      </c>
      <c r="L656">
        <f>main!L656*0.96</f>
        <v>68.453964501560151</v>
      </c>
      <c r="M656">
        <f>main!M656*0.96</f>
        <v>62.307226009377707</v>
      </c>
      <c r="N656">
        <f>main!N656*0.96</f>
        <v>60.602842219912795</v>
      </c>
      <c r="O656">
        <f>main!O656*0.96</f>
        <v>56.101063467238617</v>
      </c>
      <c r="P656">
        <f>main!P656*0.96</f>
        <v>58.303675755636398</v>
      </c>
      <c r="Q656">
        <f>main!Q656*0.96</f>
        <v>49.775026152088309</v>
      </c>
    </row>
    <row r="657" spans="1:17" x14ac:dyDescent="0.25">
      <c r="A657" s="4" t="str">
        <f>main!A657</f>
        <v>Алтайский край</v>
      </c>
      <c r="B657" s="4" t="str">
        <f>main!B657</f>
        <v>Сибирский ФО</v>
      </c>
      <c r="C657" s="4" t="str">
        <f>main!C657</f>
        <v>Суповой набор свиной</v>
      </c>
      <c r="D657" s="4" t="str">
        <f>main!D657</f>
        <v>Сети</v>
      </c>
      <c r="E657" s="4" t="str">
        <f>main!E657</f>
        <v>Продукция обвалки</v>
      </c>
      <c r="F657">
        <f>main!F657*0.96</f>
        <v>22.569219215894957</v>
      </c>
      <c r="G657">
        <f>main!G657*0.96</f>
        <v>23.421549170618682</v>
      </c>
      <c r="H657">
        <f>main!H657*0.96</f>
        <v>23.262638601541997</v>
      </c>
      <c r="I657">
        <f>main!I657*0.96</f>
        <v>25.849137460618248</v>
      </c>
      <c r="J657">
        <f>main!J657*0.96</f>
        <v>22.49814589638282</v>
      </c>
      <c r="K657">
        <f>main!K657*0.96</f>
        <v>23.049533406553625</v>
      </c>
      <c r="L657">
        <f>main!L657*0.96</f>
        <v>23.114625474998121</v>
      </c>
      <c r="M657">
        <f>main!M657*0.96</f>
        <v>19.436934172660926</v>
      </c>
      <c r="N657">
        <f>main!N657*0.96</f>
        <v>20.1655576521288</v>
      </c>
      <c r="O657">
        <f>main!O657*0.96</f>
        <v>17.772859414272538</v>
      </c>
      <c r="P657">
        <f>main!P657*0.96</f>
        <v>16.29803271036101</v>
      </c>
      <c r="Q657">
        <f>main!Q657*0.96</f>
        <v>14.8985317030444</v>
      </c>
    </row>
    <row r="658" spans="1:17" x14ac:dyDescent="0.25">
      <c r="A658" s="4" t="str">
        <f>main!A658</f>
        <v>Республика Алтай</v>
      </c>
      <c r="B658" s="4" t="str">
        <f>main!B658</f>
        <v>Сибирский ФО</v>
      </c>
      <c r="C658" s="4" t="str">
        <f>main!C658</f>
        <v>Суповой набор свиной</v>
      </c>
      <c r="D658" s="4" t="str">
        <f>main!D658</f>
        <v>Сети</v>
      </c>
      <c r="E658" s="4" t="str">
        <f>main!E658</f>
        <v>Продукция обвалки</v>
      </c>
      <c r="F658">
        <f>main!F658*0.96</f>
        <v>22.801272738133964</v>
      </c>
      <c r="G658">
        <f>main!G658*0.96</f>
        <v>23.662366228991189</v>
      </c>
      <c r="H658">
        <f>main!H658*0.96</f>
        <v>23.50182176390231</v>
      </c>
      <c r="I658">
        <f>main!I658*0.96</f>
        <v>26.114914638694138</v>
      </c>
      <c r="J658">
        <f>main!J658*0.96</f>
        <v>22.729468652795493</v>
      </c>
      <c r="K658">
        <f>main!K658*0.96</f>
        <v>23.286525451417525</v>
      </c>
      <c r="L658">
        <f>main!L658*0.96</f>
        <v>23.352286787310216</v>
      </c>
      <c r="M658">
        <f>main!M658*0.96</f>
        <v>19.636781982775567</v>
      </c>
      <c r="N658">
        <f>main!N658*0.96</f>
        <v>20.372897065881965</v>
      </c>
      <c r="O658">
        <f>main!O658*0.96</f>
        <v>17.955597442907401</v>
      </c>
      <c r="P658">
        <f>main!P658*0.96</f>
        <v>16.465606779265546</v>
      </c>
      <c r="Q658">
        <f>main!Q658*0.96</f>
        <v>15.051716300385111</v>
      </c>
    </row>
    <row r="659" spans="1:17" x14ac:dyDescent="0.25">
      <c r="A659" s="4" t="str">
        <f>main!A659</f>
        <v>Новосибирская область</v>
      </c>
      <c r="B659" s="4" t="str">
        <f>main!B659</f>
        <v>Сибирский ФО</v>
      </c>
      <c r="C659" s="4" t="str">
        <f>main!C659</f>
        <v>Шницель свиной</v>
      </c>
      <c r="D659" s="4" t="str">
        <f>main!D659</f>
        <v>Сети</v>
      </c>
      <c r="E659" s="4" t="str">
        <f>main!E659</f>
        <v>Продукция обвалки</v>
      </c>
      <c r="F659">
        <f>main!F659*0.96</f>
        <v>337.78111714776156</v>
      </c>
      <c r="G659">
        <f>main!G659*0.96</f>
        <v>301.33671547092308</v>
      </c>
      <c r="H659">
        <f>main!H659*0.96</f>
        <v>286.46732801638569</v>
      </c>
      <c r="I659">
        <f>main!I659*0.96</f>
        <v>285.16471160403046</v>
      </c>
      <c r="J659">
        <f>main!J659*0.96</f>
        <v>279.99954242063808</v>
      </c>
      <c r="K659">
        <f>main!K659*0.96</f>
        <v>276.17200391426076</v>
      </c>
      <c r="L659">
        <f>main!L659*0.96</f>
        <v>273.93853535686833</v>
      </c>
      <c r="M659">
        <f>main!M659*0.96</f>
        <v>265.79258359667585</v>
      </c>
      <c r="N659">
        <f>main!N659*0.96</f>
        <v>267.24369983280167</v>
      </c>
      <c r="O659">
        <f>main!O659*0.96</f>
        <v>251.56487383559084</v>
      </c>
      <c r="P659">
        <f>main!P659*0.96</f>
        <v>249.70413570779687</v>
      </c>
      <c r="Q659">
        <f>main!Q659*0.96</f>
        <v>237.56044525328224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Гуляш свиной</v>
      </c>
      <c r="D660" s="4" t="str">
        <f>main!D660</f>
        <v>Сети</v>
      </c>
      <c r="E660" s="4" t="str">
        <f>main!E660</f>
        <v>Продукция обвалки</v>
      </c>
      <c r="F660">
        <f>main!F660*0.96</f>
        <v>349.14360254444023</v>
      </c>
      <c r="G660">
        <f>main!G660*0.96</f>
        <v>321.33513643871186</v>
      </c>
      <c r="H660">
        <f>main!H660*0.96</f>
        <v>312.11979994805057</v>
      </c>
      <c r="I660">
        <f>main!I660*0.96</f>
        <v>292.19717661792686</v>
      </c>
      <c r="J660">
        <f>main!J660*0.96</f>
        <v>251.03920189542404</v>
      </c>
      <c r="K660">
        <f>main!K660*0.96</f>
        <v>235.67006442147036</v>
      </c>
      <c r="L660">
        <f>main!L660*0.96</f>
        <v>227.18569349390097</v>
      </c>
      <c r="M660">
        <f>main!M660*0.96</f>
        <v>225.41679717681029</v>
      </c>
      <c r="N660">
        <f>main!N660*0.96</f>
        <v>253.44479501169104</v>
      </c>
      <c r="O660">
        <f>main!O660*0.96</f>
        <v>241.69622158616522</v>
      </c>
      <c r="P660">
        <f>main!P660*0.96</f>
        <v>235.68676735257623</v>
      </c>
      <c r="Q660">
        <f>main!Q660*0.96</f>
        <v>228.67678764340056</v>
      </c>
    </row>
    <row r="661" spans="1:17" x14ac:dyDescent="0.25">
      <c r="A661" s="4" t="str">
        <f>main!A661</f>
        <v>Томская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Фирменная розница</v>
      </c>
      <c r="E661" s="4" t="str">
        <f>main!E661</f>
        <v>Продукция обвалки</v>
      </c>
      <c r="F661">
        <f>main!F661*0.96</f>
        <v>384.62081467848367</v>
      </c>
      <c r="G661">
        <f>main!G661*0.96</f>
        <v>372.19944011794513</v>
      </c>
      <c r="H661">
        <f>main!H661*0.96</f>
        <v>337.33119442384384</v>
      </c>
      <c r="I661">
        <f>main!I661*0.96</f>
        <v>327.88224660341933</v>
      </c>
      <c r="J661">
        <f>main!J661*0.96</f>
        <v>308.88056643892241</v>
      </c>
      <c r="K661">
        <f>main!K661*0.96</f>
        <v>304.31081232078787</v>
      </c>
      <c r="L661">
        <f>main!L661*0.96</f>
        <v>299.26753458110744</v>
      </c>
      <c r="M661">
        <f>main!M661*0.96</f>
        <v>289.81720418042772</v>
      </c>
      <c r="N661">
        <f>main!N661*0.96</f>
        <v>281.6338833281734</v>
      </c>
      <c r="O661">
        <f>main!O661*0.96</f>
        <v>268.21680432538653</v>
      </c>
      <c r="P661">
        <f>main!P661*0.96</f>
        <v>264.62271512749925</v>
      </c>
      <c r="Q661">
        <f>main!Q661*0.96</f>
        <v>255.8308698330888</v>
      </c>
    </row>
    <row r="662" spans="1:17" x14ac:dyDescent="0.25">
      <c r="A662" s="4" t="str">
        <f>main!A662</f>
        <v>Томская область</v>
      </c>
      <c r="B662" s="4" t="str">
        <f>main!B662</f>
        <v>Сибирский ФО</v>
      </c>
      <c r="C662" s="4" t="str">
        <f>main!C662</f>
        <v>Грудинка свиная</v>
      </c>
      <c r="D662" s="4" t="str">
        <f>main!D662</f>
        <v>Фирменная розница</v>
      </c>
      <c r="E662" s="4" t="str">
        <f>main!E662</f>
        <v>Продукция обвалки</v>
      </c>
      <c r="F662">
        <f>main!F662*0.96</f>
        <v>295.27090816342707</v>
      </c>
      <c r="G662">
        <f>main!G662*0.96</f>
        <v>314.94113588292231</v>
      </c>
      <c r="H662">
        <f>main!H662*0.96</f>
        <v>306.1828596113873</v>
      </c>
      <c r="I662">
        <f>main!I662*0.96</f>
        <v>275.25703256209817</v>
      </c>
      <c r="J662">
        <f>main!J662*0.96</f>
        <v>249.72314245211976</v>
      </c>
      <c r="K662">
        <f>main!K662*0.96</f>
        <v>230.81857770293527</v>
      </c>
      <c r="L662">
        <f>main!L662*0.96</f>
        <v>229.19317514060376</v>
      </c>
      <c r="M662">
        <f>main!M662*0.96</f>
        <v>217.28387195357999</v>
      </c>
      <c r="N662">
        <f>main!N662*0.96</f>
        <v>203.72299482986466</v>
      </c>
      <c r="O662">
        <f>main!O662*0.96</f>
        <v>196.86730062434069</v>
      </c>
      <c r="P662">
        <f>main!P662*0.96</f>
        <v>199.10392737474143</v>
      </c>
      <c r="Q662">
        <f>main!Q662*0.96</f>
        <v>199.84293065560291</v>
      </c>
    </row>
    <row r="663" spans="1:17" x14ac:dyDescent="0.25">
      <c r="A663" s="4" t="str">
        <f>main!A663</f>
        <v>Томская область</v>
      </c>
      <c r="B663" s="4" t="str">
        <f>main!B663</f>
        <v>Сибирский ФО</v>
      </c>
      <c r="C663" s="4" t="str">
        <f>main!C663</f>
        <v>Карбонад свиной</v>
      </c>
      <c r="D663" s="4" t="str">
        <f>main!D663</f>
        <v>Фирменная розница</v>
      </c>
      <c r="E663" s="4" t="str">
        <f>main!E663</f>
        <v>Продукция обвалки</v>
      </c>
      <c r="F663">
        <f>main!F663*0.96</f>
        <v>359.07460925226087</v>
      </c>
      <c r="G663">
        <f>main!G663*0.96</f>
        <v>354.25992481764922</v>
      </c>
      <c r="H663">
        <f>main!H663*0.96</f>
        <v>330.33293429021114</v>
      </c>
      <c r="I663">
        <f>main!I663*0.96</f>
        <v>315.87806969176819</v>
      </c>
      <c r="J663">
        <f>main!J663*0.96</f>
        <v>302.27446407643788</v>
      </c>
      <c r="K663">
        <f>main!K663*0.96</f>
        <v>285.9037966118795</v>
      </c>
      <c r="L663">
        <f>main!L663*0.96</f>
        <v>277.78000165163689</v>
      </c>
      <c r="M663">
        <f>main!M663*0.96</f>
        <v>265.06718322496414</v>
      </c>
      <c r="N663">
        <f>main!N663*0.96</f>
        <v>259.67860923258706</v>
      </c>
      <c r="O663">
        <f>main!O663*0.96</f>
        <v>240.83536899073923</v>
      </c>
      <c r="P663">
        <f>main!P663*0.96</f>
        <v>241.52129181589646</v>
      </c>
      <c r="Q663">
        <f>main!Q663*0.96</f>
        <v>240.17854766782872</v>
      </c>
    </row>
    <row r="664" spans="1:17" x14ac:dyDescent="0.25">
      <c r="A664" s="4" t="str">
        <f>main!A664</f>
        <v>Томская область</v>
      </c>
      <c r="B664" s="4" t="str">
        <f>main!B664</f>
        <v>Сибирский ФО</v>
      </c>
      <c r="C664" s="4" t="str">
        <f>main!C664</f>
        <v>Котлетное мясо</v>
      </c>
      <c r="D664" s="4" t="str">
        <f>main!D664</f>
        <v>Фирменная розница</v>
      </c>
      <c r="E664" s="4" t="str">
        <f>main!E664</f>
        <v>Продукция обвалки</v>
      </c>
      <c r="F664">
        <f>main!F664*0.96</f>
        <v>272.50210039233656</v>
      </c>
      <c r="G664">
        <f>main!G664*0.96</f>
        <v>259.18311230642598</v>
      </c>
      <c r="H664">
        <f>main!H664*0.96</f>
        <v>247.12688739489937</v>
      </c>
      <c r="I664">
        <f>main!I664*0.96</f>
        <v>224.54787970528713</v>
      </c>
      <c r="J664">
        <f>main!J664*0.96</f>
        <v>212.39855410118244</v>
      </c>
      <c r="K664">
        <f>main!K664*0.96</f>
        <v>196.03816320414802</v>
      </c>
      <c r="L664">
        <f>main!L664*0.96</f>
        <v>194.32576212427435</v>
      </c>
      <c r="M664">
        <f>main!M664*0.96</f>
        <v>192.21871579933708</v>
      </c>
      <c r="N664">
        <f>main!N664*0.96</f>
        <v>193.46082222809355</v>
      </c>
      <c r="O664">
        <f>main!O664*0.96</f>
        <v>180.54544233609778</v>
      </c>
      <c r="P664">
        <f>main!P664*0.96</f>
        <v>184.80902428747655</v>
      </c>
      <c r="Q664">
        <f>main!Q664*0.96</f>
        <v>194.28890317852569</v>
      </c>
    </row>
    <row r="665" spans="1:17" x14ac:dyDescent="0.25">
      <c r="A665" s="4" t="str">
        <f>main!A665</f>
        <v>Томская область</v>
      </c>
      <c r="B665" s="4" t="str">
        <f>main!B665</f>
        <v>Сибирский ФО</v>
      </c>
      <c r="C665" s="4" t="str">
        <f>main!C665</f>
        <v>Лопатка свиная</v>
      </c>
      <c r="D665" s="4" t="str">
        <f>main!D665</f>
        <v>Фирменная розница</v>
      </c>
      <c r="E665" s="4" t="str">
        <f>main!E665</f>
        <v>Продукция обвалки</v>
      </c>
      <c r="F665">
        <f>main!F665*0.96</f>
        <v>294.79158952240437</v>
      </c>
      <c r="G665">
        <f>main!G665*0.96</f>
        <v>296.20716326680582</v>
      </c>
      <c r="H665">
        <f>main!H665*0.96</f>
        <v>270.27373431359808</v>
      </c>
      <c r="I665">
        <f>main!I665*0.96</f>
        <v>255.08681414064466</v>
      </c>
      <c r="J665">
        <f>main!J665*0.96</f>
        <v>239.90731201443987</v>
      </c>
      <c r="K665">
        <f>main!K665*0.96</f>
        <v>233.97400981480445</v>
      </c>
      <c r="L665">
        <f>main!L665*0.96</f>
        <v>224.87304313572136</v>
      </c>
      <c r="M665">
        <f>main!M665*0.96</f>
        <v>224.85493013857601</v>
      </c>
      <c r="N665">
        <f>main!N665*0.96</f>
        <v>220.09932084993602</v>
      </c>
      <c r="O665">
        <f>main!O665*0.96</f>
        <v>205.20092214532792</v>
      </c>
      <c r="P665">
        <f>main!P665*0.96</f>
        <v>206.11661610019235</v>
      </c>
      <c r="Q665">
        <f>main!Q665*0.96</f>
        <v>198.10829085046402</v>
      </c>
    </row>
    <row r="666" spans="1:17" x14ac:dyDescent="0.25">
      <c r="A666" s="4" t="str">
        <f>main!A666</f>
        <v>Томская область</v>
      </c>
      <c r="B666" s="4" t="str">
        <f>main!B666</f>
        <v>Сибирский ФО</v>
      </c>
      <c r="C666" s="4" t="str">
        <f>main!C666</f>
        <v>Мясо для тушения</v>
      </c>
      <c r="D666" s="4" t="str">
        <f>main!D666</f>
        <v>Фирменная розница</v>
      </c>
      <c r="E666" s="4" t="str">
        <f>main!E666</f>
        <v>Продукция обвалки</v>
      </c>
      <c r="F666">
        <f>main!F666*0.96</f>
        <v>201.70249747007082</v>
      </c>
      <c r="G666">
        <f>main!G666*0.96</f>
        <v>199.80381601292913</v>
      </c>
      <c r="H666">
        <f>main!H666*0.96</f>
        <v>191.16512139972033</v>
      </c>
      <c r="I666">
        <f>main!I666*0.96</f>
        <v>194.10372607758396</v>
      </c>
      <c r="J666">
        <f>main!J666*0.96</f>
        <v>181.52941443420477</v>
      </c>
      <c r="K666">
        <f>main!K666*0.96</f>
        <v>170.23302120708163</v>
      </c>
      <c r="L666">
        <f>main!L666*0.96</f>
        <v>165.30914663195102</v>
      </c>
      <c r="M666">
        <f>main!M666*0.96</f>
        <v>164.07198604272975</v>
      </c>
      <c r="N666">
        <f>main!N666*0.96</f>
        <v>154.11785335887384</v>
      </c>
      <c r="O666">
        <f>main!O666*0.96</f>
        <v>148.21216682440186</v>
      </c>
      <c r="P666">
        <f>main!P666*0.96</f>
        <v>137.86070881294697</v>
      </c>
      <c r="Q666">
        <f>main!Q666*0.96</f>
        <v>134.2146395283317</v>
      </c>
    </row>
    <row r="667" spans="1:17" x14ac:dyDescent="0.25">
      <c r="A667" s="4" t="str">
        <f>main!A667</f>
        <v>Томская область</v>
      </c>
      <c r="B667" s="4" t="str">
        <f>main!B667</f>
        <v>Сибирский ФО</v>
      </c>
      <c r="C667" s="4" t="str">
        <f>main!C667</f>
        <v>Набор для бульона</v>
      </c>
      <c r="D667" s="4" t="str">
        <f>main!D667</f>
        <v>Фирменная розница</v>
      </c>
      <c r="E667" s="4" t="str">
        <f>main!E667</f>
        <v>Продукция обвалки</v>
      </c>
      <c r="F667">
        <f>main!F667*0.96</f>
        <v>56.609460507499548</v>
      </c>
      <c r="G667">
        <f>main!G667*0.96</f>
        <v>58.747325289162447</v>
      </c>
      <c r="H667">
        <f>main!H667*0.96</f>
        <v>58.348736330531779</v>
      </c>
      <c r="I667">
        <f>main!I667*0.96</f>
        <v>64.836346894943745</v>
      </c>
      <c r="J667">
        <f>main!J667*0.96</f>
        <v>56.431190172333245</v>
      </c>
      <c r="K667">
        <f>main!K667*0.96</f>
        <v>57.8142131818027</v>
      </c>
      <c r="L667">
        <f>main!L667*0.96</f>
        <v>57.977480986626233</v>
      </c>
      <c r="M667">
        <f>main!M667*0.96</f>
        <v>48.75287651329969</v>
      </c>
      <c r="N667">
        <f>main!N667*0.96</f>
        <v>50.580453342219144</v>
      </c>
      <c r="O667">
        <f>main!O667*0.96</f>
        <v>44.578945044276161</v>
      </c>
      <c r="P667">
        <f>main!P667*0.96</f>
        <v>40.879696822535038</v>
      </c>
      <c r="Q667">
        <f>main!Q667*0.96</f>
        <v>37.3693850015528</v>
      </c>
    </row>
    <row r="668" spans="1:17" x14ac:dyDescent="0.25">
      <c r="A668" s="4" t="str">
        <f>main!A668</f>
        <v>Томская область</v>
      </c>
      <c r="B668" s="4" t="str">
        <f>main!B668</f>
        <v>Сибирский ФО</v>
      </c>
      <c r="C668" s="4" t="str">
        <f>main!C668</f>
        <v>Набор для хаша свиной</v>
      </c>
      <c r="D668" s="4" t="str">
        <f>main!D668</f>
        <v>Фирменная розница</v>
      </c>
      <c r="E668" s="4" t="str">
        <f>main!E668</f>
        <v>Продукция обвалки</v>
      </c>
      <c r="F668">
        <f>main!F668*0.96</f>
        <v>124.66914576708182</v>
      </c>
      <c r="G668">
        <f>main!G668*0.96</f>
        <v>130.94756433069639</v>
      </c>
      <c r="H668">
        <f>main!H668*0.96</f>
        <v>123.23943365885276</v>
      </c>
      <c r="I668">
        <f>main!I668*0.96</f>
        <v>131.33474296101386</v>
      </c>
      <c r="J668">
        <f>main!J668*0.96</f>
        <v>130.5507925371877</v>
      </c>
      <c r="K668">
        <f>main!K668*0.96</f>
        <v>117.39089711858369</v>
      </c>
      <c r="L668">
        <f>main!L668*0.96</f>
        <v>114.2701914530665</v>
      </c>
      <c r="M668">
        <f>main!M668*0.96</f>
        <v>108.43392832005247</v>
      </c>
      <c r="N668">
        <f>main!N668*0.96</f>
        <v>100.86486558271601</v>
      </c>
      <c r="O668">
        <f>main!O668*0.96</f>
        <v>92.793615360433421</v>
      </c>
      <c r="P668">
        <f>main!P668*0.96</f>
        <v>86.843616255532609</v>
      </c>
      <c r="Q668">
        <f>main!Q668*0.96</f>
        <v>85.882039231288573</v>
      </c>
    </row>
    <row r="669" spans="1:17" x14ac:dyDescent="0.25">
      <c r="A669" s="4" t="str">
        <f>main!A669</f>
        <v>Томская область</v>
      </c>
      <c r="B669" s="4" t="str">
        <f>main!B669</f>
        <v>Сибирский ФО</v>
      </c>
      <c r="C669" s="4" t="str">
        <f>main!C669</f>
        <v>Ноги свиные</v>
      </c>
      <c r="D669" s="4" t="str">
        <f>main!D669</f>
        <v>Фирменная розница</v>
      </c>
      <c r="E669" s="4" t="str">
        <f>main!E669</f>
        <v>Продукция обвалки</v>
      </c>
      <c r="F669">
        <f>main!F669*0.96</f>
        <v>59.064769930446296</v>
      </c>
      <c r="G669">
        <f>main!G669*0.96</f>
        <v>75.485057344770581</v>
      </c>
      <c r="H669">
        <f>main!H669*0.96</f>
        <v>87.741364437228384</v>
      </c>
      <c r="I669">
        <f>main!I669*0.96</f>
        <v>101.52681393037322</v>
      </c>
      <c r="J669">
        <f>main!J669*0.96</f>
        <v>88.746670333867655</v>
      </c>
      <c r="K669">
        <f>main!K669*0.96</f>
        <v>67.365529354317417</v>
      </c>
      <c r="L669">
        <f>main!L669*0.96</f>
        <v>55.244421835922857</v>
      </c>
      <c r="M669">
        <f>main!M669*0.96</f>
        <v>42.766050898263153</v>
      </c>
      <c r="N669">
        <f>main!N669*0.96</f>
        <v>36.063593402022235</v>
      </c>
      <c r="O669">
        <f>main!O669*0.96</f>
        <v>30.192637512374773</v>
      </c>
      <c r="P669">
        <f>main!P669*0.96</f>
        <v>32.545856571011008</v>
      </c>
      <c r="Q669">
        <f>main!Q669*0.96</f>
        <v>38.135898569777204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Окорок свиной</v>
      </c>
      <c r="D670" s="4" t="str">
        <f>main!D670</f>
        <v>Фирменная розница</v>
      </c>
      <c r="E670" s="4" t="str">
        <f>main!E670</f>
        <v>Продукция обвалки</v>
      </c>
      <c r="F670">
        <f>main!F670*0.96</f>
        <v>305.58364302422405</v>
      </c>
      <c r="G670">
        <f>main!G670*0.96</f>
        <v>302.53947675355266</v>
      </c>
      <c r="H670">
        <f>main!H670*0.96</f>
        <v>282.14767319890285</v>
      </c>
      <c r="I670">
        <f>main!I670*0.96</f>
        <v>267.74816220799937</v>
      </c>
      <c r="J670">
        <f>main!J670*0.96</f>
        <v>251.56541408365652</v>
      </c>
      <c r="K670">
        <f>main!K670*0.96</f>
        <v>239.15240032831059</v>
      </c>
      <c r="L670">
        <f>main!L670*0.96</f>
        <v>238.09844397106971</v>
      </c>
      <c r="M670">
        <f>main!M670*0.96</f>
        <v>232.56783693586669</v>
      </c>
      <c r="N670">
        <f>main!N670*0.96</f>
        <v>227.50263008193656</v>
      </c>
      <c r="O670">
        <f>main!O670*0.96</f>
        <v>206.73278396728935</v>
      </c>
      <c r="P670">
        <f>main!P670*0.96</f>
        <v>208.77879266446556</v>
      </c>
      <c r="Q670">
        <f>main!Q670*0.96</f>
        <v>202.82849776427628</v>
      </c>
    </row>
    <row r="671" spans="1:17" x14ac:dyDescent="0.25">
      <c r="A671" s="4" t="str">
        <f>main!A671</f>
        <v>Томская область</v>
      </c>
      <c r="B671" s="4" t="str">
        <f>main!B671</f>
        <v>Сибирский ФО</v>
      </c>
      <c r="C671" s="4" t="str">
        <f>main!C671</f>
        <v>Позвонки свиные</v>
      </c>
      <c r="D671" s="4" t="str">
        <f>main!D671</f>
        <v>Фирменная розница</v>
      </c>
      <c r="E671" s="4" t="str">
        <f>main!E671</f>
        <v>Продукция обвалки</v>
      </c>
      <c r="F671">
        <f>main!F671*0.96</f>
        <v>109.20642865635237</v>
      </c>
      <c r="G671">
        <f>main!G671*0.96</f>
        <v>129.08655995678578</v>
      </c>
      <c r="H671">
        <f>main!H671*0.96</f>
        <v>132.5251191551682</v>
      </c>
      <c r="I671">
        <f>main!I671*0.96</f>
        <v>121.34361022617203</v>
      </c>
      <c r="J671">
        <f>main!J671*0.96</f>
        <v>121.65962103595592</v>
      </c>
      <c r="K671">
        <f>main!K671*0.96</f>
        <v>122.35195950887085</v>
      </c>
      <c r="L671">
        <f>main!L671*0.96</f>
        <v>126.86697941078008</v>
      </c>
      <c r="M671">
        <f>main!M671*0.96</f>
        <v>115.47511699040282</v>
      </c>
      <c r="N671">
        <f>main!N671*0.96</f>
        <v>112.3163514652712</v>
      </c>
      <c r="O671">
        <f>main!O671*0.96</f>
        <v>103.97312289573544</v>
      </c>
      <c r="P671">
        <f>main!P671*0.96</f>
        <v>108.05526437397991</v>
      </c>
      <c r="Q671">
        <f>main!Q671*0.96</f>
        <v>92.2489627005329</v>
      </c>
    </row>
    <row r="672" spans="1:17" x14ac:dyDescent="0.25">
      <c r="A672" s="4" t="str">
        <f>main!A672</f>
        <v>Томская область</v>
      </c>
      <c r="B672" s="4" t="str">
        <f>main!B672</f>
        <v>Сибирский ФО</v>
      </c>
      <c r="C672" s="4" t="str">
        <f>main!C672</f>
        <v>Рагу для тушения</v>
      </c>
      <c r="D672" s="4" t="str">
        <f>main!D672</f>
        <v>Фирменная розница</v>
      </c>
      <c r="E672" s="4" t="str">
        <f>main!E672</f>
        <v>Продукция обвалки</v>
      </c>
      <c r="F672">
        <f>main!F672*0.96</f>
        <v>188.97202245117688</v>
      </c>
      <c r="G672">
        <f>main!G672*0.96</f>
        <v>209.49219193686233</v>
      </c>
      <c r="H672">
        <f>main!H672*0.96</f>
        <v>186.2392020604031</v>
      </c>
      <c r="I672">
        <f>main!I672*0.96</f>
        <v>109.7676629263066</v>
      </c>
      <c r="J672">
        <f>main!J672*0.96</f>
        <v>101.5825529935792</v>
      </c>
      <c r="K672">
        <f>main!K672*0.96</f>
        <v>98.622861130296798</v>
      </c>
      <c r="L672">
        <f>main!L672*0.96</f>
        <v>102.25622503758518</v>
      </c>
      <c r="M672">
        <f>main!M672*0.96</f>
        <v>95.622895350865491</v>
      </c>
      <c r="N672">
        <f>main!N672*0.96</f>
        <v>103.01243800750913</v>
      </c>
      <c r="O672">
        <f>main!O672*0.96</f>
        <v>90.105723320562745</v>
      </c>
      <c r="P672">
        <f>main!P672*0.96</f>
        <v>93.377444564897772</v>
      </c>
      <c r="Q672">
        <f>main!Q672*0.96</f>
        <v>88.949250496517664</v>
      </c>
    </row>
    <row r="673" spans="1:17" x14ac:dyDescent="0.25">
      <c r="A673" s="4" t="str">
        <f>main!A673</f>
        <v>Томская область</v>
      </c>
      <c r="B673" s="4" t="str">
        <f>main!B673</f>
        <v>Сибирский ФО</v>
      </c>
      <c r="C673" s="4" t="str">
        <f>main!C673</f>
        <v>Ребра свиные</v>
      </c>
      <c r="D673" s="4" t="str">
        <f>main!D673</f>
        <v>Фирменная розница</v>
      </c>
      <c r="E673" s="4" t="str">
        <f>main!E673</f>
        <v>Продукция обвалки</v>
      </c>
      <c r="F673">
        <f>main!F673*0.96</f>
        <v>200.79672562175193</v>
      </c>
      <c r="G673">
        <f>main!G673*0.96</f>
        <v>204.4432859409346</v>
      </c>
      <c r="H673">
        <f>main!H673*0.96</f>
        <v>196.36132559581628</v>
      </c>
      <c r="I673">
        <f>main!I673*0.96</f>
        <v>182.53779163069885</v>
      </c>
      <c r="J673">
        <f>main!J673*0.96</f>
        <v>165.88502005919841</v>
      </c>
      <c r="K673">
        <f>main!K673*0.96</f>
        <v>168.13074777512855</v>
      </c>
      <c r="L673">
        <f>main!L673*0.96</f>
        <v>178.33270791640683</v>
      </c>
      <c r="M673">
        <f>main!M673*0.96</f>
        <v>171.29902168966686</v>
      </c>
      <c r="N673">
        <f>main!N673*0.96</f>
        <v>171.60241581309793</v>
      </c>
      <c r="O673">
        <f>main!O673*0.96</f>
        <v>161.9513209086652</v>
      </c>
      <c r="P673">
        <f>main!P673*0.96</f>
        <v>162.09805044982073</v>
      </c>
      <c r="Q673">
        <f>main!Q673*0.96</f>
        <v>156.06167133276787</v>
      </c>
    </row>
    <row r="674" spans="1:17" x14ac:dyDescent="0.25">
      <c r="A674" s="4" t="str">
        <f>main!A674</f>
        <v>Томская область</v>
      </c>
      <c r="B674" s="4" t="str">
        <f>main!B674</f>
        <v>Сибирский ФО</v>
      </c>
      <c r="C674" s="4" t="str">
        <f>main!C674</f>
        <v>Ребра свиные (ленточные с корейки)</v>
      </c>
      <c r="D674" s="4" t="str">
        <f>main!D674</f>
        <v>Фирменная розница</v>
      </c>
      <c r="E674" s="4" t="str">
        <f>main!E674</f>
        <v>Продукция обвалки</v>
      </c>
      <c r="F674">
        <f>main!F674*0.96</f>
        <v>309.37830916477594</v>
      </c>
      <c r="G674">
        <f>main!G674*0.96</f>
        <v>314.9967606725026</v>
      </c>
      <c r="H674">
        <f>main!H674*0.96</f>
        <v>302.54444991610342</v>
      </c>
      <c r="I674">
        <f>main!I674*0.96</f>
        <v>281.24578804018194</v>
      </c>
      <c r="J674">
        <f>main!J674*0.96</f>
        <v>255.58796769602421</v>
      </c>
      <c r="K674">
        <f>main!K674*0.96</f>
        <v>259.04808110896755</v>
      </c>
      <c r="L674">
        <f>main!L674*0.96</f>
        <v>274.7667895137086</v>
      </c>
      <c r="M674">
        <f>main!M674*0.96</f>
        <v>263.92961104236474</v>
      </c>
      <c r="N674">
        <f>main!N674*0.96</f>
        <v>264.39706667754507</v>
      </c>
      <c r="O674">
        <f>main!O674*0.96</f>
        <v>249.52710595544281</v>
      </c>
      <c r="P674">
        <f>main!P674*0.96</f>
        <v>249.75318004707282</v>
      </c>
      <c r="Q674">
        <f>main!Q674*0.96</f>
        <v>240.45260625071867</v>
      </c>
    </row>
    <row r="675" spans="1:17" x14ac:dyDescent="0.25">
      <c r="A675" s="4" t="str">
        <f>main!A675</f>
        <v>Томская область</v>
      </c>
      <c r="B675" s="4" t="str">
        <f>main!B675</f>
        <v>Сибирский ФО</v>
      </c>
      <c r="C675" s="4" t="str">
        <f>main!C675</f>
        <v>Ребрышки свиные</v>
      </c>
      <c r="D675" s="4" t="str">
        <f>main!D675</f>
        <v>Фирменная розница</v>
      </c>
      <c r="E675" s="4" t="str">
        <f>main!E675</f>
        <v>Продукция обвалки</v>
      </c>
      <c r="F675">
        <f>main!F675*0.96</f>
        <v>113.82188794794838</v>
      </c>
      <c r="G675">
        <f>main!G675*0.96</f>
        <v>104.17395978800455</v>
      </c>
      <c r="H675">
        <f>main!H675*0.96</f>
        <v>103.32518390066436</v>
      </c>
      <c r="I675">
        <f>main!I675*0.96</f>
        <v>100.43996683196599</v>
      </c>
      <c r="J675">
        <f>main!J675*0.96</f>
        <v>98.319822883703367</v>
      </c>
      <c r="K675">
        <f>main!K675*0.96</f>
        <v>91.309721986813159</v>
      </c>
      <c r="L675">
        <f>main!L675*0.96</f>
        <v>85.079342625276567</v>
      </c>
      <c r="M675">
        <f>main!M675*0.96</f>
        <v>84.260629857625375</v>
      </c>
      <c r="N675">
        <f>main!N675*0.96</f>
        <v>87.140958962310634</v>
      </c>
      <c r="O675">
        <f>main!O675*0.96</f>
        <v>80.050128288339565</v>
      </c>
      <c r="P675">
        <f>main!P675*0.96</f>
        <v>77.113321392637289</v>
      </c>
      <c r="Q675">
        <f>main!Q675*0.96</f>
        <v>81.751071928578952</v>
      </c>
    </row>
    <row r="676" spans="1:17" x14ac:dyDescent="0.25">
      <c r="A676" s="4" t="str">
        <f>main!A676</f>
        <v>Томская область</v>
      </c>
      <c r="B676" s="4" t="str">
        <f>main!B676</f>
        <v>Сибирский ФО</v>
      </c>
      <c r="C676" s="4" t="str">
        <f>main!C676</f>
        <v>Рулька свиная</v>
      </c>
      <c r="D676" s="4" t="str">
        <f>main!D676</f>
        <v>Фирменная розница</v>
      </c>
      <c r="E676" s="4" t="str">
        <f>main!E676</f>
        <v>Продукция обвалки</v>
      </c>
      <c r="F676">
        <f>main!F676*0.96</f>
        <v>215.28121662342858</v>
      </c>
      <c r="G676">
        <f>main!G676*0.96</f>
        <v>205.81239418715441</v>
      </c>
      <c r="H676">
        <f>main!H676*0.96</f>
        <v>181.56940958200545</v>
      </c>
      <c r="I676">
        <f>main!I676*0.96</f>
        <v>182.14118906193164</v>
      </c>
      <c r="J676">
        <f>main!J676*0.96</f>
        <v>195.62184960894479</v>
      </c>
      <c r="K676">
        <f>main!K676*0.96</f>
        <v>194.13460002876212</v>
      </c>
      <c r="L676">
        <f>main!L676*0.96</f>
        <v>170.77540556107843</v>
      </c>
      <c r="M676">
        <f>main!M676*0.96</f>
        <v>171.62635993318105</v>
      </c>
      <c r="N676">
        <f>main!N676*0.96</f>
        <v>173.61720594333786</v>
      </c>
      <c r="O676">
        <f>main!O676*0.96</f>
        <v>179.2339226862305</v>
      </c>
      <c r="P676">
        <f>main!P676*0.96</f>
        <v>166.93228107527597</v>
      </c>
      <c r="Q676">
        <f>main!Q676*0.96</f>
        <v>173.28170675662034</v>
      </c>
    </row>
    <row r="677" spans="1:17" x14ac:dyDescent="0.25">
      <c r="A677" s="4" t="str">
        <f>main!A677</f>
        <v>Томская область</v>
      </c>
      <c r="B677" s="4" t="str">
        <f>main!B677</f>
        <v>Сибирский ФО</v>
      </c>
      <c r="C677" s="4" t="str">
        <f>main!C677</f>
        <v>Суповой набор свиной</v>
      </c>
      <c r="D677" s="4" t="str">
        <f>main!D677</f>
        <v>Фирменная розница</v>
      </c>
      <c r="E677" s="4" t="str">
        <f>main!E677</f>
        <v>Продукция обвалки</v>
      </c>
      <c r="F677">
        <f>main!F677*0.96</f>
        <v>54.747387358358019</v>
      </c>
      <c r="G677">
        <f>main!G677*0.96</f>
        <v>56.814930667766255</v>
      </c>
      <c r="H677">
        <f>main!H677*0.96</f>
        <v>56.429452623649816</v>
      </c>
      <c r="I677">
        <f>main!I677*0.96</f>
        <v>62.703664132042178</v>
      </c>
      <c r="J677">
        <f>main!J677*0.96</f>
        <v>54.574980926529157</v>
      </c>
      <c r="K677">
        <f>main!K677*0.96</f>
        <v>55.912511716367987</v>
      </c>
      <c r="L677">
        <f>main!L677*0.96</f>
        <v>56.070409100898594</v>
      </c>
      <c r="M677">
        <f>main!M677*0.96</f>
        <v>47.149232502475698</v>
      </c>
      <c r="N677">
        <f>main!N677*0.96</f>
        <v>48.91669426033431</v>
      </c>
      <c r="O677">
        <f>main!O677*0.96</f>
        <v>43.112595500580966</v>
      </c>
      <c r="P677">
        <f>main!P677*0.96</f>
        <v>39.535027837600879</v>
      </c>
      <c r="Q677">
        <f>main!Q677*0.96</f>
        <v>36.140181829724199</v>
      </c>
    </row>
    <row r="678" spans="1:17" x14ac:dyDescent="0.25">
      <c r="A678" s="4" t="str">
        <f>main!A678</f>
        <v>Томская область</v>
      </c>
      <c r="B678" s="4" t="str">
        <f>main!B678</f>
        <v>Сибирский ФО</v>
      </c>
      <c r="C678" s="4" t="str">
        <f>main!C678</f>
        <v>Шейка свиная</v>
      </c>
      <c r="D678" s="4" t="str">
        <f>main!D678</f>
        <v>Фирменная розница</v>
      </c>
      <c r="E678" s="4" t="str">
        <f>main!E678</f>
        <v>Продукция обвалки</v>
      </c>
      <c r="F678">
        <f>main!F678*0.96</f>
        <v>438.51465904393501</v>
      </c>
      <c r="G678">
        <f>main!G678*0.96</f>
        <v>383.92227405517986</v>
      </c>
      <c r="H678">
        <f>main!H678*0.96</f>
        <v>332.12958687547729</v>
      </c>
      <c r="I678">
        <f>main!I678*0.96</f>
        <v>323.17381781198935</v>
      </c>
      <c r="J678">
        <f>main!J678*0.96</f>
        <v>336.02066216247357</v>
      </c>
      <c r="K678">
        <f>main!K678*0.96</f>
        <v>333.50597727444574</v>
      </c>
      <c r="L678">
        <f>main!L678*0.96</f>
        <v>348.38307411443225</v>
      </c>
      <c r="M678">
        <f>main!M678*0.96</f>
        <v>358.41864263642157</v>
      </c>
      <c r="N678">
        <f>main!N678*0.96</f>
        <v>359.8376380154794</v>
      </c>
      <c r="O678">
        <f>main!O678*0.96</f>
        <v>341.4049135656079</v>
      </c>
      <c r="P678">
        <f>main!P678*0.96</f>
        <v>337.5077319581913</v>
      </c>
      <c r="Q678">
        <f>main!Q678*0.96</f>
        <v>321.13561599685028</v>
      </c>
    </row>
    <row r="679" spans="1:17" x14ac:dyDescent="0.25">
      <c r="A679" s="4" t="str">
        <f>main!A679</f>
        <v>Томская область</v>
      </c>
      <c r="B679" s="4" t="str">
        <f>main!B679</f>
        <v>Сибирский ФО</v>
      </c>
      <c r="C679" s="4" t="str">
        <f>main!C679</f>
        <v>Шницель свиной</v>
      </c>
      <c r="D679" s="4" t="str">
        <f>main!D679</f>
        <v>Фирменная розница</v>
      </c>
      <c r="E679" s="4" t="str">
        <f>main!E679</f>
        <v>Продукция обвалки</v>
      </c>
      <c r="F679">
        <f>main!F679*0.96</f>
        <v>463.21197203150257</v>
      </c>
      <c r="G679">
        <f>main!G679*0.96</f>
        <v>413.23439094945593</v>
      </c>
      <c r="H679">
        <f>main!H679*0.96</f>
        <v>392.84343972081234</v>
      </c>
      <c r="I679">
        <f>main!I679*0.96</f>
        <v>391.05711275776974</v>
      </c>
      <c r="J679">
        <f>main!J679*0.96</f>
        <v>383.97392165603367</v>
      </c>
      <c r="K679">
        <f>main!K679*0.96</f>
        <v>378.72507389764934</v>
      </c>
      <c r="L679">
        <f>main!L679*0.96</f>
        <v>375.66223431775796</v>
      </c>
      <c r="M679">
        <f>main!M679*0.96</f>
        <v>364.49138376585557</v>
      </c>
      <c r="N679">
        <f>main!N679*0.96</f>
        <v>366.48135413204619</v>
      </c>
      <c r="O679">
        <f>main!O679*0.96</f>
        <v>344.98038933379837</v>
      </c>
      <c r="P679">
        <f>main!P679*0.96</f>
        <v>342.42868903483645</v>
      </c>
      <c r="Q679">
        <f>main!Q679*0.96</f>
        <v>325.77558879443677</v>
      </c>
    </row>
    <row r="680" spans="1:17" x14ac:dyDescent="0.25">
      <c r="A680" s="4" t="str">
        <f>main!A680</f>
        <v>Киргизия</v>
      </c>
      <c r="B680" s="4" t="str">
        <f>main!B680</f>
        <v>Киргизия</v>
      </c>
      <c r="C680" s="4" t="str">
        <f>main!C680</f>
        <v>Грудинка свиная</v>
      </c>
      <c r="D680" s="4" t="str">
        <f>main!D680</f>
        <v>Экспорт</v>
      </c>
      <c r="E680" s="4" t="str">
        <f>main!E680</f>
        <v>Продукция обвалки</v>
      </c>
      <c r="F680">
        <f>main!F680*0.96</f>
        <v>199.73681731697508</v>
      </c>
      <c r="G680">
        <f>main!G680*0.96</f>
        <v>213.04279691730048</v>
      </c>
      <c r="H680">
        <f>main!H680*0.96</f>
        <v>207.11823686314526</v>
      </c>
      <c r="I680">
        <f>main!I680*0.96</f>
        <v>186.19837616253957</v>
      </c>
      <c r="J680">
        <f>main!J680*0.96</f>
        <v>168.9259060231322</v>
      </c>
      <c r="K680">
        <f>main!K680*0.96</f>
        <v>156.13786124333674</v>
      </c>
      <c r="L680">
        <f>main!L680*0.96</f>
        <v>155.0383532129714</v>
      </c>
      <c r="M680">
        <f>main!M680*0.96</f>
        <v>146.9822723419008</v>
      </c>
      <c r="N680">
        <f>main!N680*0.96</f>
        <v>137.80897974235248</v>
      </c>
      <c r="O680">
        <f>main!O680*0.96</f>
        <v>133.17142655559601</v>
      </c>
      <c r="P680">
        <f>main!P680*0.96</f>
        <v>134.68439886780155</v>
      </c>
      <c r="Q680">
        <f>main!Q680*0.96</f>
        <v>135.18429966813503</v>
      </c>
    </row>
    <row r="681" spans="1:17" x14ac:dyDescent="0.25">
      <c r="A681" s="4" t="str">
        <f>main!A681</f>
        <v>Киргизия</v>
      </c>
      <c r="B681" s="4" t="str">
        <f>main!B681</f>
        <v>Киргизия</v>
      </c>
      <c r="C681" s="4" t="str">
        <f>main!C681</f>
        <v>Корейка свиная</v>
      </c>
      <c r="D681" s="4" t="str">
        <f>main!D681</f>
        <v>Экспорт</v>
      </c>
      <c r="E681" s="4" t="str">
        <f>main!E681</f>
        <v>Продукция обвалки</v>
      </c>
      <c r="F681">
        <f>main!F681*0.96</f>
        <v>302.95465017757334</v>
      </c>
      <c r="G681">
        <f>main!G681*0.96</f>
        <v>303.63083846445221</v>
      </c>
      <c r="H681">
        <f>main!H681*0.96</f>
        <v>278.23666298667007</v>
      </c>
      <c r="I681">
        <f>main!I681*0.96</f>
        <v>261.28982470953935</v>
      </c>
      <c r="J681">
        <f>main!J681*0.96</f>
        <v>255.90569929374232</v>
      </c>
      <c r="K681">
        <f>main!K681*0.96</f>
        <v>236.41053581215391</v>
      </c>
      <c r="L681">
        <f>main!L681*0.96</f>
        <v>236.31657100970199</v>
      </c>
      <c r="M681">
        <f>main!M681*0.96</f>
        <v>220.02210740009426</v>
      </c>
      <c r="N681">
        <f>main!N681*0.96</f>
        <v>216.61442363243819</v>
      </c>
      <c r="O681">
        <f>main!O681*0.96</f>
        <v>201.87693615473896</v>
      </c>
      <c r="P681">
        <f>main!P681*0.96</f>
        <v>205.47596890219779</v>
      </c>
      <c r="Q681">
        <f>main!Q681*0.96</f>
        <v>208.38040477662605</v>
      </c>
    </row>
    <row r="682" spans="1:17" x14ac:dyDescent="0.25">
      <c r="A682" s="4" t="str">
        <f>main!A682</f>
        <v>Киргизия</v>
      </c>
      <c r="B682" s="4" t="str">
        <f>main!B682</f>
        <v>Киргизия</v>
      </c>
      <c r="C682" s="4" t="str">
        <f>main!C682</f>
        <v>Котлета на кости свиная</v>
      </c>
      <c r="D682" s="4" t="str">
        <f>main!D682</f>
        <v>Экспорт</v>
      </c>
      <c r="E682" s="4" t="str">
        <f>main!E682</f>
        <v>Продукция обвалки</v>
      </c>
      <c r="F682">
        <f>main!F682*0.96</f>
        <v>255.88943222151769</v>
      </c>
      <c r="G682">
        <f>main!G682*0.96</f>
        <v>246.05952231497099</v>
      </c>
      <c r="H682">
        <f>main!H682*0.96</f>
        <v>214.75234399460834</v>
      </c>
      <c r="I682">
        <f>main!I682*0.96</f>
        <v>212.46500297065401</v>
      </c>
      <c r="J682">
        <f>main!J682*0.96</f>
        <v>210.15552524502408</v>
      </c>
      <c r="K682">
        <f>main!K682*0.96</f>
        <v>196.68567806976998</v>
      </c>
      <c r="L682">
        <f>main!L682*0.96</f>
        <v>200.6900699890563</v>
      </c>
      <c r="M682">
        <f>main!M682*0.96</f>
        <v>193.80108973140364</v>
      </c>
      <c r="N682">
        <f>main!N682*0.96</f>
        <v>183.91640704298362</v>
      </c>
      <c r="O682">
        <f>main!O682*0.96</f>
        <v>171.09013874028662</v>
      </c>
      <c r="P682">
        <f>main!P682*0.96</f>
        <v>174.23435760785452</v>
      </c>
      <c r="Q682">
        <f>main!Q682*0.96</f>
        <v>166.15424879015134</v>
      </c>
    </row>
    <row r="683" spans="1:17" x14ac:dyDescent="0.25">
      <c r="A683" s="4" t="str">
        <f>main!A683</f>
        <v>Киргизия</v>
      </c>
      <c r="B683" s="4" t="str">
        <f>main!B683</f>
        <v>Киргизия</v>
      </c>
      <c r="C683" s="4" t="str">
        <f>main!C683</f>
        <v>Ноги свиные</v>
      </c>
      <c r="D683" s="4" t="str">
        <f>main!D683</f>
        <v>Экспорт</v>
      </c>
      <c r="E683" s="4" t="str">
        <f>main!E683</f>
        <v>Продукция обвалки</v>
      </c>
      <c r="F683">
        <f>main!F683*0.96</f>
        <v>13.14487564400673</v>
      </c>
      <c r="G683">
        <f>main!G683*0.96</f>
        <v>16.799213692801544</v>
      </c>
      <c r="H683">
        <f>main!H683*0.96</f>
        <v>19.52685713871411</v>
      </c>
      <c r="I683">
        <f>main!I683*0.96</f>
        <v>22.594811513166295</v>
      </c>
      <c r="J683">
        <f>main!J683*0.96</f>
        <v>19.750588154869281</v>
      </c>
      <c r="K683">
        <f>main!K683*0.96</f>
        <v>14.99221121318091</v>
      </c>
      <c r="L683">
        <f>main!L683*0.96</f>
        <v>12.29465645787489</v>
      </c>
      <c r="M683">
        <f>main!M683*0.96</f>
        <v>9.5175926614954296</v>
      </c>
      <c r="N683">
        <f>main!N683*0.96</f>
        <v>8.0259594865744699</v>
      </c>
      <c r="O683">
        <f>main!O683*0.96</f>
        <v>6.7193771504078779</v>
      </c>
      <c r="P683">
        <f>main!P683*0.96</f>
        <v>7.2430864939862207</v>
      </c>
      <c r="Q683">
        <f>main!Q683*0.96</f>
        <v>8.4871513909643337</v>
      </c>
    </row>
    <row r="684" spans="1:17" x14ac:dyDescent="0.25">
      <c r="A684" s="4" t="str">
        <f>main!A684</f>
        <v>Киргизия</v>
      </c>
      <c r="B684" s="4" t="str">
        <f>main!B684</f>
        <v>Киргизия</v>
      </c>
      <c r="C684" s="4" t="str">
        <f>main!C684</f>
        <v>Окорок свиной</v>
      </c>
      <c r="D684" s="4" t="str">
        <f>main!D684</f>
        <v>Экспорт</v>
      </c>
      <c r="E684" s="4" t="str">
        <f>main!E684</f>
        <v>Продукция обвалки</v>
      </c>
      <c r="F684">
        <f>main!F684*0.96</f>
        <v>213.78894055730515</v>
      </c>
      <c r="G684">
        <f>main!G684*0.96</f>
        <v>211.65921569557386</v>
      </c>
      <c r="H684">
        <f>main!H684*0.96</f>
        <v>197.39293483427889</v>
      </c>
      <c r="I684">
        <f>main!I684*0.96</f>
        <v>187.3189133034717</v>
      </c>
      <c r="J684">
        <f>main!J684*0.96</f>
        <v>175.99732376232365</v>
      </c>
      <c r="K684">
        <f>main!K684*0.96</f>
        <v>167.31307275459451</v>
      </c>
      <c r="L684">
        <f>main!L684*0.96</f>
        <v>166.57571583726011</v>
      </c>
      <c r="M684">
        <f>main!M684*0.96</f>
        <v>162.70645566680949</v>
      </c>
      <c r="N684">
        <f>main!N684*0.96</f>
        <v>159.16279345934154</v>
      </c>
      <c r="O684">
        <f>main!O684*0.96</f>
        <v>144.6320307770055</v>
      </c>
      <c r="P684">
        <f>main!P684*0.96</f>
        <v>146.06343602962781</v>
      </c>
      <c r="Q684">
        <f>main!Q684*0.96</f>
        <v>141.90055862517801</v>
      </c>
    </row>
    <row r="685" spans="1:17" x14ac:dyDescent="0.25">
      <c r="A685" s="4" t="str">
        <f>main!A685</f>
        <v>Киргизия</v>
      </c>
      <c r="B685" s="4" t="str">
        <f>main!B685</f>
        <v>Киргизия</v>
      </c>
      <c r="C685" s="4" t="str">
        <f>main!C685</f>
        <v>Ребра свиные (ленточные с корейки)</v>
      </c>
      <c r="D685" s="4" t="str">
        <f>main!D685</f>
        <v>Экспорт</v>
      </c>
      <c r="E685" s="4" t="str">
        <f>main!E685</f>
        <v>Продукция обвалки</v>
      </c>
      <c r="F685">
        <f>main!F685*0.96</f>
        <v>246.31020436915318</v>
      </c>
      <c r="G685">
        <f>main!G685*0.96</f>
        <v>250.78331026608038</v>
      </c>
      <c r="H685">
        <f>main!H685*0.96</f>
        <v>240.86945684966869</v>
      </c>
      <c r="I685">
        <f>main!I685*0.96</f>
        <v>223.9126192044877</v>
      </c>
      <c r="J685">
        <f>main!J685*0.96</f>
        <v>203.48525637579445</v>
      </c>
      <c r="K685">
        <f>main!K685*0.96</f>
        <v>206.24001072228813</v>
      </c>
      <c r="L685">
        <f>main!L685*0.96</f>
        <v>218.75439251603191</v>
      </c>
      <c r="M685">
        <f>main!M685*0.96</f>
        <v>210.12641969121435</v>
      </c>
      <c r="N685">
        <f>main!N685*0.96</f>
        <v>210.49858247581815</v>
      </c>
      <c r="O685">
        <f>main!O685*0.96</f>
        <v>198.65992748313229</v>
      </c>
      <c r="P685">
        <f>main!P685*0.96</f>
        <v>198.83991539457409</v>
      </c>
      <c r="Q685">
        <f>main!Q685*0.96</f>
        <v>191.43530374382556</v>
      </c>
    </row>
    <row r="686" spans="1:17" x14ac:dyDescent="0.25">
      <c r="A686" s="4" t="str">
        <f>main!A686</f>
        <v>Киргизия</v>
      </c>
      <c r="B686" s="4" t="str">
        <f>main!B686</f>
        <v>Киргизия</v>
      </c>
      <c r="C686" s="4" t="str">
        <f>main!C686</f>
        <v>Шейка свиная</v>
      </c>
      <c r="D686" s="4" t="str">
        <f>main!D686</f>
        <v>Экспорт</v>
      </c>
      <c r="E686" s="4" t="str">
        <f>main!E686</f>
        <v>Продукция обвалки</v>
      </c>
      <c r="F686">
        <f>main!F686*0.96</f>
        <v>352.1927904524826</v>
      </c>
      <c r="G686">
        <f>main!G686*0.96</f>
        <v>308.34694856303383</v>
      </c>
      <c r="H686">
        <f>main!H686*0.96</f>
        <v>266.74968232198813</v>
      </c>
      <c r="I686">
        <f>main!I686*0.96</f>
        <v>259.556861666928</v>
      </c>
      <c r="J686">
        <f>main!J686*0.96</f>
        <v>269.87479714979281</v>
      </c>
      <c r="K686">
        <f>main!K686*0.96</f>
        <v>267.85512946125044</v>
      </c>
      <c r="L686">
        <f>main!L686*0.96</f>
        <v>279.80366103675175</v>
      </c>
      <c r="M686">
        <f>main!M686*0.96</f>
        <v>287.86372199170927</v>
      </c>
      <c r="N686">
        <f>main!N686*0.96</f>
        <v>289.00338729566778</v>
      </c>
      <c r="O686">
        <f>main!O686*0.96</f>
        <v>274.19915549690472</v>
      </c>
      <c r="P686">
        <f>main!P686*0.96</f>
        <v>271.06913638144653</v>
      </c>
      <c r="Q686">
        <f>main!Q686*0.96</f>
        <v>257.91988107808248</v>
      </c>
    </row>
    <row r="687" spans="1:17" x14ac:dyDescent="0.25">
      <c r="A687" s="4" t="str">
        <f>main!A687</f>
        <v>Монголия</v>
      </c>
      <c r="B687" s="4" t="str">
        <f>main!B687</f>
        <v>Монголия</v>
      </c>
      <c r="C687" s="4" t="str">
        <f>main!C687</f>
        <v>Грудинка свиная</v>
      </c>
      <c r="D687" s="4" t="str">
        <f>main!D687</f>
        <v>Экспорт</v>
      </c>
      <c r="E687" s="4" t="str">
        <f>main!E687</f>
        <v>Продукция обвалки</v>
      </c>
      <c r="F687">
        <f>main!F687*0.96</f>
        <v>214.64730966221589</v>
      </c>
      <c r="G687">
        <f>main!G687*0.96</f>
        <v>228.94658989505177</v>
      </c>
      <c r="H687">
        <f>main!H687*0.96</f>
        <v>222.57975731186045</v>
      </c>
      <c r="I687">
        <f>main!I687*0.96</f>
        <v>200.09821445856045</v>
      </c>
      <c r="J687">
        <f>main!J687*0.96</f>
        <v>181.53634240889667</v>
      </c>
      <c r="K687">
        <f>main!K687*0.96</f>
        <v>167.79366119120732</v>
      </c>
      <c r="L687">
        <f>main!L687*0.96</f>
        <v>166.61207412158166</v>
      </c>
      <c r="M687">
        <f>main!M687*0.96</f>
        <v>157.95460120985328</v>
      </c>
      <c r="N687">
        <f>main!N687*0.96</f>
        <v>148.09651593700852</v>
      </c>
      <c r="O687">
        <f>main!O687*0.96</f>
        <v>143.11276617908086</v>
      </c>
      <c r="P687">
        <f>main!P687*0.96</f>
        <v>144.73868292678279</v>
      </c>
      <c r="Q687">
        <f>main!Q687*0.96</f>
        <v>145.27590166958109</v>
      </c>
    </row>
    <row r="688" spans="1:17" x14ac:dyDescent="0.25">
      <c r="A688" s="4" t="str">
        <f>main!A688</f>
        <v>Монголия</v>
      </c>
      <c r="B688" s="4" t="str">
        <f>main!B688</f>
        <v>Монголия</v>
      </c>
      <c r="C688" s="4" t="str">
        <f>main!C688</f>
        <v>Корейка свиная</v>
      </c>
      <c r="D688" s="4" t="str">
        <f>main!D688</f>
        <v>Экспорт</v>
      </c>
      <c r="E688" s="4" t="str">
        <f>main!E688</f>
        <v>Продукция обвалки</v>
      </c>
      <c r="F688">
        <f>main!F688*0.96</f>
        <v>295.37687024325072</v>
      </c>
      <c r="G688">
        <f>main!G688*0.96</f>
        <v>296.03614508770801</v>
      </c>
      <c r="H688">
        <f>main!H688*0.96</f>
        <v>271.27715204819316</v>
      </c>
      <c r="I688">
        <f>main!I688*0.96</f>
        <v>254.75420365349655</v>
      </c>
      <c r="J688">
        <f>main!J688*0.96</f>
        <v>249.50475092721197</v>
      </c>
      <c r="K688">
        <f>main!K688*0.96</f>
        <v>230.49721837837382</v>
      </c>
      <c r="L688">
        <f>main!L688*0.96</f>
        <v>230.40560390985516</v>
      </c>
      <c r="M688">
        <f>main!M688*0.96</f>
        <v>214.51871238837703</v>
      </c>
      <c r="N688">
        <f>main!N688*0.96</f>
        <v>211.1962647366278</v>
      </c>
      <c r="O688">
        <f>main!O688*0.96</f>
        <v>196.82740483016866</v>
      </c>
      <c r="P688">
        <f>main!P688*0.96</f>
        <v>200.33641526530886</v>
      </c>
      <c r="Q688">
        <f>main!Q688*0.96</f>
        <v>203.16820272230279</v>
      </c>
    </row>
    <row r="689" spans="1:17" x14ac:dyDescent="0.25">
      <c r="A689" s="4" t="str">
        <f>main!A689</f>
        <v>Монголия</v>
      </c>
      <c r="B689" s="4" t="str">
        <f>main!B689</f>
        <v>Монголия</v>
      </c>
      <c r="C689" s="4" t="str">
        <f>main!C689</f>
        <v>Лопатка свиная</v>
      </c>
      <c r="D689" s="4" t="str">
        <f>main!D689</f>
        <v>Экспорт</v>
      </c>
      <c r="E689" s="4" t="str">
        <f>main!E689</f>
        <v>Продукция обвалки</v>
      </c>
      <c r="F689">
        <f>main!F689*0.96</f>
        <v>216.69208625405813</v>
      </c>
      <c r="G689">
        <f>main!G689*0.96</f>
        <v>217.73263028185005</v>
      </c>
      <c r="H689">
        <f>main!H689*0.96</f>
        <v>198.66977698709928</v>
      </c>
      <c r="I689">
        <f>main!I689*0.96</f>
        <v>187.506346505983</v>
      </c>
      <c r="J689">
        <f>main!J689*0.96</f>
        <v>176.34836879924373</v>
      </c>
      <c r="K689">
        <f>main!K689*0.96</f>
        <v>171.98698374718794</v>
      </c>
      <c r="L689">
        <f>main!L689*0.96</f>
        <v>165.29714751470172</v>
      </c>
      <c r="M689">
        <f>main!M689*0.96</f>
        <v>165.28383321646785</v>
      </c>
      <c r="N689">
        <f>main!N689*0.96</f>
        <v>161.78813342450937</v>
      </c>
      <c r="O689">
        <f>main!O689*0.96</f>
        <v>150.83678605948921</v>
      </c>
      <c r="P689">
        <f>main!P689*0.96</f>
        <v>151.5098840734837</v>
      </c>
      <c r="Q689">
        <f>main!Q689*0.96</f>
        <v>145.62321441450146</v>
      </c>
    </row>
    <row r="690" spans="1:17" x14ac:dyDescent="0.25">
      <c r="A690" s="4" t="str">
        <f>main!A690</f>
        <v>Монголия</v>
      </c>
      <c r="B690" s="4" t="str">
        <f>main!B690</f>
        <v>Монголия</v>
      </c>
      <c r="C690" s="4" t="str">
        <f>main!C690</f>
        <v>Окорок свиной</v>
      </c>
      <c r="D690" s="4" t="str">
        <f>main!D690</f>
        <v>Экспорт</v>
      </c>
      <c r="E690" s="4" t="str">
        <f>main!E690</f>
        <v>Продукция обвалки</v>
      </c>
      <c r="F690">
        <f>main!F690*0.96</f>
        <v>235.61933298870585</v>
      </c>
      <c r="G690">
        <f>main!G690*0.96</f>
        <v>233.27213789964986</v>
      </c>
      <c r="H690">
        <f>main!H690*0.96</f>
        <v>217.54910015969321</v>
      </c>
      <c r="I690">
        <f>main!I690*0.96</f>
        <v>206.44640126696723</v>
      </c>
      <c r="J690">
        <f>main!J690*0.96</f>
        <v>193.9687428385034</v>
      </c>
      <c r="K690">
        <f>main!K690*0.96</f>
        <v>184.39772656135801</v>
      </c>
      <c r="L690">
        <f>main!L690*0.96</f>
        <v>183.58507673679716</v>
      </c>
      <c r="M690">
        <f>main!M690*0.96</f>
        <v>179.32071910377465</v>
      </c>
      <c r="N690">
        <f>main!N690*0.96</f>
        <v>175.41520685658207</v>
      </c>
      <c r="O690">
        <f>main!O690*0.96</f>
        <v>159.40068055740019</v>
      </c>
      <c r="P690">
        <f>main!P690*0.96</f>
        <v>160.97824930338027</v>
      </c>
      <c r="Q690">
        <f>main!Q690*0.96</f>
        <v>156.39029262613903</v>
      </c>
    </row>
    <row r="691" spans="1:17" x14ac:dyDescent="0.25">
      <c r="A691" s="4" t="str">
        <f>main!A691</f>
        <v>Вьетнам</v>
      </c>
      <c r="B691" s="4" t="str">
        <f>main!B691</f>
        <v>Вьетнам</v>
      </c>
      <c r="C691" s="4" t="str">
        <f>main!C691</f>
        <v>Грудинка свиная</v>
      </c>
      <c r="D691" s="4" t="str">
        <f>main!D691</f>
        <v>Экспорт</v>
      </c>
      <c r="E691" s="4" t="str">
        <f>main!E691</f>
        <v>Продукция обвалки</v>
      </c>
      <c r="F691">
        <f>main!F691*0.96</f>
        <v>171.98343869144301</v>
      </c>
      <c r="G691">
        <f>main!G691*0.96</f>
        <v>183.44055589978686</v>
      </c>
      <c r="H691">
        <f>main!H691*0.96</f>
        <v>178.33921191856891</v>
      </c>
      <c r="I691">
        <f>main!I691*0.96</f>
        <v>160.32616040124921</v>
      </c>
      <c r="J691">
        <f>main!J691*0.96</f>
        <v>145.45369547878906</v>
      </c>
      <c r="K691">
        <f>main!K691*0.96</f>
        <v>134.44254618286766</v>
      </c>
      <c r="L691">
        <f>main!L691*0.96</f>
        <v>133.49581450629853</v>
      </c>
      <c r="M691">
        <f>main!M691*0.96</f>
        <v>126.55912396924884</v>
      </c>
      <c r="N691">
        <f>main!N691*0.96</f>
        <v>118.66045798174886</v>
      </c>
      <c r="O691">
        <f>main!O691*0.96</f>
        <v>114.66729159967367</v>
      </c>
      <c r="P691">
        <f>main!P691*0.96</f>
        <v>115.97003680405486</v>
      </c>
      <c r="Q691">
        <f>main!Q691*0.96</f>
        <v>116.40047651867948</v>
      </c>
    </row>
    <row r="692" spans="1:17" x14ac:dyDescent="0.25">
      <c r="A692" s="4" t="str">
        <f>main!A692</f>
        <v>Монголия</v>
      </c>
      <c r="B692" s="4" t="str">
        <f>main!B692</f>
        <v>Монголия</v>
      </c>
      <c r="C692" s="4" t="str">
        <f>main!C692</f>
        <v>Шейка свиная</v>
      </c>
      <c r="D692" s="4" t="str">
        <f>main!D692</f>
        <v>Экспорт</v>
      </c>
      <c r="E692" s="4" t="str">
        <f>main!E692</f>
        <v>Продукция обвалки</v>
      </c>
      <c r="F692">
        <f>main!F692*0.96</f>
        <v>388.80912285779408</v>
      </c>
      <c r="G692">
        <f>main!G692*0.96</f>
        <v>340.40477220627741</v>
      </c>
      <c r="H692">
        <f>main!H692*0.96</f>
        <v>294.48277425826655</v>
      </c>
      <c r="I692">
        <f>main!I692*0.96</f>
        <v>286.54213956732264</v>
      </c>
      <c r="J692">
        <f>main!J692*0.96</f>
        <v>297.93279705250814</v>
      </c>
      <c r="K692">
        <f>main!K692*0.96</f>
        <v>295.70315112069477</v>
      </c>
      <c r="L692">
        <f>main!L692*0.96</f>
        <v>308.89393244060977</v>
      </c>
      <c r="M692">
        <f>main!M692*0.96</f>
        <v>317.79197156869969</v>
      </c>
      <c r="N692">
        <f>main!N692*0.96</f>
        <v>319.05012414648041</v>
      </c>
      <c r="O692">
        <f>main!O692*0.96</f>
        <v>302.70674479204951</v>
      </c>
      <c r="P692">
        <f>main!P692*0.96</f>
        <v>299.25130782740888</v>
      </c>
      <c r="Q692">
        <f>main!Q692*0.96</f>
        <v>284.73496746119707</v>
      </c>
    </row>
    <row r="693" spans="1:17" x14ac:dyDescent="0.25">
      <c r="A693" s="4" t="str">
        <f>main!A693</f>
        <v>Монголия</v>
      </c>
      <c r="B693" s="4" t="str">
        <f>main!B693</f>
        <v>Монголия</v>
      </c>
      <c r="C693" s="4" t="str">
        <f>main!C693</f>
        <v>Шпик боковой</v>
      </c>
      <c r="D693" s="4" t="str">
        <f>main!D693</f>
        <v>Экспорт</v>
      </c>
      <c r="E693" s="4" t="str">
        <f>main!E693</f>
        <v>Продукция обвалки</v>
      </c>
      <c r="F693">
        <f>main!F693*0.96</f>
        <v>118.60598836781855</v>
      </c>
      <c r="G693">
        <f>main!G693*0.96</f>
        <v>128.21252464388911</v>
      </c>
      <c r="H693">
        <f>main!H693*0.96</f>
        <v>125.3899615914701</v>
      </c>
      <c r="I693">
        <f>main!I693*0.96</f>
        <v>107.11216047561622</v>
      </c>
      <c r="J693">
        <f>main!J693*0.96</f>
        <v>87.422333994692295</v>
      </c>
      <c r="K693">
        <f>main!K693*0.96</f>
        <v>77.152845427560194</v>
      </c>
      <c r="L693">
        <f>main!L693*0.96</f>
        <v>70.326403395728832</v>
      </c>
      <c r="M693">
        <f>main!M693*0.96</f>
        <v>64.721747782113297</v>
      </c>
      <c r="N693">
        <f>main!N693*0.96</f>
        <v>58.048098677731126</v>
      </c>
      <c r="O693">
        <f>main!O693*0.96</f>
        <v>56.463879203576312</v>
      </c>
      <c r="P693">
        <f>main!P693*0.96</f>
        <v>66.637152020834804</v>
      </c>
      <c r="Q693">
        <f>main!Q693*0.96</f>
        <v>80.623787784270448</v>
      </c>
    </row>
    <row r="694" spans="1:17" x14ac:dyDescent="0.25">
      <c r="A694" s="4" t="str">
        <f>main!A694</f>
        <v>Монголия</v>
      </c>
      <c r="B694" s="4" t="str">
        <f>main!B694</f>
        <v>Монголия</v>
      </c>
      <c r="C694" s="4" t="str">
        <f>main!C694</f>
        <v>Шпик хребтовой</v>
      </c>
      <c r="D694" s="4" t="str">
        <f>main!D694</f>
        <v>Экспорт</v>
      </c>
      <c r="E694" s="4" t="str">
        <f>main!E694</f>
        <v>Продукция обвалки</v>
      </c>
      <c r="F694">
        <f>main!F694*0.96</f>
        <v>144.4460769701688</v>
      </c>
      <c r="G694">
        <f>main!G694*0.96</f>
        <v>156.14554086272312</v>
      </c>
      <c r="H694">
        <f>main!H694*0.96</f>
        <v>152.70804023114883</v>
      </c>
      <c r="I694">
        <f>main!I694*0.96</f>
        <v>130.44814675394539</v>
      </c>
      <c r="J694">
        <f>main!J694*0.96</f>
        <v>106.46859706567263</v>
      </c>
      <c r="K694">
        <f>main!K694*0.96</f>
        <v>93.961746809410855</v>
      </c>
      <c r="L694">
        <f>main!L694*0.96</f>
        <v>85.648062275166382</v>
      </c>
      <c r="M694">
        <f>main!M694*0.96</f>
        <v>78.822348605086148</v>
      </c>
      <c r="N694">
        <f>main!N694*0.96</f>
        <v>70.694745222919636</v>
      </c>
      <c r="O694">
        <f>main!O694*0.96</f>
        <v>68.765379840526364</v>
      </c>
      <c r="P694">
        <f>main!P694*0.96</f>
        <v>81.155052306667741</v>
      </c>
      <c r="Q694">
        <f>main!Q694*0.96</f>
        <v>98.188885874780496</v>
      </c>
    </row>
    <row r="695" spans="1:17" x14ac:dyDescent="0.25">
      <c r="A695" s="4" t="str">
        <f>main!A695</f>
        <v>Монголия</v>
      </c>
      <c r="B695" s="4" t="str">
        <f>main!B695</f>
        <v>Монголия</v>
      </c>
      <c r="C695" s="4" t="str">
        <f>main!C695</f>
        <v>Свинина жирная</v>
      </c>
      <c r="D695" s="4" t="str">
        <f>main!D695</f>
        <v>Экспорт</v>
      </c>
      <c r="E695" s="4" t="str">
        <f>main!E695</f>
        <v>Продукция обвалки</v>
      </c>
      <c r="F695">
        <f>main!F695*0.96</f>
        <v>130.96979754594713</v>
      </c>
      <c r="G695">
        <f>main!G695*0.96</f>
        <v>146.30842810784972</v>
      </c>
      <c r="H695">
        <f>main!H695*0.96</f>
        <v>143.83963226492941</v>
      </c>
      <c r="I695">
        <f>main!I695*0.96</f>
        <v>129.13524617931373</v>
      </c>
      <c r="J695">
        <f>main!J695*0.96</f>
        <v>103.00758462487735</v>
      </c>
      <c r="K695">
        <f>main!K695*0.96</f>
        <v>88.902006937777216</v>
      </c>
      <c r="L695">
        <f>main!L695*0.96</f>
        <v>86.703617358809282</v>
      </c>
      <c r="M695">
        <f>main!M695*0.96</f>
        <v>77.142112656887875</v>
      </c>
      <c r="N695">
        <f>main!N695*0.96</f>
        <v>70.618874188733429</v>
      </c>
      <c r="O695">
        <f>main!O695*0.96</f>
        <v>69.811606026559943</v>
      </c>
      <c r="P695">
        <f>main!P695*0.96</f>
        <v>77.524964395719948</v>
      </c>
      <c r="Q695">
        <f>main!Q695*0.96</f>
        <v>85.626232961394336</v>
      </c>
    </row>
    <row r="696" spans="1:17" x14ac:dyDescent="0.25">
      <c r="A696" s="4" t="str">
        <f>main!A696</f>
        <v>Монголия</v>
      </c>
      <c r="B696" s="4" t="str">
        <f>main!B696</f>
        <v>Монголия</v>
      </c>
      <c r="C696" s="4" t="str">
        <f>main!C696</f>
        <v>Свинина полужирная</v>
      </c>
      <c r="D696" s="4" t="str">
        <f>main!D696</f>
        <v>Экспорт</v>
      </c>
      <c r="E696" s="4" t="str">
        <f>main!E696</f>
        <v>Продукция обвалки</v>
      </c>
      <c r="F696">
        <f>main!F696*0.96</f>
        <v>207.20742004645825</v>
      </c>
      <c r="G696">
        <f>main!G696*0.96</f>
        <v>203.41100223515619</v>
      </c>
      <c r="H696">
        <f>main!H696*0.96</f>
        <v>181.60998622825852</v>
      </c>
      <c r="I696">
        <f>main!I696*0.96</f>
        <v>168.07726377480842</v>
      </c>
      <c r="J696">
        <f>main!J696*0.96</f>
        <v>152.12514186203612</v>
      </c>
      <c r="K696">
        <f>main!K696*0.96</f>
        <v>145.5579272728271</v>
      </c>
      <c r="L696">
        <f>main!L696*0.96</f>
        <v>140.42321808636609</v>
      </c>
      <c r="M696">
        <f>main!M696*0.96</f>
        <v>137.11059171846577</v>
      </c>
      <c r="N696">
        <f>main!N696*0.96</f>
        <v>135.92464439031949</v>
      </c>
      <c r="O696">
        <f>main!O696*0.96</f>
        <v>127.98897773544223</v>
      </c>
      <c r="P696">
        <f>main!P696*0.96</f>
        <v>134.30557058779542</v>
      </c>
      <c r="Q696">
        <f>main!Q696*0.96</f>
        <v>133.90356033545237</v>
      </c>
    </row>
    <row r="697" spans="1:17" x14ac:dyDescent="0.25">
      <c r="A697" s="4" t="str">
        <f>main!A697</f>
        <v>Монголия</v>
      </c>
      <c r="B697" s="4" t="str">
        <f>main!B697</f>
        <v>Монголия</v>
      </c>
      <c r="C697" s="4" t="str">
        <f>main!C697</f>
        <v>Шкурка свиная</v>
      </c>
      <c r="D697" s="4" t="str">
        <f>main!D697</f>
        <v>Экспорт</v>
      </c>
      <c r="E697" s="4" t="str">
        <f>main!E697</f>
        <v>Продукция обвалки</v>
      </c>
      <c r="F697">
        <f>main!F697*0.96</f>
        <v>55.798127565161202</v>
      </c>
      <c r="G697">
        <f>main!G697*0.96</f>
        <v>51.239681256912057</v>
      </c>
      <c r="H697">
        <f>main!H697*0.96</f>
        <v>42.827826596905481</v>
      </c>
      <c r="I697">
        <f>main!I697*0.96</f>
        <v>35.505919284731959</v>
      </c>
      <c r="J697">
        <f>main!J697*0.96</f>
        <v>29.513765077590939</v>
      </c>
      <c r="K697">
        <f>main!K697*0.96</f>
        <v>35.637324975050682</v>
      </c>
      <c r="L697">
        <f>main!L697*0.96</f>
        <v>36.778071978885798</v>
      </c>
      <c r="M697">
        <f>main!M697*0.96</f>
        <v>38.516527614424405</v>
      </c>
      <c r="N697">
        <f>main!N697*0.96</f>
        <v>46.604833654380364</v>
      </c>
      <c r="O697">
        <f>main!O697*0.96</f>
        <v>44.93501067564614</v>
      </c>
      <c r="P697">
        <f>main!P697*0.96</f>
        <v>54.972028669087393</v>
      </c>
      <c r="Q697">
        <f>main!Q697*0.96</f>
        <v>53.270707942655896</v>
      </c>
    </row>
    <row r="698" spans="1:17" x14ac:dyDescent="0.25">
      <c r="A698" s="4" t="str">
        <f>main!A698</f>
        <v>Монголия</v>
      </c>
      <c r="B698" s="4" t="str">
        <f>main!B698</f>
        <v>Монголия</v>
      </c>
      <c r="C698" s="4" t="str">
        <f>main!C698</f>
        <v>Щековина свиная</v>
      </c>
      <c r="D698" s="4" t="str">
        <f>main!D698</f>
        <v>Экспорт</v>
      </c>
      <c r="E698" s="4" t="str">
        <f>main!E698</f>
        <v>Продукция обвалки</v>
      </c>
      <c r="F698">
        <f>main!F698*0.96</f>
        <v>101.50279209996799</v>
      </c>
      <c r="G698">
        <f>main!G698*0.96</f>
        <v>107.77518821827451</v>
      </c>
      <c r="H698">
        <f>main!H698*0.96</f>
        <v>104.49114598803483</v>
      </c>
      <c r="I698">
        <f>main!I698*0.96</f>
        <v>87.219627397441357</v>
      </c>
      <c r="J698">
        <f>main!J698*0.96</f>
        <v>82.89137745211238</v>
      </c>
      <c r="K698">
        <f>main!K698*0.96</f>
        <v>63.317535563467622</v>
      </c>
      <c r="L698">
        <f>main!L698*0.96</f>
        <v>73.778961292058256</v>
      </c>
      <c r="M698">
        <f>main!M698*0.96</f>
        <v>75.611072805933347</v>
      </c>
      <c r="N698">
        <f>main!N698*0.96</f>
        <v>71.538441604655887</v>
      </c>
      <c r="O698">
        <f>main!O698*0.96</f>
        <v>62.161145678431595</v>
      </c>
      <c r="P698">
        <f>main!P698*0.96</f>
        <v>65.560249103147058</v>
      </c>
      <c r="Q698">
        <f>main!Q698*0.96</f>
        <v>70.517422867882303</v>
      </c>
    </row>
    <row r="699" spans="1:17" x14ac:dyDescent="0.25">
      <c r="A699" s="4" t="str">
        <f>main!A699</f>
        <v>Казахстан</v>
      </c>
      <c r="B699" s="4" t="str">
        <f>main!B699</f>
        <v>Казахстан</v>
      </c>
      <c r="C699" s="4" t="str">
        <f>main!C699</f>
        <v>Грудинка свиная</v>
      </c>
      <c r="D699" s="4" t="str">
        <f>main!D699</f>
        <v>Экспорт</v>
      </c>
      <c r="E699" s="4" t="str">
        <f>main!E699</f>
        <v>Продукция обвалки</v>
      </c>
      <c r="F699">
        <f>main!F699*0.96</f>
        <v>188.8484830096011</v>
      </c>
      <c r="G699">
        <f>main!G699*0.96</f>
        <v>201.429108335629</v>
      </c>
      <c r="H699">
        <f>main!H699*0.96</f>
        <v>195.82751623180104</v>
      </c>
      <c r="I699">
        <f>main!I699*0.96</f>
        <v>176.04806840064848</v>
      </c>
      <c r="J699">
        <f>main!J699*0.96</f>
        <v>159.71717944651425</v>
      </c>
      <c r="K699">
        <f>main!K699*0.96</f>
        <v>147.62625454962503</v>
      </c>
      <c r="L699">
        <f>main!L699*0.96</f>
        <v>146.58668444742474</v>
      </c>
      <c r="M699">
        <f>main!M699*0.96</f>
        <v>138.96976798735128</v>
      </c>
      <c r="N699">
        <f>main!N699*0.96</f>
        <v>130.29654281585618</v>
      </c>
      <c r="O699">
        <f>main!O699*0.96</f>
        <v>125.91179845094798</v>
      </c>
      <c r="P699">
        <f>main!P699*0.96</f>
        <v>127.34229348853594</v>
      </c>
      <c r="Q699">
        <f>main!Q699*0.96</f>
        <v>127.81494299335128</v>
      </c>
    </row>
    <row r="700" spans="1:17" x14ac:dyDescent="0.25">
      <c r="A700" s="4" t="str">
        <f>main!A700</f>
        <v>Казахстан</v>
      </c>
      <c r="B700" s="4" t="str">
        <f>main!B700</f>
        <v>Казахстан</v>
      </c>
      <c r="C700" s="4" t="str">
        <f>main!C700</f>
        <v>Щековина свиная</v>
      </c>
      <c r="D700" s="4" t="str">
        <f>main!D700</f>
        <v>Экспорт</v>
      </c>
      <c r="E700" s="4" t="str">
        <f>main!E700</f>
        <v>Продукция обвалки</v>
      </c>
      <c r="F700">
        <f>main!F700*0.96</f>
        <v>99.372448636444332</v>
      </c>
      <c r="G700">
        <f>main!G700*0.96</f>
        <v>105.51319952810422</v>
      </c>
      <c r="H700">
        <f>main!H700*0.96</f>
        <v>102.29808286882061</v>
      </c>
      <c r="I700">
        <f>main!I700*0.96</f>
        <v>85.389059397557062</v>
      </c>
      <c r="J700">
        <f>main!J700*0.96</f>
        <v>81.151650884160787</v>
      </c>
      <c r="K700">
        <f>main!K700*0.96</f>
        <v>61.988625341163484</v>
      </c>
      <c r="L700">
        <f>main!L700*0.96</f>
        <v>72.23048637149347</v>
      </c>
      <c r="M700">
        <f>main!M700*0.96</f>
        <v>74.02414547723987</v>
      </c>
      <c r="N700">
        <f>main!N700*0.96</f>
        <v>70.036990774485105</v>
      </c>
      <c r="O700">
        <f>main!O700*0.96</f>
        <v>60.856505799651046</v>
      </c>
      <c r="P700">
        <f>main!P700*0.96</f>
        <v>64.18426874581543</v>
      </c>
      <c r="Q700">
        <f>main!Q700*0.96</f>
        <v>69.037401207757227</v>
      </c>
    </row>
    <row r="701" spans="1:17" x14ac:dyDescent="0.25">
      <c r="A701" s="4" t="str">
        <f>main!A701</f>
        <v>Казахстан</v>
      </c>
      <c r="B701" s="4" t="str">
        <f>main!B701</f>
        <v>Казахстан</v>
      </c>
      <c r="C701" s="4" t="str">
        <f>main!C701</f>
        <v>Вырезка свиная</v>
      </c>
      <c r="D701" s="4" t="str">
        <f>main!D701</f>
        <v>Экспорт</v>
      </c>
      <c r="E701" s="4" t="str">
        <f>main!E701</f>
        <v>Продукция обвалки</v>
      </c>
      <c r="F701">
        <f>main!F701*0.96</f>
        <v>308.37774958409841</v>
      </c>
      <c r="G701">
        <f>main!G701*0.96</f>
        <v>298.41865380057442</v>
      </c>
      <c r="H701">
        <f>main!H701*0.96</f>
        <v>270.46231153116082</v>
      </c>
      <c r="I701">
        <f>main!I701*0.96</f>
        <v>262.8864208003489</v>
      </c>
      <c r="J701">
        <f>main!J701*0.96</f>
        <v>247.6514279351222</v>
      </c>
      <c r="K701">
        <f>main!K701*0.96</f>
        <v>243.98753238573289</v>
      </c>
      <c r="L701">
        <f>main!L701*0.96</f>
        <v>239.94397940956256</v>
      </c>
      <c r="M701">
        <f>main!M701*0.96</f>
        <v>232.36698016623265</v>
      </c>
      <c r="N701">
        <f>main!N701*0.96</f>
        <v>225.80583221938448</v>
      </c>
      <c r="O701">
        <f>main!O701*0.96</f>
        <v>215.04840965937518</v>
      </c>
      <c r="P701">
        <f>main!P701*0.96</f>
        <v>212.16677378229585</v>
      </c>
      <c r="Q701">
        <f>main!Q701*0.96</f>
        <v>205.11772868875815</v>
      </c>
    </row>
    <row r="702" spans="1:17" x14ac:dyDescent="0.25">
      <c r="A702" s="4" t="str">
        <f>main!A702</f>
        <v>Казахстан</v>
      </c>
      <c r="B702" s="4" t="str">
        <f>main!B702</f>
        <v>Казахстан</v>
      </c>
      <c r="C702" s="4" t="str">
        <f>main!C702</f>
        <v>Карбонад свиной</v>
      </c>
      <c r="D702" s="4" t="str">
        <f>main!D702</f>
        <v>Экспорт</v>
      </c>
      <c r="E702" s="4" t="str">
        <f>main!E702</f>
        <v>Продукция обвалки</v>
      </c>
      <c r="F702">
        <f>main!F702*0.96</f>
        <v>266.90315858940232</v>
      </c>
      <c r="G702">
        <f>main!G702*0.96</f>
        <v>263.32436340283908</v>
      </c>
      <c r="H702">
        <f>main!H702*0.96</f>
        <v>245.53923133624551</v>
      </c>
      <c r="I702">
        <f>main!I702*0.96</f>
        <v>234.79480965090104</v>
      </c>
      <c r="J702">
        <f>main!J702*0.96</f>
        <v>224.68313588344338</v>
      </c>
      <c r="K702">
        <f>main!K702*0.96</f>
        <v>212.5146819133723</v>
      </c>
      <c r="L702">
        <f>main!L702*0.96</f>
        <v>206.47619721199888</v>
      </c>
      <c r="M702">
        <f>main!M702*0.96</f>
        <v>197.02665300802886</v>
      </c>
      <c r="N702">
        <f>main!N702*0.96</f>
        <v>193.02128091599172</v>
      </c>
      <c r="O702">
        <f>main!O702*0.96</f>
        <v>179.01494293213588</v>
      </c>
      <c r="P702">
        <f>main!P702*0.96</f>
        <v>179.52479510175675</v>
      </c>
      <c r="Q702">
        <f>main!Q702*0.96</f>
        <v>178.5267221523967</v>
      </c>
    </row>
    <row r="703" spans="1:17" x14ac:dyDescent="0.25">
      <c r="A703" s="4" t="str">
        <f>main!A703</f>
        <v>Казахстан</v>
      </c>
      <c r="B703" s="4" t="str">
        <f>main!B703</f>
        <v>Казахстан</v>
      </c>
      <c r="C703" s="4" t="str">
        <f>main!C703</f>
        <v>Корейка свиная</v>
      </c>
      <c r="D703" s="4" t="str">
        <f>main!D703</f>
        <v>Экспорт</v>
      </c>
      <c r="E703" s="4" t="str">
        <f>main!E703</f>
        <v>Продукция обвалки</v>
      </c>
      <c r="F703">
        <f>main!F703*0.96</f>
        <v>280.22877551774559</v>
      </c>
      <c r="G703">
        <f>main!G703*0.96</f>
        <v>280.85424013939922</v>
      </c>
      <c r="H703">
        <f>main!H703*0.96</f>
        <v>257.36498623538887</v>
      </c>
      <c r="I703">
        <f>main!I703*0.96</f>
        <v>241.68940001641499</v>
      </c>
      <c r="J703">
        <f>main!J703*0.96</f>
        <v>236.70915999825249</v>
      </c>
      <c r="K703">
        <f>main!K703*0.96</f>
        <v>218.6764089321716</v>
      </c>
      <c r="L703">
        <f>main!L703*0.96</f>
        <v>218.58949281612112</v>
      </c>
      <c r="M703">
        <f>main!M703*0.96</f>
        <v>203.51734395700169</v>
      </c>
      <c r="N703">
        <f>main!N703*0.96</f>
        <v>200.36528456790754</v>
      </c>
      <c r="O703">
        <f>main!O703*0.96</f>
        <v>186.73331665567025</v>
      </c>
      <c r="P703">
        <f>main!P703*0.96</f>
        <v>190.06237115038587</v>
      </c>
      <c r="Q703">
        <f>main!Q703*0.96</f>
        <v>192.74893334107605</v>
      </c>
    </row>
    <row r="704" spans="1:17" x14ac:dyDescent="0.25">
      <c r="A704" s="4" t="str">
        <f>main!A704</f>
        <v>Казахстан</v>
      </c>
      <c r="B704" s="4" t="str">
        <f>main!B704</f>
        <v>Казахстан</v>
      </c>
      <c r="C704" s="4" t="str">
        <f>main!C704</f>
        <v>Котлета на кости свиная</v>
      </c>
      <c r="D704" s="4" t="str">
        <f>main!D704</f>
        <v>Экспорт</v>
      </c>
      <c r="E704" s="4" t="str">
        <f>main!E704</f>
        <v>Продукция обвалки</v>
      </c>
      <c r="F704">
        <f>main!F704*0.96</f>
        <v>259.66624977453631</v>
      </c>
      <c r="G704">
        <f>main!G704*0.96</f>
        <v>249.69125464130664</v>
      </c>
      <c r="H704">
        <f>main!H704*0.96</f>
        <v>217.92199588413456</v>
      </c>
      <c r="I704">
        <f>main!I704*0.96</f>
        <v>215.60089469410377</v>
      </c>
      <c r="J704">
        <f>main!J704*0.96</f>
        <v>213.25733007423699</v>
      </c>
      <c r="K704">
        <f>main!K704*0.96</f>
        <v>199.58867376956192</v>
      </c>
      <c r="L704">
        <f>main!L704*0.96</f>
        <v>203.65216878489497</v>
      </c>
      <c r="M704">
        <f>main!M704*0.96</f>
        <v>196.66151015258797</v>
      </c>
      <c r="N704">
        <f>main!N704*0.96</f>
        <v>186.63093381486971</v>
      </c>
      <c r="O704">
        <f>main!O704*0.96</f>
        <v>173.61535532908005</v>
      </c>
      <c r="P704">
        <f>main!P704*0.96</f>
        <v>176.80598150978494</v>
      </c>
      <c r="Q704">
        <f>main!Q704*0.96</f>
        <v>168.60661377408712</v>
      </c>
    </row>
    <row r="705" spans="1:17" x14ac:dyDescent="0.25">
      <c r="A705" s="4" t="str">
        <f>main!A705</f>
        <v>Казахстан</v>
      </c>
      <c r="B705" s="4" t="str">
        <f>main!B705</f>
        <v>Казахстан</v>
      </c>
      <c r="C705" s="4" t="str">
        <f>main!C705</f>
        <v>Лопатка свиная</v>
      </c>
      <c r="D705" s="4" t="str">
        <f>main!D705</f>
        <v>Экспорт</v>
      </c>
      <c r="E705" s="4" t="str">
        <f>main!E705</f>
        <v>Продукция обвалки</v>
      </c>
      <c r="F705">
        <f>main!F705*0.96</f>
        <v>202.82461316001917</v>
      </c>
      <c r="G705">
        <f>main!G705*0.96</f>
        <v>203.79856630967606</v>
      </c>
      <c r="H705">
        <f>main!H705*0.96</f>
        <v>185.95566345118917</v>
      </c>
      <c r="I705">
        <f>main!I705*0.96</f>
        <v>175.50665025457195</v>
      </c>
      <c r="J705">
        <f>main!J705*0.96</f>
        <v>165.06274087541649</v>
      </c>
      <c r="K705">
        <f>main!K705*0.96</f>
        <v>160.98046795388501</v>
      </c>
      <c r="L705">
        <f>main!L705*0.96</f>
        <v>154.71875591163231</v>
      </c>
      <c r="M705">
        <f>main!M705*0.96</f>
        <v>154.70629367807564</v>
      </c>
      <c r="N705">
        <f>main!N705*0.96</f>
        <v>151.43430543759945</v>
      </c>
      <c r="O705">
        <f>main!O705*0.96</f>
        <v>141.18380284062417</v>
      </c>
      <c r="P705">
        <f>main!P705*0.96</f>
        <v>141.81382513016521</v>
      </c>
      <c r="Q705">
        <f>main!Q705*0.96</f>
        <v>136.30388004161205</v>
      </c>
    </row>
    <row r="706" spans="1:17" x14ac:dyDescent="0.25">
      <c r="A706" s="4" t="str">
        <f>main!A706</f>
        <v>Казахстан</v>
      </c>
      <c r="B706" s="4" t="str">
        <f>main!B706</f>
        <v>Казахстан</v>
      </c>
      <c r="C706" s="4" t="str">
        <f>main!C706</f>
        <v>Окорок свиной</v>
      </c>
      <c r="D706" s="4" t="str">
        <f>main!D706</f>
        <v>Экспорт</v>
      </c>
      <c r="E706" s="4" t="str">
        <f>main!E706</f>
        <v>Продукция обвалки</v>
      </c>
      <c r="F706">
        <f>main!F706*0.96</f>
        <v>231.62378078411626</v>
      </c>
      <c r="G706">
        <f>main!G706*0.96</f>
        <v>229.31638862801029</v>
      </c>
      <c r="H706">
        <f>main!H706*0.96</f>
        <v>213.85997679394967</v>
      </c>
      <c r="I706">
        <f>main!I706*0.96</f>
        <v>202.94555367840644</v>
      </c>
      <c r="J706">
        <f>main!J706*0.96</f>
        <v>190.67948712149902</v>
      </c>
      <c r="K706">
        <f>main!K706*0.96</f>
        <v>181.27077287068246</v>
      </c>
      <c r="L706">
        <f>main!L706*0.96</f>
        <v>180.47190368439479</v>
      </c>
      <c r="M706">
        <f>main!M706*0.96</f>
        <v>176.27985957219272</v>
      </c>
      <c r="N706">
        <f>main!N706*0.96</f>
        <v>172.44057566828329</v>
      </c>
      <c r="O706">
        <f>main!O706*0.96</f>
        <v>156.69761823846588</v>
      </c>
      <c r="P706">
        <f>main!P706*0.96</f>
        <v>158.24843511225899</v>
      </c>
      <c r="Q706">
        <f>main!Q706*0.96</f>
        <v>153.73827943794814</v>
      </c>
    </row>
    <row r="707" spans="1:17" x14ac:dyDescent="0.25">
      <c r="A707" s="4" t="str">
        <f>main!A707</f>
        <v>Казахстан</v>
      </c>
      <c r="B707" s="4" t="str">
        <f>main!B707</f>
        <v>Казахстан</v>
      </c>
      <c r="C707" s="4" t="str">
        <f>main!C707</f>
        <v>Шейка свиная</v>
      </c>
      <c r="D707" s="4" t="str">
        <f>main!D707</f>
        <v>Экспорт</v>
      </c>
      <c r="E707" s="4" t="str">
        <f>main!E707</f>
        <v>Продукция обвалки</v>
      </c>
      <c r="F707">
        <f>main!F707*0.96</f>
        <v>386.35869132764276</v>
      </c>
      <c r="G707">
        <f>main!G707*0.96</f>
        <v>338.25940436949105</v>
      </c>
      <c r="H707">
        <f>main!H707*0.96</f>
        <v>292.62682532932945</v>
      </c>
      <c r="I707">
        <f>main!I707*0.96</f>
        <v>284.73623571313345</v>
      </c>
      <c r="J707">
        <f>main!J707*0.96</f>
        <v>296.05510469180024</v>
      </c>
      <c r="K707">
        <f>main!K707*0.96</f>
        <v>293.83951088575031</v>
      </c>
      <c r="L707">
        <f>main!L707*0.96</f>
        <v>306.94715859445762</v>
      </c>
      <c r="M707">
        <f>main!M707*0.96</f>
        <v>315.78911869982375</v>
      </c>
      <c r="N707">
        <f>main!N707*0.96</f>
        <v>317.03934189383978</v>
      </c>
      <c r="O707">
        <f>main!O707*0.96</f>
        <v>300.79896509188234</v>
      </c>
      <c r="P707">
        <f>main!P707*0.96</f>
        <v>297.36530568129285</v>
      </c>
      <c r="Q707">
        <f>main!Q707*0.96</f>
        <v>282.94045313273904</v>
      </c>
    </row>
    <row r="708" spans="1:17" x14ac:dyDescent="0.25">
      <c r="A708" s="4" t="str">
        <f>main!A708</f>
        <v>Монголия</v>
      </c>
      <c r="B708" s="4" t="str">
        <f>main!B708</f>
        <v>Монголия</v>
      </c>
      <c r="C708" s="4" t="str">
        <f>main!C708</f>
        <v>Котлета на кости свиная</v>
      </c>
      <c r="D708" s="4" t="str">
        <f>main!D708</f>
        <v>Экспорт</v>
      </c>
      <c r="E708" s="4" t="str">
        <f>main!E708</f>
        <v>Продукция обвалки</v>
      </c>
      <c r="F708">
        <f>main!F708*0.96</f>
        <v>278.82923732856574</v>
      </c>
      <c r="G708">
        <f>main!G708*0.96</f>
        <v>268.11810221659198</v>
      </c>
      <c r="H708">
        <f>main!H708*0.96</f>
        <v>234.00431886027374</v>
      </c>
      <c r="I708">
        <f>main!I708*0.96</f>
        <v>231.51192381416877</v>
      </c>
      <c r="J708">
        <f>main!J708*0.96</f>
        <v>228.99540757012454</v>
      </c>
      <c r="K708">
        <f>main!K708*0.96</f>
        <v>214.31802452150711</v>
      </c>
      <c r="L708">
        <f>main!L708*0.96</f>
        <v>218.6813994961044</v>
      </c>
      <c r="M708">
        <f>main!M708*0.96</f>
        <v>211.17484053219215</v>
      </c>
      <c r="N708">
        <f>main!N708*0.96</f>
        <v>200.40402240453653</v>
      </c>
      <c r="O708">
        <f>main!O708*0.96</f>
        <v>186.42791335788939</v>
      </c>
      <c r="P708">
        <f>main!P708*0.96</f>
        <v>189.85400306087917</v>
      </c>
      <c r="Q708">
        <f>main!Q708*0.96</f>
        <v>181.04953403840835</v>
      </c>
    </row>
    <row r="709" spans="1:17" x14ac:dyDescent="0.25">
      <c r="A709" s="4" t="str">
        <f>main!A709</f>
        <v>Монголия</v>
      </c>
      <c r="B709" s="4" t="str">
        <f>main!B709</f>
        <v>Монголия</v>
      </c>
      <c r="C709" s="4" t="str">
        <f>main!C709</f>
        <v>Ребра свиные (ленточные с корейки)</v>
      </c>
      <c r="D709" s="4" t="str">
        <f>main!D709</f>
        <v>Экспорт</v>
      </c>
      <c r="E709" s="4" t="str">
        <f>main!E709</f>
        <v>Продукция обвалки</v>
      </c>
      <c r="F709">
        <f>main!F709*0.96</f>
        <v>242.33083519522361</v>
      </c>
      <c r="G709">
        <f>main!G709*0.96</f>
        <v>246.73167392902803</v>
      </c>
      <c r="H709">
        <f>main!H709*0.96</f>
        <v>236.97798798428553</v>
      </c>
      <c r="I709">
        <f>main!I709*0.96</f>
        <v>220.29510373533259</v>
      </c>
      <c r="J709">
        <f>main!J709*0.96</f>
        <v>200.19776384723727</v>
      </c>
      <c r="K709">
        <f>main!K709*0.96</f>
        <v>202.9080125892788</v>
      </c>
      <c r="L709">
        <f>main!L709*0.96</f>
        <v>215.22021297008288</v>
      </c>
      <c r="M709">
        <f>main!M709*0.96</f>
        <v>206.73163302661393</v>
      </c>
      <c r="N709">
        <f>main!N709*0.96</f>
        <v>207.09778317720392</v>
      </c>
      <c r="O709">
        <f>main!O709*0.96</f>
        <v>195.45039260597937</v>
      </c>
      <c r="P709">
        <f>main!P709*0.96</f>
        <v>195.62747264623366</v>
      </c>
      <c r="Q709">
        <f>main!Q709*0.96</f>
        <v>188.34248934553005</v>
      </c>
    </row>
    <row r="710" spans="1:17" x14ac:dyDescent="0.25">
      <c r="A710" s="4" t="str">
        <f>main!A710</f>
        <v>Монголия</v>
      </c>
      <c r="B710" s="4" t="str">
        <f>main!B710</f>
        <v>Монголия</v>
      </c>
      <c r="C710" s="4" t="str">
        <f>main!C710</f>
        <v>Рулька свиная</v>
      </c>
      <c r="D710" s="4" t="str">
        <f>main!D710</f>
        <v>Экспорт</v>
      </c>
      <c r="E710" s="4" t="str">
        <f>main!E710</f>
        <v>Продукция обвалки</v>
      </c>
      <c r="F710">
        <f>main!F710*0.96</f>
        <v>177.91156836627363</v>
      </c>
      <c r="G710">
        <f>main!G710*0.96</f>
        <v>170.08639403550035</v>
      </c>
      <c r="H710">
        <f>main!H710*0.96</f>
        <v>150.05163447481843</v>
      </c>
      <c r="I710">
        <f>main!I710*0.96</f>
        <v>150.52416145895961</v>
      </c>
      <c r="J710">
        <f>main!J710*0.96</f>
        <v>161.66477789614603</v>
      </c>
      <c r="K710">
        <f>main!K710*0.96</f>
        <v>160.43569293688915</v>
      </c>
      <c r="L710">
        <f>main!L710*0.96</f>
        <v>141.1313105634475</v>
      </c>
      <c r="M710">
        <f>main!M710*0.96</f>
        <v>141.83455179054323</v>
      </c>
      <c r="N710">
        <f>main!N710*0.96</f>
        <v>143.47981625717014</v>
      </c>
      <c r="O710">
        <f>main!O710*0.96</f>
        <v>148.12155370398642</v>
      </c>
      <c r="P710">
        <f>main!P710*0.96</f>
        <v>137.95529588172104</v>
      </c>
      <c r="Q710">
        <f>main!Q710*0.96</f>
        <v>143.20255478758762</v>
      </c>
    </row>
    <row r="711" spans="1:17" x14ac:dyDescent="0.25">
      <c r="A711" s="4" t="str">
        <f>main!A711</f>
        <v>Монголия</v>
      </c>
      <c r="B711" s="4" t="str">
        <f>main!B711</f>
        <v>Монголия</v>
      </c>
      <c r="C711" s="4" t="str">
        <f>main!C711</f>
        <v>Карбонад свиной</v>
      </c>
      <c r="D711" s="4" t="str">
        <f>main!D711</f>
        <v>Экспорт</v>
      </c>
      <c r="E711" s="4" t="str">
        <f>main!E711</f>
        <v>Продукция обвалки</v>
      </c>
      <c r="F711">
        <f>main!F711*0.96</f>
        <v>290.06910625548312</v>
      </c>
      <c r="G711">
        <f>main!G711*0.96</f>
        <v>286.17968836052734</v>
      </c>
      <c r="H711">
        <f>main!H711*0.96</f>
        <v>266.85088989123352</v>
      </c>
      <c r="I711">
        <f>main!I711*0.96</f>
        <v>255.17390258253542</v>
      </c>
      <c r="J711">
        <f>main!J711*0.96</f>
        <v>244.18458275591755</v>
      </c>
      <c r="K711">
        <f>main!K711*0.96</f>
        <v>230.9599638107386</v>
      </c>
      <c r="L711">
        <f>main!L711*0.96</f>
        <v>224.39736683840607</v>
      </c>
      <c r="M711">
        <f>main!M711*0.96</f>
        <v>214.12764632908832</v>
      </c>
      <c r="N711">
        <f>main!N711*0.96</f>
        <v>209.77462664547639</v>
      </c>
      <c r="O711">
        <f>main!O711*0.96</f>
        <v>194.55260393745965</v>
      </c>
      <c r="P711">
        <f>main!P711*0.96</f>
        <v>195.10670889427604</v>
      </c>
      <c r="Q711">
        <f>main!Q711*0.96</f>
        <v>194.02200787414304</v>
      </c>
    </row>
    <row r="712" spans="1:17" x14ac:dyDescent="0.25">
      <c r="A712" s="4" t="str">
        <f>main!A712</f>
        <v>Монголия</v>
      </c>
      <c r="B712" s="4" t="str">
        <f>main!B712</f>
        <v>Монголия</v>
      </c>
      <c r="C712" s="4" t="str">
        <f>main!C712</f>
        <v>Ноги свиные</v>
      </c>
      <c r="D712" s="4" t="str">
        <f>main!D712</f>
        <v>Экспорт</v>
      </c>
      <c r="E712" s="4" t="str">
        <f>main!E712</f>
        <v>Продукция обвалки</v>
      </c>
      <c r="F712">
        <f>main!F712*0.96</f>
        <v>33.752687224321967</v>
      </c>
      <c r="G712">
        <f>main!G712*0.96</f>
        <v>43.136095064254455</v>
      </c>
      <c r="H712">
        <f>main!H712*0.96</f>
        <v>50.139987575883879</v>
      </c>
      <c r="I712">
        <f>main!I712*0.96</f>
        <v>58.017711734239711</v>
      </c>
      <c r="J712">
        <f>main!J712*0.96</f>
        <v>50.714471748665545</v>
      </c>
      <c r="K712">
        <f>main!K712*0.96</f>
        <v>38.496173686525957</v>
      </c>
      <c r="L712">
        <f>main!L712*0.96</f>
        <v>31.569541256356132</v>
      </c>
      <c r="M712">
        <f>main!M712*0.96</f>
        <v>24.438749892504717</v>
      </c>
      <c r="N712">
        <f>main!N712*0.96</f>
        <v>20.608616434415712</v>
      </c>
      <c r="O712">
        <f>main!O712*0.96</f>
        <v>17.253646321361643</v>
      </c>
      <c r="P712">
        <f>main!P712*0.96</f>
        <v>18.598398310576105</v>
      </c>
      <c r="Q712">
        <f>main!Q712*0.96</f>
        <v>21.792839588809549</v>
      </c>
    </row>
    <row r="713" spans="1:17" x14ac:dyDescent="0.25">
      <c r="A713" s="4" t="str">
        <f>main!A713</f>
        <v>Свердловская область</v>
      </c>
      <c r="B713" s="4" t="str">
        <f>main!B713</f>
        <v>Уральский ФО</v>
      </c>
      <c r="C713" s="4" t="str">
        <f>main!C713</f>
        <v>Вырезка свиная</v>
      </c>
      <c r="D713" s="4" t="str">
        <f>main!D713</f>
        <v>HoReCa</v>
      </c>
      <c r="E713" s="4" t="str">
        <f>main!E713</f>
        <v>Продукция обвалки</v>
      </c>
      <c r="F713">
        <f>main!F713*0.96</f>
        <v>356.71481310178956</v>
      </c>
      <c r="G713">
        <f>main!G713*0.96</f>
        <v>345.19466615255664</v>
      </c>
      <c r="H713">
        <f>main!H713*0.96</f>
        <v>312.85627137182706</v>
      </c>
      <c r="I713">
        <f>main!I713*0.96</f>
        <v>304.09288798970607</v>
      </c>
      <c r="J713">
        <f>main!J713*0.96</f>
        <v>286.46986674431503</v>
      </c>
      <c r="K713">
        <f>main!K713*0.96</f>
        <v>282.2316692158372</v>
      </c>
      <c r="L713">
        <f>main!L713*0.96</f>
        <v>277.55430437318205</v>
      </c>
      <c r="M713">
        <f>main!M713*0.96</f>
        <v>268.78963872333514</v>
      </c>
      <c r="N713">
        <f>main!N713*0.96</f>
        <v>261.20005527657338</v>
      </c>
      <c r="O713">
        <f>main!O713*0.96</f>
        <v>248.75644680246654</v>
      </c>
      <c r="P713">
        <f>main!P713*0.96</f>
        <v>245.42312523595891</v>
      </c>
      <c r="Q713">
        <f>main!Q713*0.96</f>
        <v>237.26916858221642</v>
      </c>
    </row>
    <row r="714" spans="1:17" x14ac:dyDescent="0.25">
      <c r="A714" s="4" t="str">
        <f>main!A714</f>
        <v>Челябинская область</v>
      </c>
      <c r="B714" s="4" t="str">
        <f>main!B714</f>
        <v>Уральский ФО</v>
      </c>
      <c r="C714" s="4" t="str">
        <f>main!C714</f>
        <v>Корейка свиная</v>
      </c>
      <c r="D714" s="4" t="str">
        <f>main!D714</f>
        <v>HoReCa</v>
      </c>
      <c r="E714" s="4" t="str">
        <f>main!E714</f>
        <v>Продукция обвалки</v>
      </c>
      <c r="F714">
        <f>main!F714*0.96</f>
        <v>301.37820941232087</v>
      </c>
      <c r="G714">
        <f>main!G714*0.96</f>
        <v>302.05087911719482</v>
      </c>
      <c r="H714">
        <f>main!H714*0.96</f>
        <v>276.7888435930318</v>
      </c>
      <c r="I714">
        <f>main!I714*0.96</f>
        <v>259.93018909748861</v>
      </c>
      <c r="J714">
        <f>main!J714*0.96</f>
        <v>254.57408026696513</v>
      </c>
      <c r="K714">
        <f>main!K714*0.96</f>
        <v>235.18036091379534</v>
      </c>
      <c r="L714">
        <f>main!L714*0.96</f>
        <v>235.08688506223095</v>
      </c>
      <c r="M714">
        <f>main!M714*0.96</f>
        <v>218.87721056765102</v>
      </c>
      <c r="N714">
        <f>main!N714*0.96</f>
        <v>215.48725886518449</v>
      </c>
      <c r="O714">
        <f>main!O714*0.96</f>
        <v>200.82645869373269</v>
      </c>
      <c r="P714">
        <f>main!P714*0.96</f>
        <v>204.40676368132631</v>
      </c>
      <c r="Q714">
        <f>main!Q714*0.96</f>
        <v>207.29608616795929</v>
      </c>
    </row>
    <row r="715" spans="1:17" x14ac:dyDescent="0.25">
      <c r="A715" s="4" t="str">
        <f>main!A715</f>
        <v>Свердловская область</v>
      </c>
      <c r="B715" s="4" t="str">
        <f>main!B715</f>
        <v>Уральский ФО</v>
      </c>
      <c r="C715" s="4" t="str">
        <f>main!C715</f>
        <v>Котлета</v>
      </c>
      <c r="D715" s="4" t="str">
        <f>main!D715</f>
        <v>HoReCa</v>
      </c>
      <c r="E715" s="4" t="str">
        <f>main!E715</f>
        <v>Продукция обвалки</v>
      </c>
      <c r="F715">
        <f>main!F715*0.96</f>
        <v>378.70845994069259</v>
      </c>
      <c r="G715">
        <f>main!G715*0.96</f>
        <v>364.69624692288693</v>
      </c>
      <c r="H715">
        <f>main!H715*0.96</f>
        <v>333.43130209814859</v>
      </c>
      <c r="I715">
        <f>main!I715*0.96</f>
        <v>329.74586113932622</v>
      </c>
      <c r="J715">
        <f>main!J715*0.96</f>
        <v>334.4006285007577</v>
      </c>
      <c r="K715">
        <f>main!K715*0.96</f>
        <v>309.75612784647916</v>
      </c>
      <c r="L715">
        <f>main!L715*0.96</f>
        <v>288.61442135996185</v>
      </c>
      <c r="M715">
        <f>main!M715*0.96</f>
        <v>276.10729142248442</v>
      </c>
      <c r="N715">
        <f>main!N715*0.96</f>
        <v>265.28252096864674</v>
      </c>
      <c r="O715">
        <f>main!O715*0.96</f>
        <v>256.61083086166531</v>
      </c>
      <c r="P715">
        <f>main!P715*0.96</f>
        <v>245.77313685416161</v>
      </c>
      <c r="Q715">
        <f>main!Q715*0.96</f>
        <v>239.03804269480875</v>
      </c>
    </row>
    <row r="716" spans="1:17" x14ac:dyDescent="0.25">
      <c r="A716" s="4" t="str">
        <f>main!A716</f>
        <v>Свердловская область</v>
      </c>
      <c r="B716" s="4" t="str">
        <f>main!B716</f>
        <v>Уральский ФО</v>
      </c>
      <c r="C716" s="4" t="str">
        <f>main!C716</f>
        <v>Котлетное мясо</v>
      </c>
      <c r="D716" s="4" t="str">
        <f>main!D716</f>
        <v>HoReCa</v>
      </c>
      <c r="E716" s="4" t="str">
        <f>main!E716</f>
        <v>Продукция обвалки</v>
      </c>
      <c r="F716">
        <f>main!F716*0.96</f>
        <v>201.15778478601734</v>
      </c>
      <c r="G716">
        <f>main!G716*0.96</f>
        <v>191.32586739860747</v>
      </c>
      <c r="H716">
        <f>main!H716*0.96</f>
        <v>182.42610665330315</v>
      </c>
      <c r="I716">
        <f>main!I716*0.96</f>
        <v>165.75855376850132</v>
      </c>
      <c r="J716">
        <f>main!J716*0.96</f>
        <v>156.79006720767455</v>
      </c>
      <c r="K716">
        <f>main!K716*0.96</f>
        <v>144.7130227139165</v>
      </c>
      <c r="L716">
        <f>main!L716*0.96</f>
        <v>143.44894875853552</v>
      </c>
      <c r="M716">
        <f>main!M716*0.96</f>
        <v>141.89355241276178</v>
      </c>
      <c r="N716">
        <f>main!N716*0.96</f>
        <v>142.81046049279999</v>
      </c>
      <c r="O716">
        <f>main!O716*0.96</f>
        <v>133.27648183721089</v>
      </c>
      <c r="P716">
        <f>main!P716*0.96</f>
        <v>136.4238069380383</v>
      </c>
      <c r="Q716">
        <f>main!Q716*0.96</f>
        <v>143.4217399265093</v>
      </c>
    </row>
    <row r="717" spans="1:17" x14ac:dyDescent="0.25">
      <c r="A717" s="4" t="str">
        <f>main!A717</f>
        <v>Свердловская область</v>
      </c>
      <c r="B717" s="4" t="str">
        <f>main!B717</f>
        <v>Уральский ФО</v>
      </c>
      <c r="C717" s="4" t="str">
        <f>main!C717</f>
        <v>Ребра свиные (ленточные с корейки)</v>
      </c>
      <c r="D717" s="4" t="str">
        <f>main!D717</f>
        <v>HoReCa</v>
      </c>
      <c r="E717" s="4" t="str">
        <f>main!E717</f>
        <v>Продукция обвалки</v>
      </c>
      <c r="F717">
        <f>main!F717*0.96</f>
        <v>278.65395136858723</v>
      </c>
      <c r="G717">
        <f>main!G717*0.96</f>
        <v>283.71443449498173</v>
      </c>
      <c r="H717">
        <f>main!H717*0.96</f>
        <v>272.49876263580137</v>
      </c>
      <c r="I717">
        <f>main!I717*0.96</f>
        <v>253.31527072710381</v>
      </c>
      <c r="J717">
        <f>main!J717*0.96</f>
        <v>230.20552834824511</v>
      </c>
      <c r="K717">
        <f>main!K717*0.96</f>
        <v>233.32201792148987</v>
      </c>
      <c r="L717">
        <f>main!L717*0.96</f>
        <v>247.47970150058941</v>
      </c>
      <c r="M717">
        <f>main!M717*0.96</f>
        <v>237.71876315013066</v>
      </c>
      <c r="N717">
        <f>main!N717*0.96</f>
        <v>238.13979576933448</v>
      </c>
      <c r="O717">
        <f>main!O717*0.96</f>
        <v>224.7465707462363</v>
      </c>
      <c r="P717">
        <f>main!P717*0.96</f>
        <v>224.95019342135157</v>
      </c>
      <c r="Q717">
        <f>main!Q717*0.96</f>
        <v>216.57325954597471</v>
      </c>
    </row>
    <row r="718" spans="1:17" x14ac:dyDescent="0.25">
      <c r="A718" s="4" t="str">
        <f>main!A718</f>
        <v>Свердловская область</v>
      </c>
      <c r="B718" s="4" t="str">
        <f>main!B718</f>
        <v>Уральский ФО</v>
      </c>
      <c r="C718" s="4" t="str">
        <f>main!C718</f>
        <v>Шпик боковой</v>
      </c>
      <c r="D718" s="4" t="str">
        <f>main!D718</f>
        <v>HoReCa</v>
      </c>
      <c r="E718" s="4" t="str">
        <f>main!E718</f>
        <v>Продукция обвалки</v>
      </c>
      <c r="F718">
        <f>main!F718*0.96</f>
        <v>129.01755628854968</v>
      </c>
      <c r="G718">
        <f>main!G718*0.96</f>
        <v>139.46738139259321</v>
      </c>
      <c r="H718">
        <f>main!H718*0.96</f>
        <v>136.39704580073317</v>
      </c>
      <c r="I718">
        <f>main!I718*0.96</f>
        <v>116.51476779144309</v>
      </c>
      <c r="J718">
        <f>main!J718*0.96</f>
        <v>95.096512851090935</v>
      </c>
      <c r="K718">
        <f>main!K718*0.96</f>
        <v>83.9255396355085</v>
      </c>
      <c r="L718">
        <f>main!L718*0.96</f>
        <v>76.499853283475247</v>
      </c>
      <c r="M718">
        <f>main!M718*0.96</f>
        <v>70.403205204753306</v>
      </c>
      <c r="N718">
        <f>main!N718*0.96</f>
        <v>63.143724373950036</v>
      </c>
      <c r="O718">
        <f>main!O718*0.96</f>
        <v>61.420437649621</v>
      </c>
      <c r="P718">
        <f>main!P718*0.96</f>
        <v>72.486749025645494</v>
      </c>
      <c r="Q718">
        <f>main!Q718*0.96</f>
        <v>87.701171094288028</v>
      </c>
    </row>
    <row r="719" spans="1:17" x14ac:dyDescent="0.25">
      <c r="A719" s="4" t="str">
        <f>main!A719</f>
        <v>Ханты-Мансийский автономный округ-Югра АО</v>
      </c>
      <c r="B719" s="4" t="str">
        <f>main!B719</f>
        <v>Уральский ФО</v>
      </c>
      <c r="C719" s="4" t="str">
        <f>main!C719</f>
        <v>Карбонад свиной</v>
      </c>
      <c r="D719" s="4" t="str">
        <f>main!D719</f>
        <v>HoReCa</v>
      </c>
      <c r="E719" s="4" t="str">
        <f>main!E719</f>
        <v>Продукция обвалки</v>
      </c>
      <c r="F719">
        <f>main!F719*0.96</f>
        <v>335.43868010359904</v>
      </c>
      <c r="G719">
        <f>main!G719*0.96</f>
        <v>330.94092016667497</v>
      </c>
      <c r="H719">
        <f>main!H719*0.96</f>
        <v>308.58891332862919</v>
      </c>
      <c r="I719">
        <f>main!I719*0.96</f>
        <v>295.0855338719893</v>
      </c>
      <c r="J719">
        <f>main!J719*0.96</f>
        <v>282.37737964811168</v>
      </c>
      <c r="K719">
        <f>main!K719*0.96</f>
        <v>267.08430421133374</v>
      </c>
      <c r="L719">
        <f>main!L719*0.96</f>
        <v>259.49525450221984</v>
      </c>
      <c r="M719">
        <f>main!M719*0.96</f>
        <v>247.61925178980312</v>
      </c>
      <c r="N719">
        <f>main!N719*0.96</f>
        <v>242.5853783243204</v>
      </c>
      <c r="O719">
        <f>main!O719*0.96</f>
        <v>224.98248613218558</v>
      </c>
      <c r="P719">
        <f>main!P719*0.96</f>
        <v>225.62325838729657</v>
      </c>
      <c r="Q719">
        <f>main!Q719*0.96</f>
        <v>224.36889978566055</v>
      </c>
    </row>
    <row r="720" spans="1:17" x14ac:dyDescent="0.25">
      <c r="A720" s="4" t="str">
        <f>main!A720</f>
        <v>Ханты-Мансийский автономный округ-Югра АО</v>
      </c>
      <c r="B720" s="4" t="str">
        <f>main!B720</f>
        <v>Уральский ФО</v>
      </c>
      <c r="C720" s="4" t="str">
        <f>main!C720</f>
        <v>Лопатка свиная</v>
      </c>
      <c r="D720" s="4" t="str">
        <f>main!D720</f>
        <v>HoReCa</v>
      </c>
      <c r="E720" s="4" t="str">
        <f>main!E720</f>
        <v>Продукция обвалки</v>
      </c>
      <c r="F720">
        <f>main!F720*0.96</f>
        <v>248.06009906705629</v>
      </c>
      <c r="G720">
        <f>main!G720*0.96</f>
        <v>249.25127064641467</v>
      </c>
      <c r="H720">
        <f>main!H720*0.96</f>
        <v>227.4289080555977</v>
      </c>
      <c r="I720">
        <f>main!I720*0.96</f>
        <v>214.64947656391337</v>
      </c>
      <c r="J720">
        <f>main!J720*0.96</f>
        <v>201.87628718183035</v>
      </c>
      <c r="K720">
        <f>main!K720*0.96</f>
        <v>196.88355474390411</v>
      </c>
      <c r="L720">
        <f>main!L720*0.96</f>
        <v>189.22530811727248</v>
      </c>
      <c r="M720">
        <f>main!M720*0.96</f>
        <v>189.21006646172336</v>
      </c>
      <c r="N720">
        <f>main!N720*0.96</f>
        <v>185.20833454944099</v>
      </c>
      <c r="O720">
        <f>main!O720*0.96</f>
        <v>172.67168699924105</v>
      </c>
      <c r="P720">
        <f>main!P720*0.96</f>
        <v>173.44222164552042</v>
      </c>
      <c r="Q720">
        <f>main!Q720*0.96</f>
        <v>166.70340674911432</v>
      </c>
    </row>
    <row r="721" spans="1:17" x14ac:dyDescent="0.25">
      <c r="A721" s="4" t="str">
        <f>main!A721</f>
        <v>Свердловская область</v>
      </c>
      <c r="B721" s="4" t="str">
        <f>main!B721</f>
        <v>Уральский ФО</v>
      </c>
      <c r="C721" s="4" t="str">
        <f>main!C721</f>
        <v>Вырезка свиная</v>
      </c>
      <c r="D721" s="4" t="str">
        <f>main!D721</f>
        <v>N/A</v>
      </c>
      <c r="E721" s="4" t="str">
        <f>main!E721</f>
        <v>Продукция обвалки</v>
      </c>
      <c r="F721">
        <f>main!F721*0.96</f>
        <v>382.54087697144388</v>
      </c>
      <c r="G721">
        <f>main!G721*0.96</f>
        <v>370.18667424439894</v>
      </c>
      <c r="H721">
        <f>main!H721*0.96</f>
        <v>335.50698771358191</v>
      </c>
      <c r="I721">
        <f>main!I721*0.96</f>
        <v>326.10913755119759</v>
      </c>
      <c r="J721">
        <f>main!J721*0.96</f>
        <v>307.2102139447519</v>
      </c>
      <c r="K721">
        <f>main!K721*0.96</f>
        <v>302.66517196787299</v>
      </c>
      <c r="L721">
        <f>main!L721*0.96</f>
        <v>297.6491670723484</v>
      </c>
      <c r="M721">
        <f>main!M721*0.96</f>
        <v>288.24994180637333</v>
      </c>
      <c r="N721">
        <f>main!N721*0.96</f>
        <v>280.11087440312605</v>
      </c>
      <c r="O721">
        <f>main!O721*0.96</f>
        <v>266.76635176617071</v>
      </c>
      <c r="P721">
        <f>main!P721*0.96</f>
        <v>263.19169854616047</v>
      </c>
      <c r="Q721">
        <f>main!Q721*0.96</f>
        <v>254.44739745592315</v>
      </c>
    </row>
    <row r="722" spans="1:17" x14ac:dyDescent="0.25">
      <c r="A722" s="4" t="str">
        <f>main!A722</f>
        <v>Свердловская область</v>
      </c>
      <c r="B722" s="4" t="str">
        <f>main!B722</f>
        <v>Уральский ФО</v>
      </c>
      <c r="C722" s="4" t="str">
        <f>main!C722</f>
        <v>Карбонад свиной</v>
      </c>
      <c r="D722" s="4" t="str">
        <f>main!D722</f>
        <v>N/A</v>
      </c>
      <c r="E722" s="4" t="str">
        <f>main!E722</f>
        <v>Продукция обвалки</v>
      </c>
      <c r="F722">
        <f>main!F722*0.96</f>
        <v>337.35135323288262</v>
      </c>
      <c r="G722">
        <f>main!G722*0.96</f>
        <v>332.82794704499355</v>
      </c>
      <c r="H722">
        <f>main!H722*0.96</f>
        <v>310.34848894565766</v>
      </c>
      <c r="I722">
        <f>main!I722*0.96</f>
        <v>296.76811314788847</v>
      </c>
      <c r="J722">
        <f>main!J722*0.96</f>
        <v>283.98749696136747</v>
      </c>
      <c r="K722">
        <f>main!K722*0.96</f>
        <v>268.60722032750931</v>
      </c>
      <c r="L722">
        <f>main!L722*0.96</f>
        <v>260.97489781678843</v>
      </c>
      <c r="M722">
        <f>main!M722*0.96</f>
        <v>249.03117807405098</v>
      </c>
      <c r="N722">
        <f>main!N722*0.96</f>
        <v>243.96860143542594</v>
      </c>
      <c r="O722">
        <f>main!O722*0.96</f>
        <v>226.26533745884703</v>
      </c>
      <c r="P722">
        <f>main!P722*0.96</f>
        <v>226.90976340074801</v>
      </c>
      <c r="Q722">
        <f>main!Q722*0.96</f>
        <v>225.64825243972663</v>
      </c>
    </row>
    <row r="723" spans="1:17" x14ac:dyDescent="0.25">
      <c r="A723" s="4" t="str">
        <f>main!A723</f>
        <v>Свердловская область</v>
      </c>
      <c r="B723" s="4" t="str">
        <f>main!B723</f>
        <v>Уральский ФО</v>
      </c>
      <c r="C723" s="4" t="str">
        <f>main!C723</f>
        <v>Котлетное мясо</v>
      </c>
      <c r="D723" s="4" t="str">
        <f>main!D723</f>
        <v>N/A</v>
      </c>
      <c r="E723" s="4" t="str">
        <f>main!E723</f>
        <v>Продукция обвалки</v>
      </c>
      <c r="F723">
        <f>main!F723*0.96</f>
        <v>221.21629941937107</v>
      </c>
      <c r="G723">
        <f>main!G723*0.96</f>
        <v>210.40398915778496</v>
      </c>
      <c r="H723">
        <f>main!H723*0.96</f>
        <v>200.61678584428509</v>
      </c>
      <c r="I723">
        <f>main!I723*0.96</f>
        <v>182.28722244471425</v>
      </c>
      <c r="J723">
        <f>main!J723*0.96</f>
        <v>172.42444029840595</v>
      </c>
      <c r="K723">
        <f>main!K723*0.96</f>
        <v>159.14312934305707</v>
      </c>
      <c r="L723">
        <f>main!L723*0.96</f>
        <v>157.75300783769623</v>
      </c>
      <c r="M723">
        <f>main!M723*0.96</f>
        <v>156.04251463402287</v>
      </c>
      <c r="N723">
        <f>main!N723*0.96</f>
        <v>157.0508525046628</v>
      </c>
      <c r="O723">
        <f>main!O723*0.96</f>
        <v>146.56619003347765</v>
      </c>
      <c r="P723">
        <f>main!P723*0.96</f>
        <v>150.02735169130446</v>
      </c>
      <c r="Q723">
        <f>main!Q723*0.96</f>
        <v>157.72308586804067</v>
      </c>
    </row>
    <row r="724" spans="1:17" x14ac:dyDescent="0.25">
      <c r="A724" s="4" t="str">
        <f>main!A724</f>
        <v>Свердловская область</v>
      </c>
      <c r="B724" s="4" t="str">
        <f>main!B724</f>
        <v>Уральский ФО</v>
      </c>
      <c r="C724" s="4" t="str">
        <f>main!C724</f>
        <v>Лопатка свиная</v>
      </c>
      <c r="D724" s="4" t="str">
        <f>main!D724</f>
        <v>N/A</v>
      </c>
      <c r="E724" s="4" t="str">
        <f>main!E724</f>
        <v>Продукция обвалки</v>
      </c>
      <c r="F724">
        <f>main!F724*0.96</f>
        <v>281.45485479374668</v>
      </c>
      <c r="G724">
        <f>main!G724*0.96</f>
        <v>282.80638623779447</v>
      </c>
      <c r="H724">
        <f>main!H724*0.96</f>
        <v>258.04621756353077</v>
      </c>
      <c r="I724">
        <f>main!I724*0.96</f>
        <v>243.54637237131249</v>
      </c>
      <c r="J724">
        <f>main!J724*0.96</f>
        <v>229.05360962426795</v>
      </c>
      <c r="K724">
        <f>main!K724*0.96</f>
        <v>223.38873732668537</v>
      </c>
      <c r="L724">
        <f>main!L724*0.96</f>
        <v>214.69950959364866</v>
      </c>
      <c r="M724">
        <f>main!M724*0.96</f>
        <v>214.68221605081155</v>
      </c>
      <c r="N724">
        <f>main!N724*0.96</f>
        <v>210.14175638587176</v>
      </c>
      <c r="O724">
        <f>main!O724*0.96</f>
        <v>195.91737959527771</v>
      </c>
      <c r="P724">
        <f>main!P724*0.96</f>
        <v>196.79164642737908</v>
      </c>
      <c r="Q724">
        <f>main!Q724*0.96</f>
        <v>189.14562767916757</v>
      </c>
    </row>
    <row r="725" spans="1:17" x14ac:dyDescent="0.25">
      <c r="A725" s="4" t="str">
        <f>main!A725</f>
        <v>Свердловская область</v>
      </c>
      <c r="B725" s="4" t="str">
        <f>main!B725</f>
        <v>Уральский ФО</v>
      </c>
      <c r="C725" s="4" t="str">
        <f>main!C725</f>
        <v>Набор для бульона</v>
      </c>
      <c r="D725" s="4" t="str">
        <f>main!D725</f>
        <v>N/A</v>
      </c>
      <c r="E725" s="4" t="str">
        <f>main!E725</f>
        <v>Продукция обвалки</v>
      </c>
      <c r="F725">
        <f>main!F725*0.96</f>
        <v>92.997431001115203</v>
      </c>
      <c r="G725">
        <f>main!G725*0.96</f>
        <v>96.509492955778626</v>
      </c>
      <c r="H725">
        <f>main!H725*0.96</f>
        <v>95.854695173822179</v>
      </c>
      <c r="I725">
        <f>main!I725*0.96</f>
        <v>106.51247411072052</v>
      </c>
      <c r="J725">
        <f>main!J725*0.96</f>
        <v>92.704570354757735</v>
      </c>
      <c r="K725">
        <f>main!K725*0.96</f>
        <v>94.976586122847436</v>
      </c>
      <c r="L725">
        <f>main!L725*0.96</f>
        <v>95.244800768909442</v>
      </c>
      <c r="M725">
        <f>main!M725*0.96</f>
        <v>80.090716799020427</v>
      </c>
      <c r="N725">
        <f>main!N725*0.96</f>
        <v>83.093040942776554</v>
      </c>
      <c r="O725">
        <f>main!O725*0.96</f>
        <v>73.233825736748685</v>
      </c>
      <c r="P725">
        <f>main!P725*0.96</f>
        <v>67.156739359785362</v>
      </c>
      <c r="Q725">
        <f>main!Q725*0.96</f>
        <v>61.390035730434455</v>
      </c>
    </row>
    <row r="726" spans="1:17" x14ac:dyDescent="0.25">
      <c r="A726" s="4" t="str">
        <f>main!A726</f>
        <v>Свердловская область</v>
      </c>
      <c r="B726" s="4" t="str">
        <f>main!B726</f>
        <v>Уральский ФО</v>
      </c>
      <c r="C726" s="4" t="str">
        <f>main!C726</f>
        <v>Окорок свиной</v>
      </c>
      <c r="D726" s="4" t="str">
        <f>main!D726</f>
        <v>N/A</v>
      </c>
      <c r="E726" s="4" t="str">
        <f>main!E726</f>
        <v>Продукция обвалки</v>
      </c>
      <c r="F726">
        <f>main!F726*0.96</f>
        <v>292.43904640979321</v>
      </c>
      <c r="G726">
        <f>main!G726*0.96</f>
        <v>289.52582411655209</v>
      </c>
      <c r="H726">
        <f>main!H726*0.96</f>
        <v>270.01116840042499</v>
      </c>
      <c r="I726">
        <f>main!I726*0.96</f>
        <v>256.23104842648598</v>
      </c>
      <c r="J726">
        <f>main!J726*0.96</f>
        <v>240.74439677544345</v>
      </c>
      <c r="K726">
        <f>main!K726*0.96</f>
        <v>228.86532540316702</v>
      </c>
      <c r="L726">
        <f>main!L726*0.96</f>
        <v>227.85670468964071</v>
      </c>
      <c r="M726">
        <f>main!M726*0.96</f>
        <v>222.56399519957861</v>
      </c>
      <c r="N726">
        <f>main!N726*0.96</f>
        <v>217.7166668296035</v>
      </c>
      <c r="O726">
        <f>main!O726*0.96</f>
        <v>197.84022995053894</v>
      </c>
      <c r="P726">
        <f>main!P726*0.96</f>
        <v>199.79823014461647</v>
      </c>
      <c r="Q726">
        <f>main!Q726*0.96</f>
        <v>194.10388554800315</v>
      </c>
    </row>
    <row r="727" spans="1:17" x14ac:dyDescent="0.25">
      <c r="A727" s="4" t="str">
        <f>main!A727</f>
        <v>Свердловская область</v>
      </c>
      <c r="B727" s="4" t="str">
        <f>main!B727</f>
        <v>Уральский ФО</v>
      </c>
      <c r="C727" s="4" t="str">
        <f>main!C727</f>
        <v>Ребра свиные (ленточные с корейки)</v>
      </c>
      <c r="D727" s="4" t="str">
        <f>main!D727</f>
        <v>N/A</v>
      </c>
      <c r="E727" s="4" t="str">
        <f>main!E727</f>
        <v>Продукция обвалки</v>
      </c>
      <c r="F727">
        <f>main!F727*0.96</f>
        <v>330.19073004445556</v>
      </c>
      <c r="G727">
        <f>main!G727*0.96</f>
        <v>336.18714462847726</v>
      </c>
      <c r="H727">
        <f>main!H727*0.96</f>
        <v>322.89714511139414</v>
      </c>
      <c r="I727">
        <f>main!I727*0.96</f>
        <v>300.16568493641807</v>
      </c>
      <c r="J727">
        <f>main!J727*0.96</f>
        <v>272.78181806592357</v>
      </c>
      <c r="K727">
        <f>main!K727*0.96</f>
        <v>276.4746993701778</v>
      </c>
      <c r="L727">
        <f>main!L727*0.96</f>
        <v>293.25083282804428</v>
      </c>
      <c r="M727">
        <f>main!M727*0.96</f>
        <v>281.68461837449883</v>
      </c>
      <c r="N727">
        <f>main!N727*0.96</f>
        <v>282.18352056922697</v>
      </c>
      <c r="O727">
        <f>main!O727*0.96</f>
        <v>266.31323153759269</v>
      </c>
      <c r="P727">
        <f>main!P727*0.96</f>
        <v>266.55451402944215</v>
      </c>
      <c r="Q727">
        <f>main!Q727*0.96</f>
        <v>256.62827433946148</v>
      </c>
    </row>
    <row r="728" spans="1:17" x14ac:dyDescent="0.25">
      <c r="A728" s="4" t="str">
        <f>main!A728</f>
        <v>Свердловская область</v>
      </c>
      <c r="B728" s="4" t="str">
        <f>main!B728</f>
        <v>Уральский ФО</v>
      </c>
      <c r="C728" s="4" t="str">
        <f>main!C728</f>
        <v>Ребра свиные</v>
      </c>
      <c r="D728" s="4" t="str">
        <f>main!D728</f>
        <v>N/A</v>
      </c>
      <c r="E728" s="4" t="str">
        <f>main!E728</f>
        <v>Продукция обвалки</v>
      </c>
      <c r="F728">
        <f>main!F728*0.96</f>
        <v>168.96510405142735</v>
      </c>
      <c r="G728">
        <f>main!G728*0.96</f>
        <v>172.03358757302198</v>
      </c>
      <c r="H728">
        <f>main!H728*0.96</f>
        <v>165.23283289724705</v>
      </c>
      <c r="I728">
        <f>main!I728*0.96</f>
        <v>153.60069672798332</v>
      </c>
      <c r="J728">
        <f>main!J728*0.96</f>
        <v>139.58783236174082</v>
      </c>
      <c r="K728">
        <f>main!K728*0.96</f>
        <v>141.47755250542528</v>
      </c>
      <c r="L728">
        <f>main!L728*0.96</f>
        <v>150.06223062436402</v>
      </c>
      <c r="M728">
        <f>main!M728*0.96</f>
        <v>144.14357073842078</v>
      </c>
      <c r="N728">
        <f>main!N728*0.96</f>
        <v>144.39886882396175</v>
      </c>
      <c r="O728">
        <f>main!O728*0.96</f>
        <v>136.27772915055149</v>
      </c>
      <c r="P728">
        <f>main!P728*0.96</f>
        <v>136.4011981568911</v>
      </c>
      <c r="Q728">
        <f>main!Q728*0.96</f>
        <v>131.32174567852752</v>
      </c>
    </row>
    <row r="729" spans="1:17" x14ac:dyDescent="0.25">
      <c r="A729" s="4" t="str">
        <f>main!A729</f>
        <v>Свердловская область</v>
      </c>
      <c r="B729" s="4" t="str">
        <f>main!B729</f>
        <v>Уральский ФО</v>
      </c>
      <c r="C729" s="4" t="str">
        <f>main!C729</f>
        <v>Суповой набор свиной</v>
      </c>
      <c r="D729" s="4" t="str">
        <f>main!D729</f>
        <v>N/A</v>
      </c>
      <c r="E729" s="4" t="str">
        <f>main!E729</f>
        <v>Продукция обвалки</v>
      </c>
      <c r="F729">
        <f>main!F729*0.96</f>
        <v>55.211249628274778</v>
      </c>
      <c r="G729">
        <f>main!G729*0.96</f>
        <v>57.29631076600193</v>
      </c>
      <c r="H729">
        <f>main!H729*0.96</f>
        <v>56.907566653326342</v>
      </c>
      <c r="I729">
        <f>main!I729*0.96</f>
        <v>63.234938141265694</v>
      </c>
      <c r="J729">
        <f>main!J729*0.96</f>
        <v>55.037382435619243</v>
      </c>
      <c r="K729">
        <f>main!K729*0.96</f>
        <v>56.38624582228497</v>
      </c>
      <c r="L729">
        <f>main!L729*0.96</f>
        <v>56.545481035755678</v>
      </c>
      <c r="M729">
        <f>main!M729*0.96</f>
        <v>47.548717319354239</v>
      </c>
      <c r="N729">
        <f>main!N729*0.96</f>
        <v>49.331154382200928</v>
      </c>
      <c r="O729">
        <f>main!O729*0.96</f>
        <v>43.477878802229704</v>
      </c>
      <c r="P729">
        <f>main!P729*0.96</f>
        <v>39.86999921502813</v>
      </c>
      <c r="Q729">
        <f>main!Q729*0.96</f>
        <v>36.446389442317816</v>
      </c>
    </row>
    <row r="730" spans="1:17" x14ac:dyDescent="0.25">
      <c r="A730" s="4" t="str">
        <f>main!A730</f>
        <v>Свердловская область</v>
      </c>
      <c r="B730" s="4" t="str">
        <f>main!B730</f>
        <v>Уральский ФО</v>
      </c>
      <c r="C730" s="4" t="str">
        <f>main!C730</f>
        <v>Шейка свиная</v>
      </c>
      <c r="D730" s="4" t="str">
        <f>main!D730</f>
        <v>N/A</v>
      </c>
      <c r="E730" s="4" t="str">
        <f>main!E730</f>
        <v>Продукция обвалки</v>
      </c>
      <c r="F730">
        <f>main!F730*0.96</f>
        <v>461.60362693426555</v>
      </c>
      <c r="G730">
        <f>main!G730*0.96</f>
        <v>404.13680708212388</v>
      </c>
      <c r="H730">
        <f>main!H730*0.96</f>
        <v>349.61709660551884</v>
      </c>
      <c r="I730">
        <f>main!I730*0.96</f>
        <v>340.18978238367532</v>
      </c>
      <c r="J730">
        <f>main!J730*0.96</f>
        <v>353.71304739783159</v>
      </c>
      <c r="K730">
        <f>main!K730*0.96</f>
        <v>351.06595763476366</v>
      </c>
      <c r="L730">
        <f>main!L730*0.96</f>
        <v>366.72637335396098</v>
      </c>
      <c r="M730">
        <f>main!M730*0.96</f>
        <v>377.29034135949462</v>
      </c>
      <c r="N730">
        <f>main!N730*0.96</f>
        <v>378.78405063481085</v>
      </c>
      <c r="O730">
        <f>main!O730*0.96</f>
        <v>359.38079401645422</v>
      </c>
      <c r="P730">
        <f>main!P730*0.96</f>
        <v>355.27841538964344</v>
      </c>
      <c r="Q730">
        <f>main!Q730*0.96</f>
        <v>338.04426379977332</v>
      </c>
    </row>
    <row r="731" spans="1:17" x14ac:dyDescent="0.25">
      <c r="A731" s="4" t="str">
        <f>main!A731</f>
        <v>Свердловская область</v>
      </c>
      <c r="B731" s="4" t="str">
        <f>main!B731</f>
        <v>Уральский ФО</v>
      </c>
      <c r="C731" s="4" t="str">
        <f>main!C731</f>
        <v>Лопатка свиная</v>
      </c>
      <c r="D731" s="4" t="str">
        <f>main!D731</f>
        <v>Дистрибьютор</v>
      </c>
      <c r="E731" s="4" t="str">
        <f>main!E731</f>
        <v>Продукция обвалки</v>
      </c>
      <c r="F731">
        <f>main!F731*0.96</f>
        <v>219.93693541995032</v>
      </c>
      <c r="G731">
        <f>main!G731*0.96</f>
        <v>220.99306104317114</v>
      </c>
      <c r="H731">
        <f>main!H731*0.96</f>
        <v>201.64475162179247</v>
      </c>
      <c r="I731">
        <f>main!I731*0.96</f>
        <v>190.31415468475558</v>
      </c>
      <c r="J731">
        <f>main!J731*0.96</f>
        <v>178.98909217450247</v>
      </c>
      <c r="K731">
        <f>main!K731*0.96</f>
        <v>174.56239769240267</v>
      </c>
      <c r="L731">
        <f>main!L731*0.96</f>
        <v>167.7723847072985</v>
      </c>
      <c r="M731">
        <f>main!M731*0.96</f>
        <v>167.75887103450384</v>
      </c>
      <c r="N731">
        <f>main!N731*0.96</f>
        <v>164.21082499054219</v>
      </c>
      <c r="O731">
        <f>main!O731*0.96</f>
        <v>153.09548700188145</v>
      </c>
      <c r="P731">
        <f>main!P731*0.96</f>
        <v>153.77866430195888</v>
      </c>
      <c r="Q731">
        <f>main!Q731*0.96</f>
        <v>147.80384488419665</v>
      </c>
    </row>
    <row r="732" spans="1:17" x14ac:dyDescent="0.25">
      <c r="A732" s="4" t="str">
        <f>main!A732</f>
        <v>Свердловская область</v>
      </c>
      <c r="B732" s="4" t="str">
        <f>main!B732</f>
        <v>Уральский ФО</v>
      </c>
      <c r="C732" s="4" t="str">
        <f>main!C732</f>
        <v>Окорок свиной</v>
      </c>
      <c r="D732" s="4" t="str">
        <f>main!D732</f>
        <v>Дистрибьютор</v>
      </c>
      <c r="E732" s="4" t="str">
        <f>main!E732</f>
        <v>Продукция обвалки</v>
      </c>
      <c r="F732">
        <f>main!F732*0.96</f>
        <v>243.42265563997051</v>
      </c>
      <c r="G732">
        <f>main!G732*0.96</f>
        <v>240.99772533125727</v>
      </c>
      <c r="H732">
        <f>main!H732*0.96</f>
        <v>224.75396658345031</v>
      </c>
      <c r="I732">
        <f>main!I732*0.96</f>
        <v>213.28356466457268</v>
      </c>
      <c r="J732">
        <f>main!J732*0.96</f>
        <v>200.39266682398369</v>
      </c>
      <c r="K732">
        <f>main!K732*0.96</f>
        <v>190.50467431588257</v>
      </c>
      <c r="L732">
        <f>main!L732*0.96</f>
        <v>189.6651108730583</v>
      </c>
      <c r="M732">
        <f>main!M732*0.96</f>
        <v>185.25952476744499</v>
      </c>
      <c r="N732">
        <f>main!N732*0.96</f>
        <v>181.22466841339693</v>
      </c>
      <c r="O732">
        <f>main!O732*0.96</f>
        <v>164.67976748733466</v>
      </c>
      <c r="P732">
        <f>main!P732*0.96</f>
        <v>166.3095827012649</v>
      </c>
      <c r="Q732">
        <f>main!Q732*0.96</f>
        <v>161.56968048624282</v>
      </c>
    </row>
    <row r="733" spans="1:17" x14ac:dyDescent="0.25">
      <c r="A733" s="4" t="str">
        <f>main!A733</f>
        <v>Свердловская область</v>
      </c>
      <c r="B733" s="4" t="str">
        <f>main!B733</f>
        <v>Уральский ФО</v>
      </c>
      <c r="C733" s="4" t="str">
        <f>main!C733</f>
        <v>Поджарка свиная</v>
      </c>
      <c r="D733" s="4" t="str">
        <f>main!D733</f>
        <v>Дистрибьютор</v>
      </c>
      <c r="E733" s="4" t="str">
        <f>main!E733</f>
        <v>Продукция обвалки</v>
      </c>
      <c r="F733">
        <f>main!F733*0.96</f>
        <v>236.47002316760023</v>
      </c>
      <c r="G733">
        <f>main!G733*0.96</f>
        <v>262.14792453491395</v>
      </c>
      <c r="H733">
        <f>main!H733*0.96</f>
        <v>233.05031006543385</v>
      </c>
      <c r="I733">
        <f>main!I733*0.96</f>
        <v>137.35769696777882</v>
      </c>
      <c r="J733">
        <f>main!J733*0.96</f>
        <v>127.1152647266704</v>
      </c>
      <c r="K733">
        <f>main!K733*0.96</f>
        <v>123.4116561479975</v>
      </c>
      <c r="L733">
        <f>main!L733*0.96</f>
        <v>127.95826382138885</v>
      </c>
      <c r="M733">
        <f>main!M733*0.96</f>
        <v>119.65765082931381</v>
      </c>
      <c r="N733">
        <f>main!N733*0.96</f>
        <v>128.90455045259512</v>
      </c>
      <c r="O733">
        <f>main!O733*0.96</f>
        <v>112.75374102879087</v>
      </c>
      <c r="P733">
        <f>main!P733*0.96</f>
        <v>116.84780738004517</v>
      </c>
      <c r="Q733">
        <f>main!Q733*0.96</f>
        <v>111.30658947721507</v>
      </c>
    </row>
    <row r="734" spans="1:17" x14ac:dyDescent="0.25">
      <c r="A734" s="4" t="str">
        <f>main!A734</f>
        <v>Свердловская область</v>
      </c>
      <c r="B734" s="4" t="str">
        <f>main!B734</f>
        <v>Уральский ФО</v>
      </c>
      <c r="C734" s="4" t="str">
        <f>main!C734</f>
        <v>Вырезка свиная</v>
      </c>
      <c r="D734" s="4" t="str">
        <f>main!D734</f>
        <v>Дистрибьютор</v>
      </c>
      <c r="E734" s="4" t="str">
        <f>main!E734</f>
        <v>Продукция обвалки</v>
      </c>
      <c r="F734">
        <f>main!F734*0.96</f>
        <v>359.12414299791521</v>
      </c>
      <c r="G734">
        <f>main!G734*0.96</f>
        <v>347.52618645560369</v>
      </c>
      <c r="H734">
        <f>main!H734*0.96</f>
        <v>314.96937108095369</v>
      </c>
      <c r="I734">
        <f>main!I734*0.96</f>
        <v>306.14679789006033</v>
      </c>
      <c r="J734">
        <f>main!J734*0.96</f>
        <v>288.4047469032987</v>
      </c>
      <c r="K734">
        <f>main!K734*0.96</f>
        <v>284.13792366140495</v>
      </c>
      <c r="L734">
        <f>main!L734*0.96</f>
        <v>279.42896687320507</v>
      </c>
      <c r="M734">
        <f>main!M734*0.96</f>
        <v>270.60510275386912</v>
      </c>
      <c r="N734">
        <f>main!N734*0.96</f>
        <v>262.96425759992326</v>
      </c>
      <c r="O734">
        <f>main!O734*0.96</f>
        <v>250.43660227154746</v>
      </c>
      <c r="P734">
        <f>main!P734*0.96</f>
        <v>247.08076672185598</v>
      </c>
      <c r="Q734">
        <f>main!Q734*0.96</f>
        <v>238.87173646080592</v>
      </c>
    </row>
    <row r="735" spans="1:17" x14ac:dyDescent="0.25">
      <c r="A735" s="4" t="str">
        <f>main!A735</f>
        <v>Свердловская область</v>
      </c>
      <c r="B735" s="4" t="str">
        <f>main!B735</f>
        <v>Уральский ФО</v>
      </c>
      <c r="C735" s="4" t="str">
        <f>main!C735</f>
        <v>Грудинка свиная</v>
      </c>
      <c r="D735" s="4" t="str">
        <f>main!D735</f>
        <v>Дистрибьютор</v>
      </c>
      <c r="E735" s="4" t="str">
        <f>main!E735</f>
        <v>Продукция обвалки</v>
      </c>
      <c r="F735">
        <f>main!F735*0.96</f>
        <v>272.50625107711051</v>
      </c>
      <c r="G735">
        <f>main!G735*0.96</f>
        <v>290.65995286579431</v>
      </c>
      <c r="H735">
        <f>main!H735*0.96</f>
        <v>282.57691804364174</v>
      </c>
      <c r="I735">
        <f>main!I735*0.96</f>
        <v>254.03539580875764</v>
      </c>
      <c r="J735">
        <f>main!J735*0.96</f>
        <v>230.4701055044587</v>
      </c>
      <c r="K735">
        <f>main!K735*0.96</f>
        <v>213.0230359638542</v>
      </c>
      <c r="L735">
        <f>main!L735*0.96</f>
        <v>211.52294792095452</v>
      </c>
      <c r="M735">
        <f>main!M735*0.96</f>
        <v>200.53182256890904</v>
      </c>
      <c r="N735">
        <f>main!N735*0.96</f>
        <v>188.01645554786927</v>
      </c>
      <c r="O735">
        <f>main!O735*0.96</f>
        <v>181.68931841777186</v>
      </c>
      <c r="P735">
        <f>main!P735*0.96</f>
        <v>183.75350677483524</v>
      </c>
      <c r="Q735">
        <f>main!Q735*0.96</f>
        <v>184.43553472961702</v>
      </c>
    </row>
    <row r="736" spans="1:17" x14ac:dyDescent="0.25">
      <c r="A736" s="4" t="str">
        <f>main!A736</f>
        <v>Свердловская область</v>
      </c>
      <c r="B736" s="4" t="str">
        <f>main!B736</f>
        <v>Уральский ФО</v>
      </c>
      <c r="C736" s="4" t="str">
        <f>main!C736</f>
        <v>Гуляш свиной</v>
      </c>
      <c r="D736" s="4" t="str">
        <f>main!D736</f>
        <v>Дистрибьютор</v>
      </c>
      <c r="E736" s="4" t="str">
        <f>main!E736</f>
        <v>Продукция обвалки</v>
      </c>
      <c r="F736">
        <f>main!F736*0.96</f>
        <v>311.85017906823845</v>
      </c>
      <c r="G736">
        <f>main!G736*0.96</f>
        <v>287.01204635870215</v>
      </c>
      <c r="H736">
        <f>main!H736*0.96</f>
        <v>278.78103678601207</v>
      </c>
      <c r="I736">
        <f>main!I736*0.96</f>
        <v>260.98642847089229</v>
      </c>
      <c r="J736">
        <f>main!J736*0.96</f>
        <v>224.22470150880415</v>
      </c>
      <c r="K736">
        <f>main!K736*0.96</f>
        <v>210.49720302838512</v>
      </c>
      <c r="L736">
        <f>main!L736*0.96</f>
        <v>202.91908166582314</v>
      </c>
      <c r="M736">
        <f>main!M736*0.96</f>
        <v>201.3391282334309</v>
      </c>
      <c r="N736">
        <f>main!N736*0.96</f>
        <v>226.37334361081056</v>
      </c>
      <c r="O736">
        <f>main!O736*0.96</f>
        <v>215.87968226388602</v>
      </c>
      <c r="P736">
        <f>main!P736*0.96</f>
        <v>210.51212185266934</v>
      </c>
      <c r="Q736">
        <f>main!Q736*0.96</f>
        <v>204.25090609033015</v>
      </c>
    </row>
    <row r="737" spans="1:17" x14ac:dyDescent="0.25">
      <c r="A737" s="4" t="str">
        <f>main!A737</f>
        <v>Свердловская область</v>
      </c>
      <c r="B737" s="4" t="str">
        <f>main!B737</f>
        <v>Уральский ФО</v>
      </c>
      <c r="C737" s="4" t="str">
        <f>main!C737</f>
        <v>Карбонад свиной</v>
      </c>
      <c r="D737" s="4" t="str">
        <f>main!D737</f>
        <v>Дистрибьютор</v>
      </c>
      <c r="E737" s="4" t="str">
        <f>main!E737</f>
        <v>Продукция обвалки</v>
      </c>
      <c r="F737">
        <f>main!F737*0.96</f>
        <v>301.99358712774642</v>
      </c>
      <c r="G737">
        <f>main!G737*0.96</f>
        <v>297.9442787505144</v>
      </c>
      <c r="H737">
        <f>main!H737*0.96</f>
        <v>277.8208907070109</v>
      </c>
      <c r="I737">
        <f>main!I737*0.96</f>
        <v>265.66387292003913</v>
      </c>
      <c r="J737">
        <f>main!J737*0.96</f>
        <v>254.22279200874962</v>
      </c>
      <c r="K737">
        <f>main!K737*0.96</f>
        <v>240.45452083638088</v>
      </c>
      <c r="L737">
        <f>main!L737*0.96</f>
        <v>233.62214138676507</v>
      </c>
      <c r="M737">
        <f>main!M737*0.96</f>
        <v>222.93024187549256</v>
      </c>
      <c r="N737">
        <f>main!N737*0.96</f>
        <v>218.39827345575395</v>
      </c>
      <c r="O737">
        <f>main!O737*0.96</f>
        <v>202.55048704279773</v>
      </c>
      <c r="P737">
        <f>main!P737*0.96</f>
        <v>203.12737075755936</v>
      </c>
      <c r="Q737">
        <f>main!Q737*0.96</f>
        <v>201.99807865106879</v>
      </c>
    </row>
    <row r="738" spans="1:17" x14ac:dyDescent="0.25">
      <c r="A738" s="4" t="str">
        <f>main!A738</f>
        <v>Свердловская область</v>
      </c>
      <c r="B738" s="4" t="str">
        <f>main!B738</f>
        <v>Уральский ФО</v>
      </c>
      <c r="C738" s="4" t="str">
        <f>main!C738</f>
        <v>Ноги свиные</v>
      </c>
      <c r="D738" s="4" t="str">
        <f>main!D738</f>
        <v>Дистрибьютор</v>
      </c>
      <c r="E738" s="4" t="str">
        <f>main!E738</f>
        <v>Продукция обвалки</v>
      </c>
      <c r="F738">
        <f>main!F738*0.96</f>
        <v>11.161292713868079</v>
      </c>
      <c r="G738">
        <f>main!G738*0.96</f>
        <v>14.264185258661451</v>
      </c>
      <c r="H738">
        <f>main!H738*0.96</f>
        <v>16.580222910396454</v>
      </c>
      <c r="I738">
        <f>main!I738*0.96</f>
        <v>19.185218022820003</v>
      </c>
      <c r="J738">
        <f>main!J738*0.96</f>
        <v>16.770192555458671</v>
      </c>
      <c r="K738">
        <f>main!K738*0.96</f>
        <v>12.729862366917171</v>
      </c>
      <c r="L738">
        <f>main!L738*0.96</f>
        <v>10.439372973859673</v>
      </c>
      <c r="M738">
        <f>main!M738*0.96</f>
        <v>8.08137258223109</v>
      </c>
      <c r="N738">
        <f>main!N738*0.96</f>
        <v>6.8148292585899917</v>
      </c>
      <c r="O738">
        <f>main!O738*0.96</f>
        <v>5.7054123037499549</v>
      </c>
      <c r="P738">
        <f>main!P738*0.96</f>
        <v>6.1500930629270627</v>
      </c>
      <c r="Q738">
        <f>main!Q738*0.96</f>
        <v>7.2064265609584224</v>
      </c>
    </row>
    <row r="739" spans="1:17" x14ac:dyDescent="0.25">
      <c r="A739" s="4" t="str">
        <f>main!A739</f>
        <v>Свердловская область</v>
      </c>
      <c r="B739" s="4" t="str">
        <f>main!B739</f>
        <v>Уральский ФО</v>
      </c>
      <c r="C739" s="4" t="str">
        <f>main!C739</f>
        <v>Позвонки свиные</v>
      </c>
      <c r="D739" s="4" t="str">
        <f>main!D739</f>
        <v>Дистрибьютор</v>
      </c>
      <c r="E739" s="4" t="str">
        <f>main!E739</f>
        <v>Продукция обвалки</v>
      </c>
      <c r="F739">
        <f>main!F739*0.96</f>
        <v>38.960340299976671</v>
      </c>
      <c r="G739">
        <f>main!G739*0.96</f>
        <v>46.052749512536785</v>
      </c>
      <c r="H739">
        <f>main!H739*0.96</f>
        <v>47.279485320665422</v>
      </c>
      <c r="I739">
        <f>main!I739*0.96</f>
        <v>43.290385060718613</v>
      </c>
      <c r="J739">
        <f>main!J739*0.96</f>
        <v>43.403124657087929</v>
      </c>
      <c r="K739">
        <f>main!K739*0.96</f>
        <v>43.65012241023679</v>
      </c>
      <c r="L739">
        <f>main!L739*0.96</f>
        <v>45.26089490782563</v>
      </c>
      <c r="M739">
        <f>main!M739*0.96</f>
        <v>41.196749215953893</v>
      </c>
      <c r="N739">
        <f>main!N739*0.96</f>
        <v>40.069832226714873</v>
      </c>
      <c r="O739">
        <f>main!O739*0.96</f>
        <v>37.093313094379965</v>
      </c>
      <c r="P739">
        <f>main!P739*0.96</f>
        <v>38.54965246104419</v>
      </c>
      <c r="Q739">
        <f>main!Q739*0.96</f>
        <v>32.910617290143875</v>
      </c>
    </row>
    <row r="740" spans="1:17" x14ac:dyDescent="0.25">
      <c r="A740" s="4" t="str">
        <f>main!A740</f>
        <v>Свердловская область</v>
      </c>
      <c r="B740" s="4" t="str">
        <f>main!B740</f>
        <v>Уральский ФО</v>
      </c>
      <c r="C740" s="4" t="str">
        <f>main!C740</f>
        <v>Ребра свиные (ленточные с корейки)</v>
      </c>
      <c r="D740" s="4" t="str">
        <f>main!D740</f>
        <v>Дистрибьютор</v>
      </c>
      <c r="E740" s="4" t="str">
        <f>main!E740</f>
        <v>Продукция обвалки</v>
      </c>
      <c r="F740">
        <f>main!F740*0.96</f>
        <v>255.06090994822512</v>
      </c>
      <c r="G740">
        <f>main!G740*0.96</f>
        <v>259.6929326583159</v>
      </c>
      <c r="H740">
        <f>main!H740*0.96</f>
        <v>249.4268680429274</v>
      </c>
      <c r="I740">
        <f>main!I740*0.96</f>
        <v>231.8676018700078</v>
      </c>
      <c r="J740">
        <f>main!J740*0.96</f>
        <v>210.71451256023519</v>
      </c>
      <c r="K740">
        <f>main!K740*0.96</f>
        <v>213.56713554473586</v>
      </c>
      <c r="L740">
        <f>main!L740*0.96</f>
        <v>226.52611796256511</v>
      </c>
      <c r="M740">
        <f>main!M740*0.96</f>
        <v>217.59161764276382</v>
      </c>
      <c r="N740">
        <f>main!N740*0.96</f>
        <v>217.97700231950927</v>
      </c>
      <c r="O740">
        <f>main!O740*0.96</f>
        <v>205.71775336662375</v>
      </c>
      <c r="P740">
        <f>main!P740*0.96</f>
        <v>205.90413573997932</v>
      </c>
      <c r="Q740">
        <f>main!Q740*0.96</f>
        <v>198.23645915999242</v>
      </c>
    </row>
    <row r="741" spans="1:17" x14ac:dyDescent="0.25">
      <c r="A741" s="4" t="str">
        <f>main!A741</f>
        <v>Свердловская область</v>
      </c>
      <c r="B741" s="4" t="str">
        <f>main!B741</f>
        <v>Уральский ФО</v>
      </c>
      <c r="C741" s="4" t="str">
        <f>main!C741</f>
        <v>Суповой набор свиной</v>
      </c>
      <c r="D741" s="4" t="str">
        <f>main!D741</f>
        <v>Дистрибьютор</v>
      </c>
      <c r="E741" s="4" t="str">
        <f>main!E741</f>
        <v>Продукция обвалки</v>
      </c>
      <c r="F741">
        <f>main!F741*0.96</f>
        <v>10.893657364723046</v>
      </c>
      <c r="G741">
        <f>main!G741*0.96</f>
        <v>11.305057971878783</v>
      </c>
      <c r="H741">
        <f>main!H741*0.96</f>
        <v>11.228355394151357</v>
      </c>
      <c r="I741">
        <f>main!I741*0.96</f>
        <v>12.476800547503393</v>
      </c>
      <c r="J741">
        <f>main!J741*0.96</f>
        <v>10.859351862918469</v>
      </c>
      <c r="K741">
        <f>main!K741*0.96</f>
        <v>11.125494282535636</v>
      </c>
      <c r="L741">
        <f>main!L741*0.96</f>
        <v>11.156912768217945</v>
      </c>
      <c r="M741">
        <f>main!M741*0.96</f>
        <v>9.3817734265491062</v>
      </c>
      <c r="N741">
        <f>main!N741*0.96</f>
        <v>9.7334636847404568</v>
      </c>
      <c r="O741">
        <f>main!O741*0.96</f>
        <v>8.578561756984552</v>
      </c>
      <c r="P741">
        <f>main!P741*0.96</f>
        <v>7.8666958908654028</v>
      </c>
      <c r="Q741">
        <f>main!Q741*0.96</f>
        <v>7.1911880538661164</v>
      </c>
    </row>
    <row r="742" spans="1:17" x14ac:dyDescent="0.25">
      <c r="A742" s="4" t="str">
        <f>main!A742</f>
        <v>Свердловская область</v>
      </c>
      <c r="B742" s="4" t="str">
        <f>main!B742</f>
        <v>Уральский ФО</v>
      </c>
      <c r="C742" s="4" t="str">
        <f>main!C742</f>
        <v>Шейка свиная</v>
      </c>
      <c r="D742" s="4" t="str">
        <f>main!D742</f>
        <v>Дистрибьютор</v>
      </c>
      <c r="E742" s="4" t="str">
        <f>main!E742</f>
        <v>Продукция обвалки</v>
      </c>
      <c r="F742">
        <f>main!F742*0.96</f>
        <v>426.95193748874811</v>
      </c>
      <c r="G742">
        <f>main!G742*0.96</f>
        <v>373.79904040225551</v>
      </c>
      <c r="H742">
        <f>main!H742*0.96</f>
        <v>323.37201890351213</v>
      </c>
      <c r="I742">
        <f>main!I742*0.96</f>
        <v>314.6523948852535</v>
      </c>
      <c r="J742">
        <f>main!J742*0.96</f>
        <v>327.16049460993349</v>
      </c>
      <c r="K742">
        <f>main!K742*0.96</f>
        <v>324.71211674393942</v>
      </c>
      <c r="L742">
        <f>main!L742*0.96</f>
        <v>339.19693541314507</v>
      </c>
      <c r="M742">
        <f>main!M742*0.96</f>
        <v>348.96788681897976</v>
      </c>
      <c r="N742">
        <f>main!N742*0.96</f>
        <v>350.34946623458512</v>
      </c>
      <c r="O742">
        <f>main!O742*0.96</f>
        <v>332.40277447694336</v>
      </c>
      <c r="P742">
        <f>main!P742*0.96</f>
        <v>328.60835346109917</v>
      </c>
      <c r="Q742">
        <f>main!Q742*0.96</f>
        <v>312.6679362223116</v>
      </c>
    </row>
    <row r="743" spans="1:17" x14ac:dyDescent="0.25">
      <c r="A743" s="4" t="str">
        <f>main!A743</f>
        <v>Свердловская область</v>
      </c>
      <c r="B743" s="4" t="str">
        <f>main!B743</f>
        <v>Уральский ФО</v>
      </c>
      <c r="C743" s="4" t="str">
        <f>main!C743</f>
        <v>Шпик боковой</v>
      </c>
      <c r="D743" s="4" t="str">
        <f>main!D743</f>
        <v>Дистрибьютор</v>
      </c>
      <c r="E743" s="4" t="str">
        <f>main!E743</f>
        <v>Продукция обвалки</v>
      </c>
      <c r="F743">
        <f>main!F743*0.96</f>
        <v>109.490470005094</v>
      </c>
      <c r="G743">
        <f>main!G743*0.96</f>
        <v>118.35869147065826</v>
      </c>
      <c r="H743">
        <f>main!H743*0.96</f>
        <v>115.75305781352816</v>
      </c>
      <c r="I743">
        <f>main!I743*0.96</f>
        <v>98.880005597747513</v>
      </c>
      <c r="J743">
        <f>main!J743*0.96</f>
        <v>80.703449882622621</v>
      </c>
      <c r="K743">
        <f>main!K743*0.96</f>
        <v>71.223227632459071</v>
      </c>
      <c r="L743">
        <f>main!L743*0.96</f>
        <v>64.921434975836789</v>
      </c>
      <c r="M743">
        <f>main!M743*0.96</f>
        <v>59.747527774385937</v>
      </c>
      <c r="N743">
        <f>main!N743*0.96</f>
        <v>53.586785073757341</v>
      </c>
      <c r="O743">
        <f>main!O743*0.96</f>
        <v>52.124321523615905</v>
      </c>
      <c r="P743">
        <f>main!P743*0.96</f>
        <v>61.515722730082381</v>
      </c>
      <c r="Q743">
        <f>main!Q743*0.96</f>
        <v>74.427409101089765</v>
      </c>
    </row>
    <row r="744" spans="1:17" x14ac:dyDescent="0.25">
      <c r="A744" s="4" t="str">
        <f>main!A744</f>
        <v>Пермский край</v>
      </c>
      <c r="B744" s="4" t="str">
        <f>main!B744</f>
        <v>Приволжский ФО</v>
      </c>
      <c r="C744" s="4" t="str">
        <f>main!C744</f>
        <v>Лопатка свиная</v>
      </c>
      <c r="D744" s="4" t="str">
        <f>main!D744</f>
        <v>Опт</v>
      </c>
      <c r="E744" s="4" t="str">
        <f>main!E744</f>
        <v>Продукция обвалки</v>
      </c>
      <c r="F744">
        <f>main!F744*0.96</f>
        <v>218.24128440541568</v>
      </c>
      <c r="G744">
        <f>main!G744*0.96</f>
        <v>219.28926760143997</v>
      </c>
      <c r="H744">
        <f>main!H744*0.96</f>
        <v>200.09012812478773</v>
      </c>
      <c r="I744">
        <f>main!I744*0.96</f>
        <v>188.84688685702432</v>
      </c>
      <c r="J744">
        <f>main!J744*0.96</f>
        <v>177.60913734719341</v>
      </c>
      <c r="K744">
        <f>main!K744*0.96</f>
        <v>173.21657141642251</v>
      </c>
      <c r="L744">
        <f>main!L744*0.96</f>
        <v>166.47890749394813</v>
      </c>
      <c r="M744">
        <f>main!M744*0.96</f>
        <v>166.4654980077147</v>
      </c>
      <c r="N744">
        <f>main!N744*0.96</f>
        <v>162.9448063863405</v>
      </c>
      <c r="O744">
        <f>main!O744*0.96</f>
        <v>151.91516448188398</v>
      </c>
      <c r="P744">
        <f>main!P744*0.96</f>
        <v>152.59307467991798</v>
      </c>
      <c r="Q744">
        <f>main!Q744*0.96</f>
        <v>146.66431941499141</v>
      </c>
    </row>
    <row r="745" spans="1:17" x14ac:dyDescent="0.25">
      <c r="A745" s="4" t="str">
        <f>main!A745</f>
        <v>Пермский край</v>
      </c>
      <c r="B745" s="4" t="str">
        <f>main!B745</f>
        <v>Приволжский ФО</v>
      </c>
      <c r="C745" s="4" t="str">
        <f>main!C745</f>
        <v>Окорок свиной</v>
      </c>
      <c r="D745" s="4" t="str">
        <f>main!D745</f>
        <v>Опт</v>
      </c>
      <c r="E745" s="4" t="str">
        <f>main!E745</f>
        <v>Продукция обвалки</v>
      </c>
      <c r="F745">
        <f>main!F745*0.96</f>
        <v>239.21061851635352</v>
      </c>
      <c r="G745">
        <f>main!G745*0.96</f>
        <v>236.82764772227802</v>
      </c>
      <c r="H745">
        <f>main!H745*0.96</f>
        <v>220.86496106569842</v>
      </c>
      <c r="I745">
        <f>main!I745*0.96</f>
        <v>209.59303598365469</v>
      </c>
      <c r="J745">
        <f>main!J745*0.96</f>
        <v>196.92519437469934</v>
      </c>
      <c r="K745">
        <f>main!K745*0.96</f>
        <v>187.2082976563992</v>
      </c>
      <c r="L745">
        <f>main!L745*0.96</f>
        <v>186.3832615071808</v>
      </c>
      <c r="M745">
        <f>main!M745*0.96</f>
        <v>182.05390697573773</v>
      </c>
      <c r="N745">
        <f>main!N745*0.96</f>
        <v>178.08886731441709</v>
      </c>
      <c r="O745">
        <f>main!O745*0.96</f>
        <v>161.83024926011109</v>
      </c>
      <c r="P745">
        <f>main!P745*0.96</f>
        <v>163.43186314591244</v>
      </c>
      <c r="Q745">
        <f>main!Q745*0.96</f>
        <v>158.77397730705508</v>
      </c>
    </row>
    <row r="746" spans="1:17" x14ac:dyDescent="0.25">
      <c r="A746" s="4" t="str">
        <f>main!A746</f>
        <v>Пермский край</v>
      </c>
      <c r="B746" s="4" t="str">
        <f>main!B746</f>
        <v>Приволжский ФО</v>
      </c>
      <c r="C746" s="4" t="str">
        <f>main!C746</f>
        <v>Шпик хребтовой</v>
      </c>
      <c r="D746" s="4" t="str">
        <f>main!D746</f>
        <v>Опт</v>
      </c>
      <c r="E746" s="4" t="str">
        <f>main!E746</f>
        <v>Продукция обвалки</v>
      </c>
      <c r="F746">
        <f>main!F746*0.96</f>
        <v>125.01410997886121</v>
      </c>
      <c r="G746">
        <f>main!G746*0.96</f>
        <v>135.1396744554898</v>
      </c>
      <c r="H746">
        <f>main!H746*0.96</f>
        <v>132.16461212758188</v>
      </c>
      <c r="I746">
        <f>main!I746*0.96</f>
        <v>112.89928606509871</v>
      </c>
      <c r="J746">
        <f>main!J746*0.96</f>
        <v>92.145644811190465</v>
      </c>
      <c r="K746">
        <f>main!K746*0.96</f>
        <v>81.321309625207121</v>
      </c>
      <c r="L746">
        <f>main!L746*0.96</f>
        <v>74.126044135869961</v>
      </c>
      <c r="M746">
        <f>main!M746*0.96</f>
        <v>68.218576537342855</v>
      </c>
      <c r="N746">
        <f>main!N746*0.96</f>
        <v>61.184359171283347</v>
      </c>
      <c r="O746">
        <f>main!O746*0.96</f>
        <v>59.514546455263847</v>
      </c>
      <c r="P746">
        <f>main!P746*0.96</f>
        <v>70.23746748415509</v>
      </c>
      <c r="Q746">
        <f>main!Q746*0.96</f>
        <v>84.979782316875998</v>
      </c>
    </row>
    <row r="747" spans="1:17" x14ac:dyDescent="0.25">
      <c r="A747" s="4" t="str">
        <f>main!A747</f>
        <v>Свердловская область</v>
      </c>
      <c r="B747" s="4" t="str">
        <f>main!B747</f>
        <v>Уральский ФО</v>
      </c>
      <c r="C747" s="4" t="str">
        <f>main!C747</f>
        <v>Грудинка свиная</v>
      </c>
      <c r="D747" s="4" t="str">
        <f>main!D747</f>
        <v>Опт</v>
      </c>
      <c r="E747" s="4" t="str">
        <f>main!E747</f>
        <v>Продукция обвалки</v>
      </c>
      <c r="F747">
        <f>main!F747*0.96</f>
        <v>198.95062206934469</v>
      </c>
      <c r="G747">
        <f>main!G747*0.96</f>
        <v>212.20422725984736</v>
      </c>
      <c r="H747">
        <f>main!H747*0.96</f>
        <v>206.3029871975767</v>
      </c>
      <c r="I747">
        <f>main!I747*0.96</f>
        <v>185.4654703296446</v>
      </c>
      <c r="J747">
        <f>main!J747*0.96</f>
        <v>168.26098732511227</v>
      </c>
      <c r="K747">
        <f>main!K747*0.96</f>
        <v>155.523278282951</v>
      </c>
      <c r="L747">
        <f>main!L747*0.96</f>
        <v>154.42809808758281</v>
      </c>
      <c r="M747">
        <f>main!M747*0.96</f>
        <v>146.40372720659033</v>
      </c>
      <c r="N747">
        <f>main!N747*0.96</f>
        <v>137.26654211663271</v>
      </c>
      <c r="O747">
        <f>main!O747*0.96</f>
        <v>132.64724306211406</v>
      </c>
      <c r="P747">
        <f>main!P747*0.96</f>
        <v>134.15426007945891</v>
      </c>
      <c r="Q747">
        <f>main!Q747*0.96</f>
        <v>134.65219319231846</v>
      </c>
    </row>
    <row r="748" spans="1:17" x14ac:dyDescent="0.25">
      <c r="A748" s="4" t="str">
        <f>main!A748</f>
        <v>Свердловская область</v>
      </c>
      <c r="B748" s="4" t="str">
        <f>main!B748</f>
        <v>Уральский ФО</v>
      </c>
      <c r="C748" s="4" t="str">
        <f>main!C748</f>
        <v>Лопатка свиная</v>
      </c>
      <c r="D748" s="4" t="str">
        <f>main!D748</f>
        <v>Опт</v>
      </c>
      <c r="E748" s="4" t="str">
        <f>main!E748</f>
        <v>Продукция обвалки</v>
      </c>
      <c r="F748">
        <f>main!F748*0.96</f>
        <v>213.69917818266188</v>
      </c>
      <c r="G748">
        <f>main!G748*0.96</f>
        <v>214.72535042294066</v>
      </c>
      <c r="H748">
        <f>main!H748*0.96</f>
        <v>195.92578947299111</v>
      </c>
      <c r="I748">
        <f>main!I748*0.96</f>
        <v>184.91654607719477</v>
      </c>
      <c r="J748">
        <f>main!J748*0.96</f>
        <v>173.91268014313832</v>
      </c>
      <c r="K748">
        <f>main!K748*0.96</f>
        <v>169.61153367547391</v>
      </c>
      <c r="L748">
        <f>main!L748*0.96</f>
        <v>163.01409613277212</v>
      </c>
      <c r="M748">
        <f>main!M748*0.96</f>
        <v>163.00096572898192</v>
      </c>
      <c r="N748">
        <f>main!N748*0.96</f>
        <v>159.55354784848311</v>
      </c>
      <c r="O748">
        <f>main!O748*0.96</f>
        <v>148.75345831889217</v>
      </c>
      <c r="P748">
        <f>main!P748*0.96</f>
        <v>149.41725963676009</v>
      </c>
      <c r="Q748">
        <f>main!Q748*0.96</f>
        <v>143.61189549031681</v>
      </c>
    </row>
    <row r="749" spans="1:17" x14ac:dyDescent="0.25">
      <c r="A749" s="4" t="str">
        <f>main!A749</f>
        <v>Свердловская область</v>
      </c>
      <c r="B749" s="4" t="str">
        <f>main!B749</f>
        <v>Уральский ФО</v>
      </c>
      <c r="C749" s="4" t="str">
        <f>main!C749</f>
        <v>Суповой набор свиной</v>
      </c>
      <c r="D749" s="4" t="str">
        <f>main!D749</f>
        <v>Опт</v>
      </c>
      <c r="E749" s="4" t="str">
        <f>main!E749</f>
        <v>Продукция обвалки</v>
      </c>
      <c r="F749">
        <f>main!F749*0.96</f>
        <v>10.886211969292701</v>
      </c>
      <c r="G749">
        <f>main!G749*0.96</f>
        <v>11.297331399971338</v>
      </c>
      <c r="H749">
        <f>main!H749*0.96</f>
        <v>11.220681245502929</v>
      </c>
      <c r="I749">
        <f>main!I749*0.96</f>
        <v>12.468273134654652</v>
      </c>
      <c r="J749">
        <f>main!J749*0.96</f>
        <v>10.851929913977932</v>
      </c>
      <c r="K749">
        <f>main!K749*0.96</f>
        <v>11.117890435497104</v>
      </c>
      <c r="L749">
        <f>main!L749*0.96</f>
        <v>11.149287447853983</v>
      </c>
      <c r="M749">
        <f>main!M749*0.96</f>
        <v>9.3753613455867697</v>
      </c>
      <c r="N749">
        <f>main!N749*0.96</f>
        <v>9.7268112370258386</v>
      </c>
      <c r="O749">
        <f>main!O749*0.96</f>
        <v>8.5726986402767302</v>
      </c>
      <c r="P749">
        <f>main!P749*0.96</f>
        <v>7.8613193070720273</v>
      </c>
      <c r="Q749">
        <f>main!Q749*0.96</f>
        <v>7.1862731536739757</v>
      </c>
    </row>
    <row r="750" spans="1:17" x14ac:dyDescent="0.25">
      <c r="A750" s="4" t="str">
        <f>main!A750</f>
        <v>Свердловская область</v>
      </c>
      <c r="B750" s="4" t="str">
        <f>main!B750</f>
        <v>Уральский ФО</v>
      </c>
      <c r="C750" s="4" t="str">
        <f>main!C750</f>
        <v>Вырезка свиная</v>
      </c>
      <c r="D750" s="4" t="str">
        <f>main!D750</f>
        <v>Опт</v>
      </c>
      <c r="E750" s="4" t="str">
        <f>main!E750</f>
        <v>Продукция обвалки</v>
      </c>
      <c r="F750">
        <f>main!F750*0.96</f>
        <v>339.27545808817541</v>
      </c>
      <c r="G750">
        <f>main!G750*0.96</f>
        <v>328.318517165375</v>
      </c>
      <c r="H750">
        <f>main!H750*0.96</f>
        <v>297.56110732398025</v>
      </c>
      <c r="I750">
        <f>main!I750*0.96</f>
        <v>289.22615513761565</v>
      </c>
      <c r="J750">
        <f>main!J750*0.96</f>
        <v>272.46470204869797</v>
      </c>
      <c r="K750">
        <f>main!K750*0.96</f>
        <v>268.43370486234846</v>
      </c>
      <c r="L750">
        <f>main!L750*0.96</f>
        <v>263.98501071971265</v>
      </c>
      <c r="M750">
        <f>main!M750*0.96</f>
        <v>255.64883895413766</v>
      </c>
      <c r="N750">
        <f>main!N750*0.96</f>
        <v>248.43030104647929</v>
      </c>
      <c r="O750">
        <f>main!O750*0.96</f>
        <v>236.59504551388162</v>
      </c>
      <c r="P750">
        <f>main!P750*0.96</f>
        <v>233.4246860000776</v>
      </c>
      <c r="Q750">
        <f>main!Q750*0.96</f>
        <v>225.66936640772809</v>
      </c>
    </row>
    <row r="751" spans="1:17" x14ac:dyDescent="0.25">
      <c r="A751" s="4" t="str">
        <f>main!A751</f>
        <v>Свердловская область</v>
      </c>
      <c r="B751" s="4" t="str">
        <f>main!B751</f>
        <v>Уральский ФО</v>
      </c>
      <c r="C751" s="4" t="str">
        <f>main!C751</f>
        <v>Карбонад свиной</v>
      </c>
      <c r="D751" s="4" t="str">
        <f>main!D751</f>
        <v>Опт</v>
      </c>
      <c r="E751" s="4" t="str">
        <f>main!E751</f>
        <v>Продукция обвалки</v>
      </c>
      <c r="F751">
        <f>main!F751*0.96</f>
        <v>300.29488834015916</v>
      </c>
      <c r="G751">
        <f>main!G751*0.96</f>
        <v>296.26835711954294</v>
      </c>
      <c r="H751">
        <f>main!H751*0.96</f>
        <v>276.25816212492759</v>
      </c>
      <c r="I751">
        <f>main!I751*0.96</f>
        <v>264.16952695353319</v>
      </c>
      <c r="J751">
        <f>main!J751*0.96</f>
        <v>252.79280154878791</v>
      </c>
      <c r="K751">
        <f>main!K751*0.96</f>
        <v>239.10197621151158</v>
      </c>
      <c r="L751">
        <f>main!L751*0.96</f>
        <v>232.30802855376854</v>
      </c>
      <c r="M751">
        <f>main!M751*0.96</f>
        <v>221.6762704412242</v>
      </c>
      <c r="N751">
        <f>main!N751*0.96</f>
        <v>217.169794116643</v>
      </c>
      <c r="O751">
        <f>main!O751*0.96</f>
        <v>201.4111507077541</v>
      </c>
      <c r="P751">
        <f>main!P751*0.96</f>
        <v>201.98478948054142</v>
      </c>
      <c r="Q751">
        <f>main!Q751*0.96</f>
        <v>200.86184958553446</v>
      </c>
    </row>
    <row r="752" spans="1:17" x14ac:dyDescent="0.25">
      <c r="A752" s="4" t="str">
        <f>main!A752</f>
        <v>Тюменская область</v>
      </c>
      <c r="B752" s="4" t="str">
        <f>main!B752</f>
        <v>Уральский ФО</v>
      </c>
      <c r="C752" s="4" t="str">
        <f>main!C752</f>
        <v>Лопатка свиная</v>
      </c>
      <c r="D752" s="4" t="str">
        <f>main!D752</f>
        <v>Опт</v>
      </c>
      <c r="E752" s="4" t="str">
        <f>main!E752</f>
        <v>Продукция обвалки</v>
      </c>
      <c r="F752">
        <f>main!F752*0.96</f>
        <v>201.04942541034526</v>
      </c>
      <c r="G752">
        <f>main!G752*0.96</f>
        <v>202.01485420157695</v>
      </c>
      <c r="H752">
        <f>main!H752*0.96</f>
        <v>184.3281182997504</v>
      </c>
      <c r="I752">
        <f>main!I752*0.96</f>
        <v>173.97055830466439</v>
      </c>
      <c r="J752">
        <f>main!J752*0.96</f>
        <v>163.61805745675045</v>
      </c>
      <c r="K752">
        <f>main!K752*0.96</f>
        <v>159.57151393101677</v>
      </c>
      <c r="L752">
        <f>main!L752*0.96</f>
        <v>153.36460645284635</v>
      </c>
      <c r="M752">
        <f>main!M752*0.96</f>
        <v>153.35225329285822</v>
      </c>
      <c r="N752">
        <f>main!N752*0.96</f>
        <v>150.10890257004357</v>
      </c>
      <c r="O752">
        <f>main!O752*0.96</f>
        <v>139.9481157445156</v>
      </c>
      <c r="P752">
        <f>main!P752*0.96</f>
        <v>140.57262387168262</v>
      </c>
      <c r="Q752">
        <f>main!Q752*0.96</f>
        <v>135.11090363547939</v>
      </c>
    </row>
    <row r="753" spans="1:17" x14ac:dyDescent="0.25">
      <c r="A753" s="4" t="str">
        <f>main!A753</f>
        <v>Тюменская область</v>
      </c>
      <c r="B753" s="4" t="str">
        <f>main!B753</f>
        <v>Уральский ФО</v>
      </c>
      <c r="C753" s="4" t="str">
        <f>main!C753</f>
        <v>Шейка свиная</v>
      </c>
      <c r="D753" s="4" t="str">
        <f>main!D753</f>
        <v>Опт</v>
      </c>
      <c r="E753" s="4" t="str">
        <f>main!E753</f>
        <v>Продукция обвалки</v>
      </c>
      <c r="F753">
        <f>main!F753*0.96</f>
        <v>403.81688415639479</v>
      </c>
      <c r="G753">
        <f>main!G753*0.96</f>
        <v>353.54415928810994</v>
      </c>
      <c r="H753">
        <f>main!H753*0.96</f>
        <v>305.8496042084841</v>
      </c>
      <c r="I753">
        <f>main!I753*0.96</f>
        <v>297.60246654990101</v>
      </c>
      <c r="J753">
        <f>main!J753*0.96</f>
        <v>309.43279547930388</v>
      </c>
      <c r="K753">
        <f>main!K753*0.96</f>
        <v>307.11708676768967</v>
      </c>
      <c r="L753">
        <f>main!L753*0.96</f>
        <v>320.81702305787968</v>
      </c>
      <c r="M753">
        <f>main!M753*0.96</f>
        <v>330.05852029795642</v>
      </c>
      <c r="N753">
        <f>main!N753*0.96</f>
        <v>331.36523668881267</v>
      </c>
      <c r="O753">
        <f>main!O753*0.96</f>
        <v>314.39101427606835</v>
      </c>
      <c r="P753">
        <f>main!P753*0.96</f>
        <v>310.80219985164359</v>
      </c>
      <c r="Q753">
        <f>main!Q753*0.96</f>
        <v>295.72553885935162</v>
      </c>
    </row>
    <row r="754" spans="1:17" x14ac:dyDescent="0.25">
      <c r="A754" s="4" t="str">
        <f>main!A754</f>
        <v>Пермский край</v>
      </c>
      <c r="B754" s="4" t="str">
        <f>main!B754</f>
        <v>Приволжский ФО</v>
      </c>
      <c r="C754" s="4" t="str">
        <f>main!C754</f>
        <v>Грудинка свиная</v>
      </c>
      <c r="D754" s="4" t="str">
        <f>main!D754</f>
        <v>Опт</v>
      </c>
      <c r="E754" s="4" t="str">
        <f>main!E754</f>
        <v>Продукция обвалки</v>
      </c>
      <c r="F754">
        <f>main!F754*0.96</f>
        <v>215.37672930252091</v>
      </c>
      <c r="G754">
        <f>main!G754*0.96</f>
        <v>229.72460169269837</v>
      </c>
      <c r="H754">
        <f>main!H754*0.96</f>
        <v>223.33613318618697</v>
      </c>
      <c r="I754">
        <f>main!I754*0.96</f>
        <v>200.77819301429321</v>
      </c>
      <c r="J754">
        <f>main!J754*0.96</f>
        <v>182.15324356545236</v>
      </c>
      <c r="K754">
        <f>main!K754*0.96</f>
        <v>168.36386163855585</v>
      </c>
      <c r="L754">
        <f>main!L754*0.96</f>
        <v>167.17825927138617</v>
      </c>
      <c r="M754">
        <f>main!M754*0.96</f>
        <v>158.49136632738646</v>
      </c>
      <c r="N754">
        <f>main!N754*0.96</f>
        <v>148.59978107252405</v>
      </c>
      <c r="O754">
        <f>main!O754*0.96</f>
        <v>143.59909541653406</v>
      </c>
      <c r="P754">
        <f>main!P754*0.96</f>
        <v>145.23053739355811</v>
      </c>
      <c r="Q754">
        <f>main!Q754*0.96</f>
        <v>145.76958172598415</v>
      </c>
    </row>
    <row r="755" spans="1:17" x14ac:dyDescent="0.25">
      <c r="A755" s="4" t="str">
        <f>main!A755</f>
        <v>Свердловская область</v>
      </c>
      <c r="B755" s="4" t="str">
        <f>main!B755</f>
        <v>Уральский ФО</v>
      </c>
      <c r="C755" s="4" t="str">
        <f>main!C755</f>
        <v>Ноги свиные</v>
      </c>
      <c r="D755" s="4" t="str">
        <f>main!D755</f>
        <v>Опт</v>
      </c>
      <c r="E755" s="4" t="str">
        <f>main!E755</f>
        <v>Продукция обвалки</v>
      </c>
      <c r="F755">
        <f>main!F755*0.96</f>
        <v>10.479285506666114</v>
      </c>
      <c r="G755">
        <f>main!G755*0.96</f>
        <v>13.392576798900906</v>
      </c>
      <c r="H755">
        <f>main!H755*0.96</f>
        <v>15.567093713645313</v>
      </c>
      <c r="I755">
        <f>main!I755*0.96</f>
        <v>18.012911436231999</v>
      </c>
      <c r="J755">
        <f>main!J755*0.96</f>
        <v>15.745455324548459</v>
      </c>
      <c r="K755">
        <f>main!K755*0.96</f>
        <v>11.952008214759759</v>
      </c>
      <c r="L755">
        <f>main!L755*0.96</f>
        <v>9.8014784405503423</v>
      </c>
      <c r="M755">
        <f>main!M755*0.96</f>
        <v>7.5875629056586122</v>
      </c>
      <c r="N755">
        <f>main!N755*0.96</f>
        <v>6.3984113051002254</v>
      </c>
      <c r="O755">
        <f>main!O755*0.96</f>
        <v>5.3567849170332309</v>
      </c>
      <c r="P755">
        <f>main!P755*0.96</f>
        <v>5.7742936012152981</v>
      </c>
      <c r="Q755">
        <f>main!Q755*0.96</f>
        <v>6.7660801800559156</v>
      </c>
    </row>
    <row r="756" spans="1:17" x14ac:dyDescent="0.25">
      <c r="A756" s="4" t="str">
        <f>main!A756</f>
        <v>Свердловская область</v>
      </c>
      <c r="B756" s="4" t="str">
        <f>main!B756</f>
        <v>Уральский ФО</v>
      </c>
      <c r="C756" s="4" t="str">
        <f>main!C756</f>
        <v>Позвонки свиные</v>
      </c>
      <c r="D756" s="4" t="str">
        <f>main!D756</f>
        <v>Опт</v>
      </c>
      <c r="E756" s="4" t="str">
        <f>main!E756</f>
        <v>Продукция обвалки</v>
      </c>
      <c r="F756">
        <f>main!F756*0.96</f>
        <v>37.577468223362196</v>
      </c>
      <c r="G756">
        <f>main!G756*0.96</f>
        <v>44.418136958799771</v>
      </c>
      <c r="H756">
        <f>main!H756*0.96</f>
        <v>45.601330572959299</v>
      </c>
      <c r="I756">
        <f>main!I756*0.96</f>
        <v>41.753820846304095</v>
      </c>
      <c r="J756">
        <f>main!J756*0.96</f>
        <v>41.862558823628305</v>
      </c>
      <c r="K756">
        <f>main!K756*0.96</f>
        <v>42.100789551304956</v>
      </c>
      <c r="L756">
        <f>main!L756*0.96</f>
        <v>43.654388721054687</v>
      </c>
      <c r="M756">
        <f>main!M756*0.96</f>
        <v>39.734497251535977</v>
      </c>
      <c r="N756">
        <f>main!N756*0.96</f>
        <v>38.647579451859521</v>
      </c>
      <c r="O756">
        <f>main!O756*0.96</f>
        <v>35.776709940701487</v>
      </c>
      <c r="P756">
        <f>main!P756*0.96</f>
        <v>37.18135748361037</v>
      </c>
      <c r="Q756">
        <f>main!Q756*0.96</f>
        <v>31.742476218370115</v>
      </c>
    </row>
    <row r="757" spans="1:17" x14ac:dyDescent="0.25">
      <c r="A757" s="4" t="str">
        <f>main!A757</f>
        <v>Свердловская область</v>
      </c>
      <c r="B757" s="4" t="str">
        <f>main!B757</f>
        <v>Уральский ФО</v>
      </c>
      <c r="C757" s="4" t="str">
        <f>main!C757</f>
        <v>Ребра свиные</v>
      </c>
      <c r="D757" s="4" t="str">
        <f>main!D757</f>
        <v>Опт</v>
      </c>
      <c r="E757" s="4" t="str">
        <f>main!E757</f>
        <v>Продукция обвалки</v>
      </c>
      <c r="F757">
        <f>main!F757*0.96</f>
        <v>91.990954702785018</v>
      </c>
      <c r="G757">
        <f>main!G757*0.96</f>
        <v>93.661552488203142</v>
      </c>
      <c r="H757">
        <f>main!H757*0.96</f>
        <v>89.958965975821542</v>
      </c>
      <c r="I757">
        <f>main!I757*0.96</f>
        <v>83.625993747912986</v>
      </c>
      <c r="J757">
        <f>main!J757*0.96</f>
        <v>75.996863588711975</v>
      </c>
      <c r="K757">
        <f>main!K757*0.96</f>
        <v>77.025698276883489</v>
      </c>
      <c r="L757">
        <f>main!L757*0.96</f>
        <v>81.699519776362592</v>
      </c>
      <c r="M757">
        <f>main!M757*0.96</f>
        <v>78.477178828948524</v>
      </c>
      <c r="N757">
        <f>main!N757*0.96</f>
        <v>78.616172704367656</v>
      </c>
      <c r="O757">
        <f>main!O757*0.96</f>
        <v>74.194718960852143</v>
      </c>
      <c r="P757">
        <f>main!P757*0.96</f>
        <v>74.261940129584872</v>
      </c>
      <c r="Q757">
        <f>main!Q757*0.96</f>
        <v>71.496495243936323</v>
      </c>
    </row>
    <row r="758" spans="1:17" x14ac:dyDescent="0.25">
      <c r="A758" s="4" t="str">
        <f>main!A758</f>
        <v>Курганская область</v>
      </c>
      <c r="B758" s="4" t="str">
        <f>main!B758</f>
        <v>Уральский ФО</v>
      </c>
      <c r="C758" s="4" t="str">
        <f>main!C758</f>
        <v>Окорок свиной</v>
      </c>
      <c r="D758" s="4" t="str">
        <f>main!D758</f>
        <v>Опт</v>
      </c>
      <c r="E758" s="4" t="str">
        <f>main!E758</f>
        <v>Продукция обвалки</v>
      </c>
      <c r="F758">
        <f>main!F758*0.96</f>
        <v>229.90646986049362</v>
      </c>
      <c r="G758">
        <f>main!G758*0.96</f>
        <v>227.6161852299679</v>
      </c>
      <c r="H758">
        <f>main!H758*0.96</f>
        <v>212.27437071744649</v>
      </c>
      <c r="I758">
        <f>main!I758*0.96</f>
        <v>201.44086959522323</v>
      </c>
      <c r="J758">
        <f>main!J758*0.96</f>
        <v>189.26574642079905</v>
      </c>
      <c r="K758">
        <f>main!K758*0.96</f>
        <v>179.92679049836084</v>
      </c>
      <c r="L758">
        <f>main!L758*0.96</f>
        <v>179.13384430830229</v>
      </c>
      <c r="M758">
        <f>main!M758*0.96</f>
        <v>174.97288095612333</v>
      </c>
      <c r="N758">
        <f>main!N758*0.96</f>
        <v>171.16206236853313</v>
      </c>
      <c r="O758">
        <f>main!O758*0.96</f>
        <v>155.53582677389528</v>
      </c>
      <c r="P758">
        <f>main!P758*0.96</f>
        <v>157.07514554179923</v>
      </c>
      <c r="Q758">
        <f>main!Q758*0.96</f>
        <v>152.598429178342</v>
      </c>
    </row>
    <row r="759" spans="1:17" x14ac:dyDescent="0.25">
      <c r="A759" s="4" t="str">
        <f>main!A759</f>
        <v>Курганская область</v>
      </c>
      <c r="B759" s="4" t="str">
        <f>main!B759</f>
        <v>Уральский ФО</v>
      </c>
      <c r="C759" s="4" t="str">
        <f>main!C759</f>
        <v>Свинина полужирная</v>
      </c>
      <c r="D759" s="4" t="str">
        <f>main!D759</f>
        <v>Опт</v>
      </c>
      <c r="E759" s="4" t="str">
        <f>main!E759</f>
        <v>Продукция обвалки</v>
      </c>
      <c r="F759">
        <f>main!F759*0.96</f>
        <v>193.99582506895192</v>
      </c>
      <c r="G759">
        <f>main!G759*0.96</f>
        <v>190.44146777110575</v>
      </c>
      <c r="H759">
        <f>main!H759*0.96</f>
        <v>170.03048979236695</v>
      </c>
      <c r="I759">
        <f>main!I759*0.96</f>
        <v>157.36061697990897</v>
      </c>
      <c r="J759">
        <f>main!J759*0.96</f>
        <v>142.42560620001063</v>
      </c>
      <c r="K759">
        <f>main!K759*0.96</f>
        <v>136.27711879375457</v>
      </c>
      <c r="L759">
        <f>main!L759*0.96</f>
        <v>131.46979990095966</v>
      </c>
      <c r="M759">
        <f>main!M759*0.96</f>
        <v>128.36838738763413</v>
      </c>
      <c r="N759">
        <f>main!N759*0.96</f>
        <v>127.25805634659092</v>
      </c>
      <c r="O759">
        <f>main!O759*0.96</f>
        <v>119.82836970776343</v>
      </c>
      <c r="P759">
        <f>main!P759*0.96</f>
        <v>125.74221507943089</v>
      </c>
      <c r="Q759">
        <f>main!Q759*0.96</f>
        <v>125.36583709754213</v>
      </c>
    </row>
    <row r="760" spans="1:17" x14ac:dyDescent="0.25">
      <c r="A760" s="4" t="str">
        <f>main!A760</f>
        <v>Курганская область</v>
      </c>
      <c r="B760" s="4" t="str">
        <f>main!B760</f>
        <v>Уральский ФО</v>
      </c>
      <c r="C760" s="4" t="str">
        <f>main!C760</f>
        <v>Шпик боковой</v>
      </c>
      <c r="D760" s="4" t="str">
        <f>main!D760</f>
        <v>Опт</v>
      </c>
      <c r="E760" s="4" t="str">
        <f>main!E760</f>
        <v>Продукция обвалки</v>
      </c>
      <c r="F760">
        <f>main!F760*0.96</f>
        <v>112.77067733811683</v>
      </c>
      <c r="G760">
        <f>main!G760*0.96</f>
        <v>121.90458042036295</v>
      </c>
      <c r="H760">
        <f>main!H760*0.96</f>
        <v>119.22088500471732</v>
      </c>
      <c r="I760">
        <f>main!I760*0.96</f>
        <v>101.84233573877235</v>
      </c>
      <c r="J760">
        <f>main!J760*0.96</f>
        <v>83.121231522366259</v>
      </c>
      <c r="K760">
        <f>main!K760*0.96</f>
        <v>73.356992822714219</v>
      </c>
      <c r="L760">
        <f>main!L760*0.96</f>
        <v>66.86640577620139</v>
      </c>
      <c r="M760">
        <f>main!M760*0.96</f>
        <v>61.537494323313958</v>
      </c>
      <c r="N760">
        <f>main!N760*0.96</f>
        <v>55.192182925678871</v>
      </c>
      <c r="O760">
        <f>main!O760*0.96</f>
        <v>53.685905665894673</v>
      </c>
      <c r="P760">
        <f>main!P760*0.96</f>
        <v>63.358662346525946</v>
      </c>
      <c r="Q760">
        <f>main!Q760*0.96</f>
        <v>76.657167847215561</v>
      </c>
    </row>
    <row r="761" spans="1:17" x14ac:dyDescent="0.25">
      <c r="A761" s="4" t="str">
        <f>main!A761</f>
        <v>Челябинская область</v>
      </c>
      <c r="B761" s="4" t="str">
        <f>main!B761</f>
        <v>Уральский ФО</v>
      </c>
      <c r="C761" s="4" t="str">
        <f>main!C761</f>
        <v>Карбонад свиной</v>
      </c>
      <c r="D761" s="4" t="str">
        <f>main!D761</f>
        <v>Опт</v>
      </c>
      <c r="E761" s="4" t="str">
        <f>main!E761</f>
        <v>Продукция обвалки</v>
      </c>
      <c r="F761">
        <f>main!F761*0.96</f>
        <v>277.98775286914946</v>
      </c>
      <c r="G761">
        <f>main!G761*0.96</f>
        <v>274.26032889578943</v>
      </c>
      <c r="H761">
        <f>main!H761*0.96</f>
        <v>255.7365732242456</v>
      </c>
      <c r="I761">
        <f>main!I761*0.96</f>
        <v>244.54593143501776</v>
      </c>
      <c r="J761">
        <f>main!J761*0.96</f>
        <v>234.01431583624648</v>
      </c>
      <c r="K761">
        <f>main!K761*0.96</f>
        <v>221.34050113540366</v>
      </c>
      <c r="L761">
        <f>main!L761*0.96</f>
        <v>215.05123576386907</v>
      </c>
      <c r="M761">
        <f>main!M761*0.96</f>
        <v>205.20924823257715</v>
      </c>
      <c r="N761">
        <f>main!N761*0.96</f>
        <v>201.03753144527943</v>
      </c>
      <c r="O761">
        <f>main!O761*0.96</f>
        <v>186.44950467693494</v>
      </c>
      <c r="P761">
        <f>main!P761*0.96</f>
        <v>186.9805312098446</v>
      </c>
      <c r="Q761">
        <f>main!Q761*0.96</f>
        <v>185.94100789412798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Лопатка свиная</v>
      </c>
      <c r="D762" s="4" t="str">
        <f>main!D762</f>
        <v>Опт</v>
      </c>
      <c r="E762" s="4" t="str">
        <f>main!E762</f>
        <v>Продукция обвалки</v>
      </c>
      <c r="F762">
        <f>main!F762*0.96</f>
        <v>229.99826221370347</v>
      </c>
      <c r="G762">
        <f>main!G762*0.96</f>
        <v>231.10270180024378</v>
      </c>
      <c r="H762">
        <f>main!H762*0.96</f>
        <v>210.86927654498558</v>
      </c>
      <c r="I762">
        <f>main!I762*0.96</f>
        <v>199.02034539394251</v>
      </c>
      <c r="J762">
        <f>main!J762*0.96</f>
        <v>187.17720184987954</v>
      </c>
      <c r="K762">
        <f>main!K762*0.96</f>
        <v>182.54800195541929</v>
      </c>
      <c r="L762">
        <f>main!L762*0.96</f>
        <v>175.44737020386501</v>
      </c>
      <c r="M762">
        <f>main!M762*0.96</f>
        <v>175.43323832895751</v>
      </c>
      <c r="N762">
        <f>main!N762*0.96</f>
        <v>171.72288189061206</v>
      </c>
      <c r="O762">
        <f>main!O762*0.96</f>
        <v>160.09905701359216</v>
      </c>
      <c r="P762">
        <f>main!P762*0.96</f>
        <v>160.8134872274243</v>
      </c>
      <c r="Q762">
        <f>main!Q762*0.96</f>
        <v>154.56534122819917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Ребра свиные (ленточные с корейки)</v>
      </c>
      <c r="D763" s="4" t="str">
        <f>main!D763</f>
        <v>Опт</v>
      </c>
      <c r="E763" s="4" t="str">
        <f>main!E763</f>
        <v>Продукция обвалки</v>
      </c>
      <c r="F763">
        <f>main!F763*0.96</f>
        <v>245.88835668251087</v>
      </c>
      <c r="G763">
        <f>main!G763*0.96</f>
        <v>250.35380163262693</v>
      </c>
      <c r="H763">
        <f>main!H763*0.96</f>
        <v>240.45692735900042</v>
      </c>
      <c r="I763">
        <f>main!I763*0.96</f>
        <v>223.5291311526494</v>
      </c>
      <c r="J763">
        <f>main!J763*0.96</f>
        <v>203.13675362136013</v>
      </c>
      <c r="K763">
        <f>main!K763*0.96</f>
        <v>205.88678998732468</v>
      </c>
      <c r="L763">
        <f>main!L763*0.96</f>
        <v>218.37973879568736</v>
      </c>
      <c r="M763">
        <f>main!M763*0.96</f>
        <v>209.76654282668821</v>
      </c>
      <c r="N763">
        <f>main!N763*0.96</f>
        <v>210.1380682198768</v>
      </c>
      <c r="O763">
        <f>main!O763*0.96</f>
        <v>198.31968891667938</v>
      </c>
      <c r="P763">
        <f>main!P763*0.96</f>
        <v>198.49936856852528</v>
      </c>
      <c r="Q763">
        <f>main!Q763*0.96</f>
        <v>191.10743856165485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Корейка свиная</v>
      </c>
      <c r="D764" s="4" t="str">
        <f>main!D764</f>
        <v>Опт</v>
      </c>
      <c r="E764" s="4" t="str">
        <f>main!E764</f>
        <v>Продукция обвалки</v>
      </c>
      <c r="F764">
        <f>main!F764*0.96</f>
        <v>323.57864276384157</v>
      </c>
      <c r="G764">
        <f>main!G764*0.96</f>
        <v>324.30086336020094</v>
      </c>
      <c r="H764">
        <f>main!H764*0.96</f>
        <v>297.17794964888714</v>
      </c>
      <c r="I764">
        <f>main!I764*0.96</f>
        <v>279.0774355104241</v>
      </c>
      <c r="J764">
        <f>main!J764*0.96</f>
        <v>273.32677945185981</v>
      </c>
      <c r="K764">
        <f>main!K764*0.96</f>
        <v>252.50445988642616</v>
      </c>
      <c r="L764">
        <f>main!L764*0.96</f>
        <v>252.40409832000972</v>
      </c>
      <c r="M764">
        <f>main!M764*0.96</f>
        <v>235.00037001852556</v>
      </c>
      <c r="N764">
        <f>main!N764*0.96</f>
        <v>231.36070418781389</v>
      </c>
      <c r="O764">
        <f>main!O764*0.96</f>
        <v>215.61994499171675</v>
      </c>
      <c r="P764">
        <f>main!P764*0.96</f>
        <v>219.4639861081107</v>
      </c>
      <c r="Q764">
        <f>main!Q764*0.96</f>
        <v>222.566144855934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Шпик хребтовой</v>
      </c>
      <c r="D765" s="4" t="str">
        <f>main!D765</f>
        <v>Опт</v>
      </c>
      <c r="E765" s="4" t="str">
        <f>main!E765</f>
        <v>Продукция обвалки</v>
      </c>
      <c r="F765">
        <f>main!F765*0.96</f>
        <v>137.35054087087082</v>
      </c>
      <c r="G765">
        <f>main!G765*0.96</f>
        <v>148.47529916993778</v>
      </c>
      <c r="H765">
        <f>main!H765*0.96</f>
        <v>145.206656774837</v>
      </c>
      <c r="I765">
        <f>main!I765*0.96</f>
        <v>124.04022240048374</v>
      </c>
      <c r="J765">
        <f>main!J765*0.96</f>
        <v>101.23860543303654</v>
      </c>
      <c r="K765">
        <f>main!K765*0.96</f>
        <v>89.346121515710692</v>
      </c>
      <c r="L765">
        <f>main!L765*0.96</f>
        <v>81.440825010883543</v>
      </c>
      <c r="M765">
        <f>main!M765*0.96</f>
        <v>74.950406689527298</v>
      </c>
      <c r="N765">
        <f>main!N765*0.96</f>
        <v>67.222050586404904</v>
      </c>
      <c r="O765">
        <f>main!O765*0.96</f>
        <v>65.387460237066605</v>
      </c>
      <c r="P765">
        <f>main!P765*0.96</f>
        <v>77.1685224170308</v>
      </c>
      <c r="Q765">
        <f>main!Q765*0.96</f>
        <v>93.365613419840528</v>
      </c>
    </row>
    <row r="766" spans="1:17" x14ac:dyDescent="0.25">
      <c r="A766" s="4" t="str">
        <f>main!A766</f>
        <v>Челябинская область</v>
      </c>
      <c r="B766" s="4" t="str">
        <f>main!B766</f>
        <v>Уральский ФО</v>
      </c>
      <c r="C766" s="4" t="str">
        <f>main!C766</f>
        <v>Свинина жирная</v>
      </c>
      <c r="D766" s="4" t="str">
        <f>main!D766</f>
        <v>Опт</v>
      </c>
      <c r="E766" s="4" t="str">
        <f>main!E766</f>
        <v>Продукция обвалки</v>
      </c>
      <c r="F766">
        <f>main!F766*0.96</f>
        <v>113.57832058928794</v>
      </c>
      <c r="G766">
        <f>main!G766*0.96</f>
        <v>126.88013468691793</v>
      </c>
      <c r="H766">
        <f>main!H766*0.96</f>
        <v>124.73917019761774</v>
      </c>
      <c r="I766">
        <f>main!I766*0.96</f>
        <v>111.98737926417895</v>
      </c>
      <c r="J766">
        <f>main!J766*0.96</f>
        <v>89.329209396907757</v>
      </c>
      <c r="K766">
        <f>main!K766*0.96</f>
        <v>77.096711105990579</v>
      </c>
      <c r="L766">
        <f>main!L766*0.96</f>
        <v>75.190245637930488</v>
      </c>
      <c r="M766">
        <f>main!M766*0.96</f>
        <v>66.898412965822786</v>
      </c>
      <c r="N766">
        <f>main!N766*0.96</f>
        <v>61.241395211355396</v>
      </c>
      <c r="O766">
        <f>main!O766*0.96</f>
        <v>60.541324173277346</v>
      </c>
      <c r="P766">
        <f>main!P766*0.96</f>
        <v>67.230425829444883</v>
      </c>
      <c r="Q766">
        <f>main!Q766*0.96</f>
        <v>74.255927094416194</v>
      </c>
    </row>
    <row r="767" spans="1:17" x14ac:dyDescent="0.25">
      <c r="A767" s="4" t="str">
        <f>main!A767</f>
        <v>Тюменская область</v>
      </c>
      <c r="B767" s="4" t="str">
        <f>main!B767</f>
        <v>Уральский ФО</v>
      </c>
      <c r="C767" s="4" t="str">
        <f>main!C767</f>
        <v>Грудинка свиная</v>
      </c>
      <c r="D767" s="4" t="str">
        <f>main!D767</f>
        <v>Опт</v>
      </c>
      <c r="E767" s="4" t="str">
        <f>main!E767</f>
        <v>Продукция обвалки</v>
      </c>
      <c r="F767">
        <f>main!F767*0.96</f>
        <v>204.57424624545038</v>
      </c>
      <c r="G767">
        <f>main!G767*0.96</f>
        <v>218.20248356222956</v>
      </c>
      <c r="H767">
        <f>main!H767*0.96</f>
        <v>212.13443650062405</v>
      </c>
      <c r="I767">
        <f>main!I767*0.96</f>
        <v>190.7079173847489</v>
      </c>
      <c r="J767">
        <f>main!J767*0.96</f>
        <v>173.01712503594135</v>
      </c>
      <c r="K767">
        <f>main!K767*0.96</f>
        <v>159.91936641075975</v>
      </c>
      <c r="L767">
        <f>main!L767*0.96</f>
        <v>158.79322937916857</v>
      </c>
      <c r="M767">
        <f>main!M767*0.96</f>
        <v>150.54203816650275</v>
      </c>
      <c r="N767">
        <f>main!N767*0.96</f>
        <v>141.14657745800736</v>
      </c>
      <c r="O767">
        <f>main!O767*0.96</f>
        <v>136.3967073021297</v>
      </c>
      <c r="P767">
        <f>main!P767*0.96</f>
        <v>137.94632231310933</v>
      </c>
      <c r="Q767">
        <f>main!Q767*0.96</f>
        <v>138.45833021830902</v>
      </c>
    </row>
    <row r="768" spans="1:17" x14ac:dyDescent="0.25">
      <c r="A768" s="4" t="str">
        <f>main!A768</f>
        <v>Челябинская область</v>
      </c>
      <c r="B768" s="4" t="str">
        <f>main!B768</f>
        <v>Уральский ФО</v>
      </c>
      <c r="C768" s="4" t="str">
        <f>main!C768</f>
        <v>Грудинка свиная</v>
      </c>
      <c r="D768" s="4" t="str">
        <f>main!D768</f>
        <v>Опт</v>
      </c>
      <c r="E768" s="4" t="str">
        <f>main!E768</f>
        <v>Продукция обвалки</v>
      </c>
      <c r="F768">
        <f>main!F768*0.96</f>
        <v>191.55187143030446</v>
      </c>
      <c r="G768">
        <f>main!G768*0.96</f>
        <v>204.3125898992032</v>
      </c>
      <c r="H768">
        <f>main!H768*0.96</f>
        <v>198.63081034038672</v>
      </c>
      <c r="I768">
        <f>main!I768*0.96</f>
        <v>178.56821736884177</v>
      </c>
      <c r="J768">
        <f>main!J768*0.96</f>
        <v>162.00354980343769</v>
      </c>
      <c r="K768">
        <f>main!K768*0.96</f>
        <v>149.73954188337066</v>
      </c>
      <c r="L768">
        <f>main!L768*0.96</f>
        <v>148.68509021192497</v>
      </c>
      <c r="M768">
        <f>main!M768*0.96</f>
        <v>140.95913668980333</v>
      </c>
      <c r="N768">
        <f>main!N768*0.96</f>
        <v>132.16175327183944</v>
      </c>
      <c r="O768">
        <f>main!O768*0.96</f>
        <v>127.71424077157253</v>
      </c>
      <c r="P768">
        <f>main!P768*0.96</f>
        <v>129.16521351519688</v>
      </c>
      <c r="Q768">
        <f>main!Q768*0.96</f>
        <v>129.64462905370232</v>
      </c>
    </row>
    <row r="769" spans="1:17" x14ac:dyDescent="0.25">
      <c r="A769" s="4" t="str">
        <f>main!A769</f>
        <v>Кировская область</v>
      </c>
      <c r="B769" s="4" t="str">
        <f>main!B769</f>
        <v>Приволжский ФО</v>
      </c>
      <c r="C769" s="4" t="str">
        <f>main!C769</f>
        <v>Грудинка свиная</v>
      </c>
      <c r="D769" s="4" t="str">
        <f>main!D769</f>
        <v>Опт</v>
      </c>
      <c r="E769" s="4" t="str">
        <f>main!E769</f>
        <v>Продукция обвалки</v>
      </c>
      <c r="F769">
        <f>main!F769*0.96</f>
        <v>192.50486575240663</v>
      </c>
      <c r="G769">
        <f>main!G769*0.96</f>
        <v>205.32907037863708</v>
      </c>
      <c r="H769">
        <f>main!H769*0.96</f>
        <v>199.61902326169877</v>
      </c>
      <c r="I769">
        <f>main!I769*0.96</f>
        <v>179.45661640138437</v>
      </c>
      <c r="J769">
        <f>main!J769*0.96</f>
        <v>162.80953756001904</v>
      </c>
      <c r="K769">
        <f>main!K769*0.96</f>
        <v>150.48451467921703</v>
      </c>
      <c r="L769">
        <f>main!L769*0.96</f>
        <v>149.42481697990266</v>
      </c>
      <c r="M769">
        <f>main!M769*0.96</f>
        <v>141.66042588061492</v>
      </c>
      <c r="N769">
        <f>main!N769*0.96</f>
        <v>132.81927438884375</v>
      </c>
      <c r="O769">
        <f>main!O769*0.96</f>
        <v>128.34963496218046</v>
      </c>
      <c r="P769">
        <f>main!P769*0.96</f>
        <v>129.80782647519541</v>
      </c>
      <c r="Q769">
        <f>main!Q769*0.96</f>
        <v>130.28962716547571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Свинина полужирная</v>
      </c>
      <c r="D770" s="4" t="str">
        <f>main!D770</f>
        <v>Опт</v>
      </c>
      <c r="E770" s="4" t="str">
        <f>main!E770</f>
        <v>Продукция обвалки</v>
      </c>
      <c r="F770">
        <f>main!F770*0.96</f>
        <v>195.79850281198534</v>
      </c>
      <c r="G770">
        <f>main!G770*0.96</f>
        <v>192.21111717041401</v>
      </c>
      <c r="H770">
        <f>main!H770*0.96</f>
        <v>171.61047317333313</v>
      </c>
      <c r="I770">
        <f>main!I770*0.96</f>
        <v>158.8228674265815</v>
      </c>
      <c r="J770">
        <f>main!J770*0.96</f>
        <v>143.74907525014893</v>
      </c>
      <c r="K770">
        <f>main!K770*0.96</f>
        <v>137.54345392672406</v>
      </c>
      <c r="L770">
        <f>main!L770*0.96</f>
        <v>132.69146372840683</v>
      </c>
      <c r="M770">
        <f>main!M770*0.96</f>
        <v>129.56123179431415</v>
      </c>
      <c r="N770">
        <f>main!N770*0.96</f>
        <v>128.44058316497041</v>
      </c>
      <c r="O770">
        <f>main!O770*0.96</f>
        <v>120.94185725307211</v>
      </c>
      <c r="P770">
        <f>main!P770*0.96</f>
        <v>126.91065616522663</v>
      </c>
      <c r="Q770">
        <f>main!Q770*0.96</f>
        <v>126.53078074616013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Шпик боковой</v>
      </c>
      <c r="D771" s="4" t="str">
        <f>main!D771</f>
        <v>Опт</v>
      </c>
      <c r="E771" s="4" t="str">
        <f>main!E771</f>
        <v>Продукция обвалки</v>
      </c>
      <c r="F771">
        <f>main!F771*0.96</f>
        <v>107.40151500044107</v>
      </c>
      <c r="G771">
        <f>main!G771*0.96</f>
        <v>116.10054077607906</v>
      </c>
      <c r="H771">
        <f>main!H771*0.96</f>
        <v>113.54461967811598</v>
      </c>
      <c r="I771">
        <f>main!I771*0.96</f>
        <v>96.993486318545251</v>
      </c>
      <c r="J771">
        <f>main!J771*0.96</f>
        <v>79.163718840119842</v>
      </c>
      <c r="K771">
        <f>main!K771*0.96</f>
        <v>69.864368566428567</v>
      </c>
      <c r="L771">
        <f>main!L771*0.96</f>
        <v>63.682807024968412</v>
      </c>
      <c r="M771">
        <f>main!M771*0.96</f>
        <v>58.607612152924659</v>
      </c>
      <c r="N771">
        <f>main!N771*0.96</f>
        <v>52.564409492961317</v>
      </c>
      <c r="O771">
        <f>main!O771*0.96</f>
        <v>51.129848102268532</v>
      </c>
      <c r="P771">
        <f>main!P771*0.96</f>
        <v>60.342071937863913</v>
      </c>
      <c r="Q771">
        <f>main!Q771*0.96</f>
        <v>73.007417856940009</v>
      </c>
    </row>
    <row r="772" spans="1:17" x14ac:dyDescent="0.25">
      <c r="A772" s="4" t="str">
        <f>main!A772</f>
        <v>Челябинская область</v>
      </c>
      <c r="B772" s="4" t="str">
        <f>main!B772</f>
        <v>Уральский ФО</v>
      </c>
      <c r="C772" s="4" t="str">
        <f>main!C772</f>
        <v>Шейка свиная</v>
      </c>
      <c r="D772" s="4" t="str">
        <f>main!D772</f>
        <v>Опт</v>
      </c>
      <c r="E772" s="4" t="str">
        <f>main!E772</f>
        <v>Продукция обвалки</v>
      </c>
      <c r="F772">
        <f>main!F772*0.96</f>
        <v>411.70310672211457</v>
      </c>
      <c r="G772">
        <f>main!G772*0.96</f>
        <v>360.44859552232282</v>
      </c>
      <c r="H772">
        <f>main!H772*0.96</f>
        <v>311.82260371657617</v>
      </c>
      <c r="I772">
        <f>main!I772*0.96</f>
        <v>303.41440601900644</v>
      </c>
      <c r="J772">
        <f>main!J772*0.96</f>
        <v>315.47577186296985</v>
      </c>
      <c r="K772">
        <f>main!K772*0.96</f>
        <v>313.11483920205177</v>
      </c>
      <c r="L772">
        <f>main!L772*0.96</f>
        <v>327.08232435153803</v>
      </c>
      <c r="M772">
        <f>main!M772*0.96</f>
        <v>336.50430068234914</v>
      </c>
      <c r="N772">
        <f>main!N772*0.96</f>
        <v>337.83653620500223</v>
      </c>
      <c r="O772">
        <f>main!O772*0.96</f>
        <v>320.53082072924099</v>
      </c>
      <c r="P772">
        <f>main!P772*0.96</f>
        <v>316.87191961352488</v>
      </c>
      <c r="Q772">
        <f>main!Q772*0.96</f>
        <v>301.50082342350339</v>
      </c>
    </row>
    <row r="773" spans="1:17" x14ac:dyDescent="0.25">
      <c r="A773" s="4" t="str">
        <f>main!A773</f>
        <v>Республика Башкортостан</v>
      </c>
      <c r="B773" s="4" t="str">
        <f>main!B773</f>
        <v>Приволжский ФО</v>
      </c>
      <c r="C773" s="4" t="str">
        <f>main!C773</f>
        <v>Карбонад свиной</v>
      </c>
      <c r="D773" s="4" t="str">
        <f>main!D773</f>
        <v>Опт</v>
      </c>
      <c r="E773" s="4" t="str">
        <f>main!E773</f>
        <v>Продукция обвалки</v>
      </c>
      <c r="F773">
        <f>main!F773*0.96</f>
        <v>291.55992620369528</v>
      </c>
      <c r="G773">
        <f>main!G773*0.96</f>
        <v>287.65051851437784</v>
      </c>
      <c r="H773">
        <f>main!H773*0.96</f>
        <v>268.22237903388503</v>
      </c>
      <c r="I773">
        <f>main!I773*0.96</f>
        <v>256.48537745534776</v>
      </c>
      <c r="J773">
        <f>main!J773*0.96</f>
        <v>245.43957764909226</v>
      </c>
      <c r="K773">
        <f>main!K773*0.96</f>
        <v>232.14699032911642</v>
      </c>
      <c r="L773">
        <f>main!L773*0.96</f>
        <v>225.55066466845605</v>
      </c>
      <c r="M773">
        <f>main!M773*0.96</f>
        <v>215.22816258444564</v>
      </c>
      <c r="N773">
        <f>main!N773*0.96</f>
        <v>210.85277040945377</v>
      </c>
      <c r="O773">
        <f>main!O773*0.96</f>
        <v>195.55251360267962</v>
      </c>
      <c r="P773">
        <f>main!P773*0.96</f>
        <v>196.10946640059737</v>
      </c>
      <c r="Q773">
        <f>main!Q773*0.96</f>
        <v>195.01919052301218</v>
      </c>
    </row>
    <row r="774" spans="1:17" x14ac:dyDescent="0.25">
      <c r="A774" s="4" t="str">
        <f>main!A774</f>
        <v>Республика Башкортостан</v>
      </c>
      <c r="B774" s="4" t="str">
        <f>main!B774</f>
        <v>Приволжский ФО</v>
      </c>
      <c r="C774" s="4" t="str">
        <f>main!C774</f>
        <v>Корейка свиная</v>
      </c>
      <c r="D774" s="4" t="str">
        <f>main!D774</f>
        <v>Опт</v>
      </c>
      <c r="E774" s="4" t="str">
        <f>main!E774</f>
        <v>Продукция обвалки</v>
      </c>
      <c r="F774">
        <f>main!F774*0.96</f>
        <v>279.58624102705801</v>
      </c>
      <c r="G774">
        <f>main!G774*0.96</f>
        <v>280.21027152549789</v>
      </c>
      <c r="H774">
        <f>main!H774*0.96</f>
        <v>256.77487595836237</v>
      </c>
      <c r="I774">
        <f>main!I774*0.96</f>
        <v>241.13523217531011</v>
      </c>
      <c r="J774">
        <f>main!J774*0.96</f>
        <v>236.1664113127203</v>
      </c>
      <c r="K774">
        <f>main!K774*0.96</f>
        <v>218.17500740843795</v>
      </c>
      <c r="L774">
        <f>main!L774*0.96</f>
        <v>218.08829058170835</v>
      </c>
      <c r="M774">
        <f>main!M774*0.96</f>
        <v>203.05070054144281</v>
      </c>
      <c r="N774">
        <f>main!N774*0.96</f>
        <v>199.90586848605281</v>
      </c>
      <c r="O774">
        <f>main!O774*0.96</f>
        <v>186.30515721240795</v>
      </c>
      <c r="P774">
        <f>main!P774*0.96</f>
        <v>189.62657854264833</v>
      </c>
      <c r="Q774">
        <f>main!Q774*0.96</f>
        <v>192.30698073472416</v>
      </c>
    </row>
    <row r="775" spans="1:17" x14ac:dyDescent="0.25">
      <c r="A775" s="4" t="str">
        <f>main!A775</f>
        <v>Республика Башкортостан</v>
      </c>
      <c r="B775" s="4" t="str">
        <f>main!B775</f>
        <v>Приволжский ФО</v>
      </c>
      <c r="C775" s="4" t="str">
        <f>main!C775</f>
        <v>Лопатка свиная</v>
      </c>
      <c r="D775" s="4" t="str">
        <f>main!D775</f>
        <v>Опт</v>
      </c>
      <c r="E775" s="4" t="str">
        <f>main!E775</f>
        <v>Продукция обвалки</v>
      </c>
      <c r="F775">
        <f>main!F775*0.96</f>
        <v>216.98295691489852</v>
      </c>
      <c r="G775">
        <f>main!G775*0.96</f>
        <v>218.02489768834107</v>
      </c>
      <c r="H775">
        <f>main!H775*0.96</f>
        <v>198.93645589688418</v>
      </c>
      <c r="I775">
        <f>main!I775*0.96</f>
        <v>187.75804049196466</v>
      </c>
      <c r="J775">
        <f>main!J775*0.96</f>
        <v>176.58508518080379</v>
      </c>
      <c r="K775">
        <f>main!K775*0.96</f>
        <v>172.21784574350389</v>
      </c>
      <c r="L775">
        <f>main!L775*0.96</f>
        <v>165.51902959338665</v>
      </c>
      <c r="M775">
        <f>main!M775*0.96</f>
        <v>165.50569742307081</v>
      </c>
      <c r="N775">
        <f>main!N775*0.96</f>
        <v>162.00530527466239</v>
      </c>
      <c r="O775">
        <f>main!O775*0.96</f>
        <v>151.03925766977551</v>
      </c>
      <c r="P775">
        <f>main!P775*0.96</f>
        <v>151.71325919837233</v>
      </c>
      <c r="Q775">
        <f>main!Q775*0.96</f>
        <v>145.81868773031414</v>
      </c>
    </row>
    <row r="776" spans="1:17" x14ac:dyDescent="0.25">
      <c r="A776" s="4" t="str">
        <f>main!A776</f>
        <v>Республика Башкортостан</v>
      </c>
      <c r="B776" s="4" t="str">
        <f>main!B776</f>
        <v>Приволжский ФО</v>
      </c>
      <c r="C776" s="4" t="str">
        <f>main!C776</f>
        <v>Окорок свиной</v>
      </c>
      <c r="D776" s="4" t="str">
        <f>main!D776</f>
        <v>Опт</v>
      </c>
      <c r="E776" s="4" t="str">
        <f>main!E776</f>
        <v>Продукция обвалки</v>
      </c>
      <c r="F776">
        <f>main!F776*0.96</f>
        <v>235.83152091500435</v>
      </c>
      <c r="G776">
        <f>main!G776*0.96</f>
        <v>233.4822120500869</v>
      </c>
      <c r="H776">
        <f>main!H776*0.96</f>
        <v>217.74501486603526</v>
      </c>
      <c r="I776">
        <f>main!I776*0.96</f>
        <v>206.63231739371702</v>
      </c>
      <c r="J776">
        <f>main!J776*0.96</f>
        <v>194.14342216038909</v>
      </c>
      <c r="K776">
        <f>main!K776*0.96</f>
        <v>184.56378666651537</v>
      </c>
      <c r="L776">
        <f>main!L776*0.96</f>
        <v>183.75040500692683</v>
      </c>
      <c r="M776">
        <f>main!M776*0.96</f>
        <v>179.48220708969814</v>
      </c>
      <c r="N776">
        <f>main!N776*0.96</f>
        <v>175.57317771793706</v>
      </c>
      <c r="O776">
        <f>main!O776*0.96</f>
        <v>159.54422947348024</v>
      </c>
      <c r="P776">
        <f>main!P776*0.96</f>
        <v>161.12321890526124</v>
      </c>
      <c r="Q776">
        <f>main!Q776*0.96</f>
        <v>156.53113052540908</v>
      </c>
    </row>
    <row r="777" spans="1:17" x14ac:dyDescent="0.25">
      <c r="A777" s="4" t="str">
        <f>main!A777</f>
        <v>Республика Башкортостан</v>
      </c>
      <c r="B777" s="4" t="str">
        <f>main!B777</f>
        <v>Приволжский ФО</v>
      </c>
      <c r="C777" s="4" t="str">
        <f>main!C777</f>
        <v>Шейка свиная</v>
      </c>
      <c r="D777" s="4" t="str">
        <f>main!D777</f>
        <v>Опт</v>
      </c>
      <c r="E777" s="4" t="str">
        <f>main!E777</f>
        <v>Продукция обвалки</v>
      </c>
      <c r="F777">
        <f>main!F777*0.96</f>
        <v>411.33113122771829</v>
      </c>
      <c r="G777">
        <f>main!G777*0.96</f>
        <v>360.12292869510026</v>
      </c>
      <c r="H777">
        <f>main!H777*0.96</f>
        <v>311.54087067816192</v>
      </c>
      <c r="I777">
        <f>main!I777*0.96</f>
        <v>303.14026982269627</v>
      </c>
      <c r="J777">
        <f>main!J777*0.96</f>
        <v>315.19073817171824</v>
      </c>
      <c r="K777">
        <f>main!K777*0.96</f>
        <v>312.8319386234229</v>
      </c>
      <c r="L777">
        <f>main!L777*0.96</f>
        <v>326.78680409113093</v>
      </c>
      <c r="M777">
        <f>main!M777*0.96</f>
        <v>336.20026762656443</v>
      </c>
      <c r="N777">
        <f>main!N777*0.96</f>
        <v>337.53129946880046</v>
      </c>
      <c r="O777">
        <f>main!O777*0.96</f>
        <v>320.24121978000528</v>
      </c>
      <c r="P777">
        <f>main!P777*0.96</f>
        <v>316.58562449688856</v>
      </c>
      <c r="Q777">
        <f>main!Q777*0.96</f>
        <v>301.22841615714395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Ребрышки свиные</v>
      </c>
      <c r="D778" s="4" t="str">
        <f>main!D778</f>
        <v>Опт</v>
      </c>
      <c r="E778" s="4" t="str">
        <f>main!E778</f>
        <v>Продукция обвалки</v>
      </c>
      <c r="F778">
        <f>main!F778*0.96</f>
        <v>42.330233685337276</v>
      </c>
      <c r="G778">
        <f>main!G778*0.96</f>
        <v>38.742179920348477</v>
      </c>
      <c r="H778">
        <f>main!H778*0.96</f>
        <v>38.426521110735159</v>
      </c>
      <c r="I778">
        <f>main!I778*0.96</f>
        <v>37.353512088017332</v>
      </c>
      <c r="J778">
        <f>main!J778*0.96</f>
        <v>36.565032908884831</v>
      </c>
      <c r="K778">
        <f>main!K778*0.96</f>
        <v>33.957984172715072</v>
      </c>
      <c r="L778">
        <f>main!L778*0.96</f>
        <v>31.640913009365946</v>
      </c>
      <c r="M778">
        <f>main!M778*0.96</f>
        <v>31.336434640568438</v>
      </c>
      <c r="N778">
        <f>main!N778*0.96</f>
        <v>32.407625834899719</v>
      </c>
      <c r="O778">
        <f>main!O778*0.96</f>
        <v>29.770553784314714</v>
      </c>
      <c r="P778">
        <f>main!P778*0.96</f>
        <v>28.67835856224427</v>
      </c>
      <c r="Q778">
        <f>main!Q778*0.96</f>
        <v>30.403132834574787</v>
      </c>
    </row>
    <row r="779" spans="1:17" x14ac:dyDescent="0.25">
      <c r="A779" s="4" t="str">
        <f>main!A779</f>
        <v>Пермский край</v>
      </c>
      <c r="B779" s="4" t="str">
        <f>main!B779</f>
        <v>Приволжский ФО</v>
      </c>
      <c r="C779" s="4" t="str">
        <f>main!C779</f>
        <v>Вырезка свиная</v>
      </c>
      <c r="D779" s="4" t="str">
        <f>main!D779</f>
        <v>Опт</v>
      </c>
      <c r="E779" s="4" t="str">
        <f>main!E779</f>
        <v>Продукция обвалки</v>
      </c>
      <c r="F779">
        <f>main!F779*0.96</f>
        <v>344.86262486215304</v>
      </c>
      <c r="G779">
        <f>main!G779*0.96</f>
        <v>333.72524572960623</v>
      </c>
      <c r="H779">
        <f>main!H779*0.96</f>
        <v>302.46132480931465</v>
      </c>
      <c r="I779">
        <f>main!I779*0.96</f>
        <v>293.98911315779225</v>
      </c>
      <c r="J779">
        <f>main!J779*0.96</f>
        <v>276.95163352009411</v>
      </c>
      <c r="K779">
        <f>main!K779*0.96</f>
        <v>272.85425412716688</v>
      </c>
      <c r="L779">
        <f>main!L779*0.96</f>
        <v>268.33229917090961</v>
      </c>
      <c r="M779">
        <f>main!M779*0.96</f>
        <v>259.85884785622352</v>
      </c>
      <c r="N779">
        <f>main!N779*0.96</f>
        <v>252.52143552310085</v>
      </c>
      <c r="O779">
        <f>main!O779*0.96</f>
        <v>240.49127775134357</v>
      </c>
      <c r="P779">
        <f>main!P779*0.96</f>
        <v>237.26870895769099</v>
      </c>
      <c r="Q779">
        <f>main!Q779*0.96</f>
        <v>229.385675253062</v>
      </c>
    </row>
    <row r="780" spans="1:17" x14ac:dyDescent="0.25">
      <c r="A780" s="4" t="str">
        <f>main!A780</f>
        <v>Пермский край</v>
      </c>
      <c r="B780" s="4" t="str">
        <f>main!B780</f>
        <v>Приволжский ФО</v>
      </c>
      <c r="C780" s="4" t="str">
        <f>main!C780</f>
        <v>Карбонад свиной</v>
      </c>
      <c r="D780" s="4" t="str">
        <f>main!D780</f>
        <v>Опт</v>
      </c>
      <c r="E780" s="4" t="str">
        <f>main!E780</f>
        <v>Продукция обвалки</v>
      </c>
      <c r="F780">
        <f>main!F780*0.96</f>
        <v>278.45147900944653</v>
      </c>
      <c r="G780">
        <f>main!G780*0.96</f>
        <v>274.71783712211527</v>
      </c>
      <c r="H780">
        <f>main!H780*0.96</f>
        <v>256.16318098955213</v>
      </c>
      <c r="I780">
        <f>main!I780*0.96</f>
        <v>244.95387149618696</v>
      </c>
      <c r="J780">
        <f>main!J780*0.96</f>
        <v>234.40468754988129</v>
      </c>
      <c r="K780">
        <f>main!K780*0.96</f>
        <v>221.70973098536496</v>
      </c>
      <c r="L780">
        <f>main!L780*0.96</f>
        <v>215.40997415610983</v>
      </c>
      <c r="M780">
        <f>main!M780*0.96</f>
        <v>205.55156868250344</v>
      </c>
      <c r="N780">
        <f>main!N780*0.96</f>
        <v>201.37289283278579</v>
      </c>
      <c r="O780">
        <f>main!O780*0.96</f>
        <v>186.76053100191422</v>
      </c>
      <c r="P780">
        <f>main!P780*0.96</f>
        <v>187.29244336839733</v>
      </c>
      <c r="Q780">
        <f>main!Q780*0.96</f>
        <v>186.25118596860702</v>
      </c>
    </row>
    <row r="781" spans="1:17" x14ac:dyDescent="0.25">
      <c r="A781" s="4" t="str">
        <f>main!A781</f>
        <v>Пермский край</v>
      </c>
      <c r="B781" s="4" t="str">
        <f>main!B781</f>
        <v>Приволжский ФО</v>
      </c>
      <c r="C781" s="4" t="str">
        <f>main!C781</f>
        <v>Шейка свиная</v>
      </c>
      <c r="D781" s="4" t="str">
        <f>main!D781</f>
        <v>Опт</v>
      </c>
      <c r="E781" s="4" t="str">
        <f>main!E781</f>
        <v>Продукция обвалки</v>
      </c>
      <c r="F781">
        <f>main!F781*0.96</f>
        <v>402.15467134005246</v>
      </c>
      <c r="G781">
        <f>main!G781*0.96</f>
        <v>352.08888177058031</v>
      </c>
      <c r="H781">
        <f>main!H781*0.96</f>
        <v>304.59064958837047</v>
      </c>
      <c r="I781">
        <f>main!I781*0.96</f>
        <v>296.37745924217603</v>
      </c>
      <c r="J781">
        <f>main!J781*0.96</f>
        <v>308.15909153421796</v>
      </c>
      <c r="K781">
        <f>main!K781*0.96</f>
        <v>305.85291486757359</v>
      </c>
      <c r="L781">
        <f>main!L781*0.96</f>
        <v>319.49645874184915</v>
      </c>
      <c r="M781">
        <f>main!M781*0.96</f>
        <v>328.69991563305155</v>
      </c>
      <c r="N781">
        <f>main!N781*0.96</f>
        <v>330.00125324749348</v>
      </c>
      <c r="O781">
        <f>main!O781*0.96</f>
        <v>313.09690104362079</v>
      </c>
      <c r="P781">
        <f>main!P781*0.96</f>
        <v>309.52285909049618</v>
      </c>
      <c r="Q781">
        <f>main!Q781*0.96</f>
        <v>294.50825746251576</v>
      </c>
    </row>
    <row r="782" spans="1:17" x14ac:dyDescent="0.25">
      <c r="A782" s="4" t="str">
        <f>main!A782</f>
        <v>Московская область</v>
      </c>
      <c r="B782" s="4" t="str">
        <f>main!B782</f>
        <v>Центральный ФО</v>
      </c>
      <c r="C782" s="4" t="str">
        <f>main!C782</f>
        <v>Шпик боковой</v>
      </c>
      <c r="D782" s="4" t="str">
        <f>main!D782</f>
        <v>Опт</v>
      </c>
      <c r="E782" s="4" t="str">
        <f>main!E782</f>
        <v>Продукция обвалки</v>
      </c>
      <c r="F782">
        <f>main!F782*0.96</f>
        <v>93.745617937831085</v>
      </c>
      <c r="G782">
        <f>main!G782*0.96</f>
        <v>101.33857923629095</v>
      </c>
      <c r="H782">
        <f>main!H782*0.96</f>
        <v>99.107638613824832</v>
      </c>
      <c r="I782">
        <f>main!I782*0.96</f>
        <v>84.660950181561674</v>
      </c>
      <c r="J782">
        <f>main!J782*0.96</f>
        <v>69.098203511312477</v>
      </c>
      <c r="K782">
        <f>main!K782*0.96</f>
        <v>60.981247825687866</v>
      </c>
      <c r="L782">
        <f>main!L782*0.96</f>
        <v>55.585660002531604</v>
      </c>
      <c r="M782">
        <f>main!M782*0.96</f>
        <v>51.155766444394182</v>
      </c>
      <c r="N782">
        <f>main!N782*0.96</f>
        <v>45.880945435775438</v>
      </c>
      <c r="O782">
        <f>main!O782*0.96</f>
        <v>44.628785780116047</v>
      </c>
      <c r="P782">
        <f>main!P782*0.96</f>
        <v>52.669692987486066</v>
      </c>
      <c r="Q782">
        <f>main!Q782*0.96</f>
        <v>63.724664414800657</v>
      </c>
    </row>
    <row r="783" spans="1:17" x14ac:dyDescent="0.25">
      <c r="A783" s="4" t="str">
        <f>main!A783</f>
        <v>Красноярский край</v>
      </c>
      <c r="B783" s="4" t="str">
        <f>main!B783</f>
        <v>Сибирский ФО</v>
      </c>
      <c r="C783" s="4" t="str">
        <f>main!C783</f>
        <v>Шпик хребтовой</v>
      </c>
      <c r="D783" s="4" t="str">
        <f>main!D783</f>
        <v>Опт</v>
      </c>
      <c r="E783" s="4" t="str">
        <f>main!E783</f>
        <v>Продукция обвалки</v>
      </c>
      <c r="F783">
        <f>main!F783*0.96</f>
        <v>108.93459054933088</v>
      </c>
      <c r="G783">
        <f>main!G783*0.96</f>
        <v>117.7577883509942</v>
      </c>
      <c r="H783">
        <f>main!H783*0.96</f>
        <v>115.16538340883058</v>
      </c>
      <c r="I783">
        <f>main!I783*0.96</f>
        <v>98.377995115054617</v>
      </c>
      <c r="J783">
        <f>main!J783*0.96</f>
        <v>80.293721165622216</v>
      </c>
      <c r="K783">
        <f>main!K783*0.96</f>
        <v>70.861629686882765</v>
      </c>
      <c r="L783">
        <f>main!L783*0.96</f>
        <v>64.59183102089851</v>
      </c>
      <c r="M783">
        <f>main!M783*0.96</f>
        <v>59.444191573336909</v>
      </c>
      <c r="N783">
        <f>main!N783*0.96</f>
        <v>53.314726757435288</v>
      </c>
      <c r="O783">
        <f>main!O783*0.96</f>
        <v>51.859688085845278</v>
      </c>
      <c r="P783">
        <f>main!P783*0.96</f>
        <v>61.20340946235703</v>
      </c>
      <c r="Q783">
        <f>main!Q783*0.96</f>
        <v>74.049543633318464</v>
      </c>
    </row>
    <row r="784" spans="1:17" x14ac:dyDescent="0.25">
      <c r="A784" s="4" t="str">
        <f>main!A784</f>
        <v>Курганская область</v>
      </c>
      <c r="B784" s="4" t="str">
        <f>main!B784</f>
        <v>Уральский ФО</v>
      </c>
      <c r="C784" s="4" t="str">
        <f>main!C784</f>
        <v>Лопатка свиная</v>
      </c>
      <c r="D784" s="4" t="str">
        <f>main!D784</f>
        <v>Опт</v>
      </c>
      <c r="E784" s="4" t="str">
        <f>main!E784</f>
        <v>Продукция обвалки</v>
      </c>
      <c r="F784">
        <f>main!F784*0.96</f>
        <v>217.44113613348566</v>
      </c>
      <c r="G784">
        <f>main!G784*0.96</f>
        <v>218.48527705949397</v>
      </c>
      <c r="H784">
        <f>main!H784*0.96</f>
        <v>199.35652828969924</v>
      </c>
      <c r="I784">
        <f>main!I784*0.96</f>
        <v>188.15450864549712</v>
      </c>
      <c r="J784">
        <f>main!J784*0.96</f>
        <v>176.95796062453746</v>
      </c>
      <c r="K784">
        <f>main!K784*0.96</f>
        <v>172.58149936455982</v>
      </c>
      <c r="L784">
        <f>main!L784*0.96</f>
        <v>165.86853805579622</v>
      </c>
      <c r="M784">
        <f>main!M784*0.96</f>
        <v>165.855177733392</v>
      </c>
      <c r="N784">
        <f>main!N784*0.96</f>
        <v>162.34739418907807</v>
      </c>
      <c r="O784">
        <f>main!O784*0.96</f>
        <v>151.35819077880427</v>
      </c>
      <c r="P784">
        <f>main!P784*0.96</f>
        <v>152.03361552283738</v>
      </c>
      <c r="Q784">
        <f>main!Q784*0.96</f>
        <v>146.12659713181552</v>
      </c>
    </row>
    <row r="785" spans="1:17" x14ac:dyDescent="0.25">
      <c r="A785" s="4" t="str">
        <f>main!A785</f>
        <v>Курганская область</v>
      </c>
      <c r="B785" s="4" t="str">
        <f>main!B785</f>
        <v>Уральский ФО</v>
      </c>
      <c r="C785" s="4" t="str">
        <f>main!C785</f>
        <v>Ребра свиные (ленточные с корейки)</v>
      </c>
      <c r="D785" s="4" t="str">
        <f>main!D785</f>
        <v>Опт</v>
      </c>
      <c r="E785" s="4" t="str">
        <f>main!E785</f>
        <v>Продукция обвалки</v>
      </c>
      <c r="F785">
        <f>main!F785*0.96</f>
        <v>246.02950530657111</v>
      </c>
      <c r="G785">
        <f>main!G785*0.96</f>
        <v>250.49751358021751</v>
      </c>
      <c r="H785">
        <f>main!H785*0.96</f>
        <v>240.59495815029277</v>
      </c>
      <c r="I785">
        <f>main!I785*0.96</f>
        <v>223.65744478947727</v>
      </c>
      <c r="J785">
        <f>main!J785*0.96</f>
        <v>203.25336131135631</v>
      </c>
      <c r="K785">
        <f>main!K785*0.96</f>
        <v>206.00497629557839</v>
      </c>
      <c r="L785">
        <f>main!L785*0.96</f>
        <v>218.50509649895363</v>
      </c>
      <c r="M785">
        <f>main!M785*0.96</f>
        <v>209.88695625046037</v>
      </c>
      <c r="N785">
        <f>main!N785*0.96</f>
        <v>210.258694912381</v>
      </c>
      <c r="O785">
        <f>main!O785*0.96</f>
        <v>198.43353144095465</v>
      </c>
      <c r="P785">
        <f>main!P785*0.96</f>
        <v>198.61331423528344</v>
      </c>
      <c r="Q785">
        <f>main!Q785*0.96</f>
        <v>191.21714099882831</v>
      </c>
    </row>
    <row r="786" spans="1:17" x14ac:dyDescent="0.25">
      <c r="A786" s="4" t="str">
        <f>main!A786</f>
        <v>Курганская область</v>
      </c>
      <c r="B786" s="4" t="str">
        <f>main!B786</f>
        <v>Уральский ФО</v>
      </c>
      <c r="C786" s="4" t="str">
        <f>main!C786</f>
        <v>Свинина жирная</v>
      </c>
      <c r="D786" s="4" t="str">
        <f>main!D786</f>
        <v>Опт</v>
      </c>
      <c r="E786" s="4" t="str">
        <f>main!E786</f>
        <v>Продукция обвалки</v>
      </c>
      <c r="F786">
        <f>main!F786*0.96</f>
        <v>112.57320092534557</v>
      </c>
      <c r="G786">
        <f>main!G786*0.96</f>
        <v>125.75729964519692</v>
      </c>
      <c r="H786">
        <f>main!H786*0.96</f>
        <v>123.63528177790022</v>
      </c>
      <c r="I786">
        <f>main!I786*0.96</f>
        <v>110.99633875197742</v>
      </c>
      <c r="J786">
        <f>main!J786*0.96</f>
        <v>88.538684017914562</v>
      </c>
      <c r="K786">
        <f>main!K786*0.96</f>
        <v>76.414438116252228</v>
      </c>
      <c r="L786">
        <f>main!L786*0.96</f>
        <v>74.524844053937812</v>
      </c>
      <c r="M786">
        <f>main!M786*0.96</f>
        <v>66.306390562166769</v>
      </c>
      <c r="N786">
        <f>main!N786*0.96</f>
        <v>60.699435000508586</v>
      </c>
      <c r="O786">
        <f>main!O786*0.96</f>
        <v>60.00555929233925</v>
      </c>
      <c r="P786">
        <f>main!P786*0.96</f>
        <v>66.63546525364319</v>
      </c>
      <c r="Q786">
        <f>main!Q786*0.96</f>
        <v>73.59879383078254</v>
      </c>
    </row>
    <row r="787" spans="1:17" x14ac:dyDescent="0.25">
      <c r="A787" s="4" t="str">
        <f>main!A787</f>
        <v>Курганская область</v>
      </c>
      <c r="B787" s="4" t="str">
        <f>main!B787</f>
        <v>Уральский ФО</v>
      </c>
      <c r="C787" s="4" t="str">
        <f>main!C787</f>
        <v>Шейка свиная</v>
      </c>
      <c r="D787" s="4" t="str">
        <f>main!D787</f>
        <v>Опт</v>
      </c>
      <c r="E787" s="4" t="str">
        <f>main!E787</f>
        <v>Продукция обвалки</v>
      </c>
      <c r="F787">
        <f>main!F787*0.96</f>
        <v>402.90603865229667</v>
      </c>
      <c r="G787">
        <f>main!G787*0.96</f>
        <v>352.74670846170272</v>
      </c>
      <c r="H787">
        <f>main!H787*0.96</f>
        <v>305.15973276463529</v>
      </c>
      <c r="I787">
        <f>main!I787*0.96</f>
        <v>296.93119727092625</v>
      </c>
      <c r="J787">
        <f>main!J787*0.96</f>
        <v>308.73484182347391</v>
      </c>
      <c r="K787">
        <f>main!K787*0.96</f>
        <v>306.42435640229542</v>
      </c>
      <c r="L787">
        <f>main!L787*0.96</f>
        <v>320.09339124713745</v>
      </c>
      <c r="M787">
        <f>main!M787*0.96</f>
        <v>329.3140434543725</v>
      </c>
      <c r="N787">
        <f>main!N787*0.96</f>
        <v>330.61781242822752</v>
      </c>
      <c r="O787">
        <f>main!O787*0.96</f>
        <v>313.68187690931256</v>
      </c>
      <c r="P787">
        <f>main!P787*0.96</f>
        <v>310.10115738040054</v>
      </c>
      <c r="Q787">
        <f>main!Q787*0.96</f>
        <v>295.05850316053539</v>
      </c>
    </row>
    <row r="788" spans="1:17" x14ac:dyDescent="0.25">
      <c r="A788" s="4" t="str">
        <f>main!A788</f>
        <v>Тюменская область</v>
      </c>
      <c r="B788" s="4" t="str">
        <f>main!B788</f>
        <v>Уральский ФО</v>
      </c>
      <c r="C788" s="4" t="str">
        <f>main!C788</f>
        <v>Ребрышки свиные</v>
      </c>
      <c r="D788" s="4" t="str">
        <f>main!D788</f>
        <v>Опт</v>
      </c>
      <c r="E788" s="4" t="str">
        <f>main!E788</f>
        <v>Продукция обвалки</v>
      </c>
      <c r="F788">
        <f>main!F788*0.96</f>
        <v>60.541764822305133</v>
      </c>
      <c r="G788">
        <f>main!G788*0.96</f>
        <v>55.410040088052533</v>
      </c>
      <c r="H788">
        <f>main!H788*0.96</f>
        <v>54.95857691972332</v>
      </c>
      <c r="I788">
        <f>main!I788*0.96</f>
        <v>53.423932429251352</v>
      </c>
      <c r="J788">
        <f>main!J788*0.96</f>
        <v>52.296229677001733</v>
      </c>
      <c r="K788">
        <f>main!K788*0.96</f>
        <v>48.567563007246257</v>
      </c>
      <c r="L788">
        <f>main!L788*0.96</f>
        <v>45.253629555075904</v>
      </c>
      <c r="M788">
        <f>main!M788*0.96</f>
        <v>44.818156934389592</v>
      </c>
      <c r="N788">
        <f>main!N788*0.96</f>
        <v>46.350201520984754</v>
      </c>
      <c r="O788">
        <f>main!O788*0.96</f>
        <v>42.57859475186612</v>
      </c>
      <c r="P788">
        <f>main!P788*0.96</f>
        <v>41.016509676547038</v>
      </c>
      <c r="Q788">
        <f>main!Q788*0.96</f>
        <v>43.483325218913564</v>
      </c>
    </row>
    <row r="789" spans="1:17" x14ac:dyDescent="0.25">
      <c r="A789" s="4" t="str">
        <f>main!A789</f>
        <v>Калужская область</v>
      </c>
      <c r="B789" s="4" t="str">
        <f>main!B789</f>
        <v>Центральный ФО</v>
      </c>
      <c r="C789" s="4" t="str">
        <f>main!C789</f>
        <v>Грудинка свиная</v>
      </c>
      <c r="D789" s="4" t="str">
        <f>main!D789</f>
        <v>Переработчик</v>
      </c>
      <c r="E789" s="4" t="str">
        <f>main!E789</f>
        <v>Продукция обвалки</v>
      </c>
      <c r="F789">
        <f>main!F789*0.96</f>
        <v>233.48362398208531</v>
      </c>
      <c r="G789">
        <f>main!G789*0.96</f>
        <v>249.03773353208078</v>
      </c>
      <c r="H789">
        <f>main!H789*0.96</f>
        <v>242.1121813453328</v>
      </c>
      <c r="I789">
        <f>main!I789*0.96</f>
        <v>217.65777701873145</v>
      </c>
      <c r="J789">
        <f>main!J789*0.96</f>
        <v>197.46701310528019</v>
      </c>
      <c r="K789">
        <f>main!K789*0.96</f>
        <v>182.51834676053971</v>
      </c>
      <c r="L789">
        <f>main!L789*0.96</f>
        <v>181.23306984977521</v>
      </c>
      <c r="M789">
        <f>main!M789*0.96</f>
        <v>171.81586283638165</v>
      </c>
      <c r="N789">
        <f>main!N789*0.96</f>
        <v>161.09268406162624</v>
      </c>
      <c r="O789">
        <f>main!O789*0.96</f>
        <v>155.67158674467433</v>
      </c>
      <c r="P789">
        <f>main!P789*0.96</f>
        <v>157.44018535950909</v>
      </c>
      <c r="Q789">
        <f>main!Q789*0.96</f>
        <v>158.024547582064</v>
      </c>
    </row>
    <row r="790" spans="1:17" x14ac:dyDescent="0.25">
      <c r="A790" s="4" t="str">
        <f>main!A790</f>
        <v>Республика Татарстан</v>
      </c>
      <c r="B790" s="4" t="str">
        <f>main!B790</f>
        <v>Приволжский ФО</v>
      </c>
      <c r="C790" s="4" t="str">
        <f>main!C790</f>
        <v>Ребрышки свиные</v>
      </c>
      <c r="D790" s="4" t="str">
        <f>main!D790</f>
        <v>Переработчик</v>
      </c>
      <c r="E790" s="4" t="str">
        <f>main!E790</f>
        <v>Продукция обвалки</v>
      </c>
      <c r="F790">
        <f>main!F790*0.96</f>
        <v>33.17356940914879</v>
      </c>
      <c r="G790">
        <f>main!G790*0.96</f>
        <v>30.361665475392723</v>
      </c>
      <c r="H790">
        <f>main!H790*0.96</f>
        <v>30.114288399514592</v>
      </c>
      <c r="I790">
        <f>main!I790*0.96</f>
        <v>29.273387317881713</v>
      </c>
      <c r="J790">
        <f>main!J790*0.96</f>
        <v>28.655468008220982</v>
      </c>
      <c r="K790">
        <f>main!K790*0.96</f>
        <v>26.612363005653542</v>
      </c>
      <c r="L790">
        <f>main!L790*0.96</f>
        <v>24.7965090787728</v>
      </c>
      <c r="M790">
        <f>main!M790*0.96</f>
        <v>24.557893946714426</v>
      </c>
      <c r="N790">
        <f>main!N790*0.96</f>
        <v>25.397370423498604</v>
      </c>
      <c r="O790">
        <f>main!O790*0.96</f>
        <v>23.330736599615168</v>
      </c>
      <c r="P790">
        <f>main!P790*0.96</f>
        <v>22.474799581241349</v>
      </c>
      <c r="Q790">
        <f>main!Q790*0.96</f>
        <v>23.826479315957531</v>
      </c>
    </row>
    <row r="791" spans="1:17" x14ac:dyDescent="0.25">
      <c r="A791" s="4" t="str">
        <f>main!A791</f>
        <v>Владимирская область</v>
      </c>
      <c r="B791" s="4" t="str">
        <f>main!B791</f>
        <v>Центральный ФО</v>
      </c>
      <c r="C791" s="4" t="str">
        <f>main!C791</f>
        <v>Шпик хребтовой</v>
      </c>
      <c r="D791" s="4" t="str">
        <f>main!D791</f>
        <v>Переработчик</v>
      </c>
      <c r="E791" s="4" t="str">
        <f>main!E791</f>
        <v>Продукция обвалки</v>
      </c>
      <c r="F791">
        <f>main!F791*0.96</f>
        <v>95.664668337002908</v>
      </c>
      <c r="G791">
        <f>main!G791*0.96</f>
        <v>103.41306383848192</v>
      </c>
      <c r="H791">
        <f>main!H791*0.96</f>
        <v>101.13645401476406</v>
      </c>
      <c r="I791">
        <f>main!I791*0.96</f>
        <v>86.394029911730357</v>
      </c>
      <c r="J791">
        <f>main!J791*0.96</f>
        <v>70.51270093473741</v>
      </c>
      <c r="K791">
        <f>main!K791*0.96</f>
        <v>62.229584447240576</v>
      </c>
      <c r="L791">
        <f>main!L791*0.96</f>
        <v>56.72354447502854</v>
      </c>
      <c r="M791">
        <f>main!M791*0.96</f>
        <v>52.202967328814822</v>
      </c>
      <c r="N791">
        <f>main!N791*0.96</f>
        <v>46.820166367801257</v>
      </c>
      <c r="O791">
        <f>main!O791*0.96</f>
        <v>45.542373967487997</v>
      </c>
      <c r="P791">
        <f>main!P791*0.96</f>
        <v>53.74788520142959</v>
      </c>
      <c r="Q791">
        <f>main!Q791*0.96</f>
        <v>65.02916104485557</v>
      </c>
    </row>
    <row r="792" spans="1:17" x14ac:dyDescent="0.25">
      <c r="A792" s="4" t="str">
        <f>main!A792</f>
        <v>Свердловская область</v>
      </c>
      <c r="B792" s="4" t="str">
        <f>main!B792</f>
        <v>Уральский ФО</v>
      </c>
      <c r="C792" s="4" t="str">
        <f>main!C792</f>
        <v>Грудинка свиная</v>
      </c>
      <c r="D792" s="4" t="str">
        <f>main!D792</f>
        <v>Переработчик</v>
      </c>
      <c r="E792" s="4" t="str">
        <f>main!E792</f>
        <v>Продукция обвалки</v>
      </c>
      <c r="F792">
        <f>main!F792*0.96</f>
        <v>213.86708456616768</v>
      </c>
      <c r="G792">
        <f>main!G792*0.96</f>
        <v>228.1143881061177</v>
      </c>
      <c r="H792">
        <f>main!H792*0.96</f>
        <v>221.77069842917365</v>
      </c>
      <c r="I792">
        <f>main!I792*0.96</f>
        <v>199.37087411201387</v>
      </c>
      <c r="J792">
        <f>main!J792*0.96</f>
        <v>180.87647292152639</v>
      </c>
      <c r="K792">
        <f>main!K792*0.96</f>
        <v>167.18374520565311</v>
      </c>
      <c r="L792">
        <f>main!L792*0.96</f>
        <v>166.00645310662986</v>
      </c>
      <c r="M792">
        <f>main!M792*0.96</f>
        <v>157.38044938799186</v>
      </c>
      <c r="N792">
        <f>main!N792*0.96</f>
        <v>147.55819743419011</v>
      </c>
      <c r="O792">
        <f>main!O792*0.96</f>
        <v>142.59256319161497</v>
      </c>
      <c r="P792">
        <f>main!P792*0.96</f>
        <v>144.21256986733582</v>
      </c>
      <c r="Q792">
        <f>main!Q792*0.96</f>
        <v>144.74783586474047</v>
      </c>
    </row>
    <row r="793" spans="1:17" x14ac:dyDescent="0.25">
      <c r="A793" s="4" t="str">
        <f>main!A793</f>
        <v>Свердловская область</v>
      </c>
      <c r="B793" s="4" t="str">
        <f>main!B793</f>
        <v>Уральский ФО</v>
      </c>
      <c r="C793" s="4" t="str">
        <f>main!C793</f>
        <v>Ребра свиные</v>
      </c>
      <c r="D793" s="4" t="str">
        <f>main!D793</f>
        <v>Переработчик</v>
      </c>
      <c r="E793" s="4" t="str">
        <f>main!E793</f>
        <v>Продукция обвалки</v>
      </c>
      <c r="F793">
        <f>main!F793*0.96</f>
        <v>122.87957510986338</v>
      </c>
      <c r="G793">
        <f>main!G793*0.96</f>
        <v>125.11112436070989</v>
      </c>
      <c r="H793">
        <f>main!H793*0.96</f>
        <v>120.16528746925752</v>
      </c>
      <c r="I793">
        <f>main!I793*0.96</f>
        <v>111.70583687368273</v>
      </c>
      <c r="J793">
        <f>main!J793*0.96</f>
        <v>101.51500587894706</v>
      </c>
      <c r="K793">
        <f>main!K793*0.96</f>
        <v>102.88930153387604</v>
      </c>
      <c r="L793">
        <f>main!L793*0.96</f>
        <v>109.1324936156509</v>
      </c>
      <c r="M793">
        <f>main!M793*0.96</f>
        <v>104.82815861057709</v>
      </c>
      <c r="N793">
        <f>main!N793*0.96</f>
        <v>105.0138236948189</v>
      </c>
      <c r="O793">
        <f>main!O793*0.96</f>
        <v>99.107739133282621</v>
      </c>
      <c r="P793">
        <f>main!P793*0.96</f>
        <v>99.197531751252001</v>
      </c>
      <c r="Q793">
        <f>main!Q793*0.96</f>
        <v>95.503508859151836</v>
      </c>
    </row>
    <row r="794" spans="1:17" x14ac:dyDescent="0.25">
      <c r="A794" s="4" t="str">
        <f>main!A794</f>
        <v>Свердловская область</v>
      </c>
      <c r="B794" s="4" t="str">
        <f>main!B794</f>
        <v>Уральский ФО</v>
      </c>
      <c r="C794" s="4" t="str">
        <f>main!C794</f>
        <v>Свинина жирная</v>
      </c>
      <c r="D794" s="4" t="str">
        <f>main!D794</f>
        <v>Переработчик</v>
      </c>
      <c r="E794" s="4" t="str">
        <f>main!E794</f>
        <v>Продукция обвалки</v>
      </c>
      <c r="F794">
        <f>main!F794*0.96</f>
        <v>91.465726765687492</v>
      </c>
      <c r="G794">
        <f>main!G794*0.96</f>
        <v>102.17780709430386</v>
      </c>
      <c r="H794">
        <f>main!H794*0.96</f>
        <v>100.45366755801422</v>
      </c>
      <c r="I794">
        <f>main!I794*0.96</f>
        <v>90.184526235624489</v>
      </c>
      <c r="J794">
        <f>main!J794*0.96</f>
        <v>71.937681561942796</v>
      </c>
      <c r="K794">
        <f>main!K794*0.96</f>
        <v>62.086731657650134</v>
      </c>
      <c r="L794">
        <f>main!L794*0.96</f>
        <v>60.551436465001814</v>
      </c>
      <c r="M794">
        <f>main!M794*0.96</f>
        <v>53.873942928921721</v>
      </c>
      <c r="N794">
        <f>main!N794*0.96</f>
        <v>49.318291484577713</v>
      </c>
      <c r="O794">
        <f>main!O794*0.96</f>
        <v>48.754517465441019</v>
      </c>
      <c r="P794">
        <f>main!P794*0.96</f>
        <v>54.141316118709987</v>
      </c>
      <c r="Q794">
        <f>main!Q794*0.96</f>
        <v>59.799020650348069</v>
      </c>
    </row>
    <row r="795" spans="1:17" x14ac:dyDescent="0.25">
      <c r="A795" s="4" t="str">
        <f>main!A795</f>
        <v>Ханты-Мансийский автономный округ-Югра АО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Переработчик</v>
      </c>
      <c r="E795" s="4" t="str">
        <f>main!E795</f>
        <v>Продукция обвалки</v>
      </c>
      <c r="F795">
        <f>main!F795*0.96</f>
        <v>206.77565354477892</v>
      </c>
      <c r="G795">
        <f>main!G795*0.96</f>
        <v>220.55054324648316</v>
      </c>
      <c r="H795">
        <f>main!H795*0.96</f>
        <v>214.41719840991695</v>
      </c>
      <c r="I795">
        <f>main!I795*0.96</f>
        <v>192.76011021486116</v>
      </c>
      <c r="J795">
        <f>main!J795*0.96</f>
        <v>174.87894864743336</v>
      </c>
      <c r="K795">
        <f>main!K795*0.96</f>
        <v>161.64024607661102</v>
      </c>
      <c r="L795">
        <f>main!L795*0.96</f>
        <v>160.50199077340511</v>
      </c>
      <c r="M795">
        <f>main!M795*0.96</f>
        <v>152.16200914407108</v>
      </c>
      <c r="N795">
        <f>main!N795*0.96</f>
        <v>142.66544462527776</v>
      </c>
      <c r="O795">
        <f>main!O795*0.96</f>
        <v>137.86446149196564</v>
      </c>
      <c r="P795">
        <f>main!P795*0.96</f>
        <v>139.43075178763499</v>
      </c>
      <c r="Q795">
        <f>main!Q795*0.96</f>
        <v>139.94826936944597</v>
      </c>
    </row>
    <row r="796" spans="1:17" x14ac:dyDescent="0.25">
      <c r="A796" s="4" t="str">
        <f>main!A796</f>
        <v>Ханты-Мансийский автономный округ-Югра АО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Переработчик</v>
      </c>
      <c r="E796" s="4" t="str">
        <f>main!E796</f>
        <v>Продукция обвалки</v>
      </c>
      <c r="F796">
        <f>main!F796*0.96</f>
        <v>233.96631795940263</v>
      </c>
      <c r="G796">
        <f>main!G796*0.96</f>
        <v>235.08981194141955</v>
      </c>
      <c r="H796">
        <f>main!H796*0.96</f>
        <v>214.50730857328108</v>
      </c>
      <c r="I796">
        <f>main!I796*0.96</f>
        <v>202.45395318493394</v>
      </c>
      <c r="J796">
        <f>main!J796*0.96</f>
        <v>190.40648525452627</v>
      </c>
      <c r="K796">
        <f>main!K796*0.96</f>
        <v>185.69741987298625</v>
      </c>
      <c r="L796">
        <f>main!L796*0.96</f>
        <v>178.47428414097291</v>
      </c>
      <c r="M796">
        <f>main!M796*0.96</f>
        <v>178.45990845523446</v>
      </c>
      <c r="N796">
        <f>main!N796*0.96</f>
        <v>174.68553891938967</v>
      </c>
      <c r="O796">
        <f>main!O796*0.96</f>
        <v>162.86117346155703</v>
      </c>
      <c r="P796">
        <f>main!P796*0.96</f>
        <v>163.58792941597352</v>
      </c>
      <c r="Q796">
        <f>main!Q796*0.96</f>
        <v>157.23198698649034</v>
      </c>
    </row>
    <row r="797" spans="1:17" x14ac:dyDescent="0.25">
      <c r="A797" s="4" t="str">
        <f>main!A797</f>
        <v>Ханты-Мансийский автономный округ-Югра АО</v>
      </c>
      <c r="B797" s="4" t="str">
        <f>main!B797</f>
        <v>Уральский ФО</v>
      </c>
      <c r="C797" s="4" t="str">
        <f>main!C797</f>
        <v>Шпик боковой</v>
      </c>
      <c r="D797" s="4" t="str">
        <f>main!D797</f>
        <v>Переработчик</v>
      </c>
      <c r="E797" s="4" t="str">
        <f>main!E797</f>
        <v>Продукция обвалки</v>
      </c>
      <c r="F797">
        <f>main!F797*0.96</f>
        <v>112.0479413324841</v>
      </c>
      <c r="G797">
        <f>main!G797*0.96</f>
        <v>121.12330614232363</v>
      </c>
      <c r="H797">
        <f>main!H797*0.96</f>
        <v>118.45681026250435</v>
      </c>
      <c r="I797">
        <f>main!I797*0.96</f>
        <v>101.18963838274375</v>
      </c>
      <c r="J797">
        <f>main!J797*0.96</f>
        <v>82.588515853082612</v>
      </c>
      <c r="K797">
        <f>main!K797*0.96</f>
        <v>72.886855183840652</v>
      </c>
      <c r="L797">
        <f>main!L797*0.96</f>
        <v>66.437865661320188</v>
      </c>
      <c r="M797">
        <f>main!M797*0.96</f>
        <v>61.14310666959323</v>
      </c>
      <c r="N797">
        <f>main!N797*0.96</f>
        <v>54.838461738829423</v>
      </c>
      <c r="O797">
        <f>main!O797*0.96</f>
        <v>53.341838059530943</v>
      </c>
      <c r="P797">
        <f>main!P797*0.96</f>
        <v>62.952603008873268</v>
      </c>
      <c r="Q797">
        <f>main!Q797*0.96</f>
        <v>76.165879716286824</v>
      </c>
    </row>
    <row r="798" spans="1:17" x14ac:dyDescent="0.25">
      <c r="A798" s="4" t="str">
        <f>main!A798</f>
        <v>Ханты-Мансийский автономный округ-Югра АО</v>
      </c>
      <c r="B798" s="4" t="str">
        <f>main!B798</f>
        <v>Уральский ФО</v>
      </c>
      <c r="C798" s="4" t="str">
        <f>main!C798</f>
        <v>Шпик хребтовой</v>
      </c>
      <c r="D798" s="4" t="str">
        <f>main!D798</f>
        <v>Переработчик</v>
      </c>
      <c r="E798" s="4" t="str">
        <f>main!E798</f>
        <v>Продукция обвалки</v>
      </c>
      <c r="F798">
        <f>main!F798*0.96</f>
        <v>139.81950084213869</v>
      </c>
      <c r="G798">
        <f>main!G798*0.96</f>
        <v>151.14423347517098</v>
      </c>
      <c r="H798">
        <f>main!H798*0.96</f>
        <v>147.81683523402305</v>
      </c>
      <c r="I798">
        <f>main!I798*0.96</f>
        <v>126.26992125708946</v>
      </c>
      <c r="J798">
        <f>main!J798*0.96</f>
        <v>103.05843127992667</v>
      </c>
      <c r="K798">
        <f>main!K798*0.96</f>
        <v>90.952172691131366</v>
      </c>
      <c r="L798">
        <f>main!L798*0.96</f>
        <v>82.904773647008255</v>
      </c>
      <c r="M798">
        <f>main!M798*0.96</f>
        <v>76.297686086997345</v>
      </c>
      <c r="N798">
        <f>main!N798*0.96</f>
        <v>68.430408056510615</v>
      </c>
      <c r="O798">
        <f>main!O798*0.96</f>
        <v>66.562839823667304</v>
      </c>
      <c r="P798">
        <f>main!P798*0.96</f>
        <v>78.55567380123</v>
      </c>
      <c r="Q798">
        <f>main!Q798*0.96</f>
        <v>95.043917420428158</v>
      </c>
    </row>
    <row r="799" spans="1:17" x14ac:dyDescent="0.25">
      <c r="A799" s="4" t="str">
        <f>main!A799</f>
        <v>Саратовская область</v>
      </c>
      <c r="B799" s="4" t="str">
        <f>main!B799</f>
        <v>Приволжский ФО</v>
      </c>
      <c r="C799" s="4" t="str">
        <f>main!C799</f>
        <v>Шкурка свиная</v>
      </c>
      <c r="D799" s="4" t="str">
        <f>main!D799</f>
        <v>Переработчик</v>
      </c>
      <c r="E799" s="4" t="str">
        <f>main!E799</f>
        <v>Продукция обвалки</v>
      </c>
      <c r="F799">
        <f>main!F799*0.96</f>
        <v>30.819627415275981</v>
      </c>
      <c r="G799">
        <f>main!G799*0.96</f>
        <v>28.301807858540588</v>
      </c>
      <c r="H799">
        <f>main!H799*0.96</f>
        <v>23.655590542554442</v>
      </c>
      <c r="I799">
        <f>main!I799*0.96</f>
        <v>19.611396495597436</v>
      </c>
      <c r="J799">
        <f>main!J799*0.96</f>
        <v>16.301680414832909</v>
      </c>
      <c r="K799">
        <f>main!K799*0.96</f>
        <v>19.683977325682477</v>
      </c>
      <c r="L799">
        <f>main!L799*0.96</f>
        <v>20.314059358314019</v>
      </c>
      <c r="M799">
        <f>main!M799*0.96</f>
        <v>21.27428073675933</v>
      </c>
      <c r="N799">
        <f>main!N799*0.96</f>
        <v>25.741788688187643</v>
      </c>
      <c r="O799">
        <f>main!O799*0.96</f>
        <v>24.819475981655401</v>
      </c>
      <c r="P799">
        <f>main!P799*0.96</f>
        <v>30.363338623946319</v>
      </c>
      <c r="Q799">
        <f>main!Q799*0.96</f>
        <v>29.423628400851953</v>
      </c>
    </row>
    <row r="800" spans="1:17" x14ac:dyDescent="0.25">
      <c r="A800" s="4" t="str">
        <f>main!A800</f>
        <v>Тюменская область</v>
      </c>
      <c r="B800" s="4" t="str">
        <f>main!B800</f>
        <v>Уральский ФО</v>
      </c>
      <c r="C800" s="4" t="str">
        <f>main!C800</f>
        <v>Вырезка свиная</v>
      </c>
      <c r="D800" s="4" t="str">
        <f>main!D800</f>
        <v>Переработчик</v>
      </c>
      <c r="E800" s="4" t="str">
        <f>main!E800</f>
        <v>Продукция обвалки</v>
      </c>
      <c r="F800">
        <f>main!F800*0.96</f>
        <v>321.37610345419216</v>
      </c>
      <c r="G800">
        <f>main!G800*0.96</f>
        <v>310.99722429980244</v>
      </c>
      <c r="H800">
        <f>main!H800*0.96</f>
        <v>281.86250119642341</v>
      </c>
      <c r="I800">
        <f>main!I800*0.96</f>
        <v>273.96728097853571</v>
      </c>
      <c r="J800">
        <f>main!J800*0.96</f>
        <v>258.090121715968</v>
      </c>
      <c r="K800">
        <f>main!K800*0.96</f>
        <v>254.27179021600099</v>
      </c>
      <c r="L800">
        <f>main!L800*0.96</f>
        <v>250.0577984434272</v>
      </c>
      <c r="M800">
        <f>main!M800*0.96</f>
        <v>242.16142298838594</v>
      </c>
      <c r="N800">
        <f>main!N800*0.96</f>
        <v>235.32371772531704</v>
      </c>
      <c r="O800">
        <f>main!O800*0.96</f>
        <v>224.11286172092429</v>
      </c>
      <c r="P800">
        <f>main!P800*0.96</f>
        <v>221.10976272627065</v>
      </c>
      <c r="Q800">
        <f>main!Q800*0.96</f>
        <v>213.76359508515736</v>
      </c>
    </row>
    <row r="801" spans="1:17" x14ac:dyDescent="0.25">
      <c r="A801" s="4" t="str">
        <f>main!A801</f>
        <v>Краснодарский край</v>
      </c>
      <c r="B801" s="4" t="str">
        <f>main!B801</f>
        <v>Южный ФО</v>
      </c>
      <c r="C801" s="4" t="str">
        <f>main!C801</f>
        <v>Шпик боковой</v>
      </c>
      <c r="D801" s="4" t="str">
        <f>main!D801</f>
        <v>Переработчик</v>
      </c>
      <c r="E801" s="4" t="str">
        <f>main!E801</f>
        <v>Продукция обвалки</v>
      </c>
      <c r="F801">
        <f>main!F801*0.96</f>
        <v>119.48087652698298</v>
      </c>
      <c r="G801">
        <f>main!G801*0.96</f>
        <v>129.15827469589874</v>
      </c>
      <c r="H801">
        <f>main!H801*0.96</f>
        <v>126.31489121925796</v>
      </c>
      <c r="I801">
        <f>main!I801*0.96</f>
        <v>107.90226527717159</v>
      </c>
      <c r="J801">
        <f>main!J801*0.96</f>
        <v>88.067198271032879</v>
      </c>
      <c r="K801">
        <f>main!K801*0.96</f>
        <v>77.721957593305859</v>
      </c>
      <c r="L801">
        <f>main!L801*0.96</f>
        <v>70.845160824879315</v>
      </c>
      <c r="M801">
        <f>main!M801*0.96</f>
        <v>65.199162890357186</v>
      </c>
      <c r="N801">
        <f>main!N801*0.96</f>
        <v>58.47628611492577</v>
      </c>
      <c r="O801">
        <f>main!O801*0.96</f>
        <v>56.880380764884507</v>
      </c>
      <c r="P801">
        <f>main!P801*0.96</f>
        <v>67.128695964490205</v>
      </c>
      <c r="Q801">
        <f>main!Q801*0.96</f>
        <v>81.218503095445897</v>
      </c>
    </row>
    <row r="802" spans="1:17" x14ac:dyDescent="0.25">
      <c r="A802" s="4" t="str">
        <f>main!A802</f>
        <v>Краснодарский край</v>
      </c>
      <c r="B802" s="4" t="str">
        <f>main!B802</f>
        <v>Южный ФО</v>
      </c>
      <c r="C802" s="4" t="str">
        <f>main!C802</f>
        <v>Шпик хребтовой</v>
      </c>
      <c r="D802" s="4" t="str">
        <f>main!D802</f>
        <v>Переработчик</v>
      </c>
      <c r="E802" s="4" t="str">
        <f>main!E802</f>
        <v>Продукция обвалки</v>
      </c>
      <c r="F802">
        <f>main!F802*0.96</f>
        <v>124.41140051299118</v>
      </c>
      <c r="G802">
        <f>main!G802*0.96</f>
        <v>134.48814831157938</v>
      </c>
      <c r="H802">
        <f>main!H802*0.96</f>
        <v>131.5274291504299</v>
      </c>
      <c r="I802">
        <f>main!I802*0.96</f>
        <v>112.35498375863978</v>
      </c>
      <c r="J802">
        <f>main!J802*0.96</f>
        <v>91.701398538703359</v>
      </c>
      <c r="K802">
        <f>main!K802*0.96</f>
        <v>80.929248896251423</v>
      </c>
      <c r="L802">
        <f>main!L802*0.96</f>
        <v>73.76867272814853</v>
      </c>
      <c r="M802">
        <f>main!M802*0.96</f>
        <v>67.889685807854889</v>
      </c>
      <c r="N802">
        <f>main!N802*0.96</f>
        <v>60.889381328846518</v>
      </c>
      <c r="O802">
        <f>main!O802*0.96</f>
        <v>59.22761899954213</v>
      </c>
      <c r="P802">
        <f>main!P802*0.96</f>
        <v>69.898843415891136</v>
      </c>
      <c r="Q802">
        <f>main!Q802*0.96</f>
        <v>84.570083609917106</v>
      </c>
    </row>
    <row r="803" spans="1:17" x14ac:dyDescent="0.25">
      <c r="A803" s="4" t="str">
        <f>main!A803</f>
        <v>Свердловская область</v>
      </c>
      <c r="B803" s="4" t="str">
        <f>main!B803</f>
        <v>Уральский ФО</v>
      </c>
      <c r="C803" s="4" t="str">
        <f>main!C803</f>
        <v>Окорок свиной</v>
      </c>
      <c r="D803" s="4" t="str">
        <f>main!D803</f>
        <v>Переработчик</v>
      </c>
      <c r="E803" s="4" t="str">
        <f>main!E803</f>
        <v>Продукция обвалки</v>
      </c>
      <c r="F803">
        <f>main!F803*0.96</f>
        <v>270.84585677693644</v>
      </c>
      <c r="G803">
        <f>main!G803*0.96</f>
        <v>268.14774174174761</v>
      </c>
      <c r="H803">
        <f>main!H803*0.96</f>
        <v>250.0740142008128</v>
      </c>
      <c r="I803">
        <f>main!I803*0.96</f>
        <v>237.31139427487975</v>
      </c>
      <c r="J803">
        <f>main!J803*0.96</f>
        <v>222.96824999737157</v>
      </c>
      <c r="K803">
        <f>main!K803*0.96</f>
        <v>211.96630855679507</v>
      </c>
      <c r="L803">
        <f>main!L803*0.96</f>
        <v>211.03216263930634</v>
      </c>
      <c r="M803">
        <f>main!M803*0.96</f>
        <v>206.13025759582413</v>
      </c>
      <c r="N803">
        <f>main!N803*0.96</f>
        <v>201.6408475065663</v>
      </c>
      <c r="O803">
        <f>main!O803*0.96</f>
        <v>183.23205209338769</v>
      </c>
      <c r="P803">
        <f>main!P803*0.96</f>
        <v>185.0454769648093</v>
      </c>
      <c r="Q803">
        <f>main!Q803*0.96</f>
        <v>179.77159285122329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Вырезка свиная</v>
      </c>
      <c r="D804" s="4" t="str">
        <f>main!D804</f>
        <v>Розница</v>
      </c>
      <c r="E804" s="4" t="str">
        <f>main!E804</f>
        <v>Продукция обвалки</v>
      </c>
      <c r="F804">
        <f>main!F804*0.96</f>
        <v>400.76429681839721</v>
      </c>
      <c r="G804">
        <f>main!G804*0.96</f>
        <v>387.8215665986782</v>
      </c>
      <c r="H804">
        <f>main!H804*0.96</f>
        <v>351.48981482240248</v>
      </c>
      <c r="I804">
        <f>main!I804*0.96</f>
        <v>341.64427140819174</v>
      </c>
      <c r="J804">
        <f>main!J804*0.96</f>
        <v>321.84504396425194</v>
      </c>
      <c r="K804">
        <f>main!K804*0.96</f>
        <v>317.08348601966156</v>
      </c>
      <c r="L804">
        <f>main!L804*0.96</f>
        <v>311.82852950179227</v>
      </c>
      <c r="M804">
        <f>main!M804*0.96</f>
        <v>301.98154547703035</v>
      </c>
      <c r="N804">
        <f>main!N804*0.96</f>
        <v>293.45475050953877</v>
      </c>
      <c r="O804">
        <f>main!O804*0.96</f>
        <v>279.4745236817119</v>
      </c>
      <c r="P804">
        <f>main!P804*0.96</f>
        <v>275.72958171517286</v>
      </c>
      <c r="Q804">
        <f>main!Q804*0.96</f>
        <v>266.56872103711544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Карбонад свиной</v>
      </c>
      <c r="D805" s="4" t="str">
        <f>main!D805</f>
        <v>Розница</v>
      </c>
      <c r="E805" s="4" t="str">
        <f>main!E805</f>
        <v>Продукция обвалки</v>
      </c>
      <c r="F805">
        <f>main!F805*0.96</f>
        <v>352.04691364760157</v>
      </c>
      <c r="G805">
        <f>main!G805*0.96</f>
        <v>347.32646070629823</v>
      </c>
      <c r="H805">
        <f>main!H805*0.96</f>
        <v>323.8677617311717</v>
      </c>
      <c r="I805">
        <f>main!I805*0.96</f>
        <v>309.69580320791999</v>
      </c>
      <c r="J805">
        <f>main!J805*0.96</f>
        <v>296.35844309401745</v>
      </c>
      <c r="K805">
        <f>main!K805*0.96</f>
        <v>280.30817719732704</v>
      </c>
      <c r="L805">
        <f>main!L805*0.96</f>
        <v>272.3433786034779</v>
      </c>
      <c r="M805">
        <f>main!M805*0.96</f>
        <v>259.87937147083125</v>
      </c>
      <c r="N805">
        <f>main!N805*0.96</f>
        <v>254.59626095814843</v>
      </c>
      <c r="O805">
        <f>main!O805*0.96</f>
        <v>236.12181470287882</v>
      </c>
      <c r="P805">
        <f>main!P805*0.96</f>
        <v>236.79431286168736</v>
      </c>
      <c r="Q805">
        <f>main!Q805*0.96</f>
        <v>235.47784848084464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Окорок свиной</v>
      </c>
      <c r="D806" s="4" t="str">
        <f>main!D806</f>
        <v>Розница</v>
      </c>
      <c r="E806" s="4" t="str">
        <f>main!E806</f>
        <v>Продукция обвалки</v>
      </c>
      <c r="F806">
        <f>main!F806*0.96</f>
        <v>285.11642189755946</v>
      </c>
      <c r="G806">
        <f>main!G806*0.96</f>
        <v>282.27614620032182</v>
      </c>
      <c r="H806">
        <f>main!H806*0.96</f>
        <v>263.25013417951868</v>
      </c>
      <c r="I806">
        <f>main!I806*0.96</f>
        <v>249.81506609089217</v>
      </c>
      <c r="J806">
        <f>main!J806*0.96</f>
        <v>234.71619759119204</v>
      </c>
      <c r="K806">
        <f>main!K806*0.96</f>
        <v>223.13457616713939</v>
      </c>
      <c r="L806">
        <f>main!L806*0.96</f>
        <v>222.15121114655523</v>
      </c>
      <c r="M806">
        <f>main!M806*0.96</f>
        <v>216.99103021149924</v>
      </c>
      <c r="N806">
        <f>main!N806*0.96</f>
        <v>212.26507812822931</v>
      </c>
      <c r="O806">
        <f>main!O806*0.96</f>
        <v>192.88634388393038</v>
      </c>
      <c r="P806">
        <f>main!P806*0.96</f>
        <v>194.79531608262863</v>
      </c>
      <c r="Q806">
        <f>main!Q806*0.96</f>
        <v>189.24355691650476</v>
      </c>
    </row>
    <row r="807" spans="1:17" x14ac:dyDescent="0.25">
      <c r="A807" s="4" t="str">
        <f>main!A807</f>
        <v>Свердловская область</v>
      </c>
      <c r="B807" s="4" t="str">
        <f>main!B807</f>
        <v>Уральский ФО</v>
      </c>
      <c r="C807" s="4" t="str">
        <f>main!C807</f>
        <v>Поджарка свиная</v>
      </c>
      <c r="D807" s="4" t="str">
        <f>main!D807</f>
        <v>Розница</v>
      </c>
      <c r="E807" s="4" t="str">
        <f>main!E807</f>
        <v>Продукция обвалки</v>
      </c>
      <c r="F807">
        <f>main!F807*0.96</f>
        <v>224.84771384260844</v>
      </c>
      <c r="G807">
        <f>main!G807*0.96</f>
        <v>249.26356724075518</v>
      </c>
      <c r="H807">
        <f>main!H807*0.96</f>
        <v>221.59607685826751</v>
      </c>
      <c r="I807">
        <f>main!I807*0.96</f>
        <v>130.60667787054408</v>
      </c>
      <c r="J807">
        <f>main!J807*0.96</f>
        <v>120.86765284423538</v>
      </c>
      <c r="K807">
        <f>main!K807*0.96</f>
        <v>117.3460736151749</v>
      </c>
      <c r="L807">
        <f>main!L807*0.96</f>
        <v>121.66921921903332</v>
      </c>
      <c r="M807">
        <f>main!M807*0.96</f>
        <v>113.77657460488905</v>
      </c>
      <c r="N807">
        <f>main!N807*0.96</f>
        <v>122.56899663190119</v>
      </c>
      <c r="O807">
        <f>main!O807*0.96</f>
        <v>107.21198635632726</v>
      </c>
      <c r="P807">
        <f>main!P807*0.96</f>
        <v>111.1048326759939</v>
      </c>
      <c r="Q807">
        <f>main!Q807*0.96</f>
        <v>105.83596112658817</v>
      </c>
    </row>
    <row r="808" spans="1:17" x14ac:dyDescent="0.25">
      <c r="A808" s="4" t="str">
        <f>main!A808</f>
        <v>Свердловская область</v>
      </c>
      <c r="B808" s="4" t="str">
        <f>main!B808</f>
        <v>Уральский ФО</v>
      </c>
      <c r="C808" s="4" t="str">
        <f>main!C808</f>
        <v>Позвонки свиные</v>
      </c>
      <c r="D808" s="4" t="str">
        <f>main!D808</f>
        <v>Розница</v>
      </c>
      <c r="E808" s="4" t="str">
        <f>main!E808</f>
        <v>Продукция обвалки</v>
      </c>
      <c r="F808">
        <f>main!F808*0.96</f>
        <v>51.223908048910587</v>
      </c>
      <c r="G808">
        <f>main!G808*0.96</f>
        <v>60.548798810956704</v>
      </c>
      <c r="H808">
        <f>main!H808*0.96</f>
        <v>62.161674924257113</v>
      </c>
      <c r="I808">
        <f>main!I808*0.96</f>
        <v>56.916923381018591</v>
      </c>
      <c r="J808">
        <f>main!J808*0.96</f>
        <v>57.065150082156947</v>
      </c>
      <c r="K808">
        <f>main!K808*0.96</f>
        <v>57.389895453941925</v>
      </c>
      <c r="L808">
        <f>main!L808*0.96</f>
        <v>59.507691696708683</v>
      </c>
      <c r="M808">
        <f>main!M808*0.96</f>
        <v>54.164272629654519</v>
      </c>
      <c r="N808">
        <f>main!N808*0.96</f>
        <v>52.682635359777557</v>
      </c>
      <c r="O808">
        <f>main!O808*0.96</f>
        <v>48.769195662726503</v>
      </c>
      <c r="P808">
        <f>main!P808*0.96</f>
        <v>50.683947772991353</v>
      </c>
      <c r="Q808">
        <f>main!Q808*0.96</f>
        <v>43.269910399222745</v>
      </c>
    </row>
    <row r="809" spans="1:17" x14ac:dyDescent="0.25">
      <c r="A809" s="4" t="str">
        <f>main!A809</f>
        <v>Свердловская область</v>
      </c>
      <c r="B809" s="4" t="str">
        <f>main!B809</f>
        <v>Уральский ФО</v>
      </c>
      <c r="C809" s="4" t="str">
        <f>main!C809</f>
        <v>Ребра свиные</v>
      </c>
      <c r="D809" s="4" t="str">
        <f>main!D809</f>
        <v>Розница</v>
      </c>
      <c r="E809" s="4" t="str">
        <f>main!E809</f>
        <v>Продукция обвалки</v>
      </c>
      <c r="F809">
        <f>main!F809*0.96</f>
        <v>140.19411925425368</v>
      </c>
      <c r="G809">
        <f>main!G809*0.96</f>
        <v>142.74010854104287</v>
      </c>
      <c r="H809">
        <f>main!H809*0.96</f>
        <v>137.09737054856177</v>
      </c>
      <c r="I809">
        <f>main!I809*0.96</f>
        <v>127.44592746242529</v>
      </c>
      <c r="J809">
        <f>main!J809*0.96</f>
        <v>115.8191410375979</v>
      </c>
      <c r="K809">
        <f>main!K809*0.96</f>
        <v>117.38708403191127</v>
      </c>
      <c r="L809">
        <f>main!L809*0.96</f>
        <v>124.50998313419912</v>
      </c>
      <c r="M809">
        <f>main!M809*0.96</f>
        <v>119.59913888305279</v>
      </c>
      <c r="N809">
        <f>main!N809*0.96</f>
        <v>119.81096540457418</v>
      </c>
      <c r="O809">
        <f>main!O809*0.96</f>
        <v>113.07267449979662</v>
      </c>
      <c r="P809">
        <f>main!P809*0.96</f>
        <v>113.17511949100444</v>
      </c>
      <c r="Q809">
        <f>main!Q809*0.96</f>
        <v>108.96058436260729</v>
      </c>
    </row>
    <row r="810" spans="1:17" x14ac:dyDescent="0.25">
      <c r="A810" s="4" t="str">
        <f>main!A810</f>
        <v>Свердловская область</v>
      </c>
      <c r="B810" s="4" t="str">
        <f>main!B810</f>
        <v>Уральский ФО</v>
      </c>
      <c r="C810" s="4" t="str">
        <f>main!C810</f>
        <v>Суповой набор свиной</v>
      </c>
      <c r="D810" s="4" t="str">
        <f>main!D810</f>
        <v>Розница</v>
      </c>
      <c r="E810" s="4" t="str">
        <f>main!E810</f>
        <v>Продукция обвалки</v>
      </c>
      <c r="F810">
        <f>main!F810*0.96</f>
        <v>16.766076254298426</v>
      </c>
      <c r="G810">
        <f>main!G810*0.96</f>
        <v>17.399249643152583</v>
      </c>
      <c r="H810">
        <f>main!H810*0.96</f>
        <v>17.281199182777012</v>
      </c>
      <c r="I810">
        <f>main!I810*0.96</f>
        <v>19.202640801474523</v>
      </c>
      <c r="J810">
        <f>main!J810*0.96</f>
        <v>16.7132777643202</v>
      </c>
      <c r="K810">
        <f>main!K810*0.96</f>
        <v>17.122888967647995</v>
      </c>
      <c r="L810">
        <f>main!L810*0.96</f>
        <v>17.171244144344669</v>
      </c>
      <c r="M810">
        <f>main!M810*0.96</f>
        <v>14.439184509276322</v>
      </c>
      <c r="N810">
        <f>main!N810*0.96</f>
        <v>14.980459628303347</v>
      </c>
      <c r="O810">
        <f>main!O810*0.96</f>
        <v>13.202987367270465</v>
      </c>
      <c r="P810">
        <f>main!P810*0.96</f>
        <v>12.107377601459799</v>
      </c>
      <c r="Q810">
        <f>main!Q810*0.96</f>
        <v>11.067725304134754</v>
      </c>
    </row>
    <row r="811" spans="1:17" x14ac:dyDescent="0.25">
      <c r="A811" s="4" t="str">
        <f>main!A811</f>
        <v>Свердловская область</v>
      </c>
      <c r="B811" s="4" t="str">
        <f>main!B811</f>
        <v>Уральский ФО</v>
      </c>
      <c r="C811" s="4" t="str">
        <f>main!C811</f>
        <v>Шейка свиная</v>
      </c>
      <c r="D811" s="4" t="str">
        <f>main!D811</f>
        <v>Розница</v>
      </c>
      <c r="E811" s="4" t="str">
        <f>main!E811</f>
        <v>Продукция обвалки</v>
      </c>
      <c r="F811">
        <f>main!F811*0.96</f>
        <v>487.01801290071847</v>
      </c>
      <c r="G811">
        <f>main!G811*0.96</f>
        <v>426.38725789995868</v>
      </c>
      <c r="H811">
        <f>main!H811*0.96</f>
        <v>368.86587047806171</v>
      </c>
      <c r="I811">
        <f>main!I811*0.96</f>
        <v>358.91951916837684</v>
      </c>
      <c r="J811">
        <f>main!J811*0.96</f>
        <v>373.18733092467841</v>
      </c>
      <c r="K811">
        <f>main!K811*0.96</f>
        <v>370.39450105689502</v>
      </c>
      <c r="L811">
        <f>main!L811*0.96</f>
        <v>386.91712804623779</v>
      </c>
      <c r="M811">
        <f>main!M811*0.96</f>
        <v>398.06271357937402</v>
      </c>
      <c r="N811">
        <f>main!N811*0.96</f>
        <v>399.63866160202565</v>
      </c>
      <c r="O811">
        <f>main!O811*0.96</f>
        <v>379.16712513504632</v>
      </c>
      <c r="P811">
        <f>main!P811*0.96</f>
        <v>374.8388829583871</v>
      </c>
      <c r="Q811">
        <f>main!Q811*0.96</f>
        <v>356.65587534843269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Лопатка свиная</v>
      </c>
      <c r="D812" s="4" t="str">
        <f>main!D812</f>
        <v>Розница</v>
      </c>
      <c r="E812" s="4" t="str">
        <f>main!E812</f>
        <v>Продукция обвалки</v>
      </c>
      <c r="F812">
        <f>main!F812*0.96</f>
        <v>250.09618262724021</v>
      </c>
      <c r="G812">
        <f>main!G812*0.96</f>
        <v>251.29713137301599</v>
      </c>
      <c r="H812">
        <f>main!H812*0.96</f>
        <v>229.29565027872891</v>
      </c>
      <c r="I812">
        <f>main!I812*0.96</f>
        <v>216.41132489049861</v>
      </c>
      <c r="J812">
        <f>main!J812*0.96</f>
        <v>203.53329284726297</v>
      </c>
      <c r="K812">
        <f>main!K812*0.96</f>
        <v>198.49957993534881</v>
      </c>
      <c r="L812">
        <f>main!L812*0.96</f>
        <v>190.77847422692628</v>
      </c>
      <c r="M812">
        <f>main!M812*0.96</f>
        <v>190.76310746748334</v>
      </c>
      <c r="N812">
        <f>main!N812*0.96</f>
        <v>186.72852923856439</v>
      </c>
      <c r="O812">
        <f>main!O812*0.96</f>
        <v>174.08898056854397</v>
      </c>
      <c r="P812">
        <f>main!P812*0.96</f>
        <v>174.86583978266694</v>
      </c>
      <c r="Q812">
        <f>main!Q812*0.96</f>
        <v>168.0717125233403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Ребра свиные (ленточные с корейки)</v>
      </c>
      <c r="D813" s="4" t="str">
        <f>main!D813</f>
        <v>Розница</v>
      </c>
      <c r="E813" s="4" t="str">
        <f>main!E813</f>
        <v>Продукция обвалки</v>
      </c>
      <c r="F813">
        <f>main!F813*0.96</f>
        <v>242.51791438868312</v>
      </c>
      <c r="G813">
        <f>main!G813*0.96</f>
        <v>246.92215056615251</v>
      </c>
      <c r="H813">
        <f>main!H813*0.96</f>
        <v>237.16093478436582</v>
      </c>
      <c r="I813">
        <f>main!I813*0.96</f>
        <v>220.46517136332008</v>
      </c>
      <c r="J813">
        <f>main!J813*0.96</f>
        <v>200.35231634635591</v>
      </c>
      <c r="K813">
        <f>main!K813*0.96</f>
        <v>203.06465739806296</v>
      </c>
      <c r="L813">
        <f>main!L813*0.96</f>
        <v>215.38636278682486</v>
      </c>
      <c r="M813">
        <f>main!M813*0.96</f>
        <v>206.89122966704156</v>
      </c>
      <c r="N813">
        <f>main!N813*0.96</f>
        <v>207.25766248522851</v>
      </c>
      <c r="O813">
        <f>main!O813*0.96</f>
        <v>195.60128013863942</v>
      </c>
      <c r="P813">
        <f>main!P813*0.96</f>
        <v>195.77849688453037</v>
      </c>
      <c r="Q813">
        <f>main!Q813*0.96</f>
        <v>188.48788958307108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Гуляш свиной</v>
      </c>
      <c r="D814" s="4" t="str">
        <f>main!D814</f>
        <v>Розница</v>
      </c>
      <c r="E814" s="4" t="str">
        <f>main!E814</f>
        <v>Продукция обвалки</v>
      </c>
      <c r="F814">
        <f>main!F814*0.96</f>
        <v>367.02367228800381</v>
      </c>
      <c r="G814">
        <f>main!G814*0.96</f>
        <v>337.79110071447252</v>
      </c>
      <c r="H814">
        <f>main!H814*0.96</f>
        <v>328.10383560199887</v>
      </c>
      <c r="I814">
        <f>main!I814*0.96</f>
        <v>307.16095043112711</v>
      </c>
      <c r="J814">
        <f>main!J814*0.96</f>
        <v>263.89522562190024</v>
      </c>
      <c r="K814">
        <f>main!K814*0.96</f>
        <v>247.73901587186862</v>
      </c>
      <c r="L814">
        <f>main!L814*0.96</f>
        <v>238.82014996054565</v>
      </c>
      <c r="M814">
        <f>main!M814*0.96</f>
        <v>236.96066630549942</v>
      </c>
      <c r="N814">
        <f>main!N814*0.96</f>
        <v>266.42401209580009</v>
      </c>
      <c r="O814">
        <f>main!O814*0.96</f>
        <v>254.07377989518889</v>
      </c>
      <c r="P814">
        <f>main!P814*0.96</f>
        <v>247.75657418044926</v>
      </c>
      <c r="Q814">
        <f>main!Q814*0.96</f>
        <v>240.38760486015772</v>
      </c>
    </row>
    <row r="815" spans="1:17" x14ac:dyDescent="0.25">
      <c r="A815" s="4" t="str">
        <f>main!A815</f>
        <v>г.Москва</v>
      </c>
      <c r="B815" s="4" t="str">
        <f>main!B815</f>
        <v>Центральный ФО</v>
      </c>
      <c r="C815" s="4" t="str">
        <f>main!C815</f>
        <v>Гуляш свиной</v>
      </c>
      <c r="D815" s="4" t="str">
        <f>main!D815</f>
        <v>Сети</v>
      </c>
      <c r="E815" s="4" t="str">
        <f>main!E815</f>
        <v>Продукция обвалки</v>
      </c>
      <c r="F815">
        <f>main!F815*0.96</f>
        <v>351.11157146918327</v>
      </c>
      <c r="G815">
        <f>main!G815*0.96</f>
        <v>323.14636127093252</v>
      </c>
      <c r="H815">
        <f>main!H815*0.96</f>
        <v>313.87908198162768</v>
      </c>
      <c r="I815">
        <f>main!I815*0.96</f>
        <v>293.84416358630057</v>
      </c>
      <c r="J815">
        <f>main!J815*0.96</f>
        <v>252.45419946267748</v>
      </c>
      <c r="K815">
        <f>main!K815*0.96</f>
        <v>236.9984329205455</v>
      </c>
      <c r="L815">
        <f>main!L815*0.96</f>
        <v>228.46623932571322</v>
      </c>
      <c r="M815">
        <f>main!M815*0.96</f>
        <v>226.68737251809154</v>
      </c>
      <c r="N815">
        <f>main!N815*0.96</f>
        <v>254.87335184929597</v>
      </c>
      <c r="O815">
        <f>main!O815*0.96</f>
        <v>243.0585568827108</v>
      </c>
      <c r="P815">
        <f>main!P815*0.96</f>
        <v>237.01522999872762</v>
      </c>
      <c r="Q815">
        <f>main!Q815*0.96</f>
        <v>229.96573811711005</v>
      </c>
    </row>
    <row r="816" spans="1:17" x14ac:dyDescent="0.25">
      <c r="A816" s="4" t="str">
        <f>main!A816</f>
        <v>Свердловская область</v>
      </c>
      <c r="B816" s="4" t="str">
        <f>main!B816</f>
        <v>Уральский ФО</v>
      </c>
      <c r="C816" s="4" t="str">
        <f>main!C816</f>
        <v>Гуляш свиной</v>
      </c>
      <c r="D816" s="4" t="str">
        <f>main!D816</f>
        <v>Сети</v>
      </c>
      <c r="E816" s="4" t="str">
        <f>main!E816</f>
        <v>Продукция обвалки</v>
      </c>
      <c r="F816">
        <f>main!F816*0.96</f>
        <v>335.15976790982018</v>
      </c>
      <c r="G816">
        <f>main!G816*0.96</f>
        <v>308.46508131667923</v>
      </c>
      <c r="H816">
        <f>main!H816*0.96</f>
        <v>299.61883576925351</v>
      </c>
      <c r="I816">
        <f>main!I816*0.96</f>
        <v>280.49414964349484</v>
      </c>
      <c r="J816">
        <f>main!J816*0.96</f>
        <v>240.98462646992763</v>
      </c>
      <c r="K816">
        <f>main!K816*0.96</f>
        <v>226.231050831695</v>
      </c>
      <c r="L816">
        <f>main!L816*0.96</f>
        <v>218.08649435057481</v>
      </c>
      <c r="M816">
        <f>main!M816*0.96</f>
        <v>216.38844553979303</v>
      </c>
      <c r="N816">
        <f>main!N816*0.96</f>
        <v>243.29387121809935</v>
      </c>
      <c r="O816">
        <f>main!O816*0.96</f>
        <v>232.01584947038734</v>
      </c>
      <c r="P816">
        <f>main!P816*0.96</f>
        <v>226.24708478011067</v>
      </c>
      <c r="Q816">
        <f>main!Q816*0.96</f>
        <v>219.51786747451555</v>
      </c>
    </row>
    <row r="817" spans="1:17" x14ac:dyDescent="0.25">
      <c r="A817" s="4" t="str">
        <f>main!A817</f>
        <v>г.Москва</v>
      </c>
      <c r="B817" s="4" t="str">
        <f>main!B817</f>
        <v>Центральный ФО</v>
      </c>
      <c r="C817" s="4" t="str">
        <f>main!C817</f>
        <v>Ребра свиные</v>
      </c>
      <c r="D817" s="4" t="str">
        <f>main!D817</f>
        <v>Сети</v>
      </c>
      <c r="E817" s="4" t="str">
        <f>main!E817</f>
        <v>Продукция обвалки</v>
      </c>
      <c r="F817">
        <f>main!F817*0.96</f>
        <v>186.33492493083179</v>
      </c>
      <c r="G817">
        <f>main!G817*0.96</f>
        <v>189.71885233914333</v>
      </c>
      <c r="H817">
        <f>main!H817*0.96</f>
        <v>182.21897170344809</v>
      </c>
      <c r="I817">
        <f>main!I817*0.96</f>
        <v>169.39103760395935</v>
      </c>
      <c r="J817">
        <f>main!J817*0.96</f>
        <v>153.93763351553292</v>
      </c>
      <c r="K817">
        <f>main!K817*0.96</f>
        <v>156.02161921832365</v>
      </c>
      <c r="L817">
        <f>main!L817*0.96</f>
        <v>165.48881282512269</v>
      </c>
      <c r="M817">
        <f>main!M817*0.96</f>
        <v>158.96170741048817</v>
      </c>
      <c r="N817">
        <f>main!N817*0.96</f>
        <v>159.24325045377702</v>
      </c>
      <c r="O817">
        <f>main!O817*0.96</f>
        <v>150.28724761583535</v>
      </c>
      <c r="P817">
        <f>main!P817*0.96</f>
        <v>150.42340938815354</v>
      </c>
      <c r="Q817">
        <f>main!Q817*0.96</f>
        <v>144.82178293659032</v>
      </c>
    </row>
    <row r="818" spans="1:17" x14ac:dyDescent="0.25">
      <c r="A818" s="4" t="str">
        <f>main!A818</f>
        <v>Свердловская область</v>
      </c>
      <c r="B818" s="4" t="str">
        <f>main!B818</f>
        <v>Уральский ФО</v>
      </c>
      <c r="C818" s="4" t="str">
        <f>main!C818</f>
        <v>Ребра свиные</v>
      </c>
      <c r="D818" s="4" t="str">
        <f>main!D818</f>
        <v>Сети</v>
      </c>
      <c r="E818" s="4" t="str">
        <f>main!E818</f>
        <v>Продукция обвалки</v>
      </c>
      <c r="F818">
        <f>main!F818*0.96</f>
        <v>157.39585294508694</v>
      </c>
      <c r="G818">
        <f>main!G818*0.96</f>
        <v>160.2542335784178</v>
      </c>
      <c r="H818">
        <f>main!H818*0.96</f>
        <v>153.9191350450657</v>
      </c>
      <c r="I818">
        <f>main!I818*0.96</f>
        <v>143.08346572616648</v>
      </c>
      <c r="J818">
        <f>main!J818*0.96</f>
        <v>130.030079634934</v>
      </c>
      <c r="K818">
        <f>main!K818*0.96</f>
        <v>131.79040828689162</v>
      </c>
      <c r="L818">
        <f>main!L818*0.96</f>
        <v>139.7872828035263</v>
      </c>
      <c r="M818">
        <f>main!M818*0.96</f>
        <v>134.27388093117068</v>
      </c>
      <c r="N818">
        <f>main!N818*0.96</f>
        <v>134.51169843884219</v>
      </c>
      <c r="O818">
        <f>main!O818*0.96</f>
        <v>126.94662331307219</v>
      </c>
      <c r="P818">
        <f>main!P818*0.96</f>
        <v>127.06163824277735</v>
      </c>
      <c r="Q818">
        <f>main!Q818*0.96</f>
        <v>122.32998220164157</v>
      </c>
    </row>
    <row r="819" spans="1:17" x14ac:dyDescent="0.25">
      <c r="A819" s="4" t="str">
        <f>main!A819</f>
        <v>Пермский край</v>
      </c>
      <c r="B819" s="4" t="str">
        <f>main!B819</f>
        <v>Приволжский ФО</v>
      </c>
      <c r="C819" s="4" t="str">
        <f>main!C819</f>
        <v>Вырезка свиная</v>
      </c>
      <c r="D819" s="4" t="str">
        <f>main!D819</f>
        <v>Сети</v>
      </c>
      <c r="E819" s="4" t="str">
        <f>main!E819</f>
        <v>Продукция обвалки</v>
      </c>
      <c r="F819">
        <f>main!F819*0.96</f>
        <v>413.1417527357109</v>
      </c>
      <c r="G819">
        <f>main!G819*0.96</f>
        <v>399.79929111772105</v>
      </c>
      <c r="H819">
        <f>main!H819*0.96</f>
        <v>362.34544673095155</v>
      </c>
      <c r="I819">
        <f>main!I819*0.96</f>
        <v>352.1958273784428</v>
      </c>
      <c r="J819">
        <f>main!J819*0.96</f>
        <v>331.78510817530747</v>
      </c>
      <c r="K819">
        <f>main!K819*0.96</f>
        <v>326.87649128852894</v>
      </c>
      <c r="L819">
        <f>main!L819*0.96</f>
        <v>321.45923739745626</v>
      </c>
      <c r="M819">
        <f>main!M819*0.96</f>
        <v>311.30813294167649</v>
      </c>
      <c r="N819">
        <f>main!N819*0.96</f>
        <v>302.51799109008374</v>
      </c>
      <c r="O819">
        <f>main!O819*0.96</f>
        <v>288.10599016798449</v>
      </c>
      <c r="P819">
        <f>main!P819*0.96</f>
        <v>284.24538706478302</v>
      </c>
      <c r="Q819">
        <f>main!Q819*0.96</f>
        <v>274.80159661950955</v>
      </c>
    </row>
    <row r="820" spans="1:17" x14ac:dyDescent="0.25">
      <c r="A820" s="4" t="str">
        <f>main!A820</f>
        <v>Пермский край</v>
      </c>
      <c r="B820" s="4" t="str">
        <f>main!B820</f>
        <v>Приволжский ФО</v>
      </c>
      <c r="C820" s="4" t="str">
        <f>main!C820</f>
        <v>Карбонад свиной</v>
      </c>
      <c r="D820" s="4" t="str">
        <f>main!D820</f>
        <v>Сети</v>
      </c>
      <c r="E820" s="4" t="str">
        <f>main!E820</f>
        <v>Продукция обвалки</v>
      </c>
      <c r="F820">
        <f>main!F820*0.96</f>
        <v>308.9844831583485</v>
      </c>
      <c r="G820">
        <f>main!G820*0.96</f>
        <v>304.84143671823142</v>
      </c>
      <c r="H820">
        <f>main!H820*0.96</f>
        <v>284.25220926756168</v>
      </c>
      <c r="I820">
        <f>main!I820*0.96</f>
        <v>271.81376680465809</v>
      </c>
      <c r="J820">
        <f>main!J820*0.96</f>
        <v>260.10783455036744</v>
      </c>
      <c r="K820">
        <f>main!K820*0.96</f>
        <v>246.02083954944774</v>
      </c>
      <c r="L820">
        <f>main!L820*0.96</f>
        <v>239.03029629632812</v>
      </c>
      <c r="M820">
        <f>main!M820*0.96</f>
        <v>228.09088835759576</v>
      </c>
      <c r="N820">
        <f>main!N820*0.96</f>
        <v>223.45400870335811</v>
      </c>
      <c r="O820">
        <f>main!O820*0.96</f>
        <v>207.2393594434723</v>
      </c>
      <c r="P820">
        <f>main!P820*0.96</f>
        <v>207.8295975281396</v>
      </c>
      <c r="Q820">
        <f>main!Q820*0.96</f>
        <v>206.67416326485775</v>
      </c>
    </row>
    <row r="821" spans="1:17" x14ac:dyDescent="0.25">
      <c r="A821" s="4" t="str">
        <f>main!A821</f>
        <v>Пермский край</v>
      </c>
      <c r="B821" s="4" t="str">
        <f>main!B821</f>
        <v>Приволжский ФО</v>
      </c>
      <c r="C821" s="4" t="str">
        <f>main!C821</f>
        <v>Корейка свиная</v>
      </c>
      <c r="D821" s="4" t="str">
        <f>main!D821</f>
        <v>Сети</v>
      </c>
      <c r="E821" s="4" t="str">
        <f>main!E821</f>
        <v>Продукция обвалки</v>
      </c>
      <c r="F821">
        <f>main!F821*0.96</f>
        <v>307.54033170712984</v>
      </c>
      <c r="G821">
        <f>main!G821*0.96</f>
        <v>308.22675513691149</v>
      </c>
      <c r="H821">
        <f>main!H821*0.96</f>
        <v>282.44820001227947</v>
      </c>
      <c r="I821">
        <f>main!I821*0.96</f>
        <v>265.24484544392737</v>
      </c>
      <c r="J821">
        <f>main!J821*0.96</f>
        <v>259.77922306329566</v>
      </c>
      <c r="K821">
        <f>main!K821*0.96</f>
        <v>239.98897049480652</v>
      </c>
      <c r="L821">
        <f>main!L821*0.96</f>
        <v>239.89358339149615</v>
      </c>
      <c r="M821">
        <f>main!M821*0.96</f>
        <v>223.35247817805492</v>
      </c>
      <c r="N821">
        <f>main!N821*0.96</f>
        <v>219.8932139098099</v>
      </c>
      <c r="O821">
        <f>main!O821*0.96</f>
        <v>204.93265204101309</v>
      </c>
      <c r="P821">
        <f>main!P821*0.96</f>
        <v>208.58616164824156</v>
      </c>
      <c r="Q821">
        <f>main!Q821*0.96</f>
        <v>211.53456059745784</v>
      </c>
    </row>
    <row r="822" spans="1:17" x14ac:dyDescent="0.25">
      <c r="A822" s="4" t="str">
        <f>main!A822</f>
        <v>Пермский край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Сети</v>
      </c>
      <c r="E822" s="4" t="str">
        <f>main!E822</f>
        <v>Продукция обвалки</v>
      </c>
      <c r="F822">
        <f>main!F822*0.96</f>
        <v>245.89355036545848</v>
      </c>
      <c r="G822">
        <f>main!G822*0.96</f>
        <v>247.07431829163616</v>
      </c>
      <c r="H822">
        <f>main!H822*0.96</f>
        <v>225.44255149399493</v>
      </c>
      <c r="I822">
        <f>main!I822*0.96</f>
        <v>212.77473513432736</v>
      </c>
      <c r="J822">
        <f>main!J822*0.96</f>
        <v>200.11310636588229</v>
      </c>
      <c r="K822">
        <f>main!K822*0.96</f>
        <v>195.16398028795308</v>
      </c>
      <c r="L822">
        <f>main!L822*0.96</f>
        <v>187.57262053409079</v>
      </c>
      <c r="M822">
        <f>main!M822*0.96</f>
        <v>187.55751199865716</v>
      </c>
      <c r="N822">
        <f>main!N822*0.96</f>
        <v>183.59073108055443</v>
      </c>
      <c r="O822">
        <f>main!O822*0.96</f>
        <v>171.16357819545553</v>
      </c>
      <c r="P822">
        <f>main!P822*0.96</f>
        <v>171.92738301761682</v>
      </c>
      <c r="Q822">
        <f>main!Q822*0.96</f>
        <v>165.247424707655</v>
      </c>
    </row>
    <row r="823" spans="1:17" x14ac:dyDescent="0.25">
      <c r="A823" s="4" t="str">
        <f>main!A823</f>
        <v>Пермский край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Сети</v>
      </c>
      <c r="E823" s="4" t="str">
        <f>main!E823</f>
        <v>Продукция обвалки</v>
      </c>
      <c r="F823">
        <f>main!F823*0.96</f>
        <v>261.61375694750092</v>
      </c>
      <c r="G823">
        <f>main!G823*0.96</f>
        <v>259.00761033912352</v>
      </c>
      <c r="H823">
        <f>main!H823*0.96</f>
        <v>241.54994707524116</v>
      </c>
      <c r="I823">
        <f>main!I823*0.96</f>
        <v>229.22235607182321</v>
      </c>
      <c r="J823">
        <f>main!J823*0.96</f>
        <v>215.36811474972194</v>
      </c>
      <c r="K823">
        <f>main!K823*0.96</f>
        <v>204.74118743306704</v>
      </c>
      <c r="L823">
        <f>main!L823*0.96</f>
        <v>203.83888297871957</v>
      </c>
      <c r="M823">
        <f>main!M823*0.96</f>
        <v>199.10406513846939</v>
      </c>
      <c r="N823">
        <f>main!N823*0.96</f>
        <v>194.76768187639851</v>
      </c>
      <c r="O823">
        <f>main!O823*0.96</f>
        <v>176.98637192309195</v>
      </c>
      <c r="P823">
        <f>main!P823*0.96</f>
        <v>178.73798407326549</v>
      </c>
      <c r="Q823">
        <f>main!Q823*0.96</f>
        <v>173.64386650735679</v>
      </c>
    </row>
    <row r="824" spans="1:17" x14ac:dyDescent="0.25">
      <c r="A824" s="4" t="str">
        <f>main!A824</f>
        <v>Пермский край</v>
      </c>
      <c r="B824" s="4" t="str">
        <f>main!B824</f>
        <v>Приволжский ФО</v>
      </c>
      <c r="C824" s="4" t="str">
        <f>main!C824</f>
        <v>Позвонки свиные</v>
      </c>
      <c r="D824" s="4" t="str">
        <f>main!D824</f>
        <v>Сети</v>
      </c>
      <c r="E824" s="4" t="str">
        <f>main!E824</f>
        <v>Продукция обвалки</v>
      </c>
      <c r="F824">
        <f>main!F824*0.96</f>
        <v>105.87044879235151</v>
      </c>
      <c r="G824">
        <f>main!G824*0.96</f>
        <v>125.14329242183074</v>
      </c>
      <c r="H824">
        <f>main!H824*0.96</f>
        <v>128.47681234378854</v>
      </c>
      <c r="I824">
        <f>main!I824*0.96</f>
        <v>117.63687019886565</v>
      </c>
      <c r="J824">
        <f>main!J824*0.96</f>
        <v>117.94322767861011</v>
      </c>
      <c r="K824">
        <f>main!K824*0.96</f>
        <v>118.61441696431019</v>
      </c>
      <c r="L824">
        <f>main!L824*0.96</f>
        <v>122.99151444110532</v>
      </c>
      <c r="M824">
        <f>main!M824*0.96</f>
        <v>111.94764457130799</v>
      </c>
      <c r="N824">
        <f>main!N824*0.96</f>
        <v>108.88537133437396</v>
      </c>
      <c r="O824">
        <f>main!O824*0.96</f>
        <v>100.79700727099573</v>
      </c>
      <c r="P824">
        <f>main!P824*0.96</f>
        <v>104.75444966383856</v>
      </c>
      <c r="Q824">
        <f>main!Q824*0.96</f>
        <v>89.430990481952833</v>
      </c>
    </row>
    <row r="825" spans="1:17" x14ac:dyDescent="0.25">
      <c r="A825" s="4" t="str">
        <f>main!A825</f>
        <v>Пермский край</v>
      </c>
      <c r="B825" s="4" t="str">
        <f>main!B825</f>
        <v>Приволжский ФО</v>
      </c>
      <c r="C825" s="4" t="str">
        <f>main!C825</f>
        <v>Ребра свиные</v>
      </c>
      <c r="D825" s="4" t="str">
        <f>main!D825</f>
        <v>Сети</v>
      </c>
      <c r="E825" s="4" t="str">
        <f>main!E825</f>
        <v>Продукция обвалки</v>
      </c>
      <c r="F825">
        <f>main!F825*0.96</f>
        <v>155.78444587931696</v>
      </c>
      <c r="G825">
        <f>main!G825*0.96</f>
        <v>158.61356262377765</v>
      </c>
      <c r="H825">
        <f>main!H825*0.96</f>
        <v>152.34332235922986</v>
      </c>
      <c r="I825">
        <f>main!I825*0.96</f>
        <v>141.61858781895481</v>
      </c>
      <c r="J825">
        <f>main!J825*0.96</f>
        <v>128.69884132613649</v>
      </c>
      <c r="K825">
        <f>main!K825*0.96</f>
        <v>130.44114786394834</v>
      </c>
      <c r="L825">
        <f>main!L825*0.96</f>
        <v>138.35615097254365</v>
      </c>
      <c r="M825">
        <f>main!M825*0.96</f>
        <v>132.89919489953598</v>
      </c>
      <c r="N825">
        <f>main!N825*0.96</f>
        <v>133.13457764920685</v>
      </c>
      <c r="O825">
        <f>main!O825*0.96</f>
        <v>125.64695320134638</v>
      </c>
      <c r="P825">
        <f>main!P825*0.96</f>
        <v>125.76079061673383</v>
      </c>
      <c r="Q825">
        <f>main!Q825*0.96</f>
        <v>121.07757691912117</v>
      </c>
    </row>
    <row r="826" spans="1:17" x14ac:dyDescent="0.25">
      <c r="A826" s="4" t="str">
        <f>main!A826</f>
        <v>Пермский край</v>
      </c>
      <c r="B826" s="4" t="str">
        <f>main!B826</f>
        <v>Приволжский ФО</v>
      </c>
      <c r="C826" s="4" t="str">
        <f>main!C826</f>
        <v>Рулька свиная</v>
      </c>
      <c r="D826" s="4" t="str">
        <f>main!D826</f>
        <v>Сети</v>
      </c>
      <c r="E826" s="4" t="str">
        <f>main!E826</f>
        <v>Продукция обвалки</v>
      </c>
      <c r="F826">
        <f>main!F826*0.96</f>
        <v>191.81092099321117</v>
      </c>
      <c r="G826">
        <f>main!G826*0.96</f>
        <v>183.37440441870723</v>
      </c>
      <c r="H826">
        <f>main!H826*0.96</f>
        <v>161.77442798940359</v>
      </c>
      <c r="I826">
        <f>main!I826*0.96</f>
        <v>162.28387117432158</v>
      </c>
      <c r="J826">
        <f>main!J826*0.96</f>
        <v>174.294848981282</v>
      </c>
      <c r="K826">
        <f>main!K826*0.96</f>
        <v>172.96974168118439</v>
      </c>
      <c r="L826">
        <f>main!L826*0.96</f>
        <v>152.1572032034623</v>
      </c>
      <c r="M826">
        <f>main!M826*0.96</f>
        <v>152.91538519628205</v>
      </c>
      <c r="N826">
        <f>main!N826*0.96</f>
        <v>154.68918605430954</v>
      </c>
      <c r="O826">
        <f>main!O826*0.96</f>
        <v>159.69355953523765</v>
      </c>
      <c r="P826">
        <f>main!P826*0.96</f>
        <v>148.73306217213974</v>
      </c>
      <c r="Q826">
        <f>main!Q826*0.96</f>
        <v>154.39026351473038</v>
      </c>
    </row>
    <row r="827" spans="1:17" x14ac:dyDescent="0.25">
      <c r="A827" s="4" t="str">
        <f>main!A827</f>
        <v>Пермский край</v>
      </c>
      <c r="B827" s="4" t="str">
        <f>main!B827</f>
        <v>Приволжский ФО</v>
      </c>
      <c r="C827" s="4" t="str">
        <f>main!C827</f>
        <v>Шейка свиная</v>
      </c>
      <c r="D827" s="4" t="str">
        <f>main!D827</f>
        <v>Сети</v>
      </c>
      <c r="E827" s="4" t="str">
        <f>main!E827</f>
        <v>Продукция обвалки</v>
      </c>
      <c r="F827">
        <f>main!F827*0.96</f>
        <v>428.2600456637191</v>
      </c>
      <c r="G827">
        <f>main!G827*0.96</f>
        <v>374.94429713401445</v>
      </c>
      <c r="H827">
        <f>main!H827*0.96</f>
        <v>324.36277581159089</v>
      </c>
      <c r="I827">
        <f>main!I827*0.96</f>
        <v>315.61643634726113</v>
      </c>
      <c r="J827">
        <f>main!J827*0.96</f>
        <v>328.16285876371637</v>
      </c>
      <c r="K827">
        <f>main!K827*0.96</f>
        <v>325.70697948404842</v>
      </c>
      <c r="L827">
        <f>main!L827*0.96</f>
        <v>340.23617717592731</v>
      </c>
      <c r="M827">
        <f>main!M827*0.96</f>
        <v>350.03706511627308</v>
      </c>
      <c r="N827">
        <f>main!N827*0.96</f>
        <v>351.42287745640522</v>
      </c>
      <c r="O827">
        <f>main!O827*0.96</f>
        <v>333.42120008530088</v>
      </c>
      <c r="P827">
        <f>main!P827*0.96</f>
        <v>329.61515360833505</v>
      </c>
      <c r="Q827">
        <f>main!Q827*0.96</f>
        <v>313.62589764023954</v>
      </c>
    </row>
    <row r="828" spans="1:17" x14ac:dyDescent="0.25">
      <c r="A828" s="4" t="str">
        <f>main!A828</f>
        <v>Свердловская область</v>
      </c>
      <c r="B828" s="4" t="str">
        <f>main!B828</f>
        <v>Уральский ФО</v>
      </c>
      <c r="C828" s="4" t="str">
        <f>main!C828</f>
        <v>Вырезка свиная</v>
      </c>
      <c r="D828" s="4" t="str">
        <f>main!D828</f>
        <v>Сети</v>
      </c>
      <c r="E828" s="4" t="str">
        <f>main!E828</f>
        <v>Продукция обвалки</v>
      </c>
      <c r="F828">
        <f>main!F828*0.96</f>
        <v>378.68226395548874</v>
      </c>
      <c r="G828">
        <f>main!G828*0.96</f>
        <v>366.45267559076166</v>
      </c>
      <c r="H828">
        <f>main!H828*0.96</f>
        <v>332.1227960946764</v>
      </c>
      <c r="I828">
        <f>main!I828*0.96</f>
        <v>322.81974015989374</v>
      </c>
      <c r="J828">
        <f>main!J828*0.96</f>
        <v>304.11144620116755</v>
      </c>
      <c r="K828">
        <f>main!K828*0.96</f>
        <v>299.61224915011439</v>
      </c>
      <c r="L828">
        <f>main!L828*0.96</f>
        <v>294.64683968881161</v>
      </c>
      <c r="M828">
        <f>main!M828*0.96</f>
        <v>285.34242252083203</v>
      </c>
      <c r="N828">
        <f>main!N828*0.96</f>
        <v>277.28545225624492</v>
      </c>
      <c r="O828">
        <f>main!O828*0.96</f>
        <v>264.07553313969328</v>
      </c>
      <c r="P828">
        <f>main!P828*0.96</f>
        <v>260.53693672896173</v>
      </c>
      <c r="Q828">
        <f>main!Q828*0.96</f>
        <v>251.88083764806089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Карбонад свиной</v>
      </c>
      <c r="D829" s="4" t="str">
        <f>main!D829</f>
        <v>Сети</v>
      </c>
      <c r="E829" s="4" t="str">
        <f>main!E829</f>
        <v>Продукция обвалки</v>
      </c>
      <c r="F829">
        <f>main!F829*0.96</f>
        <v>311.33792236507719</v>
      </c>
      <c r="G829">
        <f>main!G829*0.96</f>
        <v>307.16331962210688</v>
      </c>
      <c r="H829">
        <f>main!H829*0.96</f>
        <v>286.41727039636498</v>
      </c>
      <c r="I829">
        <f>main!I829*0.96</f>
        <v>273.88408816574361</v>
      </c>
      <c r="J829">
        <f>main!J829*0.96</f>
        <v>262.08899544735152</v>
      </c>
      <c r="K829">
        <f>main!K829*0.96</f>
        <v>247.8947041641031</v>
      </c>
      <c r="L829">
        <f>main!L829*0.96</f>
        <v>240.85091610593679</v>
      </c>
      <c r="M829">
        <f>main!M829*0.96</f>
        <v>229.82818608164771</v>
      </c>
      <c r="N829">
        <f>main!N829*0.96</f>
        <v>225.15598874975967</v>
      </c>
      <c r="O829">
        <f>main!O829*0.96</f>
        <v>208.81783752336244</v>
      </c>
      <c r="P829">
        <f>main!P829*0.96</f>
        <v>209.41257126889778</v>
      </c>
      <c r="Q829">
        <f>main!Q829*0.96</f>
        <v>208.24833642033019</v>
      </c>
    </row>
    <row r="830" spans="1:17" x14ac:dyDescent="0.25">
      <c r="A830" s="4" t="str">
        <f>main!A830</f>
        <v>г.Москва</v>
      </c>
      <c r="B830" s="4" t="str">
        <f>main!B830</f>
        <v>Центральный ФО</v>
      </c>
      <c r="C830" s="4" t="str">
        <f>main!C830</f>
        <v>Корейка свиная</v>
      </c>
      <c r="D830" s="4" t="str">
        <f>main!D830</f>
        <v>Сети</v>
      </c>
      <c r="E830" s="4" t="str">
        <f>main!E830</f>
        <v>Продукция обвалки</v>
      </c>
      <c r="F830">
        <f>main!F830*0.96</f>
        <v>327.26759686498303</v>
      </c>
      <c r="G830">
        <f>main!G830*0.96</f>
        <v>327.99805112784179</v>
      </c>
      <c r="H830">
        <f>main!H830*0.96</f>
        <v>300.56592299212832</v>
      </c>
      <c r="I830">
        <f>main!I830*0.96</f>
        <v>282.2590541780491</v>
      </c>
      <c r="J830">
        <f>main!J830*0.96</f>
        <v>276.44283784001055</v>
      </c>
      <c r="K830">
        <f>main!K830*0.96</f>
        <v>255.38313369165112</v>
      </c>
      <c r="L830">
        <f>main!L830*0.96</f>
        <v>255.28162795450433</v>
      </c>
      <c r="M830">
        <f>main!M830*0.96</f>
        <v>237.6794886752605</v>
      </c>
      <c r="N830">
        <f>main!N830*0.96</f>
        <v>233.99832888166455</v>
      </c>
      <c r="O830">
        <f>main!O830*0.96</f>
        <v>218.07811736542806</v>
      </c>
      <c r="P830">
        <f>main!P830*0.96</f>
        <v>221.96598242248808</v>
      </c>
      <c r="Q830">
        <f>main!Q830*0.96</f>
        <v>225.10350729069998</v>
      </c>
    </row>
    <row r="831" spans="1:17" x14ac:dyDescent="0.25">
      <c r="A831" s="4" t="str">
        <f>main!A831</f>
        <v>Свердловская область</v>
      </c>
      <c r="B831" s="4" t="str">
        <f>main!B831</f>
        <v>Уральский ФО</v>
      </c>
      <c r="C831" s="4" t="str">
        <f>main!C831</f>
        <v>Корейка свиная</v>
      </c>
      <c r="D831" s="4" t="str">
        <f>main!D831</f>
        <v>Сети</v>
      </c>
      <c r="E831" s="4" t="str">
        <f>main!E831</f>
        <v>Продукция обвалки</v>
      </c>
      <c r="F831">
        <f>main!F831*0.96</f>
        <v>297.11736960056299</v>
      </c>
      <c r="G831">
        <f>main!G831*0.96</f>
        <v>297.78052920228691</v>
      </c>
      <c r="H831">
        <f>main!H831*0.96</f>
        <v>272.87564453815872</v>
      </c>
      <c r="I831">
        <f>main!I831*0.96</f>
        <v>256.25533516513576</v>
      </c>
      <c r="J831">
        <f>main!J831*0.96</f>
        <v>250.97495019595476</v>
      </c>
      <c r="K831">
        <f>main!K831*0.96</f>
        <v>231.85541633110932</v>
      </c>
      <c r="L831">
        <f>main!L831*0.96</f>
        <v>231.76326202708003</v>
      </c>
      <c r="M831">
        <f>main!M831*0.96</f>
        <v>215.78275747334229</v>
      </c>
      <c r="N831">
        <f>main!N831*0.96</f>
        <v>212.44073239835814</v>
      </c>
      <c r="O831">
        <f>main!O831*0.96</f>
        <v>197.98720441544498</v>
      </c>
      <c r="P831">
        <f>main!P831*0.96</f>
        <v>201.51689158943117</v>
      </c>
      <c r="Q831">
        <f>main!Q831*0.96</f>
        <v>204.3653652691645</v>
      </c>
    </row>
    <row r="832" spans="1:17" x14ac:dyDescent="0.25">
      <c r="A832" s="4" t="str">
        <f>main!A832</f>
        <v>г.Москва</v>
      </c>
      <c r="B832" s="4" t="str">
        <f>main!B832</f>
        <v>Центральный ФО</v>
      </c>
      <c r="C832" s="4" t="str">
        <f>main!C832</f>
        <v>Лопатка свиная</v>
      </c>
      <c r="D832" s="4" t="str">
        <f>main!D832</f>
        <v>Сети</v>
      </c>
      <c r="E832" s="4" t="str">
        <f>main!E832</f>
        <v>Продукция обвалки</v>
      </c>
      <c r="F832">
        <f>main!F832*0.96</f>
        <v>244.24462415177649</v>
      </c>
      <c r="G832">
        <f>main!G832*0.96</f>
        <v>245.41747402079957</v>
      </c>
      <c r="H832">
        <f>main!H832*0.96</f>
        <v>223.93076669002062</v>
      </c>
      <c r="I832">
        <f>main!I832*0.96</f>
        <v>211.34789885557677</v>
      </c>
      <c r="J832">
        <f>main!J832*0.96</f>
        <v>198.77117711927292</v>
      </c>
      <c r="K832">
        <f>main!K832*0.96</f>
        <v>193.85523915755331</v>
      </c>
      <c r="L832">
        <f>main!L832*0.96</f>
        <v>186.31478595279336</v>
      </c>
      <c r="M832">
        <f>main!M832*0.96</f>
        <v>186.2997787329904</v>
      </c>
      <c r="N832">
        <f>main!N832*0.96</f>
        <v>182.35959846801612</v>
      </c>
      <c r="O832">
        <f>main!O832*0.96</f>
        <v>170.01578025405124</v>
      </c>
      <c r="P832">
        <f>main!P832*0.96</f>
        <v>170.77446311269813</v>
      </c>
      <c r="Q832">
        <f>main!Q832*0.96</f>
        <v>164.13929962694877</v>
      </c>
    </row>
    <row r="833" spans="1:17" x14ac:dyDescent="0.25">
      <c r="A833" s="4" t="str">
        <f>main!A833</f>
        <v>г.Москва</v>
      </c>
      <c r="B833" s="4" t="str">
        <f>main!B833</f>
        <v>Центральный ФО</v>
      </c>
      <c r="C833" s="4" t="str">
        <f>main!C833</f>
        <v>Позвонки свиные</v>
      </c>
      <c r="D833" s="4" t="str">
        <f>main!D833</f>
        <v>Сети</v>
      </c>
      <c r="E833" s="4" t="str">
        <f>main!E833</f>
        <v>Продукция обвалки</v>
      </c>
      <c r="F833">
        <f>main!F833*0.96</f>
        <v>94.435645707727289</v>
      </c>
      <c r="G833">
        <f>main!G833*0.96</f>
        <v>111.62687757209447</v>
      </c>
      <c r="H833">
        <f>main!H833*0.96</f>
        <v>114.60035232260861</v>
      </c>
      <c r="I833">
        <f>main!I833*0.96</f>
        <v>104.93120528897335</v>
      </c>
      <c r="J833">
        <f>main!J833*0.96</f>
        <v>105.20447386152662</v>
      </c>
      <c r="K833">
        <f>main!K833*0.96</f>
        <v>105.80316966673203</v>
      </c>
      <c r="L833">
        <f>main!L833*0.96</f>
        <v>109.7075077635464</v>
      </c>
      <c r="M833">
        <f>main!M833*0.96</f>
        <v>99.856458729911154</v>
      </c>
      <c r="N833">
        <f>main!N833*0.96</f>
        <v>97.124933986584949</v>
      </c>
      <c r="O833">
        <f>main!O833*0.96</f>
        <v>89.910173949603958</v>
      </c>
      <c r="P833">
        <f>main!P833*0.96</f>
        <v>93.440182861271524</v>
      </c>
      <c r="Q833">
        <f>main!Q833*0.96</f>
        <v>79.77177228188873</v>
      </c>
    </row>
    <row r="834" spans="1:17" x14ac:dyDescent="0.25">
      <c r="A834" s="4" t="str">
        <f>main!A834</f>
        <v>г.Москва</v>
      </c>
      <c r="B834" s="4" t="str">
        <f>main!B834</f>
        <v>Центральный ФО</v>
      </c>
      <c r="C834" s="4" t="str">
        <f>main!C834</f>
        <v>Окорок свиной</v>
      </c>
      <c r="D834" s="4" t="str">
        <f>main!D834</f>
        <v>Сети</v>
      </c>
      <c r="E834" s="4" t="str">
        <f>main!E834</f>
        <v>Продукция обвалки</v>
      </c>
      <c r="F834">
        <f>main!F834*0.96</f>
        <v>259.14134441977455</v>
      </c>
      <c r="G834">
        <f>main!G834*0.96</f>
        <v>256.55982751588522</v>
      </c>
      <c r="H834">
        <f>main!H834*0.96</f>
        <v>239.26715001522135</v>
      </c>
      <c r="I834">
        <f>main!I834*0.96</f>
        <v>227.0560624051615</v>
      </c>
      <c r="J834">
        <f>main!J834*0.96</f>
        <v>213.332752270344</v>
      </c>
      <c r="K834">
        <f>main!K834*0.96</f>
        <v>202.80625601868925</v>
      </c>
      <c r="L834">
        <f>main!L834*0.96</f>
        <v>201.91247890198176</v>
      </c>
      <c r="M834">
        <f>main!M834*0.96</f>
        <v>197.22240803177368</v>
      </c>
      <c r="N834">
        <f>main!N834*0.96</f>
        <v>192.92700628545816</v>
      </c>
      <c r="O834">
        <f>main!O834*0.96</f>
        <v>175.31374075764705</v>
      </c>
      <c r="P834">
        <f>main!P834*0.96</f>
        <v>177.04879908483232</v>
      </c>
      <c r="Q834">
        <f>main!Q834*0.96</f>
        <v>172.00282409458413</v>
      </c>
    </row>
    <row r="835" spans="1:17" x14ac:dyDescent="0.25">
      <c r="A835" s="4" t="str">
        <f>main!A835</f>
        <v>Свердловская область</v>
      </c>
      <c r="B835" s="4" t="str">
        <f>main!B835</f>
        <v>Уральский ФО</v>
      </c>
      <c r="C835" s="4" t="str">
        <f>main!C835</f>
        <v>Окорок свиной</v>
      </c>
      <c r="D835" s="4" t="str">
        <f>main!D835</f>
        <v>Сети</v>
      </c>
      <c r="E835" s="4" t="str">
        <f>main!E835</f>
        <v>Продукция обвалки</v>
      </c>
      <c r="F835">
        <f>main!F835*0.96</f>
        <v>262.94552551227758</v>
      </c>
      <c r="G835">
        <f>main!G835*0.96</f>
        <v>260.32611207814631</v>
      </c>
      <c r="H835">
        <f>main!H835*0.96</f>
        <v>242.77957899556415</v>
      </c>
      <c r="I835">
        <f>main!I835*0.96</f>
        <v>230.38923327171662</v>
      </c>
      <c r="J835">
        <f>main!J835*0.96</f>
        <v>216.4644656772324</v>
      </c>
      <c r="K835">
        <f>main!K835*0.96</f>
        <v>205.78344102293892</v>
      </c>
      <c r="L835">
        <f>main!L835*0.96</f>
        <v>204.87654330590459</v>
      </c>
      <c r="M835">
        <f>main!M835*0.96</f>
        <v>200.11762244586998</v>
      </c>
      <c r="N835">
        <f>main!N835*0.96</f>
        <v>195.75916443138306</v>
      </c>
      <c r="O835">
        <f>main!O835*0.96</f>
        <v>177.88733710654117</v>
      </c>
      <c r="P835">
        <f>main!P835*0.96</f>
        <v>179.64786599728103</v>
      </c>
      <c r="Q835">
        <f>main!Q835*0.96</f>
        <v>174.5278163637368</v>
      </c>
    </row>
    <row r="836" spans="1:17" x14ac:dyDescent="0.25">
      <c r="A836" s="4" t="str">
        <f>main!A836</f>
        <v>г.Москва</v>
      </c>
      <c r="B836" s="4" t="str">
        <f>main!B836</f>
        <v>Центральный ФО</v>
      </c>
      <c r="C836" s="4" t="str">
        <f>main!C836</f>
        <v>Поджарка свиная</v>
      </c>
      <c r="D836" s="4" t="str">
        <f>main!D836</f>
        <v>Сети</v>
      </c>
      <c r="E836" s="4" t="str">
        <f>main!E836</f>
        <v>Продукция обвалки</v>
      </c>
      <c r="F836">
        <f>main!F836*0.96</f>
        <v>292.81410353416294</v>
      </c>
      <c r="G836">
        <f>main!G836*0.96</f>
        <v>324.6103184149793</v>
      </c>
      <c r="H836">
        <f>main!H836*0.96</f>
        <v>288.57957007008338</v>
      </c>
      <c r="I836">
        <f>main!I836*0.96</f>
        <v>170.08612915232345</v>
      </c>
      <c r="J836">
        <f>main!J836*0.96</f>
        <v>157.40321664394216</v>
      </c>
      <c r="K836">
        <f>main!K836*0.96</f>
        <v>152.81714348642862</v>
      </c>
      <c r="L836">
        <f>main!L836*0.96</f>
        <v>158.44707844466245</v>
      </c>
      <c r="M836">
        <f>main!M836*0.96</f>
        <v>148.16866547924477</v>
      </c>
      <c r="N836">
        <f>main!N836*0.96</f>
        <v>159.61883826390448</v>
      </c>
      <c r="O836">
        <f>main!O836*0.96</f>
        <v>139.61975034809495</v>
      </c>
      <c r="P836">
        <f>main!P836*0.96</f>
        <v>144.68931625921363</v>
      </c>
      <c r="Q836">
        <f>main!Q836*0.96</f>
        <v>137.82778374456311</v>
      </c>
    </row>
    <row r="837" spans="1:17" x14ac:dyDescent="0.25">
      <c r="A837" s="4" t="str">
        <f>main!A837</f>
        <v>Свердловская область</v>
      </c>
      <c r="B837" s="4" t="str">
        <f>main!B837</f>
        <v>Уральский ФО</v>
      </c>
      <c r="C837" s="4" t="str">
        <f>main!C837</f>
        <v>Шейка свиная</v>
      </c>
      <c r="D837" s="4" t="str">
        <f>main!D837</f>
        <v>Сети</v>
      </c>
      <c r="E837" s="4" t="str">
        <f>main!E837</f>
        <v>Продукция обвалки</v>
      </c>
      <c r="F837">
        <f>main!F837*0.96</f>
        <v>429.29651121560488</v>
      </c>
      <c r="G837">
        <f>main!G837*0.96</f>
        <v>375.85172908287427</v>
      </c>
      <c r="H837">
        <f>main!H837*0.96</f>
        <v>325.14779147402965</v>
      </c>
      <c r="I837">
        <f>main!I837*0.96</f>
        <v>316.38028431112127</v>
      </c>
      <c r="J837">
        <f>main!J837*0.96</f>
        <v>328.95707130341248</v>
      </c>
      <c r="K837">
        <f>main!K837*0.96</f>
        <v>326.4952483586776</v>
      </c>
      <c r="L837">
        <f>main!L837*0.96</f>
        <v>341.05960929554431</v>
      </c>
      <c r="M837">
        <f>main!M837*0.96</f>
        <v>350.88421712951759</v>
      </c>
      <c r="N837">
        <f>main!N837*0.96</f>
        <v>352.2733833822233</v>
      </c>
      <c r="O837">
        <f>main!O837*0.96</f>
        <v>334.22813874711613</v>
      </c>
      <c r="P837">
        <f>main!P837*0.96</f>
        <v>330.41288096010118</v>
      </c>
      <c r="Q837">
        <f>main!Q837*0.96</f>
        <v>314.38492814606121</v>
      </c>
    </row>
    <row r="838" spans="1:17" x14ac:dyDescent="0.25">
      <c r="A838" s="4" t="str">
        <f>main!A838</f>
        <v>Свердловская область</v>
      </c>
      <c r="B838" s="4" t="str">
        <f>main!B838</f>
        <v>Уральский ФО</v>
      </c>
      <c r="C838" s="4" t="str">
        <f>main!C838</f>
        <v>Ребра свиные (ленточные с корейки)</v>
      </c>
      <c r="D838" s="4" t="str">
        <f>main!D838</f>
        <v>Сети</v>
      </c>
      <c r="E838" s="4" t="str">
        <f>main!E838</f>
        <v>Продукция обвалки</v>
      </c>
      <c r="F838">
        <f>main!F838*0.96</f>
        <v>312.86761523104275</v>
      </c>
      <c r="G838">
        <f>main!G838*0.96</f>
        <v>318.54943413185475</v>
      </c>
      <c r="H838">
        <f>main!H838*0.96</f>
        <v>305.95668068062469</v>
      </c>
      <c r="I838">
        <f>main!I838*0.96</f>
        <v>284.4178030304052</v>
      </c>
      <c r="J838">
        <f>main!J838*0.96</f>
        <v>258.47060238542497</v>
      </c>
      <c r="K838">
        <f>main!K838*0.96</f>
        <v>261.96974049520099</v>
      </c>
      <c r="L838">
        <f>main!L838*0.96</f>
        <v>277.86573147912031</v>
      </c>
      <c r="M838">
        <f>main!M838*0.96</f>
        <v>266.90632649266183</v>
      </c>
      <c r="N838">
        <f>main!N838*0.96</f>
        <v>267.37905430024472</v>
      </c>
      <c r="O838">
        <f>main!O838*0.96</f>
        <v>252.34138355253384</v>
      </c>
      <c r="P838">
        <f>main!P838*0.96</f>
        <v>252.57000740824225</v>
      </c>
      <c r="Q838">
        <f>main!Q838*0.96</f>
        <v>243.16453760720375</v>
      </c>
    </row>
    <row r="839" spans="1:17" x14ac:dyDescent="0.25">
      <c r="A839" s="4" t="str">
        <f>main!A839</f>
        <v>Курганская область</v>
      </c>
      <c r="B839" s="4" t="str">
        <f>main!B839</f>
        <v>Уральский ФО</v>
      </c>
      <c r="C839" s="4" t="str">
        <f>main!C839</f>
        <v>Вырезка свиная</v>
      </c>
      <c r="D839" s="4" t="str">
        <f>main!D839</f>
        <v>Сети</v>
      </c>
      <c r="E839" s="4" t="str">
        <f>main!E839</f>
        <v>Продукция обвалки</v>
      </c>
      <c r="F839">
        <f>main!F839*0.96</f>
        <v>425.33710091505964</v>
      </c>
      <c r="G839">
        <f>main!G839*0.96</f>
        <v>411.60078908966875</v>
      </c>
      <c r="H839">
        <f>main!H839*0.96</f>
        <v>373.0413612804366</v>
      </c>
      <c r="I839">
        <f>main!I839*0.96</f>
        <v>362.5921398154033</v>
      </c>
      <c r="J839">
        <f>main!J839*0.96</f>
        <v>341.57892564383434</v>
      </c>
      <c r="K839">
        <f>main!K839*0.96</f>
        <v>336.525413472043</v>
      </c>
      <c r="L839">
        <f>main!L839*0.96</f>
        <v>330.94825006579759</v>
      </c>
      <c r="M839">
        <f>main!M839*0.96</f>
        <v>320.4974996593885</v>
      </c>
      <c r="N839">
        <f>main!N839*0.96</f>
        <v>311.44788550872119</v>
      </c>
      <c r="O839">
        <f>main!O839*0.96</f>
        <v>296.61046312282105</v>
      </c>
      <c r="P839">
        <f>main!P839*0.96</f>
        <v>292.63590058871227</v>
      </c>
      <c r="Q839">
        <f>main!Q839*0.96</f>
        <v>282.91334308140671</v>
      </c>
    </row>
    <row r="840" spans="1:17" x14ac:dyDescent="0.25">
      <c r="A840" s="4" t="str">
        <f>main!A840</f>
        <v>Челябинская область</v>
      </c>
      <c r="B840" s="4" t="str">
        <f>main!B840</f>
        <v>Уральский ФО</v>
      </c>
      <c r="C840" s="4" t="str">
        <f>main!C840</f>
        <v>Вырезка свиная</v>
      </c>
      <c r="D840" s="4" t="str">
        <f>main!D840</f>
        <v>Сети</v>
      </c>
      <c r="E840" s="4" t="str">
        <f>main!E840</f>
        <v>Продукция обвалки</v>
      </c>
      <c r="F840">
        <f>main!F840*0.96</f>
        <v>401.71308171769829</v>
      </c>
      <c r="G840">
        <f>main!G840*0.96</f>
        <v>388.73971037778551</v>
      </c>
      <c r="H840">
        <f>main!H840*0.96</f>
        <v>352.32194540691103</v>
      </c>
      <c r="I840">
        <f>main!I840*0.96</f>
        <v>342.45309327236015</v>
      </c>
      <c r="J840">
        <f>main!J840*0.96</f>
        <v>322.60699237146383</v>
      </c>
      <c r="K840">
        <f>main!K840*0.96</f>
        <v>317.83416173040109</v>
      </c>
      <c r="L840">
        <f>main!L840*0.96</f>
        <v>312.56676442519063</v>
      </c>
      <c r="M840">
        <f>main!M840*0.96</f>
        <v>302.69646826953158</v>
      </c>
      <c r="N840">
        <f>main!N840*0.96</f>
        <v>294.14948663778665</v>
      </c>
      <c r="O840">
        <f>main!O840*0.96</f>
        <v>280.13616248016183</v>
      </c>
      <c r="P840">
        <f>main!P840*0.96</f>
        <v>276.3823545931433</v>
      </c>
      <c r="Q840">
        <f>main!Q840*0.96</f>
        <v>267.1998061391414</v>
      </c>
    </row>
    <row r="841" spans="1:17" x14ac:dyDescent="0.25">
      <c r="A841" s="4" t="str">
        <f>main!A841</f>
        <v>Курганская область</v>
      </c>
      <c r="B841" s="4" t="str">
        <f>main!B841</f>
        <v>Уральский ФО</v>
      </c>
      <c r="C841" s="4" t="str">
        <f>main!C841</f>
        <v>Грудинка свиная</v>
      </c>
      <c r="D841" s="4" t="str">
        <f>main!D841</f>
        <v>Сети</v>
      </c>
      <c r="E841" s="4" t="str">
        <f>main!E841</f>
        <v>Продукция обвалки</v>
      </c>
      <c r="F841">
        <f>main!F841*0.96</f>
        <v>450.76650216369603</v>
      </c>
      <c r="G841">
        <f>main!G841*0.96</f>
        <v>480.79546709298967</v>
      </c>
      <c r="H841">
        <f>main!H841*0.96</f>
        <v>467.42490653062634</v>
      </c>
      <c r="I841">
        <f>main!I841*0.96</f>
        <v>420.21291747205049</v>
      </c>
      <c r="J841">
        <f>main!J841*0.96</f>
        <v>381.23236770134054</v>
      </c>
      <c r="K841">
        <f>main!K841*0.96</f>
        <v>352.37227924927919</v>
      </c>
      <c r="L841">
        <f>main!L841*0.96</f>
        <v>349.89090703354924</v>
      </c>
      <c r="M841">
        <f>main!M841*0.96</f>
        <v>331.70992545899333</v>
      </c>
      <c r="N841">
        <f>main!N841*0.96</f>
        <v>311.00761792266968</v>
      </c>
      <c r="O841">
        <f>main!O841*0.96</f>
        <v>300.54157737655021</v>
      </c>
      <c r="P841">
        <f>main!P841*0.96</f>
        <v>303.95605672094217</v>
      </c>
      <c r="Q841">
        <f>main!Q841*0.96</f>
        <v>305.08423398050837</v>
      </c>
    </row>
    <row r="842" spans="1:17" x14ac:dyDescent="0.25">
      <c r="A842" s="4" t="str">
        <f>main!A842</f>
        <v>Пермский край</v>
      </c>
      <c r="B842" s="4" t="str">
        <f>main!B842</f>
        <v>Приволжский ФО</v>
      </c>
      <c r="C842" s="4" t="str">
        <f>main!C842</f>
        <v>Грудинка свиная</v>
      </c>
      <c r="D842" s="4" t="str">
        <f>main!D842</f>
        <v>Сети</v>
      </c>
      <c r="E842" s="4" t="str">
        <f>main!E842</f>
        <v>Продукция обвалки</v>
      </c>
      <c r="F842">
        <f>main!F842*0.96</f>
        <v>422.66485913458354</v>
      </c>
      <c r="G842">
        <f>main!G842*0.96</f>
        <v>450.8217611467656</v>
      </c>
      <c r="H842">
        <f>main!H842*0.96</f>
        <v>438.28474681780506</v>
      </c>
      <c r="I842">
        <f>main!I842*0.96</f>
        <v>394.01604315610342</v>
      </c>
      <c r="J842">
        <f>main!J842*0.96</f>
        <v>357.46561516568767</v>
      </c>
      <c r="K842">
        <f>main!K842*0.96</f>
        <v>330.40471964294898</v>
      </c>
      <c r="L842">
        <f>main!L842*0.96</f>
        <v>328.07804090132163</v>
      </c>
      <c r="M842">
        <f>main!M842*0.96</f>
        <v>311.03049637604647</v>
      </c>
      <c r="N842">
        <f>main!N842*0.96</f>
        <v>291.61881015579701</v>
      </c>
      <c r="O842">
        <f>main!O842*0.96</f>
        <v>281.80524252845811</v>
      </c>
      <c r="P842">
        <f>main!P842*0.96</f>
        <v>285.00685672158932</v>
      </c>
      <c r="Q842">
        <f>main!Q842*0.96</f>
        <v>286.06470126017973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Грудинка свиная</v>
      </c>
      <c r="D843" s="4" t="str">
        <f>main!D843</f>
        <v>Сети</v>
      </c>
      <c r="E843" s="4" t="str">
        <f>main!E843</f>
        <v>Продукция обвалки</v>
      </c>
      <c r="F843">
        <f>main!F843*0.96</f>
        <v>351.24846984034474</v>
      </c>
      <c r="G843">
        <f>main!G843*0.96</f>
        <v>374.64778618633483</v>
      </c>
      <c r="H843">
        <f>main!H843*0.96</f>
        <v>364.22911284682328</v>
      </c>
      <c r="I843">
        <f>main!I843*0.96</f>
        <v>327.44035672731536</v>
      </c>
      <c r="J843">
        <f>main!J843*0.96</f>
        <v>297.06574283126088</v>
      </c>
      <c r="K843">
        <f>main!K843*0.96</f>
        <v>274.57724410834049</v>
      </c>
      <c r="L843">
        <f>main!L843*0.96</f>
        <v>272.64369716175975</v>
      </c>
      <c r="M843">
        <f>main!M843*0.96</f>
        <v>258.47662412593075</v>
      </c>
      <c r="N843">
        <f>main!N843*0.96</f>
        <v>242.34487119088851</v>
      </c>
      <c r="O843">
        <f>main!O843*0.96</f>
        <v>234.18947208854692</v>
      </c>
      <c r="P843">
        <f>main!P843*0.96</f>
        <v>236.8501193177938</v>
      </c>
      <c r="Q843">
        <f>main!Q843*0.96</f>
        <v>237.72922309819714</v>
      </c>
    </row>
    <row r="844" spans="1:17" x14ac:dyDescent="0.25">
      <c r="A844" s="4" t="str">
        <f>main!A844</f>
        <v>Тюменская область</v>
      </c>
      <c r="B844" s="4" t="str">
        <f>main!B844</f>
        <v>Уральский ФО</v>
      </c>
      <c r="C844" s="4" t="str">
        <f>main!C844</f>
        <v>Грудинка свиная</v>
      </c>
      <c r="D844" s="4" t="str">
        <f>main!D844</f>
        <v>Сети</v>
      </c>
      <c r="E844" s="4" t="str">
        <f>main!E844</f>
        <v>Продукция обвалки</v>
      </c>
      <c r="F844">
        <f>main!F844*0.96</f>
        <v>418.30223641135495</v>
      </c>
      <c r="G844">
        <f>main!G844*0.96</f>
        <v>446.16851113839778</v>
      </c>
      <c r="H844">
        <f>main!H844*0.96</f>
        <v>433.76090019467472</v>
      </c>
      <c r="I844">
        <f>main!I844*0.96</f>
        <v>389.94912510971318</v>
      </c>
      <c r="J844">
        <f>main!J844*0.96</f>
        <v>353.77595991805771</v>
      </c>
      <c r="K844">
        <f>main!K844*0.96</f>
        <v>326.99437902289446</v>
      </c>
      <c r="L844">
        <f>main!L844*0.96</f>
        <v>324.6917155769051</v>
      </c>
      <c r="M844">
        <f>main!M844*0.96</f>
        <v>307.8201308067737</v>
      </c>
      <c r="N844">
        <f>main!N844*0.96</f>
        <v>288.60880631892388</v>
      </c>
      <c r="O844">
        <f>main!O844*0.96</f>
        <v>278.89653145865969</v>
      </c>
      <c r="P844">
        <f>main!P844*0.96</f>
        <v>282.06509952901035</v>
      </c>
      <c r="Q844">
        <f>main!Q844*0.96</f>
        <v>283.11202530650218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Сети</v>
      </c>
      <c r="E845" s="4" t="str">
        <f>main!E845</f>
        <v>Продукция обвалки</v>
      </c>
      <c r="F845">
        <f>main!F845*0.96</f>
        <v>344.68850425989484</v>
      </c>
      <c r="G845">
        <f>main!G845*0.96</f>
        <v>367.65081169904033</v>
      </c>
      <c r="H845">
        <f>main!H845*0.96</f>
        <v>357.42671896092537</v>
      </c>
      <c r="I845">
        <f>main!I845*0.96</f>
        <v>321.32503479934292</v>
      </c>
      <c r="J845">
        <f>main!J845*0.96</f>
        <v>291.51770144338064</v>
      </c>
      <c r="K845">
        <f>main!K845*0.96</f>
        <v>269.44920106990617</v>
      </c>
      <c r="L845">
        <f>main!L845*0.96</f>
        <v>267.55176531670236</v>
      </c>
      <c r="M845">
        <f>main!M845*0.96</f>
        <v>253.64927851959197</v>
      </c>
      <c r="N845">
        <f>main!N845*0.96</f>
        <v>237.81880446002586</v>
      </c>
      <c r="O845">
        <f>main!O845*0.96</f>
        <v>229.81571673267905</v>
      </c>
      <c r="P845">
        <f>main!P845*0.96</f>
        <v>232.42667334191123</v>
      </c>
      <c r="Q845">
        <f>main!Q845*0.96</f>
        <v>233.28935885707995</v>
      </c>
    </row>
    <row r="846" spans="1:17" x14ac:dyDescent="0.25">
      <c r="A846" s="4" t="str">
        <f>main!A846</f>
        <v>Челябинская область</v>
      </c>
      <c r="B846" s="4" t="str">
        <f>main!B846</f>
        <v>Уральский ФО</v>
      </c>
      <c r="C846" s="4" t="str">
        <f>main!C846</f>
        <v>Грудинка свиная</v>
      </c>
      <c r="D846" s="4" t="str">
        <f>main!D846</f>
        <v>Сети</v>
      </c>
      <c r="E846" s="4" t="str">
        <f>main!E846</f>
        <v>Продукция обвалки</v>
      </c>
      <c r="F846">
        <f>main!F846*0.96</f>
        <v>320.86193261976456</v>
      </c>
      <c r="G846">
        <f>main!G846*0.96</f>
        <v>342.23697197059295</v>
      </c>
      <c r="H846">
        <f>main!H846*0.96</f>
        <v>332.7196190136699</v>
      </c>
      <c r="I846">
        <f>main!I846*0.96</f>
        <v>299.11346154756643</v>
      </c>
      <c r="J846">
        <f>main!J846*0.96</f>
        <v>271.36655827508491</v>
      </c>
      <c r="K846">
        <f>main!K846*0.96</f>
        <v>250.82354163153019</v>
      </c>
      <c r="L846">
        <f>main!L846*0.96</f>
        <v>249.05726600797246</v>
      </c>
      <c r="M846">
        <f>main!M846*0.96</f>
        <v>236.11578775496361</v>
      </c>
      <c r="N846">
        <f>main!N846*0.96</f>
        <v>221.37959424034156</v>
      </c>
      <c r="O846">
        <f>main!O846*0.96</f>
        <v>213.92971945952834</v>
      </c>
      <c r="P846">
        <f>main!P846*0.96</f>
        <v>216.36019385386129</v>
      </c>
      <c r="Q846">
        <f>main!Q846*0.96</f>
        <v>217.16324628589544</v>
      </c>
    </row>
    <row r="847" spans="1:17" x14ac:dyDescent="0.25">
      <c r="A847" s="4" t="str">
        <f>main!A847</f>
        <v>г.Санкт-Петербург</v>
      </c>
      <c r="B847" s="4" t="str">
        <f>main!B847</f>
        <v>Северо-Западный ФО</v>
      </c>
      <c r="C847" s="4" t="str">
        <f>main!C847</f>
        <v>Грудинка свиная</v>
      </c>
      <c r="D847" s="4" t="str">
        <f>main!D847</f>
        <v>Сети</v>
      </c>
      <c r="E847" s="4" t="str">
        <f>main!E847</f>
        <v>Продукция обвалки</v>
      </c>
      <c r="F847">
        <f>main!F847*0.96</f>
        <v>412.50559247095333</v>
      </c>
      <c r="G847">
        <f>main!G847*0.96</f>
        <v>439.98570891702713</v>
      </c>
      <c r="H847">
        <f>main!H847*0.96</f>
        <v>427.75003705593684</v>
      </c>
      <c r="I847">
        <f>main!I847*0.96</f>
        <v>384.54538581220368</v>
      </c>
      <c r="J847">
        <f>main!J847*0.96</f>
        <v>348.87349204718998</v>
      </c>
      <c r="K847">
        <f>main!K847*0.96</f>
        <v>322.46303823454525</v>
      </c>
      <c r="L847">
        <f>main!L847*0.96</f>
        <v>320.19228406120402</v>
      </c>
      <c r="M847">
        <f>main!M847*0.96</f>
        <v>303.55449811190084</v>
      </c>
      <c r="N847">
        <f>main!N847*0.96</f>
        <v>284.60939550379743</v>
      </c>
      <c r="O847">
        <f>main!O847*0.96</f>
        <v>275.03170897301305</v>
      </c>
      <c r="P847">
        <f>main!P847*0.96</f>
        <v>278.15636845453491</v>
      </c>
      <c r="Q847">
        <f>main!Q847*0.96</f>
        <v>279.18878640625888</v>
      </c>
    </row>
    <row r="848" spans="1:17" x14ac:dyDescent="0.25">
      <c r="A848" s="4" t="str">
        <f>main!A848</f>
        <v>Курганская область</v>
      </c>
      <c r="B848" s="4" t="str">
        <f>main!B848</f>
        <v>Уральский ФО</v>
      </c>
      <c r="C848" s="4" t="str">
        <f>main!C848</f>
        <v>Карбонад свиной</v>
      </c>
      <c r="D848" s="4" t="str">
        <f>main!D848</f>
        <v>Сети</v>
      </c>
      <c r="E848" s="4" t="str">
        <f>main!E848</f>
        <v>Продукция обвалки</v>
      </c>
      <c r="F848">
        <f>main!F848*0.96</f>
        <v>310.06916039141419</v>
      </c>
      <c r="G848">
        <f>main!G848*0.96</f>
        <v>305.91156995833273</v>
      </c>
      <c r="H848">
        <f>main!H848*0.96</f>
        <v>285.25006487729831</v>
      </c>
      <c r="I848">
        <f>main!I848*0.96</f>
        <v>272.7679577772052</v>
      </c>
      <c r="J848">
        <f>main!J848*0.96</f>
        <v>261.02093233247905</v>
      </c>
      <c r="K848">
        <f>main!K848*0.96</f>
        <v>246.88448551895178</v>
      </c>
      <c r="L848">
        <f>main!L848*0.96</f>
        <v>239.86940225322081</v>
      </c>
      <c r="M848">
        <f>main!M848*0.96</f>
        <v>228.89159197592093</v>
      </c>
      <c r="N848">
        <f>main!N848*0.96</f>
        <v>224.23843474767048</v>
      </c>
      <c r="O848">
        <f>main!O848*0.96</f>
        <v>207.96686463300725</v>
      </c>
      <c r="P848">
        <f>main!P848*0.96</f>
        <v>208.55917472402899</v>
      </c>
      <c r="Q848">
        <f>main!Q848*0.96</f>
        <v>207.39968435661248</v>
      </c>
    </row>
    <row r="849" spans="1:17" x14ac:dyDescent="0.25">
      <c r="A849" s="4" t="str">
        <f>main!A849</f>
        <v>Тюменская область</v>
      </c>
      <c r="B849" s="4" t="str">
        <f>main!B849</f>
        <v>Уральский ФО</v>
      </c>
      <c r="C849" s="4" t="str">
        <f>main!C849</f>
        <v>Карбонад свиной</v>
      </c>
      <c r="D849" s="4" t="str">
        <f>main!D849</f>
        <v>Сети</v>
      </c>
      <c r="E849" s="4" t="str">
        <f>main!E849</f>
        <v>Продукция обвалки</v>
      </c>
      <c r="F849">
        <f>main!F849*0.96</f>
        <v>310.82855779413779</v>
      </c>
      <c r="G849">
        <f>main!G849*0.96</f>
        <v>306.66078491217149</v>
      </c>
      <c r="H849">
        <f>main!H849*0.96</f>
        <v>285.94867727113046</v>
      </c>
      <c r="I849">
        <f>main!I849*0.96</f>
        <v>273.43599995986136</v>
      </c>
      <c r="J849">
        <f>main!J849*0.96</f>
        <v>261.66020460908845</v>
      </c>
      <c r="K849">
        <f>main!K849*0.96</f>
        <v>247.48913590352791</v>
      </c>
      <c r="L849">
        <f>main!L849*0.96</f>
        <v>240.45687183850316</v>
      </c>
      <c r="M849">
        <f>main!M849*0.96</f>
        <v>229.45217555744316</v>
      </c>
      <c r="N849">
        <f>main!N849*0.96</f>
        <v>224.78762217644686</v>
      </c>
      <c r="O849">
        <f>main!O849*0.96</f>
        <v>208.47620099092018</v>
      </c>
      <c r="P849">
        <f>main!P849*0.96</f>
        <v>209.06996172199968</v>
      </c>
      <c r="Q849">
        <f>main!Q849*0.96</f>
        <v>207.90763162046579</v>
      </c>
    </row>
    <row r="850" spans="1:17" x14ac:dyDescent="0.25">
      <c r="A850" s="4" t="str">
        <f>main!A850</f>
        <v>Ханты-Мансийский автономный округ-Югра АО</v>
      </c>
      <c r="B850" s="4" t="str">
        <f>main!B850</f>
        <v>Уральский ФО</v>
      </c>
      <c r="C850" s="4" t="str">
        <f>main!C850</f>
        <v>Карбонад свиной</v>
      </c>
      <c r="D850" s="4" t="str">
        <f>main!D850</f>
        <v>Сети</v>
      </c>
      <c r="E850" s="4" t="str">
        <f>main!E850</f>
        <v>Продукция обвалки</v>
      </c>
      <c r="F850">
        <f>main!F850*0.96</f>
        <v>308.90973214310236</v>
      </c>
      <c r="G850">
        <f>main!G850*0.96</f>
        <v>304.76768800874652</v>
      </c>
      <c r="H850">
        <f>main!H850*0.96</f>
        <v>284.18344160320675</v>
      </c>
      <c r="I850">
        <f>main!I850*0.96</f>
        <v>271.74800830824807</v>
      </c>
      <c r="J850">
        <f>main!J850*0.96</f>
        <v>260.04490800950248</v>
      </c>
      <c r="K850">
        <f>main!K850*0.96</f>
        <v>245.9613210023025</v>
      </c>
      <c r="L850">
        <f>main!L850*0.96</f>
        <v>238.97246893509603</v>
      </c>
      <c r="M850">
        <f>main!M850*0.96</f>
        <v>228.0357075106522</v>
      </c>
      <c r="N850">
        <f>main!N850*0.96</f>
        <v>223.39994963268688</v>
      </c>
      <c r="O850">
        <f>main!O850*0.96</f>
        <v>207.18922309889282</v>
      </c>
      <c r="P850">
        <f>main!P850*0.96</f>
        <v>207.7793183903182</v>
      </c>
      <c r="Q850">
        <f>main!Q850*0.96</f>
        <v>206.62416365526167</v>
      </c>
    </row>
    <row r="851" spans="1:17" x14ac:dyDescent="0.25">
      <c r="A851" s="4" t="str">
        <f>main!A851</f>
        <v>Челябинская область</v>
      </c>
      <c r="B851" s="4" t="str">
        <f>main!B851</f>
        <v>Уральский ФО</v>
      </c>
      <c r="C851" s="4" t="str">
        <f>main!C851</f>
        <v>Карбонад свиной</v>
      </c>
      <c r="D851" s="4" t="str">
        <f>main!D851</f>
        <v>Сети</v>
      </c>
      <c r="E851" s="4" t="str">
        <f>main!E851</f>
        <v>Продукция обвалки</v>
      </c>
      <c r="F851">
        <f>main!F851*0.96</f>
        <v>307.94730947326258</v>
      </c>
      <c r="G851">
        <f>main!G851*0.96</f>
        <v>303.81817007048227</v>
      </c>
      <c r="H851">
        <f>main!H851*0.96</f>
        <v>283.29805484412162</v>
      </c>
      <c r="I851">
        <f>main!I851*0.96</f>
        <v>270.90136472125181</v>
      </c>
      <c r="J851">
        <f>main!J851*0.96</f>
        <v>259.23472597700879</v>
      </c>
      <c r="K851">
        <f>main!K851*0.96</f>
        <v>245.19501704161434</v>
      </c>
      <c r="L851">
        <f>main!L851*0.96</f>
        <v>238.22793906879778</v>
      </c>
      <c r="M851">
        <f>main!M851*0.96</f>
        <v>227.32525163437197</v>
      </c>
      <c r="N851">
        <f>main!N851*0.96</f>
        <v>222.70393667616412</v>
      </c>
      <c r="O851">
        <f>main!O851*0.96</f>
        <v>206.54371541652398</v>
      </c>
      <c r="P851">
        <f>main!P851*0.96</f>
        <v>207.13197223856255</v>
      </c>
      <c r="Q851">
        <f>main!Q851*0.96</f>
        <v>205.98041644192884</v>
      </c>
    </row>
    <row r="852" spans="1:17" x14ac:dyDescent="0.25">
      <c r="A852" s="4" t="str">
        <f>main!A852</f>
        <v>Тюменская область</v>
      </c>
      <c r="B852" s="4" t="str">
        <f>main!B852</f>
        <v>Уральский ФО</v>
      </c>
      <c r="C852" s="4" t="str">
        <f>main!C852</f>
        <v>Корейка свиная</v>
      </c>
      <c r="D852" s="4" t="str">
        <f>main!D852</f>
        <v>Сети</v>
      </c>
      <c r="E852" s="4" t="str">
        <f>main!E852</f>
        <v>Продукция обвалки</v>
      </c>
      <c r="F852">
        <f>main!F852*0.96</f>
        <v>308.80461881871059</v>
      </c>
      <c r="G852">
        <f>main!G852*0.96</f>
        <v>309.49386411023164</v>
      </c>
      <c r="H852">
        <f>main!H852*0.96</f>
        <v>283.60933428362046</v>
      </c>
      <c r="I852">
        <f>main!I852*0.96</f>
        <v>266.33525735070566</v>
      </c>
      <c r="J852">
        <f>main!J852*0.96</f>
        <v>260.84716599537319</v>
      </c>
      <c r="K852">
        <f>main!K852*0.96</f>
        <v>240.97555641878571</v>
      </c>
      <c r="L852">
        <f>main!L852*0.96</f>
        <v>240.87977718256494</v>
      </c>
      <c r="M852">
        <f>main!M852*0.96</f>
        <v>224.27067208755838</v>
      </c>
      <c r="N852">
        <f>main!N852*0.96</f>
        <v>220.79718690979681</v>
      </c>
      <c r="O852">
        <f>main!O852*0.96</f>
        <v>205.77512271560502</v>
      </c>
      <c r="P852">
        <f>main!P852*0.96</f>
        <v>209.44365176786962</v>
      </c>
      <c r="Q852">
        <f>main!Q852*0.96</f>
        <v>212.40417147786744</v>
      </c>
    </row>
    <row r="853" spans="1:17" x14ac:dyDescent="0.25">
      <c r="A853" s="4" t="str">
        <f>main!A853</f>
        <v>Ханты-Мансийский автономный округ-Югра АО</v>
      </c>
      <c r="B853" s="4" t="str">
        <f>main!B853</f>
        <v>Уральский ФО</v>
      </c>
      <c r="C853" s="4" t="str">
        <f>main!C853</f>
        <v>Корейка свиная</v>
      </c>
      <c r="D853" s="4" t="str">
        <f>main!D853</f>
        <v>Сети</v>
      </c>
      <c r="E853" s="4" t="str">
        <f>main!E853</f>
        <v>Продукция обвалки</v>
      </c>
      <c r="F853">
        <f>main!F853*0.96</f>
        <v>351.94808581638824</v>
      </c>
      <c r="G853">
        <f>main!G853*0.96</f>
        <v>352.73362640168375</v>
      </c>
      <c r="H853">
        <f>main!H853*0.96</f>
        <v>323.23273758861444</v>
      </c>
      <c r="I853">
        <f>main!I853*0.96</f>
        <v>303.5452784630321</v>
      </c>
      <c r="J853">
        <f>main!J853*0.96</f>
        <v>297.29043922298604</v>
      </c>
      <c r="K853">
        <f>main!K853*0.96</f>
        <v>274.64254302465753</v>
      </c>
      <c r="L853">
        <f>main!L853*0.96</f>
        <v>274.53338235543629</v>
      </c>
      <c r="M853">
        <f>main!M853*0.96</f>
        <v>255.6037990879577</v>
      </c>
      <c r="N853">
        <f>main!N853*0.96</f>
        <v>251.64502909254367</v>
      </c>
      <c r="O853">
        <f>main!O853*0.96</f>
        <v>234.52421413070357</v>
      </c>
      <c r="P853">
        <f>main!P853*0.96</f>
        <v>238.70527781636144</v>
      </c>
      <c r="Q853">
        <f>main!Q853*0.96</f>
        <v>242.079415317741</v>
      </c>
    </row>
    <row r="854" spans="1:17" x14ac:dyDescent="0.25">
      <c r="A854" s="4" t="str">
        <f>main!A854</f>
        <v>Челябинская область</v>
      </c>
      <c r="B854" s="4" t="str">
        <f>main!B854</f>
        <v>Уральский ФО</v>
      </c>
      <c r="C854" s="4" t="str">
        <f>main!C854</f>
        <v>Корейка свиная</v>
      </c>
      <c r="D854" s="4" t="str">
        <f>main!D854</f>
        <v>Сети</v>
      </c>
      <c r="E854" s="4" t="str">
        <f>main!E854</f>
        <v>Продукция обвалки</v>
      </c>
      <c r="F854">
        <f>main!F854*0.96</f>
        <v>326.30512696972369</v>
      </c>
      <c r="G854">
        <f>main!G854*0.96</f>
        <v>327.03343302040196</v>
      </c>
      <c r="H854">
        <f>main!H854*0.96</f>
        <v>299.68198075283567</v>
      </c>
      <c r="I854">
        <f>main!I854*0.96</f>
        <v>281.42895109142177</v>
      </c>
      <c r="J854">
        <f>main!J854*0.96</f>
        <v>275.62983981720038</v>
      </c>
      <c r="K854">
        <f>main!K854*0.96</f>
        <v>254.63207070744551</v>
      </c>
      <c r="L854">
        <f>main!L854*0.96</f>
        <v>254.53086349119454</v>
      </c>
      <c r="M854">
        <f>main!M854*0.96</f>
        <v>236.98049080696572</v>
      </c>
      <c r="N854">
        <f>main!N854*0.96</f>
        <v>233.31015703316186</v>
      </c>
      <c r="O854">
        <f>main!O854*0.96</f>
        <v>217.43676568628317</v>
      </c>
      <c r="P854">
        <f>main!P854*0.96</f>
        <v>221.31319681859753</v>
      </c>
      <c r="Q854">
        <f>main!Q854*0.96</f>
        <v>224.44149445728777</v>
      </c>
    </row>
    <row r="855" spans="1:17" x14ac:dyDescent="0.25">
      <c r="A855" s="4" t="str">
        <f>main!A855</f>
        <v>г.Санкт-Петербург</v>
      </c>
      <c r="B855" s="4" t="str">
        <f>main!B855</f>
        <v>Северо-Западный ФО</v>
      </c>
      <c r="C855" s="4" t="str">
        <f>main!C855</f>
        <v>Корейка свиная</v>
      </c>
      <c r="D855" s="4" t="str">
        <f>main!D855</f>
        <v>Сети</v>
      </c>
      <c r="E855" s="4" t="str">
        <f>main!E855</f>
        <v>Продукция обвалки</v>
      </c>
      <c r="F855">
        <f>main!F855*0.96</f>
        <v>358.80414836972329</v>
      </c>
      <c r="G855">
        <f>main!G855*0.96</f>
        <v>359.60499153971239</v>
      </c>
      <c r="H855">
        <f>main!H855*0.96</f>
        <v>329.52941587016483</v>
      </c>
      <c r="I855">
        <f>main!I855*0.96</f>
        <v>309.45843867268241</v>
      </c>
      <c r="J855">
        <f>main!J855*0.96</f>
        <v>303.08175314104102</v>
      </c>
      <c r="K855">
        <f>main!K855*0.96</f>
        <v>279.99266859904816</v>
      </c>
      <c r="L855">
        <f>main!L855*0.96</f>
        <v>279.88138144468121</v>
      </c>
      <c r="M855">
        <f>main!M855*0.96</f>
        <v>260.583043772162</v>
      </c>
      <c r="N855">
        <f>main!N855*0.96</f>
        <v>256.54715565672797</v>
      </c>
      <c r="O855">
        <f>main!O855*0.96</f>
        <v>239.09282168150787</v>
      </c>
      <c r="P855">
        <f>main!P855*0.96</f>
        <v>243.35533384017515</v>
      </c>
      <c r="Q855">
        <f>main!Q855*0.96</f>
        <v>246.79520063148493</v>
      </c>
    </row>
    <row r="856" spans="1:17" x14ac:dyDescent="0.25">
      <c r="A856" s="4" t="str">
        <f>main!A856</f>
        <v>Курганская область</v>
      </c>
      <c r="B856" s="4" t="str">
        <f>main!B856</f>
        <v>Уральский ФО</v>
      </c>
      <c r="C856" s="4" t="str">
        <f>main!C856</f>
        <v>Лопатка свиная</v>
      </c>
      <c r="D856" s="4" t="str">
        <f>main!D856</f>
        <v>Сети</v>
      </c>
      <c r="E856" s="4" t="str">
        <f>main!E856</f>
        <v>Продукция обвалки</v>
      </c>
      <c r="F856">
        <f>main!F856*0.96</f>
        <v>246.25671305836636</v>
      </c>
      <c r="G856">
        <f>main!G856*0.96</f>
        <v>247.43922487273935</v>
      </c>
      <c r="H856">
        <f>main!H856*0.96</f>
        <v>225.77550989804789</v>
      </c>
      <c r="I856">
        <f>main!I856*0.96</f>
        <v>213.08898431117365</v>
      </c>
      <c r="J856">
        <f>main!J856*0.96</f>
        <v>200.4086554540385</v>
      </c>
      <c r="K856">
        <f>main!K856*0.96</f>
        <v>195.45221996131852</v>
      </c>
      <c r="L856">
        <f>main!L856*0.96</f>
        <v>187.84964845079588</v>
      </c>
      <c r="M856">
        <f>main!M856*0.96</f>
        <v>187.83451760141219</v>
      </c>
      <c r="N856">
        <f>main!N856*0.96</f>
        <v>183.86187810410615</v>
      </c>
      <c r="O856">
        <f>main!O856*0.96</f>
        <v>171.41637143014123</v>
      </c>
      <c r="P856">
        <f>main!P856*0.96</f>
        <v>172.18130432343597</v>
      </c>
      <c r="Q856">
        <f>main!Q856*0.96</f>
        <v>165.49148031490355</v>
      </c>
    </row>
    <row r="857" spans="1:17" x14ac:dyDescent="0.25">
      <c r="A857" s="4" t="str">
        <f>main!A857</f>
        <v>Тюменская область</v>
      </c>
      <c r="B857" s="4" t="str">
        <f>main!B857</f>
        <v>Уральский ФО</v>
      </c>
      <c r="C857" s="4" t="str">
        <f>main!C857</f>
        <v>Лопатка свиная</v>
      </c>
      <c r="D857" s="4" t="str">
        <f>main!D857</f>
        <v>Сети</v>
      </c>
      <c r="E857" s="4" t="str">
        <f>main!E857</f>
        <v>Продукция обвалки</v>
      </c>
      <c r="F857">
        <f>main!F857*0.96</f>
        <v>249.68955203969097</v>
      </c>
      <c r="G857">
        <f>main!G857*0.96</f>
        <v>250.88854816672222</v>
      </c>
      <c r="H857">
        <f>main!H857*0.96</f>
        <v>228.92283921053956</v>
      </c>
      <c r="I857">
        <f>main!I857*0.96</f>
        <v>216.0594624059612</v>
      </c>
      <c r="J857">
        <f>main!J857*0.96</f>
        <v>203.20236871404788</v>
      </c>
      <c r="K857">
        <f>main!K857*0.96</f>
        <v>198.17684009994036</v>
      </c>
      <c r="L857">
        <f>main!L857*0.96</f>
        <v>190.46828811272124</v>
      </c>
      <c r="M857">
        <f>main!M857*0.96</f>
        <v>190.4529463380436</v>
      </c>
      <c r="N857">
        <f>main!N857*0.96</f>
        <v>186.42492791702935</v>
      </c>
      <c r="O857">
        <f>main!O857*0.96</f>
        <v>173.80592984897356</v>
      </c>
      <c r="P857">
        <f>main!P857*0.96</f>
        <v>174.58152597017218</v>
      </c>
      <c r="Q857">
        <f>main!Q857*0.96</f>
        <v>167.79844526073819</v>
      </c>
    </row>
    <row r="858" spans="1:17" x14ac:dyDescent="0.25">
      <c r="A858" s="4" t="str">
        <f>main!A858</f>
        <v>Ханты-Мансийский автономный округ-Югра АО</v>
      </c>
      <c r="B858" s="4" t="str">
        <f>main!B858</f>
        <v>Уральский ФО</v>
      </c>
      <c r="C858" s="4" t="str">
        <f>main!C858</f>
        <v>Лопатка свиная</v>
      </c>
      <c r="D858" s="4" t="str">
        <f>main!D858</f>
        <v>Сети</v>
      </c>
      <c r="E858" s="4" t="str">
        <f>main!E858</f>
        <v>Продукция обвалки</v>
      </c>
      <c r="F858">
        <f>main!F858*0.96</f>
        <v>242.21969166553956</v>
      </c>
      <c r="G858">
        <f>main!G858*0.96</f>
        <v>243.38281791501728</v>
      </c>
      <c r="H858">
        <f>main!H858*0.96</f>
        <v>222.07424810455208</v>
      </c>
      <c r="I858">
        <f>main!I858*0.96</f>
        <v>209.59569969141165</v>
      </c>
      <c r="J858">
        <f>main!J858*0.96</f>
        <v>197.12324642162019</v>
      </c>
      <c r="K858">
        <f>main!K858*0.96</f>
        <v>192.24806449501733</v>
      </c>
      <c r="L858">
        <f>main!L858*0.96</f>
        <v>184.77012611001359</v>
      </c>
      <c r="M858">
        <f>main!M858*0.96</f>
        <v>184.75524330894456</v>
      </c>
      <c r="N858">
        <f>main!N858*0.96</f>
        <v>180.84772947029546</v>
      </c>
      <c r="O858">
        <f>main!O858*0.96</f>
        <v>168.60624881480277</v>
      </c>
      <c r="P858">
        <f>main!P858*0.96</f>
        <v>169.35864174353793</v>
      </c>
      <c r="Q858">
        <f>main!Q858*0.96</f>
        <v>162.77848768999388</v>
      </c>
    </row>
    <row r="859" spans="1:17" x14ac:dyDescent="0.25">
      <c r="A859" s="4" t="str">
        <f>main!A859</f>
        <v>Челябинская область</v>
      </c>
      <c r="B859" s="4" t="str">
        <f>main!B859</f>
        <v>Уральский ФО</v>
      </c>
      <c r="C859" s="4" t="str">
        <f>main!C859</f>
        <v>Лопатка свиная</v>
      </c>
      <c r="D859" s="4" t="str">
        <f>main!D859</f>
        <v>Сети</v>
      </c>
      <c r="E859" s="4" t="str">
        <f>main!E859</f>
        <v>Продукция обвалки</v>
      </c>
      <c r="F859">
        <f>main!F859*0.96</f>
        <v>246.45793793747964</v>
      </c>
      <c r="G859">
        <f>main!G859*0.96</f>
        <v>247.64141602316329</v>
      </c>
      <c r="H859">
        <f>main!H859*0.96</f>
        <v>225.95999887754303</v>
      </c>
      <c r="I859">
        <f>main!I859*0.96</f>
        <v>213.26310669174089</v>
      </c>
      <c r="J859">
        <f>main!J859*0.96</f>
        <v>200.57241629924007</v>
      </c>
      <c r="K859">
        <f>main!K859*0.96</f>
        <v>195.61193073161866</v>
      </c>
      <c r="L859">
        <f>main!L859*0.96</f>
        <v>188.00314689691547</v>
      </c>
      <c r="M859">
        <f>main!M859*0.96</f>
        <v>187.9880036835913</v>
      </c>
      <c r="N859">
        <f>main!N859*0.96</f>
        <v>184.01211800512468</v>
      </c>
      <c r="O859">
        <f>main!O859*0.96</f>
        <v>171.55644167712325</v>
      </c>
      <c r="P859">
        <f>main!P859*0.96</f>
        <v>172.32199962354679</v>
      </c>
      <c r="Q859">
        <f>main!Q859*0.96</f>
        <v>165.62670912839278</v>
      </c>
    </row>
    <row r="860" spans="1:17" x14ac:dyDescent="0.25">
      <c r="A860" s="4" t="str">
        <f>main!A860</f>
        <v>Курганская область</v>
      </c>
      <c r="B860" s="4" t="str">
        <f>main!B860</f>
        <v>Уральский ФО</v>
      </c>
      <c r="C860" s="4" t="str">
        <f>main!C860</f>
        <v>Окорок свиной</v>
      </c>
      <c r="D860" s="4" t="str">
        <f>main!D860</f>
        <v>Сети</v>
      </c>
      <c r="E860" s="4" t="str">
        <f>main!E860</f>
        <v>Продукция обвалки</v>
      </c>
      <c r="F860">
        <f>main!F860*0.96</f>
        <v>266.35060066933988</v>
      </c>
      <c r="G860">
        <f>main!G860*0.96</f>
        <v>263.69726652256952</v>
      </c>
      <c r="H860">
        <f>main!H860*0.96</f>
        <v>245.92351046756494</v>
      </c>
      <c r="I860">
        <f>main!I860*0.96</f>
        <v>233.37271303673558</v>
      </c>
      <c r="J860">
        <f>main!J860*0.96</f>
        <v>219.26762337701948</v>
      </c>
      <c r="K860">
        <f>main!K860*0.96</f>
        <v>208.44828227245955</v>
      </c>
      <c r="L860">
        <f>main!L860*0.96</f>
        <v>207.52964046934406</v>
      </c>
      <c r="M860">
        <f>main!M860*0.96</f>
        <v>202.70909284017785</v>
      </c>
      <c r="N860">
        <f>main!N860*0.96</f>
        <v>198.29419394471637</v>
      </c>
      <c r="O860">
        <f>main!O860*0.96</f>
        <v>180.1909311728686</v>
      </c>
      <c r="P860">
        <f>main!P860*0.96</f>
        <v>181.97425844809317</v>
      </c>
      <c r="Q860">
        <f>main!Q860*0.96</f>
        <v>176.78790552311187</v>
      </c>
    </row>
    <row r="861" spans="1:17" x14ac:dyDescent="0.25">
      <c r="A861" s="4" t="str">
        <f>main!A861</f>
        <v>Тюменская область</v>
      </c>
      <c r="B861" s="4" t="str">
        <f>main!B861</f>
        <v>Уральский ФО</v>
      </c>
      <c r="C861" s="4" t="str">
        <f>main!C861</f>
        <v>Окорок свиной</v>
      </c>
      <c r="D861" s="4" t="str">
        <f>main!D861</f>
        <v>Сети</v>
      </c>
      <c r="E861" s="4" t="str">
        <f>main!E861</f>
        <v>Продукция обвалки</v>
      </c>
      <c r="F861">
        <f>main!F861*0.96</f>
        <v>264.60532507578495</v>
      </c>
      <c r="G861">
        <f>main!G861*0.96</f>
        <v>261.96937703333072</v>
      </c>
      <c r="H861">
        <f>main!H861*0.96</f>
        <v>244.31208440123805</v>
      </c>
      <c r="I861">
        <f>main!I861*0.96</f>
        <v>231.84352669647137</v>
      </c>
      <c r="J861">
        <f>main!J861*0.96</f>
        <v>217.83086134015892</v>
      </c>
      <c r="K861">
        <f>main!K861*0.96</f>
        <v>207.08241450773761</v>
      </c>
      <c r="L861">
        <f>main!L861*0.96</f>
        <v>206.16979215084891</v>
      </c>
      <c r="M861">
        <f>main!M861*0.96</f>
        <v>201.38083140041928</v>
      </c>
      <c r="N861">
        <f>main!N861*0.96</f>
        <v>196.9948613501374</v>
      </c>
      <c r="O861">
        <f>main!O861*0.96</f>
        <v>179.01022111039589</v>
      </c>
      <c r="P861">
        <f>main!P861*0.96</f>
        <v>180.78186304471654</v>
      </c>
      <c r="Q861">
        <f>main!Q861*0.96</f>
        <v>175.62949395591505</v>
      </c>
    </row>
    <row r="862" spans="1:17" x14ac:dyDescent="0.25">
      <c r="A862" s="4" t="str">
        <f>main!A862</f>
        <v>Ханты-Мансийский автономный округ-Югра АО</v>
      </c>
      <c r="B862" s="4" t="str">
        <f>main!B862</f>
        <v>Уральский ФО</v>
      </c>
      <c r="C862" s="4" t="str">
        <f>main!C862</f>
        <v>Окорок свиной</v>
      </c>
      <c r="D862" s="4" t="str">
        <f>main!D862</f>
        <v>Сети</v>
      </c>
      <c r="E862" s="4" t="str">
        <f>main!E862</f>
        <v>Продукция обвалки</v>
      </c>
      <c r="F862">
        <f>main!F862*0.96</f>
        <v>262.66546572994338</v>
      </c>
      <c r="G862">
        <f>main!G862*0.96</f>
        <v>260.04884219822543</v>
      </c>
      <c r="H862">
        <f>main!H862*0.96</f>
        <v>242.52099769467972</v>
      </c>
      <c r="I862">
        <f>main!I862*0.96</f>
        <v>230.14384876328458</v>
      </c>
      <c r="J862">
        <f>main!J862*0.96</f>
        <v>216.23391225358097</v>
      </c>
      <c r="K862">
        <f>main!K862*0.96</f>
        <v>205.5642638166008</v>
      </c>
      <c r="L862">
        <f>main!L862*0.96</f>
        <v>204.6583320242641</v>
      </c>
      <c r="M862">
        <f>main!M862*0.96</f>
        <v>199.90447982754904</v>
      </c>
      <c r="N862">
        <f>main!N862*0.96</f>
        <v>195.5506639487306</v>
      </c>
      <c r="O862">
        <f>main!O862*0.96</f>
        <v>177.69787166949661</v>
      </c>
      <c r="P862">
        <f>main!P862*0.96</f>
        <v>179.45652544432804</v>
      </c>
      <c r="Q862">
        <f>main!Q862*0.96</f>
        <v>174.34192910755741</v>
      </c>
    </row>
    <row r="863" spans="1:17" x14ac:dyDescent="0.25">
      <c r="A863" s="4" t="str">
        <f>main!A863</f>
        <v>Челябинская область</v>
      </c>
      <c r="B863" s="4" t="str">
        <f>main!B863</f>
        <v>Уральский ФО</v>
      </c>
      <c r="C863" s="4" t="str">
        <f>main!C863</f>
        <v>Окорок свиной</v>
      </c>
      <c r="D863" s="4" t="str">
        <f>main!D863</f>
        <v>Сети</v>
      </c>
      <c r="E863" s="4" t="str">
        <f>main!E863</f>
        <v>Продукция обвалки</v>
      </c>
      <c r="F863">
        <f>main!F863*0.96</f>
        <v>264.36316191247863</v>
      </c>
      <c r="G863">
        <f>main!G863*0.96</f>
        <v>261.72962625350948</v>
      </c>
      <c r="H863">
        <f>main!H863*0.96</f>
        <v>244.08849333338779</v>
      </c>
      <c r="I863">
        <f>main!I863*0.96</f>
        <v>231.63134668157247</v>
      </c>
      <c r="J863">
        <f>main!J863*0.96</f>
        <v>217.63150552434999</v>
      </c>
      <c r="K863">
        <f>main!K863*0.96</f>
        <v>206.89289552300841</v>
      </c>
      <c r="L863">
        <f>main!L863*0.96</f>
        <v>205.98110838558014</v>
      </c>
      <c r="M863">
        <f>main!M863*0.96</f>
        <v>201.19653042632808</v>
      </c>
      <c r="N863">
        <f>main!N863*0.96</f>
        <v>196.81457435566372</v>
      </c>
      <c r="O863">
        <f>main!O863*0.96</f>
        <v>178.84639341193275</v>
      </c>
      <c r="P863">
        <f>main!P863*0.96</f>
        <v>180.61641396386085</v>
      </c>
      <c r="Q863">
        <f>main!Q863*0.96</f>
        <v>175.46876025256248</v>
      </c>
    </row>
    <row r="864" spans="1:17" x14ac:dyDescent="0.25">
      <c r="A864" s="4" t="str">
        <f>main!A864</f>
        <v>Тюменская область</v>
      </c>
      <c r="B864" s="4" t="str">
        <f>main!B864</f>
        <v>Уральский ФО</v>
      </c>
      <c r="C864" s="4" t="str">
        <f>main!C864</f>
        <v>Позвонки свиные</v>
      </c>
      <c r="D864" s="4" t="str">
        <f>main!D864</f>
        <v>Сети</v>
      </c>
      <c r="E864" s="4" t="str">
        <f>main!E864</f>
        <v>Продукция обвалки</v>
      </c>
      <c r="F864">
        <f>main!F864*0.96</f>
        <v>104.2024463857541</v>
      </c>
      <c r="G864">
        <f>main!G864*0.96</f>
        <v>123.17164390885854</v>
      </c>
      <c r="H864">
        <f>main!H864*0.96</f>
        <v>126.4526437998191</v>
      </c>
      <c r="I864">
        <f>main!I864*0.96</f>
        <v>115.78348632419114</v>
      </c>
      <c r="J864">
        <f>main!J864*0.96</f>
        <v>116.08501710281814</v>
      </c>
      <c r="K864">
        <f>main!K864*0.96</f>
        <v>116.74563171582531</v>
      </c>
      <c r="L864">
        <f>main!L864*0.96</f>
        <v>121.05376746431487</v>
      </c>
      <c r="M864">
        <f>main!M864*0.96</f>
        <v>110.18389517109438</v>
      </c>
      <c r="N864">
        <f>main!N864*0.96</f>
        <v>107.16986843908339</v>
      </c>
      <c r="O864">
        <f>main!O864*0.96</f>
        <v>99.208937581826859</v>
      </c>
      <c r="P864">
        <f>main!P864*0.96</f>
        <v>103.10402996566783</v>
      </c>
      <c r="Q864">
        <f>main!Q864*0.96</f>
        <v>88.021993835108859</v>
      </c>
    </row>
    <row r="865" spans="1:17" x14ac:dyDescent="0.25">
      <c r="A865" s="4" t="str">
        <f>main!A865</f>
        <v>Ханты-Мансийский автономный округ-Югра АО</v>
      </c>
      <c r="B865" s="4" t="str">
        <f>main!B865</f>
        <v>Уральский ФО</v>
      </c>
      <c r="C865" s="4" t="str">
        <f>main!C865</f>
        <v>Позвонки свиные</v>
      </c>
      <c r="D865" s="4" t="str">
        <f>main!D865</f>
        <v>Сети</v>
      </c>
      <c r="E865" s="4" t="str">
        <f>main!E865</f>
        <v>Продукция обвалки</v>
      </c>
      <c r="F865">
        <f>main!F865*0.96</f>
        <v>119.80632010974369</v>
      </c>
      <c r="G865">
        <f>main!G865*0.96</f>
        <v>141.61607438619137</v>
      </c>
      <c r="H865">
        <f>main!H865*0.96</f>
        <v>145.38839007407137</v>
      </c>
      <c r="I865">
        <f>main!I865*0.96</f>
        <v>133.12157158600658</v>
      </c>
      <c r="J865">
        <f>main!J865*0.96</f>
        <v>133.46825531791623</v>
      </c>
      <c r="K865">
        <f>main!K865*0.96</f>
        <v>134.22779416311872</v>
      </c>
      <c r="L865">
        <f>main!L865*0.96</f>
        <v>139.1810549402125</v>
      </c>
      <c r="M865">
        <f>main!M865*0.96</f>
        <v>126.68346544320003</v>
      </c>
      <c r="N865">
        <f>main!N865*0.96</f>
        <v>123.21810101079645</v>
      </c>
      <c r="O865">
        <f>main!O865*0.96</f>
        <v>114.06505457342982</v>
      </c>
      <c r="P865">
        <f>main!P865*0.96</f>
        <v>118.54342049650931</v>
      </c>
      <c r="Q865">
        <f>main!Q865*0.96</f>
        <v>101.2029135195877</v>
      </c>
    </row>
    <row r="866" spans="1:17" x14ac:dyDescent="0.25">
      <c r="A866" s="4" t="str">
        <f>main!A866</f>
        <v>Челябинская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main!F866*0.96</f>
        <v>105.91324618495548</v>
      </c>
      <c r="G866">
        <f>main!G866*0.96</f>
        <v>125.19388072743085</v>
      </c>
      <c r="H866">
        <f>main!H866*0.96</f>
        <v>128.52874820163274</v>
      </c>
      <c r="I866">
        <f>main!I866*0.96</f>
        <v>117.68442408548869</v>
      </c>
      <c r="J866">
        <f>main!J866*0.96</f>
        <v>117.99090540811363</v>
      </c>
      <c r="K866">
        <f>main!K866*0.96</f>
        <v>118.6623660174144</v>
      </c>
      <c r="L866">
        <f>main!L866*0.96</f>
        <v>123.04123290542218</v>
      </c>
      <c r="M866">
        <f>main!M866*0.96</f>
        <v>111.9928986280392</v>
      </c>
      <c r="N866">
        <f>main!N866*0.96</f>
        <v>108.92938748844701</v>
      </c>
      <c r="O866">
        <f>main!O866*0.96</f>
        <v>100.83775376015008</v>
      </c>
      <c r="P866">
        <f>main!P866*0.96</f>
        <v>104.79679592155652</v>
      </c>
      <c r="Q866">
        <f>main!Q866*0.96</f>
        <v>89.46714233786993</v>
      </c>
    </row>
    <row r="867" spans="1:17" x14ac:dyDescent="0.25">
      <c r="A867" s="4" t="str">
        <f>main!A867</f>
        <v>Тюменская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main!F867*0.96</f>
        <v>163.45525117104884</v>
      </c>
      <c r="G867">
        <f>main!G867*0.96</f>
        <v>166.42367324584492</v>
      </c>
      <c r="H867">
        <f>main!H867*0.96</f>
        <v>159.84468718880007</v>
      </c>
      <c r="I867">
        <f>main!I867*0.96</f>
        <v>148.59186815331364</v>
      </c>
      <c r="J867">
        <f>main!J867*0.96</f>
        <v>135.03595507014313</v>
      </c>
      <c r="K867">
        <f>main!K867*0.96</f>
        <v>136.86405254898659</v>
      </c>
      <c r="L867">
        <f>main!L867*0.96</f>
        <v>145.16878935266797</v>
      </c>
      <c r="M867">
        <f>main!M867*0.96</f>
        <v>139.44313349204478</v>
      </c>
      <c r="N867">
        <f>main!N867*0.96</f>
        <v>139.69010645684631</v>
      </c>
      <c r="O867">
        <f>main!O867*0.96</f>
        <v>131.83379238202761</v>
      </c>
      <c r="P867">
        <f>main!P867*0.96</f>
        <v>131.95323513653233</v>
      </c>
      <c r="Q867">
        <f>main!Q867*0.96</f>
        <v>127.03942062244414</v>
      </c>
    </row>
    <row r="868" spans="1:17" x14ac:dyDescent="0.25">
      <c r="A868" s="4" t="str">
        <f>main!A868</f>
        <v>Ханты-Мансийский автономный округ-Югра АО</v>
      </c>
      <c r="B868" s="4" t="str">
        <f>main!B868</f>
        <v>Уральский ФО</v>
      </c>
      <c r="C868" s="4" t="str">
        <f>main!C868</f>
        <v>Ребра свиные</v>
      </c>
      <c r="D868" s="4" t="str">
        <f>main!D868</f>
        <v>Сети</v>
      </c>
      <c r="E868" s="4" t="str">
        <f>main!E868</f>
        <v>Продукция обвалки</v>
      </c>
      <c r="F868">
        <f>main!F868*0.96</f>
        <v>159.89494027225962</v>
      </c>
      <c r="G868">
        <f>main!G868*0.96</f>
        <v>162.79870547375623</v>
      </c>
      <c r="H868">
        <f>main!H868*0.96</f>
        <v>156.36302001790997</v>
      </c>
      <c r="I868">
        <f>main!I868*0.96</f>
        <v>145.35530497245824</v>
      </c>
      <c r="J868">
        <f>main!J868*0.96</f>
        <v>132.09466086808945</v>
      </c>
      <c r="K868">
        <f>main!K868*0.96</f>
        <v>133.88293952599355</v>
      </c>
      <c r="L868">
        <f>main!L868*0.96</f>
        <v>142.00678617936228</v>
      </c>
      <c r="M868">
        <f>main!M868*0.96</f>
        <v>136.40584405425537</v>
      </c>
      <c r="N868">
        <f>main!N868*0.96</f>
        <v>136.64743756179269</v>
      </c>
      <c r="O868">
        <f>main!O868*0.96</f>
        <v>128.96224628923633</v>
      </c>
      <c r="P868">
        <f>main!P868*0.96</f>
        <v>129.07908739382401</v>
      </c>
      <c r="Q868">
        <f>main!Q868*0.96</f>
        <v>124.27230344157948</v>
      </c>
    </row>
    <row r="869" spans="1:17" x14ac:dyDescent="0.25">
      <c r="A869" s="4" t="str">
        <f>main!A869</f>
        <v>Челябинская область</v>
      </c>
      <c r="B869" s="4" t="str">
        <f>main!B869</f>
        <v>Уральский ФО</v>
      </c>
      <c r="C869" s="4" t="str">
        <f>main!C869</f>
        <v>Ребра свиные</v>
      </c>
      <c r="D869" s="4" t="str">
        <f>main!D869</f>
        <v>Сети</v>
      </c>
      <c r="E869" s="4" t="str">
        <f>main!E869</f>
        <v>Продукция обвалки</v>
      </c>
      <c r="F869">
        <f>main!F869*0.96</f>
        <v>155.36591612372888</v>
      </c>
      <c r="G869">
        <f>main!G869*0.96</f>
        <v>158.18743217652295</v>
      </c>
      <c r="H869">
        <f>main!H869*0.96</f>
        <v>151.93403750981764</v>
      </c>
      <c r="I869">
        <f>main!I869*0.96</f>
        <v>141.23811599064078</v>
      </c>
      <c r="J869">
        <f>main!J869*0.96</f>
        <v>128.35307962765202</v>
      </c>
      <c r="K869">
        <f>main!K869*0.96</f>
        <v>130.09070529295889</v>
      </c>
      <c r="L869">
        <f>main!L869*0.96</f>
        <v>137.98444399163301</v>
      </c>
      <c r="M869">
        <f>main!M869*0.96</f>
        <v>132.54214855100489</v>
      </c>
      <c r="N869">
        <f>main!N869*0.96</f>
        <v>132.77689892249361</v>
      </c>
      <c r="O869">
        <f>main!O869*0.96</f>
        <v>125.3093906910655</v>
      </c>
      <c r="P869">
        <f>main!P869*0.96</f>
        <v>125.42292227139107</v>
      </c>
      <c r="Q869">
        <f>main!Q869*0.96</f>
        <v>120.7522904735513</v>
      </c>
    </row>
    <row r="870" spans="1:17" x14ac:dyDescent="0.25">
      <c r="A870" s="4" t="str">
        <f>main!A870</f>
        <v>Курганская область</v>
      </c>
      <c r="B870" s="4" t="str">
        <f>main!B870</f>
        <v>Уральский ФО</v>
      </c>
      <c r="C870" s="4" t="str">
        <f>main!C870</f>
        <v>Рулька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main!F870*0.96</f>
        <v>191.81072654432543</v>
      </c>
      <c r="G870">
        <f>main!G870*0.96</f>
        <v>183.374218522365</v>
      </c>
      <c r="H870">
        <f>main!H870*0.96</f>
        <v>161.77426399010108</v>
      </c>
      <c r="I870">
        <f>main!I870*0.96</f>
        <v>162.28370665856957</v>
      </c>
      <c r="J870">
        <f>main!J870*0.96</f>
        <v>174.29467228936585</v>
      </c>
      <c r="K870">
        <f>main!K870*0.96</f>
        <v>172.96956633259967</v>
      </c>
      <c r="L870">
        <f>main!L870*0.96</f>
        <v>152.15704895364973</v>
      </c>
      <c r="M870">
        <f>main!M870*0.96</f>
        <v>152.91523017786025</v>
      </c>
      <c r="N870">
        <f>main!N870*0.96</f>
        <v>154.6890292376919</v>
      </c>
      <c r="O870">
        <f>main!O870*0.96</f>
        <v>159.69339764542167</v>
      </c>
      <c r="P870">
        <f>main!P870*0.96</f>
        <v>148.73291139356022</v>
      </c>
      <c r="Q870">
        <f>main!Q870*0.96</f>
        <v>154.39010700114633</v>
      </c>
    </row>
    <row r="871" spans="1:17" x14ac:dyDescent="0.25">
      <c r="A871" s="4" t="str">
        <f>main!A871</f>
        <v>Свердловская область</v>
      </c>
      <c r="B871" s="4" t="str">
        <f>main!B871</f>
        <v>Уральский ФО</v>
      </c>
      <c r="C871" s="4" t="str">
        <f>main!C871</f>
        <v>Рулька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main!F871*0.96</f>
        <v>194.46066118815355</v>
      </c>
      <c r="G871">
        <f>main!G871*0.96</f>
        <v>185.90759975292426</v>
      </c>
      <c r="H871">
        <f>main!H871*0.96</f>
        <v>164.00923402723348</v>
      </c>
      <c r="I871">
        <f>main!I871*0.96</f>
        <v>164.52571483064122</v>
      </c>
      <c r="J871">
        <f>main!J871*0.96</f>
        <v>176.70261630092</v>
      </c>
      <c r="K871">
        <f>main!K871*0.96</f>
        <v>175.35920352552671</v>
      </c>
      <c r="L871">
        <f>main!L871*0.96</f>
        <v>154.25915368256196</v>
      </c>
      <c r="M871">
        <f>main!M871*0.96</f>
        <v>155.02780945493006</v>
      </c>
      <c r="N871">
        <f>main!N871*0.96</f>
        <v>156.826114191084</v>
      </c>
      <c r="O871">
        <f>main!O871*0.96</f>
        <v>161.89961976049932</v>
      </c>
      <c r="P871">
        <f>main!P871*0.96</f>
        <v>150.78771042216465</v>
      </c>
      <c r="Q871">
        <f>main!Q871*0.96</f>
        <v>156.52306223559779</v>
      </c>
    </row>
    <row r="872" spans="1:17" x14ac:dyDescent="0.25">
      <c r="A872" s="4" t="str">
        <f>main!A872</f>
        <v>Тюменская область</v>
      </c>
      <c r="B872" s="4" t="str">
        <f>main!B872</f>
        <v>Уральский ФО</v>
      </c>
      <c r="C872" s="4" t="str">
        <f>main!C872</f>
        <v>Рулька свиная</v>
      </c>
      <c r="D872" s="4" t="str">
        <f>main!D872</f>
        <v>Сети</v>
      </c>
      <c r="E872" s="4" t="str">
        <f>main!E872</f>
        <v>Продукция обвалки</v>
      </c>
      <c r="F872">
        <f>main!F872*0.96</f>
        <v>195.36888766273171</v>
      </c>
      <c r="G872">
        <f>main!G872*0.96</f>
        <v>186.7758792439495</v>
      </c>
      <c r="H872">
        <f>main!H872*0.96</f>
        <v>164.77523743125718</v>
      </c>
      <c r="I872">
        <f>main!I872*0.96</f>
        <v>165.29413045282976</v>
      </c>
      <c r="J872">
        <f>main!J872*0.96</f>
        <v>177.5279040134638</v>
      </c>
      <c r="K872">
        <f>main!K872*0.96</f>
        <v>176.17821684282035</v>
      </c>
      <c r="L872">
        <f>main!L872*0.96</f>
        <v>154.97961943879514</v>
      </c>
      <c r="M872">
        <f>main!M872*0.96</f>
        <v>155.7518652098706</v>
      </c>
      <c r="N872">
        <f>main!N872*0.96</f>
        <v>157.55856890939717</v>
      </c>
      <c r="O872">
        <f>main!O872*0.96</f>
        <v>162.65577023325923</v>
      </c>
      <c r="P872">
        <f>main!P872*0.96</f>
        <v>151.49196283913003</v>
      </c>
      <c r="Q872">
        <f>main!Q872*0.96</f>
        <v>157.2541015529375</v>
      </c>
    </row>
    <row r="873" spans="1:17" x14ac:dyDescent="0.25">
      <c r="A873" s="4" t="str">
        <f>main!A873</f>
        <v>Ханты-Мансийский автономный округ-Югра АО</v>
      </c>
      <c r="B873" s="4" t="str">
        <f>main!B873</f>
        <v>Уральский ФО</v>
      </c>
      <c r="C873" s="4" t="str">
        <f>main!C873</f>
        <v>Рулька свиная</v>
      </c>
      <c r="D873" s="4" t="str">
        <f>main!D873</f>
        <v>Сети</v>
      </c>
      <c r="E873" s="4" t="str">
        <f>main!E873</f>
        <v>Продукция обвалки</v>
      </c>
      <c r="F873">
        <f>main!F873*0.96</f>
        <v>196.60349830840238</v>
      </c>
      <c r="G873">
        <f>main!G873*0.96</f>
        <v>187.95618738629383</v>
      </c>
      <c r="H873">
        <f>main!H873*0.96</f>
        <v>165.81651511220875</v>
      </c>
      <c r="I873">
        <f>main!I873*0.96</f>
        <v>166.33868721703797</v>
      </c>
      <c r="J873">
        <f>main!J873*0.96</f>
        <v>178.6497706669557</v>
      </c>
      <c r="K873">
        <f>main!K873*0.96</f>
        <v>177.29155430740641</v>
      </c>
      <c r="L873">
        <f>main!L873*0.96</f>
        <v>155.95899486704371</v>
      </c>
      <c r="M873">
        <f>main!M873*0.96</f>
        <v>156.73612075419837</v>
      </c>
      <c r="N873">
        <f>main!N873*0.96</f>
        <v>158.55424170468893</v>
      </c>
      <c r="O873">
        <f>main!O873*0.96</f>
        <v>163.68365419120261</v>
      </c>
      <c r="P873">
        <f>main!P873*0.96</f>
        <v>152.44929843279746</v>
      </c>
      <c r="Q873">
        <f>main!Q873*0.96</f>
        <v>158.24785030267603</v>
      </c>
    </row>
    <row r="874" spans="1:17" x14ac:dyDescent="0.25">
      <c r="A874" s="4" t="str">
        <f>main!A874</f>
        <v>Челябинская область</v>
      </c>
      <c r="B874" s="4" t="str">
        <f>main!B874</f>
        <v>Уральский ФО</v>
      </c>
      <c r="C874" s="4" t="str">
        <f>main!C874</f>
        <v>Рулька свиная</v>
      </c>
      <c r="D874" s="4" t="str">
        <f>main!D874</f>
        <v>Сети</v>
      </c>
      <c r="E874" s="4" t="str">
        <f>main!E874</f>
        <v>Продукция обвалки</v>
      </c>
      <c r="F874">
        <f>main!F874*0.96</f>
        <v>191.8110486898097</v>
      </c>
      <c r="G874">
        <f>main!G874*0.96</f>
        <v>183.37452649876181</v>
      </c>
      <c r="H874">
        <f>main!H874*0.96</f>
        <v>161.77453568944529</v>
      </c>
      <c r="I874">
        <f>main!I874*0.96</f>
        <v>162.28397921352106</v>
      </c>
      <c r="J874">
        <f>main!J874*0.96</f>
        <v>174.29496501669465</v>
      </c>
      <c r="K874">
        <f>main!K874*0.96</f>
        <v>172.96985683441736</v>
      </c>
      <c r="L874">
        <f>main!L874*0.96</f>
        <v>152.15730450091291</v>
      </c>
      <c r="M874">
        <f>main!M874*0.96</f>
        <v>152.91548699848627</v>
      </c>
      <c r="N874">
        <f>main!N874*0.96</f>
        <v>154.68928903740763</v>
      </c>
      <c r="O874">
        <f>main!O874*0.96</f>
        <v>159.69366584995768</v>
      </c>
      <c r="P874">
        <f>main!P874*0.96</f>
        <v>148.7331611899956</v>
      </c>
      <c r="Q874">
        <f>main!Q874*0.96</f>
        <v>154.39036629882315</v>
      </c>
    </row>
    <row r="875" spans="1:17" x14ac:dyDescent="0.25">
      <c r="A875" s="4" t="str">
        <f>main!A875</f>
        <v>Курганская область</v>
      </c>
      <c r="B875" s="4" t="str">
        <f>main!B875</f>
        <v>Уральский ФО</v>
      </c>
      <c r="C875" s="4" t="str">
        <f>main!C875</f>
        <v>Шейка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main!F875*0.96</f>
        <v>436.37047942295692</v>
      </c>
      <c r="G875">
        <f>main!G875*0.96</f>
        <v>382.04503164357283</v>
      </c>
      <c r="H875">
        <f>main!H875*0.96</f>
        <v>330.50559215371612</v>
      </c>
      <c r="I875">
        <f>main!I875*0.96</f>
        <v>321.59361359328221</v>
      </c>
      <c r="J875">
        <f>main!J875*0.96</f>
        <v>334.37764147621607</v>
      </c>
      <c r="K875">
        <f>main!K875*0.96</f>
        <v>331.87525249661206</v>
      </c>
      <c r="L875">
        <f>main!L875*0.96</f>
        <v>346.67960566154522</v>
      </c>
      <c r="M875">
        <f>main!M875*0.96</f>
        <v>356.66610384787765</v>
      </c>
      <c r="N875">
        <f>main!N875*0.96</f>
        <v>358.07816084776999</v>
      </c>
      <c r="O875">
        <f>main!O875*0.96</f>
        <v>339.73556581845355</v>
      </c>
      <c r="P875">
        <f>main!P875*0.96</f>
        <v>335.85744003325294</v>
      </c>
      <c r="Q875">
        <f>main!Q875*0.96</f>
        <v>319.56537785500126</v>
      </c>
    </row>
    <row r="876" spans="1:17" x14ac:dyDescent="0.25">
      <c r="A876" s="4" t="str">
        <f>main!A876</f>
        <v>Тюменская область</v>
      </c>
      <c r="B876" s="4" t="str">
        <f>main!B876</f>
        <v>Уральский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main!F876*0.96</f>
        <v>432.90297747847751</v>
      </c>
      <c r="G876">
        <f>main!G876*0.96</f>
        <v>379.00921241983752</v>
      </c>
      <c r="H876">
        <f>main!H876*0.96</f>
        <v>327.87931737690303</v>
      </c>
      <c r="I876">
        <f>main!I876*0.96</f>
        <v>319.03815548360097</v>
      </c>
      <c r="J876">
        <f>main!J876*0.96</f>
        <v>331.72059848938875</v>
      </c>
      <c r="K876">
        <f>main!K876*0.96</f>
        <v>329.23809407820033</v>
      </c>
      <c r="L876">
        <f>main!L876*0.96</f>
        <v>343.92480838852072</v>
      </c>
      <c r="M876">
        <f>main!M876*0.96</f>
        <v>353.8319515233257</v>
      </c>
      <c r="N876">
        <f>main!N876*0.96</f>
        <v>355.2327879878618</v>
      </c>
      <c r="O876">
        <f>main!O876*0.96</f>
        <v>337.03594751099587</v>
      </c>
      <c r="P876">
        <f>main!P876*0.96</f>
        <v>333.18863822080408</v>
      </c>
      <c r="Q876">
        <f>main!Q876*0.96</f>
        <v>317.02603658112355</v>
      </c>
    </row>
    <row r="877" spans="1:17" x14ac:dyDescent="0.25">
      <c r="A877" s="4" t="str">
        <f>main!A877</f>
        <v>Ханты-Мансийский автономный округ-Югра АО</v>
      </c>
      <c r="B877" s="4" t="str">
        <f>main!B877</f>
        <v>Уральский ФО</v>
      </c>
      <c r="C877" s="4" t="str">
        <f>main!C877</f>
        <v>Шейка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main!F877*0.96</f>
        <v>430.72516836354839</v>
      </c>
      <c r="G877">
        <f>main!G877*0.96</f>
        <v>377.10252717997668</v>
      </c>
      <c r="H877">
        <f>main!H877*0.96</f>
        <v>326.22985178500693</v>
      </c>
      <c r="I877">
        <f>main!I877*0.96</f>
        <v>317.43316720870075</v>
      </c>
      <c r="J877">
        <f>main!J877*0.96</f>
        <v>330.05180852816511</v>
      </c>
      <c r="K877">
        <f>main!K877*0.96</f>
        <v>327.58179287546483</v>
      </c>
      <c r="L877">
        <f>main!L877*0.96</f>
        <v>342.19462259279931</v>
      </c>
      <c r="M877">
        <f>main!M877*0.96</f>
        <v>352.05192576866574</v>
      </c>
      <c r="N877">
        <f>main!N877*0.96</f>
        <v>353.44571503191264</v>
      </c>
      <c r="O877">
        <f>main!O877*0.96</f>
        <v>335.34041757303254</v>
      </c>
      <c r="P877">
        <f>main!P877*0.96</f>
        <v>331.51246297817903</v>
      </c>
      <c r="Q877">
        <f>main!Q877*0.96</f>
        <v>315.43117069187116</v>
      </c>
    </row>
    <row r="878" spans="1:17" x14ac:dyDescent="0.25">
      <c r="A878" s="4" t="str">
        <f>main!A878</f>
        <v>Челябинская область</v>
      </c>
      <c r="B878" s="4" t="str">
        <f>main!B878</f>
        <v>Уральский ФО</v>
      </c>
      <c r="C878" s="4" t="str">
        <f>main!C878</f>
        <v>Шейка свиная</v>
      </c>
      <c r="D878" s="4" t="str">
        <f>main!D878</f>
        <v>Сети</v>
      </c>
      <c r="E878" s="4" t="str">
        <f>main!E878</f>
        <v>Продукция обвалки</v>
      </c>
      <c r="F878">
        <f>main!F878*0.96</f>
        <v>434.09430220426697</v>
      </c>
      <c r="G878">
        <f>main!G878*0.96</f>
        <v>380.05222452543154</v>
      </c>
      <c r="H878">
        <f>main!H878*0.96</f>
        <v>328.78162287764422</v>
      </c>
      <c r="I878">
        <f>main!I878*0.96</f>
        <v>319.916130602441</v>
      </c>
      <c r="J878">
        <f>main!J878*0.96</f>
        <v>332.63347498041207</v>
      </c>
      <c r="K878">
        <f>main!K878*0.96</f>
        <v>330.14413885625152</v>
      </c>
      <c r="L878">
        <f>main!L878*0.96</f>
        <v>344.87127018102711</v>
      </c>
      <c r="M878">
        <f>main!M878*0.96</f>
        <v>354.80567721835166</v>
      </c>
      <c r="N878">
        <f>main!N878*0.96</f>
        <v>356.21036870630826</v>
      </c>
      <c r="O878">
        <f>main!O878*0.96</f>
        <v>337.9634515445519</v>
      </c>
      <c r="P878">
        <f>main!P878*0.96</f>
        <v>334.10555467487092</v>
      </c>
      <c r="Q878">
        <f>main!Q878*0.96</f>
        <v>317.89847446154187</v>
      </c>
    </row>
    <row r="879" spans="1:17" x14ac:dyDescent="0.25">
      <c r="A879" s="4" t="str">
        <f>main!A879</f>
        <v>Ханты-Мансийский автономный округ-Югра АО</v>
      </c>
      <c r="B879" s="4" t="str">
        <f>main!B879</f>
        <v>Уральский ФО</v>
      </c>
      <c r="C879" s="4" t="str">
        <f>main!C879</f>
        <v>Вырезка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main!F879*0.96</f>
        <v>370.74970645472632</v>
      </c>
      <c r="G879">
        <f>main!G879*0.96</f>
        <v>358.77630096981125</v>
      </c>
      <c r="H879">
        <f>main!H879*0.96</f>
        <v>325.16555666704716</v>
      </c>
      <c r="I879">
        <f>main!I879*0.96</f>
        <v>316.05737921789682</v>
      </c>
      <c r="J879">
        <f>main!J879*0.96</f>
        <v>297.74098271963959</v>
      </c>
      <c r="K879">
        <f>main!K879*0.96</f>
        <v>293.33603391497098</v>
      </c>
      <c r="L879">
        <f>main!L879*0.96</f>
        <v>288.47463882089841</v>
      </c>
      <c r="M879">
        <f>main!M879*0.96</f>
        <v>279.3651286533817</v>
      </c>
      <c r="N879">
        <f>main!N879*0.96</f>
        <v>271.47693413033102</v>
      </c>
      <c r="O879">
        <f>main!O879*0.96</f>
        <v>258.54373365879297</v>
      </c>
      <c r="P879">
        <f>main!P879*0.96</f>
        <v>255.07926303152678</v>
      </c>
      <c r="Q879">
        <f>main!Q879*0.96</f>
        <v>246.60449011830622</v>
      </c>
    </row>
    <row r="880" spans="1:17" x14ac:dyDescent="0.25">
      <c r="A880" s="4" t="str">
        <f>main!A880</f>
        <v>Челябинская область</v>
      </c>
      <c r="B880" s="4" t="str">
        <f>main!B880</f>
        <v>Уральский ФО</v>
      </c>
      <c r="C880" s="4" t="str">
        <f>main!C880</f>
        <v>Ноги свиные</v>
      </c>
      <c r="D880" s="4" t="str">
        <f>main!D880</f>
        <v>Сети</v>
      </c>
      <c r="E880" s="4" t="str">
        <f>main!E880</f>
        <v>Продукция обвалки</v>
      </c>
      <c r="F880">
        <f>main!F880*0.96</f>
        <v>71.699325720231272</v>
      </c>
      <c r="G880">
        <f>main!G880*0.96</f>
        <v>91.632079832807165</v>
      </c>
      <c r="H880">
        <f>main!H880*0.96</f>
        <v>106.5101358276775</v>
      </c>
      <c r="I880">
        <f>main!I880*0.96</f>
        <v>123.24443335516675</v>
      </c>
      <c r="J880">
        <f>main!J880*0.96</f>
        <v>107.73048689340565</v>
      </c>
      <c r="K880">
        <f>main!K880*0.96</f>
        <v>81.775702117841305</v>
      </c>
      <c r="L880">
        <f>main!L880*0.96</f>
        <v>67.061766262766881</v>
      </c>
      <c r="M880">
        <f>main!M880*0.96</f>
        <v>51.91414470476024</v>
      </c>
      <c r="N880">
        <f>main!N880*0.96</f>
        <v>43.777963293829742</v>
      </c>
      <c r="O880">
        <f>main!O880*0.96</f>
        <v>36.651150150958955</v>
      </c>
      <c r="P880">
        <f>main!P880*0.96</f>
        <v>39.507746730864397</v>
      </c>
      <c r="Q880">
        <f>main!Q880*0.96</f>
        <v>46.293555640833723</v>
      </c>
    </row>
    <row r="881" spans="1:17" x14ac:dyDescent="0.25">
      <c r="A881" s="4" t="str">
        <f>main!A881</f>
        <v>Тюменская область</v>
      </c>
      <c r="B881" s="4" t="str">
        <f>main!B881</f>
        <v>Уральский ФО</v>
      </c>
      <c r="C881" s="4" t="str">
        <f>main!C881</f>
        <v>Вырезка свиная</v>
      </c>
      <c r="D881" s="4" t="str">
        <f>main!D881</f>
        <v>Сети</v>
      </c>
      <c r="E881" s="4" t="str">
        <f>main!E881</f>
        <v>Продукция обвалки</v>
      </c>
      <c r="F881">
        <f>main!F881*0.96</f>
        <v>401.8135164084166</v>
      </c>
      <c r="G881">
        <f>main!G881*0.96</f>
        <v>388.83690151832485</v>
      </c>
      <c r="H881">
        <f>main!H881*0.96</f>
        <v>352.41003152416891</v>
      </c>
      <c r="I881">
        <f>main!I881*0.96</f>
        <v>342.53871201885778</v>
      </c>
      <c r="J881">
        <f>main!J881*0.96</f>
        <v>322.68764927555043</v>
      </c>
      <c r="K881">
        <f>main!K881*0.96</f>
        <v>317.91362535054674</v>
      </c>
      <c r="L881">
        <f>main!L881*0.96</f>
        <v>312.64491111182497</v>
      </c>
      <c r="M881">
        <f>main!M881*0.96</f>
        <v>302.77214722437719</v>
      </c>
      <c r="N881">
        <f>main!N881*0.96</f>
        <v>294.22302871062408</v>
      </c>
      <c r="O881">
        <f>main!O881*0.96</f>
        <v>280.20620099799504</v>
      </c>
      <c r="P881">
        <f>main!P881*0.96</f>
        <v>276.45145459901039</v>
      </c>
      <c r="Q881">
        <f>main!Q881*0.96</f>
        <v>267.26661036113694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Ноги свиные</v>
      </c>
      <c r="D882" s="4" t="str">
        <f>main!D882</f>
        <v>Сети</v>
      </c>
      <c r="E882" s="4" t="str">
        <f>main!E882</f>
        <v>Продукция обвалки</v>
      </c>
      <c r="F882">
        <f>main!F882*0.96</f>
        <v>71.697333442477245</v>
      </c>
      <c r="G882">
        <f>main!G882*0.96</f>
        <v>91.629533692346669</v>
      </c>
      <c r="H882">
        <f>main!H882*0.96</f>
        <v>106.5071762771928</v>
      </c>
      <c r="I882">
        <f>main!I882*0.96</f>
        <v>123.24100881608757</v>
      </c>
      <c r="J882">
        <f>main!J882*0.96</f>
        <v>107.72749343356051</v>
      </c>
      <c r="K882">
        <f>main!K882*0.96</f>
        <v>81.773429852230549</v>
      </c>
      <c r="L882">
        <f>main!L882*0.96</f>
        <v>67.059902846845887</v>
      </c>
      <c r="M882">
        <f>main!M882*0.96</f>
        <v>51.912702189163667</v>
      </c>
      <c r="N882">
        <f>main!N882*0.96</f>
        <v>43.776746854741774</v>
      </c>
      <c r="O882">
        <f>main!O882*0.96</f>
        <v>36.650131741505696</v>
      </c>
      <c r="P882">
        <f>main!P882*0.96</f>
        <v>39.506648946413385</v>
      </c>
      <c r="Q882">
        <f>main!Q882*0.96</f>
        <v>46.292269302083227</v>
      </c>
    </row>
    <row r="883" spans="1:17" x14ac:dyDescent="0.25">
      <c r="A883" s="4" t="str">
        <f>main!A883</f>
        <v>Пермский край</v>
      </c>
      <c r="B883" s="4" t="str">
        <f>main!B883</f>
        <v>Приволжский ФО</v>
      </c>
      <c r="C883" s="4" t="str">
        <f>main!C883</f>
        <v>Гуляш свиной</v>
      </c>
      <c r="D883" s="4" t="str">
        <f>main!D883</f>
        <v>Сети</v>
      </c>
      <c r="E883" s="4" t="str">
        <f>main!E883</f>
        <v>Продукция обвалки</v>
      </c>
      <c r="F883">
        <f>main!F883*0.96</f>
        <v>336.59943017545942</v>
      </c>
      <c r="G883">
        <f>main!G883*0.96</f>
        <v>309.79007787163101</v>
      </c>
      <c r="H883">
        <f>main!H883*0.96</f>
        <v>300.90583371241888</v>
      </c>
      <c r="I883">
        <f>main!I883*0.96</f>
        <v>281.69899843991402</v>
      </c>
      <c r="J883">
        <f>main!J883*0.96</f>
        <v>242.01976405667176</v>
      </c>
      <c r="K883">
        <f>main!K883*0.96</f>
        <v>227.20281516137405</v>
      </c>
      <c r="L883">
        <f>main!L883*0.96</f>
        <v>219.023274139271</v>
      </c>
      <c r="M883">
        <f>main!M883*0.96</f>
        <v>217.31793144350613</v>
      </c>
      <c r="N883">
        <f>main!N883*0.96</f>
        <v>244.33892805185454</v>
      </c>
      <c r="O883">
        <f>main!O883*0.96</f>
        <v>233.01246211753116</v>
      </c>
      <c r="P883">
        <f>main!P883*0.96</f>
        <v>227.21891798282496</v>
      </c>
      <c r="Q883">
        <f>main!Q883*0.96</f>
        <v>220.46079565592444</v>
      </c>
    </row>
    <row r="884" spans="1:17" x14ac:dyDescent="0.25">
      <c r="A884" s="4" t="str">
        <f>main!A884</f>
        <v>г.Санкт-Петербург</v>
      </c>
      <c r="B884" s="4" t="str">
        <f>main!B884</f>
        <v>Северо-Западный ФО</v>
      </c>
      <c r="C884" s="4" t="str">
        <f>main!C884</f>
        <v>Ноги свиные</v>
      </c>
      <c r="D884" s="4" t="str">
        <f>main!D884</f>
        <v>Сети</v>
      </c>
      <c r="E884" s="4" t="str">
        <f>main!E884</f>
        <v>Продукция обвалки</v>
      </c>
      <c r="F884">
        <f>main!F884*0.96</f>
        <v>71.697267634906154</v>
      </c>
      <c r="G884">
        <f>main!G884*0.96</f>
        <v>91.629449589957318</v>
      </c>
      <c r="H884">
        <f>main!H884*0.96</f>
        <v>106.50707851932319</v>
      </c>
      <c r="I884">
        <f>main!I884*0.96</f>
        <v>123.24089569902924</v>
      </c>
      <c r="J884">
        <f>main!J884*0.96</f>
        <v>107.72739455561982</v>
      </c>
      <c r="K884">
        <f>main!K884*0.96</f>
        <v>81.773354796289965</v>
      </c>
      <c r="L884">
        <f>main!L884*0.96</f>
        <v>67.059841295751696</v>
      </c>
      <c r="M884">
        <f>main!M884*0.96</f>
        <v>51.912654540964276</v>
      </c>
      <c r="N884">
        <f>main!N884*0.96</f>
        <v>43.77670667414867</v>
      </c>
      <c r="O884">
        <f>main!O884*0.96</f>
        <v>36.650098102093537</v>
      </c>
      <c r="P884">
        <f>main!P884*0.96</f>
        <v>39.506612685139999</v>
      </c>
      <c r="Q884">
        <f>main!Q884*0.96</f>
        <v>46.292226812611766</v>
      </c>
    </row>
    <row r="885" spans="1:17" x14ac:dyDescent="0.25">
      <c r="A885" s="4" t="str">
        <f>main!A885</f>
        <v>Республика Башкортостан</v>
      </c>
      <c r="B885" s="4" t="str">
        <f>main!B885</f>
        <v>Приволжский ФО</v>
      </c>
      <c r="C885" s="4" t="str">
        <f>main!C885</f>
        <v>Позвонки свиные</v>
      </c>
      <c r="D885" s="4" t="str">
        <f>main!D885</f>
        <v>Сети</v>
      </c>
      <c r="E885" s="4" t="str">
        <f>main!E885</f>
        <v>Продукция обвалки</v>
      </c>
      <c r="F885">
        <f>main!F885*0.96</f>
        <v>153.81087481647691</v>
      </c>
      <c r="G885">
        <f>main!G885*0.96</f>
        <v>181.81087833649141</v>
      </c>
      <c r="H885">
        <f>main!H885*0.96</f>
        <v>186.65388808343343</v>
      </c>
      <c r="I885">
        <f>main!I885*0.96</f>
        <v>170.90538599159154</v>
      </c>
      <c r="J885">
        <f>main!J885*0.96</f>
        <v>171.35046875551265</v>
      </c>
      <c r="K885">
        <f>main!K885*0.96</f>
        <v>172.32558704752495</v>
      </c>
      <c r="L885">
        <f>main!L885*0.96</f>
        <v>178.68472880750107</v>
      </c>
      <c r="M885">
        <f>main!M885*0.96</f>
        <v>162.63995611210495</v>
      </c>
      <c r="N885">
        <f>main!N885*0.96</f>
        <v>158.1910194081176</v>
      </c>
      <c r="O885">
        <f>main!O885*0.96</f>
        <v>146.44006938747088</v>
      </c>
      <c r="P885">
        <f>main!P885*0.96</f>
        <v>152.18952717689459</v>
      </c>
      <c r="Q885">
        <f>main!Q885*0.96</f>
        <v>129.92727468939316</v>
      </c>
    </row>
    <row r="886" spans="1:17" x14ac:dyDescent="0.25">
      <c r="A886" s="4" t="str">
        <f>main!A886</f>
        <v>Республика Башкортостан</v>
      </c>
      <c r="B886" s="4" t="str">
        <f>main!B886</f>
        <v>Приволжский ФО</v>
      </c>
      <c r="C886" s="4" t="str">
        <f>main!C886</f>
        <v>Рулька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main!F886*0.96</f>
        <v>181.15490458512403</v>
      </c>
      <c r="G886">
        <f>main!G886*0.96</f>
        <v>173.18707696002664</v>
      </c>
      <c r="H886">
        <f>main!H886*0.96</f>
        <v>152.78708279478349</v>
      </c>
      <c r="I886">
        <f>main!I886*0.96</f>
        <v>153.26822396796322</v>
      </c>
      <c r="J886">
        <f>main!J886*0.96</f>
        <v>164.61193436426004</v>
      </c>
      <c r="K886">
        <f>main!K886*0.96</f>
        <v>163.36044312866596</v>
      </c>
      <c r="L886">
        <f>main!L886*0.96</f>
        <v>143.70414096097338</v>
      </c>
      <c r="M886">
        <f>main!M886*0.96</f>
        <v>144.42020230855576</v>
      </c>
      <c r="N886">
        <f>main!N886*0.96</f>
        <v>146.09546002341943</v>
      </c>
      <c r="O886">
        <f>main!O886*0.96</f>
        <v>150.82181656115765</v>
      </c>
      <c r="P886">
        <f>main!P886*0.96</f>
        <v>140.47022738293884</v>
      </c>
      <c r="Q886">
        <f>main!Q886*0.96</f>
        <v>145.81314406426858</v>
      </c>
    </row>
    <row r="887" spans="1:17" x14ac:dyDescent="0.25">
      <c r="A887" s="4" t="str">
        <f>main!A887</f>
        <v>Тюменская область</v>
      </c>
      <c r="B887" s="4" t="str">
        <f>main!B887</f>
        <v>Уральский ФО</v>
      </c>
      <c r="C887" s="4" t="str">
        <f>main!C887</f>
        <v>Гуляш свиной</v>
      </c>
      <c r="D887" s="4" t="str">
        <f>main!D887</f>
        <v>Сети</v>
      </c>
      <c r="E887" s="4" t="str">
        <f>main!E887</f>
        <v>Продукция обвалки</v>
      </c>
      <c r="F887">
        <f>main!F887*0.96</f>
        <v>355.65380467176556</v>
      </c>
      <c r="G887">
        <f>main!G887*0.96</f>
        <v>327.32681629073329</v>
      </c>
      <c r="H887">
        <f>main!H887*0.96</f>
        <v>317.93964877470512</v>
      </c>
      <c r="I887">
        <f>main!I887*0.96</f>
        <v>297.64554418632406</v>
      </c>
      <c r="J887">
        <f>main!J887*0.96</f>
        <v>255.72012955473471</v>
      </c>
      <c r="K887">
        <f>main!K887*0.96</f>
        <v>240.06441603943608</v>
      </c>
      <c r="L887">
        <f>main!L887*0.96</f>
        <v>231.42184381801755</v>
      </c>
      <c r="M887">
        <f>main!M887*0.96</f>
        <v>229.61996430294579</v>
      </c>
      <c r="N887">
        <f>main!N887*0.96</f>
        <v>258.17057784608971</v>
      </c>
      <c r="O887">
        <f>main!O887*0.96</f>
        <v>246.20293814768795</v>
      </c>
      <c r="P887">
        <f>main!P887*0.96</f>
        <v>240.08143041676874</v>
      </c>
      <c r="Q887">
        <f>main!Q887*0.96</f>
        <v>232.94074121017539</v>
      </c>
    </row>
    <row r="888" spans="1:17" x14ac:dyDescent="0.25">
      <c r="A888" s="4" t="str">
        <f>main!A888</f>
        <v>Челябинская область</v>
      </c>
      <c r="B888" s="4" t="str">
        <f>main!B888</f>
        <v>Уральский ФО</v>
      </c>
      <c r="C888" s="4" t="str">
        <f>main!C888</f>
        <v>Ребра свиные (ленточные с корейки)</v>
      </c>
      <c r="D888" s="4" t="str">
        <f>main!D888</f>
        <v>Сети</v>
      </c>
      <c r="E888" s="4" t="str">
        <f>main!E888</f>
        <v>Продукция обвалки</v>
      </c>
      <c r="F888">
        <f>main!F888*0.96</f>
        <v>294.40971410359629</v>
      </c>
      <c r="G888">
        <f>main!G888*0.96</f>
        <v>299.756329083038</v>
      </c>
      <c r="H888">
        <f>main!H888*0.96</f>
        <v>287.9064962372322</v>
      </c>
      <c r="I888">
        <f>main!I888*0.96</f>
        <v>267.63832368626157</v>
      </c>
      <c r="J888">
        <f>main!J888*0.96</f>
        <v>243.22190104681377</v>
      </c>
      <c r="K888">
        <f>main!K888*0.96</f>
        <v>246.51460441512953</v>
      </c>
      <c r="L888">
        <f>main!L888*0.96</f>
        <v>261.47279737962998</v>
      </c>
      <c r="M888">
        <f>main!M888*0.96</f>
        <v>251.15995216416701</v>
      </c>
      <c r="N888">
        <f>main!N888*0.96</f>
        <v>251.60479097746679</v>
      </c>
      <c r="O888">
        <f>main!O888*0.96</f>
        <v>237.45428088920403</v>
      </c>
      <c r="P888">
        <f>main!P888*0.96</f>
        <v>237.66941687873967</v>
      </c>
      <c r="Q888">
        <f>main!Q888*0.96</f>
        <v>228.81883107078096</v>
      </c>
    </row>
    <row r="889" spans="1:17" x14ac:dyDescent="0.25">
      <c r="A889" s="4" t="str">
        <f>main!A889</f>
        <v>Тюменская область</v>
      </c>
      <c r="B889" s="4" t="str">
        <f>main!B889</f>
        <v>Уральский ФО</v>
      </c>
      <c r="C889" s="4" t="str">
        <f>main!C889</f>
        <v>Поджарка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main!F889*0.96</f>
        <v>264.55019392661825</v>
      </c>
      <c r="G889">
        <f>main!G889*0.96</f>
        <v>293.27727609693113</v>
      </c>
      <c r="H889">
        <f>main!H889*0.96</f>
        <v>260.72439921389775</v>
      </c>
      <c r="I889">
        <f>main!I889*0.96</f>
        <v>153.66854911831541</v>
      </c>
      <c r="J889">
        <f>main!J889*0.96</f>
        <v>142.20985596402497</v>
      </c>
      <c r="K889">
        <f>main!K889*0.96</f>
        <v>138.06645396071156</v>
      </c>
      <c r="L889">
        <f>main!L889*0.96</f>
        <v>143.15295890367184</v>
      </c>
      <c r="M889">
        <f>main!M889*0.96</f>
        <v>133.86667074186593</v>
      </c>
      <c r="N889">
        <f>main!N889*0.96</f>
        <v>144.21161449325731</v>
      </c>
      <c r="O889">
        <f>main!O889*0.96</f>
        <v>126.14294046893518</v>
      </c>
      <c r="P889">
        <f>main!P889*0.96</f>
        <v>130.72316604114278</v>
      </c>
      <c r="Q889">
        <f>main!Q889*0.96</f>
        <v>124.52394361477897</v>
      </c>
    </row>
    <row r="890" spans="1:17" x14ac:dyDescent="0.25">
      <c r="A890" s="4" t="str">
        <f>main!A890</f>
        <v>Тюменская область</v>
      </c>
      <c r="B890" s="4" t="str">
        <f>main!B890</f>
        <v>Уральский ФО</v>
      </c>
      <c r="C890" s="4" t="str">
        <f>main!C890</f>
        <v>Ребра свиные (ленточные с корейки)</v>
      </c>
      <c r="D890" s="4" t="str">
        <f>main!D890</f>
        <v>Сети</v>
      </c>
      <c r="E890" s="4" t="str">
        <f>main!E890</f>
        <v>Продукция обвалки</v>
      </c>
      <c r="F890">
        <f>main!F890*0.96</f>
        <v>315.14454841769447</v>
      </c>
      <c r="G890">
        <f>main!G890*0.96</f>
        <v>320.86771746593627</v>
      </c>
      <c r="H890">
        <f>main!H890*0.96</f>
        <v>308.18331867703432</v>
      </c>
      <c r="I890">
        <f>main!I890*0.96</f>
        <v>286.48768915178044</v>
      </c>
      <c r="J890">
        <f>main!J890*0.96</f>
        <v>260.3516545100133</v>
      </c>
      <c r="K890">
        <f>main!K890*0.96</f>
        <v>263.87625803486895</v>
      </c>
      <c r="L890">
        <f>main!L890*0.96</f>
        <v>279.88793408059723</v>
      </c>
      <c r="M890">
        <f>main!M890*0.96</f>
        <v>268.84877065413144</v>
      </c>
      <c r="N890">
        <f>main!N890*0.96</f>
        <v>269.32493879743765</v>
      </c>
      <c r="O890">
        <f>main!O890*0.96</f>
        <v>254.17782952074987</v>
      </c>
      <c r="P890">
        <f>main!P890*0.96</f>
        <v>254.40811721515229</v>
      </c>
      <c r="Q890">
        <f>main!Q890*0.96</f>
        <v>244.93419793170182</v>
      </c>
    </row>
    <row r="891" spans="1:17" x14ac:dyDescent="0.25">
      <c r="A891" s="4" t="str">
        <f>main!A891</f>
        <v>Свердловская область</v>
      </c>
      <c r="B891" s="4" t="str">
        <f>main!B891</f>
        <v>Уральский ФО</v>
      </c>
      <c r="C891" s="4" t="str">
        <f>main!C891</f>
        <v>Гуляш свиной</v>
      </c>
      <c r="D891" s="4" t="str">
        <f>main!D891</f>
        <v>Фирменная розница</v>
      </c>
      <c r="E891" s="4" t="str">
        <f>main!E891</f>
        <v>Продукция обвалки</v>
      </c>
      <c r="F891">
        <f>main!F891*0.96</f>
        <v>360.63964256762421</v>
      </c>
      <c r="G891">
        <f>main!G891*0.96</f>
        <v>331.91554393417653</v>
      </c>
      <c r="H891">
        <f>main!H891*0.96</f>
        <v>322.39677963801716</v>
      </c>
      <c r="I891">
        <f>main!I891*0.96</f>
        <v>301.81817615101579</v>
      </c>
      <c r="J891">
        <f>main!J891*0.96</f>
        <v>259.30501771260089</v>
      </c>
      <c r="K891">
        <f>main!K891*0.96</f>
        <v>243.42982995379373</v>
      </c>
      <c r="L891">
        <f>main!L891*0.96</f>
        <v>234.66609928128253</v>
      </c>
      <c r="M891">
        <f>main!M891*0.96</f>
        <v>232.83895958608053</v>
      </c>
      <c r="N891">
        <f>main!N891*0.96</f>
        <v>261.789818337018</v>
      </c>
      <c r="O891">
        <f>main!O891*0.96</f>
        <v>249.65440674710686</v>
      </c>
      <c r="P891">
        <f>main!P891*0.96</f>
        <v>243.44708285219988</v>
      </c>
      <c r="Q891">
        <f>main!Q891*0.96</f>
        <v>236.2062897851076</v>
      </c>
    </row>
    <row r="892" spans="1:17" x14ac:dyDescent="0.25">
      <c r="A892" s="4" t="str">
        <f>main!A892</f>
        <v>Свердловская область</v>
      </c>
      <c r="B892" s="4" t="str">
        <f>main!B892</f>
        <v>Уральский ФО</v>
      </c>
      <c r="C892" s="4" t="str">
        <f>main!C892</f>
        <v>Корейка свиная</v>
      </c>
      <c r="D892" s="4" t="str">
        <f>main!D892</f>
        <v>Фирменная розница</v>
      </c>
      <c r="E892" s="4" t="str">
        <f>main!E892</f>
        <v>Продукция обвалки</v>
      </c>
      <c r="F892">
        <f>main!F892*0.96</f>
        <v>353.04384226959422</v>
      </c>
      <c r="G892">
        <f>main!G892*0.96</f>
        <v>353.83182855981119</v>
      </c>
      <c r="H892">
        <f>main!H892*0.96</f>
        <v>324.23909157198267</v>
      </c>
      <c r="I892">
        <f>main!I892*0.96</f>
        <v>304.49033743939941</v>
      </c>
      <c r="J892">
        <f>main!J892*0.96</f>
        <v>298.21602436006498</v>
      </c>
      <c r="K892">
        <f>main!K892*0.96</f>
        <v>275.49761611916267</v>
      </c>
      <c r="L892">
        <f>main!L892*0.96</f>
        <v>275.38811558871606</v>
      </c>
      <c r="M892">
        <f>main!M892*0.96</f>
        <v>256.39959688769551</v>
      </c>
      <c r="N892">
        <f>main!N892*0.96</f>
        <v>252.42850164334834</v>
      </c>
      <c r="O892">
        <f>main!O892*0.96</f>
        <v>235.25438267380193</v>
      </c>
      <c r="P892">
        <f>main!P892*0.96</f>
        <v>239.44846369837839</v>
      </c>
      <c r="Q892">
        <f>main!Q892*0.96</f>
        <v>242.83310625175321</v>
      </c>
    </row>
    <row r="893" spans="1:17" x14ac:dyDescent="0.25">
      <c r="A893" s="4" t="str">
        <f>main!A893</f>
        <v>Свердловская область</v>
      </c>
      <c r="B893" s="4" t="str">
        <f>main!B893</f>
        <v>Уральский ФО</v>
      </c>
      <c r="C893" s="4" t="str">
        <f>main!C893</f>
        <v>Котлета</v>
      </c>
      <c r="D893" s="4" t="str">
        <f>main!D893</f>
        <v>Фирменная розница</v>
      </c>
      <c r="E893" s="4" t="str">
        <f>main!E893</f>
        <v>Продукция обвалки</v>
      </c>
      <c r="F893">
        <f>main!F893*0.96</f>
        <v>640.48802207911694</v>
      </c>
      <c r="G893">
        <f>main!G893*0.96</f>
        <v>616.78996526218953</v>
      </c>
      <c r="H893">
        <f>main!H893*0.96</f>
        <v>563.91334699402262</v>
      </c>
      <c r="I893">
        <f>main!I893*0.96</f>
        <v>557.68037086622462</v>
      </c>
      <c r="J893">
        <f>main!J893*0.96</f>
        <v>565.55271346197378</v>
      </c>
      <c r="K893">
        <f>main!K893*0.96</f>
        <v>523.87287488203208</v>
      </c>
      <c r="L893">
        <f>main!L893*0.96</f>
        <v>488.1171123277777</v>
      </c>
      <c r="M893">
        <f>main!M893*0.96</f>
        <v>466.9645166957817</v>
      </c>
      <c r="N893">
        <f>main!N893*0.96</f>
        <v>448.65719972027836</v>
      </c>
      <c r="O893">
        <f>main!O893*0.96</f>
        <v>433.99126475391029</v>
      </c>
      <c r="P893">
        <f>main!P893*0.96</f>
        <v>415.66209090906995</v>
      </c>
      <c r="Q893">
        <f>main!Q893*0.96</f>
        <v>404.2714102326571</v>
      </c>
    </row>
    <row r="894" spans="1:17" x14ac:dyDescent="0.25">
      <c r="A894" s="4" t="str">
        <f>main!A894</f>
        <v>Свердловская область</v>
      </c>
      <c r="B894" s="4" t="str">
        <f>main!B894</f>
        <v>Уральский ФО</v>
      </c>
      <c r="C894" s="4" t="str">
        <f>main!C894</f>
        <v>Котлетное мясо</v>
      </c>
      <c r="D894" s="4" t="str">
        <f>main!D894</f>
        <v>Фирменная розница</v>
      </c>
      <c r="E894" s="4" t="str">
        <f>main!E894</f>
        <v>Продукция обвалки</v>
      </c>
      <c r="F894">
        <f>main!F894*0.96</f>
        <v>247.91478590814683</v>
      </c>
      <c r="G894">
        <f>main!G894*0.96</f>
        <v>235.79754323340174</v>
      </c>
      <c r="H894">
        <f>main!H894*0.96</f>
        <v>224.82912716065121</v>
      </c>
      <c r="I894">
        <f>main!I894*0.96</f>
        <v>204.28737776008018</v>
      </c>
      <c r="J894">
        <f>main!J894*0.96</f>
        <v>193.23426128232302</v>
      </c>
      <c r="K894">
        <f>main!K894*0.96</f>
        <v>178.35003543315614</v>
      </c>
      <c r="L894">
        <f>main!L894*0.96</f>
        <v>176.79214084630874</v>
      </c>
      <c r="M894">
        <f>main!M894*0.96</f>
        <v>174.87520905828475</v>
      </c>
      <c r="N894">
        <f>main!N894*0.96</f>
        <v>176.00524273111498</v>
      </c>
      <c r="O894">
        <f>main!O894*0.96</f>
        <v>164.25519149761425</v>
      </c>
      <c r="P894">
        <f>main!P894*0.96</f>
        <v>168.13407905538378</v>
      </c>
      <c r="Q894">
        <f>main!Q894*0.96</f>
        <v>176.75860760883674</v>
      </c>
    </row>
    <row r="895" spans="1:17" x14ac:dyDescent="0.25">
      <c r="A895" s="4" t="str">
        <f>main!A895</f>
        <v>Свердловская область</v>
      </c>
      <c r="B895" s="4" t="str">
        <f>main!B895</f>
        <v>Уральский ФО</v>
      </c>
      <c r="C895" s="4" t="str">
        <f>main!C895</f>
        <v>Набор для бульона</v>
      </c>
      <c r="D895" s="4" t="str">
        <f>main!D895</f>
        <v>Фирменная розница</v>
      </c>
      <c r="E895" s="4" t="str">
        <f>main!E895</f>
        <v>Продукция обвалки</v>
      </c>
      <c r="F895">
        <f>main!F895*0.96</f>
        <v>94.694759808179441</v>
      </c>
      <c r="G895">
        <f>main!G895*0.96</f>
        <v>98.270921640266053</v>
      </c>
      <c r="H895">
        <f>main!H895*0.96</f>
        <v>97.60417291379261</v>
      </c>
      <c r="I895">
        <f>main!I895*0.96</f>
        <v>108.45647072088107</v>
      </c>
      <c r="J895">
        <f>main!J895*0.96</f>
        <v>94.396554059208171</v>
      </c>
      <c r="K895">
        <f>main!K895*0.96</f>
        <v>96.710037185823481</v>
      </c>
      <c r="L895">
        <f>main!L895*0.96</f>
        <v>96.983147111683408</v>
      </c>
      <c r="M895">
        <f>main!M895*0.96</f>
        <v>81.55248062774136</v>
      </c>
      <c r="N895">
        <f>main!N895*0.96</f>
        <v>84.609601244932108</v>
      </c>
      <c r="O895">
        <f>main!O895*0.96</f>
        <v>74.570442036106613</v>
      </c>
      <c r="P895">
        <f>main!P895*0.96</f>
        <v>68.382440619237357</v>
      </c>
      <c r="Q895">
        <f>main!Q895*0.96</f>
        <v>62.510486854624311</v>
      </c>
    </row>
    <row r="896" spans="1:17" x14ac:dyDescent="0.25">
      <c r="A896" s="4" t="str">
        <f>main!A896</f>
        <v>Свердловская область</v>
      </c>
      <c r="B896" s="4" t="str">
        <f>main!B896</f>
        <v>Уральский ФО</v>
      </c>
      <c r="C896" s="4" t="str">
        <f>main!C896</f>
        <v>Набор для хаша свиной</v>
      </c>
      <c r="D896" s="4" t="str">
        <f>main!D896</f>
        <v>Фирменная розница</v>
      </c>
      <c r="E896" s="4" t="str">
        <f>main!E896</f>
        <v>Продукция обвалки</v>
      </c>
      <c r="F896">
        <f>main!F896*0.96</f>
        <v>236.2978558553385</v>
      </c>
      <c r="G896">
        <f>main!G896*0.96</f>
        <v>248.19796823371507</v>
      </c>
      <c r="H896">
        <f>main!H896*0.96</f>
        <v>233.58798001888962</v>
      </c>
      <c r="I896">
        <f>main!I896*0.96</f>
        <v>248.9318264759778</v>
      </c>
      <c r="J896">
        <f>main!J896*0.96</f>
        <v>247.44592711325106</v>
      </c>
      <c r="K896">
        <f>main!K896*0.96</f>
        <v>222.50266587918145</v>
      </c>
      <c r="L896">
        <f>main!L896*0.96</f>
        <v>216.58768143792261</v>
      </c>
      <c r="M896">
        <f>main!M896*0.96</f>
        <v>205.52563031008918</v>
      </c>
      <c r="N896">
        <f>main!N896*0.96</f>
        <v>191.17923141032708</v>
      </c>
      <c r="O896">
        <f>main!O896*0.96</f>
        <v>175.88098652493628</v>
      </c>
      <c r="P896">
        <f>main!P896*0.96</f>
        <v>164.60336027524647</v>
      </c>
      <c r="Q896">
        <f>main!Q896*0.96</f>
        <v>162.78078751539832</v>
      </c>
    </row>
    <row r="897" spans="1:17" x14ac:dyDescent="0.25">
      <c r="A897" s="4" t="str">
        <f>main!A897</f>
        <v>Свердловская область</v>
      </c>
      <c r="B897" s="4" t="str">
        <f>main!B897</f>
        <v>Уральский ФО</v>
      </c>
      <c r="C897" s="4" t="str">
        <f>main!C897</f>
        <v>Ноги свиные</v>
      </c>
      <c r="D897" s="4" t="str">
        <f>main!D897</f>
        <v>Фирменная розница</v>
      </c>
      <c r="E897" s="4" t="str">
        <f>main!E897</f>
        <v>Продукция обвалки</v>
      </c>
      <c r="F897">
        <f>main!F897*0.96</f>
        <v>58.88124175570853</v>
      </c>
      <c r="G897">
        <f>main!G897*0.96</f>
        <v>75.250507463161384</v>
      </c>
      <c r="H897">
        <f>main!H897*0.96</f>
        <v>87.46873131797426</v>
      </c>
      <c r="I897">
        <f>main!I897*0.96</f>
        <v>101.21134616727988</v>
      </c>
      <c r="J897">
        <f>main!J897*0.96</f>
        <v>88.470913492020856</v>
      </c>
      <c r="K897">
        <f>main!K897*0.96</f>
        <v>67.156208761734064</v>
      </c>
      <c r="L897">
        <f>main!L897*0.96</f>
        <v>55.072764384011535</v>
      </c>
      <c r="M897">
        <f>main!M897*0.96</f>
        <v>42.633166688753114</v>
      </c>
      <c r="N897">
        <f>main!N897*0.96</f>
        <v>35.951535309197162</v>
      </c>
      <c r="O897">
        <f>main!O897*0.96</f>
        <v>30.098821864575076</v>
      </c>
      <c r="P897">
        <f>main!P897*0.96</f>
        <v>32.444728916424552</v>
      </c>
      <c r="Q897">
        <f>main!Q897*0.96</f>
        <v>38.01740133589756</v>
      </c>
    </row>
    <row r="898" spans="1:17" x14ac:dyDescent="0.25">
      <c r="A898" s="4" t="str">
        <f>main!A898</f>
        <v>Свердловская область</v>
      </c>
      <c r="B898" s="4" t="str">
        <f>main!B898</f>
        <v>Уральский ФО</v>
      </c>
      <c r="C898" s="4" t="str">
        <f>main!C898</f>
        <v>Рагу для тушения</v>
      </c>
      <c r="D898" s="4" t="str">
        <f>main!D898</f>
        <v>Фирменная розница</v>
      </c>
      <c r="E898" s="4" t="str">
        <f>main!E898</f>
        <v>Продукция обвалки</v>
      </c>
      <c r="F898">
        <f>main!F898*0.96</f>
        <v>178.26064317853937</v>
      </c>
      <c r="G898">
        <f>main!G898*0.96</f>
        <v>197.61768113158345</v>
      </c>
      <c r="H898">
        <f>main!H898*0.96</f>
        <v>175.68272548346565</v>
      </c>
      <c r="I898">
        <f>main!I898*0.96</f>
        <v>103.54577328241251</v>
      </c>
      <c r="J898">
        <f>main!J898*0.96</f>
        <v>95.824614657082094</v>
      </c>
      <c r="K898">
        <f>main!K898*0.96</f>
        <v>93.032685098857044</v>
      </c>
      <c r="L898">
        <f>main!L898*0.96</f>
        <v>96.460101383096969</v>
      </c>
      <c r="M898">
        <f>main!M898*0.96</f>
        <v>90.202764444897795</v>
      </c>
      <c r="N898">
        <f>main!N898*0.96</f>
        <v>97.173450420960094</v>
      </c>
      <c r="O898">
        <f>main!O898*0.96</f>
        <v>84.998318718533682</v>
      </c>
      <c r="P898">
        <f>main!P898*0.96</f>
        <v>88.084591097645955</v>
      </c>
      <c r="Q898">
        <f>main!Q898*0.96</f>
        <v>83.907397497716232</v>
      </c>
    </row>
    <row r="899" spans="1:17" x14ac:dyDescent="0.25">
      <c r="A899" s="4" t="str">
        <f>main!A899</f>
        <v>Свердловская область</v>
      </c>
      <c r="B899" s="4" t="str">
        <f>main!B899</f>
        <v>Уральский ФО</v>
      </c>
      <c r="C899" s="4" t="str">
        <f>main!C899</f>
        <v>Ребра свиные (ленточные с корейки)</v>
      </c>
      <c r="D899" s="4" t="str">
        <f>main!D899</f>
        <v>Фирменная розница</v>
      </c>
      <c r="E899" s="4" t="str">
        <f>main!E899</f>
        <v>Продукция обвалки</v>
      </c>
      <c r="F899">
        <f>main!F899*0.96</f>
        <v>328.59262016812266</v>
      </c>
      <c r="G899">
        <f>main!G899*0.96</f>
        <v>334.56001234631236</v>
      </c>
      <c r="H899">
        <f>main!H899*0.96</f>
        <v>321.33433589330144</v>
      </c>
      <c r="I899">
        <f>main!I899*0.96</f>
        <v>298.7128950729093</v>
      </c>
      <c r="J899">
        <f>main!J899*0.96</f>
        <v>271.46156501861196</v>
      </c>
      <c r="K899">
        <f>main!K899*0.96</f>
        <v>275.13657292562198</v>
      </c>
      <c r="L899">
        <f>main!L899*0.96</f>
        <v>291.8315105711103</v>
      </c>
      <c r="M899">
        <f>main!M899*0.96</f>
        <v>280.32127613113914</v>
      </c>
      <c r="N899">
        <f>main!N899*0.96</f>
        <v>280.81776365927556</v>
      </c>
      <c r="O899">
        <f>main!O899*0.96</f>
        <v>265.02428618936585</v>
      </c>
      <c r="P899">
        <f>main!P899*0.96</f>
        <v>265.26440088364217</v>
      </c>
      <c r="Q899">
        <f>main!Q899*0.96</f>
        <v>255.38620379522479</v>
      </c>
    </row>
    <row r="900" spans="1:17" x14ac:dyDescent="0.25">
      <c r="A900" s="4" t="str">
        <f>main!A900</f>
        <v>Свердловская область</v>
      </c>
      <c r="B900" s="4" t="str">
        <f>main!B900</f>
        <v>Уральский ФО</v>
      </c>
      <c r="C900" s="4" t="str">
        <f>main!C900</f>
        <v>Рулька свиная</v>
      </c>
      <c r="D900" s="4" t="str">
        <f>main!D900</f>
        <v>Фирменная розница</v>
      </c>
      <c r="E900" s="4" t="str">
        <f>main!E900</f>
        <v>Продукция обвалки</v>
      </c>
      <c r="F900">
        <f>main!F900*0.96</f>
        <v>218.17780225032558</v>
      </c>
      <c r="G900">
        <f>main!G900*0.96</f>
        <v>208.58157782607157</v>
      </c>
      <c r="H900">
        <f>main!H900*0.96</f>
        <v>184.01240646918572</v>
      </c>
      <c r="I900">
        <f>main!I900*0.96</f>
        <v>184.59187918054792</v>
      </c>
      <c r="J900">
        <f>main!J900*0.96</f>
        <v>198.25392056604758</v>
      </c>
      <c r="K900">
        <f>main!K900*0.96</f>
        <v>196.7466602026432</v>
      </c>
      <c r="L900">
        <f>main!L900*0.96</f>
        <v>173.07317028451459</v>
      </c>
      <c r="M900">
        <f>main!M900*0.96</f>
        <v>173.93557415621615</v>
      </c>
      <c r="N900">
        <f>main!N900*0.96</f>
        <v>175.95320678542333</v>
      </c>
      <c r="O900">
        <f>main!O900*0.96</f>
        <v>181.64549584829348</v>
      </c>
      <c r="P900">
        <f>main!P900*0.96</f>
        <v>169.17833697189232</v>
      </c>
      <c r="Q900">
        <f>main!Q900*0.96</f>
        <v>175.61319349321474</v>
      </c>
    </row>
    <row r="901" spans="1:17" x14ac:dyDescent="0.25">
      <c r="A901" s="4" t="str">
        <f>main!A901</f>
        <v>Казахстан</v>
      </c>
      <c r="B901" s="4" t="str">
        <f>main!B901</f>
        <v>Казахстан</v>
      </c>
      <c r="C901" s="4" t="str">
        <f>main!C901</f>
        <v>Ребра свиные (ленточные с корейки)</v>
      </c>
      <c r="D901" s="4" t="str">
        <f>main!D901</f>
        <v>Экспорт</v>
      </c>
      <c r="E901" s="4" t="str">
        <f>main!E901</f>
        <v>Продукция обвалки</v>
      </c>
      <c r="F901">
        <f>main!F901*0.96</f>
        <v>223.91836375458234</v>
      </c>
      <c r="G901">
        <f>main!G901*0.96</f>
        <v>227.98482359089414</v>
      </c>
      <c r="H901">
        <f>main!H901*0.96</f>
        <v>218.97222973108538</v>
      </c>
      <c r="I901">
        <f>main!I901*0.96</f>
        <v>203.55692304622536</v>
      </c>
      <c r="J901">
        <f>main!J901*0.96</f>
        <v>184.98659352156275</v>
      </c>
      <c r="K901">
        <f>main!K901*0.96</f>
        <v>187.49091561163829</v>
      </c>
      <c r="L901">
        <f>main!L901*0.96</f>
        <v>198.86762613742505</v>
      </c>
      <c r="M901">
        <f>main!M901*0.96</f>
        <v>191.0240146134922</v>
      </c>
      <c r="N901">
        <f>main!N901*0.96</f>
        <v>191.36234441185465</v>
      </c>
      <c r="O901">
        <f>main!O901*0.96</f>
        <v>180.59993096736636</v>
      </c>
      <c r="P901">
        <f>main!P901*0.96</f>
        <v>180.7635563385883</v>
      </c>
      <c r="Q901">
        <f>main!Q901*0.96</f>
        <v>174.03209131739581</v>
      </c>
    </row>
    <row r="902" spans="1:17" x14ac:dyDescent="0.25">
      <c r="A902" s="4" t="str">
        <f>main!A902</f>
        <v>Казахстан</v>
      </c>
      <c r="B902" s="4" t="str">
        <f>main!B902</f>
        <v>Казахстан</v>
      </c>
      <c r="C902" s="4" t="str">
        <f>main!C902</f>
        <v>Рулька свиная</v>
      </c>
      <c r="D902" s="4" t="str">
        <f>main!D902</f>
        <v>Экспорт</v>
      </c>
      <c r="E902" s="4" t="str">
        <f>main!E902</f>
        <v>Продукция обвалки</v>
      </c>
      <c r="F902">
        <f>main!F902*0.96</f>
        <v>177.74308031395546</v>
      </c>
      <c r="G902">
        <f>main!G902*0.96</f>
        <v>169.92531667824909</v>
      </c>
      <c r="H902">
        <f>main!H902*0.96</f>
        <v>149.90953068768425</v>
      </c>
      <c r="I902">
        <f>main!I902*0.96</f>
        <v>150.38161017337464</v>
      </c>
      <c r="J902">
        <f>main!J902*0.96</f>
        <v>161.51167608378887</v>
      </c>
      <c r="K902">
        <f>main!K902*0.96</f>
        <v>160.28375510803696</v>
      </c>
      <c r="L902">
        <f>main!L902*0.96</f>
        <v>140.99765461371746</v>
      </c>
      <c r="M902">
        <f>main!M902*0.96</f>
        <v>141.70022984845667</v>
      </c>
      <c r="N902">
        <f>main!N902*0.96</f>
        <v>143.34393619602432</v>
      </c>
      <c r="O902">
        <f>main!O902*0.96</f>
        <v>147.98127776623195</v>
      </c>
      <c r="P902">
        <f>main!P902*0.96</f>
        <v>137.82464772138189</v>
      </c>
      <c r="Q902">
        <f>main!Q902*0.96</f>
        <v>143.06693730208778</v>
      </c>
    </row>
    <row r="903" spans="1:17" x14ac:dyDescent="0.25">
      <c r="A903" s="4" t="str">
        <f>main!A903</f>
        <v>Казахстан</v>
      </c>
      <c r="B903" s="4" t="str">
        <f>main!B903</f>
        <v>Казахстан</v>
      </c>
      <c r="C903" s="4" t="str">
        <f>main!C903</f>
        <v>Суповой набор свиной</v>
      </c>
      <c r="D903" s="4" t="str">
        <f>main!D903</f>
        <v>Экспорт</v>
      </c>
      <c r="E903" s="4" t="str">
        <f>main!E903</f>
        <v>Продукция обвалки</v>
      </c>
      <c r="F903">
        <f>main!F903*0.96</f>
        <v>10.294629734349781</v>
      </c>
      <c r="G903">
        <f>main!G903*0.96</f>
        <v>10.6834079730403</v>
      </c>
      <c r="H903">
        <f>main!H903*0.96</f>
        <v>10.610923167346751</v>
      </c>
      <c r="I903">
        <f>main!I903*0.96</f>
        <v>11.790717993556569</v>
      </c>
      <c r="J903">
        <f>main!J903*0.96</f>
        <v>10.262210646149629</v>
      </c>
      <c r="K903">
        <f>main!K903*0.96</f>
        <v>10.513718250513532</v>
      </c>
      <c r="L903">
        <f>main!L903*0.96</f>
        <v>10.543409075741865</v>
      </c>
      <c r="M903">
        <f>main!M903*0.96</f>
        <v>8.8658822693144703</v>
      </c>
      <c r="N903">
        <f>main!N903*0.96</f>
        <v>9.1982335511697446</v>
      </c>
      <c r="O903">
        <f>main!O903*0.96</f>
        <v>8.1068381338478304</v>
      </c>
      <c r="P903">
        <f>main!P903*0.96</f>
        <v>7.4341168184197901</v>
      </c>
      <c r="Q903">
        <f>main!Q903*0.96</f>
        <v>6.7957542527787371</v>
      </c>
    </row>
    <row r="904" spans="1:17" x14ac:dyDescent="0.25">
      <c r="A904" s="4" t="str">
        <f>main!A904</f>
        <v>Казахстан</v>
      </c>
      <c r="B904" s="4" t="str">
        <f>main!B904</f>
        <v>Казахстан</v>
      </c>
      <c r="C904" s="4" t="str">
        <f>main!C904</f>
        <v>Шпик боковой</v>
      </c>
      <c r="D904" s="4" t="str">
        <f>main!D904</f>
        <v>Экспорт</v>
      </c>
      <c r="E904" s="4" t="str">
        <f>main!E904</f>
        <v>Продукция обвалки</v>
      </c>
      <c r="F904">
        <f>main!F904*0.96</f>
        <v>102.78778116642003</v>
      </c>
      <c r="G904">
        <f>main!G904*0.96</f>
        <v>111.11311584893038</v>
      </c>
      <c r="H904">
        <f>main!H904*0.96</f>
        <v>108.66699152289097</v>
      </c>
      <c r="I904">
        <f>main!I904*0.96</f>
        <v>92.826858599134681</v>
      </c>
      <c r="J904">
        <f>main!J904*0.96</f>
        <v>75.763018877571938</v>
      </c>
      <c r="K904">
        <f>main!K904*0.96</f>
        <v>66.863148322504443</v>
      </c>
      <c r="L904">
        <f>main!L904*0.96</f>
        <v>60.947133124881248</v>
      </c>
      <c r="M904">
        <f>main!M904*0.96</f>
        <v>56.089957507922506</v>
      </c>
      <c r="N904">
        <f>main!N904*0.96</f>
        <v>50.306357597305897</v>
      </c>
      <c r="O904">
        <f>main!O904*0.96</f>
        <v>48.933421821719122</v>
      </c>
      <c r="P904">
        <f>main!P904*0.96</f>
        <v>57.749908699631121</v>
      </c>
      <c r="Q904">
        <f>main!Q904*0.96</f>
        <v>69.871179099975635</v>
      </c>
    </row>
    <row r="905" spans="1:17" x14ac:dyDescent="0.25">
      <c r="A905" s="4" t="str">
        <f>main!A905</f>
        <v>Казахстан</v>
      </c>
      <c r="B905" s="4" t="str">
        <f>main!B905</f>
        <v>Казахстан</v>
      </c>
      <c r="C905" s="4" t="str">
        <f>main!C905</f>
        <v>Шпик хребтовой</v>
      </c>
      <c r="D905" s="4" t="str">
        <f>main!D905</f>
        <v>Экспорт</v>
      </c>
      <c r="E905" s="4" t="str">
        <f>main!E905</f>
        <v>Продукция обвалки</v>
      </c>
      <c r="F905">
        <f>main!F905*0.96</f>
        <v>127.53702776013021</v>
      </c>
      <c r="G905">
        <f>main!G905*0.96</f>
        <v>137.86693690367514</v>
      </c>
      <c r="H905">
        <f>main!H905*0.96</f>
        <v>134.83183465188395</v>
      </c>
      <c r="I905">
        <f>main!I905*0.96</f>
        <v>115.17771380701022</v>
      </c>
      <c r="J905">
        <f>main!J905*0.96</f>
        <v>94.005241986261041</v>
      </c>
      <c r="K905">
        <f>main!K905*0.96</f>
        <v>82.962460196804287</v>
      </c>
      <c r="L905">
        <f>main!L905*0.96</f>
        <v>75.621986592582587</v>
      </c>
      <c r="M905">
        <f>main!M905*0.96</f>
        <v>69.595300011101344</v>
      </c>
      <c r="N905">
        <f>main!N905*0.96</f>
        <v>62.419124652674867</v>
      </c>
      <c r="O905">
        <f>main!O905*0.96</f>
        <v>60.715613339006303</v>
      </c>
      <c r="P905">
        <f>main!P905*0.96</f>
        <v>71.654934325754368</v>
      </c>
      <c r="Q905">
        <f>main!Q905*0.96</f>
        <v>86.694764760792708</v>
      </c>
    </row>
    <row r="906" spans="1:17" x14ac:dyDescent="0.25">
      <c r="A906" s="4" t="str">
        <f>main!A906</f>
        <v>Казахстан</v>
      </c>
      <c r="B906" s="4" t="str">
        <f>main!B906</f>
        <v>Казахстан</v>
      </c>
      <c r="C906" s="4" t="str">
        <f>main!C906</f>
        <v>Набор для хаша свиной</v>
      </c>
      <c r="D906" s="4" t="str">
        <f>main!D906</f>
        <v>Экспорт</v>
      </c>
      <c r="E906" s="4" t="str">
        <f>main!E906</f>
        <v>Продукция обвалки</v>
      </c>
      <c r="F906">
        <f>main!F906*0.96</f>
        <v>137.64912911177476</v>
      </c>
      <c r="G906">
        <f>main!G906*0.96</f>
        <v>144.58122800571726</v>
      </c>
      <c r="H906">
        <f>main!H906*0.96</f>
        <v>136.07056189398082</v>
      </c>
      <c r="I906">
        <f>main!I906*0.96</f>
        <v>145.00871791066507</v>
      </c>
      <c r="J906">
        <f>main!J906*0.96</f>
        <v>144.14314614114252</v>
      </c>
      <c r="K906">
        <f>main!K906*0.96</f>
        <v>129.61310238069845</v>
      </c>
      <c r="L906">
        <f>main!L906*0.96</f>
        <v>126.16748306222514</v>
      </c>
      <c r="M906">
        <f>main!M906*0.96</f>
        <v>119.72357480743175</v>
      </c>
      <c r="N906">
        <f>main!N906*0.96</f>
        <v>111.36645574981605</v>
      </c>
      <c r="O906">
        <f>main!O906*0.96</f>
        <v>102.45486373477098</v>
      </c>
      <c r="P906">
        <f>main!P906*0.96</f>
        <v>95.885377836988482</v>
      </c>
      <c r="Q906">
        <f>main!Q906*0.96</f>
        <v>94.823685794850235</v>
      </c>
    </row>
    <row r="907" spans="1:17" x14ac:dyDescent="0.25">
      <c r="A907" s="4" t="str">
        <f>main!A907</f>
        <v>Казахстан</v>
      </c>
      <c r="B907" s="4" t="str">
        <f>main!B907</f>
        <v>Казахстан</v>
      </c>
      <c r="C907" s="4" t="str">
        <f>main!C907</f>
        <v>Позвонки свиные</v>
      </c>
      <c r="D907" s="4" t="str">
        <f>main!D907</f>
        <v>Экспорт</v>
      </c>
      <c r="E907" s="4" t="str">
        <f>main!E907</f>
        <v>Продукция обвалки</v>
      </c>
      <c r="F907">
        <f>main!F907*0.96</f>
        <v>37.55385474277935</v>
      </c>
      <c r="G907">
        <f>main!G907*0.96</f>
        <v>44.390224838473614</v>
      </c>
      <c r="H907">
        <f>main!H907*0.96</f>
        <v>45.572674940077491</v>
      </c>
      <c r="I907">
        <f>main!I907*0.96</f>
        <v>41.727582968010829</v>
      </c>
      <c r="J907">
        <f>main!J907*0.96</f>
        <v>41.836252614970128</v>
      </c>
      <c r="K907">
        <f>main!K907*0.96</f>
        <v>42.074333639728302</v>
      </c>
      <c r="L907">
        <f>main!L907*0.96</f>
        <v>43.626956536047089</v>
      </c>
      <c r="M907">
        <f>main!M907*0.96</f>
        <v>39.709528305418026</v>
      </c>
      <c r="N907">
        <f>main!N907*0.96</f>
        <v>38.623293519088968</v>
      </c>
      <c r="O907">
        <f>main!O907*0.96</f>
        <v>35.754228047017726</v>
      </c>
      <c r="P907">
        <f>main!P907*0.96</f>
        <v>37.157992916903432</v>
      </c>
      <c r="Q907">
        <f>main!Q907*0.96</f>
        <v>31.722529415637737</v>
      </c>
    </row>
    <row r="908" spans="1:17" x14ac:dyDescent="0.25">
      <c r="A908" s="4" t="str">
        <f>main!A908</f>
        <v>Киргизия</v>
      </c>
      <c r="B908" s="4" t="str">
        <f>main!B908</f>
        <v>Киргизия</v>
      </c>
      <c r="C908" s="4" t="str">
        <f>main!C908</f>
        <v>Карбонад свиной</v>
      </c>
      <c r="D908" s="4" t="str">
        <f>main!D908</f>
        <v>Экспорт</v>
      </c>
      <c r="E908" s="4" t="str">
        <f>main!E908</f>
        <v>Продукция обвалки</v>
      </c>
      <c r="F908">
        <f>main!F908*0.96</f>
        <v>257.59926394108345</v>
      </c>
      <c r="G908">
        <f>main!G908*0.96</f>
        <v>254.1452208689563</v>
      </c>
      <c r="H908">
        <f>main!H908*0.96</f>
        <v>236.98005521987741</v>
      </c>
      <c r="I908">
        <f>main!I908*0.96</f>
        <v>226.6101700066597</v>
      </c>
      <c r="J908">
        <f>main!J908*0.96</f>
        <v>216.85097594737709</v>
      </c>
      <c r="K908">
        <f>main!K908*0.96</f>
        <v>205.10669835037254</v>
      </c>
      <c r="L908">
        <f>main!L908*0.96</f>
        <v>199.27870731941496</v>
      </c>
      <c r="M908">
        <f>main!M908*0.96</f>
        <v>190.15856185397249</v>
      </c>
      <c r="N908">
        <f>main!N908*0.96</f>
        <v>186.29281178877307</v>
      </c>
      <c r="O908">
        <f>main!O908*0.96</f>
        <v>172.77471640833662</v>
      </c>
      <c r="P908">
        <f>main!P908*0.96</f>
        <v>173.26679579888122</v>
      </c>
      <c r="Q908">
        <f>main!Q908*0.96</f>
        <v>172.30351436574475</v>
      </c>
    </row>
    <row r="909" spans="1:17" x14ac:dyDescent="0.25">
      <c r="A909" s="4" t="str">
        <f>main!A909</f>
        <v>Киргизия</v>
      </c>
      <c r="B909" s="4" t="str">
        <f>main!B909</f>
        <v>Киргизия</v>
      </c>
      <c r="C909" s="4" t="str">
        <f>main!C909</f>
        <v>Шпик хребтовой</v>
      </c>
      <c r="D909" s="4" t="str">
        <f>main!D909</f>
        <v>Экспорт</v>
      </c>
      <c r="E909" s="4" t="str">
        <f>main!E909</f>
        <v>Продукция обвалки</v>
      </c>
      <c r="F909">
        <f>main!F909*0.96</f>
        <v>124.24617770289569</v>
      </c>
      <c r="G909">
        <f>main!G909*0.96</f>
        <v>134.30954321834071</v>
      </c>
      <c r="H909">
        <f>main!H909*0.96</f>
        <v>131.35275599861859</v>
      </c>
      <c r="I909">
        <f>main!I909*0.96</f>
        <v>112.20577230319208</v>
      </c>
      <c r="J909">
        <f>main!J909*0.96</f>
        <v>91.579615786529757</v>
      </c>
      <c r="K909">
        <f>main!K909*0.96</f>
        <v>80.821771945856085</v>
      </c>
      <c r="L909">
        <f>main!L909*0.96</f>
        <v>73.670705280190418</v>
      </c>
      <c r="M909">
        <f>main!M909*0.96</f>
        <v>67.799525865764252</v>
      </c>
      <c r="N909">
        <f>main!N909*0.96</f>
        <v>60.80851804263127</v>
      </c>
      <c r="O909">
        <f>main!O909*0.96</f>
        <v>59.148962593408818</v>
      </c>
      <c r="P909">
        <f>main!P909*0.96</f>
        <v>69.806015240306166</v>
      </c>
      <c r="Q909">
        <f>main!Q909*0.96</f>
        <v>84.457771500203535</v>
      </c>
    </row>
    <row r="910" spans="1:17" x14ac:dyDescent="0.25">
      <c r="A910" s="4"/>
      <c r="B910" s="4"/>
      <c r="C910" s="4"/>
      <c r="D910" s="4"/>
      <c r="E910" s="4"/>
    </row>
    <row r="911" spans="1:17" x14ac:dyDescent="0.25">
      <c r="A911" s="4"/>
      <c r="B911" s="4"/>
      <c r="C911" s="4"/>
      <c r="D911" s="4"/>
      <c r="E911" s="4"/>
    </row>
    <row r="912" spans="1:17" x14ac:dyDescent="0.25">
      <c r="A912" s="4"/>
      <c r="B912" s="4"/>
      <c r="C912" s="4"/>
      <c r="D912" s="4"/>
      <c r="E912" s="4"/>
    </row>
    <row r="913" spans="1:5" x14ac:dyDescent="0.25">
      <c r="A913" s="4"/>
      <c r="B913" s="4"/>
      <c r="C913" s="4"/>
      <c r="D913" s="4"/>
      <c r="E913" s="4"/>
    </row>
    <row r="914" spans="1:5" x14ac:dyDescent="0.25">
      <c r="A914" s="4"/>
      <c r="B914" s="4"/>
      <c r="C914" s="4"/>
      <c r="D914" s="4"/>
      <c r="E914" s="4"/>
    </row>
    <row r="915" spans="1:5" x14ac:dyDescent="0.25">
      <c r="A915" s="4"/>
      <c r="B915" s="4"/>
      <c r="C915" s="4"/>
      <c r="D915" s="4"/>
      <c r="E915" s="4"/>
    </row>
    <row r="916" spans="1:5" x14ac:dyDescent="0.25">
      <c r="A916" s="4"/>
      <c r="B916" s="4"/>
      <c r="C916" s="4"/>
      <c r="D916" s="4"/>
      <c r="E916" s="4"/>
    </row>
    <row r="917" spans="1:5" x14ac:dyDescent="0.25">
      <c r="A917" s="4"/>
      <c r="B917" s="4"/>
      <c r="C917" s="4"/>
      <c r="D917" s="4"/>
      <c r="E917" s="4"/>
    </row>
    <row r="918" spans="1:5" x14ac:dyDescent="0.25">
      <c r="A918" s="4"/>
      <c r="B918" s="4"/>
      <c r="C918" s="4"/>
      <c r="D918" s="4"/>
      <c r="E918" s="4"/>
    </row>
    <row r="919" spans="1:5" x14ac:dyDescent="0.25">
      <c r="A919" s="4"/>
      <c r="B919" s="4"/>
      <c r="C919" s="4"/>
      <c r="D919" s="4"/>
      <c r="E919" s="4"/>
    </row>
    <row r="920" spans="1:5" x14ac:dyDescent="0.25">
      <c r="A920" s="4"/>
      <c r="B920" s="4"/>
      <c r="C920" s="4"/>
      <c r="D920" s="4"/>
      <c r="E920" s="4"/>
    </row>
    <row r="921" spans="1:5" x14ac:dyDescent="0.25">
      <c r="A921" s="4"/>
      <c r="B921" s="4"/>
      <c r="C921" s="4"/>
      <c r="D921" s="4"/>
      <c r="E921" s="4"/>
    </row>
    <row r="922" spans="1:5" x14ac:dyDescent="0.25">
      <c r="A922" s="4"/>
      <c r="B922" s="4"/>
      <c r="C922" s="4"/>
      <c r="D922" s="4"/>
      <c r="E922" s="4"/>
    </row>
    <row r="923" spans="1:5" x14ac:dyDescent="0.25">
      <c r="A923" s="4"/>
      <c r="B923" s="4"/>
      <c r="C923" s="4"/>
      <c r="D923" s="4"/>
      <c r="E923" s="4"/>
    </row>
    <row r="924" spans="1:5" x14ac:dyDescent="0.25">
      <c r="A924" s="4"/>
      <c r="B924" s="4"/>
      <c r="C924" s="4"/>
      <c r="D924" s="4"/>
      <c r="E924" s="4"/>
    </row>
    <row r="925" spans="1:5" x14ac:dyDescent="0.25">
      <c r="A925" s="4"/>
      <c r="B925" s="4"/>
      <c r="C925" s="4"/>
      <c r="D925" s="4"/>
      <c r="E925" s="4"/>
    </row>
  </sheetData>
  <autoFilter ref="A1:Q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A978" workbookViewId="0">
      <selection activeCell="A910" sqref="A910:XFD974"/>
    </sheetView>
  </sheetViews>
  <sheetFormatPr defaultRowHeight="15" x14ac:dyDescent="0.25"/>
  <sheetData>
    <row r="1" spans="1:1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</row>
    <row r="2" spans="1:17" x14ac:dyDescent="0.25">
      <c r="A2" s="4" t="str">
        <f>main!A2</f>
        <v>Свердловская область</v>
      </c>
      <c r="B2" s="4" t="str">
        <f>main!B2</f>
        <v>Уральский ФО</v>
      </c>
      <c r="C2" s="4" t="str">
        <f>main!C2</f>
        <v>Шейка свиная</v>
      </c>
      <c r="D2" s="4" t="str">
        <f>main!D2</f>
        <v>HoReCa</v>
      </c>
      <c r="E2" s="4" t="str">
        <f>main!E2</f>
        <v>Продукция обвалки</v>
      </c>
      <c r="F2">
        <f>main!F2*0.94</f>
        <v>368.64001174543131</v>
      </c>
      <c r="G2">
        <f>main!G2*0.94</f>
        <v>322.74659170026592</v>
      </c>
      <c r="H2">
        <f>main!H2*0.94</f>
        <v>279.20675462416926</v>
      </c>
      <c r="I2">
        <f>main!I2*0.94</f>
        <v>271.67803296192994</v>
      </c>
      <c r="J2">
        <f>main!J2*0.94</f>
        <v>282.47781069930255</v>
      </c>
      <c r="K2">
        <f>main!K2*0.94</f>
        <v>280.3638255735151</v>
      </c>
      <c r="L2">
        <f>main!L2*0.94</f>
        <v>292.87034739832166</v>
      </c>
      <c r="M2">
        <f>main!M2*0.94</f>
        <v>301.30680903425423</v>
      </c>
      <c r="N2">
        <f>main!N2*0.94</f>
        <v>302.49969611890288</v>
      </c>
      <c r="O2">
        <f>main!O2*0.94</f>
        <v>287.00411434629871</v>
      </c>
      <c r="P2">
        <f>main!P2*0.94</f>
        <v>283.72792495581308</v>
      </c>
      <c r="Q2">
        <f>main!Q2*0.94</f>
        <v>269.96460622561386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Шейка свиная</v>
      </c>
      <c r="D3" s="4" t="str">
        <f>main!D3</f>
        <v>Дистрибьютор</v>
      </c>
      <c r="E3" s="4" t="str">
        <f>main!E3</f>
        <v>Продукция обвалки</v>
      </c>
      <c r="F3">
        <f>main!F3*0.94</f>
        <v>366.66569578785067</v>
      </c>
      <c r="G3">
        <f>main!G3*0.94</f>
        <v>321.01806596798957</v>
      </c>
      <c r="H3">
        <f>main!H3*0.94</f>
        <v>277.71141409260628</v>
      </c>
      <c r="I3">
        <f>main!I3*0.94</f>
        <v>270.22301381395073</v>
      </c>
      <c r="J3">
        <f>main!J3*0.94</f>
        <v>280.96495145571282</v>
      </c>
      <c r="K3">
        <f>main!K3*0.94</f>
        <v>278.86228814642647</v>
      </c>
      <c r="L3">
        <f>main!L3*0.94</f>
        <v>291.30182910961776</v>
      </c>
      <c r="M3">
        <f>main!M3*0.94</f>
        <v>299.69310780202107</v>
      </c>
      <c r="N3">
        <f>main!N3*0.94</f>
        <v>300.87960617157694</v>
      </c>
      <c r="O3">
        <f>main!O3*0.94</f>
        <v>285.46701369311046</v>
      </c>
      <c r="P3">
        <f>main!P3*0.94</f>
        <v>282.20837050701829</v>
      </c>
      <c r="Q3">
        <f>main!Q3*0.94</f>
        <v>268.51876363373236</v>
      </c>
    </row>
    <row r="4" spans="1:17" x14ac:dyDescent="0.25">
      <c r="A4" s="4" t="str">
        <f>main!A4</f>
        <v>Кемеровская область-Кузбасс</v>
      </c>
      <c r="B4" s="4" t="str">
        <f>main!B4</f>
        <v>Сибирский ФО</v>
      </c>
      <c r="C4" s="4" t="str">
        <f>main!C4</f>
        <v>Шейка свиная</v>
      </c>
      <c r="D4" s="4" t="str">
        <f>main!D4</f>
        <v>Дистрибьютор</v>
      </c>
      <c r="E4" s="4" t="str">
        <f>main!E4</f>
        <v>Продукция обвалки</v>
      </c>
      <c r="F4">
        <f>main!F4*0.94</f>
        <v>350.75208214926573</v>
      </c>
      <c r="G4">
        <f>main!G4*0.94</f>
        <v>307.08559960556198</v>
      </c>
      <c r="H4">
        <f>main!H4*0.94</f>
        <v>265.65849450491783</v>
      </c>
      <c r="I4">
        <f>main!I4*0.94</f>
        <v>258.49509738356494</v>
      </c>
      <c r="J4">
        <f>main!J4*0.94</f>
        <v>268.77082548534406</v>
      </c>
      <c r="K4">
        <f>main!K4*0.94</f>
        <v>266.75941961273747</v>
      </c>
      <c r="L4">
        <f>main!L4*0.94</f>
        <v>278.65907355894387</v>
      </c>
      <c r="M4">
        <f>main!M4*0.94</f>
        <v>286.68616337690759</v>
      </c>
      <c r="N4">
        <f>main!N4*0.94</f>
        <v>287.82116667383241</v>
      </c>
      <c r="O4">
        <f>main!O4*0.94</f>
        <v>273.07749426257931</v>
      </c>
      <c r="P4">
        <f>main!P4*0.94</f>
        <v>269.9602790563751</v>
      </c>
      <c r="Q4">
        <f>main!Q4*0.94</f>
        <v>256.86481315986498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Вырезка свиная</v>
      </c>
      <c r="D5" s="4" t="str">
        <f>main!D5</f>
        <v>Дистрибьютор</v>
      </c>
      <c r="E5" s="4" t="str">
        <f>main!E5</f>
        <v>Продукция обвалки</v>
      </c>
      <c r="F5">
        <f>main!F5*0.94</f>
        <v>346.32119216563092</v>
      </c>
      <c r="G5">
        <f>main!G5*0.94</f>
        <v>335.13670843003916</v>
      </c>
      <c r="H5">
        <f>main!H5*0.94</f>
        <v>303.74055940050818</v>
      </c>
      <c r="I5">
        <f>main!I5*0.94</f>
        <v>295.23251524638277</v>
      </c>
      <c r="J5">
        <f>main!J5*0.94</f>
        <v>278.12297702958193</v>
      </c>
      <c r="K5">
        <f>main!K5*0.94</f>
        <v>274.00826811706742</v>
      </c>
      <c r="L5">
        <f>main!L5*0.94</f>
        <v>269.46718793478829</v>
      </c>
      <c r="M5">
        <f>main!M5*0.94</f>
        <v>260.95789887444874</v>
      </c>
      <c r="N5">
        <f>main!N5*0.94</f>
        <v>253.58945357645928</v>
      </c>
      <c r="O5">
        <f>main!O5*0.94</f>
        <v>241.50841526991346</v>
      </c>
      <c r="P5">
        <f>main!P5*0.94</f>
        <v>238.27221689411201</v>
      </c>
      <c r="Q5">
        <f>main!Q5*0.94</f>
        <v>230.35584256517384</v>
      </c>
    </row>
    <row r="6" spans="1:17" x14ac:dyDescent="0.25">
      <c r="A6" s="4" t="str">
        <f>main!A6</f>
        <v>Забайкальский край</v>
      </c>
      <c r="B6" s="4" t="str">
        <f>main!B6</f>
        <v>Дальневосточный ФО</v>
      </c>
      <c r="C6" s="4" t="str">
        <f>main!C6</f>
        <v>Вырезка свиная</v>
      </c>
      <c r="D6" s="4" t="str">
        <f>main!D6</f>
        <v>Дистрибьютор</v>
      </c>
      <c r="E6" s="4" t="str">
        <f>main!E6</f>
        <v>Продукция обвалки</v>
      </c>
      <c r="F6">
        <f>main!F6*0.94</f>
        <v>370.19168268056461</v>
      </c>
      <c r="G6">
        <f>main!G6*0.94</f>
        <v>358.23629863923253</v>
      </c>
      <c r="H6">
        <f>main!H6*0.94</f>
        <v>324.67614262841221</v>
      </c>
      <c r="I6">
        <f>main!I6*0.94</f>
        <v>315.58167410328105</v>
      </c>
      <c r="J6">
        <f>main!J6*0.94</f>
        <v>297.29284602793837</v>
      </c>
      <c r="K6">
        <f>main!K6*0.94</f>
        <v>292.89452721141049</v>
      </c>
      <c r="L6">
        <f>main!L6*0.94</f>
        <v>288.04044911311928</v>
      </c>
      <c r="M6">
        <f>main!M6*0.94</f>
        <v>278.94464987552635</v>
      </c>
      <c r="N6">
        <f>main!N6*0.94</f>
        <v>271.06832805258148</v>
      </c>
      <c r="O6">
        <f>main!O6*0.94</f>
        <v>258.15459363378329</v>
      </c>
      <c r="P6">
        <f>main!P6*0.94</f>
        <v>254.69533745966766</v>
      </c>
      <c r="Q6">
        <f>main!Q6*0.94</f>
        <v>246.23332011896372</v>
      </c>
    </row>
    <row r="7" spans="1:17" x14ac:dyDescent="0.25">
      <c r="A7" s="4" t="str">
        <f>main!A7</f>
        <v>Красноярский край</v>
      </c>
      <c r="B7" s="4" t="str">
        <f>main!B7</f>
        <v>Сибирский ФО</v>
      </c>
      <c r="C7" s="4" t="str">
        <f>main!C7</f>
        <v>Вырезка свиная</v>
      </c>
      <c r="D7" s="4" t="str">
        <f>main!D7</f>
        <v>Дистрибьютор</v>
      </c>
      <c r="E7" s="4" t="str">
        <f>main!E7</f>
        <v>Продукция обвалки</v>
      </c>
      <c r="F7">
        <f>main!F7*0.94</f>
        <v>336.1425938095187</v>
      </c>
      <c r="G7">
        <f>main!G7*0.94</f>
        <v>325.28682910799233</v>
      </c>
      <c r="H7">
        <f>main!H7*0.94</f>
        <v>294.81343270847486</v>
      </c>
      <c r="I7">
        <f>main!I7*0.94</f>
        <v>286.55544534036176</v>
      </c>
      <c r="J7">
        <f>main!J7*0.94</f>
        <v>269.94876724736201</v>
      </c>
      <c r="K7">
        <f>main!K7*0.94</f>
        <v>265.95499222604519</v>
      </c>
      <c r="L7">
        <f>main!L7*0.94</f>
        <v>261.54737725560972</v>
      </c>
      <c r="M7">
        <f>main!M7*0.94</f>
        <v>253.28818156986168</v>
      </c>
      <c r="N7">
        <f>main!N7*0.94</f>
        <v>246.13629952844977</v>
      </c>
      <c r="O7">
        <f>main!O7*0.94</f>
        <v>234.41033056050895</v>
      </c>
      <c r="P7">
        <f>main!P7*0.94</f>
        <v>231.26924609691716</v>
      </c>
      <c r="Q7">
        <f>main!Q7*0.94</f>
        <v>223.58553900450309</v>
      </c>
    </row>
    <row r="8" spans="1:17" x14ac:dyDescent="0.25">
      <c r="A8" s="4" t="str">
        <f>main!A8</f>
        <v>Омская область</v>
      </c>
      <c r="B8" s="4" t="str">
        <f>main!B8</f>
        <v>Сибирский ФО</v>
      </c>
      <c r="C8" s="4" t="str">
        <f>main!C8</f>
        <v>Грудинка свиная</v>
      </c>
      <c r="D8" s="4" t="str">
        <f>main!D8</f>
        <v>Дистрибьютор</v>
      </c>
      <c r="E8" s="4" t="str">
        <f>main!E8</f>
        <v>Продукция обвалки</v>
      </c>
      <c r="F8">
        <f>main!F8*0.94</f>
        <v>219.9840331838389</v>
      </c>
      <c r="G8">
        <f>main!G8*0.94</f>
        <v>234.63883292111646</v>
      </c>
      <c r="H8">
        <f>main!H8*0.94</f>
        <v>228.11370333779769</v>
      </c>
      <c r="I8">
        <f>main!I8*0.94</f>
        <v>205.07320738726864</v>
      </c>
      <c r="J8">
        <f>main!J8*0.94</f>
        <v>186.04983605616184</v>
      </c>
      <c r="K8">
        <f>main!K8*0.94</f>
        <v>171.96547391910747</v>
      </c>
      <c r="L8">
        <f>main!L8*0.94</f>
        <v>170.75450933938285</v>
      </c>
      <c r="M8">
        <f>main!M8*0.94</f>
        <v>161.88178779771104</v>
      </c>
      <c r="N8">
        <f>main!N8*0.94</f>
        <v>151.77860336365831</v>
      </c>
      <c r="O8">
        <f>main!O8*0.94</f>
        <v>146.67094385535515</v>
      </c>
      <c r="P8">
        <f>main!P8*0.94</f>
        <v>148.3372853731849</v>
      </c>
      <c r="Q8">
        <f>main!Q8*0.94</f>
        <v>148.88786085409217</v>
      </c>
    </row>
    <row r="9" spans="1:17" x14ac:dyDescent="0.25">
      <c r="A9" s="4" t="str">
        <f>main!A9</f>
        <v>Забайкальский край</v>
      </c>
      <c r="B9" s="4" t="str">
        <f>main!B9</f>
        <v>Дальневосточный ФО</v>
      </c>
      <c r="C9" s="4" t="str">
        <f>main!C9</f>
        <v>Грудинка свиная</v>
      </c>
      <c r="D9" s="4" t="str">
        <f>main!D9</f>
        <v>Дистрибьютор</v>
      </c>
      <c r="E9" s="4" t="str">
        <f>main!E9</f>
        <v>Продукция обвалки</v>
      </c>
      <c r="F9">
        <f>main!F9*0.94</f>
        <v>221.62884201560854</v>
      </c>
      <c r="G9">
        <f>main!G9*0.94</f>
        <v>236.39321490547735</v>
      </c>
      <c r="H9">
        <f>main!H9*0.94</f>
        <v>229.81929727780943</v>
      </c>
      <c r="I9">
        <f>main!I9*0.94</f>
        <v>206.6065287733168</v>
      </c>
      <c r="J9">
        <f>main!J9*0.94</f>
        <v>187.44092071383213</v>
      </c>
      <c r="K9">
        <f>main!K9*0.94</f>
        <v>173.25125055556555</v>
      </c>
      <c r="L9">
        <f>main!L9*0.94</f>
        <v>172.03123165854862</v>
      </c>
      <c r="M9">
        <f>main!M9*0.94</f>
        <v>163.09216925321343</v>
      </c>
      <c r="N9">
        <f>main!N9*0.94</f>
        <v>152.91344385036572</v>
      </c>
      <c r="O9">
        <f>main!O9*0.94</f>
        <v>147.76759464553174</v>
      </c>
      <c r="P9">
        <f>main!P9*0.94</f>
        <v>149.4463953096259</v>
      </c>
      <c r="Q9">
        <f>main!Q9*0.94</f>
        <v>150.00108741391008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Грудинка свиная</v>
      </c>
      <c r="D10" s="4" t="str">
        <f>main!D10</f>
        <v>Дистрибьютор</v>
      </c>
      <c r="E10" s="4" t="str">
        <f>main!E10</f>
        <v>Продукция обвалки</v>
      </c>
      <c r="F10">
        <f>main!F10*0.94</f>
        <v>189.98104298787405</v>
      </c>
      <c r="G10">
        <f>main!G10*0.94</f>
        <v>202.63711669727701</v>
      </c>
      <c r="H10">
        <f>main!H10*0.94</f>
        <v>197.00193078887992</v>
      </c>
      <c r="I10">
        <f>main!I10*0.94</f>
        <v>177.10386187775416</v>
      </c>
      <c r="J10">
        <f>main!J10*0.94</f>
        <v>160.67503350179186</v>
      </c>
      <c r="K10">
        <f>main!K10*0.94</f>
        <v>148.51159704738157</v>
      </c>
      <c r="L10">
        <f>main!L10*0.94</f>
        <v>147.46579244716682</v>
      </c>
      <c r="M10">
        <f>main!M10*0.94</f>
        <v>139.8031959021753</v>
      </c>
      <c r="N10">
        <f>main!N10*0.94</f>
        <v>131.07795576315047</v>
      </c>
      <c r="O10">
        <f>main!O10*0.94</f>
        <v>126.6669152591179</v>
      </c>
      <c r="P10">
        <f>main!P10*0.94</f>
        <v>128.10598924530461</v>
      </c>
      <c r="Q10">
        <f>main!Q10*0.94</f>
        <v>128.58147331836415</v>
      </c>
    </row>
    <row r="11" spans="1:17" x14ac:dyDescent="0.25">
      <c r="A11" s="4" t="str">
        <f>main!A11</f>
        <v>Кемеровская область-Кузбасс</v>
      </c>
      <c r="B11" s="4" t="str">
        <f>main!B11</f>
        <v>Сибирский ФО</v>
      </c>
      <c r="C11" s="4" t="str">
        <f>main!C11</f>
        <v>Грудинка свиная</v>
      </c>
      <c r="D11" s="4" t="str">
        <f>main!D11</f>
        <v>Дистрибьютор</v>
      </c>
      <c r="E11" s="4" t="str">
        <f>main!E11</f>
        <v>Продукция обвалки</v>
      </c>
      <c r="F11">
        <f>main!F11*0.94</f>
        <v>210.79127904556992</v>
      </c>
      <c r="G11">
        <f>main!G11*0.94</f>
        <v>224.83367992380039</v>
      </c>
      <c r="H11">
        <f>main!H11*0.94</f>
        <v>218.58122427554702</v>
      </c>
      <c r="I11">
        <f>main!I11*0.94</f>
        <v>196.50355099642516</v>
      </c>
      <c r="J11">
        <f>main!J11*0.94</f>
        <v>178.27513361264292</v>
      </c>
      <c r="K11">
        <f>main!K11*0.94</f>
        <v>164.77933272908683</v>
      </c>
      <c r="L11">
        <f>main!L11*0.94</f>
        <v>163.61897227499097</v>
      </c>
      <c r="M11">
        <f>main!M11*0.94</f>
        <v>155.11702649594804</v>
      </c>
      <c r="N11">
        <f>main!N11*0.94</f>
        <v>145.43603675108082</v>
      </c>
      <c r="O11">
        <f>main!O11*0.94</f>
        <v>140.54181754297704</v>
      </c>
      <c r="P11">
        <f>main!P11*0.94</f>
        <v>142.13852551667136</v>
      </c>
      <c r="Q11">
        <f>main!Q11*0.94</f>
        <v>142.66609339581186</v>
      </c>
    </row>
    <row r="12" spans="1:17" x14ac:dyDescent="0.25">
      <c r="A12" s="4" t="str">
        <f>main!A12</f>
        <v>Алтайский край</v>
      </c>
      <c r="B12" s="4" t="str">
        <f>main!B12</f>
        <v>Сибирский ФО</v>
      </c>
      <c r="C12" s="4" t="str">
        <f>main!C12</f>
        <v>Котлета на кости свиная</v>
      </c>
      <c r="D12" s="4" t="str">
        <f>main!D12</f>
        <v>Дистрибьютор</v>
      </c>
      <c r="E12" s="4" t="str">
        <f>main!E12</f>
        <v>Продукция обвалки</v>
      </c>
      <c r="F12">
        <f>main!F12*0.94</f>
        <v>256.53450138871096</v>
      </c>
      <c r="G12">
        <f>main!G12*0.94</f>
        <v>246.67981135841333</v>
      </c>
      <c r="H12">
        <f>main!H12*0.94</f>
        <v>215.29371107839427</v>
      </c>
      <c r="I12">
        <f>main!I12*0.94</f>
        <v>213.00060391882192</v>
      </c>
      <c r="J12">
        <f>main!J12*0.94</f>
        <v>210.6853042533792</v>
      </c>
      <c r="K12">
        <f>main!K12*0.94</f>
        <v>197.18150107211059</v>
      </c>
      <c r="L12">
        <f>main!L12*0.94</f>
        <v>201.19598762382492</v>
      </c>
      <c r="M12">
        <f>main!M12*0.94</f>
        <v>194.28964100321215</v>
      </c>
      <c r="N12">
        <f>main!N12*0.94</f>
        <v>184.38004011487104</v>
      </c>
      <c r="O12">
        <f>main!O12*0.94</f>
        <v>171.52143819784547</v>
      </c>
      <c r="P12">
        <f>main!P12*0.94</f>
        <v>174.67358329600742</v>
      </c>
      <c r="Q12">
        <f>main!Q12*0.94</f>
        <v>166.57310541100586</v>
      </c>
    </row>
    <row r="13" spans="1:17" x14ac:dyDescent="0.25">
      <c r="A13" s="4" t="str">
        <f>main!A13</f>
        <v>Новосибирская область</v>
      </c>
      <c r="B13" s="4" t="str">
        <f>main!B13</f>
        <v>Сибирский ФО</v>
      </c>
      <c r="C13" s="4" t="str">
        <f>main!C13</f>
        <v>Котлета на кости свиная</v>
      </c>
      <c r="D13" s="4" t="str">
        <f>main!D13</f>
        <v>Дистрибьютор</v>
      </c>
      <c r="E13" s="4" t="str">
        <f>main!E13</f>
        <v>Продукция обвалки</v>
      </c>
      <c r="F13">
        <f>main!F13*0.94</f>
        <v>249.53231227120762</v>
      </c>
      <c r="G13">
        <f>main!G13*0.94</f>
        <v>239.94660907470026</v>
      </c>
      <c r="H13">
        <f>main!H13*0.94</f>
        <v>209.41720217756702</v>
      </c>
      <c r="I13">
        <f>main!I13*0.94</f>
        <v>207.18668609214299</v>
      </c>
      <c r="J13">
        <f>main!J13*0.94</f>
        <v>204.9345832522086</v>
      </c>
      <c r="K13">
        <f>main!K13*0.94</f>
        <v>191.79937058476526</v>
      </c>
      <c r="L13">
        <f>main!L13*0.94</f>
        <v>195.70428047566946</v>
      </c>
      <c r="M13">
        <f>main!M13*0.94</f>
        <v>188.98644473716712</v>
      </c>
      <c r="N13">
        <f>main!N13*0.94</f>
        <v>179.34732949158956</v>
      </c>
      <c r="O13">
        <f>main!O13*0.94</f>
        <v>166.83970711892272</v>
      </c>
      <c r="P13">
        <f>main!P13*0.94</f>
        <v>169.90581343484035</v>
      </c>
      <c r="Q13">
        <f>main!Q13*0.94</f>
        <v>162.0264406167436</v>
      </c>
    </row>
    <row r="14" spans="1:17" x14ac:dyDescent="0.25">
      <c r="A14" s="4" t="str">
        <f>main!A14</f>
        <v>Республика Хакасия</v>
      </c>
      <c r="B14" s="4" t="str">
        <f>main!B14</f>
        <v>Сибирский ФО</v>
      </c>
      <c r="C14" s="4" t="str">
        <f>main!C14</f>
        <v>Котлета на кости свиная</v>
      </c>
      <c r="D14" s="4" t="str">
        <f>main!D14</f>
        <v>Дистрибьютор</v>
      </c>
      <c r="E14" s="4" t="str">
        <f>main!E14</f>
        <v>Продукция обвалки</v>
      </c>
      <c r="F14">
        <f>main!F14*0.94</f>
        <v>280.72931048557814</v>
      </c>
      <c r="G14">
        <f>main!G14*0.94</f>
        <v>269.94518467685248</v>
      </c>
      <c r="H14">
        <f>main!H14*0.94</f>
        <v>235.59893400591372</v>
      </c>
      <c r="I14">
        <f>main!I14*0.94</f>
        <v>233.08955461136256</v>
      </c>
      <c r="J14">
        <f>main!J14*0.94</f>
        <v>230.55588964571979</v>
      </c>
      <c r="K14">
        <f>main!K14*0.94</f>
        <v>215.77848802726706</v>
      </c>
      <c r="L14">
        <f>main!L14*0.94</f>
        <v>220.17159708478422</v>
      </c>
      <c r="M14">
        <f>main!M14*0.94</f>
        <v>212.6138849085134</v>
      </c>
      <c r="N14">
        <f>main!N14*0.94</f>
        <v>201.76966937605368</v>
      </c>
      <c r="O14">
        <f>main!O14*0.94</f>
        <v>187.69832056942502</v>
      </c>
      <c r="P14">
        <f>main!P14*0.94</f>
        <v>191.14775725403169</v>
      </c>
      <c r="Q14">
        <f>main!Q14*0.94</f>
        <v>182.28329045151594</v>
      </c>
    </row>
    <row r="15" spans="1:17" x14ac:dyDescent="0.25">
      <c r="A15" s="4" t="str">
        <f>main!A15</f>
        <v>Красноярский край</v>
      </c>
      <c r="B15" s="4" t="str">
        <f>main!B15</f>
        <v>Сибирский ФО</v>
      </c>
      <c r="C15" s="4" t="str">
        <f>main!C15</f>
        <v>Котлета на кости свиная</v>
      </c>
      <c r="D15" s="4" t="str">
        <f>main!D15</f>
        <v>Дистрибьютор</v>
      </c>
      <c r="E15" s="4" t="str">
        <f>main!E15</f>
        <v>Продукция обвалки</v>
      </c>
      <c r="F15">
        <f>main!F15*0.94</f>
        <v>254.93215837572652</v>
      </c>
      <c r="G15">
        <f>main!G15*0.94</f>
        <v>245.13902183484137</v>
      </c>
      <c r="H15">
        <f>main!H15*0.94</f>
        <v>213.94896262616467</v>
      </c>
      <c r="I15">
        <f>main!I15*0.94</f>
        <v>211.67017846882118</v>
      </c>
      <c r="J15">
        <f>main!J15*0.94</f>
        <v>209.36934042246597</v>
      </c>
      <c r="K15">
        <f>main!K15*0.94</f>
        <v>195.94988349699955</v>
      </c>
      <c r="L15">
        <f>main!L15*0.94</f>
        <v>199.93929511944694</v>
      </c>
      <c r="M15">
        <f>main!M15*0.94</f>
        <v>193.07608630756116</v>
      </c>
      <c r="N15">
        <f>main!N15*0.94</f>
        <v>183.22838188795598</v>
      </c>
      <c r="O15">
        <f>main!O15*0.94</f>
        <v>170.45009622791324</v>
      </c>
      <c r="P15">
        <f>main!P15*0.94</f>
        <v>173.58255267738812</v>
      </c>
      <c r="Q15">
        <f>main!Q15*0.94</f>
        <v>165.53267127773495</v>
      </c>
    </row>
    <row r="16" spans="1:17" x14ac:dyDescent="0.25">
      <c r="A16" s="4" t="str">
        <f>main!A16</f>
        <v>Кемеровская область-Кузбасс</v>
      </c>
      <c r="B16" s="4" t="str">
        <f>main!B16</f>
        <v>Сибирский ФО</v>
      </c>
      <c r="C16" s="4" t="str">
        <f>main!C16</f>
        <v>Котлета на кости свиная</v>
      </c>
      <c r="D16" s="4" t="str">
        <f>main!D16</f>
        <v>Дистрибьютор</v>
      </c>
      <c r="E16" s="4" t="str">
        <f>main!E16</f>
        <v>Продукция обвалки</v>
      </c>
      <c r="F16">
        <f>main!F16*0.94</f>
        <v>257.64408176377378</v>
      </c>
      <c r="G16">
        <f>main!G16*0.94</f>
        <v>247.74676756167563</v>
      </c>
      <c r="H16">
        <f>main!H16*0.94</f>
        <v>216.2249139980556</v>
      </c>
      <c r="I16">
        <f>main!I16*0.94</f>
        <v>213.9218885363118</v>
      </c>
      <c r="J16">
        <f>main!J16*0.94</f>
        <v>211.59657458017034</v>
      </c>
      <c r="K16">
        <f>main!K16*0.94</f>
        <v>198.03436383610787</v>
      </c>
      <c r="L16">
        <f>main!L16*0.94</f>
        <v>202.06621411655902</v>
      </c>
      <c r="M16">
        <f>main!M16*0.94</f>
        <v>195.12999569846042</v>
      </c>
      <c r="N16">
        <f>main!N16*0.94</f>
        <v>185.17753313416193</v>
      </c>
      <c r="O16">
        <f>main!O16*0.94</f>
        <v>172.26331432248617</v>
      </c>
      <c r="P16">
        <f>main!P16*0.94</f>
        <v>175.42909329180907</v>
      </c>
      <c r="Q16">
        <f>main!Q16*0.94</f>
        <v>167.29357867201679</v>
      </c>
    </row>
    <row r="17" spans="1:17" x14ac:dyDescent="0.25">
      <c r="A17" s="4" t="str">
        <f>main!A17</f>
        <v>Алтайский край</v>
      </c>
      <c r="B17" s="4" t="str">
        <f>main!B17</f>
        <v>Сибирский ФО</v>
      </c>
      <c r="C17" s="4" t="str">
        <f>main!C17</f>
        <v>Позвонки свиные</v>
      </c>
      <c r="D17" s="4" t="str">
        <f>main!D17</f>
        <v>Дистрибьютор</v>
      </c>
      <c r="E17" s="4" t="str">
        <f>main!E17</f>
        <v>Продукция обвалки</v>
      </c>
      <c r="F17">
        <f>main!F17*0.94</f>
        <v>49.233782993416376</v>
      </c>
      <c r="G17">
        <f>main!G17*0.94</f>
        <v>58.196387872714638</v>
      </c>
      <c r="H17">
        <f>main!H17*0.94</f>
        <v>59.74660134884526</v>
      </c>
      <c r="I17">
        <f>main!I17*0.94</f>
        <v>54.705616207929545</v>
      </c>
      <c r="J17">
        <f>main!J17*0.94</f>
        <v>54.84808408114818</v>
      </c>
      <c r="K17">
        <f>main!K17*0.94</f>
        <v>55.160212611976242</v>
      </c>
      <c r="L17">
        <f>main!L17*0.94</f>
        <v>57.195729319157053</v>
      </c>
      <c r="M17">
        <f>main!M17*0.94</f>
        <v>52.059910034555962</v>
      </c>
      <c r="N17">
        <f>main!N17*0.94</f>
        <v>50.635836577481427</v>
      </c>
      <c r="O17">
        <f>main!O17*0.94</f>
        <v>46.874439836364758</v>
      </c>
      <c r="P17">
        <f>main!P17*0.94</f>
        <v>48.714800977747259</v>
      </c>
      <c r="Q17">
        <f>main!Q17*0.94</f>
        <v>41.588809988995173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Позвонки свиные</v>
      </c>
      <c r="D18" s="4" t="str">
        <f>main!D18</f>
        <v>Дистрибьютор</v>
      </c>
      <c r="E18" s="4" t="str">
        <f>main!E18</f>
        <v>Продукция обвалки</v>
      </c>
      <c r="F18">
        <f>main!F18*0.94</f>
        <v>46.203644989486946</v>
      </c>
      <c r="G18">
        <f>main!G18*0.94</f>
        <v>54.614638190629243</v>
      </c>
      <c r="H18">
        <f>main!H18*0.94</f>
        <v>56.069442366831495</v>
      </c>
      <c r="I18">
        <f>main!I18*0.94</f>
        <v>51.338709246459779</v>
      </c>
      <c r="J18">
        <f>main!J18*0.94</f>
        <v>51.472408804697693</v>
      </c>
      <c r="K18">
        <f>main!K18*0.94</f>
        <v>51.765327100888705</v>
      </c>
      <c r="L18">
        <f>main!L18*0.94</f>
        <v>53.675566078895493</v>
      </c>
      <c r="M18">
        <f>main!M18*0.94</f>
        <v>48.855835468562326</v>
      </c>
      <c r="N18">
        <f>main!N18*0.94</f>
        <v>47.519407909087128</v>
      </c>
      <c r="O18">
        <f>main!O18*0.94</f>
        <v>43.989509755325358</v>
      </c>
      <c r="P18">
        <f>main!P18*0.94</f>
        <v>45.716604194528919</v>
      </c>
      <c r="Q18">
        <f>main!Q18*0.94</f>
        <v>39.029188809718619</v>
      </c>
    </row>
    <row r="19" spans="1:17" x14ac:dyDescent="0.25">
      <c r="A19" s="4" t="str">
        <f>main!A19</f>
        <v>Забайкальский край</v>
      </c>
      <c r="B19" s="4" t="str">
        <f>main!B19</f>
        <v>Дальневосточный ФО</v>
      </c>
      <c r="C19" s="4" t="str">
        <f>main!C19</f>
        <v>Позвонки свиные</v>
      </c>
      <c r="D19" s="4" t="str">
        <f>main!D19</f>
        <v>Дистрибьютор</v>
      </c>
      <c r="E19" s="4" t="str">
        <f>main!E19</f>
        <v>Продукция обвалки</v>
      </c>
      <c r="F19">
        <f>main!F19*0.94</f>
        <v>47.607094006509307</v>
      </c>
      <c r="G19">
        <f>main!G19*0.94</f>
        <v>56.27357354737677</v>
      </c>
      <c r="H19">
        <f>main!H19*0.94</f>
        <v>57.772567819220086</v>
      </c>
      <c r="I19">
        <f>main!I19*0.94</f>
        <v>52.898137318499025</v>
      </c>
      <c r="J19">
        <f>main!J19*0.94</f>
        <v>53.035898039305998</v>
      </c>
      <c r="K19">
        <f>main!K19*0.94</f>
        <v>53.337713813065086</v>
      </c>
      <c r="L19">
        <f>main!L19*0.94</f>
        <v>55.305976849922018</v>
      </c>
      <c r="M19">
        <f>main!M19*0.94</f>
        <v>50.339845534862555</v>
      </c>
      <c r="N19">
        <f>main!N19*0.94</f>
        <v>48.962823603555996</v>
      </c>
      <c r="O19">
        <f>main!O19*0.94</f>
        <v>45.325703777235425</v>
      </c>
      <c r="P19">
        <f>main!P19*0.94</f>
        <v>47.105259207201875</v>
      </c>
      <c r="Q19">
        <f>main!Q19*0.94</f>
        <v>40.214711654997252</v>
      </c>
    </row>
    <row r="20" spans="1:17" x14ac:dyDescent="0.25">
      <c r="A20" s="4" t="str">
        <f>main!A20</f>
        <v>Республика Хакасия</v>
      </c>
      <c r="B20" s="4" t="str">
        <f>main!B20</f>
        <v>Сибирский ФО</v>
      </c>
      <c r="C20" s="4" t="str">
        <f>main!C20</f>
        <v>Позвонки свиные</v>
      </c>
      <c r="D20" s="4" t="str">
        <f>main!D20</f>
        <v>Дистрибьютор</v>
      </c>
      <c r="E20" s="4" t="str">
        <f>main!E20</f>
        <v>Продукция обвалки</v>
      </c>
      <c r="F20">
        <f>main!F20*0.94</f>
        <v>46.025792205487754</v>
      </c>
      <c r="G20">
        <f>main!G20*0.94</f>
        <v>54.404408771467139</v>
      </c>
      <c r="H20">
        <f>main!H20*0.94</f>
        <v>55.85361293552814</v>
      </c>
      <c r="I20">
        <f>main!I20*0.94</f>
        <v>51.141089938102503</v>
      </c>
      <c r="J20">
        <f>main!J20*0.94</f>
        <v>51.27427484346709</v>
      </c>
      <c r="K20">
        <f>main!K20*0.94</f>
        <v>51.566065602329104</v>
      </c>
      <c r="L20">
        <f>main!L20*0.94</f>
        <v>53.468951452234855</v>
      </c>
      <c r="M20">
        <f>main!M20*0.94</f>
        <v>48.66777354499186</v>
      </c>
      <c r="N20">
        <f>main!N20*0.94</f>
        <v>47.336490327745935</v>
      </c>
      <c r="O20">
        <f>main!O20*0.94</f>
        <v>43.820179894477278</v>
      </c>
      <c r="P20">
        <f>main!P20*0.94</f>
        <v>45.540626188186863</v>
      </c>
      <c r="Q20">
        <f>main!Q20*0.94</f>
        <v>38.878952829665153</v>
      </c>
    </row>
    <row r="21" spans="1:17" x14ac:dyDescent="0.25">
      <c r="A21" s="4" t="str">
        <f>main!A21</f>
        <v>Томская область</v>
      </c>
      <c r="B21" s="4" t="str">
        <f>main!B21</f>
        <v>Сибирский ФО</v>
      </c>
      <c r="C21" s="4" t="str">
        <f>main!C21</f>
        <v>Позвонки свиные</v>
      </c>
      <c r="D21" s="4" t="str">
        <f>main!D21</f>
        <v>Дистрибьютор</v>
      </c>
      <c r="E21" s="4" t="str">
        <f>main!E21</f>
        <v>Продукция обвалки</v>
      </c>
      <c r="F21">
        <f>main!F21*0.94</f>
        <v>46.556872303155451</v>
      </c>
      <c r="G21">
        <f>main!G21*0.94</f>
        <v>55.032167628824929</v>
      </c>
      <c r="H21">
        <f>main!H21*0.94</f>
        <v>56.498093797051631</v>
      </c>
      <c r="I21">
        <f>main!I21*0.94</f>
        <v>51.731194176132796</v>
      </c>
      <c r="J21">
        <f>main!J21*0.94</f>
        <v>51.865915868789017</v>
      </c>
      <c r="K21">
        <f>main!K21*0.94</f>
        <v>52.161073528192858</v>
      </c>
      <c r="L21">
        <f>main!L21*0.94</f>
        <v>54.085916301697161</v>
      </c>
      <c r="M21">
        <f>main!M21*0.94</f>
        <v>49.229338804143701</v>
      </c>
      <c r="N21">
        <f>main!N21*0.94</f>
        <v>47.882694243026023</v>
      </c>
      <c r="O21">
        <f>main!O21*0.94</f>
        <v>44.325809983673224</v>
      </c>
      <c r="P21">
        <f>main!P21*0.94</f>
        <v>46.066108076600443</v>
      </c>
      <c r="Q21">
        <f>main!Q21*0.94</f>
        <v>39.327567336370684</v>
      </c>
    </row>
    <row r="22" spans="1:17" x14ac:dyDescent="0.25">
      <c r="A22" s="4" t="str">
        <f>main!A22</f>
        <v>Красноярский край</v>
      </c>
      <c r="B22" s="4" t="str">
        <f>main!B22</f>
        <v>Сибирский ФО</v>
      </c>
      <c r="C22" s="4" t="str">
        <f>main!C22</f>
        <v>Позвонки свиные</v>
      </c>
      <c r="D22" s="4" t="str">
        <f>main!D22</f>
        <v>Дистрибьютор</v>
      </c>
      <c r="E22" s="4" t="str">
        <f>main!E22</f>
        <v>Продукция обвалки</v>
      </c>
      <c r="F22">
        <f>main!F22*0.94</f>
        <v>40.993064992194526</v>
      </c>
      <c r="G22">
        <f>main!G22*0.94</f>
        <v>48.455515000668662</v>
      </c>
      <c r="H22">
        <f>main!H22*0.94</f>
        <v>49.74625477151455</v>
      </c>
      <c r="I22">
        <f>main!I22*0.94</f>
        <v>45.549026385999717</v>
      </c>
      <c r="J22">
        <f>main!J22*0.94</f>
        <v>45.667648080922739</v>
      </c>
      <c r="K22">
        <f>main!K22*0.94</f>
        <v>45.927532744911765</v>
      </c>
      <c r="L22">
        <f>main!L22*0.94</f>
        <v>47.622346013299421</v>
      </c>
      <c r="M22">
        <f>main!M22*0.94</f>
        <v>43.346156760282419</v>
      </c>
      <c r="N22">
        <f>main!N22*0.94</f>
        <v>42.160443775616542</v>
      </c>
      <c r="O22">
        <f>main!O22*0.94</f>
        <v>39.02862713071962</v>
      </c>
      <c r="P22">
        <f>main!P22*0.94</f>
        <v>40.560949842705625</v>
      </c>
      <c r="Q22">
        <f>main!Q22*0.94</f>
        <v>34.627702507745219</v>
      </c>
    </row>
    <row r="23" spans="1:17" x14ac:dyDescent="0.25">
      <c r="A23" s="4" t="str">
        <f>main!A23</f>
        <v>Кемеровская область-Кузбасс</v>
      </c>
      <c r="B23" s="4" t="str">
        <f>main!B23</f>
        <v>Сибирский ФО</v>
      </c>
      <c r="C23" s="4" t="str">
        <f>main!C23</f>
        <v>Позвонки свиные</v>
      </c>
      <c r="D23" s="4" t="str">
        <f>main!D23</f>
        <v>Дистрибьютор</v>
      </c>
      <c r="E23" s="4" t="str">
        <f>main!E23</f>
        <v>Продукция обвалки</v>
      </c>
      <c r="F23">
        <f>main!F23*0.94</f>
        <v>43.514295241201843</v>
      </c>
      <c r="G23">
        <f>main!G23*0.94</f>
        <v>51.435714460605986</v>
      </c>
      <c r="H23">
        <f>main!H23*0.94</f>
        <v>52.805839662974819</v>
      </c>
      <c r="I23">
        <f>main!I23*0.94</f>
        <v>48.350465682111917</v>
      </c>
      <c r="J23">
        <f>main!J23*0.94</f>
        <v>48.47638306486617</v>
      </c>
      <c r="K23">
        <f>main!K23*0.94</f>
        <v>48.752251629454655</v>
      </c>
      <c r="L23">
        <f>main!L23*0.94</f>
        <v>50.551302394586983</v>
      </c>
      <c r="M23">
        <f>main!M23*0.94</f>
        <v>46.012111150934743</v>
      </c>
      <c r="N23">
        <f>main!N23*0.94</f>
        <v>44.753472283704355</v>
      </c>
      <c r="O23">
        <f>main!O23*0.94</f>
        <v>41.429036939499085</v>
      </c>
      <c r="P23">
        <f>main!P23*0.94</f>
        <v>43.05560335766895</v>
      </c>
      <c r="Q23">
        <f>main!Q23*0.94</f>
        <v>36.757438623665742</v>
      </c>
    </row>
    <row r="24" spans="1:17" x14ac:dyDescent="0.25">
      <c r="A24" s="4" t="str">
        <f>main!A24</f>
        <v>Новосибирская область</v>
      </c>
      <c r="B24" s="4" t="str">
        <f>main!B24</f>
        <v>Сибирский ФО</v>
      </c>
      <c r="C24" s="4" t="str">
        <f>main!C24</f>
        <v>Ноги свиные</v>
      </c>
      <c r="D24" s="4" t="str">
        <f>main!D24</f>
        <v>Дистрибьютор</v>
      </c>
      <c r="E24" s="4" t="str">
        <f>main!E24</f>
        <v>Продукция обвалки</v>
      </c>
      <c r="F24">
        <f>main!F24*0.94</f>
        <v>16.170353623548795</v>
      </c>
      <c r="G24">
        <f>main!G24*0.94</f>
        <v>20.665788963474874</v>
      </c>
      <c r="H24">
        <f>main!H24*0.94</f>
        <v>24.021237906004167</v>
      </c>
      <c r="I24">
        <f>main!I24*0.94</f>
        <v>27.795325122905638</v>
      </c>
      <c r="J24">
        <f>main!J24*0.94</f>
        <v>24.29646376174929</v>
      </c>
      <c r="K24">
        <f>main!K24*0.94</f>
        <v>18.442879452161417</v>
      </c>
      <c r="L24">
        <f>main!L24*0.94</f>
        <v>15.124444535504578</v>
      </c>
      <c r="M24">
        <f>main!M24*0.94</f>
        <v>11.708200453873784</v>
      </c>
      <c r="N24">
        <f>main!N24*0.94</f>
        <v>9.87324692762372</v>
      </c>
      <c r="O24">
        <f>main!O24*0.94</f>
        <v>8.2659362929484228</v>
      </c>
      <c r="P24">
        <f>main!P24*0.94</f>
        <v>8.9101847066243298</v>
      </c>
      <c r="Q24">
        <f>main!Q24*0.94</f>
        <v>10.44058863432919</v>
      </c>
    </row>
    <row r="25" spans="1:17" x14ac:dyDescent="0.25">
      <c r="A25" s="4" t="str">
        <f>main!A25</f>
        <v>Красноярский край</v>
      </c>
      <c r="B25" s="4" t="str">
        <f>main!B25</f>
        <v>Сибирский ФО</v>
      </c>
      <c r="C25" s="4" t="str">
        <f>main!C25</f>
        <v>Ноги свиные</v>
      </c>
      <c r="D25" s="4" t="str">
        <f>main!D25</f>
        <v>Дистрибьютор</v>
      </c>
      <c r="E25" s="4" t="str">
        <f>main!E25</f>
        <v>Продукция обвалки</v>
      </c>
      <c r="F25">
        <f>main!F25*0.94</f>
        <v>14.379821597168174</v>
      </c>
      <c r="G25">
        <f>main!G25*0.94</f>
        <v>18.377480503996413</v>
      </c>
      <c r="H25">
        <f>main!H25*0.94</f>
        <v>21.36138291548793</v>
      </c>
      <c r="I25">
        <f>main!I25*0.94</f>
        <v>24.717568075975819</v>
      </c>
      <c r="J25">
        <f>main!J25*0.94</f>
        <v>21.606133203371503</v>
      </c>
      <c r="K25">
        <f>main!K25*0.94</f>
        <v>16.40071221905394</v>
      </c>
      <c r="L25">
        <f>main!L25*0.94</f>
        <v>13.449725296056364</v>
      </c>
      <c r="M25">
        <f>main!M25*0.94</f>
        <v>10.411759548993665</v>
      </c>
      <c r="N25">
        <f>main!N25*0.94</f>
        <v>8.7799891523250153</v>
      </c>
      <c r="O25">
        <f>main!O25*0.94</f>
        <v>7.3506549079456693</v>
      </c>
      <c r="P25">
        <f>main!P25*0.94</f>
        <v>7.9235661422075339</v>
      </c>
      <c r="Q25">
        <f>main!Q25*0.94</f>
        <v>9.2845095058673603</v>
      </c>
    </row>
    <row r="26" spans="1:17" x14ac:dyDescent="0.25">
      <c r="A26" s="4" t="str">
        <f>main!A26</f>
        <v>Новосибирская область</v>
      </c>
      <c r="B26" s="4" t="str">
        <f>main!B26</f>
        <v>Сибирский ФО</v>
      </c>
      <c r="C26" s="4" t="str">
        <f>main!C26</f>
        <v>Окорок свиной</v>
      </c>
      <c r="D26" s="4" t="str">
        <f>main!D26</f>
        <v>Дистрибьютор</v>
      </c>
      <c r="E26" s="4" t="str">
        <f>main!E26</f>
        <v>Продукция обвалки</v>
      </c>
      <c r="F26">
        <f>main!F26*0.94</f>
        <v>227.97104499828419</v>
      </c>
      <c r="G26">
        <f>main!G26*0.94</f>
        <v>225.70004070301022</v>
      </c>
      <c r="H26">
        <f>main!H26*0.94</f>
        <v>210.48737840293828</v>
      </c>
      <c r="I26">
        <f>main!I26*0.94</f>
        <v>199.74507709527199</v>
      </c>
      <c r="J26">
        <f>main!J26*0.94</f>
        <v>187.67244793115793</v>
      </c>
      <c r="K26">
        <f>main!K26*0.94</f>
        <v>178.41211027244378</v>
      </c>
      <c r="L26">
        <f>main!L26*0.94</f>
        <v>177.62583935242685</v>
      </c>
      <c r="M26">
        <f>main!M26*0.94</f>
        <v>173.4999042964391</v>
      </c>
      <c r="N26">
        <f>main!N26*0.94</f>
        <v>169.72116637645368</v>
      </c>
      <c r="O26">
        <f>main!O26*0.94</f>
        <v>154.22647734025307</v>
      </c>
      <c r="P26">
        <f>main!P26*0.94</f>
        <v>155.75283763936719</v>
      </c>
      <c r="Q26">
        <f>main!Q26*0.94</f>
        <v>151.31380768010797</v>
      </c>
    </row>
    <row r="27" spans="1:17" x14ac:dyDescent="0.25">
      <c r="A27" s="4" t="str">
        <f>main!A27</f>
        <v>Забайкальский край</v>
      </c>
      <c r="B27" s="4" t="str">
        <f>main!B27</f>
        <v>Дальневосточный ФО</v>
      </c>
      <c r="C27" s="4" t="str">
        <f>main!C27</f>
        <v>Окорок свиной</v>
      </c>
      <c r="D27" s="4" t="str">
        <f>main!D27</f>
        <v>Дистрибьютор</v>
      </c>
      <c r="E27" s="4" t="str">
        <f>main!E27</f>
        <v>Продукция обвалки</v>
      </c>
      <c r="F27">
        <f>main!F27*0.94</f>
        <v>240.08168380138071</v>
      </c>
      <c r="G27">
        <f>main!G27*0.94</f>
        <v>237.69003562021084</v>
      </c>
      <c r="H27">
        <f>main!H27*0.94</f>
        <v>221.66922218694987</v>
      </c>
      <c r="I27">
        <f>main!I27*0.94</f>
        <v>210.35625134073686</v>
      </c>
      <c r="J27">
        <f>main!J27*0.94</f>
        <v>197.64228085535362</v>
      </c>
      <c r="K27">
        <f>main!K27*0.94</f>
        <v>187.8900008774724</v>
      </c>
      <c r="L27">
        <f>main!L27*0.94</f>
        <v>187.06196042872529</v>
      </c>
      <c r="M27">
        <f>main!M27*0.94</f>
        <v>182.71684091802544</v>
      </c>
      <c r="N27">
        <f>main!N27*0.94</f>
        <v>178.73736289931011</v>
      </c>
      <c r="O27">
        <f>main!O27*0.94</f>
        <v>162.4195404591058</v>
      </c>
      <c r="P27">
        <f>main!P27*0.94</f>
        <v>164.02698648674348</v>
      </c>
      <c r="Q27">
        <f>main!Q27*0.94</f>
        <v>159.35213934959168</v>
      </c>
    </row>
    <row r="28" spans="1:17" x14ac:dyDescent="0.25">
      <c r="A28" s="4" t="str">
        <f>main!A28</f>
        <v>Кемеровская область-Кузбасс</v>
      </c>
      <c r="B28" s="4" t="str">
        <f>main!B28</f>
        <v>Сибирский ФО</v>
      </c>
      <c r="C28" s="4" t="str">
        <f>main!C28</f>
        <v>Окорок свиной</v>
      </c>
      <c r="D28" s="4" t="str">
        <f>main!D28</f>
        <v>Дистрибьютор</v>
      </c>
      <c r="E28" s="4" t="str">
        <f>main!E28</f>
        <v>Продукция обвалки</v>
      </c>
      <c r="F28">
        <f>main!F28*0.94</f>
        <v>229.04902676738681</v>
      </c>
      <c r="G28">
        <f>main!G28*0.94</f>
        <v>226.76728382226423</v>
      </c>
      <c r="H28">
        <f>main!H28*0.94</f>
        <v>211.48268706832727</v>
      </c>
      <c r="I28">
        <f>main!I28*0.94</f>
        <v>200.68958981432507</v>
      </c>
      <c r="J28">
        <f>main!J28*0.94</f>
        <v>188.559874127911</v>
      </c>
      <c r="K28">
        <f>main!K28*0.94</f>
        <v>179.25574812242721</v>
      </c>
      <c r="L28">
        <f>main!L28*0.94</f>
        <v>178.46575924902999</v>
      </c>
      <c r="M28">
        <f>main!M28*0.94</f>
        <v>174.32031433480176</v>
      </c>
      <c r="N28">
        <f>main!N28*0.94</f>
        <v>170.52370830973311</v>
      </c>
      <c r="O28">
        <f>main!O28*0.94</f>
        <v>154.95575123065865</v>
      </c>
      <c r="P28">
        <f>main!P28*0.94</f>
        <v>156.4893290629272</v>
      </c>
      <c r="Q28">
        <f>main!Q28*0.94</f>
        <v>152.02930874777161</v>
      </c>
    </row>
    <row r="29" spans="1:17" x14ac:dyDescent="0.25">
      <c r="A29" s="4" t="str">
        <f>main!A29</f>
        <v>Новосибирская область</v>
      </c>
      <c r="B29" s="4" t="str">
        <f>main!B29</f>
        <v>Сибирский ФО</v>
      </c>
      <c r="C29" s="4" t="str">
        <f>main!C29</f>
        <v>Ребра свиные</v>
      </c>
      <c r="D29" s="4" t="str">
        <f>main!D29</f>
        <v>Дистрибьютор</v>
      </c>
      <c r="E29" s="4" t="str">
        <f>main!E29</f>
        <v>Продукция обвалки</v>
      </c>
      <c r="F29">
        <f>main!F29*0.94</f>
        <v>132.09505286964597</v>
      </c>
      <c r="G29">
        <f>main!G29*0.94</f>
        <v>134.49395940889988</v>
      </c>
      <c r="H29">
        <f>main!H29*0.94</f>
        <v>129.17720448785678</v>
      </c>
      <c r="I29">
        <f>main!I29*0.94</f>
        <v>120.08332885660136</v>
      </c>
      <c r="J29">
        <f>main!J29*0.94</f>
        <v>109.12822620563867</v>
      </c>
      <c r="K29">
        <f>main!K29*0.94</f>
        <v>110.60558855030871</v>
      </c>
      <c r="L29">
        <f>main!L29*0.94</f>
        <v>117.31699512361486</v>
      </c>
      <c r="M29">
        <f>main!M29*0.94</f>
        <v>112.68985217039796</v>
      </c>
      <c r="N29">
        <f>main!N29*0.94</f>
        <v>112.88944139502736</v>
      </c>
      <c r="O29">
        <f>main!O29*0.94</f>
        <v>106.54042406068835</v>
      </c>
      <c r="P29">
        <f>main!P29*0.94</f>
        <v>106.63695076667153</v>
      </c>
      <c r="Q29">
        <f>main!Q29*0.94</f>
        <v>102.66589089933899</v>
      </c>
    </row>
    <row r="30" spans="1:17" x14ac:dyDescent="0.25">
      <c r="A30" s="4" t="str">
        <f>main!A30</f>
        <v>Омская область</v>
      </c>
      <c r="B30" s="4" t="str">
        <f>main!B30</f>
        <v>Сибирский ФО</v>
      </c>
      <c r="C30" s="4" t="str">
        <f>main!C30</f>
        <v>Ребра свиные</v>
      </c>
      <c r="D30" s="4" t="str">
        <f>main!D30</f>
        <v>Дистрибьютор</v>
      </c>
      <c r="E30" s="4" t="str">
        <f>main!E30</f>
        <v>Продукция обвалки</v>
      </c>
      <c r="F30">
        <f>main!F30*0.94</f>
        <v>137.18354691391076</v>
      </c>
      <c r="G30">
        <f>main!G30*0.94</f>
        <v>139.67486283090102</v>
      </c>
      <c r="H30">
        <f>main!H30*0.94</f>
        <v>134.15329875794188</v>
      </c>
      <c r="I30">
        <f>main!I30*0.94</f>
        <v>124.70911377759528</v>
      </c>
      <c r="J30">
        <f>main!J30*0.94</f>
        <v>113.33200459888818</v>
      </c>
      <c r="K30">
        <f>main!K30*0.94</f>
        <v>114.86627709521616</v>
      </c>
      <c r="L30">
        <f>main!L30*0.94</f>
        <v>121.83621683562443</v>
      </c>
      <c r="M30">
        <f>main!M30*0.94</f>
        <v>117.03082958901493</v>
      </c>
      <c r="N30">
        <f>main!N30*0.94</f>
        <v>117.23810728159799</v>
      </c>
      <c r="O30">
        <f>main!O30*0.94</f>
        <v>110.64451654204146</v>
      </c>
      <c r="P30">
        <f>main!P30*0.94</f>
        <v>110.74476159748465</v>
      </c>
      <c r="Q30">
        <f>main!Q30*0.94</f>
        <v>106.62073071386219</v>
      </c>
    </row>
    <row r="31" spans="1:17" x14ac:dyDescent="0.25">
      <c r="A31" s="4" t="str">
        <f>main!A31</f>
        <v>Забайкальский край</v>
      </c>
      <c r="B31" s="4" t="str">
        <f>main!B31</f>
        <v>Дальневосточный ФО</v>
      </c>
      <c r="C31" s="4" t="str">
        <f>main!C31</f>
        <v>Ребра свиные</v>
      </c>
      <c r="D31" s="4" t="str">
        <f>main!D31</f>
        <v>Дистрибьютор</v>
      </c>
      <c r="E31" s="4" t="str">
        <f>main!E31</f>
        <v>Продукция обвалки</v>
      </c>
      <c r="F31">
        <f>main!F31*0.94</f>
        <v>134.88326907545343</v>
      </c>
      <c r="G31">
        <f>main!G31*0.94</f>
        <v>137.33281089546657</v>
      </c>
      <c r="H31">
        <f>main!H31*0.94</f>
        <v>131.90383176987444</v>
      </c>
      <c r="I31">
        <f>main!I31*0.94</f>
        <v>122.6180057903067</v>
      </c>
      <c r="J31">
        <f>main!J31*0.94</f>
        <v>111.43166666164001</v>
      </c>
      <c r="K31">
        <f>main!K31*0.94</f>
        <v>112.9402126543103</v>
      </c>
      <c r="L31">
        <f>main!L31*0.94</f>
        <v>119.79328125177962</v>
      </c>
      <c r="M31">
        <f>main!M31*0.94</f>
        <v>115.06847018239579</v>
      </c>
      <c r="N31">
        <f>main!N31*0.94</f>
        <v>115.27227226661779</v>
      </c>
      <c r="O31">
        <f>main!O31*0.94</f>
        <v>108.78924209350863</v>
      </c>
      <c r="P31">
        <f>main!P31*0.94</f>
        <v>108.88780625146347</v>
      </c>
      <c r="Q31">
        <f>main!Q31*0.94</f>
        <v>104.8329266404252</v>
      </c>
    </row>
    <row r="32" spans="1:17" x14ac:dyDescent="0.25">
      <c r="A32" s="4" t="str">
        <f>main!A32</f>
        <v>Красноярский край</v>
      </c>
      <c r="B32" s="4" t="str">
        <f>main!B32</f>
        <v>Сибирский ФО</v>
      </c>
      <c r="C32" s="4" t="str">
        <f>main!C32</f>
        <v>Ребра свиные</v>
      </c>
      <c r="D32" s="4" t="str">
        <f>main!D32</f>
        <v>Дистрибьютор</v>
      </c>
      <c r="E32" s="4" t="str">
        <f>main!E32</f>
        <v>Продукция обвалки</v>
      </c>
      <c r="F32">
        <f>main!F32*0.94</f>
        <v>125.15997204742543</v>
      </c>
      <c r="G32">
        <f>main!G32*0.94</f>
        <v>127.43293434900151</v>
      </c>
      <c r="H32">
        <f>main!H32*0.94</f>
        <v>122.39531270576377</v>
      </c>
      <c r="I32">
        <f>main!I32*0.94</f>
        <v>113.77887177868469</v>
      </c>
      <c r="J32">
        <f>main!J32*0.94</f>
        <v>103.39891952623935</v>
      </c>
      <c r="K32">
        <f>main!K32*0.94</f>
        <v>104.79871933513373</v>
      </c>
      <c r="L32">
        <f>main!L32*0.94</f>
        <v>111.15777246290554</v>
      </c>
      <c r="M32">
        <f>main!M32*0.94</f>
        <v>106.77355768647809</v>
      </c>
      <c r="N32">
        <f>main!N32*0.94</f>
        <v>106.96266834000298</v>
      </c>
      <c r="O32">
        <f>main!O32*0.94</f>
        <v>100.94697876774731</v>
      </c>
      <c r="P32">
        <f>main!P32*0.94</f>
        <v>101.03843775550068</v>
      </c>
      <c r="Q32">
        <f>main!Q32*0.94</f>
        <v>97.275861253226509</v>
      </c>
    </row>
    <row r="33" spans="1:17" x14ac:dyDescent="0.25">
      <c r="A33" s="4" t="str">
        <f>main!A33</f>
        <v>Алтайский край</v>
      </c>
      <c r="B33" s="4" t="str">
        <f>main!B33</f>
        <v>Сибирский ФО</v>
      </c>
      <c r="C33" s="4" t="str">
        <f>main!C33</f>
        <v>Ребра свиные</v>
      </c>
      <c r="D33" s="4" t="str">
        <f>main!D33</f>
        <v>Дистрибьютор</v>
      </c>
      <c r="E33" s="4" t="str">
        <f>main!E33</f>
        <v>Продукция обвалки</v>
      </c>
      <c r="F33">
        <f>main!F33*0.94</f>
        <v>131.44911894118908</v>
      </c>
      <c r="G33">
        <f>main!G33*0.94</f>
        <v>133.8362950250532</v>
      </c>
      <c r="H33">
        <f>main!H33*0.94</f>
        <v>128.54553859765682</v>
      </c>
      <c r="I33">
        <f>main!I33*0.94</f>
        <v>119.49613126921658</v>
      </c>
      <c r="J33">
        <f>main!J33*0.94</f>
        <v>108.59459816789453</v>
      </c>
      <c r="K33">
        <f>main!K33*0.94</f>
        <v>110.06473633238284</v>
      </c>
      <c r="L33">
        <f>main!L33*0.94</f>
        <v>116.74332468033393</v>
      </c>
      <c r="M33">
        <f>main!M33*0.94</f>
        <v>112.13880807504128</v>
      </c>
      <c r="N33">
        <f>main!N33*0.94</f>
        <v>112.33742132480153</v>
      </c>
      <c r="O33">
        <f>main!O33*0.94</f>
        <v>106.01945016228741</v>
      </c>
      <c r="P33">
        <f>main!P33*0.94</f>
        <v>106.11550486062882</v>
      </c>
      <c r="Q33">
        <f>main!Q33*0.94</f>
        <v>102.16386314896917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Ребрышки свиные</v>
      </c>
      <c r="D34" s="4" t="str">
        <f>main!D34</f>
        <v>Дистрибьютор</v>
      </c>
      <c r="E34" s="4" t="str">
        <f>main!E34</f>
        <v>Продукция обвалки</v>
      </c>
      <c r="F34">
        <f>main!F34*0.94</f>
        <v>67.763490116722977</v>
      </c>
      <c r="G34">
        <f>main!G34*0.94</f>
        <v>62.019627523157624</v>
      </c>
      <c r="H34">
        <f>main!H34*0.94</f>
        <v>61.514311564250022</v>
      </c>
      <c r="I34">
        <f>main!I34*0.94</f>
        <v>59.796606983486519</v>
      </c>
      <c r="J34">
        <f>main!J34*0.94</f>
        <v>58.534386192088078</v>
      </c>
      <c r="K34">
        <f>main!K34*0.94</f>
        <v>54.360945464581555</v>
      </c>
      <c r="L34">
        <f>main!L34*0.94</f>
        <v>50.651709412531616</v>
      </c>
      <c r="M34">
        <f>main!M34*0.94</f>
        <v>50.164291433974292</v>
      </c>
      <c r="N34">
        <f>main!N34*0.94</f>
        <v>51.879085981289357</v>
      </c>
      <c r="O34">
        <f>main!O34*0.94</f>
        <v>47.657583044044706</v>
      </c>
      <c r="P34">
        <f>main!P34*0.94</f>
        <v>45.909164627872833</v>
      </c>
      <c r="Q34">
        <f>main!Q34*0.94</f>
        <v>48.67023429796852</v>
      </c>
    </row>
    <row r="35" spans="1:17" x14ac:dyDescent="0.25">
      <c r="A35" s="4" t="str">
        <f>main!A35</f>
        <v>Забайкальский край</v>
      </c>
      <c r="B35" s="4" t="str">
        <f>main!B35</f>
        <v>Дальневосточный ФО</v>
      </c>
      <c r="C35" s="4" t="str">
        <f>main!C35</f>
        <v>Ребрышки свиные</v>
      </c>
      <c r="D35" s="4" t="str">
        <f>main!D35</f>
        <v>Дистрибьютор</v>
      </c>
      <c r="E35" s="4" t="str">
        <f>main!E35</f>
        <v>Продукция обвалки</v>
      </c>
      <c r="F35">
        <f>main!F35*0.94</f>
        <v>59.811520880377117</v>
      </c>
      <c r="G35">
        <f>main!G35*0.94</f>
        <v>54.741694092275054</v>
      </c>
      <c r="H35">
        <f>main!H35*0.94</f>
        <v>54.295676391956953</v>
      </c>
      <c r="I35">
        <f>main!I35*0.94</f>
        <v>52.779542508922169</v>
      </c>
      <c r="J35">
        <f>main!J35*0.94</f>
        <v>51.66544190562778</v>
      </c>
      <c r="K35">
        <f>main!K35*0.94</f>
        <v>47.981749746527051</v>
      </c>
      <c r="L35">
        <f>main!L35*0.94</f>
        <v>44.707788367098601</v>
      </c>
      <c r="M35">
        <f>main!M35*0.94</f>
        <v>44.27756833929697</v>
      </c>
      <c r="N35">
        <f>main!N35*0.94</f>
        <v>45.791133678030619</v>
      </c>
      <c r="O35">
        <f>main!O35*0.94</f>
        <v>42.065019355367212</v>
      </c>
      <c r="P35">
        <f>main!P35*0.94</f>
        <v>40.521775870913153</v>
      </c>
      <c r="Q35">
        <f>main!Q35*0.94</f>
        <v>42.958837125294274</v>
      </c>
    </row>
    <row r="36" spans="1:17" x14ac:dyDescent="0.25">
      <c r="A36" s="4" t="str">
        <f>main!A36</f>
        <v>Республика Хакасия</v>
      </c>
      <c r="B36" s="4" t="str">
        <f>main!B36</f>
        <v>Сибирский ФО</v>
      </c>
      <c r="C36" s="4" t="str">
        <f>main!C36</f>
        <v>Ребрышки свиные</v>
      </c>
      <c r="D36" s="4" t="str">
        <f>main!D36</f>
        <v>Дистрибьютор</v>
      </c>
      <c r="E36" s="4" t="str">
        <f>main!E36</f>
        <v>Продукция обвалки</v>
      </c>
      <c r="F36">
        <f>main!F36*0.94</f>
        <v>50.192989565915916</v>
      </c>
      <c r="G36">
        <f>main!G36*0.94</f>
        <v>45.938462021211834</v>
      </c>
      <c r="H36">
        <f>main!H36*0.94</f>
        <v>45.564170221759774</v>
      </c>
      <c r="I36">
        <f>main!I36*0.94</f>
        <v>44.291851928367862</v>
      </c>
      <c r="J36">
        <f>main!J36*0.94</f>
        <v>43.356914325487374</v>
      </c>
      <c r="K36">
        <f>main!K36*0.94</f>
        <v>40.265611523213217</v>
      </c>
      <c r="L36">
        <f>main!L36*0.94</f>
        <v>37.518149045448716</v>
      </c>
      <c r="M36">
        <f>main!M36*0.94</f>
        <v>37.157114431236458</v>
      </c>
      <c r="N36">
        <f>main!N36*0.94</f>
        <v>38.427277238270413</v>
      </c>
      <c r="O36">
        <f>main!O36*0.94</f>
        <v>35.300374351234595</v>
      </c>
      <c r="P36">
        <f>main!P36*0.94</f>
        <v>34.005306060498597</v>
      </c>
      <c r="Q36">
        <f>main!Q36*0.94</f>
        <v>36.050453689452823</v>
      </c>
    </row>
    <row r="37" spans="1:17" x14ac:dyDescent="0.25">
      <c r="A37" s="4" t="str">
        <f>main!A37</f>
        <v>Алтайский край</v>
      </c>
      <c r="B37" s="4" t="str">
        <f>main!B37</f>
        <v>Сибирский ФО</v>
      </c>
      <c r="C37" s="4" t="str">
        <f>main!C37</f>
        <v>Ребрышки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main!F37*0.94</f>
        <v>61.471228783192338</v>
      </c>
      <c r="G37">
        <f>main!G37*0.94</f>
        <v>56.260719540234362</v>
      </c>
      <c r="H37">
        <f>main!H37*0.94</f>
        <v>55.802325309590373</v>
      </c>
      <c r="I37">
        <f>main!I37*0.94</f>
        <v>54.244120277881215</v>
      </c>
      <c r="J37">
        <f>main!J37*0.94</f>
        <v>53.099104534015218</v>
      </c>
      <c r="K37">
        <f>main!K37*0.94</f>
        <v>49.313193723758211</v>
      </c>
      <c r="L37">
        <f>main!L37*0.94</f>
        <v>45.948383298945728</v>
      </c>
      <c r="M37">
        <f>main!M37*0.94</f>
        <v>45.506225109907241</v>
      </c>
      <c r="N37">
        <f>main!N37*0.94</f>
        <v>47.061790322864915</v>
      </c>
      <c r="O37">
        <f>main!O37*0.94</f>
        <v>43.232280177840025</v>
      </c>
      <c r="P37">
        <f>main!P37*0.94</f>
        <v>41.646213281283821</v>
      </c>
      <c r="Q37">
        <f>main!Q37*0.94</f>
        <v>44.150900467325009</v>
      </c>
    </row>
    <row r="38" spans="1:17" x14ac:dyDescent="0.25">
      <c r="A38" s="4" t="str">
        <f>main!A38</f>
        <v>Новосибирская область</v>
      </c>
      <c r="B38" s="4" t="str">
        <f>main!B38</f>
        <v>Сибирский ФО</v>
      </c>
      <c r="C38" s="4" t="str">
        <f>main!C38</f>
        <v>Суповой набор свиной</v>
      </c>
      <c r="D38" s="4" t="str">
        <f>main!D38</f>
        <v>Дистрибьютор</v>
      </c>
      <c r="E38" s="4" t="str">
        <f>main!E38</f>
        <v>Продукция обвалки</v>
      </c>
      <c r="F38">
        <f>main!F38*0.94</f>
        <v>11.337175396003714</v>
      </c>
      <c r="G38">
        <f>main!G38*0.94</f>
        <v>11.765325528249551</v>
      </c>
      <c r="H38">
        <f>main!H38*0.94</f>
        <v>11.685500126375112</v>
      </c>
      <c r="I38">
        <f>main!I38*0.94</f>
        <v>12.984773749729305</v>
      </c>
      <c r="J38">
        <f>main!J38*0.94</f>
        <v>11.301473199947329</v>
      </c>
      <c r="K38">
        <f>main!K38*0.94</f>
        <v>11.578451187274853</v>
      </c>
      <c r="L38">
        <f>main!L38*0.94</f>
        <v>11.611148826913368</v>
      </c>
      <c r="M38">
        <f>main!M38*0.94</f>
        <v>9.7637374943321511</v>
      </c>
      <c r="N38">
        <f>main!N38*0.94</f>
        <v>10.12974626518746</v>
      </c>
      <c r="O38">
        <f>main!O38*0.94</f>
        <v>8.9278243319208919</v>
      </c>
      <c r="P38">
        <f>main!P38*0.94</f>
        <v>8.1869759728788889</v>
      </c>
      <c r="Q38">
        <f>main!Q38*0.94</f>
        <v>7.4839659026121268</v>
      </c>
    </row>
    <row r="39" spans="1:17" x14ac:dyDescent="0.25">
      <c r="A39" s="4" t="str">
        <f>main!A39</f>
        <v>Омская область</v>
      </c>
      <c r="B39" s="4" t="str">
        <f>main!B39</f>
        <v>Сибирский ФО</v>
      </c>
      <c r="C39" s="4" t="str">
        <f>main!C39</f>
        <v>Суповой набор свиной</v>
      </c>
      <c r="D39" s="4" t="str">
        <f>main!D39</f>
        <v>Дистрибьютор</v>
      </c>
      <c r="E39" s="4" t="str">
        <f>main!E39</f>
        <v>Продукция обвалки</v>
      </c>
      <c r="F39">
        <f>main!F39*0.94</f>
        <v>14.02704550247177</v>
      </c>
      <c r="G39">
        <f>main!G39*0.94</f>
        <v>14.556778983442582</v>
      </c>
      <c r="H39">
        <f>main!H39*0.94</f>
        <v>14.45801412312821</v>
      </c>
      <c r="I39">
        <f>main!I39*0.94</f>
        <v>16.065554766926915</v>
      </c>
      <c r="J39">
        <f>main!J39*0.94</f>
        <v>13.982872565992588</v>
      </c>
      <c r="K39">
        <f>main!K39*0.94</f>
        <v>14.325566640638</v>
      </c>
      <c r="L39">
        <f>main!L39*0.94</f>
        <v>14.366022156497314</v>
      </c>
      <c r="M39">
        <f>main!M39*0.94</f>
        <v>12.080292076584008</v>
      </c>
      <c r="N39">
        <f>main!N39*0.94</f>
        <v>12.533140471687865</v>
      </c>
      <c r="O39">
        <f>main!O39*0.94</f>
        <v>11.046049281911278</v>
      </c>
      <c r="P39">
        <f>main!P39*0.94</f>
        <v>10.129426465404727</v>
      </c>
      <c r="Q39">
        <f>main!Q39*0.94</f>
        <v>9.2596194896915556</v>
      </c>
    </row>
    <row r="40" spans="1:17" x14ac:dyDescent="0.25">
      <c r="A40" s="4" t="str">
        <f>main!A40</f>
        <v>Республика Хакасия</v>
      </c>
      <c r="B40" s="4" t="str">
        <f>main!B40</f>
        <v>Сибирский ФО</v>
      </c>
      <c r="C40" s="4" t="str">
        <f>main!C40</f>
        <v>Суповой набор свиной</v>
      </c>
      <c r="D40" s="4" t="str">
        <f>main!D40</f>
        <v>Дистрибьютор</v>
      </c>
      <c r="E40" s="4" t="str">
        <f>main!E40</f>
        <v>Продукция обвалки</v>
      </c>
      <c r="F40">
        <f>main!F40*0.94</f>
        <v>7.9214128728693334</v>
      </c>
      <c r="G40">
        <f>main!G40*0.94</f>
        <v>8.220566220209129</v>
      </c>
      <c r="H40">
        <f>main!H40*0.94</f>
        <v>8.1647913076843537</v>
      </c>
      <c r="I40">
        <f>main!I40*0.94</f>
        <v>9.072608506053303</v>
      </c>
      <c r="J40">
        <f>main!J40*0.94</f>
        <v>7.8964673440623594</v>
      </c>
      <c r="K40">
        <f>main!K40*0.94</f>
        <v>8.0899950013208919</v>
      </c>
      <c r="L40">
        <f>main!L40*0.94</f>
        <v>8.1128412125241063</v>
      </c>
      <c r="M40">
        <f>main!M40*0.94</f>
        <v>6.8220339875999887</v>
      </c>
      <c r="N40">
        <f>main!N40*0.94</f>
        <v>7.077768461819935</v>
      </c>
      <c r="O40">
        <f>main!O40*0.94</f>
        <v>6.2379719920821675</v>
      </c>
      <c r="P40">
        <f>main!P40*0.94</f>
        <v>5.7203328515403289</v>
      </c>
      <c r="Q40">
        <f>main!Q40*0.94</f>
        <v>5.2291317519850651</v>
      </c>
    </row>
    <row r="41" spans="1:17" x14ac:dyDescent="0.25">
      <c r="A41" s="4" t="str">
        <f>main!A41</f>
        <v>Кемеровская область-Кузбасс</v>
      </c>
      <c r="B41" s="4" t="str">
        <f>main!B41</f>
        <v>Сибирский ФО</v>
      </c>
      <c r="C41" s="4" t="str">
        <f>main!C41</f>
        <v>Суповой набор свиной</v>
      </c>
      <c r="D41" s="4" t="str">
        <f>main!D41</f>
        <v>Дистрибьютор</v>
      </c>
      <c r="E41" s="4" t="str">
        <f>main!E41</f>
        <v>Продукция обвалки</v>
      </c>
      <c r="F41">
        <f>main!F41*0.94</f>
        <v>7.5286232511228182</v>
      </c>
      <c r="G41">
        <f>main!G41*0.94</f>
        <v>7.8129428393805398</v>
      </c>
      <c r="H41">
        <f>main!H41*0.94</f>
        <v>7.7599335707055594</v>
      </c>
      <c r="I41">
        <f>main!I41*0.94</f>
        <v>8.6227359239092465</v>
      </c>
      <c r="J41">
        <f>main!J41*0.94</f>
        <v>7.5049146664041784</v>
      </c>
      <c r="K41">
        <f>main!K41*0.94</f>
        <v>7.6888460992880905</v>
      </c>
      <c r="L41">
        <f>main!L41*0.94</f>
        <v>7.7105594627530438</v>
      </c>
      <c r="M41">
        <f>main!M41*0.94</f>
        <v>6.4837579511735912</v>
      </c>
      <c r="N41">
        <f>main!N41*0.94</f>
        <v>6.7268116260199271</v>
      </c>
      <c r="O41">
        <f>main!O41*0.94</f>
        <v>5.9286571389671083</v>
      </c>
      <c r="P41">
        <f>main!P41*0.94</f>
        <v>5.4366855511052972</v>
      </c>
      <c r="Q41">
        <f>main!Q41*0.94</f>
        <v>4.9698410527261441</v>
      </c>
    </row>
    <row r="42" spans="1:17" x14ac:dyDescent="0.25">
      <c r="A42" s="4" t="str">
        <f>main!A42</f>
        <v>Забайкальский край</v>
      </c>
      <c r="B42" s="4" t="str">
        <f>main!B42</f>
        <v>Дальневосточный ФО</v>
      </c>
      <c r="C42" s="4" t="str">
        <f>main!C42</f>
        <v>Ребра свиные (ленточные с корейки)</v>
      </c>
      <c r="D42" s="4" t="str">
        <f>main!D42</f>
        <v>Дистрибьютор</v>
      </c>
      <c r="E42" s="4" t="str">
        <f>main!E42</f>
        <v>Продукция обвалки</v>
      </c>
      <c r="F42">
        <f>main!F42*0.94</f>
        <v>275.28482173624695</v>
      </c>
      <c r="G42">
        <f>main!G42*0.94</f>
        <v>280.28411992852756</v>
      </c>
      <c r="H42">
        <f>main!H42*0.94</f>
        <v>269.20405372726731</v>
      </c>
      <c r="I42">
        <f>main!I42*0.94</f>
        <v>250.25250423576466</v>
      </c>
      <c r="J42">
        <f>main!J42*0.94</f>
        <v>227.42217550764357</v>
      </c>
      <c r="K42">
        <f>main!K42*0.94</f>
        <v>230.50098444754894</v>
      </c>
      <c r="L42">
        <f>main!L42*0.94</f>
        <v>244.48749129996878</v>
      </c>
      <c r="M42">
        <f>main!M42*0.94</f>
        <v>234.84456981765223</v>
      </c>
      <c r="N42">
        <f>main!N42*0.94</f>
        <v>235.26051184522237</v>
      </c>
      <c r="O42">
        <f>main!O42*0.94</f>
        <v>222.0292206869637</v>
      </c>
      <c r="P42">
        <f>main!P42*0.94</f>
        <v>222.23038141533397</v>
      </c>
      <c r="Q42">
        <f>main!Q42*0.94</f>
        <v>213.95473078395588</v>
      </c>
    </row>
    <row r="43" spans="1:17" x14ac:dyDescent="0.25">
      <c r="A43" s="4" t="str">
        <f>main!A43</f>
        <v>Кемеровская область-Кузбасс</v>
      </c>
      <c r="B43" s="4" t="str">
        <f>main!B43</f>
        <v>Сибирский ФО</v>
      </c>
      <c r="C43" s="4" t="str">
        <f>main!C43</f>
        <v>Свинина полужирная</v>
      </c>
      <c r="D43" s="4" t="str">
        <f>main!D43</f>
        <v>Дистрибьютор</v>
      </c>
      <c r="E43" s="4" t="str">
        <f>main!E43</f>
        <v>Продукция обвалки</v>
      </c>
      <c r="F43">
        <f>main!F43*0.94</f>
        <v>193.57395199340965</v>
      </c>
      <c r="G43">
        <f>main!G43*0.94</f>
        <v>190.02732417966078</v>
      </c>
      <c r="H43">
        <f>main!H43*0.94</f>
        <v>169.66073293992349</v>
      </c>
      <c r="I43">
        <f>main!I43*0.94</f>
        <v>157.01841266994018</v>
      </c>
      <c r="J43">
        <f>main!J43*0.94</f>
        <v>142.11588031543445</v>
      </c>
      <c r="K43">
        <f>main!K43*0.94</f>
        <v>135.98076371904548</v>
      </c>
      <c r="L43">
        <f>main!L43*0.94</f>
        <v>131.18389906363271</v>
      </c>
      <c r="M43">
        <f>main!M43*0.94</f>
        <v>128.0892310379015</v>
      </c>
      <c r="N43">
        <f>main!N43*0.94</f>
        <v>126.98131457856894</v>
      </c>
      <c r="O43">
        <f>main!O43*0.94</f>
        <v>119.56778490987998</v>
      </c>
      <c r="P43">
        <f>main!P43*0.94</f>
        <v>125.46876973604682</v>
      </c>
      <c r="Q43">
        <f>main!Q43*0.94</f>
        <v>125.09321024464222</v>
      </c>
    </row>
    <row r="44" spans="1:17" x14ac:dyDescent="0.25">
      <c r="A44" s="4" t="str">
        <f>main!A44</f>
        <v>Забайкальский край</v>
      </c>
      <c r="B44" s="4" t="str">
        <f>main!B44</f>
        <v>Дальневосточный ФО</v>
      </c>
      <c r="C44" s="4" t="str">
        <f>main!C44</f>
        <v>Карбонад свиной</v>
      </c>
      <c r="D44" s="4" t="str">
        <f>main!D44</f>
        <v>Дистрибьютор</v>
      </c>
      <c r="E44" s="4" t="str">
        <f>main!E44</f>
        <v>Продукция обвалки</v>
      </c>
      <c r="F44">
        <f>main!F44*0.94</f>
        <v>301.2792527279617</v>
      </c>
      <c r="G44">
        <f>main!G44*0.94</f>
        <v>297.23952256825646</v>
      </c>
      <c r="H44">
        <f>main!H44*0.94</f>
        <v>277.16373430478939</v>
      </c>
      <c r="I44">
        <f>main!I44*0.94</f>
        <v>265.03547267812752</v>
      </c>
      <c r="J44">
        <f>main!J44*0.94</f>
        <v>253.62145445298117</v>
      </c>
      <c r="K44">
        <f>main!K44*0.94</f>
        <v>239.88575069311119</v>
      </c>
      <c r="L44">
        <f>main!L44*0.94</f>
        <v>233.06953252599041</v>
      </c>
      <c r="M44">
        <f>main!M44*0.94</f>
        <v>222.40292359023172</v>
      </c>
      <c r="N44">
        <f>main!N44*0.94</f>
        <v>217.88167507011661</v>
      </c>
      <c r="O44">
        <f>main!O44*0.94</f>
        <v>202.07137494653128</v>
      </c>
      <c r="P44">
        <f>main!P44*0.94</f>
        <v>202.64689410290592</v>
      </c>
      <c r="Q44">
        <f>main!Q44*0.94</f>
        <v>201.52027321935998</v>
      </c>
    </row>
    <row r="45" spans="1:17" x14ac:dyDescent="0.25">
      <c r="A45" s="4" t="str">
        <f>main!A45</f>
        <v>Забайкальский край</v>
      </c>
      <c r="B45" s="4" t="str">
        <f>main!B45</f>
        <v>Дальневосточный ФО</v>
      </c>
      <c r="C45" s="4" t="str">
        <f>main!C45</f>
        <v>Шейка свиная</v>
      </c>
      <c r="D45" s="4" t="str">
        <f>main!D45</f>
        <v>Дистрибьютор</v>
      </c>
      <c r="E45" s="4" t="str">
        <f>main!E45</f>
        <v>Продукция обвалки</v>
      </c>
      <c r="F45">
        <f>main!F45*0.94</f>
        <v>406.93378249080376</v>
      </c>
      <c r="G45">
        <f>main!G45*0.94</f>
        <v>356.27302290045554</v>
      </c>
      <c r="H45">
        <f>main!H45*0.94</f>
        <v>308.2103329430654</v>
      </c>
      <c r="I45">
        <f>main!I45*0.94</f>
        <v>299.89953898223183</v>
      </c>
      <c r="J45">
        <f>main!J45*0.94</f>
        <v>311.82118141035733</v>
      </c>
      <c r="K45">
        <f>main!K45*0.94</f>
        <v>309.48759868477941</v>
      </c>
      <c r="L45">
        <f>main!L45*0.94</f>
        <v>323.29327921271619</v>
      </c>
      <c r="M45">
        <f>main!M45*0.94</f>
        <v>332.60610781234027</v>
      </c>
      <c r="N45">
        <f>main!N45*0.94</f>
        <v>333.92291021569878</v>
      </c>
      <c r="O45">
        <f>main!O45*0.94</f>
        <v>316.81767068197223</v>
      </c>
      <c r="P45">
        <f>main!P45*0.94</f>
        <v>313.20115565823897</v>
      </c>
      <c r="Q45">
        <f>main!Q45*0.94</f>
        <v>298.00812405000931</v>
      </c>
    </row>
    <row r="46" spans="1:17" x14ac:dyDescent="0.25">
      <c r="A46" s="4" t="str">
        <f>main!A46</f>
        <v>Иркутская область</v>
      </c>
      <c r="B46" s="4" t="str">
        <f>main!B46</f>
        <v>Сибирский ФО</v>
      </c>
      <c r="C46" s="4" t="str">
        <f>main!C46</f>
        <v>Вырезка свиная</v>
      </c>
      <c r="D46" s="4" t="str">
        <f>main!D46</f>
        <v>Дистрибьютор</v>
      </c>
      <c r="E46" s="4" t="str">
        <f>main!E46</f>
        <v>Продукция обвалки</v>
      </c>
      <c r="F46">
        <f>main!F46*0.94</f>
        <v>354.61004242627564</v>
      </c>
      <c r="G46">
        <f>main!G46*0.94</f>
        <v>343.15786929418113</v>
      </c>
      <c r="H46">
        <f>main!H46*0.94</f>
        <v>311.01028493827198</v>
      </c>
      <c r="I46">
        <f>main!I46*0.94</f>
        <v>302.29860928367873</v>
      </c>
      <c r="J46">
        <f>main!J46*0.94</f>
        <v>284.77957143614196</v>
      </c>
      <c r="K46">
        <f>main!K46*0.94</f>
        <v>280.5663810942101</v>
      </c>
      <c r="L46">
        <f>main!L46*0.94</f>
        <v>275.91661471396219</v>
      </c>
      <c r="M46">
        <f>main!M46*0.94</f>
        <v>267.20366435757353</v>
      </c>
      <c r="N46">
        <f>main!N46*0.94</f>
        <v>259.65886271434607</v>
      </c>
      <c r="O46">
        <f>main!O46*0.94</f>
        <v>247.28867687718028</v>
      </c>
      <c r="P46">
        <f>main!P46*0.94</f>
        <v>243.97502334022334</v>
      </c>
      <c r="Q46">
        <f>main!Q46*0.94</f>
        <v>235.86917853444419</v>
      </c>
    </row>
    <row r="47" spans="1:17" x14ac:dyDescent="0.25">
      <c r="A47" s="4" t="str">
        <f>main!A47</f>
        <v>Иркутская область</v>
      </c>
      <c r="B47" s="4" t="str">
        <f>main!B47</f>
        <v>Сибирский ФО</v>
      </c>
      <c r="C47" s="4" t="str">
        <f>main!C47</f>
        <v>Шейка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main!F47*0.94</f>
        <v>396.0759068408322</v>
      </c>
      <c r="G47">
        <f>main!G47*0.94</f>
        <v>346.76688616141485</v>
      </c>
      <c r="H47">
        <f>main!H47*0.94</f>
        <v>299.9866129838905</v>
      </c>
      <c r="I47">
        <f>main!I47*0.94</f>
        <v>291.89756902578949</v>
      </c>
      <c r="J47">
        <f>main!J47*0.94</f>
        <v>303.50111618486238</v>
      </c>
      <c r="K47">
        <f>main!K47*0.94</f>
        <v>301.22979850618754</v>
      </c>
      <c r="L47">
        <f>main!L47*0.94</f>
        <v>314.66711354350809</v>
      </c>
      <c r="M47">
        <f>main!M47*0.94</f>
        <v>323.73145568357779</v>
      </c>
      <c r="N47">
        <f>main!N47*0.94</f>
        <v>325.01312294366136</v>
      </c>
      <c r="O47">
        <f>main!O47*0.94</f>
        <v>308.36428828908578</v>
      </c>
      <c r="P47">
        <f>main!P47*0.94</f>
        <v>304.84426972768506</v>
      </c>
      <c r="Q47">
        <f>main!Q47*0.94</f>
        <v>290.05662114501428</v>
      </c>
    </row>
    <row r="48" spans="1:17" x14ac:dyDescent="0.25">
      <c r="A48" s="4" t="str">
        <f>main!A48</f>
        <v>Новосибирская область</v>
      </c>
      <c r="B48" s="4" t="str">
        <f>main!B48</f>
        <v>Сибирский ФО</v>
      </c>
      <c r="C48" s="4" t="str">
        <f>main!C48</f>
        <v>Окорок свиной</v>
      </c>
      <c r="D48" s="4" t="str">
        <f>main!D48</f>
        <v>Опт</v>
      </c>
      <c r="E48" s="4" t="str">
        <f>main!E48</f>
        <v>Продукция обвалки</v>
      </c>
      <c r="F48">
        <f>main!F48*0.94</f>
        <v>219.16143989289904</v>
      </c>
      <c r="G48">
        <f>main!G48*0.94</f>
        <v>216.97819521215922</v>
      </c>
      <c r="H48">
        <f>main!H48*0.94</f>
        <v>202.35340382993226</v>
      </c>
      <c r="I48">
        <f>main!I48*0.94</f>
        <v>192.02622292689597</v>
      </c>
      <c r="J48">
        <f>main!J48*0.94</f>
        <v>180.42012272710895</v>
      </c>
      <c r="K48">
        <f>main!K48*0.94</f>
        <v>171.51763717157053</v>
      </c>
      <c r="L48">
        <f>main!L48*0.94</f>
        <v>170.7617505326418</v>
      </c>
      <c r="M48">
        <f>main!M48*0.94</f>
        <v>166.79525615708778</v>
      </c>
      <c r="N48">
        <f>main!N48*0.94</f>
        <v>163.16254199583042</v>
      </c>
      <c r="O48">
        <f>main!O48*0.94</f>
        <v>148.26662238510968</v>
      </c>
      <c r="P48">
        <f>main!P48*0.94</f>
        <v>149.73399873964507</v>
      </c>
      <c r="Q48">
        <f>main!Q48*0.94</f>
        <v>145.466508551993</v>
      </c>
    </row>
    <row r="49" spans="1:17" x14ac:dyDescent="0.25">
      <c r="A49" s="4" t="str">
        <f>main!A49</f>
        <v>Свердловская область</v>
      </c>
      <c r="B49" s="4" t="str">
        <f>main!B49</f>
        <v>Уральский ФО</v>
      </c>
      <c r="C49" s="4" t="str">
        <f>main!C49</f>
        <v>Шейка свиная</v>
      </c>
      <c r="D49" s="4" t="str">
        <f>main!D49</f>
        <v>Опт</v>
      </c>
      <c r="E49" s="4" t="str">
        <f>main!E49</f>
        <v>Продукция обвалки</v>
      </c>
      <c r="F49">
        <f>main!F49*0.94</f>
        <v>352.11684801066605</v>
      </c>
      <c r="G49">
        <f>main!G49*0.94</f>
        <v>308.28046048935556</v>
      </c>
      <c r="H49">
        <f>main!H49*0.94</f>
        <v>266.69216376176064</v>
      </c>
      <c r="I49">
        <f>main!I49*0.94</f>
        <v>259.50089407645032</v>
      </c>
      <c r="J49">
        <f>main!J49*0.94</f>
        <v>269.81660472894856</v>
      </c>
      <c r="K49">
        <f>main!K49*0.94</f>
        <v>267.79737253624853</v>
      </c>
      <c r="L49">
        <f>main!L49*0.94</f>
        <v>279.7433276800665</v>
      </c>
      <c r="M49">
        <f>main!M49*0.94</f>
        <v>287.80165066443885</v>
      </c>
      <c r="N49">
        <f>main!N49*0.94</f>
        <v>288.94107022524645</v>
      </c>
      <c r="O49">
        <f>main!O49*0.94</f>
        <v>274.14003062559283</v>
      </c>
      <c r="P49">
        <f>main!P49*0.94</f>
        <v>271.01068642825049</v>
      </c>
      <c r="Q49">
        <f>main!Q49*0.94</f>
        <v>257.86426646559437</v>
      </c>
    </row>
    <row r="50" spans="1:17" x14ac:dyDescent="0.25">
      <c r="A50" s="4" t="str">
        <f>main!A50</f>
        <v>Республика Саха (Якутия)</v>
      </c>
      <c r="B50" s="4" t="str">
        <f>main!B50</f>
        <v>Дальневосточный ФО</v>
      </c>
      <c r="C50" s="4" t="str">
        <f>main!C50</f>
        <v>Лопатка свиная</v>
      </c>
      <c r="D50" s="4" t="str">
        <f>main!D50</f>
        <v>Опт</v>
      </c>
      <c r="E50" s="4" t="str">
        <f>main!E50</f>
        <v>Продукция обвалки</v>
      </c>
      <c r="F50">
        <f>main!F50*0.94</f>
        <v>201.98969276477501</v>
      </c>
      <c r="G50">
        <f>main!G50*0.94</f>
        <v>202.95963667050441</v>
      </c>
      <c r="H50">
        <f>main!H50*0.94</f>
        <v>185.19018349484844</v>
      </c>
      <c r="I50">
        <f>main!I50*0.94</f>
        <v>174.78418329400185</v>
      </c>
      <c r="J50">
        <f>main!J50*0.94</f>
        <v>164.38326590093175</v>
      </c>
      <c r="K50">
        <f>main!K50*0.94</f>
        <v>160.31779751247953</v>
      </c>
      <c r="L50">
        <f>main!L50*0.94</f>
        <v>154.08186158788715</v>
      </c>
      <c r="M50">
        <f>main!M50*0.94</f>
        <v>154.06945065467713</v>
      </c>
      <c r="N50">
        <f>main!N50*0.94</f>
        <v>150.81093143885431</v>
      </c>
      <c r="O50">
        <f>main!O50*0.94</f>
        <v>140.60262467573955</v>
      </c>
      <c r="P50">
        <f>main!P50*0.94</f>
        <v>141.23005350065714</v>
      </c>
      <c r="Q50">
        <f>main!Q50*0.94</f>
        <v>135.74278990750744</v>
      </c>
    </row>
    <row r="51" spans="1:17" x14ac:dyDescent="0.25">
      <c r="A51" s="4" t="str">
        <f>main!A51</f>
        <v>Республика Саха (Якутия)</v>
      </c>
      <c r="B51" s="4" t="str">
        <f>main!B51</f>
        <v>Дальневосточный ФО</v>
      </c>
      <c r="C51" s="4" t="str">
        <f>main!C51</f>
        <v>Окорок свиной</v>
      </c>
      <c r="D51" s="4" t="str">
        <f>main!D51</f>
        <v>Опт</v>
      </c>
      <c r="E51" s="4" t="str">
        <f>main!E51</f>
        <v>Продукция обвалки</v>
      </c>
      <c r="F51">
        <f>main!F51*0.94</f>
        <v>209.72078108054095</v>
      </c>
      <c r="G51">
        <f>main!G51*0.94</f>
        <v>207.63158245162867</v>
      </c>
      <c r="H51">
        <f>main!H51*0.94</f>
        <v>193.63677262869876</v>
      </c>
      <c r="I51">
        <f>main!I51*0.94</f>
        <v>183.75444822709218</v>
      </c>
      <c r="J51">
        <f>main!J51*0.94</f>
        <v>172.64829561015449</v>
      </c>
      <c r="K51">
        <f>main!K51*0.94</f>
        <v>164.12929598513767</v>
      </c>
      <c r="L51">
        <f>main!L51*0.94</f>
        <v>163.40597012817148</v>
      </c>
      <c r="M51">
        <f>main!M51*0.94</f>
        <v>159.61033756160651</v>
      </c>
      <c r="N51">
        <f>main!N51*0.94</f>
        <v>156.13410720049217</v>
      </c>
      <c r="O51">
        <f>main!O51*0.94</f>
        <v>141.87984834364241</v>
      </c>
      <c r="P51">
        <f>main!P51*0.94</f>
        <v>143.28401558840346</v>
      </c>
      <c r="Q51">
        <f>main!Q51*0.94</f>
        <v>139.20035298860807</v>
      </c>
    </row>
    <row r="52" spans="1:17" x14ac:dyDescent="0.25">
      <c r="A52" s="4" t="str">
        <f>main!A52</f>
        <v>Республика Саха (Якутия)</v>
      </c>
      <c r="B52" s="4" t="str">
        <f>main!B52</f>
        <v>Дальневосточный ФО</v>
      </c>
      <c r="C52" s="4" t="str">
        <f>main!C52</f>
        <v>Ребра свиные</v>
      </c>
      <c r="D52" s="4" t="str">
        <f>main!D52</f>
        <v>Опт</v>
      </c>
      <c r="E52" s="4" t="str">
        <f>main!E52</f>
        <v>Продукция обвалки</v>
      </c>
      <c r="F52">
        <f>main!F52*0.94</f>
        <v>116.41816072487924</v>
      </c>
      <c r="G52">
        <f>main!G52*0.94</f>
        <v>118.53236773705568</v>
      </c>
      <c r="H52">
        <f>main!H52*0.94</f>
        <v>113.84659930374733</v>
      </c>
      <c r="I52">
        <f>main!I52*0.94</f>
        <v>105.83197459334053</v>
      </c>
      <c r="J52">
        <f>main!J52*0.94</f>
        <v>96.177011190313706</v>
      </c>
      <c r="K52">
        <f>main!K52*0.94</f>
        <v>97.47904183532512</v>
      </c>
      <c r="L52">
        <f>main!L52*0.94</f>
        <v>103.39394623308633</v>
      </c>
      <c r="M52">
        <f>main!M52*0.94</f>
        <v>99.31594739571743</v>
      </c>
      <c r="N52">
        <f>main!N52*0.94</f>
        <v>99.491849595891338</v>
      </c>
      <c r="O52">
        <f>main!O52*0.94</f>
        <v>93.896326490241634</v>
      </c>
      <c r="P52">
        <f>main!P52*0.94</f>
        <v>93.981397515441074</v>
      </c>
      <c r="Q52">
        <f>main!Q52*0.94</f>
        <v>90.481618562027506</v>
      </c>
    </row>
    <row r="53" spans="1:17" x14ac:dyDescent="0.25">
      <c r="A53" s="4" t="str">
        <f>main!A53</f>
        <v>Республика Саха (Якутия)</v>
      </c>
      <c r="B53" s="4" t="str">
        <f>main!B53</f>
        <v>Дальневосточный ФО</v>
      </c>
      <c r="C53" s="4" t="str">
        <f>main!C53</f>
        <v>Шейка свиная</v>
      </c>
      <c r="D53" s="4" t="str">
        <f>main!D53</f>
        <v>Опт</v>
      </c>
      <c r="E53" s="4" t="str">
        <f>main!E53</f>
        <v>Продукция обвалки</v>
      </c>
      <c r="F53">
        <f>main!F53*0.94</f>
        <v>375.1917577176913</v>
      </c>
      <c r="G53">
        <f>main!G53*0.94</f>
        <v>328.4826854905761</v>
      </c>
      <c r="H53">
        <f>main!H53*0.94</f>
        <v>284.16902586915802</v>
      </c>
      <c r="I53">
        <f>main!I53*0.94</f>
        <v>276.50649813526275</v>
      </c>
      <c r="J53">
        <f>main!J53*0.94</f>
        <v>287.49821759908309</v>
      </c>
      <c r="K53">
        <f>main!K53*0.94</f>
        <v>285.34666114871885</v>
      </c>
      <c r="L53">
        <f>main!L53*0.94</f>
        <v>298.07545823226542</v>
      </c>
      <c r="M53">
        <f>main!M53*0.94</f>
        <v>306.66185897351011</v>
      </c>
      <c r="N53">
        <f>main!N53*0.94</f>
        <v>307.87594693951502</v>
      </c>
      <c r="O53">
        <f>main!O53*0.94</f>
        <v>292.10496609944175</v>
      </c>
      <c r="P53">
        <f>main!P53*0.94</f>
        <v>288.77054982104499</v>
      </c>
      <c r="Q53">
        <f>main!Q53*0.94</f>
        <v>274.76261909762081</v>
      </c>
    </row>
    <row r="54" spans="1:17" x14ac:dyDescent="0.25">
      <c r="A54" s="4" t="str">
        <f>main!A54</f>
        <v>Красноярский край</v>
      </c>
      <c r="B54" s="4" t="str">
        <f>main!B54</f>
        <v>Сибирский ФО</v>
      </c>
      <c r="C54" s="4" t="str">
        <f>main!C54</f>
        <v>Карбонад свиной</v>
      </c>
      <c r="D54" s="4" t="str">
        <f>main!D54</f>
        <v>Опт</v>
      </c>
      <c r="E54" s="4" t="str">
        <f>main!E54</f>
        <v>Продукция обвалки</v>
      </c>
      <c r="F54">
        <f>main!F54*0.94</f>
        <v>282.12704072633738</v>
      </c>
      <c r="G54">
        <f>main!G54*0.94</f>
        <v>278.34411473667529</v>
      </c>
      <c r="H54">
        <f>main!H54*0.94</f>
        <v>259.54453699696717</v>
      </c>
      <c r="I54">
        <f>main!I54*0.94</f>
        <v>248.18726452996955</v>
      </c>
      <c r="J54">
        <f>main!J54*0.94</f>
        <v>237.49883127245383</v>
      </c>
      <c r="K54">
        <f>main!K54*0.94</f>
        <v>224.63630118126017</v>
      </c>
      <c r="L54">
        <f>main!L54*0.94</f>
        <v>218.25338751222202</v>
      </c>
      <c r="M54">
        <f>main!M54*0.94</f>
        <v>208.264851008688</v>
      </c>
      <c r="N54">
        <f>main!N54*0.94</f>
        <v>204.03101660482957</v>
      </c>
      <c r="O54">
        <f>main!O54*0.94</f>
        <v>189.22577148265725</v>
      </c>
      <c r="P54">
        <f>main!P54*0.94</f>
        <v>189.76470509656895</v>
      </c>
      <c r="Q54">
        <f>main!Q54*0.94</f>
        <v>188.70970309089714</v>
      </c>
    </row>
    <row r="55" spans="1:17" x14ac:dyDescent="0.25">
      <c r="A55" s="4" t="str">
        <f>main!A55</f>
        <v>Красноярский край</v>
      </c>
      <c r="B55" s="4" t="str">
        <f>main!B55</f>
        <v>Сибирский ФО</v>
      </c>
      <c r="C55" s="4" t="str">
        <f>main!C55</f>
        <v>Котлета на кости свиная</v>
      </c>
      <c r="D55" s="4" t="str">
        <f>main!D55</f>
        <v>Опт</v>
      </c>
      <c r="E55" s="4" t="str">
        <f>main!E55</f>
        <v>Продукция обвалки</v>
      </c>
      <c r="F55">
        <f>main!F55*0.94</f>
        <v>249.61856674620842</v>
      </c>
      <c r="G55">
        <f>main!G55*0.94</f>
        <v>240.02955011189732</v>
      </c>
      <c r="H55">
        <f>main!H55*0.94</f>
        <v>209.48959028099756</v>
      </c>
      <c r="I55">
        <f>main!I55*0.94</f>
        <v>207.25830318522952</v>
      </c>
      <c r="J55">
        <f>main!J55*0.94</f>
        <v>205.00542187317527</v>
      </c>
      <c r="K55">
        <f>main!K55*0.94</f>
        <v>191.86566882832616</v>
      </c>
      <c r="L55">
        <f>main!L55*0.94</f>
        <v>195.77192850815948</v>
      </c>
      <c r="M55">
        <f>main!M55*0.94</f>
        <v>189.05177065197432</v>
      </c>
      <c r="N55">
        <f>main!N55*0.94</f>
        <v>179.40932350594102</v>
      </c>
      <c r="O55">
        <f>main!O55*0.94</f>
        <v>166.89737769158663</v>
      </c>
      <c r="P55">
        <f>main!P55*0.94</f>
        <v>169.9645438517712</v>
      </c>
      <c r="Q55">
        <f>main!Q55*0.94</f>
        <v>162.08244741379698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Грудинка свиная</v>
      </c>
      <c r="D56" s="4" t="str">
        <f>main!D56</f>
        <v>Опт</v>
      </c>
      <c r="E56" s="4" t="str">
        <f>main!E56</f>
        <v>Продукция обвалки</v>
      </c>
      <c r="F56">
        <f>main!F56*0.94</f>
        <v>189.34850477205202</v>
      </c>
      <c r="G56">
        <f>main!G56*0.94</f>
        <v>201.96244032831322</v>
      </c>
      <c r="H56">
        <f>main!H56*0.94</f>
        <v>196.34601666263396</v>
      </c>
      <c r="I56">
        <f>main!I56*0.94</f>
        <v>176.51419798789706</v>
      </c>
      <c r="J56">
        <f>main!J56*0.94</f>
        <v>160.14006907892121</v>
      </c>
      <c r="K56">
        <f>main!K56*0.94</f>
        <v>148.01713055142054</v>
      </c>
      <c r="L56">
        <f>main!L56*0.94</f>
        <v>146.97480793743722</v>
      </c>
      <c r="M56">
        <f>main!M56*0.94</f>
        <v>139.3377238597472</v>
      </c>
      <c r="N56">
        <f>main!N56*0.94</f>
        <v>130.64153423936023</v>
      </c>
      <c r="O56">
        <f>main!O56*0.94</f>
        <v>126.24518020954874</v>
      </c>
      <c r="P56">
        <f>main!P56*0.94</f>
        <v>127.67946282667384</v>
      </c>
      <c r="Q56">
        <f>main!Q56*0.94</f>
        <v>128.15336378468939</v>
      </c>
    </row>
    <row r="57" spans="1:17" x14ac:dyDescent="0.25">
      <c r="A57" s="4" t="str">
        <f>main!A57</f>
        <v>Забайкальский край</v>
      </c>
      <c r="B57" s="4" t="str">
        <f>main!B57</f>
        <v>Дальневосточный ФО</v>
      </c>
      <c r="C57" s="4" t="str">
        <f>main!C57</f>
        <v>Ребра свиные (ленточные с корейки)</v>
      </c>
      <c r="D57" s="4" t="str">
        <f>main!D57</f>
        <v>Опт</v>
      </c>
      <c r="E57" s="4" t="str">
        <f>main!E57</f>
        <v>Продукция обвалки</v>
      </c>
      <c r="F57">
        <f>main!F57*0.94</f>
        <v>267.80512954003365</v>
      </c>
      <c r="G57">
        <f>main!G57*0.94</f>
        <v>272.66859310314896</v>
      </c>
      <c r="H57">
        <f>main!H57*0.94</f>
        <v>261.88958049495056</v>
      </c>
      <c r="I57">
        <f>main!I57*0.94</f>
        <v>243.45295861893979</v>
      </c>
      <c r="J57">
        <f>main!J57*0.94</f>
        <v>221.24294680675936</v>
      </c>
      <c r="K57">
        <f>main!K57*0.94</f>
        <v>224.23810223080361</v>
      </c>
      <c r="L57">
        <f>main!L57*0.94</f>
        <v>237.84458534818233</v>
      </c>
      <c r="M57">
        <f>main!M57*0.94</f>
        <v>228.46366917405922</v>
      </c>
      <c r="N57">
        <f>main!N57*0.94</f>
        <v>228.86830974912618</v>
      </c>
      <c r="O57">
        <f>main!O57*0.94</f>
        <v>215.99652255697094</v>
      </c>
      <c r="P57">
        <f>main!P57*0.94</f>
        <v>216.19221759958097</v>
      </c>
      <c r="Q57">
        <f>main!Q57*0.94</f>
        <v>208.14142251619751</v>
      </c>
    </row>
    <row r="58" spans="1:17" x14ac:dyDescent="0.25">
      <c r="A58" s="4" t="str">
        <f>main!A58</f>
        <v>Кемеровская область-Кузбасс</v>
      </c>
      <c r="B58" s="4" t="str">
        <f>main!B58</f>
        <v>Сибирский ФО</v>
      </c>
      <c r="C58" s="4" t="str">
        <f>main!C58</f>
        <v>Грудинка свиная</v>
      </c>
      <c r="D58" s="4" t="str">
        <f>main!D58</f>
        <v>Опт</v>
      </c>
      <c r="E58" s="4" t="str">
        <f>main!E58</f>
        <v>Продукция обвалки</v>
      </c>
      <c r="F58">
        <f>main!F58*0.94</f>
        <v>197.61743621317746</v>
      </c>
      <c r="G58">
        <f>main!G58*0.94</f>
        <v>210.78222781365756</v>
      </c>
      <c r="H58">
        <f>main!H58*0.94</f>
        <v>204.92053248717627</v>
      </c>
      <c r="I58">
        <f>main!I58*0.94</f>
        <v>184.22264967756993</v>
      </c>
      <c r="J58">
        <f>main!J58*0.94</f>
        <v>167.13345544753722</v>
      </c>
      <c r="K58">
        <f>main!K58*0.94</f>
        <v>154.48110292931312</v>
      </c>
      <c r="L58">
        <f>main!L58*0.94</f>
        <v>153.39326163407623</v>
      </c>
      <c r="M58">
        <f>main!M58*0.94</f>
        <v>145.42266277777969</v>
      </c>
      <c r="N58">
        <f>main!N58*0.94</f>
        <v>136.34670677974651</v>
      </c>
      <c r="O58">
        <f>main!O58*0.94</f>
        <v>131.75836206003129</v>
      </c>
      <c r="P58">
        <f>main!P58*0.94</f>
        <v>133.25528042198306</v>
      </c>
      <c r="Q58">
        <f>main!Q58*0.94</f>
        <v>133.74987684065951</v>
      </c>
    </row>
    <row r="59" spans="1:17" x14ac:dyDescent="0.25">
      <c r="A59" s="4" t="str">
        <f>main!A59</f>
        <v>Забайкальский край</v>
      </c>
      <c r="B59" s="4" t="str">
        <f>main!B59</f>
        <v>Дальневосточный ФО</v>
      </c>
      <c r="C59" s="4" t="str">
        <f>main!C59</f>
        <v>Вырезка свиная</v>
      </c>
      <c r="D59" s="4" t="str">
        <f>main!D59</f>
        <v>Опт</v>
      </c>
      <c r="E59" s="4" t="str">
        <f>main!E59</f>
        <v>Продукция обвалки</v>
      </c>
      <c r="F59">
        <f>main!F59*0.94</f>
        <v>388.45757144666146</v>
      </c>
      <c r="G59">
        <f>main!G59*0.94</f>
        <v>375.91228837390406</v>
      </c>
      <c r="H59">
        <f>main!H59*0.94</f>
        <v>340.69621704854268</v>
      </c>
      <c r="I59">
        <f>main!I59*0.94</f>
        <v>331.15301194115244</v>
      </c>
      <c r="J59">
        <f>main!J59*0.94</f>
        <v>311.96178190780915</v>
      </c>
      <c r="K59">
        <f>main!K59*0.94</f>
        <v>307.34644254214629</v>
      </c>
      <c r="L59">
        <f>main!L59*0.94</f>
        <v>302.25285595473048</v>
      </c>
      <c r="M59">
        <f>main!M59*0.94</f>
        <v>292.70825447525681</v>
      </c>
      <c r="N59">
        <f>main!N59*0.94</f>
        <v>284.44330150516646</v>
      </c>
      <c r="O59">
        <f>main!O59*0.94</f>
        <v>270.89238141341991</v>
      </c>
      <c r="P59">
        <f>main!P59*0.94</f>
        <v>267.26243964196107</v>
      </c>
      <c r="Q59">
        <f>main!Q59*0.94</f>
        <v>258.3828919387085</v>
      </c>
    </row>
    <row r="60" spans="1:17" x14ac:dyDescent="0.25">
      <c r="A60" s="4" t="str">
        <f>main!A60</f>
        <v>Забайкальский край</v>
      </c>
      <c r="B60" s="4" t="str">
        <f>main!B60</f>
        <v>Дальневосточный ФО</v>
      </c>
      <c r="C60" s="4" t="str">
        <f>main!C60</f>
        <v>Грудинка свиная</v>
      </c>
      <c r="D60" s="4" t="str">
        <f>main!D60</f>
        <v>Опт</v>
      </c>
      <c r="E60" s="4" t="str">
        <f>main!E60</f>
        <v>Продукция обвалки</v>
      </c>
      <c r="F60">
        <f>main!F60*0.94</f>
        <v>220.52756548787102</v>
      </c>
      <c r="G60">
        <f>main!G60*0.94</f>
        <v>235.21857402153734</v>
      </c>
      <c r="H60">
        <f>main!H60*0.94</f>
        <v>228.67732227396328</v>
      </c>
      <c r="I60">
        <f>main!I60*0.94</f>
        <v>205.57989831066536</v>
      </c>
      <c r="J60">
        <f>main!J60*0.94</f>
        <v>186.50952440077862</v>
      </c>
      <c r="K60">
        <f>main!K60*0.94</f>
        <v>172.39036289355008</v>
      </c>
      <c r="L60">
        <f>main!L60*0.94</f>
        <v>171.17640628591056</v>
      </c>
      <c r="M60">
        <f>main!M60*0.94</f>
        <v>162.2817621950756</v>
      </c>
      <c r="N60">
        <f>main!N60*0.94</f>
        <v>152.15361500789012</v>
      </c>
      <c r="O60">
        <f>main!O60*0.94</f>
        <v>147.03333559303934</v>
      </c>
      <c r="P60">
        <f>main!P60*0.94</f>
        <v>148.70379427533499</v>
      </c>
      <c r="Q60">
        <f>main!Q60*0.94</f>
        <v>149.25573010751572</v>
      </c>
    </row>
    <row r="61" spans="1:17" x14ac:dyDescent="0.25">
      <c r="A61" s="4" t="str">
        <f>main!A61</f>
        <v>Забайкальский край</v>
      </c>
      <c r="B61" s="4" t="str">
        <f>main!B61</f>
        <v>Дальневосточный ФО</v>
      </c>
      <c r="C61" s="4" t="str">
        <f>main!C61</f>
        <v>Карбонад свиной</v>
      </c>
      <c r="D61" s="4" t="str">
        <f>main!D61</f>
        <v>Опт</v>
      </c>
      <c r="E61" s="4" t="str">
        <f>main!E61</f>
        <v>Продукция обвалки</v>
      </c>
      <c r="F61">
        <f>main!F61*0.94</f>
        <v>311.04335397727652</v>
      </c>
      <c r="G61">
        <f>main!G61*0.94</f>
        <v>306.87270098122553</v>
      </c>
      <c r="H61">
        <f>main!H61*0.94</f>
        <v>286.14628036425449</v>
      </c>
      <c r="I61">
        <f>main!I61*0.94</f>
        <v>273.62495624348247</v>
      </c>
      <c r="J61">
        <f>main!J61*0.94</f>
        <v>261.84102330100075</v>
      </c>
      <c r="K61">
        <f>main!K61*0.94</f>
        <v>247.66016176465732</v>
      </c>
      <c r="L61">
        <f>main!L61*0.94</f>
        <v>240.62303809634926</v>
      </c>
      <c r="M61">
        <f>main!M61*0.94</f>
        <v>229.61073708689963</v>
      </c>
      <c r="N61">
        <f>main!N61*0.94</f>
        <v>224.94296029467822</v>
      </c>
      <c r="O61">
        <f>main!O61*0.94</f>
        <v>208.62026720081377</v>
      </c>
      <c r="P61">
        <f>main!P61*0.94</f>
        <v>209.2144382466328</v>
      </c>
      <c r="Q61">
        <f>main!Q61*0.94</f>
        <v>208.05130492395631</v>
      </c>
    </row>
    <row r="62" spans="1:17" x14ac:dyDescent="0.25">
      <c r="A62" s="4" t="str">
        <f>main!A62</f>
        <v>Забайкальский край</v>
      </c>
      <c r="B62" s="4" t="str">
        <f>main!B62</f>
        <v>Дальневосточный ФО</v>
      </c>
      <c r="C62" s="4" t="str">
        <f>main!C62</f>
        <v>Лопатка свиная</v>
      </c>
      <c r="D62" s="4" t="str">
        <f>main!D62</f>
        <v>Опт</v>
      </c>
      <c r="E62" s="4" t="str">
        <f>main!E62</f>
        <v>Продукция обвалки</v>
      </c>
      <c r="F62">
        <f>main!F62*0.94</f>
        <v>249.13365171173359</v>
      </c>
      <c r="G62">
        <f>main!G62*0.94</f>
        <v>250.32997843455956</v>
      </c>
      <c r="H62">
        <f>main!H62*0.94</f>
        <v>228.41317318585209</v>
      </c>
      <c r="I62">
        <f>main!I62*0.94</f>
        <v>215.57843496597175</v>
      </c>
      <c r="J62">
        <f>main!J62*0.94</f>
        <v>202.7499658702481</v>
      </c>
      <c r="K62">
        <f>main!K62*0.94</f>
        <v>197.73562592215373</v>
      </c>
      <c r="L62">
        <f>main!L62*0.94</f>
        <v>190.04423599294933</v>
      </c>
      <c r="M62">
        <f>main!M62*0.94</f>
        <v>190.02892837467712</v>
      </c>
      <c r="N62">
        <f>main!N62*0.94</f>
        <v>186.00987779690249</v>
      </c>
      <c r="O62">
        <f>main!O62*0.94</f>
        <v>173.41897423703588</v>
      </c>
      <c r="P62">
        <f>main!P62*0.94</f>
        <v>174.19284359740448</v>
      </c>
      <c r="Q62">
        <f>main!Q62*0.94</f>
        <v>167.42486450820303</v>
      </c>
    </row>
    <row r="63" spans="1:17" x14ac:dyDescent="0.25">
      <c r="A63" s="4" t="str">
        <f>main!A63</f>
        <v>Забайкальский край</v>
      </c>
      <c r="B63" s="4" t="str">
        <f>main!B63</f>
        <v>Дальневосточный ФО</v>
      </c>
      <c r="C63" s="4" t="str">
        <f>main!C63</f>
        <v>Окорок свиной</v>
      </c>
      <c r="D63" s="4" t="str">
        <f>main!D63</f>
        <v>Опт</v>
      </c>
      <c r="E63" s="4" t="str">
        <f>main!E63</f>
        <v>Продукция обвалки</v>
      </c>
      <c r="F63">
        <f>main!F63*0.94</f>
        <v>256.47420502302685</v>
      </c>
      <c r="G63">
        <f>main!G63*0.94</f>
        <v>253.91925765574757</v>
      </c>
      <c r="H63">
        <f>main!H63*0.94</f>
        <v>236.804560174214</v>
      </c>
      <c r="I63">
        <f>main!I63*0.94</f>
        <v>224.71915174867351</v>
      </c>
      <c r="J63">
        <f>main!J63*0.94</f>
        <v>211.13708492335687</v>
      </c>
      <c r="K63">
        <f>main!K63*0.94</f>
        <v>200.71892967350317</v>
      </c>
      <c r="L63">
        <f>main!L63*0.94</f>
        <v>199.83435150636976</v>
      </c>
      <c r="M63">
        <f>main!M63*0.94</f>
        <v>195.19255187138077</v>
      </c>
      <c r="N63">
        <f>main!N63*0.94</f>
        <v>190.94135933933831</v>
      </c>
      <c r="O63">
        <f>main!O63*0.94</f>
        <v>173.50937339275256</v>
      </c>
      <c r="P63">
        <f>main!P63*0.94</f>
        <v>175.22657412013859</v>
      </c>
      <c r="Q63">
        <f>main!Q63*0.94</f>
        <v>170.23253340815705</v>
      </c>
    </row>
    <row r="64" spans="1:17" x14ac:dyDescent="0.25">
      <c r="A64" s="4" t="str">
        <f>main!A64</f>
        <v>Забайкальский край</v>
      </c>
      <c r="B64" s="4" t="str">
        <f>main!B64</f>
        <v>Дальневосточный ФО</v>
      </c>
      <c r="C64" s="4" t="str">
        <f>main!C64</f>
        <v>Ребра свиные</v>
      </c>
      <c r="D64" s="4" t="str">
        <f>main!D64</f>
        <v>Опт</v>
      </c>
      <c r="E64" s="4" t="str">
        <f>main!E64</f>
        <v>Продукция обвалки</v>
      </c>
      <c r="F64">
        <f>main!F64*0.94</f>
        <v>174.19625321368696</v>
      </c>
      <c r="G64">
        <f>main!G64*0.94</f>
        <v>177.35973679516684</v>
      </c>
      <c r="H64">
        <f>main!H64*0.94</f>
        <v>170.34843117560598</v>
      </c>
      <c r="I64">
        <f>main!I64*0.94</f>
        <v>158.35616479058709</v>
      </c>
      <c r="J64">
        <f>main!J64*0.94</f>
        <v>143.90946301098134</v>
      </c>
      <c r="K64">
        <f>main!K64*0.94</f>
        <v>145.857688773338</v>
      </c>
      <c r="L64">
        <f>main!L64*0.94</f>
        <v>154.70814799543572</v>
      </c>
      <c r="M64">
        <f>main!M64*0.94</f>
        <v>148.60624676579687</v>
      </c>
      <c r="N64">
        <f>main!N64*0.94</f>
        <v>148.86944886426286</v>
      </c>
      <c r="O64">
        <f>main!O64*0.94</f>
        <v>140.49687920927357</v>
      </c>
      <c r="P64">
        <f>main!P64*0.94</f>
        <v>140.62417080840655</v>
      </c>
      <c r="Q64">
        <f>main!Q64*0.94</f>
        <v>135.38745879573793</v>
      </c>
    </row>
    <row r="65" spans="1:17" x14ac:dyDescent="0.25">
      <c r="A65" s="4" t="str">
        <f>main!A65</f>
        <v>Забайкальский край</v>
      </c>
      <c r="B65" s="4" t="str">
        <f>main!B65</f>
        <v>Дальневосточный ФО</v>
      </c>
      <c r="C65" s="4" t="str">
        <f>main!C65</f>
        <v>Шейка свиная</v>
      </c>
      <c r="D65" s="4" t="str">
        <f>main!D65</f>
        <v>Опт</v>
      </c>
      <c r="E65" s="4" t="str">
        <f>main!E65</f>
        <v>Продукция обвалки</v>
      </c>
      <c r="F65">
        <f>main!F65*0.94</f>
        <v>412.26318072246573</v>
      </c>
      <c r="G65">
        <f>main!G65*0.94</f>
        <v>360.93894374539656</v>
      </c>
      <c r="H65">
        <f>main!H65*0.94</f>
        <v>312.24680195606464</v>
      </c>
      <c r="I65">
        <f>main!I65*0.94</f>
        <v>303.82716588738879</v>
      </c>
      <c r="J65">
        <f>main!J65*0.94</f>
        <v>315.9049398111253</v>
      </c>
      <c r="K65">
        <f>main!K65*0.94</f>
        <v>313.54079537701824</v>
      </c>
      <c r="L65">
        <f>main!L65*0.94</f>
        <v>327.52728165900709</v>
      </c>
      <c r="M65">
        <f>main!M65*0.94</f>
        <v>336.96207548837151</v>
      </c>
      <c r="N65">
        <f>main!N65*0.94</f>
        <v>338.29612336188228</v>
      </c>
      <c r="O65">
        <f>main!O65*0.94</f>
        <v>320.96686548107914</v>
      </c>
      <c r="P65">
        <f>main!P65*0.94</f>
        <v>317.30298685766076</v>
      </c>
      <c r="Q65">
        <f>main!Q65*0.94</f>
        <v>301.9109800862218</v>
      </c>
    </row>
    <row r="66" spans="1:17" x14ac:dyDescent="0.25">
      <c r="A66" s="4" t="str">
        <f>main!A66</f>
        <v>Забайкальский край</v>
      </c>
      <c r="B66" s="4" t="str">
        <f>main!B66</f>
        <v>Дальневосточный ФО</v>
      </c>
      <c r="C66" s="4" t="str">
        <f>main!C66</f>
        <v>Шпик боковой</v>
      </c>
      <c r="D66" s="4" t="str">
        <f>main!D66</f>
        <v>Опт</v>
      </c>
      <c r="E66" s="4" t="str">
        <f>main!E66</f>
        <v>Продукция обвалки</v>
      </c>
      <c r="F66">
        <f>main!F66*0.94</f>
        <v>118.13312666264189</v>
      </c>
      <c r="G66">
        <f>main!G66*0.94</f>
        <v>127.70136332849162</v>
      </c>
      <c r="H66">
        <f>main!H66*0.94</f>
        <v>124.89005335019057</v>
      </c>
      <c r="I66">
        <f>main!I66*0.94</f>
        <v>106.6851226881937</v>
      </c>
      <c r="J66">
        <f>main!J66*0.94</f>
        <v>87.073796163743523</v>
      </c>
      <c r="K66">
        <f>main!K66*0.94</f>
        <v>76.845250283755419</v>
      </c>
      <c r="L66">
        <f>main!L66*0.94</f>
        <v>70.046024103871162</v>
      </c>
      <c r="M66">
        <f>main!M66*0.94</f>
        <v>64.463713289593784</v>
      </c>
      <c r="N66">
        <f>main!N66*0.94</f>
        <v>57.816670877999009</v>
      </c>
      <c r="O66">
        <f>main!O66*0.94</f>
        <v>56.238767414799725</v>
      </c>
      <c r="P66">
        <f>main!P66*0.94</f>
        <v>66.371481140584024</v>
      </c>
      <c r="Q66">
        <f>main!Q66*0.94</f>
        <v>80.302354589419892</v>
      </c>
    </row>
    <row r="67" spans="1:17" x14ac:dyDescent="0.25">
      <c r="A67" s="4" t="str">
        <f>main!A67</f>
        <v>Новосибирская область</v>
      </c>
      <c r="B67" s="4" t="str">
        <f>main!B67</f>
        <v>Сибирский ФО</v>
      </c>
      <c r="C67" s="4" t="str">
        <f>main!C67</f>
        <v>Шейка свиная</v>
      </c>
      <c r="D67" s="4" t="str">
        <f>main!D67</f>
        <v>Опт</v>
      </c>
      <c r="E67" s="4" t="str">
        <f>main!E67</f>
        <v>Продукция обвалки</v>
      </c>
      <c r="F67">
        <f>main!F67*0.94</f>
        <v>343.62463463379976</v>
      </c>
      <c r="G67">
        <f>main!G67*0.94</f>
        <v>300.84547558254167</v>
      </c>
      <c r="H67">
        <f>main!H67*0.94</f>
        <v>260.26018876994084</v>
      </c>
      <c r="I67">
        <f>main!I67*0.94</f>
        <v>253.24235525209394</v>
      </c>
      <c r="J67">
        <f>main!J67*0.94</f>
        <v>263.30927571891954</v>
      </c>
      <c r="K67">
        <f>main!K67*0.94</f>
        <v>261.3387425610278</v>
      </c>
      <c r="L67">
        <f>main!L67*0.94</f>
        <v>272.99658993424373</v>
      </c>
      <c r="M67">
        <f>main!M67*0.94</f>
        <v>280.86056550630212</v>
      </c>
      <c r="N67">
        <f>main!N67*0.94</f>
        <v>281.97250500164051</v>
      </c>
      <c r="O67">
        <f>main!O67*0.94</f>
        <v>267.52843095813625</v>
      </c>
      <c r="P67">
        <f>main!P67*0.94</f>
        <v>264.47455903314795</v>
      </c>
      <c r="Q67">
        <f>main!Q67*0.94</f>
        <v>251.64519917169264</v>
      </c>
    </row>
    <row r="68" spans="1:17" x14ac:dyDescent="0.25">
      <c r="A68" s="4" t="str">
        <f>main!A68</f>
        <v>Забайкальский край</v>
      </c>
      <c r="B68" s="4" t="str">
        <f>main!B68</f>
        <v>Дальневосточный ФО</v>
      </c>
      <c r="C68" s="4" t="str">
        <f>main!C68</f>
        <v>Свинина жирная</v>
      </c>
      <c r="D68" s="4" t="str">
        <f>main!D68</f>
        <v>Опт</v>
      </c>
      <c r="E68" s="4" t="str">
        <f>main!E68</f>
        <v>Продукция обвалки</v>
      </c>
      <c r="F68">
        <f>main!F68*0.94</f>
        <v>127.88497709578404</v>
      </c>
      <c r="G68">
        <f>main!G68*0.94</f>
        <v>142.86232649117761</v>
      </c>
      <c r="H68">
        <f>main!H68*0.94</f>
        <v>140.45167987079728</v>
      </c>
      <c r="I68">
        <f>main!I68*0.94</f>
        <v>126.09363616146945</v>
      </c>
      <c r="J68">
        <f>main!J68*0.94</f>
        <v>100.58137713638179</v>
      </c>
      <c r="K68">
        <f>main!K68*0.94</f>
        <v>86.808037685316677</v>
      </c>
      <c r="L68">
        <f>main!L68*0.94</f>
        <v>84.661428266795625</v>
      </c>
      <c r="M68">
        <f>main!M68*0.94</f>
        <v>75.325132168624791</v>
      </c>
      <c r="N68">
        <f>main!N68*0.94</f>
        <v>68.95553995941637</v>
      </c>
      <c r="O68">
        <f>main!O68*0.94</f>
        <v>68.16728593166242</v>
      </c>
      <c r="P68">
        <f>main!P68*0.94</f>
        <v>75.698966340846397</v>
      </c>
      <c r="Q68">
        <f>main!Q68*0.94</f>
        <v>83.609420234650429</v>
      </c>
    </row>
    <row r="69" spans="1:17" x14ac:dyDescent="0.25">
      <c r="A69" s="4" t="str">
        <f>main!A69</f>
        <v>Оренбургская область</v>
      </c>
      <c r="B69" s="4" t="str">
        <f>main!B69</f>
        <v>Приволжский ФО</v>
      </c>
      <c r="C69" s="4" t="str">
        <f>main!C69</f>
        <v>Карбонад свиной</v>
      </c>
      <c r="D69" s="4" t="str">
        <f>main!D69</f>
        <v>Опт</v>
      </c>
      <c r="E69" s="4" t="str">
        <f>main!E69</f>
        <v>Продукция обвалки</v>
      </c>
      <c r="F69">
        <f>main!F69*0.94</f>
        <v>300.3232966239832</v>
      </c>
      <c r="G69">
        <f>main!G69*0.94</f>
        <v>296.29638448831912</v>
      </c>
      <c r="H69">
        <f>main!H69*0.94</f>
        <v>276.28429650344361</v>
      </c>
      <c r="I69">
        <f>main!I69*0.94</f>
        <v>264.19451773156743</v>
      </c>
      <c r="J69">
        <f>main!J69*0.94</f>
        <v>252.81671607392261</v>
      </c>
      <c r="K69">
        <f>main!K69*0.94</f>
        <v>239.12459556690791</v>
      </c>
      <c r="L69">
        <f>main!L69*0.94</f>
        <v>232.33000519295211</v>
      </c>
      <c r="M69">
        <f>main!M69*0.94</f>
        <v>221.69724130237518</v>
      </c>
      <c r="N69">
        <f>main!N69*0.94</f>
        <v>217.19033865932025</v>
      </c>
      <c r="O69">
        <f>main!O69*0.94</f>
        <v>201.43020446243588</v>
      </c>
      <c r="P69">
        <f>main!P69*0.94</f>
        <v>202.00389750219114</v>
      </c>
      <c r="Q69">
        <f>main!Q69*0.94</f>
        <v>200.88085137562146</v>
      </c>
    </row>
    <row r="70" spans="1:17" x14ac:dyDescent="0.25">
      <c r="A70" s="4" t="str">
        <f>main!A70</f>
        <v>Хабаровский край</v>
      </c>
      <c r="B70" s="4" t="str">
        <f>main!B70</f>
        <v>Дальневосточный ФО</v>
      </c>
      <c r="C70" s="4" t="str">
        <f>main!C70</f>
        <v>Котлета на кости свиная</v>
      </c>
      <c r="D70" s="4" t="str">
        <f>main!D70</f>
        <v>Опт</v>
      </c>
      <c r="E70" s="4" t="str">
        <f>main!E70</f>
        <v>Продукция обвалки</v>
      </c>
      <c r="F70">
        <f>main!F70*0.94</f>
        <v>238.76976941655931</v>
      </c>
      <c r="G70">
        <f>main!G70*0.94</f>
        <v>229.59750582835494</v>
      </c>
      <c r="H70">
        <f>main!H70*0.94</f>
        <v>200.38485846054581</v>
      </c>
      <c r="I70">
        <f>main!I70*0.94</f>
        <v>198.25054644881013</v>
      </c>
      <c r="J70">
        <f>main!J70*0.94</f>
        <v>196.09557873781856</v>
      </c>
      <c r="K70">
        <f>main!K70*0.94</f>
        <v>183.52689906945486</v>
      </c>
      <c r="L70">
        <f>main!L70*0.94</f>
        <v>187.26338684435382</v>
      </c>
      <c r="M70">
        <f>main!M70*0.94</f>
        <v>180.8352971285932</v>
      </c>
      <c r="N70">
        <f>main!N70*0.94</f>
        <v>171.61192519884986</v>
      </c>
      <c r="O70">
        <f>main!O70*0.94</f>
        <v>159.64376731705536</v>
      </c>
      <c r="P70">
        <f>main!P70*0.94</f>
        <v>162.57762983527951</v>
      </c>
      <c r="Q70">
        <f>main!Q70*0.94</f>
        <v>155.03810113136043</v>
      </c>
    </row>
    <row r="71" spans="1:17" x14ac:dyDescent="0.25">
      <c r="A71" s="4" t="str">
        <f>main!A71</f>
        <v>Забайкальский край</v>
      </c>
      <c r="B71" s="4" t="str">
        <f>main!B71</f>
        <v>Дальневосточный ФО</v>
      </c>
      <c r="C71" s="4" t="str">
        <f>main!C71</f>
        <v>Котлета на кости свиная</v>
      </c>
      <c r="D71" s="4" t="str">
        <f>main!D71</f>
        <v>Опт</v>
      </c>
      <c r="E71" s="4" t="str">
        <f>main!E71</f>
        <v>Продукция обвалки</v>
      </c>
      <c r="F71">
        <f>main!F71*0.94</f>
        <v>291.71871409889258</v>
      </c>
      <c r="G71">
        <f>main!G71*0.94</f>
        <v>280.51243389907808</v>
      </c>
      <c r="H71">
        <f>main!H71*0.94</f>
        <v>244.8216680773196</v>
      </c>
      <c r="I71">
        <f>main!I71*0.94</f>
        <v>242.21405674917389</v>
      </c>
      <c r="J71">
        <f>main!J71*0.94</f>
        <v>239.58120916921769</v>
      </c>
      <c r="K71">
        <f>main!K71*0.94</f>
        <v>224.22533275431306</v>
      </c>
      <c r="L71">
        <f>main!L71*0.94</f>
        <v>228.79041405251598</v>
      </c>
      <c r="M71">
        <f>main!M71*0.94</f>
        <v>220.93684837468291</v>
      </c>
      <c r="N71">
        <f>main!N71*0.94</f>
        <v>209.66812618436893</v>
      </c>
      <c r="O71">
        <f>main!O71*0.94</f>
        <v>195.04594165933125</v>
      </c>
      <c r="P71">
        <f>main!P71*0.94</f>
        <v>198.6304096732286</v>
      </c>
      <c r="Q71">
        <f>main!Q71*0.94</f>
        <v>189.41893527346133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Свинина полужирная</v>
      </c>
      <c r="D72" s="4" t="str">
        <f>main!D72</f>
        <v>Опт</v>
      </c>
      <c r="E72" s="4" t="str">
        <f>main!E72</f>
        <v>Продукция обвалки</v>
      </c>
      <c r="F72">
        <f>main!F72*0.94</f>
        <v>222.89553648829209</v>
      </c>
      <c r="G72">
        <f>main!G72*0.94</f>
        <v>218.8116837739725</v>
      </c>
      <c r="H72">
        <f>main!H72*0.94</f>
        <v>195.36006627032435</v>
      </c>
      <c r="I72">
        <f>main!I72*0.94</f>
        <v>180.80275248912574</v>
      </c>
      <c r="J72">
        <f>main!J72*0.94</f>
        <v>163.6428613468259</v>
      </c>
      <c r="K72">
        <f>main!K72*0.94</f>
        <v>156.57842891111832</v>
      </c>
      <c r="L72">
        <f>main!L72*0.94</f>
        <v>151.05495992255135</v>
      </c>
      <c r="M72">
        <f>main!M72*0.94</f>
        <v>147.49152753536728</v>
      </c>
      <c r="N72">
        <f>main!N72*0.94</f>
        <v>146.21578960139388</v>
      </c>
      <c r="O72">
        <f>main!O72*0.94</f>
        <v>137.67929667061694</v>
      </c>
      <c r="P72">
        <f>main!P72*0.94</f>
        <v>144.4741322623525</v>
      </c>
      <c r="Q72">
        <f>main!Q72*0.94</f>
        <v>144.04168495496504</v>
      </c>
    </row>
    <row r="73" spans="1:17" x14ac:dyDescent="0.25">
      <c r="A73" s="4" t="str">
        <f>main!A73</f>
        <v>Московская область</v>
      </c>
      <c r="B73" s="4" t="str">
        <f>main!B73</f>
        <v>Центральный ФО</v>
      </c>
      <c r="C73" s="4" t="str">
        <f>main!C73</f>
        <v>Грудинка свиная</v>
      </c>
      <c r="D73" s="4" t="str">
        <f>main!D73</f>
        <v>Опт</v>
      </c>
      <c r="E73" s="4" t="str">
        <f>main!E73</f>
        <v>Продукция обвалки</v>
      </c>
      <c r="F73">
        <f>main!F73*0.94</f>
        <v>193.79831389582498</v>
      </c>
      <c r="G73">
        <f>main!G73*0.94</f>
        <v>206.70868488257719</v>
      </c>
      <c r="H73">
        <f>main!H73*0.94</f>
        <v>200.96027172323593</v>
      </c>
      <c r="I73">
        <f>main!I73*0.94</f>
        <v>180.66239281852211</v>
      </c>
      <c r="J73">
        <f>main!J73*0.94</f>
        <v>163.90346156689924</v>
      </c>
      <c r="K73">
        <f>main!K73*0.94</f>
        <v>151.49562634833913</v>
      </c>
      <c r="L73">
        <f>main!L73*0.94</f>
        <v>150.42880849641767</v>
      </c>
      <c r="M73">
        <f>main!M73*0.94</f>
        <v>142.61224813266543</v>
      </c>
      <c r="N73">
        <f>main!N73*0.94</f>
        <v>133.71169257888258</v>
      </c>
      <c r="O73">
        <f>main!O73*0.94</f>
        <v>129.21202146031592</v>
      </c>
      <c r="P73">
        <f>main!P73*0.94</f>
        <v>130.68001062233</v>
      </c>
      <c r="Q73">
        <f>main!Q73*0.94</f>
        <v>131.16504855134662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Ноги свиные</v>
      </c>
      <c r="D74" s="4" t="str">
        <f>main!D74</f>
        <v>Опт</v>
      </c>
      <c r="E74" s="4" t="str">
        <f>main!E74</f>
        <v>Продукция обвалки</v>
      </c>
      <c r="F74">
        <f>main!F74*0.94</f>
        <v>38.242799258372955</v>
      </c>
      <c r="G74">
        <f>main!G74*0.94</f>
        <v>48.874479633836451</v>
      </c>
      <c r="H74">
        <f>main!H74*0.94</f>
        <v>56.810098317152899</v>
      </c>
      <c r="I74">
        <f>main!I74*0.94</f>
        <v>65.735794265407549</v>
      </c>
      <c r="J74">
        <f>main!J74*0.94</f>
        <v>57.461005984171784</v>
      </c>
      <c r="K74">
        <f>main!K74*0.94</f>
        <v>43.617310607743633</v>
      </c>
      <c r="L74">
        <f>main!L74*0.94</f>
        <v>35.769229896331716</v>
      </c>
      <c r="M74">
        <f>main!M74*0.94</f>
        <v>27.68983103636176</v>
      </c>
      <c r="N74">
        <f>main!N74*0.94</f>
        <v>23.350175826185581</v>
      </c>
      <c r="O74">
        <f>main!O74*0.94</f>
        <v>19.548894828952481</v>
      </c>
      <c r="P74">
        <f>main!P74*0.94</f>
        <v>21.072538858657122</v>
      </c>
      <c r="Q74">
        <f>main!Q74*0.94</f>
        <v>24.691935907971498</v>
      </c>
    </row>
    <row r="75" spans="1:17" x14ac:dyDescent="0.25">
      <c r="A75" s="4" t="str">
        <f>main!A75</f>
        <v>Забайкальский край</v>
      </c>
      <c r="B75" s="4" t="str">
        <f>main!B75</f>
        <v>Дальневосточный ФО</v>
      </c>
      <c r="C75" s="4" t="str">
        <f>main!C75</f>
        <v>Позвонки свиные</v>
      </c>
      <c r="D75" s="4" t="str">
        <f>main!D75</f>
        <v>Опт</v>
      </c>
      <c r="E75" s="4" t="str">
        <f>main!E75</f>
        <v>Продукция обвалки</v>
      </c>
      <c r="F75">
        <f>main!F75*0.94</f>
        <v>64.486986566332575</v>
      </c>
      <c r="G75">
        <f>main!G75*0.94</f>
        <v>76.22631158484559</v>
      </c>
      <c r="H75">
        <f>main!H75*0.94</f>
        <v>78.256799382696741</v>
      </c>
      <c r="I75">
        <f>main!I75*0.94</f>
        <v>71.654057905228228</v>
      </c>
      <c r="J75">
        <f>main!J75*0.94</f>
        <v>71.840663996976517</v>
      </c>
      <c r="K75">
        <f>main!K75*0.94</f>
        <v>72.249493608488791</v>
      </c>
      <c r="L75">
        <f>main!L75*0.94</f>
        <v>74.915637271856426</v>
      </c>
      <c r="M75">
        <f>main!M75*0.94</f>
        <v>68.188680920412338</v>
      </c>
      <c r="N75">
        <f>main!N75*0.94</f>
        <v>66.323412799372022</v>
      </c>
      <c r="O75">
        <f>main!O75*0.94</f>
        <v>61.396691219852649</v>
      </c>
      <c r="P75">
        <f>main!P75*0.94</f>
        <v>63.807217833608988</v>
      </c>
      <c r="Q75">
        <f>main!Q75*0.94</f>
        <v>54.473511235744837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Шпик боковой</v>
      </c>
      <c r="D76" s="4" t="str">
        <f>main!D76</f>
        <v>Опт</v>
      </c>
      <c r="E76" s="4" t="str">
        <f>main!E76</f>
        <v>Продукция обвалки</v>
      </c>
      <c r="F76">
        <f>main!F76*0.94</f>
        <v>45.336202278732564</v>
      </c>
      <c r="G76">
        <f>main!G76*0.94</f>
        <v>49.008224895830779</v>
      </c>
      <c r="H76">
        <f>main!H76*0.94</f>
        <v>47.929322462236073</v>
      </c>
      <c r="I76">
        <f>main!I76*0.94</f>
        <v>40.942777347591317</v>
      </c>
      <c r="J76">
        <f>main!J76*0.94</f>
        <v>33.416496689619756</v>
      </c>
      <c r="K76">
        <f>main!K76*0.94</f>
        <v>29.491065795398917</v>
      </c>
      <c r="L76">
        <f>main!L76*0.94</f>
        <v>26.881712245396191</v>
      </c>
      <c r="M76">
        <f>main!M76*0.94</f>
        <v>24.739376903832184</v>
      </c>
      <c r="N76">
        <f>main!N76*0.94</f>
        <v>22.188427243556465</v>
      </c>
      <c r="O76">
        <f>main!O76*0.94</f>
        <v>21.582871862057043</v>
      </c>
      <c r="P76">
        <f>main!P76*0.94</f>
        <v>25.47152504582078</v>
      </c>
      <c r="Q76">
        <f>main!Q76*0.94</f>
        <v>30.817806097023791</v>
      </c>
    </row>
    <row r="77" spans="1:17" x14ac:dyDescent="0.25">
      <c r="A77" s="4" t="str">
        <f>main!A77</f>
        <v>Иркутская область</v>
      </c>
      <c r="B77" s="4" t="str">
        <f>main!B77</f>
        <v>Сибирский ФО</v>
      </c>
      <c r="C77" s="4" t="str">
        <f>main!C77</f>
        <v>Шпик хребтовой</v>
      </c>
      <c r="D77" s="4" t="str">
        <f>main!D77</f>
        <v>Опт</v>
      </c>
      <c r="E77" s="4" t="str">
        <f>main!E77</f>
        <v>Продукция обвалки</v>
      </c>
      <c r="F77">
        <f>main!F77*0.94</f>
        <v>120.10306178052572</v>
      </c>
      <c r="G77">
        <f>main!G77*0.94</f>
        <v>129.8308540761702</v>
      </c>
      <c r="H77">
        <f>main!H77*0.94</f>
        <v>126.97266395163101</v>
      </c>
      <c r="I77">
        <f>main!I77*0.94</f>
        <v>108.46415601844141</v>
      </c>
      <c r="J77">
        <f>main!J77*0.94</f>
        <v>88.525799795208073</v>
      </c>
      <c r="K77">
        <f>main!K77*0.94</f>
        <v>78.126687264669712</v>
      </c>
      <c r="L77">
        <f>main!L77*0.94</f>
        <v>71.214080233837208</v>
      </c>
      <c r="M77">
        <f>main!M77*0.94</f>
        <v>65.538681304289753</v>
      </c>
      <c r="N77">
        <f>main!N77*0.94</f>
        <v>58.780795790115825</v>
      </c>
      <c r="O77">
        <f>main!O77*0.94</f>
        <v>57.176579915380493</v>
      </c>
      <c r="P77">
        <f>main!P77*0.94</f>
        <v>67.478262237627064</v>
      </c>
      <c r="Q77">
        <f>main!Q77*0.94</f>
        <v>81.64144069357603</v>
      </c>
    </row>
    <row r="78" spans="1:17" x14ac:dyDescent="0.25">
      <c r="A78" s="4" t="str">
        <f>main!A78</f>
        <v>Иркутская область</v>
      </c>
      <c r="B78" s="4" t="str">
        <f>main!B78</f>
        <v>Сибирский ФО</v>
      </c>
      <c r="C78" s="4" t="str">
        <f>main!C78</f>
        <v>Вырезка свиная</v>
      </c>
      <c r="D78" s="4" t="str">
        <f>main!D78</f>
        <v>Опт</v>
      </c>
      <c r="E78" s="4" t="str">
        <f>main!E78</f>
        <v>Продукция обвалки</v>
      </c>
      <c r="F78">
        <f>main!F78*0.94</f>
        <v>275.70217775769413</v>
      </c>
      <c r="G78">
        <f>main!G78*0.94</f>
        <v>266.79834341906843</v>
      </c>
      <c r="H78">
        <f>main!H78*0.94</f>
        <v>241.80424298149825</v>
      </c>
      <c r="I78">
        <f>main!I78*0.94</f>
        <v>235.03109032779304</v>
      </c>
      <c r="J78">
        <f>main!J78*0.94</f>
        <v>221.41039066080734</v>
      </c>
      <c r="K78">
        <f>main!K78*0.94</f>
        <v>218.13471988557885</v>
      </c>
      <c r="L78">
        <f>main!L78*0.94</f>
        <v>214.51962001889817</v>
      </c>
      <c r="M78">
        <f>main!M78*0.94</f>
        <v>207.74547631017785</v>
      </c>
      <c r="N78">
        <f>main!N78*0.94</f>
        <v>201.87954473769537</v>
      </c>
      <c r="O78">
        <f>main!O78*0.94</f>
        <v>192.26197397957719</v>
      </c>
      <c r="P78">
        <f>main!P78*0.94</f>
        <v>189.68567498301547</v>
      </c>
      <c r="Q78">
        <f>main!Q78*0.94</f>
        <v>183.38354363267774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Ноги свиные</v>
      </c>
      <c r="D79" s="4" t="str">
        <f>main!D79</f>
        <v>Опт</v>
      </c>
      <c r="E79" s="4" t="str">
        <f>main!E79</f>
        <v>Продукция обвалки</v>
      </c>
      <c r="F79">
        <f>main!F79*0.94</f>
        <v>14.248847053706907</v>
      </c>
      <c r="G79">
        <f>main!G79*0.94</f>
        <v>18.210094413514366</v>
      </c>
      <c r="H79">
        <f>main!H79*0.94</f>
        <v>21.166818792689053</v>
      </c>
      <c r="I79">
        <f>main!I79*0.94</f>
        <v>24.49243508859152</v>
      </c>
      <c r="J79">
        <f>main!J79*0.94</f>
        <v>21.409339841704753</v>
      </c>
      <c r="K79">
        <f>main!K79*0.94</f>
        <v>16.251330964160399</v>
      </c>
      <c r="L79">
        <f>main!L79*0.94</f>
        <v>13.32722227204963</v>
      </c>
      <c r="M79">
        <f>main!M79*0.94</f>
        <v>10.316926977925712</v>
      </c>
      <c r="N79">
        <f>main!N79*0.94</f>
        <v>8.7000191010243011</v>
      </c>
      <c r="O79">
        <f>main!O79*0.94</f>
        <v>7.283703543896821</v>
      </c>
      <c r="P79">
        <f>main!P79*0.94</f>
        <v>7.851396577999231</v>
      </c>
      <c r="Q79">
        <f>main!Q79*0.94</f>
        <v>9.1999441734273368</v>
      </c>
    </row>
    <row r="80" spans="1:17" x14ac:dyDescent="0.25">
      <c r="A80" s="4" t="str">
        <f>main!A80</f>
        <v>Республика Бурятия</v>
      </c>
      <c r="B80" s="4" t="str">
        <f>main!B80</f>
        <v>Дальневосточный ФО</v>
      </c>
      <c r="C80" s="4" t="str">
        <f>main!C80</f>
        <v>Позвонки свиные</v>
      </c>
      <c r="D80" s="4" t="str">
        <f>main!D80</f>
        <v>Опт</v>
      </c>
      <c r="E80" s="4" t="str">
        <f>main!E80</f>
        <v>Продукция обвалки</v>
      </c>
      <c r="F80">
        <f>main!F80*0.94</f>
        <v>41.465680999569607</v>
      </c>
      <c r="G80">
        <f>main!G80*0.94</f>
        <v>49.014166861398756</v>
      </c>
      <c r="H80">
        <f>main!H80*0.94</f>
        <v>50.319787790244753</v>
      </c>
      <c r="I80">
        <f>main!I80*0.94</f>
        <v>46.074168845937081</v>
      </c>
      <c r="J80">
        <f>main!J80*0.94</f>
        <v>46.194158150524153</v>
      </c>
      <c r="K80">
        <f>main!K80*0.94</f>
        <v>46.457039068935629</v>
      </c>
      <c r="L80">
        <f>main!L80*0.94</f>
        <v>48.171392127292748</v>
      </c>
      <c r="M80">
        <f>main!M80*0.94</f>
        <v>43.845901962233036</v>
      </c>
      <c r="N80">
        <f>main!N80*0.94</f>
        <v>42.646518691219647</v>
      </c>
      <c r="O80">
        <f>main!O80*0.94</f>
        <v>39.478594800406277</v>
      </c>
      <c r="P80">
        <f>main!P80*0.94</f>
        <v>41.028583921144268</v>
      </c>
      <c r="Q80">
        <f>main!Q80*0.94</f>
        <v>35.026931170127476</v>
      </c>
    </row>
    <row r="81" spans="1:17" x14ac:dyDescent="0.25">
      <c r="A81" s="4" t="str">
        <f>main!A81</f>
        <v>Республика Бурятия</v>
      </c>
      <c r="B81" s="4" t="str">
        <f>main!B81</f>
        <v>Дальневосточный ФО</v>
      </c>
      <c r="C81" s="4" t="str">
        <f>main!C81</f>
        <v>Ребра свиные</v>
      </c>
      <c r="D81" s="4" t="str">
        <f>main!D81</f>
        <v>Опт</v>
      </c>
      <c r="E81" s="4" t="str">
        <f>main!E81</f>
        <v>Продукция обвалки</v>
      </c>
      <c r="F81">
        <f>main!F81*0.94</f>
        <v>132.51413757639017</v>
      </c>
      <c r="G81">
        <f>main!G81*0.94</f>
        <v>134.92065488547738</v>
      </c>
      <c r="H81">
        <f>main!H81*0.94</f>
        <v>129.58703203010589</v>
      </c>
      <c r="I81">
        <f>main!I81*0.94</f>
        <v>120.46430517301494</v>
      </c>
      <c r="J81">
        <f>main!J81*0.94</f>
        <v>109.47444636819112</v>
      </c>
      <c r="K81">
        <f>main!K81*0.94</f>
        <v>110.95649579198731</v>
      </c>
      <c r="L81">
        <f>main!L81*0.94</f>
        <v>117.68919497084161</v>
      </c>
      <c r="M81">
        <f>main!M81*0.94</f>
        <v>113.04737194592266</v>
      </c>
      <c r="N81">
        <f>main!N81*0.94</f>
        <v>113.24759438723851</v>
      </c>
      <c r="O81">
        <f>main!O81*0.94</f>
        <v>106.87843416329181</v>
      </c>
      <c r="P81">
        <f>main!P81*0.94</f>
        <v>106.97526710986003</v>
      </c>
      <c r="Q81">
        <f>main!Q81*0.94</f>
        <v>102.99160865973569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Шпик хребтовой</v>
      </c>
      <c r="D82" s="4" t="str">
        <f>main!D82</f>
        <v>Опт</v>
      </c>
      <c r="E82" s="4" t="str">
        <f>main!E82</f>
        <v>Продукция обвалки</v>
      </c>
      <c r="F82">
        <f>main!F82*0.94</f>
        <v>140.97120487023429</v>
      </c>
      <c r="G82">
        <f>main!G82*0.94</f>
        <v>152.38922020068728</v>
      </c>
      <c r="H82">
        <f>main!H82*0.94</f>
        <v>149.03441392321881</v>
      </c>
      <c r="I82">
        <f>main!I82*0.94</f>
        <v>127.31001635157344</v>
      </c>
      <c r="J82">
        <f>main!J82*0.94</f>
        <v>103.90733153861315</v>
      </c>
      <c r="K82">
        <f>main!K82*0.94</f>
        <v>91.701352762734444</v>
      </c>
      <c r="L82">
        <f>main!L82*0.94</f>
        <v>83.587666671103776</v>
      </c>
      <c r="M82">
        <f>main!M82*0.94</f>
        <v>76.926156020529575</v>
      </c>
      <c r="N82">
        <f>main!N82*0.94</f>
        <v>68.994074613237146</v>
      </c>
      <c r="O82">
        <f>main!O82*0.94</f>
        <v>67.111123076608919</v>
      </c>
      <c r="P82">
        <f>main!P82*0.94</f>
        <v>79.202742953971352</v>
      </c>
      <c r="Q82">
        <f>main!Q82*0.94</f>
        <v>95.826801509412846</v>
      </c>
    </row>
    <row r="83" spans="1:17" x14ac:dyDescent="0.25">
      <c r="A83" s="4" t="str">
        <f>main!A83</f>
        <v>Алтайский край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main!F83*0.94</f>
        <v>202.03074627100455</v>
      </c>
      <c r="G83">
        <f>main!G83*0.94</f>
        <v>215.48954182322564</v>
      </c>
      <c r="H83">
        <f>main!H83*0.94</f>
        <v>209.49693963226926</v>
      </c>
      <c r="I83">
        <f>main!I83*0.94</f>
        <v>188.3368194000459</v>
      </c>
      <c r="J83">
        <f>main!J83*0.94</f>
        <v>170.86597912591509</v>
      </c>
      <c r="K83">
        <f>main!K83*0.94</f>
        <v>157.93106675015082</v>
      </c>
      <c r="L83">
        <f>main!L83*0.94</f>
        <v>156.81893113644895</v>
      </c>
      <c r="M83">
        <f>main!M83*0.94</f>
        <v>148.67032812842635</v>
      </c>
      <c r="N83">
        <f>main!N83*0.94</f>
        <v>139.39168248590602</v>
      </c>
      <c r="O83">
        <f>main!O83*0.94</f>
        <v>134.70086812440044</v>
      </c>
      <c r="P83">
        <f>main!P83*0.94</f>
        <v>136.23121655704401</v>
      </c>
      <c r="Q83">
        <f>main!Q83*0.94</f>
        <v>136.73685859695178</v>
      </c>
    </row>
    <row r="84" spans="1:17" x14ac:dyDescent="0.25">
      <c r="A84" s="4" t="str">
        <f>main!A84</f>
        <v>Иркутская область</v>
      </c>
      <c r="B84" s="4" t="str">
        <f>main!B84</f>
        <v>Сибирский ФО</v>
      </c>
      <c r="C84" s="4" t="str">
        <f>main!C84</f>
        <v>Котлета на кости свиная</v>
      </c>
      <c r="D84" s="4" t="str">
        <f>main!D84</f>
        <v>Опт</v>
      </c>
      <c r="E84" s="4" t="str">
        <f>main!E84</f>
        <v>Продукция обвалки</v>
      </c>
      <c r="F84">
        <f>main!F84*0.94</f>
        <v>264.7447234116662</v>
      </c>
      <c r="G84">
        <f>main!G84*0.94</f>
        <v>254.57464035361531</v>
      </c>
      <c r="H84">
        <f>main!H84*0.94</f>
        <v>222.18404808386876</v>
      </c>
      <c r="I84">
        <f>main!I84*0.94</f>
        <v>219.81755150181874</v>
      </c>
      <c r="J84">
        <f>main!J84*0.94</f>
        <v>217.42815215699548</v>
      </c>
      <c r="K84">
        <f>main!K84*0.94</f>
        <v>203.49216842429092</v>
      </c>
      <c r="L84">
        <f>main!L84*0.94</f>
        <v>207.63513604081072</v>
      </c>
      <c r="M84">
        <f>main!M84*0.94</f>
        <v>200.50775623044854</v>
      </c>
      <c r="N84">
        <f>main!N84*0.94</f>
        <v>190.28100492759506</v>
      </c>
      <c r="O84">
        <f>main!O84*0.94</f>
        <v>177.01087171137939</v>
      </c>
      <c r="P84">
        <f>main!P84*0.94</f>
        <v>180.2638991897451</v>
      </c>
      <c r="Q84">
        <f>main!Q84*0.94</f>
        <v>171.90417071050425</v>
      </c>
    </row>
    <row r="85" spans="1:17" x14ac:dyDescent="0.25">
      <c r="A85" s="4" t="str">
        <f>main!A85</f>
        <v>Алтайский край</v>
      </c>
      <c r="B85" s="4" t="str">
        <f>main!B85</f>
        <v>Сибирский ФО</v>
      </c>
      <c r="C85" s="4" t="str">
        <f>main!C85</f>
        <v>Окорок свиной</v>
      </c>
      <c r="D85" s="4" t="str">
        <f>main!D85</f>
        <v>Опт</v>
      </c>
      <c r="E85" s="4" t="str">
        <f>main!E85</f>
        <v>Продукция обвалки</v>
      </c>
      <c r="F85">
        <f>main!F85*0.94</f>
        <v>232.85828623236205</v>
      </c>
      <c r="G85">
        <f>main!G85*0.94</f>
        <v>230.53859616721448</v>
      </c>
      <c r="H85">
        <f>main!H85*0.94</f>
        <v>214.99980494812314</v>
      </c>
      <c r="I85">
        <f>main!I85*0.94</f>
        <v>204.02721028061322</v>
      </c>
      <c r="J85">
        <f>main!J85*0.94</f>
        <v>191.69576819990692</v>
      </c>
      <c r="K85">
        <f>main!K85*0.94</f>
        <v>182.23690750486821</v>
      </c>
      <c r="L85">
        <f>main!L85*0.94</f>
        <v>181.43378051586456</v>
      </c>
      <c r="M85">
        <f>main!M85*0.94</f>
        <v>177.21939370086108</v>
      </c>
      <c r="N85">
        <f>main!N85*0.94</f>
        <v>173.35964723097203</v>
      </c>
      <c r="O85">
        <f>main!O85*0.94</f>
        <v>157.5327831890925</v>
      </c>
      <c r="P85">
        <f>main!P85*0.94</f>
        <v>159.09186558671675</v>
      </c>
      <c r="Q85">
        <f>main!Q85*0.94</f>
        <v>154.55767174269153</v>
      </c>
    </row>
    <row r="86" spans="1:17" x14ac:dyDescent="0.25">
      <c r="A86" s="4" t="str">
        <f>main!A86</f>
        <v>Алтайский край</v>
      </c>
      <c r="B86" s="4" t="str">
        <f>main!B86</f>
        <v>Сибирский ФО</v>
      </c>
      <c r="C86" s="4" t="str">
        <f>main!C86</f>
        <v>Позвонки свиные</v>
      </c>
      <c r="D86" s="4" t="str">
        <f>main!D86</f>
        <v>Опт</v>
      </c>
      <c r="E86" s="4" t="str">
        <f>main!E86</f>
        <v>Продукция обвалки</v>
      </c>
      <c r="F86">
        <f>main!F86*0.94</f>
        <v>41.571946205107807</v>
      </c>
      <c r="G86">
        <f>main!G86*0.94</f>
        <v>49.139776772782206</v>
      </c>
      <c r="H86">
        <f>main!H86*0.94</f>
        <v>50.448743651170432</v>
      </c>
      <c r="I86">
        <f>main!I86*0.94</f>
        <v>46.192244346070943</v>
      </c>
      <c r="J86">
        <f>main!J86*0.94</f>
        <v>46.312541150445973</v>
      </c>
      <c r="K86">
        <f>main!K86*0.94</f>
        <v>46.576095760791439</v>
      </c>
      <c r="L86">
        <f>main!L86*0.94</f>
        <v>48.294842237409625</v>
      </c>
      <c r="M86">
        <f>main!M86*0.94</f>
        <v>43.958267023452528</v>
      </c>
      <c r="N86">
        <f>main!N86*0.94</f>
        <v>42.75581006097331</v>
      </c>
      <c r="O86">
        <f>main!O86*0.94</f>
        <v>39.579767647196569</v>
      </c>
      <c r="P86">
        <f>main!P86*0.94</f>
        <v>41.133728966353274</v>
      </c>
      <c r="Q86">
        <f>main!Q86*0.94</f>
        <v>35.116695619919213</v>
      </c>
    </row>
    <row r="87" spans="1:17" x14ac:dyDescent="0.25">
      <c r="A87" s="4" t="str">
        <f>main!A87</f>
        <v>Алтайский край</v>
      </c>
      <c r="B87" s="4" t="str">
        <f>main!B87</f>
        <v>Сибирский ФО</v>
      </c>
      <c r="C87" s="4" t="str">
        <f>main!C87</f>
        <v>Ребра свиные</v>
      </c>
      <c r="D87" s="4" t="str">
        <f>main!D87</f>
        <v>Опт</v>
      </c>
      <c r="E87" s="4" t="str">
        <f>main!E87</f>
        <v>Продукция обвалки</v>
      </c>
      <c r="F87">
        <f>main!F87*0.94</f>
        <v>135.94853053007188</v>
      </c>
      <c r="G87">
        <f>main!G87*0.94</f>
        <v>138.41741798501977</v>
      </c>
      <c r="H87">
        <f>main!H87*0.94</f>
        <v>132.94556265810141</v>
      </c>
      <c r="I87">
        <f>main!I87*0.94</f>
        <v>123.58640043336304</v>
      </c>
      <c r="J87">
        <f>main!J87*0.94</f>
        <v>112.31171546333486</v>
      </c>
      <c r="K87">
        <f>main!K87*0.94</f>
        <v>113.8321754310261</v>
      </c>
      <c r="L87">
        <f>main!L87*0.94</f>
        <v>120.73936719642263</v>
      </c>
      <c r="M87">
        <f>main!M87*0.94</f>
        <v>115.97724120171806</v>
      </c>
      <c r="N87">
        <f>main!N87*0.94</f>
        <v>116.18265284438405</v>
      </c>
      <c r="O87">
        <f>main!O87*0.94</f>
        <v>109.64842193896851</v>
      </c>
      <c r="P87">
        <f>main!P87*0.94</f>
        <v>109.74776452258723</v>
      </c>
      <c r="Q87">
        <f>main!Q87*0.94</f>
        <v>105.66086087341313</v>
      </c>
    </row>
    <row r="88" spans="1:17" x14ac:dyDescent="0.25">
      <c r="A88" s="4" t="str">
        <f>main!A88</f>
        <v>Кемеровская область-Кузбасс</v>
      </c>
      <c r="B88" s="4" t="str">
        <f>main!B88</f>
        <v>Сибирский ФО</v>
      </c>
      <c r="C88" s="4" t="str">
        <f>main!C88</f>
        <v>Позвонки свиные</v>
      </c>
      <c r="D88" s="4" t="str">
        <f>main!D88</f>
        <v>Опт</v>
      </c>
      <c r="E88" s="4" t="str">
        <f>main!E88</f>
        <v>Продукция обвалки</v>
      </c>
      <c r="F88">
        <f>main!F88*0.94</f>
        <v>41.77741960137692</v>
      </c>
      <c r="G88">
        <f>main!G88*0.94</f>
        <v>49.382654909292654</v>
      </c>
      <c r="H88">
        <f>main!H88*0.94</f>
        <v>50.698091484066495</v>
      </c>
      <c r="I88">
        <f>main!I88*0.94</f>
        <v>46.420554016256972</v>
      </c>
      <c r="J88">
        <f>main!J88*0.94</f>
        <v>46.541445399313332</v>
      </c>
      <c r="K88">
        <f>main!K88*0.94</f>
        <v>46.806302654009947</v>
      </c>
      <c r="L88">
        <f>main!L88*0.94</f>
        <v>48.533544202620533</v>
      </c>
      <c r="M88">
        <f>main!M88*0.94</f>
        <v>44.175535042968612</v>
      </c>
      <c r="N88">
        <f>main!N88*0.94</f>
        <v>42.96713481974502</v>
      </c>
      <c r="O88">
        <f>main!O88*0.94</f>
        <v>39.775394506759191</v>
      </c>
      <c r="P88">
        <f>main!P88*0.94</f>
        <v>41.337036431205398</v>
      </c>
      <c r="Q88">
        <f>main!Q88*0.94</f>
        <v>35.290263310957123</v>
      </c>
    </row>
    <row r="89" spans="1:17" x14ac:dyDescent="0.25">
      <c r="A89" s="4" t="str">
        <f>main!A89</f>
        <v>Кемеровская область-Кузбасс</v>
      </c>
      <c r="B89" s="4" t="str">
        <f>main!B89</f>
        <v>Сибирский ФО</v>
      </c>
      <c r="C89" s="4" t="str">
        <f>main!C89</f>
        <v>Суповой набор свиной</v>
      </c>
      <c r="D89" s="4" t="str">
        <f>main!D89</f>
        <v>Опт</v>
      </c>
      <c r="E89" s="4" t="str">
        <f>main!E89</f>
        <v>Продукция обвалки</v>
      </c>
      <c r="F89">
        <f>main!F89*0.94</f>
        <v>6.9683683376965035</v>
      </c>
      <c r="G89">
        <f>main!G89*0.94</f>
        <v>7.2315298149701226</v>
      </c>
      <c r="H89">
        <f>main!H89*0.94</f>
        <v>7.1824653184323148</v>
      </c>
      <c r="I89">
        <f>main!I89*0.94</f>
        <v>7.981060811819229</v>
      </c>
      <c r="J89">
        <f>main!J89*0.94</f>
        <v>6.9464240664035648</v>
      </c>
      <c r="K89">
        <f>main!K89*0.94</f>
        <v>7.1166679384188427</v>
      </c>
      <c r="L89">
        <f>main!L89*0.94</f>
        <v>7.1367654661376729</v>
      </c>
      <c r="M89">
        <f>main!M89*0.94</f>
        <v>6.0012584119556891</v>
      </c>
      <c r="N89">
        <f>main!N89*0.94</f>
        <v>6.2262248468091528</v>
      </c>
      <c r="O89">
        <f>main!O89*0.94</f>
        <v>5.4874663420135033</v>
      </c>
      <c r="P89">
        <f>main!P89*0.94</f>
        <v>5.0321056310905297</v>
      </c>
      <c r="Q89">
        <f>main!Q89*0.94</f>
        <v>4.6000021358534777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Щековина свиная</v>
      </c>
      <c r="D90" s="4" t="str">
        <f>main!D90</f>
        <v>Опт</v>
      </c>
      <c r="E90" s="4" t="str">
        <f>main!E90</f>
        <v>Продукция обвалки</v>
      </c>
      <c r="F90">
        <f>main!F90*0.94</f>
        <v>99.430546132191409</v>
      </c>
      <c r="G90">
        <f>main!G90*0.94</f>
        <v>105.57488717639065</v>
      </c>
      <c r="H90">
        <f>main!H90*0.94</f>
        <v>102.3578908187701</v>
      </c>
      <c r="I90">
        <f>main!I90*0.94</f>
        <v>85.438981590109108</v>
      </c>
      <c r="J90">
        <f>main!J90*0.94</f>
        <v>81.199095701681173</v>
      </c>
      <c r="K90">
        <f>main!K90*0.94</f>
        <v>62.024866612728594</v>
      </c>
      <c r="L90">
        <f>main!L90*0.94</f>
        <v>72.272715484616441</v>
      </c>
      <c r="M90">
        <f>main!M90*0.94</f>
        <v>74.067423242214502</v>
      </c>
      <c r="N90">
        <f>main!N90*0.94</f>
        <v>70.077937473791522</v>
      </c>
      <c r="O90">
        <f>main!O90*0.94</f>
        <v>60.892085184434166</v>
      </c>
      <c r="P90">
        <f>main!P90*0.94</f>
        <v>64.221793686899744</v>
      </c>
      <c r="Q90">
        <f>main!Q90*0.94</f>
        <v>69.077763503122696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Ребра свиные</v>
      </c>
      <c r="D91" s="4" t="str">
        <f>main!D91</f>
        <v>Опт</v>
      </c>
      <c r="E91" s="4" t="str">
        <f>main!E91</f>
        <v>Продукция обвалки</v>
      </c>
      <c r="F91">
        <f>main!F91*0.94</f>
        <v>231.69649821638768</v>
      </c>
      <c r="G91">
        <f>main!G91*0.94</f>
        <v>235.90421252982233</v>
      </c>
      <c r="H91">
        <f>main!H91*0.94</f>
        <v>226.5785529360746</v>
      </c>
      <c r="I91">
        <f>main!I91*0.94</f>
        <v>210.62777284852299</v>
      </c>
      <c r="J91">
        <f>main!J91*0.94</f>
        <v>191.41237555174513</v>
      </c>
      <c r="K91">
        <f>main!K91*0.94</f>
        <v>194.00368896145011</v>
      </c>
      <c r="L91">
        <f>main!L91*0.94</f>
        <v>205.77558629871069</v>
      </c>
      <c r="M91">
        <f>main!M91*0.94</f>
        <v>197.65951536557017</v>
      </c>
      <c r="N91">
        <f>main!N91*0.94</f>
        <v>198.00959754823899</v>
      </c>
      <c r="O91">
        <f>main!O91*0.94</f>
        <v>186.87333580698248</v>
      </c>
      <c r="P91">
        <f>main!P91*0.94</f>
        <v>187.04264494668763</v>
      </c>
      <c r="Q91">
        <f>main!Q91*0.94</f>
        <v>180.0773525645684</v>
      </c>
    </row>
    <row r="92" spans="1:17" x14ac:dyDescent="0.25">
      <c r="A92" s="4" t="str">
        <f>main!A92</f>
        <v>Красноярский край</v>
      </c>
      <c r="B92" s="4" t="str">
        <f>main!B92</f>
        <v>Сибирский ФО</v>
      </c>
      <c r="C92" s="4" t="str">
        <f>main!C92</f>
        <v>Ребра свиные</v>
      </c>
      <c r="D92" s="4" t="str">
        <f>main!D92</f>
        <v>Опт</v>
      </c>
      <c r="E92" s="4" t="str">
        <f>main!E92</f>
        <v>Продукция обвалки</v>
      </c>
      <c r="F92">
        <f>main!F92*0.94</f>
        <v>134.54356594190688</v>
      </c>
      <c r="G92">
        <f>main!G92*0.94</f>
        <v>136.98693859774039</v>
      </c>
      <c r="H92">
        <f>main!H92*0.94</f>
        <v>131.57163234079658</v>
      </c>
      <c r="I92">
        <f>main!I92*0.94</f>
        <v>122.30919268782399</v>
      </c>
      <c r="J92">
        <f>main!J92*0.94</f>
        <v>111.15102632276965</v>
      </c>
      <c r="K92">
        <f>main!K92*0.94</f>
        <v>112.65577304660309</v>
      </c>
      <c r="L92">
        <f>main!L92*0.94</f>
        <v>119.49158221009718</v>
      </c>
      <c r="M92">
        <f>main!M92*0.94</f>
        <v>114.77867056409394</v>
      </c>
      <c r="N92">
        <f>main!N92*0.94</f>
        <v>114.98195937334043</v>
      </c>
      <c r="O92">
        <f>main!O92*0.94</f>
        <v>108.51525669347618</v>
      </c>
      <c r="P92">
        <f>main!P92*0.94</f>
        <v>108.61357261787663</v>
      </c>
      <c r="Q92">
        <f>main!Q92*0.94</f>
        <v>104.56890520972657</v>
      </c>
    </row>
    <row r="93" spans="1:17" x14ac:dyDescent="0.25">
      <c r="A93" s="4" t="str">
        <f>main!A93</f>
        <v>Челябинская область</v>
      </c>
      <c r="B93" s="4" t="str">
        <f>main!B93</f>
        <v>Уральский ФО</v>
      </c>
      <c r="C93" s="4" t="str">
        <f>main!C93</f>
        <v>Окорок свиной</v>
      </c>
      <c r="D93" s="4" t="str">
        <f>main!D93</f>
        <v>Опт</v>
      </c>
      <c r="E93" s="4" t="str">
        <f>main!E93</f>
        <v>Продукция обвалки</v>
      </c>
      <c r="F93">
        <f>main!F93*0.94</f>
        <v>208.85410288199677</v>
      </c>
      <c r="G93">
        <f>main!G93*0.94</f>
        <v>206.77353793685572</v>
      </c>
      <c r="H93">
        <f>main!H93*0.94</f>
        <v>192.83656213735361</v>
      </c>
      <c r="I93">
        <f>main!I93*0.94</f>
        <v>182.99507677451891</v>
      </c>
      <c r="J93">
        <f>main!J93*0.94</f>
        <v>171.93482070771424</v>
      </c>
      <c r="K93">
        <f>main!K93*0.94</f>
        <v>163.45102613586556</v>
      </c>
      <c r="L93">
        <f>main!L93*0.94</f>
        <v>162.73068944739018</v>
      </c>
      <c r="M93">
        <f>main!M93*0.94</f>
        <v>158.95074246037618</v>
      </c>
      <c r="N93">
        <f>main!N93*0.94</f>
        <v>155.48887773843009</v>
      </c>
      <c r="O93">
        <f>main!O93*0.94</f>
        <v>141.29352508688814</v>
      </c>
      <c r="P93">
        <f>main!P93*0.94</f>
        <v>142.69188956316876</v>
      </c>
      <c r="Q93">
        <f>main!Q93*0.94</f>
        <v>138.62510283674754</v>
      </c>
    </row>
    <row r="94" spans="1:17" x14ac:dyDescent="0.25">
      <c r="A94" s="4" t="str">
        <f>main!A94</f>
        <v>Красноярский край</v>
      </c>
      <c r="B94" s="4" t="str">
        <f>main!B94</f>
        <v>Сибирский ФО</v>
      </c>
      <c r="C94" s="4" t="str">
        <f>main!C94</f>
        <v>Вырезка свиная</v>
      </c>
      <c r="D94" s="4" t="str">
        <f>main!D94</f>
        <v>Опт</v>
      </c>
      <c r="E94" s="4" t="str">
        <f>main!E94</f>
        <v>Продукция обвалки</v>
      </c>
      <c r="F94">
        <f>main!F94*0.94</f>
        <v>342.58009525872041</v>
      </c>
      <c r="G94">
        <f>main!G94*0.94</f>
        <v>331.51643068884869</v>
      </c>
      <c r="H94">
        <f>main!H94*0.94</f>
        <v>300.45943513499384</v>
      </c>
      <c r="I94">
        <f>main!I94*0.94</f>
        <v>292.04329819991506</v>
      </c>
      <c r="J94">
        <f>main!J94*0.94</f>
        <v>275.11858390365251</v>
      </c>
      <c r="K94">
        <f>main!K94*0.94</f>
        <v>271.04832368539536</v>
      </c>
      <c r="L94">
        <f>main!L94*0.94</f>
        <v>266.55629802651322</v>
      </c>
      <c r="M94">
        <f>main!M94*0.94</f>
        <v>258.13892963318386</v>
      </c>
      <c r="N94">
        <f>main!N94*0.94</f>
        <v>250.85008116188774</v>
      </c>
      <c r="O94">
        <f>main!O94*0.94</f>
        <v>238.89954695403216</v>
      </c>
      <c r="P94">
        <f>main!P94*0.94</f>
        <v>235.6983072582299</v>
      </c>
      <c r="Q94">
        <f>main!Q94*0.94</f>
        <v>227.86744869958216</v>
      </c>
    </row>
    <row r="95" spans="1:17" x14ac:dyDescent="0.25">
      <c r="A95" s="4" t="str">
        <f>main!A95</f>
        <v>Красноярский край</v>
      </c>
      <c r="B95" s="4" t="str">
        <f>main!B95</f>
        <v>Сибирский ФО</v>
      </c>
      <c r="C95" s="4" t="str">
        <f>main!C95</f>
        <v>Окорок свиной</v>
      </c>
      <c r="D95" s="4" t="str">
        <f>main!D95</f>
        <v>Опт</v>
      </c>
      <c r="E95" s="4" t="str">
        <f>main!E95</f>
        <v>Продукция обвалки</v>
      </c>
      <c r="F95">
        <f>main!F95*0.94</f>
        <v>220.77321801384028</v>
      </c>
      <c r="G95">
        <f>main!G95*0.94</f>
        <v>218.57391710527685</v>
      </c>
      <c r="H95">
        <f>main!H95*0.94</f>
        <v>203.84157067693991</v>
      </c>
      <c r="I95">
        <f>main!I95*0.94</f>
        <v>193.43844062774608</v>
      </c>
      <c r="J95">
        <f>main!J95*0.94</f>
        <v>181.74698573061536</v>
      </c>
      <c r="K95">
        <f>main!K95*0.94</f>
        <v>172.77902866034594</v>
      </c>
      <c r="L95">
        <f>main!L95*0.94</f>
        <v>172.01758300726243</v>
      </c>
      <c r="M95">
        <f>main!M95*0.94</f>
        <v>168.02191785762298</v>
      </c>
      <c r="N95">
        <f>main!N95*0.94</f>
        <v>164.36248764080582</v>
      </c>
      <c r="O95">
        <f>main!O95*0.94</f>
        <v>149.35701902670385</v>
      </c>
      <c r="P95">
        <f>main!P95*0.94</f>
        <v>150.83518690142904</v>
      </c>
      <c r="Q95">
        <f>main!Q95*0.94</f>
        <v>146.53631232736689</v>
      </c>
    </row>
    <row r="96" spans="1:17" x14ac:dyDescent="0.25">
      <c r="A96" s="4" t="str">
        <f>main!A96</f>
        <v>Красноярский край</v>
      </c>
      <c r="B96" s="4" t="str">
        <f>main!B96</f>
        <v>Сибирский ФО</v>
      </c>
      <c r="C96" s="4" t="str">
        <f>main!C96</f>
        <v>Шейка свиная</v>
      </c>
      <c r="D96" s="4" t="str">
        <f>main!D96</f>
        <v>Опт</v>
      </c>
      <c r="E96" s="4" t="str">
        <f>main!E96</f>
        <v>Продукция обвалки</v>
      </c>
      <c r="F96">
        <f>main!F96*0.94</f>
        <v>358.01606032507135</v>
      </c>
      <c r="G96">
        <f>main!G96*0.94</f>
        <v>313.4452570592552</v>
      </c>
      <c r="H96">
        <f>main!H96*0.94</f>
        <v>271.16020812120325</v>
      </c>
      <c r="I96">
        <f>main!I96*0.94</f>
        <v>263.84845903559318</v>
      </c>
      <c r="J96">
        <f>main!J96*0.94</f>
        <v>274.33699461157022</v>
      </c>
      <c r="K96">
        <f>main!K96*0.94</f>
        <v>272.28393308214822</v>
      </c>
      <c r="L96">
        <f>main!L96*0.94</f>
        <v>284.43002555563356</v>
      </c>
      <c r="M96">
        <f>main!M96*0.94</f>
        <v>292.62335417365114</v>
      </c>
      <c r="N96">
        <f>main!N96*0.94</f>
        <v>293.78186307353008</v>
      </c>
      <c r="O96">
        <f>main!O96*0.94</f>
        <v>278.73285330270869</v>
      </c>
      <c r="P96">
        <f>main!P96*0.94</f>
        <v>275.55108143560483</v>
      </c>
      <c r="Q96">
        <f>main!Q96*0.94</f>
        <v>262.18441207854403</v>
      </c>
    </row>
    <row r="97" spans="1:17" x14ac:dyDescent="0.25">
      <c r="A97" s="4" t="str">
        <f>main!A97</f>
        <v>Иркутская область</v>
      </c>
      <c r="B97" s="4" t="str">
        <f>main!B97</f>
        <v>Сибирский ФО</v>
      </c>
      <c r="C97" s="4" t="str">
        <f>main!C97</f>
        <v>Карбонад свиной</v>
      </c>
      <c r="D97" s="4" t="str">
        <f>main!D97</f>
        <v>Опт</v>
      </c>
      <c r="E97" s="4" t="str">
        <f>main!E97</f>
        <v>Продукция обвалки</v>
      </c>
      <c r="F97">
        <f>main!F97*0.94</f>
        <v>283.62652909759572</v>
      </c>
      <c r="G97">
        <f>main!G97*0.94</f>
        <v>279.82349708223597</v>
      </c>
      <c r="H97">
        <f>main!H97*0.94</f>
        <v>260.92400070965698</v>
      </c>
      <c r="I97">
        <f>main!I97*0.94</f>
        <v>249.50636501781702</v>
      </c>
      <c r="J97">
        <f>main!J97*0.94</f>
        <v>238.76112337591047</v>
      </c>
      <c r="K97">
        <f>main!K97*0.94</f>
        <v>225.83022970550428</v>
      </c>
      <c r="L97">
        <f>main!L97*0.94</f>
        <v>219.41339123153847</v>
      </c>
      <c r="M97">
        <f>main!M97*0.94</f>
        <v>209.37176625305932</v>
      </c>
      <c r="N97">
        <f>main!N97*0.94</f>
        <v>205.11542927221262</v>
      </c>
      <c r="O97">
        <f>main!O97*0.94</f>
        <v>190.23149515646784</v>
      </c>
      <c r="P97">
        <f>main!P97*0.94</f>
        <v>190.77329317034935</v>
      </c>
      <c r="Q97">
        <f>main!Q97*0.94</f>
        <v>189.71268389202802</v>
      </c>
    </row>
    <row r="98" spans="1:17" x14ac:dyDescent="0.25">
      <c r="A98" s="4" t="str">
        <f>main!A98</f>
        <v>Алтайский край</v>
      </c>
      <c r="B98" s="4" t="str">
        <f>main!B98</f>
        <v>Сибирский ФО</v>
      </c>
      <c r="C98" s="4" t="str">
        <f>main!C98</f>
        <v>Котлета на кости свиная</v>
      </c>
      <c r="D98" s="4" t="str">
        <f>main!D98</f>
        <v>Опт</v>
      </c>
      <c r="E98" s="4" t="str">
        <f>main!E98</f>
        <v>Продукция обвалки</v>
      </c>
      <c r="F98">
        <f>main!F98*0.94</f>
        <v>244.50715768060019</v>
      </c>
      <c r="G98">
        <f>main!G98*0.94</f>
        <v>235.11449417495973</v>
      </c>
      <c r="H98">
        <f>main!H98*0.94</f>
        <v>205.19989739127945</v>
      </c>
      <c r="I98">
        <f>main!I98*0.94</f>
        <v>203.0143000902969</v>
      </c>
      <c r="J98">
        <f>main!J98*0.94</f>
        <v>200.8075507551716</v>
      </c>
      <c r="K98">
        <f>main!K98*0.94</f>
        <v>187.93685883709986</v>
      </c>
      <c r="L98">
        <f>main!L98*0.94</f>
        <v>191.7631305120328</v>
      </c>
      <c r="M98">
        <f>main!M98*0.94</f>
        <v>185.18058051185039</v>
      </c>
      <c r="N98">
        <f>main!N98*0.94</f>
        <v>175.73558058458505</v>
      </c>
      <c r="O98">
        <f>main!O98*0.94</f>
        <v>163.47984036462026</v>
      </c>
      <c r="P98">
        <f>main!P98*0.94</f>
        <v>166.48420053596652</v>
      </c>
      <c r="Q98">
        <f>main!Q98*0.94</f>
        <v>158.7635048291728</v>
      </c>
    </row>
    <row r="99" spans="1:17" x14ac:dyDescent="0.25">
      <c r="A99" s="4" t="str">
        <f>main!A99</f>
        <v>Новосибирская область</v>
      </c>
      <c r="B99" s="4" t="str">
        <f>main!B99</f>
        <v>Сибирский ФО</v>
      </c>
      <c r="C99" s="4" t="str">
        <f>main!C99</f>
        <v>Котлета на кости свиная</v>
      </c>
      <c r="D99" s="4" t="str">
        <f>main!D99</f>
        <v>Опт</v>
      </c>
      <c r="E99" s="4" t="str">
        <f>main!E99</f>
        <v>Продукция обвалки</v>
      </c>
      <c r="F99">
        <f>main!F99*0.94</f>
        <v>259.15910993583037</v>
      </c>
      <c r="G99">
        <f>main!G99*0.94</f>
        <v>249.2035964157381</v>
      </c>
      <c r="H99">
        <f>main!H99*0.94</f>
        <v>217.49638444660997</v>
      </c>
      <c r="I99">
        <f>main!I99*0.94</f>
        <v>215.17981647136605</v>
      </c>
      <c r="J99">
        <f>main!J99*0.94</f>
        <v>212.84082893837271</v>
      </c>
      <c r="K99">
        <f>main!K99*0.94</f>
        <v>199.19886813286126</v>
      </c>
      <c r="L99">
        <f>main!L99*0.94</f>
        <v>203.2544269600742</v>
      </c>
      <c r="M99">
        <f>main!M99*0.94</f>
        <v>196.27742139779195</v>
      </c>
      <c r="N99">
        <f>main!N99*0.94</f>
        <v>186.26643522579784</v>
      </c>
      <c r="O99">
        <f>main!O99*0.94</f>
        <v>173.2762767488837</v>
      </c>
      <c r="P99">
        <f>main!P99*0.94</f>
        <v>176.46067149347377</v>
      </c>
      <c r="Q99">
        <f>main!Q99*0.94</f>
        <v>168.27731749092217</v>
      </c>
    </row>
    <row r="100" spans="1:17" x14ac:dyDescent="0.25">
      <c r="A100" s="4" t="str">
        <f>main!A100</f>
        <v>Томская область</v>
      </c>
      <c r="B100" s="4" t="str">
        <f>main!B100</f>
        <v>Сибирский ФО</v>
      </c>
      <c r="C100" s="4" t="str">
        <f>main!C100</f>
        <v>Карбонад свиной</v>
      </c>
      <c r="D100" s="4" t="str">
        <f>main!D100</f>
        <v>Опт</v>
      </c>
      <c r="E100" s="4" t="str">
        <f>main!E100</f>
        <v>Продукция обвалки</v>
      </c>
      <c r="F100">
        <f>main!F100*0.94</f>
        <v>292.58006938075908</v>
      </c>
      <c r="G100">
        <f>main!G100*0.94</f>
        <v>288.6569830092148</v>
      </c>
      <c r="H100">
        <f>main!H100*0.94</f>
        <v>269.16086613487323</v>
      </c>
      <c r="I100">
        <f>main!I100*0.94</f>
        <v>257.38279779439978</v>
      </c>
      <c r="J100">
        <f>main!J100*0.94</f>
        <v>246.29834968193055</v>
      </c>
      <c r="K100">
        <f>main!K100*0.94</f>
        <v>232.95925273891913</v>
      </c>
      <c r="L100">
        <f>main!L100*0.94</f>
        <v>226.33984710048531</v>
      </c>
      <c r="M100">
        <f>main!M100*0.94</f>
        <v>215.98122746696001</v>
      </c>
      <c r="N100">
        <f>main!N100*0.94</f>
        <v>211.59052616998963</v>
      </c>
      <c r="O100">
        <f>main!O100*0.94</f>
        <v>196.23673507682716</v>
      </c>
      <c r="P100">
        <f>main!P100*0.94</f>
        <v>196.79563660481949</v>
      </c>
      <c r="Q100">
        <f>main!Q100*0.94</f>
        <v>195.70154594544272</v>
      </c>
    </row>
    <row r="101" spans="1:17" x14ac:dyDescent="0.25">
      <c r="A101" s="4" t="str">
        <f>main!A101</f>
        <v>Томская область</v>
      </c>
      <c r="B101" s="4" t="str">
        <f>main!B101</f>
        <v>Сибирский ФО</v>
      </c>
      <c r="C101" s="4" t="str">
        <f>main!C101</f>
        <v>Окорок свиной</v>
      </c>
      <c r="D101" s="4" t="str">
        <f>main!D101</f>
        <v>Опт</v>
      </c>
      <c r="E101" s="4" t="str">
        <f>main!E101</f>
        <v>Продукция обвалки</v>
      </c>
      <c r="F101">
        <f>main!F101*0.94</f>
        <v>222.54780042557698</v>
      </c>
      <c r="G101">
        <f>main!G101*0.94</f>
        <v>220.33082146373533</v>
      </c>
      <c r="H101">
        <f>main!H101*0.94</f>
        <v>205.48005594865165</v>
      </c>
      <c r="I101">
        <f>main!I101*0.94</f>
        <v>194.99330519682735</v>
      </c>
      <c r="J101">
        <f>main!J101*0.94</f>
        <v>183.20787399942472</v>
      </c>
      <c r="K101">
        <f>main!K101*0.94</f>
        <v>174.16783219428899</v>
      </c>
      <c r="L101">
        <f>main!L101*0.94</f>
        <v>173.4002660159189</v>
      </c>
      <c r="M101">
        <f>main!M101*0.94</f>
        <v>169.37248357795286</v>
      </c>
      <c r="N101">
        <f>main!N101*0.94</f>
        <v>165.68363874029461</v>
      </c>
      <c r="O101">
        <f>main!O101*0.94</f>
        <v>150.55755567430396</v>
      </c>
      <c r="P101">
        <f>main!P101*0.94</f>
        <v>152.04760511118454</v>
      </c>
      <c r="Q101">
        <f>main!Q101*0.94</f>
        <v>147.71417604143662</v>
      </c>
    </row>
    <row r="102" spans="1:17" x14ac:dyDescent="0.25">
      <c r="A102" s="4" t="str">
        <f>main!A102</f>
        <v>Новосибирская область</v>
      </c>
      <c r="B102" s="4" t="str">
        <f>main!B102</f>
        <v>Сибирский ФО</v>
      </c>
      <c r="C102" s="4" t="str">
        <f>main!C102</f>
        <v>Вырезка свиная</v>
      </c>
      <c r="D102" s="4" t="str">
        <f>main!D102</f>
        <v>Опт</v>
      </c>
      <c r="E102" s="4" t="str">
        <f>main!E102</f>
        <v>Продукция обвалки</v>
      </c>
      <c r="F102">
        <f>main!F102*0.94</f>
        <v>343.50137297748</v>
      </c>
      <c r="G102">
        <f>main!G102*0.94</f>
        <v>332.40795563505338</v>
      </c>
      <c r="H102">
        <f>main!H102*0.94</f>
        <v>301.26744058193003</v>
      </c>
      <c r="I102">
        <f>main!I102*0.94</f>
        <v>292.82867069314602</v>
      </c>
      <c r="J102">
        <f>main!J102*0.94</f>
        <v>275.85844189562278</v>
      </c>
      <c r="K102">
        <f>main!K102*0.94</f>
        <v>271.7772357990134</v>
      </c>
      <c r="L102">
        <f>main!L102*0.94</f>
        <v>267.27313003621134</v>
      </c>
      <c r="M102">
        <f>main!M102*0.94</f>
        <v>258.83312537749856</v>
      </c>
      <c r="N102">
        <f>main!N102*0.94</f>
        <v>251.52467549390505</v>
      </c>
      <c r="O102">
        <f>main!O102*0.94</f>
        <v>239.54200351434193</v>
      </c>
      <c r="P102">
        <f>main!P102*0.94</f>
        <v>236.33215493890845</v>
      </c>
      <c r="Q102">
        <f>main!Q102*0.94</f>
        <v>228.48023737651621</v>
      </c>
    </row>
    <row r="103" spans="1:17" x14ac:dyDescent="0.25">
      <c r="A103" s="4" t="str">
        <f>main!A103</f>
        <v>Новосибирская область</v>
      </c>
      <c r="B103" s="4" t="str">
        <f>main!B103</f>
        <v>Сибирский ФО</v>
      </c>
      <c r="C103" s="4" t="str">
        <f>main!C103</f>
        <v>Ребра свиные (ленточные с корейки)</v>
      </c>
      <c r="D103" s="4" t="str">
        <f>main!D103</f>
        <v>Опт</v>
      </c>
      <c r="E103" s="4" t="str">
        <f>main!E103</f>
        <v>Продукция обвалки</v>
      </c>
      <c r="F103">
        <f>main!F103*0.94</f>
        <v>239.87031180249289</v>
      </c>
      <c r="G103">
        <f>main!G103*0.94</f>
        <v>244.22646630680813</v>
      </c>
      <c r="H103">
        <f>main!H103*0.94</f>
        <v>234.57181510691373</v>
      </c>
      <c r="I103">
        <f>main!I103*0.94</f>
        <v>218.05832171125317</v>
      </c>
      <c r="J103">
        <f>main!J103*0.94</f>
        <v>198.16504159494247</v>
      </c>
      <c r="K103">
        <f>main!K103*0.94</f>
        <v>200.84777163337145</v>
      </c>
      <c r="L103">
        <f>main!L103*0.94</f>
        <v>213.03495921079647</v>
      </c>
      <c r="M103">
        <f>main!M103*0.94</f>
        <v>204.63256866829724</v>
      </c>
      <c r="N103">
        <f>main!N103*0.94</f>
        <v>204.99500108725783</v>
      </c>
      <c r="O103">
        <f>main!O103*0.94</f>
        <v>193.46587312566643</v>
      </c>
      <c r="P103">
        <f>main!P103*0.94</f>
        <v>193.64115517112126</v>
      </c>
      <c r="Q103">
        <f>main!Q103*0.94</f>
        <v>186.43014046716101</v>
      </c>
    </row>
    <row r="104" spans="1:17" x14ac:dyDescent="0.25">
      <c r="A104" s="4" t="str">
        <f>main!A104</f>
        <v>Новосибирская область</v>
      </c>
      <c r="B104" s="4" t="str">
        <f>main!B104</f>
        <v>Сибирский ФО</v>
      </c>
      <c r="C104" s="4" t="str">
        <f>main!C104</f>
        <v>Грудинка свиная</v>
      </c>
      <c r="D104" s="4" t="str">
        <f>main!D104</f>
        <v>Опт</v>
      </c>
      <c r="E104" s="4" t="str">
        <f>main!E104</f>
        <v>Продукция обвалки</v>
      </c>
      <c r="F104">
        <f>main!F104*0.94</f>
        <v>198.14960862760026</v>
      </c>
      <c r="G104">
        <f>main!G104*0.94</f>
        <v>211.34985225633076</v>
      </c>
      <c r="H104">
        <f>main!H104*0.94</f>
        <v>205.47237172073898</v>
      </c>
      <c r="I104">
        <f>main!I104*0.94</f>
        <v>184.71875070058147</v>
      </c>
      <c r="J104">
        <f>main!J104*0.94</f>
        <v>167.58353625123911</v>
      </c>
      <c r="K104">
        <f>main!K104*0.94</f>
        <v>154.8971116738042</v>
      </c>
      <c r="L104">
        <f>main!L104*0.94</f>
        <v>153.80634088439061</v>
      </c>
      <c r="M104">
        <f>main!M104*0.94</f>
        <v>145.81427766280811</v>
      </c>
      <c r="N104">
        <f>main!N104*0.94</f>
        <v>136.71388063614296</v>
      </c>
      <c r="O104">
        <f>main!O104*0.94</f>
        <v>132.11317976742345</v>
      </c>
      <c r="P104">
        <f>main!P104*0.94</f>
        <v>133.6141292446155</v>
      </c>
      <c r="Q104">
        <f>main!Q104*0.94</f>
        <v>134.11005758306248</v>
      </c>
    </row>
    <row r="105" spans="1:17" x14ac:dyDescent="0.25">
      <c r="A105" s="4" t="str">
        <f>main!A105</f>
        <v>Новосибирская область</v>
      </c>
      <c r="B105" s="4" t="str">
        <f>main!B105</f>
        <v>Сибирский ФО</v>
      </c>
      <c r="C105" s="4" t="str">
        <f>main!C105</f>
        <v>Карбонад свиной</v>
      </c>
      <c r="D105" s="4" t="str">
        <f>main!D105</f>
        <v>Опт</v>
      </c>
      <c r="E105" s="4" t="str">
        <f>main!E105</f>
        <v>Продукция обвалки</v>
      </c>
      <c r="F105">
        <f>main!F105*0.94</f>
        <v>292.49706046336348</v>
      </c>
      <c r="G105">
        <f>main!G105*0.94</f>
        <v>288.57508712440972</v>
      </c>
      <c r="H105">
        <f>main!H105*0.94</f>
        <v>269.08450156174837</v>
      </c>
      <c r="I105">
        <f>main!I105*0.94</f>
        <v>257.30977481834276</v>
      </c>
      <c r="J105">
        <f>main!J105*0.94</f>
        <v>246.22847151351439</v>
      </c>
      <c r="K105">
        <f>main!K105*0.94</f>
        <v>232.89315905246931</v>
      </c>
      <c r="L105">
        <f>main!L105*0.94</f>
        <v>226.27563142881965</v>
      </c>
      <c r="M105">
        <f>main!M105*0.94</f>
        <v>215.91995067559236</v>
      </c>
      <c r="N105">
        <f>main!N105*0.94</f>
        <v>211.53049507988263</v>
      </c>
      <c r="O105">
        <f>main!O105*0.94</f>
        <v>196.18106006462818</v>
      </c>
      <c r="P105">
        <f>main!P105*0.94</f>
        <v>196.73980302470827</v>
      </c>
      <c r="Q105">
        <f>main!Q105*0.94</f>
        <v>195.6460227736288</v>
      </c>
    </row>
    <row r="106" spans="1:17" x14ac:dyDescent="0.25">
      <c r="A106" s="4" t="str">
        <f>main!A106</f>
        <v>Новосибирская область</v>
      </c>
      <c r="B106" s="4" t="str">
        <f>main!B106</f>
        <v>Сибирский ФО</v>
      </c>
      <c r="C106" s="4" t="str">
        <f>main!C106</f>
        <v>Лопатка свиная</v>
      </c>
      <c r="D106" s="4" t="str">
        <f>main!D106</f>
        <v>Опт</v>
      </c>
      <c r="E106" s="4" t="str">
        <f>main!E106</f>
        <v>Продукция обвалки</v>
      </c>
      <c r="F106">
        <f>main!F106*0.94</f>
        <v>204.60032511314421</v>
      </c>
      <c r="G106">
        <f>main!G106*0.94</f>
        <v>205.58280513842377</v>
      </c>
      <c r="H106">
        <f>main!H106*0.94</f>
        <v>187.58368920800925</v>
      </c>
      <c r="I106">
        <f>main!I106*0.94</f>
        <v>177.04319580421938</v>
      </c>
      <c r="J106">
        <f>main!J106*0.94</f>
        <v>166.50785090137188</v>
      </c>
      <c r="K106">
        <f>main!K106*0.94</f>
        <v>162.38983803334304</v>
      </c>
      <c r="L106">
        <f>main!L106*0.94</f>
        <v>156.07330524351332</v>
      </c>
      <c r="M106">
        <f>main!M106*0.94</f>
        <v>156.06073390417924</v>
      </c>
      <c r="N106">
        <f>main!N106*0.94</f>
        <v>152.76009968953559</v>
      </c>
      <c r="O106">
        <f>main!O106*0.94</f>
        <v>142.41985482852539</v>
      </c>
      <c r="P106">
        <f>main!P106*0.94</f>
        <v>143.05539290874313</v>
      </c>
      <c r="Q106">
        <f>main!Q106*0.94</f>
        <v>137.49720872729895</v>
      </c>
    </row>
    <row r="107" spans="1:17" x14ac:dyDescent="0.25">
      <c r="A107" s="4" t="str">
        <f>main!A107</f>
        <v>Иркутская область</v>
      </c>
      <c r="B107" s="4" t="str">
        <f>main!B107</f>
        <v>Сибирский ФО</v>
      </c>
      <c r="C107" s="4" t="str">
        <f>main!C107</f>
        <v>Рулька свиная</v>
      </c>
      <c r="D107" s="4" t="str">
        <f>main!D107</f>
        <v>Опт</v>
      </c>
      <c r="E107" s="4" t="str">
        <f>main!E107</f>
        <v>Продукция обвалки</v>
      </c>
      <c r="F107">
        <f>main!F107*0.94</f>
        <v>107.22849730630605</v>
      </c>
      <c r="G107">
        <f>main!G107*0.94</f>
        <v>102.51221217457562</v>
      </c>
      <c r="H107">
        <f>main!H107*0.94</f>
        <v>90.437128011626257</v>
      </c>
      <c r="I107">
        <f>main!I107*0.94</f>
        <v>90.721923198984911</v>
      </c>
      <c r="J107">
        <f>main!J107*0.94</f>
        <v>97.436447558446901</v>
      </c>
      <c r="K107">
        <f>main!K107*0.94</f>
        <v>96.695669797601298</v>
      </c>
      <c r="L107">
        <f>main!L107*0.94</f>
        <v>85.060788871427107</v>
      </c>
      <c r="M107">
        <f>main!M107*0.94</f>
        <v>85.484637082747881</v>
      </c>
      <c r="N107">
        <f>main!N107*0.94</f>
        <v>86.476249028209807</v>
      </c>
      <c r="O107">
        <f>main!O107*0.94</f>
        <v>89.273855366476866</v>
      </c>
      <c r="P107">
        <f>main!P107*0.94</f>
        <v>83.146583489103861</v>
      </c>
      <c r="Q107">
        <f>main!Q107*0.94</f>
        <v>86.30914167809604</v>
      </c>
    </row>
    <row r="108" spans="1:17" x14ac:dyDescent="0.25">
      <c r="A108" s="4" t="str">
        <f>main!A108</f>
        <v>Красноярский край</v>
      </c>
      <c r="B108" s="4" t="str">
        <f>main!B108</f>
        <v>Сибирский ФО</v>
      </c>
      <c r="C108" s="4" t="str">
        <f>main!C108</f>
        <v>Лопатка свиная</v>
      </c>
      <c r="D108" s="4" t="str">
        <f>main!D108</f>
        <v>Опт</v>
      </c>
      <c r="E108" s="4" t="str">
        <f>main!E108</f>
        <v>Продукция обвалки</v>
      </c>
      <c r="F108">
        <f>main!F108*0.94</f>
        <v>204.2497044369747</v>
      </c>
      <c r="G108">
        <f>main!G108*0.94</f>
        <v>205.23050080016529</v>
      </c>
      <c r="H108">
        <f>main!H108*0.94</f>
        <v>187.26222969951573</v>
      </c>
      <c r="I108">
        <f>main!I108*0.94</f>
        <v>176.73979938982089</v>
      </c>
      <c r="J108">
        <f>main!J108*0.94</f>
        <v>166.22250875815539</v>
      </c>
      <c r="K108">
        <f>main!K108*0.94</f>
        <v>162.11155287039023</v>
      </c>
      <c r="L108">
        <f>main!L108*0.94</f>
        <v>155.80584463324186</v>
      </c>
      <c r="M108">
        <f>main!M108*0.94</f>
        <v>155.79329483723376</v>
      </c>
      <c r="N108">
        <f>main!N108*0.94</f>
        <v>152.49831687264489</v>
      </c>
      <c r="O108">
        <f>main!O108*0.94</f>
        <v>142.17579194264127</v>
      </c>
      <c r="P108">
        <f>main!P108*0.94</f>
        <v>142.81024091026211</v>
      </c>
      <c r="Q108">
        <f>main!Q108*0.94</f>
        <v>137.26158171024156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Шейка свиная</v>
      </c>
      <c r="D109" s="4" t="str">
        <f>main!D109</f>
        <v>Опт</v>
      </c>
      <c r="E109" s="4" t="str">
        <f>main!E109</f>
        <v>Продукция обвалки</v>
      </c>
      <c r="F109">
        <f>main!F109*0.94</f>
        <v>372.13603370529313</v>
      </c>
      <c r="G109">
        <f>main!G109*0.94</f>
        <v>325.80738037242412</v>
      </c>
      <c r="H109">
        <f>main!H109*0.94</f>
        <v>281.85463036854696</v>
      </c>
      <c r="I109">
        <f>main!I109*0.94</f>
        <v>274.2545095759304</v>
      </c>
      <c r="J109">
        <f>main!J109*0.94</f>
        <v>285.15670772055262</v>
      </c>
      <c r="K109">
        <f>main!K109*0.94</f>
        <v>283.02267447685313</v>
      </c>
      <c r="L109">
        <f>main!L109*0.94</f>
        <v>295.64780272946973</v>
      </c>
      <c r="M109">
        <f>main!M109*0.94</f>
        <v>304.16427210792358</v>
      </c>
      <c r="N109">
        <f>main!N109*0.94</f>
        <v>305.36847201622311</v>
      </c>
      <c r="O109">
        <f>main!O109*0.94</f>
        <v>289.72593686788161</v>
      </c>
      <c r="P109">
        <f>main!P109*0.94</f>
        <v>286.41867751838754</v>
      </c>
      <c r="Q109">
        <f>main!Q109*0.94</f>
        <v>272.52483344371058</v>
      </c>
    </row>
    <row r="110" spans="1:17" x14ac:dyDescent="0.25">
      <c r="A110" s="4" t="str">
        <f>main!A110</f>
        <v>Республика Татарстан</v>
      </c>
      <c r="B110" s="4" t="str">
        <f>main!B110</f>
        <v>Приволжский ФО</v>
      </c>
      <c r="C110" s="4" t="str">
        <f>main!C110</f>
        <v>Грудинка свиная</v>
      </c>
      <c r="D110" s="4" t="str">
        <f>main!D110</f>
        <v>Переработчик</v>
      </c>
      <c r="E110" s="4" t="str">
        <f>main!E110</f>
        <v>Продукция обвалки</v>
      </c>
      <c r="F110">
        <f>main!F110*0.94</f>
        <v>196.05601259476546</v>
      </c>
      <c r="G110">
        <f>main!G110*0.94</f>
        <v>209.11678596218698</v>
      </c>
      <c r="H110">
        <f>main!H110*0.94</f>
        <v>203.30140532180874</v>
      </c>
      <c r="I110">
        <f>main!I110*0.94</f>
        <v>182.76706153835988</v>
      </c>
      <c r="J110">
        <f>main!J110*0.94</f>
        <v>165.81289320483572</v>
      </c>
      <c r="K110">
        <f>main!K110*0.94</f>
        <v>153.26051001335222</v>
      </c>
      <c r="L110">
        <f>main!L110*0.94</f>
        <v>152.18126401782172</v>
      </c>
      <c r="M110">
        <f>main!M110*0.94</f>
        <v>144.27364280937647</v>
      </c>
      <c r="N110">
        <f>main!N110*0.94</f>
        <v>135.26939815588131</v>
      </c>
      <c r="O110">
        <f>main!O110*0.94</f>
        <v>130.71730706819403</v>
      </c>
      <c r="P110">
        <f>main!P110*0.94</f>
        <v>132.20239791264544</v>
      </c>
      <c r="Q110">
        <f>main!Q110*0.94</f>
        <v>132.69308640424572</v>
      </c>
    </row>
    <row r="111" spans="1:17" x14ac:dyDescent="0.25">
      <c r="A111" s="4" t="str">
        <f>main!A111</f>
        <v>Республика Хакасия</v>
      </c>
      <c r="B111" s="4" t="str">
        <f>main!B111</f>
        <v>Сибирский ФО</v>
      </c>
      <c r="C111" s="4" t="str">
        <f>main!C111</f>
        <v>Вырезка свиная</v>
      </c>
      <c r="D111" s="4" t="str">
        <f>main!D111</f>
        <v>Переработчик</v>
      </c>
      <c r="E111" s="4" t="str">
        <f>main!E111</f>
        <v>Продукция обвалки</v>
      </c>
      <c r="F111">
        <f>main!F111*0.94</f>
        <v>347.00446510882199</v>
      </c>
      <c r="G111">
        <f>main!G111*0.94</f>
        <v>335.7979149929655</v>
      </c>
      <c r="H111">
        <f>main!H111*0.94</f>
        <v>304.33982306292029</v>
      </c>
      <c r="I111">
        <f>main!I111*0.94</f>
        <v>295.81499299877407</v>
      </c>
      <c r="J111">
        <f>main!J111*0.94</f>
        <v>278.67169859032657</v>
      </c>
      <c r="K111">
        <f>main!K111*0.94</f>
        <v>274.54887158012519</v>
      </c>
      <c r="L111">
        <f>main!L111*0.94</f>
        <v>269.99883209275123</v>
      </c>
      <c r="M111">
        <f>main!M111*0.94</f>
        <v>261.47275466625837</v>
      </c>
      <c r="N111">
        <f>main!N111*0.94</f>
        <v>254.08977182503037</v>
      </c>
      <c r="O111">
        <f>main!O111*0.94</f>
        <v>241.98489828464025</v>
      </c>
      <c r="P111">
        <f>main!P111*0.94</f>
        <v>238.7423150648298</v>
      </c>
      <c r="Q111">
        <f>main!Q111*0.94</f>
        <v>230.8103221583703</v>
      </c>
    </row>
    <row r="112" spans="1:17" x14ac:dyDescent="0.25">
      <c r="A112" s="4" t="str">
        <f>main!A112</f>
        <v>Республика Хакасия</v>
      </c>
      <c r="B112" s="4" t="str">
        <f>main!B112</f>
        <v>Сибирский ФО</v>
      </c>
      <c r="C112" s="4" t="str">
        <f>main!C112</f>
        <v>Карбонад свиной</v>
      </c>
      <c r="D112" s="4" t="str">
        <f>main!D112</f>
        <v>Переработчик</v>
      </c>
      <c r="E112" s="4" t="str">
        <f>main!E112</f>
        <v>Продукция обвалки</v>
      </c>
      <c r="F112">
        <f>main!F112*0.94</f>
        <v>301.29315616417944</v>
      </c>
      <c r="G112">
        <f>main!G112*0.94</f>
        <v>297.25323957898985</v>
      </c>
      <c r="H112">
        <f>main!H112*0.94</f>
        <v>277.17652485796185</v>
      </c>
      <c r="I112">
        <f>main!I112*0.94</f>
        <v>265.04770353623161</v>
      </c>
      <c r="J112">
        <f>main!J112*0.94</f>
        <v>253.6331585769243</v>
      </c>
      <c r="K112">
        <f>main!K112*0.94</f>
        <v>239.89682094173969</v>
      </c>
      <c r="L112">
        <f>main!L112*0.94</f>
        <v>233.08028821975432</v>
      </c>
      <c r="M112">
        <f>main!M112*0.94</f>
        <v>222.41318704128176</v>
      </c>
      <c r="N112">
        <f>main!N112*0.94</f>
        <v>217.89172987457101</v>
      </c>
      <c r="O112">
        <f>main!O112*0.94</f>
        <v>202.08070013718927</v>
      </c>
      <c r="P112">
        <f>main!P112*0.94</f>
        <v>202.65624585262438</v>
      </c>
      <c r="Q112">
        <f>main!Q112*0.94</f>
        <v>201.5295729777732</v>
      </c>
    </row>
    <row r="113" spans="1:17" x14ac:dyDescent="0.25">
      <c r="A113" s="4" t="str">
        <f>main!A113</f>
        <v>Республика Хакасия</v>
      </c>
      <c r="B113" s="4" t="str">
        <f>main!B113</f>
        <v>Сибирский ФО</v>
      </c>
      <c r="C113" s="4" t="str">
        <f>main!C113</f>
        <v>Ноги свиные</v>
      </c>
      <c r="D113" s="4" t="str">
        <f>main!D113</f>
        <v>Переработчик</v>
      </c>
      <c r="E113" s="4" t="str">
        <f>main!E113</f>
        <v>Продукция обвалки</v>
      </c>
      <c r="F113">
        <f>main!F113*0.94</f>
        <v>15.113708111098383</v>
      </c>
      <c r="G113">
        <f>main!G113*0.94</f>
        <v>19.315390964899088</v>
      </c>
      <c r="H113">
        <f>main!H113*0.94</f>
        <v>22.451579392171819</v>
      </c>
      <c r="I113">
        <f>main!I113*0.94</f>
        <v>25.979050337458311</v>
      </c>
      <c r="J113">
        <f>main!J113*0.94</f>
        <v>22.708820720667035</v>
      </c>
      <c r="K113">
        <f>main!K113*0.94</f>
        <v>17.23773661710241</v>
      </c>
      <c r="L113">
        <f>main!L113*0.94</f>
        <v>14.136143548476516</v>
      </c>
      <c r="M113">
        <f>main!M113*0.94</f>
        <v>10.94313261698745</v>
      </c>
      <c r="N113">
        <f>main!N113*0.94</f>
        <v>9.2280834202409512</v>
      </c>
      <c r="O113">
        <f>main!O113*0.94</f>
        <v>7.7258018782362159</v>
      </c>
      <c r="P113">
        <f>main!P113*0.94</f>
        <v>8.327952128132786</v>
      </c>
      <c r="Q113">
        <f>main!Q113*0.94</f>
        <v>9.7583524022322692</v>
      </c>
    </row>
    <row r="114" spans="1:17" x14ac:dyDescent="0.25">
      <c r="A114" s="4" t="str">
        <f>main!A114</f>
        <v>Республика Хакасия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Переработчик</v>
      </c>
      <c r="E114" s="4" t="str">
        <f>main!E114</f>
        <v>Продукция обвалки</v>
      </c>
      <c r="F114">
        <f>main!F114*0.94</f>
        <v>221.6190212667847</v>
      </c>
      <c r="G114">
        <f>main!G114*0.94</f>
        <v>219.41129462669727</v>
      </c>
      <c r="H114">
        <f>main!H114*0.94</f>
        <v>204.62250717419676</v>
      </c>
      <c r="I114">
        <f>main!I114*0.94</f>
        <v>194.17952174165717</v>
      </c>
      <c r="J114">
        <f>main!J114*0.94</f>
        <v>182.4432757658231</v>
      </c>
      <c r="K114">
        <f>main!K114*0.94</f>
        <v>173.44096159675999</v>
      </c>
      <c r="L114">
        <f>main!L114*0.94</f>
        <v>172.67659877276188</v>
      </c>
      <c r="M114">
        <f>main!M114*0.94</f>
        <v>168.66562584887501</v>
      </c>
      <c r="N114">
        <f>main!N114*0.94</f>
        <v>164.99217600590413</v>
      </c>
      <c r="O114">
        <f>main!O114*0.94</f>
        <v>149.92922001049777</v>
      </c>
      <c r="P114">
        <f>main!P114*0.94</f>
        <v>151.41305088732116</v>
      </c>
      <c r="Q114">
        <f>main!Q114*0.94</f>
        <v>147.09770691479005</v>
      </c>
    </row>
    <row r="115" spans="1:17" x14ac:dyDescent="0.25">
      <c r="A115" s="4" t="str">
        <f>main!A115</f>
        <v>Республика Хакасия</v>
      </c>
      <c r="B115" s="4" t="str">
        <f>main!B115</f>
        <v>Сибирский ФО</v>
      </c>
      <c r="C115" s="4" t="str">
        <f>main!C115</f>
        <v>Ребрышки свиные</v>
      </c>
      <c r="D115" s="4" t="str">
        <f>main!D115</f>
        <v>Переработчик</v>
      </c>
      <c r="E115" s="4" t="str">
        <f>main!E115</f>
        <v>Продукция обвалки</v>
      </c>
      <c r="F115">
        <f>main!F115*0.94</f>
        <v>64.764573925539054</v>
      </c>
      <c r="G115">
        <f>main!G115*0.94</f>
        <v>59.274909610458295</v>
      </c>
      <c r="H115">
        <f>main!H115*0.94</f>
        <v>58.791956729488703</v>
      </c>
      <c r="I115">
        <f>main!I115*0.94</f>
        <v>57.150270253312918</v>
      </c>
      <c r="J115">
        <f>main!J115*0.94</f>
        <v>55.943909842801794</v>
      </c>
      <c r="K115">
        <f>main!K115*0.94</f>
        <v>51.955167379052163</v>
      </c>
      <c r="L115">
        <f>main!L115*0.94</f>
        <v>48.410085918719012</v>
      </c>
      <c r="M115">
        <f>main!M115*0.94</f>
        <v>47.944238931638843</v>
      </c>
      <c r="N115">
        <f>main!N115*0.94</f>
        <v>49.583144159740293</v>
      </c>
      <c r="O115">
        <f>main!O115*0.94</f>
        <v>45.5484665097975</v>
      </c>
      <c r="P115">
        <f>main!P115*0.94</f>
        <v>43.877425458460145</v>
      </c>
      <c r="Q115">
        <f>main!Q115*0.94</f>
        <v>46.516302240846322</v>
      </c>
    </row>
    <row r="116" spans="1:17" x14ac:dyDescent="0.25">
      <c r="A116" s="4" t="str">
        <f>main!A116</f>
        <v>Республика Хакасия</v>
      </c>
      <c r="B116" s="4" t="str">
        <f>main!B116</f>
        <v>Сибирский ФО</v>
      </c>
      <c r="C116" s="4" t="str">
        <f>main!C116</f>
        <v>Свинина жирная</v>
      </c>
      <c r="D116" s="4" t="str">
        <f>main!D116</f>
        <v>Переработчик</v>
      </c>
      <c r="E116" s="4" t="str">
        <f>main!E116</f>
        <v>Продукция обвалки</v>
      </c>
      <c r="F116">
        <f>main!F116*0.94</f>
        <v>103.74000052102018</v>
      </c>
      <c r="G116">
        <f>main!G116*0.94</f>
        <v>115.889592047458</v>
      </c>
      <c r="H116">
        <f>main!H116*0.94</f>
        <v>113.93408103018702</v>
      </c>
      <c r="I116">
        <f>main!I116*0.94</f>
        <v>102.28686885786998</v>
      </c>
      <c r="J116">
        <f>main!J116*0.94</f>
        <v>81.591382768266996</v>
      </c>
      <c r="K116">
        <f>main!K116*0.94</f>
        <v>70.418481351085717</v>
      </c>
      <c r="L116">
        <f>main!L116*0.94</f>
        <v>68.677156707230097</v>
      </c>
      <c r="M116">
        <f>main!M116*0.94</f>
        <v>61.103574695613418</v>
      </c>
      <c r="N116">
        <f>main!N116*0.94</f>
        <v>55.936576083985628</v>
      </c>
      <c r="O116">
        <f>main!O116*0.94</f>
        <v>55.297146222035209</v>
      </c>
      <c r="P116">
        <f>main!P116*0.94</f>
        <v>61.40682811991514</v>
      </c>
      <c r="Q116">
        <f>main!Q116*0.94</f>
        <v>67.823770201001778</v>
      </c>
    </row>
    <row r="117" spans="1:17" x14ac:dyDescent="0.25">
      <c r="A117" s="4" t="str">
        <f>main!A117</f>
        <v>Республика Хакасия</v>
      </c>
      <c r="B117" s="4" t="str">
        <f>main!B117</f>
        <v>Сибирский ФО</v>
      </c>
      <c r="C117" s="4" t="str">
        <f>main!C117</f>
        <v>Шейка свиная</v>
      </c>
      <c r="D117" s="4" t="str">
        <f>main!D117</f>
        <v>Переработчик</v>
      </c>
      <c r="E117" s="4" t="str">
        <f>main!E117</f>
        <v>Продукция обвалки</v>
      </c>
      <c r="F117">
        <f>main!F117*0.94</f>
        <v>363.12774455428587</v>
      </c>
      <c r="G117">
        <f>main!G117*0.94</f>
        <v>317.92056795948986</v>
      </c>
      <c r="H117">
        <f>main!H117*0.94</f>
        <v>275.03178125170791</v>
      </c>
      <c r="I117">
        <f>main!I117*0.94</f>
        <v>267.61563642347397</v>
      </c>
      <c r="J117">
        <f>main!J117*0.94</f>
        <v>278.2539252866153</v>
      </c>
      <c r="K117">
        <f>main!K117*0.94</f>
        <v>276.17155054081968</v>
      </c>
      <c r="L117">
        <f>main!L117*0.94</f>
        <v>288.49106257902207</v>
      </c>
      <c r="M117">
        <f>main!M117*0.94</f>
        <v>296.80137396212422</v>
      </c>
      <c r="N117">
        <f>main!N117*0.94</f>
        <v>297.97642382853843</v>
      </c>
      <c r="O117">
        <f>main!O117*0.94</f>
        <v>282.7125471999538</v>
      </c>
      <c r="P117">
        <f>main!P117*0.94</f>
        <v>279.4853466080624</v>
      </c>
      <c r="Q117">
        <f>main!Q117*0.94</f>
        <v>265.92783052505428</v>
      </c>
    </row>
    <row r="118" spans="1:17" x14ac:dyDescent="0.25">
      <c r="A118" s="4" t="str">
        <f>main!A118</f>
        <v>Кемеровская область-Кузбасс</v>
      </c>
      <c r="B118" s="4" t="str">
        <f>main!B118</f>
        <v>Сибирский ФО</v>
      </c>
      <c r="C118" s="4" t="str">
        <f>main!C118</f>
        <v>Ребра свиные</v>
      </c>
      <c r="D118" s="4" t="str">
        <f>main!D118</f>
        <v>Переработчик</v>
      </c>
      <c r="E118" s="4" t="str">
        <f>main!E118</f>
        <v>Продукция обвалки</v>
      </c>
      <c r="F118">
        <f>main!F118*0.94</f>
        <v>208.12036331015875</v>
      </c>
      <c r="G118">
        <f>main!G118*0.94</f>
        <v>211.89992423731411</v>
      </c>
      <c r="H118">
        <f>main!H118*0.94</f>
        <v>203.52319140924601</v>
      </c>
      <c r="I118">
        <f>main!I118*0.94</f>
        <v>189.19547315516454</v>
      </c>
      <c r="J118">
        <f>main!J118*0.94</f>
        <v>171.93532681139214</v>
      </c>
      <c r="K118">
        <f>main!K118*0.94</f>
        <v>174.26296271624997</v>
      </c>
      <c r="L118">
        <f>main!L118*0.94</f>
        <v>184.83701786831563</v>
      </c>
      <c r="M118">
        <f>main!M118*0.94</f>
        <v>177.5467927494245</v>
      </c>
      <c r="N118">
        <f>main!N118*0.94</f>
        <v>177.86125253455859</v>
      </c>
      <c r="O118">
        <f>main!O118*0.94</f>
        <v>167.85815426872821</v>
      </c>
      <c r="P118">
        <f>main!P118*0.94</f>
        <v>168.01023546088442</v>
      </c>
      <c r="Q118">
        <f>main!Q118*0.94</f>
        <v>161.75369212817378</v>
      </c>
    </row>
    <row r="119" spans="1:17" x14ac:dyDescent="0.25">
      <c r="A119" s="4" t="str">
        <f>main!A119</f>
        <v>Алтайский край</v>
      </c>
      <c r="B119" s="4" t="str">
        <f>main!B119</f>
        <v>Сибирский ФО</v>
      </c>
      <c r="C119" s="4" t="str">
        <f>main!C119</f>
        <v>Шейка свиная</v>
      </c>
      <c r="D119" s="4" t="str">
        <f>main!D119</f>
        <v>Переработчик</v>
      </c>
      <c r="E119" s="4" t="str">
        <f>main!E119</f>
        <v>Продукция обвалки</v>
      </c>
      <c r="F119">
        <f>main!F119*0.94</f>
        <v>368.41957512681506</v>
      </c>
      <c r="G119">
        <f>main!G119*0.94</f>
        <v>322.55359808840194</v>
      </c>
      <c r="H119">
        <f>main!H119*0.94</f>
        <v>279.0397966409792</v>
      </c>
      <c r="I119">
        <f>main!I119*0.94</f>
        <v>271.51557694785021</v>
      </c>
      <c r="J119">
        <f>main!J119*0.94</f>
        <v>282.30889671427451</v>
      </c>
      <c r="K119">
        <f>main!K119*0.94</f>
        <v>280.19617569362515</v>
      </c>
      <c r="L119">
        <f>main!L119*0.94</f>
        <v>292.69521896131937</v>
      </c>
      <c r="M119">
        <f>main!M119*0.94</f>
        <v>301.12663582452825</v>
      </c>
      <c r="N119">
        <f>main!N119*0.94</f>
        <v>302.31880959541019</v>
      </c>
      <c r="O119">
        <f>main!O119*0.94</f>
        <v>286.83249375580465</v>
      </c>
      <c r="P119">
        <f>main!P119*0.94</f>
        <v>283.5582634367388</v>
      </c>
      <c r="Q119">
        <f>main!Q119*0.94</f>
        <v>269.80317479373889</v>
      </c>
    </row>
    <row r="120" spans="1:17" x14ac:dyDescent="0.25">
      <c r="A120" s="4" t="str">
        <f>main!A120</f>
        <v>Кемеровская область-Кузбасс</v>
      </c>
      <c r="B120" s="4" t="str">
        <f>main!B120</f>
        <v>Сибирский ФО</v>
      </c>
      <c r="C120" s="4" t="str">
        <f>main!C120</f>
        <v>Окорок свиной</v>
      </c>
      <c r="D120" s="4" t="str">
        <f>main!D120</f>
        <v>Переработчик</v>
      </c>
      <c r="E120" s="4" t="str">
        <f>main!E120</f>
        <v>Продукция обвалки</v>
      </c>
      <c r="F120">
        <f>main!F120*0.94</f>
        <v>222.43057989671911</v>
      </c>
      <c r="G120">
        <f>main!G120*0.94</f>
        <v>220.21476866354462</v>
      </c>
      <c r="H120">
        <f>main!H120*0.94</f>
        <v>205.37182535377727</v>
      </c>
      <c r="I120">
        <f>main!I120*0.94</f>
        <v>194.89059819044394</v>
      </c>
      <c r="J120">
        <f>main!J120*0.94</f>
        <v>183.11137462338024</v>
      </c>
      <c r="K120">
        <f>main!K120*0.94</f>
        <v>174.07609439521482</v>
      </c>
      <c r="L120">
        <f>main!L120*0.94</f>
        <v>173.30893250982447</v>
      </c>
      <c r="M120">
        <f>main!M120*0.94</f>
        <v>169.28327158816458</v>
      </c>
      <c r="N120">
        <f>main!N120*0.94</f>
        <v>165.59636974136905</v>
      </c>
      <c r="O120">
        <f>main!O120*0.94</f>
        <v>150.47825389614241</v>
      </c>
      <c r="P120">
        <f>main!P120*0.94</f>
        <v>151.96751849316982</v>
      </c>
      <c r="Q120">
        <f>main!Q120*0.94</f>
        <v>147.63637193012988</v>
      </c>
    </row>
    <row r="121" spans="1:17" x14ac:dyDescent="0.25">
      <c r="A121" s="4" t="str">
        <f>main!A121</f>
        <v>Кемеровская область-Кузбасс</v>
      </c>
      <c r="B121" s="4" t="str">
        <f>main!B121</f>
        <v>Сибирский ФО</v>
      </c>
      <c r="C121" s="4" t="str">
        <f>main!C121</f>
        <v>Свинина полужирная</v>
      </c>
      <c r="D121" s="4" t="str">
        <f>main!D121</f>
        <v>Переработчик</v>
      </c>
      <c r="E121" s="4" t="str">
        <f>main!E121</f>
        <v>Продукция обвалки</v>
      </c>
      <c r="F121">
        <f>main!F121*0.94</f>
        <v>193.72520633500176</v>
      </c>
      <c r="G121">
        <f>main!G121*0.94</f>
        <v>190.17580726587832</v>
      </c>
      <c r="H121">
        <f>main!H121*0.94</f>
        <v>169.79330202884583</v>
      </c>
      <c r="I121">
        <f>main!I121*0.94</f>
        <v>157.14110333354267</v>
      </c>
      <c r="J121">
        <f>main!J121*0.94</f>
        <v>142.22692647472155</v>
      </c>
      <c r="K121">
        <f>main!K121*0.94</f>
        <v>136.08701603591823</v>
      </c>
      <c r="L121">
        <f>main!L121*0.94</f>
        <v>131.28640321812262</v>
      </c>
      <c r="M121">
        <f>main!M121*0.94</f>
        <v>128.18931708825156</v>
      </c>
      <c r="N121">
        <f>main!N121*0.94</f>
        <v>127.08053492786333</v>
      </c>
      <c r="O121">
        <f>main!O121*0.94</f>
        <v>119.66121249347751</v>
      </c>
      <c r="P121">
        <f>main!P121*0.94</f>
        <v>125.56680821674821</v>
      </c>
      <c r="Q121">
        <f>main!Q121*0.94</f>
        <v>125.19095527158592</v>
      </c>
    </row>
    <row r="122" spans="1:17" x14ac:dyDescent="0.25">
      <c r="A122" s="4" t="str">
        <f>main!A122</f>
        <v>Кемеровская область-Кузбасс</v>
      </c>
      <c r="B122" s="4" t="str">
        <f>main!B122</f>
        <v>Сибирский ФО</v>
      </c>
      <c r="C122" s="4" t="str">
        <f>main!C122</f>
        <v>Шпик хребтовой</v>
      </c>
      <c r="D122" s="4" t="str">
        <f>main!D122</f>
        <v>Переработчик</v>
      </c>
      <c r="E122" s="4" t="str">
        <f>main!E122</f>
        <v>Продукция обвалки</v>
      </c>
      <c r="F122">
        <f>main!F122*0.94</f>
        <v>126.48633561884546</v>
      </c>
      <c r="G122">
        <f>main!G122*0.94</f>
        <v>136.73114356042632</v>
      </c>
      <c r="H122">
        <f>main!H122*0.94</f>
        <v>133.72104548303031</v>
      </c>
      <c r="I122">
        <f>main!I122*0.94</f>
        <v>114.22884177452271</v>
      </c>
      <c r="J122">
        <f>main!J122*0.94</f>
        <v>93.230795766765453</v>
      </c>
      <c r="K122">
        <f>main!K122*0.94</f>
        <v>82.278988059486053</v>
      </c>
      <c r="L122">
        <f>main!L122*0.94</f>
        <v>74.998987700287515</v>
      </c>
      <c r="M122">
        <f>main!M122*0.94</f>
        <v>69.021950952586764</v>
      </c>
      <c r="N122">
        <f>main!N122*0.94</f>
        <v>61.904895295991203</v>
      </c>
      <c r="O122">
        <f>main!O122*0.94</f>
        <v>60.215418070942206</v>
      </c>
      <c r="P122">
        <f>main!P122*0.94</f>
        <v>71.064617319763428</v>
      </c>
      <c r="Q122">
        <f>main!Q122*0.94</f>
        <v>85.980544666248747</v>
      </c>
    </row>
    <row r="123" spans="1:17" x14ac:dyDescent="0.25">
      <c r="A123" s="4" t="str">
        <f>main!A123</f>
        <v>Кемеровская область-Кузбасс</v>
      </c>
      <c r="B123" s="4" t="str">
        <f>main!B123</f>
        <v>Сибирский ФО</v>
      </c>
      <c r="C123" s="4" t="str">
        <f>main!C123</f>
        <v>Щековина свиная</v>
      </c>
      <c r="D123" s="4" t="str">
        <f>main!D123</f>
        <v>Переработчик</v>
      </c>
      <c r="E123" s="4" t="str">
        <f>main!E123</f>
        <v>Продукция обвалки</v>
      </c>
      <c r="F123">
        <f>main!F123*0.94</f>
        <v>58.23992377416257</v>
      </c>
      <c r="G123">
        <f>main!G123*0.94</f>
        <v>61.838877697043273</v>
      </c>
      <c r="H123">
        <f>main!H123*0.94</f>
        <v>59.954571214400701</v>
      </c>
      <c r="I123">
        <f>main!I123*0.94</f>
        <v>50.044578539622719</v>
      </c>
      <c r="J123">
        <f>main!J123*0.94</f>
        <v>47.561130137107668</v>
      </c>
      <c r="K123">
        <f>main!K123*0.94</f>
        <v>36.330118300118599</v>
      </c>
      <c r="L123">
        <f>main!L123*0.94</f>
        <v>42.332639259365919</v>
      </c>
      <c r="M123">
        <f>main!M123*0.94</f>
        <v>43.383861917445728</v>
      </c>
      <c r="N123">
        <f>main!N123*0.94</f>
        <v>41.047081560812067</v>
      </c>
      <c r="O123">
        <f>main!O123*0.94</f>
        <v>35.666608879694166</v>
      </c>
      <c r="P123">
        <f>main!P123*0.94</f>
        <v>37.616934779704422</v>
      </c>
      <c r="Q123">
        <f>main!Q123*0.94</f>
        <v>40.461244933351423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Котлета на кости свиная</v>
      </c>
      <c r="D124" s="4" t="str">
        <f>main!D124</f>
        <v>Переработчик</v>
      </c>
      <c r="E124" s="4" t="str">
        <f>main!E124</f>
        <v>Продукция обвалки</v>
      </c>
      <c r="F124">
        <f>main!F124*0.94</f>
        <v>248.76013633775432</v>
      </c>
      <c r="G124">
        <f>main!G124*0.94</f>
        <v>239.20409603037822</v>
      </c>
      <c r="H124">
        <f>main!H124*0.94</f>
        <v>208.76916216182391</v>
      </c>
      <c r="I124">
        <f>main!I124*0.94</f>
        <v>206.54554839227504</v>
      </c>
      <c r="J124">
        <f>main!J124*0.94</f>
        <v>204.30041466827126</v>
      </c>
      <c r="K124">
        <f>main!K124*0.94</f>
        <v>191.20584882131493</v>
      </c>
      <c r="L124">
        <f>main!L124*0.94</f>
        <v>195.0986749968373</v>
      </c>
      <c r="M124">
        <f>main!M124*0.94</f>
        <v>188.40162755238379</v>
      </c>
      <c r="N124">
        <f>main!N124*0.94</f>
        <v>178.79234047913653</v>
      </c>
      <c r="O124">
        <f>main!O124*0.94</f>
        <v>166.32342285333391</v>
      </c>
      <c r="P124">
        <f>main!P124*0.94</f>
        <v>169.38004112545869</v>
      </c>
      <c r="Q124">
        <f>main!Q124*0.94</f>
        <v>161.52505096949278</v>
      </c>
    </row>
    <row r="125" spans="1:17" x14ac:dyDescent="0.25">
      <c r="A125" s="4" t="str">
        <f>main!A125</f>
        <v>Томская область</v>
      </c>
      <c r="B125" s="4" t="str">
        <f>main!B125</f>
        <v>Сибирский ФО</v>
      </c>
      <c r="C125" s="4" t="str">
        <f>main!C125</f>
        <v>Лопатка свиная</v>
      </c>
      <c r="D125" s="4" t="str">
        <f>main!D125</f>
        <v>Переработчик</v>
      </c>
      <c r="E125" s="4" t="str">
        <f>main!E125</f>
        <v>Продукция обвалки</v>
      </c>
      <c r="F125">
        <f>main!F125*0.94</f>
        <v>199.99469926879132</v>
      </c>
      <c r="G125">
        <f>main!G125*0.94</f>
        <v>200.95506332043556</v>
      </c>
      <c r="H125">
        <f>main!H125*0.94</f>
        <v>183.36111386988253</v>
      </c>
      <c r="I125">
        <f>main!I125*0.94</f>
        <v>173.05789070897171</v>
      </c>
      <c r="J125">
        <f>main!J125*0.94</f>
        <v>162.75970015442203</v>
      </c>
      <c r="K125">
        <f>main!K125*0.94</f>
        <v>158.73438521579229</v>
      </c>
      <c r="L125">
        <f>main!L125*0.94</f>
        <v>152.56003981812557</v>
      </c>
      <c r="M125">
        <f>main!M125*0.94</f>
        <v>152.54775146409617</v>
      </c>
      <c r="N125">
        <f>main!N125*0.94</f>
        <v>149.32141569562222</v>
      </c>
      <c r="O125">
        <f>main!O125*0.94</f>
        <v>139.21393341180965</v>
      </c>
      <c r="P125">
        <f>main!P125*0.94</f>
        <v>139.83516530455822</v>
      </c>
      <c r="Q125">
        <f>main!Q125*0.94</f>
        <v>134.40209781928536</v>
      </c>
    </row>
    <row r="126" spans="1:17" x14ac:dyDescent="0.25">
      <c r="A126" s="4" t="str">
        <f>main!A126</f>
        <v>Томская область</v>
      </c>
      <c r="B126" s="4" t="str">
        <f>main!B126</f>
        <v>Сибирский ФО</v>
      </c>
      <c r="C126" s="4" t="str">
        <f>main!C126</f>
        <v>Окорок свиной</v>
      </c>
      <c r="D126" s="4" t="str">
        <f>main!D126</f>
        <v>Переработчик</v>
      </c>
      <c r="E126" s="4" t="str">
        <f>main!E126</f>
        <v>Продукция обвалки</v>
      </c>
      <c r="F126">
        <f>main!F126*0.94</f>
        <v>221.557924580644</v>
      </c>
      <c r="G126">
        <f>main!G126*0.94</f>
        <v>219.35080657415151</v>
      </c>
      <c r="H126">
        <f>main!H126*0.94</f>
        <v>204.56609614491472</v>
      </c>
      <c r="I126">
        <f>main!I126*0.94</f>
        <v>194.12598967014551</v>
      </c>
      <c r="J126">
        <f>main!J126*0.94</f>
        <v>182.39297918255053</v>
      </c>
      <c r="K126">
        <f>main!K126*0.94</f>
        <v>173.39314680210009</v>
      </c>
      <c r="L126">
        <f>main!L126*0.94</f>
        <v>172.62899470024709</v>
      </c>
      <c r="M126">
        <f>main!M126*0.94</f>
        <v>168.61912753502861</v>
      </c>
      <c r="N126">
        <f>main!N126*0.94</f>
        <v>164.94669040121428</v>
      </c>
      <c r="O126">
        <f>main!O126*0.94</f>
        <v>149.88788701278881</v>
      </c>
      <c r="P126">
        <f>main!P126*0.94</f>
        <v>151.37130882206534</v>
      </c>
      <c r="Q126">
        <f>main!Q126*0.94</f>
        <v>147.05715451824935</v>
      </c>
    </row>
    <row r="127" spans="1:17" x14ac:dyDescent="0.25">
      <c r="A127" s="4" t="str">
        <f>main!A127</f>
        <v>Томская область</v>
      </c>
      <c r="B127" s="4" t="str">
        <f>main!B127</f>
        <v>Сибирский ФО</v>
      </c>
      <c r="C127" s="4" t="str">
        <f>main!C127</f>
        <v>Свинина полужирная</v>
      </c>
      <c r="D127" s="4" t="str">
        <f>main!D127</f>
        <v>Переработчик</v>
      </c>
      <c r="E127" s="4" t="str">
        <f>main!E127</f>
        <v>Продукция обвалки</v>
      </c>
      <c r="F127">
        <f>main!F127*0.94</f>
        <v>195.20729118569724</v>
      </c>
      <c r="G127">
        <f>main!G127*0.94</f>
        <v>191.63073761928902</v>
      </c>
      <c r="H127">
        <f>main!H127*0.94</f>
        <v>171.09229706128033</v>
      </c>
      <c r="I127">
        <f>main!I127*0.94</f>
        <v>158.34330336253362</v>
      </c>
      <c r="J127">
        <f>main!J127*0.94</f>
        <v>143.31502635122729</v>
      </c>
      <c r="K127">
        <f>main!K127*0.94</f>
        <v>137.1281428394918</v>
      </c>
      <c r="L127">
        <f>main!L127*0.94</f>
        <v>132.29080317718319</v>
      </c>
      <c r="M127">
        <f>main!M127*0.94</f>
        <v>129.17002294719362</v>
      </c>
      <c r="N127">
        <f>main!N127*0.94</f>
        <v>128.05275810520848</v>
      </c>
      <c r="O127">
        <f>main!O127*0.94</f>
        <v>120.57667452140663</v>
      </c>
      <c r="P127">
        <f>main!P127*0.94</f>
        <v>126.52745070478049</v>
      </c>
      <c r="Q127">
        <f>main!Q127*0.94</f>
        <v>126.14872231575286</v>
      </c>
    </row>
    <row r="128" spans="1:17" x14ac:dyDescent="0.25">
      <c r="A128" s="4" t="str">
        <f>main!A128</f>
        <v>Новосибирская область</v>
      </c>
      <c r="B128" s="4" t="str">
        <f>main!B128</f>
        <v>Сибирский ФО</v>
      </c>
      <c r="C128" s="4" t="str">
        <f>main!C128</f>
        <v>Ребра свиные (ленточные с корейки)</v>
      </c>
      <c r="D128" s="4" t="str">
        <f>main!D128</f>
        <v>Переработчик</v>
      </c>
      <c r="E128" s="4" t="str">
        <f>main!E128</f>
        <v>Продукция обвалки</v>
      </c>
      <c r="F128">
        <f>main!F128*0.94</f>
        <v>235.80918152923977</v>
      </c>
      <c r="G128">
        <f>main!G128*0.94</f>
        <v>240.09158405149648</v>
      </c>
      <c r="H128">
        <f>main!H128*0.94</f>
        <v>230.60039116359974</v>
      </c>
      <c r="I128">
        <f>main!I128*0.94</f>
        <v>214.36647987813168</v>
      </c>
      <c r="J128">
        <f>main!J128*0.94</f>
        <v>194.81000343505411</v>
      </c>
      <c r="K128">
        <f>main!K128*0.94</f>
        <v>197.44731344591838</v>
      </c>
      <c r="L128">
        <f>main!L128*0.94</f>
        <v>209.42816554128822</v>
      </c>
      <c r="M128">
        <f>main!M128*0.94</f>
        <v>201.16803188061576</v>
      </c>
      <c r="N128">
        <f>main!N128*0.94</f>
        <v>201.52432812850296</v>
      </c>
      <c r="O128">
        <f>main!O128*0.94</f>
        <v>190.19039435429224</v>
      </c>
      <c r="P128">
        <f>main!P128*0.94</f>
        <v>190.3627087827218</v>
      </c>
      <c r="Q128">
        <f>main!Q128*0.94</f>
        <v>183.27378034235568</v>
      </c>
    </row>
    <row r="129" spans="1:17" x14ac:dyDescent="0.25">
      <c r="A129" s="4" t="str">
        <f>main!A129</f>
        <v>Кемеровская область-Кузбасс</v>
      </c>
      <c r="B129" s="4" t="str">
        <f>main!B129</f>
        <v>Сибирский ФО</v>
      </c>
      <c r="C129" s="4" t="str">
        <f>main!C129</f>
        <v>Шейка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main!F129*0.94</f>
        <v>374.00296356154189</v>
      </c>
      <c r="G129">
        <f>main!G129*0.94</f>
        <v>327.44188891422573</v>
      </c>
      <c r="H129">
        <f>main!H129*0.94</f>
        <v>283.26863701369149</v>
      </c>
      <c r="I129">
        <f>main!I129*0.94</f>
        <v>275.63038797996489</v>
      </c>
      <c r="J129">
        <f>main!J129*0.94</f>
        <v>286.58728020785622</v>
      </c>
      <c r="K129">
        <f>main!K129*0.94</f>
        <v>284.44254095878227</v>
      </c>
      <c r="L129">
        <f>main!L129*0.94</f>
        <v>297.13100688025918</v>
      </c>
      <c r="M129">
        <f>main!M129*0.94</f>
        <v>305.69020163199696</v>
      </c>
      <c r="N129">
        <f>main!N129*0.94</f>
        <v>306.90044276328513</v>
      </c>
      <c r="O129">
        <f>main!O129*0.94</f>
        <v>291.17943223698813</v>
      </c>
      <c r="P129">
        <f>main!P129*0.94</f>
        <v>287.85558104832046</v>
      </c>
      <c r="Q129">
        <f>main!Q129*0.94</f>
        <v>273.89203441873957</v>
      </c>
    </row>
    <row r="130" spans="1:17" x14ac:dyDescent="0.25">
      <c r="A130" s="4" t="str">
        <f>main!A130</f>
        <v>Новосибирская область</v>
      </c>
      <c r="B130" s="4" t="str">
        <f>main!B130</f>
        <v>Сибирский ФО</v>
      </c>
      <c r="C130" s="4" t="str">
        <f>main!C130</f>
        <v>Шейка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main!F130*0.94</f>
        <v>364.74046991026984</v>
      </c>
      <c r="G130">
        <f>main!G130*0.94</f>
        <v>319.33251890189564</v>
      </c>
      <c r="H130">
        <f>main!H130*0.94</f>
        <v>276.25325422913215</v>
      </c>
      <c r="I130">
        <f>main!I130*0.94</f>
        <v>268.80417276912743</v>
      </c>
      <c r="J130">
        <f>main!J130*0.94</f>
        <v>279.48970847157301</v>
      </c>
      <c r="K130">
        <f>main!K130*0.94</f>
        <v>277.3980854691967</v>
      </c>
      <c r="L130">
        <f>main!L130*0.94</f>
        <v>289.77231100625818</v>
      </c>
      <c r="M130">
        <f>main!M130*0.94</f>
        <v>298.11953019958588</v>
      </c>
      <c r="N130">
        <f>main!N130*0.94</f>
        <v>299.29979870528757</v>
      </c>
      <c r="O130">
        <f>main!O130*0.94</f>
        <v>283.96813204622828</v>
      </c>
      <c r="P130">
        <f>main!P130*0.94</f>
        <v>280.72659878958882</v>
      </c>
      <c r="Q130">
        <f>main!Q130*0.94</f>
        <v>267.10887097591802</v>
      </c>
    </row>
    <row r="131" spans="1:17" x14ac:dyDescent="0.25">
      <c r="A131" s="4" t="str">
        <f>main!A131</f>
        <v>Томская область</v>
      </c>
      <c r="B131" s="4" t="str">
        <f>main!B131</f>
        <v>Сибирский ФО</v>
      </c>
      <c r="C131" s="4" t="str">
        <f>main!C131</f>
        <v>Шпик боковой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main!F131*0.94</f>
        <v>108.20789386681662</v>
      </c>
      <c r="G131">
        <f>main!G131*0.94</f>
        <v>116.97223259957167</v>
      </c>
      <c r="H131">
        <f>main!H131*0.94</f>
        <v>114.39712144867953</v>
      </c>
      <c r="I131">
        <f>main!I131*0.94</f>
        <v>97.721720902042904</v>
      </c>
      <c r="J131">
        <f>main!J131*0.94</f>
        <v>79.758086152872437</v>
      </c>
      <c r="K131">
        <f>main!K131*0.94</f>
        <v>70.388915639385701</v>
      </c>
      <c r="L131">
        <f>main!L131*0.94</f>
        <v>64.16094245663524</v>
      </c>
      <c r="M131">
        <f>main!M131*0.94</f>
        <v>59.047642629670349</v>
      </c>
      <c r="N131">
        <f>main!N131*0.94</f>
        <v>52.959067137580767</v>
      </c>
      <c r="O131">
        <f>main!O131*0.94</f>
        <v>51.513734949213777</v>
      </c>
      <c r="P131">
        <f>main!P131*0.94</f>
        <v>60.795124872580971</v>
      </c>
      <c r="Q131">
        <f>main!Q131*0.94</f>
        <v>73.555563186624084</v>
      </c>
    </row>
    <row r="132" spans="1:17" x14ac:dyDescent="0.25">
      <c r="A132" s="4" t="str">
        <f>main!A132</f>
        <v>Томская область</v>
      </c>
      <c r="B132" s="4" t="str">
        <f>main!B132</f>
        <v>Сибирский ФО</v>
      </c>
      <c r="C132" s="4" t="str">
        <f>main!C132</f>
        <v>Шпик хребтовой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main!F132*0.94</f>
        <v>128.57464936170194</v>
      </c>
      <c r="G132">
        <f>main!G132*0.94</f>
        <v>138.9886010539706</v>
      </c>
      <c r="H132">
        <f>main!H132*0.94</f>
        <v>135.92880567803545</v>
      </c>
      <c r="I132">
        <f>main!I132*0.94</f>
        <v>116.11478193510374</v>
      </c>
      <c r="J132">
        <f>main!J132*0.94</f>
        <v>94.770054146768445</v>
      </c>
      <c r="K132">
        <f>main!K132*0.94</f>
        <v>83.637429986610272</v>
      </c>
      <c r="L132">
        <f>main!L132*0.94</f>
        <v>76.23723542047442</v>
      </c>
      <c r="M132">
        <f>main!M132*0.94</f>
        <v>70.161516645812313</v>
      </c>
      <c r="N132">
        <f>main!N132*0.94</f>
        <v>62.926957030677464</v>
      </c>
      <c r="O132">
        <f>main!O132*0.94</f>
        <v>61.209586211509766</v>
      </c>
      <c r="P132">
        <f>main!P132*0.94</f>
        <v>72.237907827814013</v>
      </c>
      <c r="Q132">
        <f>main!Q132*0.94</f>
        <v>87.400100005300374</v>
      </c>
    </row>
    <row r="133" spans="1:17" x14ac:dyDescent="0.25">
      <c r="A133" s="4" t="str">
        <f>main!A133</f>
        <v>Забайкальский край</v>
      </c>
      <c r="B133" s="4" t="str">
        <f>main!B133</f>
        <v>Дальневосточный ФО</v>
      </c>
      <c r="C133" s="4" t="str">
        <f>main!C133</f>
        <v>Грудинка свиная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main!F133*0.94</f>
        <v>209.36492977674902</v>
      </c>
      <c r="G133">
        <f>main!G133*0.94</f>
        <v>223.31231074563675</v>
      </c>
      <c r="H133">
        <f>main!H133*0.94</f>
        <v>217.10216323073027</v>
      </c>
      <c r="I133">
        <f>main!I133*0.94</f>
        <v>195.17388167825635</v>
      </c>
      <c r="J133">
        <f>main!J133*0.94</f>
        <v>177.06880948183121</v>
      </c>
      <c r="K133">
        <f>main!K133*0.94</f>
        <v>163.66432986075603</v>
      </c>
      <c r="L133">
        <f>main!L133*0.94</f>
        <v>162.51182115125212</v>
      </c>
      <c r="M133">
        <f>main!M133*0.94</f>
        <v>154.06740500152023</v>
      </c>
      <c r="N133">
        <f>main!N133*0.94</f>
        <v>144.45192305520416</v>
      </c>
      <c r="O133">
        <f>main!O133*0.94</f>
        <v>139.59082127975952</v>
      </c>
      <c r="P133">
        <f>main!P133*0.94</f>
        <v>141.17672490110533</v>
      </c>
      <c r="Q133">
        <f>main!Q133*0.94</f>
        <v>141.7007229169096</v>
      </c>
    </row>
    <row r="134" spans="1:17" x14ac:dyDescent="0.25">
      <c r="A134" s="4" t="str">
        <f>main!A134</f>
        <v>Забайкальский край</v>
      </c>
      <c r="B134" s="4" t="str">
        <f>main!B134</f>
        <v>Дальневосточный ФО</v>
      </c>
      <c r="C134" s="4" t="str">
        <f>main!C134</f>
        <v>Лопатка свиная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main!F134*0.94</f>
        <v>273.24270301678621</v>
      </c>
      <c r="G134">
        <f>main!G134*0.94</f>
        <v>274.55480013891412</v>
      </c>
      <c r="H134">
        <f>main!H134*0.94</f>
        <v>250.51707152817391</v>
      </c>
      <c r="I134">
        <f>main!I134*0.94</f>
        <v>236.4402957107873</v>
      </c>
      <c r="J134">
        <f>main!J134*0.94</f>
        <v>222.37039569046112</v>
      </c>
      <c r="K134">
        <f>main!K134*0.94</f>
        <v>216.87081025971528</v>
      </c>
      <c r="L134">
        <f>main!L134*0.94</f>
        <v>208.43511255379627</v>
      </c>
      <c r="M134">
        <f>main!M134*0.94</f>
        <v>208.41832359347433</v>
      </c>
      <c r="N134">
        <f>main!N134*0.94</f>
        <v>204.01034323479126</v>
      </c>
      <c r="O134">
        <f>main!O134*0.94</f>
        <v>190.20099833704776</v>
      </c>
      <c r="P134">
        <f>main!P134*0.94</f>
        <v>191.04975624010953</v>
      </c>
      <c r="Q134">
        <f>main!Q134*0.94</f>
        <v>183.62682927866365</v>
      </c>
    </row>
    <row r="135" spans="1:17" x14ac:dyDescent="0.25">
      <c r="A135" s="4" t="str">
        <f>main!A135</f>
        <v>Забайкальский край</v>
      </c>
      <c r="B135" s="4" t="str">
        <f>main!B135</f>
        <v>Дальневосточный ФО</v>
      </c>
      <c r="C135" s="4" t="str">
        <f>main!C135</f>
        <v>Окорок свиной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main!F135*0.94</f>
        <v>220.37684167869023</v>
      </c>
      <c r="G135">
        <f>main!G135*0.94</f>
        <v>218.18148939596946</v>
      </c>
      <c r="H135">
        <f>main!H135*0.94</f>
        <v>203.47559342905154</v>
      </c>
      <c r="I135">
        <f>main!I135*0.94</f>
        <v>193.09114116423794</v>
      </c>
      <c r="J135">
        <f>main!J135*0.94</f>
        <v>181.42067711050021</v>
      </c>
      <c r="K135">
        <f>main!K135*0.94</f>
        <v>172.46882111439763</v>
      </c>
      <c r="L135">
        <f>main!L135*0.94</f>
        <v>171.70874256118296</v>
      </c>
      <c r="M135">
        <f>main!M135*0.94</f>
        <v>167.72025123055448</v>
      </c>
      <c r="N135">
        <f>main!N135*0.94</f>
        <v>164.06739115639829</v>
      </c>
      <c r="O135">
        <f>main!O135*0.94</f>
        <v>149.0888633674108</v>
      </c>
      <c r="P135">
        <f>main!P135*0.94</f>
        <v>150.56437733886733</v>
      </c>
      <c r="Q135">
        <f>main!Q135*0.94</f>
        <v>146.27322096615342</v>
      </c>
    </row>
    <row r="136" spans="1:17" x14ac:dyDescent="0.25">
      <c r="A136" s="4" t="str">
        <f>main!A136</f>
        <v>Забайкальский край</v>
      </c>
      <c r="B136" s="4" t="str">
        <f>main!B136</f>
        <v>Дальневосточный ФО</v>
      </c>
      <c r="C136" s="4" t="str">
        <f>main!C136</f>
        <v>Ребра свиные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main!F136*0.94</f>
        <v>148.9978329758107</v>
      </c>
      <c r="G136">
        <f>main!G136*0.94</f>
        <v>151.70370172786042</v>
      </c>
      <c r="H136">
        <f>main!H136*0.94</f>
        <v>145.70661898714158</v>
      </c>
      <c r="I136">
        <f>main!I136*0.94</f>
        <v>135.4490981112788</v>
      </c>
      <c r="J136">
        <f>main!J136*0.94</f>
        <v>123.09218905555682</v>
      </c>
      <c r="K136">
        <f>main!K136*0.94</f>
        <v>124.75859353546662</v>
      </c>
      <c r="L136">
        <f>main!L136*0.94</f>
        <v>132.32878646789257</v>
      </c>
      <c r="M136">
        <f>main!M136*0.94</f>
        <v>127.10955790541978</v>
      </c>
      <c r="N136">
        <f>main!N136*0.94</f>
        <v>127.33468641181774</v>
      </c>
      <c r="O136">
        <f>main!O136*0.94</f>
        <v>120.17325376319394</v>
      </c>
      <c r="P136">
        <f>main!P136*0.94</f>
        <v>120.28213195131187</v>
      </c>
      <c r="Q136">
        <f>main!Q136*0.94</f>
        <v>115.80293835551808</v>
      </c>
    </row>
    <row r="137" spans="1:17" x14ac:dyDescent="0.25">
      <c r="A137" s="4" t="str">
        <f>main!A137</f>
        <v>Забайкальский край</v>
      </c>
      <c r="B137" s="4" t="str">
        <f>main!B137</f>
        <v>Дальневосточный ФО</v>
      </c>
      <c r="C137" s="4" t="str">
        <f>main!C137</f>
        <v>Щековина свиная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main!F137*0.94</f>
        <v>107.33665619444713</v>
      </c>
      <c r="G137">
        <f>main!G137*0.94</f>
        <v>113.96955773082037</v>
      </c>
      <c r="H137">
        <f>main!H137*0.94</f>
        <v>110.49676546075047</v>
      </c>
      <c r="I137">
        <f>main!I137*0.94</f>
        <v>92.232567850415791</v>
      </c>
      <c r="J137">
        <f>main!J137*0.94</f>
        <v>87.655552118199694</v>
      </c>
      <c r="K137">
        <f>main!K137*0.94</f>
        <v>66.956705379710883</v>
      </c>
      <c r="L137">
        <f>main!L137*0.94</f>
        <v>78.019400636680373</v>
      </c>
      <c r="M137">
        <f>main!M137*0.94</f>
        <v>79.956812599506165</v>
      </c>
      <c r="N137">
        <f>main!N137*0.94</f>
        <v>75.650107276289404</v>
      </c>
      <c r="O137">
        <f>main!O137*0.94</f>
        <v>65.733852087216206</v>
      </c>
      <c r="P137">
        <f>main!P137*0.94</f>
        <v>69.328318683846575</v>
      </c>
      <c r="Q137">
        <f>main!Q137*0.94</f>
        <v>74.570405576958649</v>
      </c>
    </row>
    <row r="138" spans="1:17" x14ac:dyDescent="0.25">
      <c r="A138" s="4" t="str">
        <f>main!A138</f>
        <v>Новосибирская область</v>
      </c>
      <c r="B138" s="4" t="str">
        <f>main!B138</f>
        <v>Сибирский ФО</v>
      </c>
      <c r="C138" s="4" t="str">
        <f>main!C138</f>
        <v>Грудинка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main!F138*0.94</f>
        <v>200.15686865288686</v>
      </c>
      <c r="G138">
        <f>main!G138*0.94</f>
        <v>213.49083104868186</v>
      </c>
      <c r="H138">
        <f>main!H138*0.94</f>
        <v>207.55381150208621</v>
      </c>
      <c r="I138">
        <f>main!I138*0.94</f>
        <v>186.58995583073644</v>
      </c>
      <c r="J138">
        <f>main!J138*0.94</f>
        <v>169.28116127075396</v>
      </c>
      <c r="K138">
        <f>main!K138*0.94</f>
        <v>156.46622292488686</v>
      </c>
      <c r="L138">
        <f>main!L138*0.94</f>
        <v>155.36440260266062</v>
      </c>
      <c r="M138">
        <f>main!M138*0.94</f>
        <v>147.29137959955062</v>
      </c>
      <c r="N138">
        <f>main!N138*0.94</f>
        <v>138.09879534479867</v>
      </c>
      <c r="O138">
        <f>main!O138*0.94</f>
        <v>133.45148927203138</v>
      </c>
      <c r="P138">
        <f>main!P138*0.94</f>
        <v>134.96764340143753</v>
      </c>
      <c r="Q138">
        <f>main!Q138*0.94</f>
        <v>135.46859550519028</v>
      </c>
    </row>
    <row r="139" spans="1:17" x14ac:dyDescent="0.25">
      <c r="A139" s="4" t="str">
        <f>main!A139</f>
        <v>Забайкальский край</v>
      </c>
      <c r="B139" s="4" t="str">
        <f>main!B139</f>
        <v>Дальневосточный ФО</v>
      </c>
      <c r="C139" s="4" t="str">
        <f>main!C139</f>
        <v>Свинина жирная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main!F139*0.94</f>
        <v>111.59494526900333</v>
      </c>
      <c r="G139">
        <f>main!G139*0.94</f>
        <v>124.6644748103961</v>
      </c>
      <c r="H139">
        <f>main!H139*0.94</f>
        <v>122.56089717545028</v>
      </c>
      <c r="I139">
        <f>main!I139*0.94</f>
        <v>110.03178595144537</v>
      </c>
      <c r="J139">
        <f>main!J139*0.94</f>
        <v>87.769287147845461</v>
      </c>
      <c r="K139">
        <f>main!K139*0.94</f>
        <v>75.750400355053543</v>
      </c>
      <c r="L139">
        <f>main!L139*0.94</f>
        <v>73.877226773497028</v>
      </c>
      <c r="M139">
        <f>main!M139*0.94</f>
        <v>65.730191243981878</v>
      </c>
      <c r="N139">
        <f>main!N139*0.94</f>
        <v>60.171959854222195</v>
      </c>
      <c r="O139">
        <f>main!O139*0.94</f>
        <v>59.484113892304507</v>
      </c>
      <c r="P139">
        <f>main!P139*0.94</f>
        <v>66.056406292349195</v>
      </c>
      <c r="Q139">
        <f>main!Q139*0.94</f>
        <v>72.959223881868382</v>
      </c>
    </row>
    <row r="140" spans="1:17" x14ac:dyDescent="0.25">
      <c r="A140" s="4" t="str">
        <f>main!A140</f>
        <v>Забайкальский край</v>
      </c>
      <c r="B140" s="4" t="str">
        <f>main!B140</f>
        <v>Дальневосточный ФО</v>
      </c>
      <c r="C140" s="4" t="str">
        <f>main!C140</f>
        <v>Шкурка свиная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main!F140*0.94</f>
        <v>28.352876180081893</v>
      </c>
      <c r="G140">
        <f>main!G140*0.94</f>
        <v>26.036578673496088</v>
      </c>
      <c r="H140">
        <f>main!H140*0.94</f>
        <v>21.762236790939365</v>
      </c>
      <c r="I140">
        <f>main!I140*0.94</f>
        <v>18.04173324569657</v>
      </c>
      <c r="J140">
        <f>main!J140*0.94</f>
        <v>14.996921283348508</v>
      </c>
      <c r="K140">
        <f>main!K140*0.94</f>
        <v>18.108504827997677</v>
      </c>
      <c r="L140">
        <f>main!L140*0.94</f>
        <v>18.688156152583183</v>
      </c>
      <c r="M140">
        <f>main!M140*0.94</f>
        <v>19.571523024015029</v>
      </c>
      <c r="N140">
        <f>main!N140*0.94</f>
        <v>23.681459139517674</v>
      </c>
      <c r="O140">
        <f>main!O140*0.94</f>
        <v>22.832966793543907</v>
      </c>
      <c r="P140">
        <f>main!P140*0.94</f>
        <v>27.933107977546225</v>
      </c>
      <c r="Q140">
        <f>main!Q140*0.94</f>
        <v>27.068610583027251</v>
      </c>
    </row>
    <row r="141" spans="1:17" x14ac:dyDescent="0.25">
      <c r="A141" s="4" t="str">
        <f>main!A141</f>
        <v>Забайкальский край</v>
      </c>
      <c r="B141" s="4" t="str">
        <f>main!B141</f>
        <v>Дальневосточный ФО</v>
      </c>
      <c r="C141" s="4" t="str">
        <f>main!C141</f>
        <v>Шпик боковой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main!F141*0.94</f>
        <v>111.26164790930765</v>
      </c>
      <c r="G141">
        <f>main!G141*0.94</f>
        <v>120.27332658999528</v>
      </c>
      <c r="H141">
        <f>main!H141*0.94</f>
        <v>117.62554277349726</v>
      </c>
      <c r="I141">
        <f>main!I141*0.94</f>
        <v>100.47954280929757</v>
      </c>
      <c r="J141">
        <f>main!J141*0.94</f>
        <v>82.008953158106465</v>
      </c>
      <c r="K141">
        <f>main!K141*0.94</f>
        <v>72.375373632412519</v>
      </c>
      <c r="L141">
        <f>main!L141*0.94</f>
        <v>65.97163972090452</v>
      </c>
      <c r="M141">
        <f>main!M141*0.94</f>
        <v>60.714036558396636</v>
      </c>
      <c r="N141">
        <f>main!N141*0.94</f>
        <v>54.453634304343971</v>
      </c>
      <c r="O141">
        <f>main!O141*0.94</f>
        <v>52.967513141575537</v>
      </c>
      <c r="P141">
        <f>main!P141*0.94</f>
        <v>62.510834805646439</v>
      </c>
      <c r="Q141">
        <f>main!Q141*0.94</f>
        <v>75.631387698145616</v>
      </c>
    </row>
    <row r="142" spans="1:17" x14ac:dyDescent="0.25">
      <c r="A142" s="4" t="str">
        <f>main!A142</f>
        <v>Забайкальский край</v>
      </c>
      <c r="B142" s="4" t="str">
        <f>main!B142</f>
        <v>Дальневосточный ФО</v>
      </c>
      <c r="C142" s="4" t="str">
        <f>main!C142</f>
        <v>Вырезка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main!F142*0.94</f>
        <v>317.53285300368918</v>
      </c>
      <c r="G142">
        <f>main!G142*0.94</f>
        <v>307.27809207575467</v>
      </c>
      <c r="H142">
        <f>main!H142*0.94</f>
        <v>278.49178329593252</v>
      </c>
      <c r="I142">
        <f>main!I142*0.94</f>
        <v>270.69097989476859</v>
      </c>
      <c r="J142">
        <f>main!J142*0.94</f>
        <v>255.00369131279194</v>
      </c>
      <c r="K142">
        <f>main!K142*0.94</f>
        <v>251.23102221304597</v>
      </c>
      <c r="L142">
        <f>main!L142*0.94</f>
        <v>247.06742443555859</v>
      </c>
      <c r="M142">
        <f>main!M142*0.94</f>
        <v>239.26547961241172</v>
      </c>
      <c r="N142">
        <f>main!N142*0.94</f>
        <v>232.50954462893188</v>
      </c>
      <c r="O142">
        <f>main!O142*0.94</f>
        <v>221.43275623854748</v>
      </c>
      <c r="P142">
        <f>main!P142*0.94</f>
        <v>218.46557049767986</v>
      </c>
      <c r="Q142">
        <f>main!Q142*0.94</f>
        <v>211.20725370108403</v>
      </c>
    </row>
    <row r="143" spans="1:17" x14ac:dyDescent="0.25">
      <c r="A143" s="4" t="str">
        <f>main!A143</f>
        <v>Забайкальский край</v>
      </c>
      <c r="B143" s="4" t="str">
        <f>main!B143</f>
        <v>Дальневосточный ФО</v>
      </c>
      <c r="C143" s="4" t="str">
        <f>main!C143</f>
        <v>Шейка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main!F143*0.94</f>
        <v>386.70422389004744</v>
      </c>
      <c r="G143">
        <f>main!G143*0.94</f>
        <v>338.56192024754108</v>
      </c>
      <c r="H143">
        <f>main!H143*0.94</f>
        <v>292.88853057643269</v>
      </c>
      <c r="I143">
        <f>main!I143*0.94</f>
        <v>284.99088416117877</v>
      </c>
      <c r="J143">
        <f>main!J143*0.94</f>
        <v>296.31987595548156</v>
      </c>
      <c r="K143">
        <f>main!K143*0.94</f>
        <v>294.1023006751638</v>
      </c>
      <c r="L143">
        <f>main!L143*0.94</f>
        <v>307.22167095981297</v>
      </c>
      <c r="M143">
        <f>main!M143*0.94</f>
        <v>316.07153870437662</v>
      </c>
      <c r="N143">
        <f>main!N143*0.94</f>
        <v>317.3228800117767</v>
      </c>
      <c r="O143">
        <f>main!O143*0.94</f>
        <v>301.06797893707284</v>
      </c>
      <c r="P143">
        <f>main!P143*0.94</f>
        <v>297.63124869836116</v>
      </c>
      <c r="Q143">
        <f>main!Q143*0.94</f>
        <v>283.19349555671783</v>
      </c>
    </row>
    <row r="144" spans="1:17" x14ac:dyDescent="0.25">
      <c r="A144" s="4" t="str">
        <f>main!A144</f>
        <v>Московская область</v>
      </c>
      <c r="B144" s="4" t="str">
        <f>main!B144</f>
        <v>Центральный ФО</v>
      </c>
      <c r="C144" s="4" t="str">
        <f>main!C144</f>
        <v>Грудинка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main!F144*0.94</f>
        <v>190.86282212829991</v>
      </c>
      <c r="G144">
        <f>main!G144*0.94</f>
        <v>203.57763781332915</v>
      </c>
      <c r="H144">
        <f>main!H144*0.94</f>
        <v>197.91629671961303</v>
      </c>
      <c r="I144">
        <f>main!I144*0.94</f>
        <v>177.92587279335186</v>
      </c>
      <c r="J144">
        <f>main!J144*0.94</f>
        <v>161.42079155586333</v>
      </c>
      <c r="K144">
        <f>main!K144*0.94</f>
        <v>149.20089965530582</v>
      </c>
      <c r="L144">
        <f>main!L144*0.94</f>
        <v>148.15024105141296</v>
      </c>
      <c r="M144">
        <f>main!M144*0.94</f>
        <v>140.45207928534145</v>
      </c>
      <c r="N144">
        <f>main!N144*0.94</f>
        <v>131.68634176495269</v>
      </c>
      <c r="O144">
        <f>main!O144*0.94</f>
        <v>127.25482783134601</v>
      </c>
      <c r="P144">
        <f>main!P144*0.94</f>
        <v>128.70058114407283</v>
      </c>
      <c r="Q144">
        <f>main!Q144*0.94</f>
        <v>129.17827213173095</v>
      </c>
    </row>
    <row r="145" spans="1:17" x14ac:dyDescent="0.25">
      <c r="A145" s="4" t="str">
        <f>main!A145</f>
        <v>Новосибирская область</v>
      </c>
      <c r="B145" s="4" t="str">
        <f>main!B145</f>
        <v>Сибирский ФО</v>
      </c>
      <c r="C145" s="4" t="str">
        <f>main!C145</f>
        <v>Лопатка свиная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main!F145*0.94</f>
        <v>206.36583785213713</v>
      </c>
      <c r="G145">
        <f>main!G145*0.94</f>
        <v>207.3567957769483</v>
      </c>
      <c r="H145">
        <f>main!H145*0.94</f>
        <v>189.20236402067576</v>
      </c>
      <c r="I145">
        <f>main!I145*0.94</f>
        <v>178.57091584753559</v>
      </c>
      <c r="J145">
        <f>main!J145*0.94</f>
        <v>167.94466060216851</v>
      </c>
      <c r="K145">
        <f>main!K145*0.94</f>
        <v>163.79111306832806</v>
      </c>
      <c r="L145">
        <f>main!L145*0.94</f>
        <v>157.42007440662084</v>
      </c>
      <c r="M145">
        <f>main!M145*0.94</f>
        <v>157.40739458818379</v>
      </c>
      <c r="N145">
        <f>main!N145*0.94</f>
        <v>154.07827893418033</v>
      </c>
      <c r="O145">
        <f>main!O145*0.94</f>
        <v>143.64880726467743</v>
      </c>
      <c r="P145">
        <f>main!P145*0.94</f>
        <v>144.28982945434669</v>
      </c>
      <c r="Q145">
        <f>main!Q145*0.94</f>
        <v>138.6836832524483</v>
      </c>
    </row>
    <row r="146" spans="1:17" x14ac:dyDescent="0.25">
      <c r="A146" s="4" t="str">
        <f>main!A146</f>
        <v>Новосибирская область</v>
      </c>
      <c r="B146" s="4" t="str">
        <f>main!B146</f>
        <v>Сибирский ФО</v>
      </c>
      <c r="C146" s="4" t="str">
        <f>main!C146</f>
        <v>Окорок свиной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main!F146*0.94</f>
        <v>216.34329802354566</v>
      </c>
      <c r="G146">
        <f>main!G146*0.94</f>
        <v>214.18812713739692</v>
      </c>
      <c r="H146">
        <f>main!H146*0.94</f>
        <v>199.75139227161262</v>
      </c>
      <c r="I146">
        <f>main!I146*0.94</f>
        <v>189.55700599207142</v>
      </c>
      <c r="J146">
        <f>main!J146*0.94</f>
        <v>178.10014571756011</v>
      </c>
      <c r="K146">
        <f>main!K146*0.94</f>
        <v>169.31213498614053</v>
      </c>
      <c r="L146">
        <f>main!L146*0.94</f>
        <v>168.56596810350965</v>
      </c>
      <c r="M146">
        <f>main!M146*0.94</f>
        <v>164.6504778821525</v>
      </c>
      <c r="N146">
        <f>main!N146*0.94</f>
        <v>161.06447587921204</v>
      </c>
      <c r="O146">
        <f>main!O146*0.94</f>
        <v>146.36009915467611</v>
      </c>
      <c r="P146">
        <f>main!P146*0.94</f>
        <v>147.80860688549359</v>
      </c>
      <c r="Q146">
        <f>main!Q146*0.94</f>
        <v>143.59599128153084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Шпик боковой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main!F147*0.94</f>
        <v>93.502716583371651</v>
      </c>
      <c r="G147">
        <f>main!G147*0.94</f>
        <v>101.0760039960081</v>
      </c>
      <c r="H147">
        <f>main!H147*0.94</f>
        <v>98.850843894390152</v>
      </c>
      <c r="I147">
        <f>main!I147*0.94</f>
        <v>84.441587827125417</v>
      </c>
      <c r="J147">
        <f>main!J147*0.94</f>
        <v>68.91916530565743</v>
      </c>
      <c r="K147">
        <f>main!K147*0.94</f>
        <v>60.823241211412729</v>
      </c>
      <c r="L147">
        <f>main!L147*0.94</f>
        <v>55.441633728022516</v>
      </c>
      <c r="M147">
        <f>main!M147*0.94</f>
        <v>51.023218329281271</v>
      </c>
      <c r="N147">
        <f>main!N147*0.94</f>
        <v>45.762064745292165</v>
      </c>
      <c r="O147">
        <f>main!O147*0.94</f>
        <v>44.513149521565168</v>
      </c>
      <c r="P147">
        <f>main!P147*0.94</f>
        <v>52.533222184401609</v>
      </c>
      <c r="Q147">
        <f>main!Q147*0.94</f>
        <v>63.559549419141938</v>
      </c>
    </row>
    <row r="148" spans="1:17" x14ac:dyDescent="0.25">
      <c r="A148" s="4" t="str">
        <f>main!A148</f>
        <v>Московская область</v>
      </c>
      <c r="B148" s="4" t="str">
        <f>main!B148</f>
        <v>Центральный ФО</v>
      </c>
      <c r="C148" s="4" t="str">
        <f>main!C148</f>
        <v>Шпик хребтовой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main!F148*0.94</f>
        <v>111.12309796408297</v>
      </c>
      <c r="G148">
        <f>main!G148*0.94</f>
        <v>120.12355474026845</v>
      </c>
      <c r="H148">
        <f>main!H148*0.94</f>
        <v>117.47906810936524</v>
      </c>
      <c r="I148">
        <f>main!I148*0.94</f>
        <v>100.35441941400349</v>
      </c>
      <c r="J148">
        <f>main!J148*0.94</f>
        <v>81.906830493365334</v>
      </c>
      <c r="K148">
        <f>main!K148*0.94</f>
        <v>72.285247301904079</v>
      </c>
      <c r="L148">
        <f>main!L148*0.94</f>
        <v>65.889487719370592</v>
      </c>
      <c r="M148">
        <f>main!M148*0.94</f>
        <v>60.638431652325238</v>
      </c>
      <c r="N148">
        <f>main!N148*0.94</f>
        <v>54.385825241725215</v>
      </c>
      <c r="O148">
        <f>main!O148*0.94</f>
        <v>52.901554689742866</v>
      </c>
      <c r="P148">
        <f>main!P148*0.94</f>
        <v>62.432992414301239</v>
      </c>
      <c r="Q148">
        <f>main!Q148*0.94</f>
        <v>75.53720677579058</v>
      </c>
    </row>
    <row r="149" spans="1:17" x14ac:dyDescent="0.25">
      <c r="A149" s="4" t="str">
        <f>main!A149</f>
        <v>Иркутская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main!F149*0.94</f>
        <v>353.18537903173404</v>
      </c>
      <c r="G149">
        <f>main!G149*0.94</f>
        <v>309.2159659531896</v>
      </c>
      <c r="H149">
        <f>main!H149*0.94</f>
        <v>267.50146570702435</v>
      </c>
      <c r="I149">
        <f>main!I149*0.94</f>
        <v>260.28837345121502</v>
      </c>
      <c r="J149">
        <f>main!J149*0.94</f>
        <v>270.63538807822857</v>
      </c>
      <c r="K149">
        <f>main!K149*0.94</f>
        <v>268.61002833937772</v>
      </c>
      <c r="L149">
        <f>main!L149*0.94</f>
        <v>280.59223458483876</v>
      </c>
      <c r="M149">
        <f>main!M149*0.94</f>
        <v>288.67501129284068</v>
      </c>
      <c r="N149">
        <f>main!N149*0.94</f>
        <v>289.81788852729733</v>
      </c>
      <c r="O149">
        <f>main!O149*0.94</f>
        <v>274.97193380913791</v>
      </c>
      <c r="P149">
        <f>main!P149*0.94</f>
        <v>271.83309332847557</v>
      </c>
      <c r="Q149">
        <f>main!Q149*0.94</f>
        <v>258.64677934306701</v>
      </c>
    </row>
    <row r="150" spans="1:17" x14ac:dyDescent="0.25">
      <c r="A150" s="4" t="str">
        <f>main!A150</f>
        <v>Иркутская область</v>
      </c>
      <c r="B150" s="4" t="str">
        <f>main!B150</f>
        <v>Сибирский ФО</v>
      </c>
      <c r="C150" s="4" t="str">
        <f>main!C150</f>
        <v>Шпик боковой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main!F150*0.94</f>
        <v>105.18258603229607</v>
      </c>
      <c r="G150">
        <f>main!G150*0.94</f>
        <v>113.70188882834553</v>
      </c>
      <c r="H150">
        <f>main!H150*0.94</f>
        <v>111.19877338554049</v>
      </c>
      <c r="I150">
        <f>main!I150*0.94</f>
        <v>94.989588547524903</v>
      </c>
      <c r="J150">
        <f>main!J150*0.94</f>
        <v>77.528186334272931</v>
      </c>
      <c r="K150">
        <f>main!K150*0.94</f>
        <v>68.420961820699091</v>
      </c>
      <c r="L150">
        <f>main!L150*0.94</f>
        <v>62.367112127369374</v>
      </c>
      <c r="M150">
        <f>main!M150*0.94</f>
        <v>57.396771427266422</v>
      </c>
      <c r="N150">
        <f>main!N150*0.94</f>
        <v>51.478422103333848</v>
      </c>
      <c r="O150">
        <f>main!O150*0.94</f>
        <v>50.073498933539319</v>
      </c>
      <c r="P150">
        <f>main!P150*0.94</f>
        <v>59.095397052316329</v>
      </c>
      <c r="Q150">
        <f>main!Q150*0.94</f>
        <v>71.499075312874766</v>
      </c>
    </row>
    <row r="151" spans="1:17" x14ac:dyDescent="0.25">
      <c r="A151" s="4" t="str">
        <f>main!A151</f>
        <v>Приморский край</v>
      </c>
      <c r="B151" s="4" t="str">
        <f>main!B151</f>
        <v>Дальневосточный ФО</v>
      </c>
      <c r="C151" s="4" t="str">
        <f>main!C151</f>
        <v>Лопатка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main!F151*0.94</f>
        <v>197.71697836216688</v>
      </c>
      <c r="G151">
        <f>main!G151*0.94</f>
        <v>198.66640491753543</v>
      </c>
      <c r="H151">
        <f>main!H151*0.94</f>
        <v>181.27283131014295</v>
      </c>
      <c r="I151">
        <f>main!I151*0.94</f>
        <v>171.08695059323202</v>
      </c>
      <c r="J151">
        <f>main!J151*0.94</f>
        <v>160.90604516679952</v>
      </c>
      <c r="K151">
        <f>main!K151*0.94</f>
        <v>156.92657416315902</v>
      </c>
      <c r="L151">
        <f>main!L151*0.94</f>
        <v>150.8225478071889</v>
      </c>
      <c r="M151">
        <f>main!M151*0.94</f>
        <v>150.81039940407311</v>
      </c>
      <c r="N151">
        <f>main!N151*0.94</f>
        <v>147.62080807161925</v>
      </c>
      <c r="O151">
        <f>main!O151*0.94</f>
        <v>137.62843895728241</v>
      </c>
      <c r="P151">
        <f>main!P151*0.94</f>
        <v>138.24259569816371</v>
      </c>
      <c r="Q151">
        <f>main!Q151*0.94</f>
        <v>132.87140490984109</v>
      </c>
    </row>
    <row r="152" spans="1:17" x14ac:dyDescent="0.25">
      <c r="A152" s="4" t="str">
        <f>main!A152</f>
        <v>Приморский край</v>
      </c>
      <c r="B152" s="4" t="str">
        <f>main!B152</f>
        <v>Дальневосточный ФО</v>
      </c>
      <c r="C152" s="4" t="str">
        <f>main!C152</f>
        <v>Окорок свиной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main!F152*0.94</f>
        <v>215.27274225072887</v>
      </c>
      <c r="G152">
        <f>main!G152*0.94</f>
        <v>213.12823603806277</v>
      </c>
      <c r="H152">
        <f>main!H152*0.94</f>
        <v>198.76294008437964</v>
      </c>
      <c r="I152">
        <f>main!I152*0.94</f>
        <v>188.61899982827251</v>
      </c>
      <c r="J152">
        <f>main!J152*0.94</f>
        <v>177.21883281866602</v>
      </c>
      <c r="K152">
        <f>main!K152*0.94</f>
        <v>168.4743087850367</v>
      </c>
      <c r="L152">
        <f>main!L152*0.94</f>
        <v>167.73183424356444</v>
      </c>
      <c r="M152">
        <f>main!M152*0.94</f>
        <v>163.83571948101826</v>
      </c>
      <c r="N152">
        <f>main!N152*0.94</f>
        <v>160.26746249343373</v>
      </c>
      <c r="O152">
        <f>main!O152*0.94</f>
        <v>145.63584908318543</v>
      </c>
      <c r="P152">
        <f>main!P152*0.94</f>
        <v>147.07718900096057</v>
      </c>
      <c r="Q152">
        <f>main!Q152*0.94</f>
        <v>142.88541915461857</v>
      </c>
    </row>
    <row r="153" spans="1:17" x14ac:dyDescent="0.25">
      <c r="A153" s="4" t="str">
        <f>main!A153</f>
        <v>Приморский край</v>
      </c>
      <c r="B153" s="4" t="str">
        <f>main!B153</f>
        <v>Дальневосточный ФО</v>
      </c>
      <c r="C153" s="4" t="str">
        <f>main!C153</f>
        <v>Шейка свиная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main!F153*0.94</f>
        <v>356.45908396623588</v>
      </c>
      <c r="G153">
        <f>main!G153*0.94</f>
        <v>312.08211470584439</v>
      </c>
      <c r="H153">
        <f>main!H153*0.94</f>
        <v>269.98095925421586</v>
      </c>
      <c r="I153">
        <f>main!I153*0.94</f>
        <v>262.70100824061876</v>
      </c>
      <c r="J153">
        <f>main!J153*0.94</f>
        <v>273.14393021502786</v>
      </c>
      <c r="K153">
        <f>main!K153*0.94</f>
        <v>271.09979724669228</v>
      </c>
      <c r="L153">
        <f>main!L153*0.94</f>
        <v>283.19306756796391</v>
      </c>
      <c r="M153">
        <f>main!M153*0.94</f>
        <v>291.35076421196658</v>
      </c>
      <c r="N153">
        <f>main!N153*0.94</f>
        <v>292.50423487147447</v>
      </c>
      <c r="O153">
        <f>main!O153*0.94</f>
        <v>277.52067175244781</v>
      </c>
      <c r="P153">
        <f>main!P153*0.94</f>
        <v>274.35273709580815</v>
      </c>
      <c r="Q153">
        <f>main!Q153*0.94</f>
        <v>261.04419805884089</v>
      </c>
    </row>
    <row r="154" spans="1:17" x14ac:dyDescent="0.25">
      <c r="A154" s="4" t="str">
        <f>main!A154</f>
        <v>Иркутская область</v>
      </c>
      <c r="B154" s="4" t="str">
        <f>main!B154</f>
        <v>Сибирский ФО</v>
      </c>
      <c r="C154" s="4" t="str">
        <f>main!C154</f>
        <v>Грудинка свиная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main!F154*0.94</f>
        <v>200.45928803935121</v>
      </c>
      <c r="G154">
        <f>main!G154*0.94</f>
        <v>213.81339687705457</v>
      </c>
      <c r="H154">
        <f>main!H154*0.94</f>
        <v>207.86740701722013</v>
      </c>
      <c r="I154">
        <f>main!I154*0.94</f>
        <v>186.87187680773073</v>
      </c>
      <c r="J154">
        <f>main!J154*0.94</f>
        <v>169.53693018478634</v>
      </c>
      <c r="K154">
        <f>main!K154*0.94</f>
        <v>156.70262959660292</v>
      </c>
      <c r="L154">
        <f>main!L154*0.94</f>
        <v>155.59914452098562</v>
      </c>
      <c r="M154">
        <f>main!M154*0.94</f>
        <v>147.51392389168399</v>
      </c>
      <c r="N154">
        <f>main!N154*0.94</f>
        <v>138.3074504523687</v>
      </c>
      <c r="O154">
        <f>main!O154*0.94</f>
        <v>133.65312270974468</v>
      </c>
      <c r="P154">
        <f>main!P154*0.94</f>
        <v>135.17156761440472</v>
      </c>
      <c r="Q154">
        <f>main!Q154*0.94</f>
        <v>135.67327661263167</v>
      </c>
    </row>
    <row r="155" spans="1:17" x14ac:dyDescent="0.25">
      <c r="A155" s="4" t="str">
        <f>main!A155</f>
        <v>Иркутская область</v>
      </c>
      <c r="B155" s="4" t="str">
        <f>main!B155</f>
        <v>Сибирский ФО</v>
      </c>
      <c r="C155" s="4" t="str">
        <f>main!C155</f>
        <v>Карбонад свиной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main!F155*0.94</f>
        <v>270.94755938686802</v>
      </c>
      <c r="G155">
        <f>main!G155*0.94</f>
        <v>267.31453448574086</v>
      </c>
      <c r="H155">
        <f>main!H155*0.94</f>
        <v>249.25990316446138</v>
      </c>
      <c r="I155">
        <f>main!I155*0.94</f>
        <v>238.35267056349429</v>
      </c>
      <c r="J155">
        <f>main!J155*0.94</f>
        <v>228.08777395047363</v>
      </c>
      <c r="K155">
        <f>main!K155*0.94</f>
        <v>215.73493061161207</v>
      </c>
      <c r="L155">
        <f>main!L155*0.94</f>
        <v>209.60494436162159</v>
      </c>
      <c r="M155">
        <f>main!M155*0.94</f>
        <v>200.01221060412129</v>
      </c>
      <c r="N155">
        <f>main!N155*0.94</f>
        <v>195.94614485012531</v>
      </c>
      <c r="O155">
        <f>main!O155*0.94</f>
        <v>181.72756792233616</v>
      </c>
      <c r="P155">
        <f>main!P155*0.94</f>
        <v>182.24514591480718</v>
      </c>
      <c r="Q155">
        <f>main!Q155*0.94</f>
        <v>181.23194910159455</v>
      </c>
    </row>
    <row r="156" spans="1:17" x14ac:dyDescent="0.25">
      <c r="A156" s="4" t="str">
        <f>main!A156</f>
        <v>Иркутская область</v>
      </c>
      <c r="B156" s="4" t="str">
        <f>main!B156</f>
        <v>Сибирский ФО</v>
      </c>
      <c r="C156" s="4" t="str">
        <f>main!C156</f>
        <v>Окорок свиной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main!F156*0.94</f>
        <v>219.92101706339088</v>
      </c>
      <c r="G156">
        <f>main!G156*0.94</f>
        <v>217.73020561900003</v>
      </c>
      <c r="H156">
        <f>main!H156*0.94</f>
        <v>203.05472713751612</v>
      </c>
      <c r="I156">
        <f>main!I156*0.94</f>
        <v>192.69175393975263</v>
      </c>
      <c r="J156">
        <f>main!J156*0.94</f>
        <v>181.04542892325284</v>
      </c>
      <c r="K156">
        <f>main!K156*0.94</f>
        <v>172.11208883056625</v>
      </c>
      <c r="L156">
        <f>main!L156*0.94</f>
        <v>171.35358241402199</v>
      </c>
      <c r="M156">
        <f>main!M156*0.94</f>
        <v>167.37334082738914</v>
      </c>
      <c r="N156">
        <f>main!N156*0.94</f>
        <v>163.72803628186909</v>
      </c>
      <c r="O156">
        <f>main!O156*0.94</f>
        <v>148.78048988645799</v>
      </c>
      <c r="P156">
        <f>main!P156*0.94</f>
        <v>150.25295192385786</v>
      </c>
      <c r="Q156">
        <f>main!Q156*0.94</f>
        <v>145.97067132360664</v>
      </c>
    </row>
    <row r="157" spans="1:17" x14ac:dyDescent="0.25">
      <c r="A157" s="4" t="str">
        <f>main!A157</f>
        <v>Иркутская область</v>
      </c>
      <c r="B157" s="4" t="str">
        <f>main!B157</f>
        <v>Сибирский ФО</v>
      </c>
      <c r="C157" s="4" t="str">
        <f>main!C157</f>
        <v>Свинина полужирная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main!F157*0.94</f>
        <v>198.00868110232111</v>
      </c>
      <c r="G157">
        <f>main!G157*0.94</f>
        <v>194.38080096385531</v>
      </c>
      <c r="H157">
        <f>main!H157*0.94</f>
        <v>173.54761639330025</v>
      </c>
      <c r="I157">
        <f>main!I157*0.94</f>
        <v>160.61566384000542</v>
      </c>
      <c r="J157">
        <f>main!J157*0.94</f>
        <v>145.37171832867546</v>
      </c>
      <c r="K157">
        <f>main!K157*0.94</f>
        <v>139.09604779991909</v>
      </c>
      <c r="L157">
        <f>main!L157*0.94</f>
        <v>134.18928821752985</v>
      </c>
      <c r="M157">
        <f>main!M157*0.94</f>
        <v>131.02372214877784</v>
      </c>
      <c r="N157">
        <f>main!N157*0.94</f>
        <v>129.8904236102872</v>
      </c>
      <c r="O157">
        <f>main!O157*0.94</f>
        <v>122.30705189682439</v>
      </c>
      <c r="P157">
        <f>main!P157*0.94</f>
        <v>128.34322675713764</v>
      </c>
      <c r="Q157">
        <f>main!Q157*0.94</f>
        <v>127.95906329504631</v>
      </c>
    </row>
    <row r="158" spans="1:17" x14ac:dyDescent="0.25">
      <c r="A158" s="4" t="str">
        <f>main!A158</f>
        <v>Республика Хакасия</v>
      </c>
      <c r="B158" s="4" t="str">
        <f>main!B158</f>
        <v>Сибирский ФО</v>
      </c>
      <c r="C158" s="4" t="str">
        <f>main!C158</f>
        <v>Ребра свиные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main!F158*0.94</f>
        <v>231.70462780012514</v>
      </c>
      <c r="G158">
        <f>main!G158*0.94</f>
        <v>235.91248975051644</v>
      </c>
      <c r="H158">
        <f>main!H158*0.94</f>
        <v>226.58650294539024</v>
      </c>
      <c r="I158">
        <f>main!I158*0.94</f>
        <v>210.63516318946469</v>
      </c>
      <c r="J158">
        <f>main!J158*0.94</f>
        <v>191.41909167800264</v>
      </c>
      <c r="K158">
        <f>main!K158*0.94</f>
        <v>194.01049600966596</v>
      </c>
      <c r="L158">
        <f>main!L158*0.94</f>
        <v>205.78280638996296</v>
      </c>
      <c r="M158">
        <f>main!M158*0.94</f>
        <v>197.66645068653557</v>
      </c>
      <c r="N158">
        <f>main!N158*0.94</f>
        <v>198.01654515261151</v>
      </c>
      <c r="O158">
        <f>main!O158*0.94</f>
        <v>186.87989267099837</v>
      </c>
      <c r="P158">
        <f>main!P158*0.94</f>
        <v>187.04920775128889</v>
      </c>
      <c r="Q158">
        <f>main!Q158*0.94</f>
        <v>180.08367097649167</v>
      </c>
    </row>
    <row r="159" spans="1:17" x14ac:dyDescent="0.25">
      <c r="A159" s="4" t="str">
        <f>main!A159</f>
        <v>Новосибирская область</v>
      </c>
      <c r="B159" s="4" t="str">
        <f>main!B159</f>
        <v>Сибирский ФО</v>
      </c>
      <c r="C159" s="4" t="str">
        <f>main!C159</f>
        <v>Шкурка свиная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main!F159*0.94</f>
        <v>28.508278115780225</v>
      </c>
      <c r="G159">
        <f>main!G159*0.94</f>
        <v>26.179284997155261</v>
      </c>
      <c r="H159">
        <f>main!H159*0.94</f>
        <v>21.88151547367185</v>
      </c>
      <c r="I159">
        <f>main!I159*0.94</f>
        <v>18.140619871939585</v>
      </c>
      <c r="J159">
        <f>main!J159*0.94</f>
        <v>15.079119314410523</v>
      </c>
      <c r="K159">
        <f>main!K159*0.94</f>
        <v>18.207757428862575</v>
      </c>
      <c r="L159">
        <f>main!L159*0.94</f>
        <v>18.790585818705885</v>
      </c>
      <c r="M159">
        <f>main!M159*0.94</f>
        <v>19.678794418394169</v>
      </c>
      <c r="N159">
        <f>main!N159*0.94</f>
        <v>23.81125706785016</v>
      </c>
      <c r="O159">
        <f>main!O159*0.94</f>
        <v>22.958114140674262</v>
      </c>
      <c r="P159">
        <f>main!P159*0.94</f>
        <v>28.086209166371326</v>
      </c>
      <c r="Q159">
        <f>main!Q159*0.94</f>
        <v>27.216973467079981</v>
      </c>
    </row>
    <row r="160" spans="1:17" x14ac:dyDescent="0.25">
      <c r="A160" s="4" t="str">
        <f>main!A160</f>
        <v>Алтайский край</v>
      </c>
      <c r="B160" s="4" t="str">
        <f>main!B160</f>
        <v>Сибирский ФО</v>
      </c>
      <c r="C160" s="4" t="str">
        <f>main!C160</f>
        <v>Ноги свиные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main!F160*0.94</f>
        <v>11.700931299301661</v>
      </c>
      <c r="G160">
        <f>main!G160*0.94</f>
        <v>14.953845941584168</v>
      </c>
      <c r="H160">
        <f>main!H160*0.94</f>
        <v>17.381861955882879</v>
      </c>
      <c r="I160">
        <f>main!I160*0.94</f>
        <v>20.112806267343469</v>
      </c>
      <c r="J160">
        <f>main!J160*0.94</f>
        <v>17.581016464487771</v>
      </c>
      <c r="K160">
        <f>main!K160*0.94</f>
        <v>13.345339901335018</v>
      </c>
      <c r="L160">
        <f>main!L160*0.94</f>
        <v>10.944107381320157</v>
      </c>
      <c r="M160">
        <f>main!M160*0.94</f>
        <v>8.4720997659396851</v>
      </c>
      <c r="N160">
        <f>main!N160*0.94</f>
        <v>7.1443201979779989</v>
      </c>
      <c r="O160">
        <f>main!O160*0.94</f>
        <v>5.9812639191354613</v>
      </c>
      <c r="P160">
        <f>main!P160*0.94</f>
        <v>6.4474445979010682</v>
      </c>
      <c r="Q160">
        <f>main!Q160*0.94</f>
        <v>7.5548508819651294</v>
      </c>
    </row>
    <row r="161" spans="1:17" x14ac:dyDescent="0.25">
      <c r="A161" s="4" t="str">
        <f>main!A161</f>
        <v>Алтайский край</v>
      </c>
      <c r="B161" s="4" t="str">
        <f>main!B161</f>
        <v>Сибирский ФО</v>
      </c>
      <c r="C161" s="4" t="str">
        <f>main!C161</f>
        <v>Окорок свиной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main!F161*0.94</f>
        <v>230.176734273861</v>
      </c>
      <c r="G161">
        <f>main!G161*0.94</f>
        <v>227.88375732052901</v>
      </c>
      <c r="H161">
        <f>main!H161*0.94</f>
        <v>212.52390788057934</v>
      </c>
      <c r="I161">
        <f>main!I161*0.94</f>
        <v>201.67767153682323</v>
      </c>
      <c r="J161">
        <f>main!J161*0.94</f>
        <v>189.48823600953483</v>
      </c>
      <c r="K161">
        <f>main!K161*0.94</f>
        <v>180.13830176427965</v>
      </c>
      <c r="L161">
        <f>main!L161*0.94</f>
        <v>179.34442343369881</v>
      </c>
      <c r="M161">
        <f>main!M161*0.94</f>
        <v>175.17856869973272</v>
      </c>
      <c r="N161">
        <f>main!N161*0.94</f>
        <v>171.36327033977832</v>
      </c>
      <c r="O161">
        <f>main!O161*0.94</f>
        <v>155.71866546915322</v>
      </c>
      <c r="P161">
        <f>main!P161*0.94</f>
        <v>157.25979376892482</v>
      </c>
      <c r="Q161">
        <f>main!Q161*0.94</f>
        <v>152.77781484316338</v>
      </c>
    </row>
    <row r="162" spans="1:17" x14ac:dyDescent="0.25">
      <c r="A162" s="4" t="str">
        <f>main!A162</f>
        <v>Кемеровская область-Кузбасс</v>
      </c>
      <c r="B162" s="4" t="str">
        <f>main!B162</f>
        <v>Сибирский ФО</v>
      </c>
      <c r="C162" s="4" t="str">
        <f>main!C162</f>
        <v>Вырезка свиная</v>
      </c>
      <c r="D162" s="4" t="str">
        <f>main!D162</f>
        <v>Розница</v>
      </c>
      <c r="E162" s="4" t="str">
        <f>main!E162</f>
        <v>Продукция обвалки</v>
      </c>
      <c r="F162">
        <f>main!F162*0.94</f>
        <v>384.08165453140839</v>
      </c>
      <c r="G162">
        <f>main!G162*0.94</f>
        <v>371.67769221139184</v>
      </c>
      <c r="H162">
        <f>main!H162*0.94</f>
        <v>336.85832470525963</v>
      </c>
      <c r="I162">
        <f>main!I162*0.94</f>
        <v>327.42262238768404</v>
      </c>
      <c r="J162">
        <f>main!J162*0.94</f>
        <v>308.44757871367642</v>
      </c>
      <c r="K162">
        <f>main!K162*0.94</f>
        <v>303.88423046128912</v>
      </c>
      <c r="L162">
        <f>main!L162*0.94</f>
        <v>298.84802237115468</v>
      </c>
      <c r="M162">
        <f>main!M162*0.94</f>
        <v>289.4109394114202</v>
      </c>
      <c r="N162">
        <f>main!N162*0.94</f>
        <v>281.23908991044459</v>
      </c>
      <c r="O162">
        <f>main!O162*0.94</f>
        <v>267.8408189232731</v>
      </c>
      <c r="P162">
        <f>main!P162*0.94</f>
        <v>264.25176790737333</v>
      </c>
      <c r="Q162">
        <f>main!Q162*0.94</f>
        <v>255.47224699173046</v>
      </c>
    </row>
    <row r="163" spans="1:17" x14ac:dyDescent="0.25">
      <c r="A163" s="4" t="str">
        <f>main!A163</f>
        <v>Кемеровская область-Кузбасс</v>
      </c>
      <c r="B163" s="4" t="str">
        <f>main!B163</f>
        <v>Сибирский ФО</v>
      </c>
      <c r="C163" s="4" t="str">
        <f>main!C163</f>
        <v>Позвонки свиные</v>
      </c>
      <c r="D163" s="4" t="str">
        <f>main!D163</f>
        <v>Розница</v>
      </c>
      <c r="E163" s="4" t="str">
        <f>main!E163</f>
        <v>Продукция обвалки</v>
      </c>
      <c r="F163">
        <f>main!F163*0.94</f>
        <v>55.238851613746718</v>
      </c>
      <c r="G163">
        <f>main!G163*0.94</f>
        <v>65.294629798949387</v>
      </c>
      <c r="H163">
        <f>main!H163*0.94</f>
        <v>67.033923571866666</v>
      </c>
      <c r="I163">
        <f>main!I163*0.94</f>
        <v>61.378087004861833</v>
      </c>
      <c r="J163">
        <f>main!J163*0.94</f>
        <v>61.537931754340114</v>
      </c>
      <c r="K163">
        <f>main!K163*0.94</f>
        <v>61.888130754915252</v>
      </c>
      <c r="L163">
        <f>main!L163*0.94</f>
        <v>64.171920431615462</v>
      </c>
      <c r="M163">
        <f>main!M163*0.94</f>
        <v>58.409682753981905</v>
      </c>
      <c r="N163">
        <f>main!N163*0.94</f>
        <v>56.811914360012771</v>
      </c>
      <c r="O163">
        <f>main!O163*0.94</f>
        <v>52.591738216514749</v>
      </c>
      <c r="P163">
        <f>main!P163*0.94</f>
        <v>54.656569107493162</v>
      </c>
      <c r="Q163">
        <f>main!Q163*0.94</f>
        <v>46.66141750841313</v>
      </c>
    </row>
    <row r="164" spans="1:17" x14ac:dyDescent="0.25">
      <c r="A164" s="4" t="str">
        <f>main!A164</f>
        <v>Кемеровская область-Кузбасс</v>
      </c>
      <c r="B164" s="4" t="str">
        <f>main!B164</f>
        <v>Сибирский ФО</v>
      </c>
      <c r="C164" s="4" t="str">
        <f>main!C164</f>
        <v>Суповой набор свиной</v>
      </c>
      <c r="D164" s="4" t="str">
        <f>main!D164</f>
        <v>Розница</v>
      </c>
      <c r="E164" s="4" t="str">
        <f>main!E164</f>
        <v>Продукция обвалки</v>
      </c>
      <c r="F164">
        <f>main!F164*0.94</f>
        <v>19.445475055946265</v>
      </c>
      <c r="G164">
        <f>main!G164*0.94</f>
        <v>20.179836343125544</v>
      </c>
      <c r="H164">
        <f>main!H164*0.94</f>
        <v>20.042920153090463</v>
      </c>
      <c r="I164">
        <f>main!I164*0.94</f>
        <v>22.271428749922144</v>
      </c>
      <c r="J164">
        <f>main!J164*0.94</f>
        <v>19.384238801005583</v>
      </c>
      <c r="K164">
        <f>main!K164*0.94</f>
        <v>19.85931026770637</v>
      </c>
      <c r="L164">
        <f>main!L164*0.94</f>
        <v>19.915393120248563</v>
      </c>
      <c r="M164">
        <f>main!M164*0.94</f>
        <v>16.746721054149681</v>
      </c>
      <c r="N164">
        <f>main!N164*0.94</f>
        <v>17.37449774237427</v>
      </c>
      <c r="O164">
        <f>main!O164*0.94</f>
        <v>15.312966350633761</v>
      </c>
      <c r="P164">
        <f>main!P164*0.94</f>
        <v>14.042266393828998</v>
      </c>
      <c r="Q164">
        <f>main!Q164*0.94</f>
        <v>12.836466509117846</v>
      </c>
    </row>
    <row r="165" spans="1:17" x14ac:dyDescent="0.25">
      <c r="A165" s="4" t="str">
        <f>main!A165</f>
        <v>Забайкальский край</v>
      </c>
      <c r="B165" s="4" t="str">
        <f>main!B165</f>
        <v>Дальневосточный ФО</v>
      </c>
      <c r="C165" s="4" t="str">
        <f>main!C165</f>
        <v>Грудинка свиная</v>
      </c>
      <c r="D165" s="4" t="str">
        <f>main!D165</f>
        <v>Розница</v>
      </c>
      <c r="E165" s="4" t="str">
        <f>main!E165</f>
        <v>Продукция обвалки</v>
      </c>
      <c r="F165">
        <f>main!F165*0.94</f>
        <v>247.2821882222938</v>
      </c>
      <c r="G165">
        <f>main!G165*0.94</f>
        <v>263.75552446649772</v>
      </c>
      <c r="H165">
        <f>main!H165*0.94</f>
        <v>256.42068157611101</v>
      </c>
      <c r="I165">
        <f>main!I165*0.94</f>
        <v>230.52105525362981</v>
      </c>
      <c r="J165">
        <f>main!J165*0.94</f>
        <v>209.13704468687143</v>
      </c>
      <c r="K165">
        <f>main!K165*0.94</f>
        <v>193.30493251691468</v>
      </c>
      <c r="L165">
        <f>main!L165*0.94</f>
        <v>191.94369749089921</v>
      </c>
      <c r="M165">
        <f>main!M165*0.94</f>
        <v>181.96994636652499</v>
      </c>
      <c r="N165">
        <f>main!N165*0.94</f>
        <v>170.61304232804807</v>
      </c>
      <c r="O165">
        <f>main!O165*0.94</f>
        <v>164.87156554163013</v>
      </c>
      <c r="P165">
        <f>main!P165*0.94</f>
        <v>166.74468592628207</v>
      </c>
      <c r="Q165">
        <f>main!Q165*0.94</f>
        <v>167.36358316045772</v>
      </c>
    </row>
    <row r="166" spans="1:17" x14ac:dyDescent="0.25">
      <c r="A166" s="4" t="str">
        <f>main!A166</f>
        <v>Забайкальский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Розница</v>
      </c>
      <c r="E166" s="4" t="str">
        <f>main!E166</f>
        <v>Продукция обвалки</v>
      </c>
      <c r="F166">
        <f>main!F166*0.94</f>
        <v>246.89258450038838</v>
      </c>
      <c r="G166">
        <f>main!G166*0.94</f>
        <v>248.07814973606008</v>
      </c>
      <c r="H166">
        <f>main!H166*0.94</f>
        <v>226.35849582874246</v>
      </c>
      <c r="I166">
        <f>main!I166*0.94</f>
        <v>213.63921174680436</v>
      </c>
      <c r="J166">
        <f>main!J166*0.94</f>
        <v>200.92614039548272</v>
      </c>
      <c r="K166">
        <f>main!K166*0.94</f>
        <v>195.95690664948916</v>
      </c>
      <c r="L166">
        <f>main!L166*0.94</f>
        <v>188.33470416911624</v>
      </c>
      <c r="M166">
        <f>main!M166*0.94</f>
        <v>188.31953424963004</v>
      </c>
      <c r="N166">
        <f>main!N166*0.94</f>
        <v>184.33663680656323</v>
      </c>
      <c r="O166">
        <f>main!O166*0.94</f>
        <v>171.85899398419775</v>
      </c>
      <c r="P166">
        <f>main!P166*0.94</f>
        <v>172.62590204793912</v>
      </c>
      <c r="Q166">
        <f>main!Q166*0.94</f>
        <v>165.91880391929706</v>
      </c>
    </row>
    <row r="167" spans="1:17" x14ac:dyDescent="0.25">
      <c r="A167" s="4" t="str">
        <f>main!A167</f>
        <v>Забайкальский край</v>
      </c>
      <c r="B167" s="4" t="str">
        <f>main!B167</f>
        <v>Дальневосточный ФО</v>
      </c>
      <c r="C167" s="4" t="str">
        <f>main!C167</f>
        <v>Ноги свиные</v>
      </c>
      <c r="D167" s="4" t="str">
        <f>main!D167</f>
        <v>Розница</v>
      </c>
      <c r="E167" s="4" t="str">
        <f>main!E167</f>
        <v>Продукция обвалки</v>
      </c>
      <c r="F167">
        <f>main!F167*0.94</f>
        <v>39.978201543559251</v>
      </c>
      <c r="G167">
        <f>main!G167*0.94</f>
        <v>51.092332021440647</v>
      </c>
      <c r="H167">
        <f>main!H167*0.94</f>
        <v>59.388057471637637</v>
      </c>
      <c r="I167">
        <f>main!I167*0.94</f>
        <v>68.718788444677713</v>
      </c>
      <c r="J167">
        <f>main!J167*0.94</f>
        <v>60.068502376376969</v>
      </c>
      <c r="K167">
        <f>main!K167*0.94</f>
        <v>45.596600355624361</v>
      </c>
      <c r="L167">
        <f>main!L167*0.94</f>
        <v>37.392385222438165</v>
      </c>
      <c r="M167">
        <f>main!M167*0.94</f>
        <v>28.946355061506278</v>
      </c>
      <c r="N167">
        <f>main!N167*0.94</f>
        <v>24.409772646347541</v>
      </c>
      <c r="O167">
        <f>main!O167*0.94</f>
        <v>20.43599507833088</v>
      </c>
      <c r="P167">
        <f>main!P167*0.94</f>
        <v>22.028779845173922</v>
      </c>
      <c r="Q167">
        <f>main!Q167*0.94</f>
        <v>25.81241983779223</v>
      </c>
    </row>
    <row r="168" spans="1:17" x14ac:dyDescent="0.25">
      <c r="A168" s="4" t="str">
        <f>main!A168</f>
        <v>Забайкальский край</v>
      </c>
      <c r="B168" s="4" t="str">
        <f>main!B168</f>
        <v>Дальневосточный ФО</v>
      </c>
      <c r="C168" s="4" t="str">
        <f>main!C168</f>
        <v>Окорок свиной</v>
      </c>
      <c r="D168" s="4" t="str">
        <f>main!D168</f>
        <v>Розница</v>
      </c>
      <c r="E168" s="4" t="str">
        <f>main!E168</f>
        <v>Продукция обвалки</v>
      </c>
      <c r="F168">
        <f>main!F168*0.94</f>
        <v>267.60352617668019</v>
      </c>
      <c r="G168">
        <f>main!G168*0.94</f>
        <v>264.93771062373457</v>
      </c>
      <c r="H168">
        <f>main!H168*0.94</f>
        <v>247.08034600067495</v>
      </c>
      <c r="I168">
        <f>main!I168*0.94</f>
        <v>234.47050903999647</v>
      </c>
      <c r="J168">
        <f>main!J168*0.94</f>
        <v>220.29906838811604</v>
      </c>
      <c r="K168">
        <f>main!K168*0.94</f>
        <v>209.42883260410557</v>
      </c>
      <c r="L168">
        <f>main!L168*0.94</f>
        <v>208.50586946758838</v>
      </c>
      <c r="M168">
        <f>main!M168*0.94</f>
        <v>203.66264576009252</v>
      </c>
      <c r="N168">
        <f>main!N168*0.94</f>
        <v>199.22697897664972</v>
      </c>
      <c r="O168">
        <f>main!O168*0.94</f>
        <v>181.0385576219569</v>
      </c>
      <c r="P168">
        <f>main!P168*0.94</f>
        <v>182.83027375091578</v>
      </c>
      <c r="Q168">
        <f>main!Q168*0.94</f>
        <v>177.61952398262554</v>
      </c>
    </row>
    <row r="169" spans="1:17" x14ac:dyDescent="0.25">
      <c r="A169" s="4" t="str">
        <f>main!A169</f>
        <v>Приморский край</v>
      </c>
      <c r="B169" s="4" t="str">
        <f>main!B169</f>
        <v>Дальневосточный ФО</v>
      </c>
      <c r="C169" s="4" t="str">
        <f>main!C169</f>
        <v>Котлета на кости свиная</v>
      </c>
      <c r="D169" s="4" t="str">
        <f>main!D169</f>
        <v>Сети</v>
      </c>
      <c r="E169" s="4" t="str">
        <f>main!E169</f>
        <v>Продукция обвалки</v>
      </c>
      <c r="F169">
        <f>main!F169*0.94</f>
        <v>247.71719068883539</v>
      </c>
      <c r="G169">
        <f>main!G169*0.94</f>
        <v>238.20121480177278</v>
      </c>
      <c r="H169">
        <f>main!H169*0.94</f>
        <v>207.89388169080226</v>
      </c>
      <c r="I169">
        <f>main!I169*0.94</f>
        <v>205.67959058982868</v>
      </c>
      <c r="J169">
        <f>main!J169*0.94</f>
        <v>203.44386975843366</v>
      </c>
      <c r="K169">
        <f>main!K169*0.94</f>
        <v>190.40420386721635</v>
      </c>
      <c r="L169">
        <f>main!L169*0.94</f>
        <v>194.28070907515308</v>
      </c>
      <c r="M169">
        <f>main!M169*0.94</f>
        <v>187.61173950762802</v>
      </c>
      <c r="N169">
        <f>main!N169*0.94</f>
        <v>178.04274009577941</v>
      </c>
      <c r="O169">
        <f>main!O169*0.94</f>
        <v>165.62609934832238</v>
      </c>
      <c r="P169">
        <f>main!P169*0.94</f>
        <v>168.66990251761658</v>
      </c>
      <c r="Q169">
        <f>main!Q169*0.94</f>
        <v>160.84784500080286</v>
      </c>
    </row>
    <row r="170" spans="1:17" x14ac:dyDescent="0.25">
      <c r="A170" s="4" t="str">
        <f>main!A170</f>
        <v>Алтайский край</v>
      </c>
      <c r="B170" s="4" t="str">
        <f>main!B170</f>
        <v>Сибирский ФО</v>
      </c>
      <c r="C170" s="4" t="str">
        <f>main!C170</f>
        <v>Котлета на кости свиная</v>
      </c>
      <c r="D170" s="4" t="str">
        <f>main!D170</f>
        <v>Сети</v>
      </c>
      <c r="E170" s="4" t="str">
        <f>main!E170</f>
        <v>Продукция обвалки</v>
      </c>
      <c r="F170">
        <f>main!F170*0.94</f>
        <v>270.93783345539032</v>
      </c>
      <c r="G170">
        <f>main!G170*0.94</f>
        <v>260.52984407489924</v>
      </c>
      <c r="H170">
        <f>main!H170*0.94</f>
        <v>227.38154642117789</v>
      </c>
      <c r="I170">
        <f>main!I170*0.94</f>
        <v>224.95969095015036</v>
      </c>
      <c r="J170">
        <f>main!J170*0.94</f>
        <v>222.51439695749349</v>
      </c>
      <c r="K170">
        <f>main!K170*0.94</f>
        <v>208.25241208787497</v>
      </c>
      <c r="L170">
        <f>main!L170*0.94</f>
        <v>212.49229515572475</v>
      </c>
      <c r="M170">
        <f>main!M170*0.94</f>
        <v>205.19818625282329</v>
      </c>
      <c r="N170">
        <f>main!N170*0.94</f>
        <v>194.73220300082201</v>
      </c>
      <c r="O170">
        <f>main!O170*0.94</f>
        <v>181.15164472969371</v>
      </c>
      <c r="P170">
        <f>main!P170*0.94</f>
        <v>184.48076950242347</v>
      </c>
      <c r="Q170">
        <f>main!Q170*0.94</f>
        <v>175.9254838927499</v>
      </c>
    </row>
    <row r="171" spans="1:17" x14ac:dyDescent="0.25">
      <c r="A171" s="4" t="str">
        <f>main!A171</f>
        <v>Амурская область</v>
      </c>
      <c r="B171" s="4" t="str">
        <f>main!B171</f>
        <v>Дальневосточный ФО</v>
      </c>
      <c r="C171" s="4" t="str">
        <f>main!C171</f>
        <v>Котлета на кости свиная</v>
      </c>
      <c r="D171" s="4" t="str">
        <f>main!D171</f>
        <v>Сети</v>
      </c>
      <c r="E171" s="4" t="str">
        <f>main!E171</f>
        <v>Продукция обвалки</v>
      </c>
      <c r="F171">
        <f>main!F171*0.94</f>
        <v>271.73798025650268</v>
      </c>
      <c r="G171">
        <f>main!G171*0.94</f>
        <v>261.29925349503162</v>
      </c>
      <c r="H171">
        <f>main!H171*0.94</f>
        <v>228.05306067476346</v>
      </c>
      <c r="I171">
        <f>main!I171*0.94</f>
        <v>225.62405286224421</v>
      </c>
      <c r="J171">
        <f>main!J171*0.94</f>
        <v>223.17153730831239</v>
      </c>
      <c r="K171">
        <f>main!K171*0.94</f>
        <v>208.86743325059302</v>
      </c>
      <c r="L171">
        <f>main!L171*0.94</f>
        <v>213.11983774754916</v>
      </c>
      <c r="M171">
        <f>main!M171*0.94</f>
        <v>205.80418752710196</v>
      </c>
      <c r="N171">
        <f>main!N171*0.94</f>
        <v>195.30729562379574</v>
      </c>
      <c r="O171">
        <f>main!O171*0.94</f>
        <v>181.68663058677438</v>
      </c>
      <c r="P171">
        <f>main!P171*0.94</f>
        <v>185.0255870928705</v>
      </c>
      <c r="Q171">
        <f>main!Q171*0.94</f>
        <v>176.44503559719689</v>
      </c>
    </row>
    <row r="172" spans="1:17" x14ac:dyDescent="0.25">
      <c r="A172" s="4" t="str">
        <f>main!A172</f>
        <v>Забайкальский край</v>
      </c>
      <c r="B172" s="4" t="str">
        <f>main!B172</f>
        <v>Дальневосточный ФО</v>
      </c>
      <c r="C172" s="4" t="str">
        <f>main!C172</f>
        <v>Котлета на кости свиная</v>
      </c>
      <c r="D172" s="4" t="str">
        <f>main!D172</f>
        <v>Сети</v>
      </c>
      <c r="E172" s="4" t="str">
        <f>main!E172</f>
        <v>Продукция обвалки</v>
      </c>
      <c r="F172">
        <f>main!F172*0.94</f>
        <v>259.945389964073</v>
      </c>
      <c r="G172">
        <f>main!G172*0.94</f>
        <v>249.95967175060264</v>
      </c>
      <c r="H172">
        <f>main!H172*0.94</f>
        <v>218.15626116615763</v>
      </c>
      <c r="I172">
        <f>main!I172*0.94</f>
        <v>215.83266480154532</v>
      </c>
      <c r="J172">
        <f>main!J172*0.94</f>
        <v>213.48658085899896</v>
      </c>
      <c r="K172">
        <f>main!K172*0.94</f>
        <v>199.80323080296068</v>
      </c>
      <c r="L172">
        <f>main!L172*0.94</f>
        <v>203.87109405933296</v>
      </c>
      <c r="M172">
        <f>main!M172*0.94</f>
        <v>196.87292049669787</v>
      </c>
      <c r="N172">
        <f>main!N172*0.94</f>
        <v>186.83156132916443</v>
      </c>
      <c r="O172">
        <f>main!O172*0.94</f>
        <v>173.80199114807894</v>
      </c>
      <c r="P172">
        <f>main!P172*0.94</f>
        <v>176.99604723928471</v>
      </c>
      <c r="Q172">
        <f>main!Q172*0.94</f>
        <v>168.78786521576239</v>
      </c>
    </row>
    <row r="173" spans="1:17" x14ac:dyDescent="0.25">
      <c r="A173" s="4" t="str">
        <f>main!A173</f>
        <v>Кемеровская область-Кузбасс</v>
      </c>
      <c r="B173" s="4" t="str">
        <f>main!B173</f>
        <v>Сибирский ФО</v>
      </c>
      <c r="C173" s="4" t="str">
        <f>main!C173</f>
        <v>Котлета на кости свиная</v>
      </c>
      <c r="D173" s="4" t="str">
        <f>main!D173</f>
        <v>Сети</v>
      </c>
      <c r="E173" s="4" t="str">
        <f>main!E173</f>
        <v>Продукция обвалки</v>
      </c>
      <c r="F173">
        <f>main!F173*0.94</f>
        <v>253.82045735376184</v>
      </c>
      <c r="G173">
        <f>main!G173*0.94</f>
        <v>244.07002644864312</v>
      </c>
      <c r="H173">
        <f>main!H173*0.94</f>
        <v>213.01597997730934</v>
      </c>
      <c r="I173">
        <f>main!I173*0.94</f>
        <v>210.74713307814739</v>
      </c>
      <c r="J173">
        <f>main!J173*0.94</f>
        <v>208.45632846195574</v>
      </c>
      <c r="K173">
        <f>main!K173*0.94</f>
        <v>195.09539072870618</v>
      </c>
      <c r="L173">
        <f>main!L173*0.94</f>
        <v>199.06740543659413</v>
      </c>
      <c r="M173">
        <f>main!M173*0.94</f>
        <v>192.23412551362821</v>
      </c>
      <c r="N173">
        <f>main!N173*0.94</f>
        <v>182.42936468786792</v>
      </c>
      <c r="O173">
        <f>main!O173*0.94</f>
        <v>169.70680221833098</v>
      </c>
      <c r="P173">
        <f>main!P173*0.94</f>
        <v>172.82559873938285</v>
      </c>
      <c r="Q173">
        <f>main!Q173*0.94</f>
        <v>164.81082103726123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Котлета на кости свиная</v>
      </c>
      <c r="D174" s="4" t="str">
        <f>main!D174</f>
        <v>Сети</v>
      </c>
      <c r="E174" s="4" t="str">
        <f>main!E174</f>
        <v>Продукция обвалки</v>
      </c>
      <c r="F174">
        <f>main!F174*0.94</f>
        <v>249.58777187259832</v>
      </c>
      <c r="G174">
        <f>main!G174*0.94</f>
        <v>239.99993821341266</v>
      </c>
      <c r="H174">
        <f>main!H174*0.94</f>
        <v>209.46374602774586</v>
      </c>
      <c r="I174">
        <f>main!I174*0.94</f>
        <v>207.23273420078095</v>
      </c>
      <c r="J174">
        <f>main!J174*0.94</f>
        <v>204.98013082155902</v>
      </c>
      <c r="K174">
        <f>main!K174*0.94</f>
        <v>191.84199879809287</v>
      </c>
      <c r="L174">
        <f>main!L174*0.94</f>
        <v>195.74777657157327</v>
      </c>
      <c r="M174">
        <f>main!M174*0.94</f>
        <v>189.0284477659452</v>
      </c>
      <c r="N174">
        <f>main!N174*0.94</f>
        <v>179.3871901866377</v>
      </c>
      <c r="O174">
        <f>main!O174*0.94</f>
        <v>166.87678794251929</v>
      </c>
      <c r="P174">
        <f>main!P174*0.94</f>
        <v>169.94357571340583</v>
      </c>
      <c r="Q174">
        <f>main!Q174*0.94</f>
        <v>162.06245167170309</v>
      </c>
    </row>
    <row r="175" spans="1:17" x14ac:dyDescent="0.25">
      <c r="A175" s="4" t="str">
        <f>main!A175</f>
        <v>Омская область</v>
      </c>
      <c r="B175" s="4" t="str">
        <f>main!B175</f>
        <v>Сибирский ФО</v>
      </c>
      <c r="C175" s="4" t="str">
        <f>main!C175</f>
        <v>Котлета на кости свиная</v>
      </c>
      <c r="D175" s="4" t="str">
        <f>main!D175</f>
        <v>Сети</v>
      </c>
      <c r="E175" s="4" t="str">
        <f>main!E175</f>
        <v>Продукция обвалки</v>
      </c>
      <c r="F175">
        <f>main!F175*0.94</f>
        <v>234.13030246452425</v>
      </c>
      <c r="G175">
        <f>main!G175*0.94</f>
        <v>225.13626250109789</v>
      </c>
      <c r="H175">
        <f>main!H175*0.94</f>
        <v>196.49123771120378</v>
      </c>
      <c r="I175">
        <f>main!I175*0.94</f>
        <v>194.39839690441994</v>
      </c>
      <c r="J175">
        <f>main!J175*0.94</f>
        <v>192.285301753352</v>
      </c>
      <c r="K175">
        <f>main!K175*0.94</f>
        <v>179.96084049712053</v>
      </c>
      <c r="L175">
        <f>main!L175*0.94</f>
        <v>183.62472564903797</v>
      </c>
      <c r="M175">
        <f>main!M175*0.94</f>
        <v>177.32153830209006</v>
      </c>
      <c r="N175">
        <f>main!N175*0.94</f>
        <v>168.27738306866024</v>
      </c>
      <c r="O175">
        <f>main!O175*0.94</f>
        <v>156.54177503228797</v>
      </c>
      <c r="P175">
        <f>main!P175*0.94</f>
        <v>159.41863050884027</v>
      </c>
      <c r="Q175">
        <f>main!Q175*0.94</f>
        <v>152.02560022614605</v>
      </c>
    </row>
    <row r="176" spans="1:17" x14ac:dyDescent="0.25">
      <c r="A176" s="4" t="str">
        <f>main!A176</f>
        <v>Республика Хакасия</v>
      </c>
      <c r="B176" s="4" t="str">
        <f>main!B176</f>
        <v>Сибирский ФО</v>
      </c>
      <c r="C176" s="4" t="str">
        <f>main!C176</f>
        <v>Котлета на кости свиная</v>
      </c>
      <c r="D176" s="4" t="str">
        <f>main!D176</f>
        <v>Сети</v>
      </c>
      <c r="E176" s="4" t="str">
        <f>main!E176</f>
        <v>Продукция обвалки</v>
      </c>
      <c r="F176">
        <f>main!F176*0.94</f>
        <v>263.5258987669161</v>
      </c>
      <c r="G176">
        <f>main!G176*0.94</f>
        <v>253.40263646400837</v>
      </c>
      <c r="H176">
        <f>main!H176*0.94</f>
        <v>221.16116313271576</v>
      </c>
      <c r="I176">
        <f>main!I176*0.94</f>
        <v>218.80556136404954</v>
      </c>
      <c r="J176">
        <f>main!J176*0.94</f>
        <v>216.42716227173401</v>
      </c>
      <c r="K176">
        <f>main!K176*0.94</f>
        <v>202.55533664652026</v>
      </c>
      <c r="L176">
        <f>main!L176*0.94</f>
        <v>206.67923098003612</v>
      </c>
      <c r="M176">
        <f>main!M176*0.94</f>
        <v>199.5846640093537</v>
      </c>
      <c r="N176">
        <f>main!N176*0.94</f>
        <v>189.4049943493863</v>
      </c>
      <c r="O176">
        <f>main!O176*0.94</f>
        <v>176.19595381594294</v>
      </c>
      <c r="P176">
        <f>main!P176*0.94</f>
        <v>179.4340050938028</v>
      </c>
      <c r="Q176">
        <f>main!Q176*0.94</f>
        <v>171.11276290793401</v>
      </c>
    </row>
    <row r="177" spans="1:17" x14ac:dyDescent="0.25">
      <c r="A177" s="4" t="str">
        <f>main!A177</f>
        <v>Новосибирская область</v>
      </c>
      <c r="B177" s="4" t="str">
        <f>main!B177</f>
        <v>Сибирский ФО</v>
      </c>
      <c r="C177" s="4" t="str">
        <f>main!C177</f>
        <v>Позвонки свиные</v>
      </c>
      <c r="D177" s="4" t="str">
        <f>main!D177</f>
        <v>Сети</v>
      </c>
      <c r="E177" s="4" t="str">
        <f>main!E177</f>
        <v>Продукция обвалки</v>
      </c>
      <c r="F177">
        <f>main!F177*0.94</f>
        <v>86.346323522308424</v>
      </c>
      <c r="G177">
        <f>main!G177*0.94</f>
        <v>102.06496087775993</v>
      </c>
      <c r="H177">
        <f>main!H177*0.94</f>
        <v>104.78372889029548</v>
      </c>
      <c r="I177">
        <f>main!I177*0.94</f>
        <v>95.942837384825282</v>
      </c>
      <c r="J177">
        <f>main!J177*0.94</f>
        <v>96.192697873386891</v>
      </c>
      <c r="K177">
        <f>main!K177*0.94</f>
        <v>96.740109619240883</v>
      </c>
      <c r="L177">
        <f>main!L177*0.94</f>
        <v>100.31000357105849</v>
      </c>
      <c r="M177">
        <f>main!M177*0.94</f>
        <v>91.30279172305616</v>
      </c>
      <c r="N177">
        <f>main!N177*0.94</f>
        <v>88.80524837034379</v>
      </c>
      <c r="O177">
        <f>main!O177*0.94</f>
        <v>82.20850198691744</v>
      </c>
      <c r="P177">
        <f>main!P177*0.94</f>
        <v>85.436131651957567</v>
      </c>
      <c r="Q177">
        <f>main!Q177*0.94</f>
        <v>72.938552024283595</v>
      </c>
    </row>
    <row r="178" spans="1:17" x14ac:dyDescent="0.25">
      <c r="A178" s="4" t="str">
        <f>main!A178</f>
        <v>Республика Бурятия</v>
      </c>
      <c r="B178" s="4" t="str">
        <f>main!B178</f>
        <v>Дальневосточный ФО</v>
      </c>
      <c r="C178" s="4" t="str">
        <f>main!C178</f>
        <v>Карбонад свиной</v>
      </c>
      <c r="D178" s="4" t="str">
        <f>main!D178</f>
        <v>Опт</v>
      </c>
      <c r="E178" s="4" t="str">
        <f>main!E178</f>
        <v>Продукция обвалки</v>
      </c>
      <c r="F178">
        <f>main!F178*0.94</f>
        <v>352.94792261851802</v>
      </c>
      <c r="G178">
        <f>main!G178*0.94</f>
        <v>348.21538841678603</v>
      </c>
      <c r="H178">
        <f>main!H178*0.94</f>
        <v>324.69665057353359</v>
      </c>
      <c r="I178">
        <f>main!I178*0.94</f>
        <v>310.48842114072437</v>
      </c>
      <c r="J178">
        <f>main!J178*0.94</f>
        <v>297.11692614125661</v>
      </c>
      <c r="K178">
        <f>main!K178*0.94</f>
        <v>281.02558210129069</v>
      </c>
      <c r="L178">
        <f>main!L178*0.94</f>
        <v>273.04039885214024</v>
      </c>
      <c r="M178">
        <f>main!M178*0.94</f>
        <v>260.5444920441812</v>
      </c>
      <c r="N178">
        <f>main!N178*0.94</f>
        <v>255.24786023708646</v>
      </c>
      <c r="O178">
        <f>main!O178*0.94</f>
        <v>236.72613152836132</v>
      </c>
      <c r="P178">
        <f>main!P178*0.94</f>
        <v>237.40035084094373</v>
      </c>
      <c r="Q178">
        <f>main!Q178*0.94</f>
        <v>236.08051717557939</v>
      </c>
    </row>
    <row r="179" spans="1:17" x14ac:dyDescent="0.25">
      <c r="A179" s="4" t="str">
        <f>main!A179</f>
        <v>Республика Бурятия</v>
      </c>
      <c r="B179" s="4" t="str">
        <f>main!B179</f>
        <v>Дальневосточный ФО</v>
      </c>
      <c r="C179" s="4" t="str">
        <f>main!C179</f>
        <v>Лопатка свиная</v>
      </c>
      <c r="D179" s="4" t="str">
        <f>main!D179</f>
        <v>Опт</v>
      </c>
      <c r="E179" s="4" t="str">
        <f>main!E179</f>
        <v>Продукция обвалки</v>
      </c>
      <c r="F179">
        <f>main!F179*0.94</f>
        <v>297.55630042624648</v>
      </c>
      <c r="G179">
        <f>main!G179*0.94</f>
        <v>298.98515016733666</v>
      </c>
      <c r="H179">
        <f>main!H179*0.94</f>
        <v>272.80850384854153</v>
      </c>
      <c r="I179">
        <f>main!I179*0.94</f>
        <v>257.47915273355892</v>
      </c>
      <c r="J179">
        <f>main!J179*0.94</f>
        <v>242.15728923567724</v>
      </c>
      <c r="K179">
        <f>main!K179*0.94</f>
        <v>236.16834140071791</v>
      </c>
      <c r="L179">
        <f>main!L179*0.94</f>
        <v>226.98202105922562</v>
      </c>
      <c r="M179">
        <f>main!M179*0.94</f>
        <v>226.96373818884609</v>
      </c>
      <c r="N179">
        <f>main!N179*0.94</f>
        <v>222.1635282897341</v>
      </c>
      <c r="O179">
        <f>main!O179*0.94</f>
        <v>207.12540454949948</v>
      </c>
      <c r="P179">
        <f>main!P179*0.94</f>
        <v>208.04968636491211</v>
      </c>
      <c r="Q179">
        <f>main!Q179*0.94</f>
        <v>199.96625482000314</v>
      </c>
    </row>
    <row r="180" spans="1:17" x14ac:dyDescent="0.25">
      <c r="A180" s="4" t="str">
        <f>main!A180</f>
        <v>Республика Бурятия</v>
      </c>
      <c r="B180" s="4" t="str">
        <f>main!B180</f>
        <v>Дальневосточный ФО</v>
      </c>
      <c r="C180" s="4" t="str">
        <f>main!C180</f>
        <v>Свинина полужирная</v>
      </c>
      <c r="D180" s="4" t="str">
        <f>main!D180</f>
        <v>Опт</v>
      </c>
      <c r="E180" s="4" t="str">
        <f>main!E180</f>
        <v>Продукция обвалки</v>
      </c>
      <c r="F180">
        <f>main!F180*0.94</f>
        <v>4.49698817202247</v>
      </c>
      <c r="G180">
        <f>main!G180*0.94</f>
        <v>4.4145951477299379</v>
      </c>
      <c r="H180">
        <f>main!H180*0.94</f>
        <v>3.9414513235410653</v>
      </c>
      <c r="I180">
        <f>main!I180*0.94</f>
        <v>3.647752899060015</v>
      </c>
      <c r="J180">
        <f>main!J180*0.94</f>
        <v>3.3015466505370936</v>
      </c>
      <c r="K180">
        <f>main!K180*0.94</f>
        <v>3.1590194846461004</v>
      </c>
      <c r="L180">
        <f>main!L180*0.94</f>
        <v>3.0475817452393112</v>
      </c>
      <c r="M180">
        <f>main!M180*0.94</f>
        <v>2.9756883661728795</v>
      </c>
      <c r="N180">
        <f>main!N180*0.94</f>
        <v>2.9499499485712328</v>
      </c>
      <c r="O180">
        <f>main!O180*0.94</f>
        <v>2.7777234951165499</v>
      </c>
      <c r="P180">
        <f>main!P180*0.94</f>
        <v>2.9148114591390022</v>
      </c>
      <c r="Q180">
        <f>main!Q180*0.94</f>
        <v>2.9060866974996111</v>
      </c>
    </row>
    <row r="181" spans="1:17" x14ac:dyDescent="0.25">
      <c r="A181" s="4" t="str">
        <f>main!A181</f>
        <v>Республика Бурятия</v>
      </c>
      <c r="B181" s="4" t="str">
        <f>main!B181</f>
        <v>Дальневосточный ФО</v>
      </c>
      <c r="C181" s="4" t="str">
        <f>main!C181</f>
        <v>Шейка свиная</v>
      </c>
      <c r="D181" s="4" t="str">
        <f>main!D181</f>
        <v>Опт</v>
      </c>
      <c r="E181" s="4" t="str">
        <f>main!E181</f>
        <v>Продукция обвалки</v>
      </c>
      <c r="F181">
        <f>main!F181*0.94</f>
        <v>352.21838345118425</v>
      </c>
      <c r="G181">
        <f>main!G181*0.94</f>
        <v>308.36935539039706</v>
      </c>
      <c r="H181">
        <f>main!H181*0.94</f>
        <v>266.76906637656964</v>
      </c>
      <c r="I181">
        <f>main!I181*0.94</f>
        <v>259.57572303662027</v>
      </c>
      <c r="J181">
        <f>main!J181*0.94</f>
        <v>269.89440829891424</v>
      </c>
      <c r="K181">
        <f>main!K181*0.94</f>
        <v>267.87459384600334</v>
      </c>
      <c r="L181">
        <f>main!L181*0.94</f>
        <v>279.82399369241023</v>
      </c>
      <c r="M181">
        <f>main!M181*0.94</f>
        <v>287.88464035251314</v>
      </c>
      <c r="N181">
        <f>main!N181*0.94</f>
        <v>289.02438847319428</v>
      </c>
      <c r="O181">
        <f>main!O181*0.94</f>
        <v>274.21908088669375</v>
      </c>
      <c r="P181">
        <f>main!P181*0.94</f>
        <v>271.0888343203128</v>
      </c>
      <c r="Q181">
        <f>main!Q181*0.94</f>
        <v>257.93862349235252</v>
      </c>
    </row>
    <row r="182" spans="1:17" x14ac:dyDescent="0.25">
      <c r="A182" s="4" t="str">
        <f>main!A182</f>
        <v>Республика Бурятия</v>
      </c>
      <c r="B182" s="4" t="str">
        <f>main!B182</f>
        <v>Дальневосточный ФО</v>
      </c>
      <c r="C182" s="4" t="str">
        <f>main!C182</f>
        <v>Вырезка свиная</v>
      </c>
      <c r="D182" s="4" t="str">
        <f>main!D182</f>
        <v>Сети</v>
      </c>
      <c r="E182" s="4" t="str">
        <f>main!E182</f>
        <v>Продукция обвалки</v>
      </c>
      <c r="F182">
        <f>main!F182*0.94</f>
        <v>379.32816870800002</v>
      </c>
      <c r="G182">
        <f>main!G182*0.94</f>
        <v>367.07772077313223</v>
      </c>
      <c r="H182">
        <f>main!H182*0.94</f>
        <v>332.68928603316499</v>
      </c>
      <c r="I182">
        <f>main!I182*0.94</f>
        <v>323.3703622096188</v>
      </c>
      <c r="J182">
        <f>main!J182*0.94</f>
        <v>304.63015818504192</v>
      </c>
      <c r="K182">
        <f>main!K182*0.94</f>
        <v>300.12328701498615</v>
      </c>
      <c r="L182">
        <f>main!L182*0.94</f>
        <v>295.14940823289788</v>
      </c>
      <c r="M182">
        <f>main!M182*0.94</f>
        <v>285.82912085434816</v>
      </c>
      <c r="N182">
        <f>main!N182*0.94</f>
        <v>277.75840810462228</v>
      </c>
      <c r="O182">
        <f>main!O182*0.94</f>
        <v>264.52595730293547</v>
      </c>
      <c r="P182">
        <f>main!P182*0.94</f>
        <v>260.98132523525226</v>
      </c>
      <c r="Q182">
        <f>main!Q182*0.94</f>
        <v>252.31046175668422</v>
      </c>
    </row>
    <row r="183" spans="1:17" x14ac:dyDescent="0.25">
      <c r="A183" s="4" t="str">
        <f>main!A183</f>
        <v>Республика Бурятия</v>
      </c>
      <c r="B183" s="4" t="str">
        <f>main!B183</f>
        <v>Дальневосточный ФО</v>
      </c>
      <c r="C183" s="4" t="str">
        <f>main!C183</f>
        <v>Грудинка свиная</v>
      </c>
      <c r="D183" s="4" t="str">
        <f>main!D183</f>
        <v>Сети</v>
      </c>
      <c r="E183" s="4" t="str">
        <f>main!E183</f>
        <v>Продукция обвалки</v>
      </c>
      <c r="F183">
        <f>main!F183*0.94</f>
        <v>241.59003219151643</v>
      </c>
      <c r="G183">
        <f>main!G183*0.94</f>
        <v>257.68417088443869</v>
      </c>
      <c r="H183">
        <f>main!H183*0.94</f>
        <v>250.51816777379287</v>
      </c>
      <c r="I183">
        <f>main!I183*0.94</f>
        <v>225.21472152892355</v>
      </c>
      <c r="J183">
        <f>main!J183*0.94</f>
        <v>204.32294667709809</v>
      </c>
      <c r="K183">
        <f>main!K183*0.94</f>
        <v>188.8552718061479</v>
      </c>
      <c r="L183">
        <f>main!L183*0.94</f>
        <v>187.52537086941049</v>
      </c>
      <c r="M183">
        <f>main!M183*0.94</f>
        <v>177.78120420488037</v>
      </c>
      <c r="N183">
        <f>main!N183*0.94</f>
        <v>166.68572324049666</v>
      </c>
      <c r="O183">
        <f>main!O183*0.94</f>
        <v>161.07640874991702</v>
      </c>
      <c r="P183">
        <f>main!P183*0.94</f>
        <v>162.9064120238279</v>
      </c>
      <c r="Q183">
        <f>main!Q183*0.94</f>
        <v>163.51106294431122</v>
      </c>
    </row>
    <row r="184" spans="1:17" x14ac:dyDescent="0.25">
      <c r="A184" s="4" t="str">
        <f>main!A184</f>
        <v>Республика Бурятия</v>
      </c>
      <c r="B184" s="4" t="str">
        <f>main!B184</f>
        <v>Дальневосточный ФО</v>
      </c>
      <c r="C184" s="4" t="str">
        <f>main!C184</f>
        <v>Карбонад свиной</v>
      </c>
      <c r="D184" s="4" t="str">
        <f>main!D184</f>
        <v>Сети</v>
      </c>
      <c r="E184" s="4" t="str">
        <f>main!E184</f>
        <v>Продукция обвалки</v>
      </c>
      <c r="F184">
        <f>main!F184*0.94</f>
        <v>332.9945646496746</v>
      </c>
      <c r="G184">
        <f>main!G184*0.94</f>
        <v>328.52957685628064</v>
      </c>
      <c r="H184">
        <f>main!H184*0.94</f>
        <v>306.34043401866023</v>
      </c>
      <c r="I184">
        <f>main!I184*0.94</f>
        <v>292.935444581919</v>
      </c>
      <c r="J184">
        <f>main!J184*0.94</f>
        <v>280.31988610794076</v>
      </c>
      <c r="K184">
        <f>main!K184*0.94</f>
        <v>265.13824099876098</v>
      </c>
      <c r="L184">
        <f>main!L184*0.94</f>
        <v>257.60448757709054</v>
      </c>
      <c r="M184">
        <f>main!M184*0.94</f>
        <v>245.81501728768279</v>
      </c>
      <c r="N184">
        <f>main!N184*0.94</f>
        <v>240.81782226347661</v>
      </c>
      <c r="O184">
        <f>main!O184*0.94</f>
        <v>223.34319047597756</v>
      </c>
      <c r="P184">
        <f>main!P184*0.94</f>
        <v>223.97929385577973</v>
      </c>
      <c r="Q184">
        <f>main!Q184*0.94</f>
        <v>222.73407491937868</v>
      </c>
    </row>
    <row r="185" spans="1:17" x14ac:dyDescent="0.25">
      <c r="A185" s="4" t="str">
        <f>main!A185</f>
        <v>Республика Бурятия</v>
      </c>
      <c r="B185" s="4" t="str">
        <f>main!B185</f>
        <v>Дальневосточный ФО</v>
      </c>
      <c r="C185" s="4" t="str">
        <f>main!C185</f>
        <v>Лопатка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main!F185*0.94</f>
        <v>276.6624268360045</v>
      </c>
      <c r="G185">
        <f>main!G185*0.94</f>
        <v>277.99094529247043</v>
      </c>
      <c r="H185">
        <f>main!H185*0.94</f>
        <v>253.6523764683138</v>
      </c>
      <c r="I185">
        <f>main!I185*0.94</f>
        <v>239.39942509334034</v>
      </c>
      <c r="J185">
        <f>main!J185*0.94</f>
        <v>225.15343556832732</v>
      </c>
      <c r="K185">
        <f>main!K185*0.94</f>
        <v>219.58502098647992</v>
      </c>
      <c r="L185">
        <f>main!L185*0.94</f>
        <v>211.04374770229967</v>
      </c>
      <c r="M185">
        <f>main!M185*0.94</f>
        <v>211.02674862252394</v>
      </c>
      <c r="N185">
        <f>main!N185*0.94</f>
        <v>206.56360091532318</v>
      </c>
      <c r="O185">
        <f>main!O185*0.94</f>
        <v>192.58142744739931</v>
      </c>
      <c r="P185">
        <f>main!P185*0.94</f>
        <v>193.44080783950034</v>
      </c>
      <c r="Q185">
        <f>main!Q185*0.94</f>
        <v>185.92498046439982</v>
      </c>
    </row>
    <row r="186" spans="1:17" x14ac:dyDescent="0.25">
      <c r="A186" s="4" t="str">
        <f>main!A186</f>
        <v>Республика Бурятия</v>
      </c>
      <c r="B186" s="4" t="str">
        <f>main!B186</f>
        <v>Дальневосточный ФО</v>
      </c>
      <c r="C186" s="4" t="str">
        <f>main!C186</f>
        <v>Окорок свиной</v>
      </c>
      <c r="D186" s="4" t="str">
        <f>main!D186</f>
        <v>Сети</v>
      </c>
      <c r="E186" s="4" t="str">
        <f>main!E186</f>
        <v>Продукция обвалки</v>
      </c>
      <c r="F186">
        <f>main!F186*0.94</f>
        <v>321.12884278058124</v>
      </c>
      <c r="G186">
        <f>main!G186*0.94</f>
        <v>317.92981817946782</v>
      </c>
      <c r="H186">
        <f>main!H186*0.94</f>
        <v>296.50067291204743</v>
      </c>
      <c r="I186">
        <f>main!I186*0.94</f>
        <v>281.3686512653635</v>
      </c>
      <c r="J186">
        <f>main!J186*0.94</f>
        <v>264.36267827953878</v>
      </c>
      <c r="K186">
        <f>main!K186*0.94</f>
        <v>251.31820802182384</v>
      </c>
      <c r="L186">
        <f>main!L186*0.94</f>
        <v>250.21063635341758</v>
      </c>
      <c r="M186">
        <f>main!M186*0.94</f>
        <v>244.39868444554637</v>
      </c>
      <c r="N186">
        <f>main!N186*0.94</f>
        <v>239.07580786959721</v>
      </c>
      <c r="O186">
        <f>main!O186*0.94</f>
        <v>217.24938881941691</v>
      </c>
      <c r="P186">
        <f>main!P186*0.94</f>
        <v>219.39947904918458</v>
      </c>
      <c r="Q186">
        <f>main!Q186*0.94</f>
        <v>213.14648953511721</v>
      </c>
    </row>
    <row r="187" spans="1:17" x14ac:dyDescent="0.25">
      <c r="A187" s="4" t="str">
        <f>main!A187</f>
        <v>Республика Бурятия</v>
      </c>
      <c r="B187" s="4" t="str">
        <f>main!B187</f>
        <v>Дальневосточный ФО</v>
      </c>
      <c r="C187" s="4" t="str">
        <f>main!C187</f>
        <v>Позвонки свиные</v>
      </c>
      <c r="D187" s="4" t="str">
        <f>main!D187</f>
        <v>Сети</v>
      </c>
      <c r="E187" s="4" t="str">
        <f>main!E187</f>
        <v>Продукция обвалки</v>
      </c>
      <c r="F187">
        <f>main!F187*0.94</f>
        <v>73.092293905241533</v>
      </c>
      <c r="G187">
        <f>main!G187*0.94</f>
        <v>86.398144282041159</v>
      </c>
      <c r="H187">
        <f>main!H187*0.94</f>
        <v>88.699585530794224</v>
      </c>
      <c r="I187">
        <f>main!I187*0.94</f>
        <v>81.215757454023489</v>
      </c>
      <c r="J187">
        <f>main!J187*0.94</f>
        <v>81.427264736791983</v>
      </c>
      <c r="K187">
        <f>main!K187*0.94</f>
        <v>81.890649610437507</v>
      </c>
      <c r="L187">
        <f>main!L187*0.94</f>
        <v>84.912570258505212</v>
      </c>
      <c r="M187">
        <f>main!M187*0.94</f>
        <v>77.287951759364731</v>
      </c>
      <c r="N187">
        <f>main!N187*0.94</f>
        <v>75.173777520893893</v>
      </c>
      <c r="O187">
        <f>main!O187*0.94</f>
        <v>69.589621695762972</v>
      </c>
      <c r="P187">
        <f>main!P187*0.94</f>
        <v>72.321815105635679</v>
      </c>
      <c r="Q187">
        <f>main!Q187*0.94</f>
        <v>61.742594983842089</v>
      </c>
    </row>
    <row r="188" spans="1:17" x14ac:dyDescent="0.25">
      <c r="A188" s="4" t="str">
        <f>main!A188</f>
        <v>Республика Бурятия</v>
      </c>
      <c r="B188" s="4" t="str">
        <f>main!B188</f>
        <v>Дальневосточный ФО</v>
      </c>
      <c r="C188" s="4" t="str">
        <f>main!C188</f>
        <v>Ребра свиные</v>
      </c>
      <c r="D188" s="4" t="str">
        <f>main!D188</f>
        <v>Сети</v>
      </c>
      <c r="E188" s="4" t="str">
        <f>main!E188</f>
        <v>Продукция обвалки</v>
      </c>
      <c r="F188">
        <f>main!F188*0.94</f>
        <v>131.05079127186562</v>
      </c>
      <c r="G188">
        <f>main!G188*0.94</f>
        <v>133.43073354318378</v>
      </c>
      <c r="H188">
        <f>main!H188*0.94</f>
        <v>128.1560095905096</v>
      </c>
      <c r="I188">
        <f>main!I188*0.94</f>
        <v>119.13402450239269</v>
      </c>
      <c r="J188">
        <f>main!J188*0.94</f>
        <v>108.26552610154852</v>
      </c>
      <c r="K188">
        <f>main!K188*0.94</f>
        <v>109.73120933538867</v>
      </c>
      <c r="L188">
        <f>main!L188*0.94</f>
        <v>116.389559688955</v>
      </c>
      <c r="M188">
        <f>main!M188*0.94</f>
        <v>111.79899605940325</v>
      </c>
      <c r="N188">
        <f>main!N188*0.94</f>
        <v>111.99700745535486</v>
      </c>
      <c r="O188">
        <f>main!O188*0.94</f>
        <v>105.69818151608979</v>
      </c>
      <c r="P188">
        <f>main!P188*0.94</f>
        <v>105.79394514177565</v>
      </c>
      <c r="Q188">
        <f>main!Q188*0.94</f>
        <v>101.85427801195942</v>
      </c>
    </row>
    <row r="189" spans="1:17" x14ac:dyDescent="0.25">
      <c r="A189" s="4" t="str">
        <f>main!A189</f>
        <v>Республика Бурятия</v>
      </c>
      <c r="B189" s="4" t="str">
        <f>main!B189</f>
        <v>Дальневосточный ФО</v>
      </c>
      <c r="C189" s="4" t="str">
        <f>main!C189</f>
        <v>Рулька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main!F189*0.94</f>
        <v>184.73427650079202</v>
      </c>
      <c r="G189">
        <f>main!G189*0.94</f>
        <v>176.60901555366854</v>
      </c>
      <c r="H189">
        <f>main!H189*0.94</f>
        <v>155.80594554368309</v>
      </c>
      <c r="I189">
        <f>main!I189*0.94</f>
        <v>156.2965934051123</v>
      </c>
      <c r="J189">
        <f>main!J189*0.94</f>
        <v>167.86443992681492</v>
      </c>
      <c r="K189">
        <f>main!K189*0.94</f>
        <v>166.58822094459069</v>
      </c>
      <c r="L189">
        <f>main!L189*0.94</f>
        <v>146.54353726381652</v>
      </c>
      <c r="M189">
        <f>main!M189*0.94</f>
        <v>147.2737469993948</v>
      </c>
      <c r="N189">
        <f>main!N189*0.94</f>
        <v>148.98210550404843</v>
      </c>
      <c r="O189">
        <f>main!O189*0.94</f>
        <v>153.8018483505557</v>
      </c>
      <c r="P189">
        <f>main!P189*0.94</f>
        <v>143.24572599852132</v>
      </c>
      <c r="Q189">
        <f>main!Q189*0.94</f>
        <v>148.69421136959039</v>
      </c>
    </row>
    <row r="190" spans="1:17" x14ac:dyDescent="0.25">
      <c r="A190" s="4" t="str">
        <f>main!A190</f>
        <v>Республика Бурятия</v>
      </c>
      <c r="B190" s="4" t="str">
        <f>main!B190</f>
        <v>Дальневосточный ФО</v>
      </c>
      <c r="C190" s="4" t="str">
        <f>main!C190</f>
        <v>Свинина полужирная</v>
      </c>
      <c r="D190" s="4" t="str">
        <f>main!D190</f>
        <v>Сети</v>
      </c>
      <c r="E190" s="4" t="str">
        <f>main!E190</f>
        <v>Продукция обвалки</v>
      </c>
      <c r="F190">
        <f>main!F190*0.94</f>
        <v>149.87375777435528</v>
      </c>
      <c r="G190">
        <f>main!G190*0.94</f>
        <v>147.12779721303099</v>
      </c>
      <c r="H190">
        <f>main!H190*0.94</f>
        <v>131.35905596081116</v>
      </c>
      <c r="I190">
        <f>main!I190*0.94</f>
        <v>121.57079660908904</v>
      </c>
      <c r="J190">
        <f>main!J190*0.94</f>
        <v>110.0325782624402</v>
      </c>
      <c r="K190">
        <f>main!K190*0.94</f>
        <v>105.28249195580773</v>
      </c>
      <c r="L190">
        <f>main!L190*0.94</f>
        <v>101.5685411683269</v>
      </c>
      <c r="M190">
        <f>main!M190*0.94</f>
        <v>99.172508430945598</v>
      </c>
      <c r="N190">
        <f>main!N190*0.94</f>
        <v>98.314709117813422</v>
      </c>
      <c r="O190">
        <f>main!O190*0.94</f>
        <v>92.574817265753097</v>
      </c>
      <c r="P190">
        <f>main!P190*0.94</f>
        <v>97.143628107085647</v>
      </c>
      <c r="Q190">
        <f>main!Q190*0.94</f>
        <v>96.852852867622872</v>
      </c>
    </row>
    <row r="191" spans="1:17" x14ac:dyDescent="0.25">
      <c r="A191" s="4" t="str">
        <f>main!A191</f>
        <v>Республика Бурятия</v>
      </c>
      <c r="B191" s="4" t="str">
        <f>main!B191</f>
        <v>Дальневосточный ФО</v>
      </c>
      <c r="C191" s="4" t="str">
        <f>main!C191</f>
        <v>Шейка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main!F191*0.94</f>
        <v>331.65595841125082</v>
      </c>
      <c r="G191">
        <f>main!G191*0.94</f>
        <v>290.36682612801843</v>
      </c>
      <c r="H191">
        <f>main!H191*0.94</f>
        <v>251.19515204366965</v>
      </c>
      <c r="I191">
        <f>main!I191*0.94</f>
        <v>244.42175436857994</v>
      </c>
      <c r="J191">
        <f>main!J191*0.94</f>
        <v>254.13803725159551</v>
      </c>
      <c r="K191">
        <f>main!K191*0.94</f>
        <v>252.23613908367682</v>
      </c>
      <c r="L191">
        <f>main!L191*0.94</f>
        <v>263.48793582315221</v>
      </c>
      <c r="M191">
        <f>main!M191*0.94</f>
        <v>271.07800385786453</v>
      </c>
      <c r="N191">
        <f>main!N191*0.94</f>
        <v>272.15121375567867</v>
      </c>
      <c r="O191">
        <f>main!O191*0.94</f>
        <v>258.21023648736769</v>
      </c>
      <c r="P191">
        <f>main!P191*0.94</f>
        <v>255.26273296735204</v>
      </c>
      <c r="Q191">
        <f>main!Q191*0.94</f>
        <v>242.88022830441287</v>
      </c>
    </row>
    <row r="192" spans="1:17" x14ac:dyDescent="0.25">
      <c r="A192" s="4" t="str">
        <f>main!A192</f>
        <v>Республика Бурятия</v>
      </c>
      <c r="B192" s="4" t="str">
        <f>main!B192</f>
        <v>Дальневосточный ФО</v>
      </c>
      <c r="C192" s="4" t="str">
        <f>main!C192</f>
        <v>Шкурка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main!F192*0.94</f>
        <v>7.9986866021348577</v>
      </c>
      <c r="G192">
        <f>main!G192*0.94</f>
        <v>7.3452312801840689</v>
      </c>
      <c r="H192">
        <f>main!H192*0.94</f>
        <v>6.1393881434313871</v>
      </c>
      <c r="I192">
        <f>main!I192*0.94</f>
        <v>5.0897894476406993</v>
      </c>
      <c r="J192">
        <f>main!J192*0.94</f>
        <v>4.2308114556173502</v>
      </c>
      <c r="K192">
        <f>main!K192*0.94</f>
        <v>5.1086265122602814</v>
      </c>
      <c r="L192">
        <f>main!L192*0.94</f>
        <v>5.2721531066849039</v>
      </c>
      <c r="M192">
        <f>main!M192*0.94</f>
        <v>5.5213615014316577</v>
      </c>
      <c r="N192">
        <f>main!N192*0.94</f>
        <v>6.6808237984453012</v>
      </c>
      <c r="O192">
        <f>main!O192*0.94</f>
        <v>6.4414539258211585</v>
      </c>
      <c r="P192">
        <f>main!P192*0.94</f>
        <v>7.8802649550222785</v>
      </c>
      <c r="Q192">
        <f>main!Q192*0.94</f>
        <v>7.6363798661445168</v>
      </c>
    </row>
    <row r="193" spans="1:17" x14ac:dyDescent="0.25">
      <c r="A193" s="4" t="str">
        <f>main!A193</f>
        <v>Республика Бурятия</v>
      </c>
      <c r="B193" s="4" t="str">
        <f>main!B193</f>
        <v>Дальневосточный ФО</v>
      </c>
      <c r="C193" s="4" t="str">
        <f>main!C193</f>
        <v>Шпик боковой</v>
      </c>
      <c r="D193" s="4" t="str">
        <f>main!D193</f>
        <v>Сети</v>
      </c>
      <c r="E193" s="4" t="str">
        <f>main!E193</f>
        <v>Продукция обвалки</v>
      </c>
      <c r="F193">
        <f>main!F193*0.94</f>
        <v>112.43378165125675</v>
      </c>
      <c r="G193">
        <f>main!G193*0.94</f>
        <v>121.54039774166031</v>
      </c>
      <c r="H193">
        <f>main!H193*0.94</f>
        <v>118.86471970634545</v>
      </c>
      <c r="I193">
        <f>main!I193*0.94</f>
        <v>101.53808782202645</v>
      </c>
      <c r="J193">
        <f>main!J193*0.94</f>
        <v>82.872911790256993</v>
      </c>
      <c r="K193">
        <f>main!K193*0.94</f>
        <v>73.137843172589328</v>
      </c>
      <c r="L193">
        <f>main!L193*0.94</f>
        <v>66.666646368582562</v>
      </c>
      <c r="M193">
        <f>main!M193*0.94</f>
        <v>61.353654721503815</v>
      </c>
      <c r="N193">
        <f>main!N193*0.94</f>
        <v>55.027299564020034</v>
      </c>
      <c r="O193">
        <f>main!O193*0.94</f>
        <v>53.525522217901475</v>
      </c>
      <c r="P193">
        <f>main!P193*0.94</f>
        <v>63.169382113635542</v>
      </c>
      <c r="Q193">
        <f>main!Q193*0.94</f>
        <v>76.428159120619</v>
      </c>
    </row>
    <row r="194" spans="1:17" x14ac:dyDescent="0.25">
      <c r="A194" s="4" t="str">
        <f>main!A194</f>
        <v>Республика Бурятия</v>
      </c>
      <c r="B194" s="4" t="str">
        <f>main!B194</f>
        <v>Дальневосточный ФО</v>
      </c>
      <c r="C194" s="4" t="str">
        <f>main!C194</f>
        <v>Шпик хребтовой</v>
      </c>
      <c r="D194" s="4" t="str">
        <f>main!D194</f>
        <v>Сети</v>
      </c>
      <c r="E194" s="4" t="str">
        <f>main!E194</f>
        <v>Продукция обвалки</v>
      </c>
      <c r="F194">
        <f>main!F194*0.94</f>
        <v>115.00282502571744</v>
      </c>
      <c r="G194">
        <f>main!G194*0.94</f>
        <v>124.31752174266595</v>
      </c>
      <c r="H194">
        <f>main!H194*0.94</f>
        <v>121.58070609525743</v>
      </c>
      <c r="I194">
        <f>main!I194*0.94</f>
        <v>103.85817123417831</v>
      </c>
      <c r="J194">
        <f>main!J194*0.94</f>
        <v>84.766507307815957</v>
      </c>
      <c r="K194">
        <f>main!K194*0.94</f>
        <v>74.808998306441239</v>
      </c>
      <c r="L194">
        <f>main!L194*0.94</f>
        <v>68.189938600110949</v>
      </c>
      <c r="M194">
        <f>main!M194*0.94</f>
        <v>62.755548332537259</v>
      </c>
      <c r="N194">
        <f>main!N194*0.94</f>
        <v>56.284639816061862</v>
      </c>
      <c r="O194">
        <f>main!O194*0.94</f>
        <v>54.748547773023049</v>
      </c>
      <c r="P194">
        <f>main!P194*0.94</f>
        <v>64.612763988766076</v>
      </c>
      <c r="Q194">
        <f>main!Q194*0.94</f>
        <v>78.174495968205193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Щековина свиная</v>
      </c>
      <c r="D195" s="4" t="str">
        <f>main!D195</f>
        <v>Сети</v>
      </c>
      <c r="E195" s="4" t="str">
        <f>main!E195</f>
        <v>Продукция обвалки</v>
      </c>
      <c r="F195">
        <f>main!F195*0.94</f>
        <v>147.00783531145976</v>
      </c>
      <c r="G195">
        <f>main!G195*0.94</f>
        <v>156.09222950881443</v>
      </c>
      <c r="H195">
        <f>main!H195*0.94</f>
        <v>151.33590774316809</v>
      </c>
      <c r="I195">
        <f>main!I195*0.94</f>
        <v>126.32133909914374</v>
      </c>
      <c r="J195">
        <f>main!J195*0.94</f>
        <v>120.05267749894763</v>
      </c>
      <c r="K195">
        <f>main!K195*0.94</f>
        <v>91.703623593667444</v>
      </c>
      <c r="L195">
        <f>main!L195*0.94</f>
        <v>106.85504473996519</v>
      </c>
      <c r="M195">
        <f>main!M195*0.94</f>
        <v>109.50851605963801</v>
      </c>
      <c r="N195">
        <f>main!N195*0.94</f>
        <v>103.61007046484045</v>
      </c>
      <c r="O195">
        <f>main!O195*0.94</f>
        <v>90.028808839726622</v>
      </c>
      <c r="P195">
        <f>main!P195*0.94</f>
        <v>94.951775254040143</v>
      </c>
      <c r="Q195">
        <f>main!Q195*0.94</f>
        <v>102.13131553406282</v>
      </c>
    </row>
    <row r="196" spans="1:17" x14ac:dyDescent="0.25">
      <c r="A196" s="4" t="str">
        <f>main!A196</f>
        <v>Алтайский край</v>
      </c>
      <c r="B196" s="4" t="str">
        <f>main!B196</f>
        <v>Сибирский ФО</v>
      </c>
      <c r="C196" s="4" t="str">
        <f>main!C196</f>
        <v>Окорок свиной</v>
      </c>
      <c r="D196" s="4" t="str">
        <f>main!D196</f>
        <v>Дистрибьютор</v>
      </c>
      <c r="E196" s="4" t="str">
        <f>main!E196</f>
        <v>Продукция обвалки</v>
      </c>
      <c r="F196">
        <f>main!F196*0.94</f>
        <v>221.95056316242244</v>
      </c>
      <c r="G196">
        <f>main!G196*0.94</f>
        <v>219.73953376487711</v>
      </c>
      <c r="H196">
        <f>main!H196*0.94</f>
        <v>204.92862229703641</v>
      </c>
      <c r="I196">
        <f>main!I196*0.94</f>
        <v>194.47001416583754</v>
      </c>
      <c r="J196">
        <f>main!J196*0.94</f>
        <v>182.71621077450612</v>
      </c>
      <c r="K196">
        <f>main!K196*0.94</f>
        <v>173.70042914995261</v>
      </c>
      <c r="L196">
        <f>main!L196*0.94</f>
        <v>172.93492283972225</v>
      </c>
      <c r="M196">
        <f>main!M196*0.94</f>
        <v>168.91794950324015</v>
      </c>
      <c r="N196">
        <f>main!N196*0.94</f>
        <v>165.23900418195922</v>
      </c>
      <c r="O196">
        <f>main!O196*0.94</f>
        <v>150.15351401527064</v>
      </c>
      <c r="P196">
        <f>main!P196*0.94</f>
        <v>151.6395647020133</v>
      </c>
      <c r="Q196">
        <f>main!Q196*0.94</f>
        <v>147.31776497801826</v>
      </c>
    </row>
    <row r="197" spans="1:17" x14ac:dyDescent="0.25">
      <c r="A197" s="4" t="str">
        <f>main!A197</f>
        <v>Новосибирская область</v>
      </c>
      <c r="B197" s="4" t="str">
        <f>main!B197</f>
        <v>Сибирский ФО</v>
      </c>
      <c r="C197" s="4" t="str">
        <f>main!C197</f>
        <v>Карбонад свиной</v>
      </c>
      <c r="D197" s="4" t="str">
        <f>main!D197</f>
        <v>Дистрибьютор</v>
      </c>
      <c r="E197" s="4" t="str">
        <f>main!E197</f>
        <v>Продукция обвалки</v>
      </c>
      <c r="F197">
        <f>main!F197*0.94</f>
        <v>284.72048946391106</v>
      </c>
      <c r="G197">
        <f>main!G197*0.94</f>
        <v>280.9027889818538</v>
      </c>
      <c r="H197">
        <f>main!H197*0.94</f>
        <v>261.93039639593144</v>
      </c>
      <c r="I197">
        <f>main!I197*0.94</f>
        <v>250.46872236619822</v>
      </c>
      <c r="J197">
        <f>main!J197*0.94</f>
        <v>239.6820358406973</v>
      </c>
      <c r="K197">
        <f>main!K197*0.94</f>
        <v>226.70126712784892</v>
      </c>
      <c r="L197">
        <f>main!L197*0.94</f>
        <v>220.25967861731249</v>
      </c>
      <c r="M197">
        <f>main!M197*0.94</f>
        <v>210.17932263657198</v>
      </c>
      <c r="N197">
        <f>main!N197*0.94</f>
        <v>205.90656877124854</v>
      </c>
      <c r="O197">
        <f>main!O197*0.94</f>
        <v>190.96522664762355</v>
      </c>
      <c r="P197">
        <f>main!P197*0.94</f>
        <v>191.50911440097912</v>
      </c>
      <c r="Q197">
        <f>main!Q197*0.94</f>
        <v>190.44441430464326</v>
      </c>
    </row>
    <row r="198" spans="1:17" x14ac:dyDescent="0.25">
      <c r="A198" s="4" t="str">
        <f>main!A198</f>
        <v>Омская область</v>
      </c>
      <c r="B198" s="4" t="str">
        <f>main!B198</f>
        <v>Сибирский ФО</v>
      </c>
      <c r="C198" s="4" t="str">
        <f>main!C198</f>
        <v>Карбонад свиной</v>
      </c>
      <c r="D198" s="4" t="str">
        <f>main!D198</f>
        <v>Дистрибьютор</v>
      </c>
      <c r="E198" s="4" t="str">
        <f>main!E198</f>
        <v>Продукция обвалки</v>
      </c>
      <c r="F198">
        <f>main!F198*0.94</f>
        <v>295.13964518827356</v>
      </c>
      <c r="G198">
        <f>main!G198*0.94</f>
        <v>291.18223851258603</v>
      </c>
      <c r="H198">
        <f>main!H198*0.94</f>
        <v>271.51556391981319</v>
      </c>
      <c r="I198">
        <f>main!I198*0.94</f>
        <v>259.63445760123233</v>
      </c>
      <c r="J198">
        <f>main!J198*0.94</f>
        <v>248.4530395027748</v>
      </c>
      <c r="K198">
        <f>main!K198*0.94</f>
        <v>234.99724824800904</v>
      </c>
      <c r="L198">
        <f>main!L198*0.94</f>
        <v>228.319934117831</v>
      </c>
      <c r="M198">
        <f>main!M198*0.94</f>
        <v>217.8706942576124</v>
      </c>
      <c r="N198">
        <f>main!N198*0.94</f>
        <v>213.44158182470397</v>
      </c>
      <c r="O198">
        <f>main!O198*0.94</f>
        <v>197.95347128757228</v>
      </c>
      <c r="P198">
        <f>main!P198*0.94</f>
        <v>198.51726224919167</v>
      </c>
      <c r="Q198">
        <f>main!Q198*0.94</f>
        <v>197.41360016552449</v>
      </c>
    </row>
    <row r="199" spans="1:17" x14ac:dyDescent="0.25">
      <c r="A199" s="4" t="str">
        <f>main!A199</f>
        <v>Новосибирская область</v>
      </c>
      <c r="B199" s="4" t="str">
        <f>main!B199</f>
        <v>Сибирский ФО</v>
      </c>
      <c r="C199" s="4" t="str">
        <f>main!C199</f>
        <v>Лопатка свиная</v>
      </c>
      <c r="D199" s="4" t="str">
        <f>main!D199</f>
        <v>Дистрибьютор</v>
      </c>
      <c r="E199" s="4" t="str">
        <f>main!E199</f>
        <v>Продукция обвалки</v>
      </c>
      <c r="F199">
        <f>main!F199*0.94</f>
        <v>215.30628860824098</v>
      </c>
      <c r="G199">
        <f>main!G199*0.94</f>
        <v>216.3401781084541</v>
      </c>
      <c r="H199">
        <f>main!H199*0.94</f>
        <v>197.39923631344979</v>
      </c>
      <c r="I199">
        <f>main!I199*0.94</f>
        <v>186.30719863650745</v>
      </c>
      <c r="J199">
        <f>main!J199*0.94</f>
        <v>175.22057886214759</v>
      </c>
      <c r="K199">
        <f>main!K199*0.94</f>
        <v>170.88708590916249</v>
      </c>
      <c r="L199">
        <f>main!L199*0.94</f>
        <v>164.24003277716761</v>
      </c>
      <c r="M199">
        <f>main!M199*0.94</f>
        <v>164.22680362705088</v>
      </c>
      <c r="N199">
        <f>main!N199*0.94</f>
        <v>160.75345967016662</v>
      </c>
      <c r="O199">
        <f>main!O199*0.94</f>
        <v>149.87214878713954</v>
      </c>
      <c r="P199">
        <f>main!P199*0.94</f>
        <v>150.54094217857337</v>
      </c>
      <c r="Q199">
        <f>main!Q199*0.94</f>
        <v>144.69191917801854</v>
      </c>
    </row>
    <row r="200" spans="1:17" x14ac:dyDescent="0.25">
      <c r="A200" s="4" t="str">
        <f>main!A200</f>
        <v>Омская область</v>
      </c>
      <c r="B200" s="4" t="str">
        <f>main!B200</f>
        <v>Сибирский ФО</v>
      </c>
      <c r="C200" s="4" t="str">
        <f>main!C200</f>
        <v>Окорок свиной</v>
      </c>
      <c r="D200" s="4" t="str">
        <f>main!D200</f>
        <v>Дистрибьютор</v>
      </c>
      <c r="E200" s="4" t="str">
        <f>main!E200</f>
        <v>Продукция обвалки</v>
      </c>
      <c r="F200">
        <f>main!F200*0.94</f>
        <v>234.88978004233849</v>
      </c>
      <c r="G200">
        <f>main!G200*0.94</f>
        <v>232.54985262130955</v>
      </c>
      <c r="H200">
        <f>main!H200*0.94</f>
        <v>216.87549844379038</v>
      </c>
      <c r="I200">
        <f>main!I200*0.94</f>
        <v>205.80717706409388</v>
      </c>
      <c r="J200">
        <f>main!J200*0.94</f>
        <v>193.36815346391339</v>
      </c>
      <c r="K200">
        <f>main!K200*0.94</f>
        <v>183.82677211967504</v>
      </c>
      <c r="L200">
        <f>main!L200*0.94</f>
        <v>183.01663851934057</v>
      </c>
      <c r="M200">
        <f>main!M200*0.94</f>
        <v>178.76548470383202</v>
      </c>
      <c r="N200">
        <f>main!N200*0.94</f>
        <v>174.87206517386628</v>
      </c>
      <c r="O200">
        <f>main!O200*0.94</f>
        <v>158.90712497909291</v>
      </c>
      <c r="P200">
        <f>main!P200*0.94</f>
        <v>160.4798090667891</v>
      </c>
      <c r="Q200">
        <f>main!Q200*0.94</f>
        <v>155.90605817338243</v>
      </c>
    </row>
    <row r="201" spans="1:17" x14ac:dyDescent="0.25">
      <c r="A201" s="4" t="str">
        <f>main!A201</f>
        <v>Новосибирская область</v>
      </c>
      <c r="B201" s="4" t="str">
        <f>main!B201</f>
        <v>Сибирский ФО</v>
      </c>
      <c r="C201" s="4" t="str">
        <f>main!C201</f>
        <v>Ребра свиные (ленточные с корейки)</v>
      </c>
      <c r="D201" s="4" t="str">
        <f>main!D201</f>
        <v>Дистрибьютор</v>
      </c>
      <c r="E201" s="4" t="str">
        <f>main!E201</f>
        <v>Продукция обвалки</v>
      </c>
      <c r="F201">
        <f>main!F201*0.94</f>
        <v>239.68220704980143</v>
      </c>
      <c r="G201">
        <f>main!G201*0.94</f>
        <v>244.03494548582728</v>
      </c>
      <c r="H201">
        <f>main!H201*0.94</f>
        <v>234.38786540118522</v>
      </c>
      <c r="I201">
        <f>main!I201*0.94</f>
        <v>217.88732178062571</v>
      </c>
      <c r="J201">
        <f>main!J201*0.94</f>
        <v>198.00964184638167</v>
      </c>
      <c r="K201">
        <f>main!K201*0.94</f>
        <v>200.69026810520313</v>
      </c>
      <c r="L201">
        <f>main!L201*0.94</f>
        <v>212.86789856866923</v>
      </c>
      <c r="M201">
        <f>main!M201*0.94</f>
        <v>204.47209712668493</v>
      </c>
      <c r="N201">
        <f>main!N201*0.94</f>
        <v>204.83424532847826</v>
      </c>
      <c r="O201">
        <f>main!O201*0.94</f>
        <v>193.31415843473582</v>
      </c>
      <c r="P201">
        <f>main!P201*0.94</f>
        <v>193.48930302514017</v>
      </c>
      <c r="Q201">
        <f>main!Q201*0.94</f>
        <v>186.28394315244</v>
      </c>
    </row>
    <row r="202" spans="1:17" x14ac:dyDescent="0.25">
      <c r="A202" s="4" t="str">
        <f>main!A202</f>
        <v>Республика Хакасия</v>
      </c>
      <c r="B202" s="4" t="str">
        <f>main!B202</f>
        <v>Сибирский ФО</v>
      </c>
      <c r="C202" s="4" t="str">
        <f>main!C202</f>
        <v>Карбонад свиной</v>
      </c>
      <c r="D202" s="4" t="str">
        <f>main!D202</f>
        <v>Дистрибьютор</v>
      </c>
      <c r="E202" s="4" t="str">
        <f>main!E202</f>
        <v>Продукция обвалки</v>
      </c>
      <c r="F202">
        <f>main!F202*0.94</f>
        <v>267.32079468720917</v>
      </c>
      <c r="G202">
        <f>main!G202*0.94</f>
        <v>263.73639958918568</v>
      </c>
      <c r="H202">
        <f>main!H202*0.94</f>
        <v>245.92343827847779</v>
      </c>
      <c r="I202">
        <f>main!I202*0.94</f>
        <v>235.16220428424359</v>
      </c>
      <c r="J202">
        <f>main!J202*0.94</f>
        <v>225.03470829873177</v>
      </c>
      <c r="K202">
        <f>main!K202*0.94</f>
        <v>212.84721376855916</v>
      </c>
      <c r="L202">
        <f>main!L202*0.94</f>
        <v>206.79928036226715</v>
      </c>
      <c r="M202">
        <f>main!M202*0.94</f>
        <v>197.33495000594036</v>
      </c>
      <c r="N202">
        <f>main!N202*0.94</f>
        <v>193.32331051722039</v>
      </c>
      <c r="O202">
        <f>main!O202*0.94</f>
        <v>179.29505614851905</v>
      </c>
      <c r="P202">
        <f>main!P202*0.94</f>
        <v>179.80570610813874</v>
      </c>
      <c r="Q202">
        <f>main!Q202*0.94</f>
        <v>178.80607142644811</v>
      </c>
    </row>
    <row r="203" spans="1:17" x14ac:dyDescent="0.25">
      <c r="A203" s="4" t="str">
        <f>main!A203</f>
        <v>Красноярский край</v>
      </c>
      <c r="B203" s="4" t="str">
        <f>main!B203</f>
        <v>Сибирский ФО</v>
      </c>
      <c r="C203" s="4" t="str">
        <f>main!C203</f>
        <v>Лопатка свиная</v>
      </c>
      <c r="D203" s="4" t="str">
        <f>main!D203</f>
        <v>Дистрибьютор</v>
      </c>
      <c r="E203" s="4" t="str">
        <f>main!E203</f>
        <v>Продукция обвалки</v>
      </c>
      <c r="F203">
        <f>main!F203*0.94</f>
        <v>222.17729911414574</v>
      </c>
      <c r="G203">
        <f>main!G203*0.94</f>
        <v>223.24418284626836</v>
      </c>
      <c r="H203">
        <f>main!H203*0.94</f>
        <v>203.69878397336603</v>
      </c>
      <c r="I203">
        <f>main!I203*0.94</f>
        <v>192.25276914181848</v>
      </c>
      <c r="J203">
        <f>main!J203*0.94</f>
        <v>180.81234511289173</v>
      </c>
      <c r="K203">
        <f>main!K203*0.94</f>
        <v>176.3405585884569</v>
      </c>
      <c r="L203">
        <f>main!L203*0.94</f>
        <v>169.48137987388625</v>
      </c>
      <c r="M203">
        <f>main!M203*0.94</f>
        <v>169.46772854553205</v>
      </c>
      <c r="N203">
        <f>main!N203*0.94</f>
        <v>165.88354071607608</v>
      </c>
      <c r="O203">
        <f>main!O203*0.94</f>
        <v>154.65497754479216</v>
      </c>
      <c r="P203">
        <f>main!P203*0.94</f>
        <v>155.34511395620248</v>
      </c>
      <c r="Q203">
        <f>main!Q203*0.94</f>
        <v>149.30943268966814</v>
      </c>
    </row>
    <row r="204" spans="1:17" x14ac:dyDescent="0.25">
      <c r="A204" s="4" t="str">
        <f>main!A204</f>
        <v>Красноярский край</v>
      </c>
      <c r="B204" s="4" t="str">
        <f>main!B204</f>
        <v>Сибирский ФО</v>
      </c>
      <c r="C204" s="4" t="str">
        <f>main!C204</f>
        <v>Окорок свиной</v>
      </c>
      <c r="D204" s="4" t="str">
        <f>main!D204</f>
        <v>Дистрибьютор</v>
      </c>
      <c r="E204" s="4" t="str">
        <f>main!E204</f>
        <v>Продукция обвалки</v>
      </c>
      <c r="F204">
        <f>main!F204*0.94</f>
        <v>236.83509484131764</v>
      </c>
      <c r="G204">
        <f>main!G204*0.94</f>
        <v>234.47578856336341</v>
      </c>
      <c r="H204">
        <f>main!H204*0.94</f>
        <v>218.67162221121291</v>
      </c>
      <c r="I204">
        <f>main!I204*0.94</f>
        <v>207.51163498987827</v>
      </c>
      <c r="J204">
        <f>main!J204*0.94</f>
        <v>194.96959363945797</v>
      </c>
      <c r="K204">
        <f>main!K204*0.94</f>
        <v>185.34919229559128</v>
      </c>
      <c r="L204">
        <f>main!L204*0.94</f>
        <v>184.53234931487597</v>
      </c>
      <c r="M204">
        <f>main!M204*0.94</f>
        <v>180.2459882101079</v>
      </c>
      <c r="N204">
        <f>main!N204*0.94</f>
        <v>176.32032408172282</v>
      </c>
      <c r="O204">
        <f>main!O204*0.94</f>
        <v>160.22316513132668</v>
      </c>
      <c r="P204">
        <f>main!P204*0.94</f>
        <v>161.80887390502394</v>
      </c>
      <c r="Q204">
        <f>main!Q204*0.94</f>
        <v>157.19724403153486</v>
      </c>
    </row>
    <row r="205" spans="1:17" x14ac:dyDescent="0.25">
      <c r="A205" s="4" t="str">
        <f>main!A205</f>
        <v>Красноярский край</v>
      </c>
      <c r="B205" s="4" t="str">
        <f>main!B205</f>
        <v>Сибирский ФО</v>
      </c>
      <c r="C205" s="4" t="str">
        <f>main!C205</f>
        <v>Карбонад свиной</v>
      </c>
      <c r="D205" s="4" t="str">
        <f>main!D205</f>
        <v>Дистрибьютор</v>
      </c>
      <c r="E205" s="4" t="str">
        <f>main!E205</f>
        <v>Продукция обвалки</v>
      </c>
      <c r="F205">
        <f>main!F205*0.94</f>
        <v>281.29944291930178</v>
      </c>
      <c r="G205">
        <f>main!G205*0.94</f>
        <v>277.52761384982557</v>
      </c>
      <c r="H205">
        <f>main!H205*0.94</f>
        <v>258.78318321431038</v>
      </c>
      <c r="I205">
        <f>main!I205*0.94</f>
        <v>247.45922642582195</v>
      </c>
      <c r="J205">
        <f>main!J205*0.94</f>
        <v>236.80214685883442</v>
      </c>
      <c r="K205">
        <f>main!K205*0.94</f>
        <v>223.97734800272195</v>
      </c>
      <c r="L205">
        <f>main!L205*0.94</f>
        <v>217.61315811620887</v>
      </c>
      <c r="M205">
        <f>main!M205*0.94</f>
        <v>207.65392221032241</v>
      </c>
      <c r="N205">
        <f>main!N205*0.94</f>
        <v>203.43250743153416</v>
      </c>
      <c r="O205">
        <f>main!O205*0.94</f>
        <v>188.67069234841156</v>
      </c>
      <c r="P205">
        <f>main!P205*0.94</f>
        <v>189.2080450423382</v>
      </c>
      <c r="Q205">
        <f>main!Q205*0.94</f>
        <v>188.15613780327953</v>
      </c>
    </row>
    <row r="206" spans="1:17" x14ac:dyDescent="0.25">
      <c r="A206" s="4" t="str">
        <f>main!A206</f>
        <v>Красноярский край</v>
      </c>
      <c r="B206" s="4" t="str">
        <f>main!B206</f>
        <v>Сибирский ФО</v>
      </c>
      <c r="C206" s="4" t="str">
        <f>main!C206</f>
        <v>Суповой набор свиной</v>
      </c>
      <c r="D206" s="4" t="str">
        <f>main!D206</f>
        <v>Дистрибьютор</v>
      </c>
      <c r="E206" s="4" t="str">
        <f>main!E206</f>
        <v>Продукция обвалки</v>
      </c>
      <c r="F206">
        <f>main!F206*0.94</f>
        <v>8.73839152832476</v>
      </c>
      <c r="G206">
        <f>main!G206*0.94</f>
        <v>9.0683981973392438</v>
      </c>
      <c r="H206">
        <f>main!H206*0.94</f>
        <v>9.006870912886134</v>
      </c>
      <c r="I206">
        <f>main!I206*0.94</f>
        <v>10.008316266487714</v>
      </c>
      <c r="J206">
        <f>main!J206*0.94</f>
        <v>8.7108732306302858</v>
      </c>
      <c r="K206">
        <f>main!K206*0.94</f>
        <v>8.9243604541629153</v>
      </c>
      <c r="L206">
        <f>main!L206*0.94</f>
        <v>8.9495629201417088</v>
      </c>
      <c r="M206">
        <f>main!M206*0.94</f>
        <v>7.5256276828294846</v>
      </c>
      <c r="N206">
        <f>main!N206*0.94</f>
        <v>7.8077374527517174</v>
      </c>
      <c r="O206">
        <f>main!O206*0.94</f>
        <v>6.881328177733665</v>
      </c>
      <c r="P206">
        <f>main!P206*0.94</f>
        <v>6.3103020801125673</v>
      </c>
      <c r="Q206">
        <f>main!Q206*0.94</f>
        <v>5.7684407233136321</v>
      </c>
    </row>
    <row r="207" spans="1:17" x14ac:dyDescent="0.25">
      <c r="A207" s="4" t="str">
        <f>main!A207</f>
        <v>Кемеровская область-Кузбасс</v>
      </c>
      <c r="B207" s="4" t="str">
        <f>main!B207</f>
        <v>Сибирский ФО</v>
      </c>
      <c r="C207" s="4" t="str">
        <f>main!C207</f>
        <v>Ребра свиные (ленточные с корейки)</v>
      </c>
      <c r="D207" s="4" t="str">
        <f>main!D207</f>
        <v>Дистрибьютор</v>
      </c>
      <c r="E207" s="4" t="str">
        <f>main!E207</f>
        <v>Продукция обвалки</v>
      </c>
      <c r="F207">
        <f>main!F207*0.94</f>
        <v>236.60717221634692</v>
      </c>
      <c r="G207">
        <f>main!G207*0.94</f>
        <v>240.9040666142339</v>
      </c>
      <c r="H207">
        <f>main!H207*0.94</f>
        <v>231.38075502983449</v>
      </c>
      <c r="I207">
        <f>main!I207*0.94</f>
        <v>215.09190733376056</v>
      </c>
      <c r="J207">
        <f>main!J207*0.94</f>
        <v>195.46925074463016</v>
      </c>
      <c r="K207">
        <f>main!K207*0.94</f>
        <v>198.11548555144185</v>
      </c>
      <c r="L207">
        <f>main!L207*0.94</f>
        <v>210.13688148116839</v>
      </c>
      <c r="M207">
        <f>main!M207*0.94</f>
        <v>201.84879509324108</v>
      </c>
      <c r="N207">
        <f>main!N207*0.94</f>
        <v>202.20629706639232</v>
      </c>
      <c r="O207">
        <f>main!O207*0.94</f>
        <v>190.83400866348791</v>
      </c>
      <c r="P207">
        <f>main!P207*0.94</f>
        <v>191.00690621301672</v>
      </c>
      <c r="Q207">
        <f>main!Q207*0.94</f>
        <v>183.89398846553246</v>
      </c>
    </row>
    <row r="208" spans="1:17" x14ac:dyDescent="0.25">
      <c r="A208" s="4" t="str">
        <f>main!A208</f>
        <v>Республика Бурятия</v>
      </c>
      <c r="B208" s="4" t="str">
        <f>main!B208</f>
        <v>Дальневосточный ФО</v>
      </c>
      <c r="C208" s="4" t="str">
        <f>main!C208</f>
        <v>Шкурка свиная</v>
      </c>
      <c r="D208" s="4" t="str">
        <f>main!D208</f>
        <v>Опт</v>
      </c>
      <c r="E208" s="4" t="str">
        <f>main!E208</f>
        <v>Продукция обвалки</v>
      </c>
      <c r="F208">
        <f>main!F208*0.94</f>
        <v>21.824164634450007</v>
      </c>
      <c r="G208">
        <f>main!G208*0.94</f>
        <v>20.041232356080052</v>
      </c>
      <c r="H208">
        <f>main!H208*0.94</f>
        <v>16.751127311485828</v>
      </c>
      <c r="I208">
        <f>main!I208*0.94</f>
        <v>13.887330306246721</v>
      </c>
      <c r="J208">
        <f>main!J208*0.94</f>
        <v>11.543635891430743</v>
      </c>
      <c r="K208">
        <f>main!K208*0.94</f>
        <v>13.938726644162724</v>
      </c>
      <c r="L208">
        <f>main!L208*0.94</f>
        <v>14.384903810034103</v>
      </c>
      <c r="M208">
        <f>main!M208*0.94</f>
        <v>15.064861071241033</v>
      </c>
      <c r="N208">
        <f>main!N208*0.94</f>
        <v>18.228417454448948</v>
      </c>
      <c r="O208">
        <f>main!O208*0.94</f>
        <v>17.575304291185077</v>
      </c>
      <c r="P208">
        <f>main!P208*0.94</f>
        <v>21.501054897636738</v>
      </c>
      <c r="Q208">
        <f>main!Q208*0.94</f>
        <v>20.835622108941767</v>
      </c>
    </row>
    <row r="209" spans="1:17" x14ac:dyDescent="0.25">
      <c r="A209" s="4" t="str">
        <f>main!A209</f>
        <v>Красноярский край</v>
      </c>
      <c r="B209" s="4" t="str">
        <f>main!B209</f>
        <v>Сибирский ФО</v>
      </c>
      <c r="C209" s="4" t="str">
        <f>main!C209</f>
        <v>Свинина полужирная</v>
      </c>
      <c r="D209" s="4" t="str">
        <f>main!D209</f>
        <v>Опт</v>
      </c>
      <c r="E209" s="4" t="str">
        <f>main!E209</f>
        <v>Продукция обвалки</v>
      </c>
      <c r="F209">
        <f>main!F209*0.94</f>
        <v>193.44471799287425</v>
      </c>
      <c r="G209">
        <f>main!G209*0.94</f>
        <v>189.90045798169416</v>
      </c>
      <c r="H209">
        <f>main!H209*0.94</f>
        <v>169.54746390229829</v>
      </c>
      <c r="I209">
        <f>main!I209*0.94</f>
        <v>156.9135839085387</v>
      </c>
      <c r="J209">
        <f>main!J209*0.94</f>
        <v>142.02100079490162</v>
      </c>
      <c r="K209">
        <f>main!K209*0.94</f>
        <v>135.88998013008475</v>
      </c>
      <c r="L209">
        <f>main!L209*0.94</f>
        <v>131.09631796138603</v>
      </c>
      <c r="M209">
        <f>main!M209*0.94</f>
        <v>128.00371600045935</v>
      </c>
      <c r="N209">
        <f>main!N209*0.94</f>
        <v>126.89653920922174</v>
      </c>
      <c r="O209">
        <f>main!O209*0.94</f>
        <v>119.48795896728832</v>
      </c>
      <c r="P209">
        <f>main!P209*0.94</f>
        <v>125.3850041731275</v>
      </c>
      <c r="Q209">
        <f>main!Q209*0.94</f>
        <v>125.00969541305845</v>
      </c>
    </row>
    <row r="210" spans="1:17" x14ac:dyDescent="0.25">
      <c r="A210" s="4" t="str">
        <f>main!A210</f>
        <v>Свердловская область</v>
      </c>
      <c r="B210" s="4" t="str">
        <f>main!B210</f>
        <v>Уральский ФО</v>
      </c>
      <c r="C210" s="4" t="str">
        <f>main!C210</f>
        <v>Окорок свиной</v>
      </c>
      <c r="D210" s="4" t="str">
        <f>main!D210</f>
        <v>Опт</v>
      </c>
      <c r="E210" s="4" t="str">
        <f>main!E210</f>
        <v>Продукция обвалки</v>
      </c>
      <c r="F210">
        <f>main!F210*0.94</f>
        <v>228.73321907528953</v>
      </c>
      <c r="G210">
        <f>main!G210*0.94</f>
        <v>226.45462214647458</v>
      </c>
      <c r="H210">
        <f>main!H210*0.94</f>
        <v>211.19109945381447</v>
      </c>
      <c r="I210">
        <f>main!I210*0.94</f>
        <v>200.41288348170409</v>
      </c>
      <c r="J210">
        <f>main!J210*0.94</f>
        <v>188.29989197688025</v>
      </c>
      <c r="K210">
        <f>main!K210*0.94</f>
        <v>179.00859429292325</v>
      </c>
      <c r="L210">
        <f>main!L210*0.94</f>
        <v>178.21969463857411</v>
      </c>
      <c r="M210">
        <f>main!M210*0.94</f>
        <v>174.07996537138246</v>
      </c>
      <c r="N210">
        <f>main!N210*0.94</f>
        <v>170.28859402206643</v>
      </c>
      <c r="O210">
        <f>main!O210*0.94</f>
        <v>154.74210169516837</v>
      </c>
      <c r="P210">
        <f>main!P210*0.94</f>
        <v>156.27356506450863</v>
      </c>
      <c r="Q210">
        <f>main!Q210*0.94</f>
        <v>151.81969412593983</v>
      </c>
    </row>
    <row r="211" spans="1:17" x14ac:dyDescent="0.25">
      <c r="A211" s="4" t="str">
        <f>main!A211</f>
        <v>Красноярский край</v>
      </c>
      <c r="B211" s="4" t="str">
        <f>main!B211</f>
        <v>Сибирский ФО</v>
      </c>
      <c r="C211" s="4" t="str">
        <f>main!C211</f>
        <v>Позвонки свиные</v>
      </c>
      <c r="D211" s="4" t="str">
        <f>main!D211</f>
        <v>Опт</v>
      </c>
      <c r="E211" s="4" t="str">
        <f>main!E211</f>
        <v>Продукция обвалки</v>
      </c>
      <c r="F211">
        <f>main!F211*0.94</f>
        <v>42.154127001110311</v>
      </c>
      <c r="G211">
        <f>main!G211*0.94</f>
        <v>49.827938789922712</v>
      </c>
      <c r="H211">
        <f>main!H211*0.94</f>
        <v>51.15523666911232</v>
      </c>
      <c r="I211">
        <f>main!I211*0.94</f>
        <v>46.839128604264111</v>
      </c>
      <c r="J211">
        <f>main!J211*0.94</f>
        <v>46.961110066099771</v>
      </c>
      <c r="K211">
        <f>main!K211*0.94</f>
        <v>47.228355541243445</v>
      </c>
      <c r="L211">
        <f>main!L211*0.94</f>
        <v>48.971171643732582</v>
      </c>
      <c r="M211">
        <f>main!M211*0.94</f>
        <v>44.573866273012314</v>
      </c>
      <c r="N211">
        <f>main!N211*0.94</f>
        <v>43.354569893198118</v>
      </c>
      <c r="O211">
        <f>main!O211*0.94</f>
        <v>40.134049626701483</v>
      </c>
      <c r="P211">
        <f>main!P211*0.94</f>
        <v>41.709772891601119</v>
      </c>
      <c r="Q211">
        <f>main!Q211*0.94</f>
        <v>35.608475959192099</v>
      </c>
    </row>
    <row r="212" spans="1:17" x14ac:dyDescent="0.25">
      <c r="A212" s="4" t="str">
        <f>main!A212</f>
        <v>Красноярский край</v>
      </c>
      <c r="B212" s="4" t="str">
        <f>main!B212</f>
        <v>Сибирский ФО</v>
      </c>
      <c r="C212" s="4" t="str">
        <f>main!C212</f>
        <v>Суповой набор свиной</v>
      </c>
      <c r="D212" s="4" t="str">
        <f>main!D212</f>
        <v>Опт</v>
      </c>
      <c r="E212" s="4" t="str">
        <f>main!E212</f>
        <v>Продукция обвалки</v>
      </c>
      <c r="F212">
        <f>main!F212*0.94</f>
        <v>7.1910318277119929</v>
      </c>
      <c r="G212">
        <f>main!G212*0.94</f>
        <v>7.4626022251413389</v>
      </c>
      <c r="H212">
        <f>main!H212*0.94</f>
        <v>7.411969948098033</v>
      </c>
      <c r="I212">
        <f>main!I212*0.94</f>
        <v>8.2360833319079099</v>
      </c>
      <c r="J212">
        <f>main!J212*0.94</f>
        <v>7.1683863609892002</v>
      </c>
      <c r="K212">
        <f>main!K212*0.94</f>
        <v>7.3440701140296545</v>
      </c>
      <c r="L212">
        <f>main!L212*0.94</f>
        <v>7.3648098273284788</v>
      </c>
      <c r="M212">
        <f>main!M212*0.94</f>
        <v>6.1930193921068311</v>
      </c>
      <c r="N212">
        <f>main!N212*0.94</f>
        <v>6.4251742832951635</v>
      </c>
      <c r="O212">
        <f>main!O212*0.94</f>
        <v>5.6628098869930952</v>
      </c>
      <c r="P212">
        <f>main!P212*0.94</f>
        <v>5.1928988250845771</v>
      </c>
      <c r="Q212">
        <f>main!Q212*0.94</f>
        <v>4.7469881274100638</v>
      </c>
    </row>
    <row r="213" spans="1:17" x14ac:dyDescent="0.25">
      <c r="A213" s="4" t="str">
        <f>main!A213</f>
        <v>Приморский край</v>
      </c>
      <c r="B213" s="4" t="str">
        <f>main!B213</f>
        <v>Дальневосточный ФО</v>
      </c>
      <c r="C213" s="4" t="str">
        <f>main!C213</f>
        <v>Лопатка свиная</v>
      </c>
      <c r="D213" s="4" t="str">
        <f>main!D213</f>
        <v>Опт</v>
      </c>
      <c r="E213" s="4" t="str">
        <f>main!E213</f>
        <v>Продукция обвалки</v>
      </c>
      <c r="F213">
        <f>main!F213*0.94</f>
        <v>201.88185574642088</v>
      </c>
      <c r="G213">
        <f>main!G213*0.94</f>
        <v>202.85128182444663</v>
      </c>
      <c r="H213">
        <f>main!H213*0.94</f>
        <v>185.09131529547062</v>
      </c>
      <c r="I213">
        <f>main!I213*0.94</f>
        <v>174.69087058619041</v>
      </c>
      <c r="J213">
        <f>main!J213*0.94</f>
        <v>164.29550597110847</v>
      </c>
      <c r="K213">
        <f>main!K213*0.94</f>
        <v>160.2322080299856</v>
      </c>
      <c r="L213">
        <f>main!L213*0.94</f>
        <v>153.99960130861916</v>
      </c>
      <c r="M213">
        <f>main!M213*0.94</f>
        <v>153.98719700128206</v>
      </c>
      <c r="N213">
        <f>main!N213*0.94</f>
        <v>150.73041742371345</v>
      </c>
      <c r="O213">
        <f>main!O213*0.94</f>
        <v>140.527560608805</v>
      </c>
      <c r="P213">
        <f>main!P213*0.94</f>
        <v>141.15465446586958</v>
      </c>
      <c r="Q213">
        <f>main!Q213*0.94</f>
        <v>135.6703203793532</v>
      </c>
    </row>
    <row r="214" spans="1:17" x14ac:dyDescent="0.25">
      <c r="A214" s="4" t="str">
        <f>main!A214</f>
        <v>Приморский край</v>
      </c>
      <c r="B214" s="4" t="str">
        <f>main!B214</f>
        <v>Дальневосточный ФО</v>
      </c>
      <c r="C214" s="4" t="str">
        <f>main!C214</f>
        <v>Окорок свиной</v>
      </c>
      <c r="D214" s="4" t="str">
        <f>main!D214</f>
        <v>Опт</v>
      </c>
      <c r="E214" s="4" t="str">
        <f>main!E214</f>
        <v>Продукция обвалки</v>
      </c>
      <c r="F214">
        <f>main!F214*0.94</f>
        <v>216.48596756700999</v>
      </c>
      <c r="G214">
        <f>main!G214*0.94</f>
        <v>214.32937543393925</v>
      </c>
      <c r="H214">
        <f>main!H214*0.94</f>
        <v>199.88312013285028</v>
      </c>
      <c r="I214">
        <f>main!I214*0.94</f>
        <v>189.6820110731274</v>
      </c>
      <c r="J214">
        <f>main!J214*0.94</f>
        <v>178.21759546854653</v>
      </c>
      <c r="K214">
        <f>main!K214*0.94</f>
        <v>169.42378940401304</v>
      </c>
      <c r="L214">
        <f>main!L214*0.94</f>
        <v>168.67713045488662</v>
      </c>
      <c r="M214">
        <f>main!M214*0.94</f>
        <v>164.75905812810987</v>
      </c>
      <c r="N214">
        <f>main!N214*0.94</f>
        <v>161.17069130373378</v>
      </c>
      <c r="O214">
        <f>main!O214*0.94</f>
        <v>146.45661764505016</v>
      </c>
      <c r="P214">
        <f>main!P214*0.94</f>
        <v>147.90608060738418</v>
      </c>
      <c r="Q214">
        <f>main!Q214*0.94</f>
        <v>143.6906869559825</v>
      </c>
    </row>
    <row r="215" spans="1:17" x14ac:dyDescent="0.25">
      <c r="A215" s="4" t="str">
        <f>main!A215</f>
        <v>Приморский край</v>
      </c>
      <c r="B215" s="4" t="str">
        <f>main!B215</f>
        <v>Дальневосточный ФО</v>
      </c>
      <c r="C215" s="4" t="str">
        <f>main!C215</f>
        <v>Шейка свиная</v>
      </c>
      <c r="D215" s="4" t="str">
        <f>main!D215</f>
        <v>Опт</v>
      </c>
      <c r="E215" s="4" t="str">
        <f>main!E215</f>
        <v>Продукция обвалки</v>
      </c>
      <c r="F215">
        <f>main!F215*0.94</f>
        <v>370.39350668625394</v>
      </c>
      <c r="G215">
        <f>main!G215*0.94</f>
        <v>324.28178727774696</v>
      </c>
      <c r="H215">
        <f>main!H215*0.94</f>
        <v>280.53484603063077</v>
      </c>
      <c r="I215">
        <f>main!I215*0.94</f>
        <v>272.97031280446731</v>
      </c>
      <c r="J215">
        <f>main!J215*0.94</f>
        <v>283.82146140506995</v>
      </c>
      <c r="K215">
        <f>main!K215*0.94</f>
        <v>281.69742077227045</v>
      </c>
      <c r="L215">
        <f>main!L215*0.94</f>
        <v>294.26343186044596</v>
      </c>
      <c r="M215">
        <f>main!M215*0.94</f>
        <v>302.74002287009205</v>
      </c>
      <c r="N215">
        <f>main!N215*0.94</f>
        <v>303.93858411218758</v>
      </c>
      <c r="O215">
        <f>main!O215*0.94</f>
        <v>288.36929513641059</v>
      </c>
      <c r="P215">
        <f>main!P215*0.94</f>
        <v>285.07752202918681</v>
      </c>
      <c r="Q215">
        <f>main!Q215*0.94</f>
        <v>271.24873588092822</v>
      </c>
    </row>
    <row r="216" spans="1:17" x14ac:dyDescent="0.25">
      <c r="A216" s="4" t="str">
        <f>main!A216</f>
        <v>Иркутская область</v>
      </c>
      <c r="B216" s="4" t="str">
        <f>main!B216</f>
        <v>Сибирский ФО</v>
      </c>
      <c r="C216" s="4" t="str">
        <f>main!C216</f>
        <v>Грудинка свиная</v>
      </c>
      <c r="D216" s="4" t="str">
        <f>main!D216</f>
        <v>Опт</v>
      </c>
      <c r="E216" s="4" t="str">
        <f>main!E216</f>
        <v>Продукция обвалки</v>
      </c>
      <c r="F216">
        <f>main!F216*0.94</f>
        <v>195.41628633420092</v>
      </c>
      <c r="G216">
        <f>main!G216*0.94</f>
        <v>208.43444269847197</v>
      </c>
      <c r="H216">
        <f>main!H216*0.94</f>
        <v>202.63803751139196</v>
      </c>
      <c r="I216">
        <f>main!I216*0.94</f>
        <v>182.17069681949781</v>
      </c>
      <c r="J216">
        <f>main!J216*0.94</f>
        <v>165.27184954736543</v>
      </c>
      <c r="K216">
        <f>main!K216*0.94</f>
        <v>152.76042449357934</v>
      </c>
      <c r="L216">
        <f>main!L216*0.94</f>
        <v>151.6847000529138</v>
      </c>
      <c r="M216">
        <f>main!M216*0.94</f>
        <v>143.80288123062687</v>
      </c>
      <c r="N216">
        <f>main!N216*0.94</f>
        <v>134.82801722037317</v>
      </c>
      <c r="O216">
        <f>main!O216*0.94</f>
        <v>130.29077950122451</v>
      </c>
      <c r="P216">
        <f>main!P216*0.94</f>
        <v>131.7710245284018</v>
      </c>
      <c r="Q216">
        <f>main!Q216*0.94</f>
        <v>132.26011191473793</v>
      </c>
    </row>
    <row r="217" spans="1:17" x14ac:dyDescent="0.25">
      <c r="A217" s="4" t="str">
        <f>main!A217</f>
        <v>Иркутская область</v>
      </c>
      <c r="B217" s="4" t="str">
        <f>main!B217</f>
        <v>Сибирский ФО</v>
      </c>
      <c r="C217" s="4" t="str">
        <f>main!C217</f>
        <v>Лопатка свиная</v>
      </c>
      <c r="D217" s="4" t="str">
        <f>main!D217</f>
        <v>Опт</v>
      </c>
      <c r="E217" s="4" t="str">
        <f>main!E217</f>
        <v>Продукция обвалки</v>
      </c>
      <c r="F217">
        <f>main!F217*0.94</f>
        <v>206.67691073432457</v>
      </c>
      <c r="G217">
        <f>main!G217*0.94</f>
        <v>207.66936241479317</v>
      </c>
      <c r="H217">
        <f>main!H217*0.94</f>
        <v>189.48756493040557</v>
      </c>
      <c r="I217">
        <f>main!I217*0.94</f>
        <v>178.84009106590358</v>
      </c>
      <c r="J217">
        <f>main!J217*0.94</f>
        <v>168.19781795691893</v>
      </c>
      <c r="K217">
        <f>main!K217*0.94</f>
        <v>164.03800942554079</v>
      </c>
      <c r="L217">
        <f>main!L217*0.94</f>
        <v>157.65736715221041</v>
      </c>
      <c r="M217">
        <f>main!M217*0.94</f>
        <v>157.64466822039824</v>
      </c>
      <c r="N217">
        <f>main!N217*0.94</f>
        <v>154.31053430556051</v>
      </c>
      <c r="O217">
        <f>main!O217*0.94</f>
        <v>143.86534140115899</v>
      </c>
      <c r="P217">
        <f>main!P217*0.94</f>
        <v>144.50732985841481</v>
      </c>
      <c r="Q217">
        <f>main!Q217*0.94</f>
        <v>138.89273303273521</v>
      </c>
    </row>
    <row r="218" spans="1:17" x14ac:dyDescent="0.25">
      <c r="A218" s="4" t="str">
        <f>main!A218</f>
        <v>Иркутская область</v>
      </c>
      <c r="B218" s="4" t="str">
        <f>main!B218</f>
        <v>Сибирский ФО</v>
      </c>
      <c r="C218" s="4" t="str">
        <f>main!C218</f>
        <v>Окорок свиной</v>
      </c>
      <c r="D218" s="4" t="str">
        <f>main!D218</f>
        <v>Опт</v>
      </c>
      <c r="E218" s="4" t="str">
        <f>main!E218</f>
        <v>Продукция обвалки</v>
      </c>
      <c r="F218">
        <f>main!F218*0.94</f>
        <v>219.47770473054121</v>
      </c>
      <c r="G218">
        <f>main!G218*0.94</f>
        <v>217.29130947949656</v>
      </c>
      <c r="H218">
        <f>main!H218*0.94</f>
        <v>202.64541353036077</v>
      </c>
      <c r="I218">
        <f>main!I218*0.94</f>
        <v>192.3033298041216</v>
      </c>
      <c r="J218">
        <f>main!J218*0.94</f>
        <v>180.68048121375483</v>
      </c>
      <c r="K218">
        <f>main!K218*0.94</f>
        <v>171.76514876712912</v>
      </c>
      <c r="L218">
        <f>main!L218*0.94</f>
        <v>171.00817133245977</v>
      </c>
      <c r="M218">
        <f>main!M218*0.94</f>
        <v>167.03595303621833</v>
      </c>
      <c r="N218">
        <f>main!N218*0.94</f>
        <v>163.39799662178464</v>
      </c>
      <c r="O218">
        <f>main!O218*0.94</f>
        <v>148.48058118771326</v>
      </c>
      <c r="P218">
        <f>main!P218*0.94</f>
        <v>149.95007506595516</v>
      </c>
      <c r="Q218">
        <f>main!Q218*0.94</f>
        <v>145.67642660022278</v>
      </c>
    </row>
    <row r="219" spans="1:17" x14ac:dyDescent="0.25">
      <c r="A219" s="4" t="str">
        <f>main!A219</f>
        <v>Иркутская область</v>
      </c>
      <c r="B219" s="4" t="str">
        <f>main!B219</f>
        <v>Сибирский ФО</v>
      </c>
      <c r="C219" s="4" t="str">
        <f>main!C219</f>
        <v>Свинина полужирная</v>
      </c>
      <c r="D219" s="4" t="str">
        <f>main!D219</f>
        <v>Опт</v>
      </c>
      <c r="E219" s="4" t="str">
        <f>main!E219</f>
        <v>Продукция обвалки</v>
      </c>
      <c r="F219">
        <f>main!F219*0.94</f>
        <v>194.44096753745976</v>
      </c>
      <c r="G219">
        <f>main!G219*0.94</f>
        <v>190.87845441780163</v>
      </c>
      <c r="H219">
        <f>main!H219*0.94</f>
        <v>170.4206414459959</v>
      </c>
      <c r="I219">
        <f>main!I219*0.94</f>
        <v>157.72169636635169</v>
      </c>
      <c r="J219">
        <f>main!J219*0.94</f>
        <v>142.75241573779354</v>
      </c>
      <c r="K219">
        <f>main!K219*0.94</f>
        <v>136.58982002348168</v>
      </c>
      <c r="L219">
        <f>main!L219*0.94</f>
        <v>131.77147026547055</v>
      </c>
      <c r="M219">
        <f>main!M219*0.94</f>
        <v>128.66294125661452</v>
      </c>
      <c r="N219">
        <f>main!N219*0.94</f>
        <v>127.55006245197745</v>
      </c>
      <c r="O219">
        <f>main!O219*0.94</f>
        <v>120.10332766765779</v>
      </c>
      <c r="P219">
        <f>main!P219*0.94</f>
        <v>126.03074293819385</v>
      </c>
      <c r="Q219">
        <f>main!Q219*0.94</f>
        <v>125.65350132007018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Шейка свиная</v>
      </c>
      <c r="D220" s="4" t="str">
        <f>main!D220</f>
        <v>Опт</v>
      </c>
      <c r="E220" s="4" t="str">
        <f>main!E220</f>
        <v>Продукция обвалки</v>
      </c>
      <c r="F220">
        <f>main!F220*0.94</f>
        <v>347.10348256416552</v>
      </c>
      <c r="G220">
        <f>main!G220*0.94</f>
        <v>303.89122828652216</v>
      </c>
      <c r="H220">
        <f>main!H220*0.94</f>
        <v>262.89505695982996</v>
      </c>
      <c r="I220">
        <f>main!I220*0.94</f>
        <v>255.80617505619068</v>
      </c>
      <c r="J220">
        <f>main!J220*0.94</f>
        <v>265.97501279524118</v>
      </c>
      <c r="K220">
        <f>main!K220*0.94</f>
        <v>263.98453000479361</v>
      </c>
      <c r="L220">
        <f>main!L220*0.94</f>
        <v>275.76040115779483</v>
      </c>
      <c r="M220">
        <f>main!M220*0.94</f>
        <v>283.70399143842172</v>
      </c>
      <c r="N220">
        <f>main!N220*0.94</f>
        <v>284.82718818374212</v>
      </c>
      <c r="O220">
        <f>main!O220*0.94</f>
        <v>270.23688266546066</v>
      </c>
      <c r="P220">
        <f>main!P220*0.94</f>
        <v>267.15209341105219</v>
      </c>
      <c r="Q220">
        <f>main!Q220*0.94</f>
        <v>254.19284940421394</v>
      </c>
    </row>
    <row r="221" spans="1:17" x14ac:dyDescent="0.25">
      <c r="A221" s="4" t="str">
        <f>main!A221</f>
        <v>Республика Хакасия</v>
      </c>
      <c r="B221" s="4" t="str">
        <f>main!B221</f>
        <v>Сибирский ФО</v>
      </c>
      <c r="C221" s="4" t="str">
        <f>main!C221</f>
        <v>Позвонки свиные</v>
      </c>
      <c r="D221" s="4" t="str">
        <f>main!D221</f>
        <v>Опт</v>
      </c>
      <c r="E221" s="4" t="str">
        <f>main!E221</f>
        <v>Продукция обвалки</v>
      </c>
      <c r="F221">
        <f>main!F221*0.94</f>
        <v>43.812794644693419</v>
      </c>
      <c r="G221">
        <f>main!G221*0.94</f>
        <v>51.788553223121809</v>
      </c>
      <c r="H221">
        <f>main!H221*0.94</f>
        <v>53.168077211644679</v>
      </c>
      <c r="I221">
        <f>main!I221*0.94</f>
        <v>48.682140252150333</v>
      </c>
      <c r="J221">
        <f>main!J221*0.94</f>
        <v>48.808921403085428</v>
      </c>
      <c r="K221">
        <f>main!K221*0.94</f>
        <v>49.086682371113177</v>
      </c>
      <c r="L221">
        <f>main!L221*0.94</f>
        <v>50.898074266379098</v>
      </c>
      <c r="M221">
        <f>main!M221*0.94</f>
        <v>46.327745074357161</v>
      </c>
      <c r="N221">
        <f>main!N221*0.94</f>
        <v>45.060472195039544</v>
      </c>
      <c r="O221">
        <f>main!O221*0.94</f>
        <v>41.713231886128064</v>
      </c>
      <c r="P221">
        <f>main!P221*0.94</f>
        <v>43.350956226145719</v>
      </c>
      <c r="Q221">
        <f>main!Q221*0.94</f>
        <v>37.009587335766533</v>
      </c>
    </row>
    <row r="222" spans="1:17" x14ac:dyDescent="0.25">
      <c r="A222" s="4" t="str">
        <f>main!A222</f>
        <v>Республика Хакасия</v>
      </c>
      <c r="B222" s="4" t="str">
        <f>main!B222</f>
        <v>Сибирский ФО</v>
      </c>
      <c r="C222" s="4" t="str">
        <f>main!C222</f>
        <v>Ребра свиные (ленточные с корейки)</v>
      </c>
      <c r="D222" s="4" t="str">
        <f>main!D222</f>
        <v>Опт</v>
      </c>
      <c r="E222" s="4" t="str">
        <f>main!E222</f>
        <v>Продукция обвалки</v>
      </c>
      <c r="F222">
        <f>main!F222*0.94</f>
        <v>242.80283687061313</v>
      </c>
      <c r="G222">
        <f>main!G222*0.94</f>
        <v>247.21224737058915</v>
      </c>
      <c r="H222">
        <f>main!H222*0.94</f>
        <v>237.43956361195544</v>
      </c>
      <c r="I222">
        <f>main!I222*0.94</f>
        <v>220.72418515189855</v>
      </c>
      <c r="J222">
        <f>main!J222*0.94</f>
        <v>200.58770052149086</v>
      </c>
      <c r="K222">
        <f>main!K222*0.94</f>
        <v>203.30322817055193</v>
      </c>
      <c r="L222">
        <f>main!L222*0.94</f>
        <v>215.63940973065081</v>
      </c>
      <c r="M222">
        <f>main!M222*0.94</f>
        <v>207.13429609285544</v>
      </c>
      <c r="N222">
        <f>main!N222*0.94</f>
        <v>207.50115941510757</v>
      </c>
      <c r="O222">
        <f>main!O222*0.94</f>
        <v>195.83108255280862</v>
      </c>
      <c r="P222">
        <f>main!P222*0.94</f>
        <v>196.00850750202019</v>
      </c>
      <c r="Q222">
        <f>main!Q222*0.94</f>
        <v>188.70933482124721</v>
      </c>
    </row>
    <row r="223" spans="1:17" x14ac:dyDescent="0.25">
      <c r="A223" s="4" t="str">
        <f>main!A223</f>
        <v>Республика Хакасия</v>
      </c>
      <c r="B223" s="4" t="str">
        <f>main!B223</f>
        <v>Сибирский ФО</v>
      </c>
      <c r="C223" s="4" t="str">
        <f>main!C223</f>
        <v>Суповой набор свиной</v>
      </c>
      <c r="D223" s="4" t="str">
        <f>main!D223</f>
        <v>Опт</v>
      </c>
      <c r="E223" s="4" t="str">
        <f>main!E223</f>
        <v>Продукция обвалки</v>
      </c>
      <c r="F223">
        <f>main!F223*0.94</f>
        <v>7.3310242047642387</v>
      </c>
      <c r="G223">
        <f>main!G223*0.94</f>
        <v>7.6078814353468802</v>
      </c>
      <c r="H223">
        <f>main!H223*0.94</f>
        <v>7.5562634676560174</v>
      </c>
      <c r="I223">
        <f>main!I223*0.94</f>
        <v>8.3964203893508884</v>
      </c>
      <c r="J223">
        <f>main!J223*0.94</f>
        <v>7.3079378843792808</v>
      </c>
      <c r="K223">
        <f>main!K223*0.94</f>
        <v>7.487041784456606</v>
      </c>
      <c r="L223">
        <f>main!L223*0.94</f>
        <v>7.5081852509070854</v>
      </c>
      <c r="M223">
        <f>main!M223*0.94</f>
        <v>6.3135828281481823</v>
      </c>
      <c r="N223">
        <f>main!N223*0.94</f>
        <v>6.550257225832997</v>
      </c>
      <c r="O223">
        <f>main!O223*0.94</f>
        <v>5.7730513983461806</v>
      </c>
      <c r="P223">
        <f>main!P223*0.94</f>
        <v>5.2939922797837884</v>
      </c>
      <c r="Q223">
        <f>main!Q223*0.94</f>
        <v>4.8394007557666754</v>
      </c>
    </row>
    <row r="224" spans="1:17" x14ac:dyDescent="0.25">
      <c r="A224" s="4" t="str">
        <f>main!A224</f>
        <v>Республика Хакасия</v>
      </c>
      <c r="B224" s="4" t="str">
        <f>main!B224</f>
        <v>Сибирский ФО</v>
      </c>
      <c r="C224" s="4" t="str">
        <f>main!C224</f>
        <v>Шейка свиная</v>
      </c>
      <c r="D224" s="4" t="str">
        <f>main!D224</f>
        <v>Опт</v>
      </c>
      <c r="E224" s="4" t="str">
        <f>main!E224</f>
        <v>Продукция обвалки</v>
      </c>
      <c r="F224">
        <f>main!F224*0.94</f>
        <v>380.54160489180339</v>
      </c>
      <c r="G224">
        <f>main!G224*0.94</f>
        <v>333.16650951007597</v>
      </c>
      <c r="H224">
        <f>main!H224*0.94</f>
        <v>288.22098284514317</v>
      </c>
      <c r="I224">
        <f>main!I224*0.94</f>
        <v>280.44919537539147</v>
      </c>
      <c r="J224">
        <f>main!J224*0.94</f>
        <v>291.59764541258539</v>
      </c>
      <c r="K224">
        <f>main!K224*0.94</f>
        <v>289.41540998817879</v>
      </c>
      <c r="L224">
        <f>main!L224*0.94</f>
        <v>302.32570657886134</v>
      </c>
      <c r="M224">
        <f>main!M224*0.94</f>
        <v>311.0345405313812</v>
      </c>
      <c r="N224">
        <f>main!N224*0.94</f>
        <v>312.26594013854151</v>
      </c>
      <c r="O224">
        <f>main!O224*0.94</f>
        <v>296.27008139125229</v>
      </c>
      <c r="P224">
        <f>main!P224*0.94</f>
        <v>292.8881197786701</v>
      </c>
      <c r="Q224">
        <f>main!Q224*0.94</f>
        <v>278.6804504227884</v>
      </c>
    </row>
    <row r="225" spans="1:17" x14ac:dyDescent="0.25">
      <c r="A225" s="4" t="str">
        <f>main!A225</f>
        <v>Республика Хакасия</v>
      </c>
      <c r="B225" s="4" t="str">
        <f>main!B225</f>
        <v>Сибирский ФО</v>
      </c>
      <c r="C225" s="4" t="str">
        <f>main!C225</f>
        <v>Щековина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main!F225*0.94</f>
        <v>98.660870779136161</v>
      </c>
      <c r="G225">
        <f>main!G225*0.94</f>
        <v>104.75764949921621</v>
      </c>
      <c r="H225">
        <f>main!H225*0.94</f>
        <v>101.56555537640828</v>
      </c>
      <c r="I225">
        <f>main!I225*0.94</f>
        <v>84.777612615703404</v>
      </c>
      <c r="J225">
        <f>main!J225*0.94</f>
        <v>80.570546980155825</v>
      </c>
      <c r="K225">
        <f>main!K225*0.94</f>
        <v>61.54474241583555</v>
      </c>
      <c r="L225">
        <f>main!L225*0.94</f>
        <v>71.713264390654572</v>
      </c>
      <c r="M225">
        <f>main!M225*0.94</f>
        <v>73.494079613406001</v>
      </c>
      <c r="N225">
        <f>main!N225*0.94</f>
        <v>69.535475792098509</v>
      </c>
      <c r="O225">
        <f>main!O225*0.94</f>
        <v>60.420729660546272</v>
      </c>
      <c r="P225">
        <f>main!P225*0.94</f>
        <v>63.724663442195194</v>
      </c>
      <c r="Q225">
        <f>main!Q225*0.94</f>
        <v>68.543044002116986</v>
      </c>
    </row>
    <row r="226" spans="1:17" x14ac:dyDescent="0.25">
      <c r="A226" s="4" t="str">
        <f>main!A226</f>
        <v>Красноярский край</v>
      </c>
      <c r="B226" s="4" t="str">
        <f>main!B226</f>
        <v>Сибирский ФО</v>
      </c>
      <c r="C226" s="4" t="str">
        <f>main!C226</f>
        <v>Ребра свиные (ленточные с корейки)</v>
      </c>
      <c r="D226" s="4" t="str">
        <f>main!D226</f>
        <v>Опт</v>
      </c>
      <c r="E226" s="4" t="str">
        <f>main!E226</f>
        <v>Продукция обвалки</v>
      </c>
      <c r="F226">
        <f>main!F226*0.94</f>
        <v>242.80283687061313</v>
      </c>
      <c r="G226">
        <f>main!G226*0.94</f>
        <v>247.21224737058915</v>
      </c>
      <c r="H226">
        <f>main!H226*0.94</f>
        <v>237.43956361195544</v>
      </c>
      <c r="I226">
        <f>main!I226*0.94</f>
        <v>220.72418515189855</v>
      </c>
      <c r="J226">
        <f>main!J226*0.94</f>
        <v>200.58770052149086</v>
      </c>
      <c r="K226">
        <f>main!K226*0.94</f>
        <v>203.30322817055193</v>
      </c>
      <c r="L226">
        <f>main!L226*0.94</f>
        <v>215.63940973065081</v>
      </c>
      <c r="M226">
        <f>main!M226*0.94</f>
        <v>207.13429609285544</v>
      </c>
      <c r="N226">
        <f>main!N226*0.94</f>
        <v>207.50115941510757</v>
      </c>
      <c r="O226">
        <f>main!O226*0.94</f>
        <v>195.83108255280862</v>
      </c>
      <c r="P226">
        <f>main!P226*0.94</f>
        <v>196.00850750202019</v>
      </c>
      <c r="Q226">
        <f>main!Q226*0.94</f>
        <v>188.70933482124721</v>
      </c>
    </row>
    <row r="227" spans="1:17" x14ac:dyDescent="0.25">
      <c r="A227" s="4" t="str">
        <f>main!A227</f>
        <v>Кемеровская область-Кузбасс</v>
      </c>
      <c r="B227" s="4" t="str">
        <f>main!B227</f>
        <v>Сибирский ФО</v>
      </c>
      <c r="C227" s="4" t="str">
        <f>main!C227</f>
        <v>Щековина свиная</v>
      </c>
      <c r="D227" s="4" t="str">
        <f>main!D227</f>
        <v>Опт</v>
      </c>
      <c r="E227" s="4" t="str">
        <f>main!E227</f>
        <v>Продукция обвалки</v>
      </c>
      <c r="F227">
        <f>main!F227*0.94</f>
        <v>67.051527067198506</v>
      </c>
      <c r="G227">
        <f>main!G227*0.94</f>
        <v>71.194996713714303</v>
      </c>
      <c r="H227">
        <f>main!H227*0.94</f>
        <v>69.025597804235346</v>
      </c>
      <c r="I227">
        <f>main!I227*0.94</f>
        <v>57.616239772702286</v>
      </c>
      <c r="J227">
        <f>main!J227*0.94</f>
        <v>54.75704977054945</v>
      </c>
      <c r="K227">
        <f>main!K227*0.94</f>
        <v>41.826804581698717</v>
      </c>
      <c r="L227">
        <f>main!L227*0.94</f>
        <v>48.737496946803638</v>
      </c>
      <c r="M227">
        <f>main!M227*0.94</f>
        <v>49.947767839073606</v>
      </c>
      <c r="N227">
        <f>main!N227*0.94</f>
        <v>47.257436513426661</v>
      </c>
      <c r="O227">
        <f>main!O227*0.94</f>
        <v>41.062907293037306</v>
      </c>
      <c r="P227">
        <f>main!P227*0.94</f>
        <v>43.308314247577499</v>
      </c>
      <c r="Q227">
        <f>main!Q227*0.94</f>
        <v>46.582963781706489</v>
      </c>
    </row>
    <row r="228" spans="1:17" x14ac:dyDescent="0.25">
      <c r="A228" s="4" t="str">
        <f>main!A228</f>
        <v>Иркутская область</v>
      </c>
      <c r="B228" s="4" t="str">
        <f>main!B228</f>
        <v>Сибирский ФО</v>
      </c>
      <c r="C228" s="4" t="str">
        <f>main!C228</f>
        <v>Ноги свиные</v>
      </c>
      <c r="D228" s="4" t="str">
        <f>main!D228</f>
        <v>Опт</v>
      </c>
      <c r="E228" s="4" t="str">
        <f>main!E228</f>
        <v>Продукция обвалки</v>
      </c>
      <c r="F228">
        <f>main!F228*0.94</f>
        <v>11.612032345709775</v>
      </c>
      <c r="G228">
        <f>main!G228*0.94</f>
        <v>14.840232655395532</v>
      </c>
      <c r="H228">
        <f>main!H228*0.94</f>
        <v>17.249801583949164</v>
      </c>
      <c r="I228">
        <f>main!I228*0.94</f>
        <v>19.959997282722739</v>
      </c>
      <c r="J228">
        <f>main!J228*0.94</f>
        <v>17.447442996975148</v>
      </c>
      <c r="K228">
        <f>main!K228*0.94</f>
        <v>13.243947394857559</v>
      </c>
      <c r="L228">
        <f>main!L228*0.94</f>
        <v>10.860958470407853</v>
      </c>
      <c r="M228">
        <f>main!M228*0.94</f>
        <v>8.4077321712027544</v>
      </c>
      <c r="N228">
        <f>main!N228*0.94</f>
        <v>7.0900405365151924</v>
      </c>
      <c r="O228">
        <f>main!O228*0.94</f>
        <v>5.9358206898773078</v>
      </c>
      <c r="P228">
        <f>main!P228*0.94</f>
        <v>6.3984595159931619</v>
      </c>
      <c r="Q228">
        <f>main!Q228*0.94</f>
        <v>7.4974521740529214</v>
      </c>
    </row>
    <row r="229" spans="1:17" x14ac:dyDescent="0.25">
      <c r="A229" s="4" t="str">
        <f>main!A229</f>
        <v>Иркутская область</v>
      </c>
      <c r="B229" s="4" t="str">
        <f>main!B229</f>
        <v>Сибирский ФО</v>
      </c>
      <c r="C229" s="4" t="str">
        <f>main!C229</f>
        <v>Позвонки свиные</v>
      </c>
      <c r="D229" s="4" t="str">
        <f>main!D229</f>
        <v>Опт</v>
      </c>
      <c r="E229" s="4" t="str">
        <f>main!E229</f>
        <v>Продукция обвалки</v>
      </c>
      <c r="F229">
        <f>main!F229*0.94</f>
        <v>46.942279976457243</v>
      </c>
      <c r="G229">
        <f>main!G229*0.94</f>
        <v>55.487735596201937</v>
      </c>
      <c r="H229">
        <f>main!H229*0.94</f>
        <v>56.965797012476443</v>
      </c>
      <c r="I229">
        <f>main!I229*0.94</f>
        <v>52.15943598444678</v>
      </c>
      <c r="J229">
        <f>main!J229*0.94</f>
        <v>52.29527293187725</v>
      </c>
      <c r="K229">
        <f>main!K229*0.94</f>
        <v>52.592873969049833</v>
      </c>
      <c r="L229">
        <f>main!L229*0.94</f>
        <v>54.533650999691893</v>
      </c>
      <c r="M229">
        <f>main!M229*0.94</f>
        <v>49.636869722525532</v>
      </c>
      <c r="N229">
        <f>main!N229*0.94</f>
        <v>48.279077351828093</v>
      </c>
      <c r="O229">
        <f>main!O229*0.94</f>
        <v>44.692748449422929</v>
      </c>
      <c r="P229">
        <f>main!P229*0.94</f>
        <v>46.447453099441837</v>
      </c>
      <c r="Q229">
        <f>main!Q229*0.94</f>
        <v>39.653129288321274</v>
      </c>
    </row>
    <row r="230" spans="1:17" x14ac:dyDescent="0.25">
      <c r="A230" s="4" t="str">
        <f>main!A230</f>
        <v>Иркутская область</v>
      </c>
      <c r="B230" s="4" t="str">
        <f>main!B230</f>
        <v>Сибирский ФО</v>
      </c>
      <c r="C230" s="4" t="str">
        <f>main!C230</f>
        <v>Суповой набор свиной</v>
      </c>
      <c r="D230" s="4" t="str">
        <f>main!D230</f>
        <v>Опт</v>
      </c>
      <c r="E230" s="4" t="str">
        <f>main!E230</f>
        <v>Продукция обвалки</v>
      </c>
      <c r="F230">
        <f>main!F230*0.94</f>
        <v>7.5581753728956791</v>
      </c>
      <c r="G230">
        <f>main!G230*0.94</f>
        <v>7.8436110014723699</v>
      </c>
      <c r="H230">
        <f>main!H230*0.94</f>
        <v>7.7903936553958895</v>
      </c>
      <c r="I230">
        <f>main!I230*0.94</f>
        <v>8.6565827686162891</v>
      </c>
      <c r="J230">
        <f>main!J230*0.94</f>
        <v>7.5343737248161435</v>
      </c>
      <c r="K230">
        <f>main!K230*0.94</f>
        <v>7.7190271441670548</v>
      </c>
      <c r="L230">
        <f>main!L230*0.94</f>
        <v>7.7408257391464304</v>
      </c>
      <c r="M230">
        <f>main!M230*0.94</f>
        <v>6.5092086608355819</v>
      </c>
      <c r="N230">
        <f>main!N230*0.94</f>
        <v>6.7532163948182058</v>
      </c>
      <c r="O230">
        <f>main!O230*0.94</f>
        <v>5.951928910163014</v>
      </c>
      <c r="P230">
        <f>main!P230*0.94</f>
        <v>5.4580261851213594</v>
      </c>
      <c r="Q230">
        <f>main!Q230*0.94</f>
        <v>4.9893491809831971</v>
      </c>
    </row>
    <row r="231" spans="1:17" x14ac:dyDescent="0.25">
      <c r="A231" s="4" t="str">
        <f>main!A231</f>
        <v>Алтайский край</v>
      </c>
      <c r="B231" s="4" t="str">
        <f>main!B231</f>
        <v>Сибирский ФО</v>
      </c>
      <c r="C231" s="4" t="str">
        <f>main!C231</f>
        <v>Карбонад свиной</v>
      </c>
      <c r="D231" s="4" t="str">
        <f>main!D231</f>
        <v>Опт</v>
      </c>
      <c r="E231" s="4" t="str">
        <f>main!E231</f>
        <v>Продукция обвалки</v>
      </c>
      <c r="F231">
        <f>main!F231*0.94</f>
        <v>292.29226344047589</v>
      </c>
      <c r="G231">
        <f>main!G231*0.94</f>
        <v>288.37303614096061</v>
      </c>
      <c r="H231">
        <f>main!H231*0.94</f>
        <v>268.89609725868377</v>
      </c>
      <c r="I231">
        <f>main!I231*0.94</f>
        <v>257.1296147997798</v>
      </c>
      <c r="J231">
        <f>main!J231*0.94</f>
        <v>246.05607026669074</v>
      </c>
      <c r="K231">
        <f>main!K231*0.94</f>
        <v>232.73009476201364</v>
      </c>
      <c r="L231">
        <f>main!L231*0.94</f>
        <v>226.11720051811164</v>
      </c>
      <c r="M231">
        <f>main!M231*0.94</f>
        <v>215.76877047907911</v>
      </c>
      <c r="N231">
        <f>main!N231*0.94</f>
        <v>211.38238823883037</v>
      </c>
      <c r="O231">
        <f>main!O231*0.94</f>
        <v>196.04370040369852</v>
      </c>
      <c r="P231">
        <f>main!P231*0.94</f>
        <v>196.60205214995031</v>
      </c>
      <c r="Q231">
        <f>main!Q231*0.94</f>
        <v>195.50903772858126</v>
      </c>
    </row>
    <row r="232" spans="1:17" x14ac:dyDescent="0.25">
      <c r="A232" s="4" t="str">
        <f>main!A232</f>
        <v>Амурская область</v>
      </c>
      <c r="B232" s="4" t="str">
        <f>main!B232</f>
        <v>Дальневосточный ФО</v>
      </c>
      <c r="C232" s="4" t="str">
        <f>main!C232</f>
        <v>Свинина жирная</v>
      </c>
      <c r="D232" s="4" t="str">
        <f>main!D232</f>
        <v>Опт</v>
      </c>
      <c r="E232" s="4" t="str">
        <f>main!E232</f>
        <v>Продукция обвалки</v>
      </c>
      <c r="F232">
        <f>main!F232*0.94</f>
        <v>109.43127967599015</v>
      </c>
      <c r="G232">
        <f>main!G232*0.94</f>
        <v>122.2474098244497</v>
      </c>
      <c r="H232">
        <f>main!H232*0.94</f>
        <v>120.18461753636697</v>
      </c>
      <c r="I232">
        <f>main!I232*0.94</f>
        <v>107.89842777086602</v>
      </c>
      <c r="J232">
        <f>main!J232*0.94</f>
        <v>86.067566821110972</v>
      </c>
      <c r="K232">
        <f>main!K232*0.94</f>
        <v>74.28170896844891</v>
      </c>
      <c r="L232">
        <f>main!L232*0.94</f>
        <v>72.4448535303207</v>
      </c>
      <c r="M232">
        <f>main!M232*0.94</f>
        <v>64.455777309964006</v>
      </c>
      <c r="N232">
        <f>main!N232*0.94</f>
        <v>59.005312037988958</v>
      </c>
      <c r="O232">
        <f>main!O232*0.94</f>
        <v>58.330802420629759</v>
      </c>
      <c r="P232">
        <f>main!P232*0.94</f>
        <v>64.775667517413339</v>
      </c>
      <c r="Q232">
        <f>main!Q232*0.94</f>
        <v>71.544649395312376</v>
      </c>
    </row>
    <row r="233" spans="1:17" x14ac:dyDescent="0.25">
      <c r="A233" s="4" t="str">
        <f>main!A233</f>
        <v>Республика Хакасия</v>
      </c>
      <c r="B233" s="4" t="str">
        <f>main!B233</f>
        <v>Сибирский ФО</v>
      </c>
      <c r="C233" s="4" t="str">
        <f>main!C233</f>
        <v>Грудинка свиная</v>
      </c>
      <c r="D233" s="4" t="str">
        <f>main!D233</f>
        <v>Опт</v>
      </c>
      <c r="E233" s="4" t="str">
        <f>main!E233</f>
        <v>Продукция обвалки</v>
      </c>
      <c r="F233">
        <f>main!F233*0.94</f>
        <v>198.88003124135531</v>
      </c>
      <c r="G233">
        <f>main!G233*0.94</f>
        <v>212.12893384307233</v>
      </c>
      <c r="H233">
        <f>main!H233*0.94</f>
        <v>206.22978763412979</v>
      </c>
      <c r="I233">
        <f>main!I233*0.94</f>
        <v>185.39966424681944</v>
      </c>
      <c r="J233">
        <f>main!J233*0.94</f>
        <v>168.20128566502169</v>
      </c>
      <c r="K233">
        <f>main!K233*0.94</f>
        <v>155.46809616353147</v>
      </c>
      <c r="L233">
        <f>main!L233*0.94</f>
        <v>154.37330455542173</v>
      </c>
      <c r="M233">
        <f>main!M233*0.94</f>
        <v>146.35178084815851</v>
      </c>
      <c r="N233">
        <f>main!N233*0.94</f>
        <v>137.21783777601559</v>
      </c>
      <c r="O233">
        <f>main!O233*0.94</f>
        <v>132.60017772187601</v>
      </c>
      <c r="P233">
        <f>main!P233*0.94</f>
        <v>134.10666002574303</v>
      </c>
      <c r="Q233">
        <f>main!Q233*0.94</f>
        <v>134.60441646405715</v>
      </c>
    </row>
    <row r="234" spans="1:17" x14ac:dyDescent="0.25">
      <c r="A234" s="4" t="str">
        <f>main!A234</f>
        <v>Республика Хакасия</v>
      </c>
      <c r="B234" s="4" t="str">
        <f>main!B234</f>
        <v>Сибирский ФО</v>
      </c>
      <c r="C234" s="4" t="str">
        <f>main!C234</f>
        <v>Лопатка свиная</v>
      </c>
      <c r="D234" s="4" t="str">
        <f>main!D234</f>
        <v>Опт</v>
      </c>
      <c r="E234" s="4" t="str">
        <f>main!E234</f>
        <v>Продукция обвалки</v>
      </c>
      <c r="F234">
        <f>main!F234*0.94</f>
        <v>191.83165031904474</v>
      </c>
      <c r="G234">
        <f>main!G234*0.94</f>
        <v>192.75281583796877</v>
      </c>
      <c r="H234">
        <f>main!H234*0.94</f>
        <v>175.87698677315262</v>
      </c>
      <c r="I234">
        <f>main!I234*0.94</f>
        <v>165.99430333309525</v>
      </c>
      <c r="J234">
        <f>main!J234*0.94</f>
        <v>156.11644708689454</v>
      </c>
      <c r="K234">
        <f>main!K234*0.94</f>
        <v>152.25543071718846</v>
      </c>
      <c r="L234">
        <f>main!L234*0.94</f>
        <v>146.33309941738568</v>
      </c>
      <c r="M234">
        <f>main!M234*0.94</f>
        <v>146.32131262882686</v>
      </c>
      <c r="N234">
        <f>main!N234*0.94</f>
        <v>143.22666403457634</v>
      </c>
      <c r="O234">
        <f>main!O234*0.94</f>
        <v>133.53173204806225</v>
      </c>
      <c r="P234">
        <f>main!P234*0.94</f>
        <v>134.12760753702514</v>
      </c>
      <c r="Q234">
        <f>main!Q234*0.94</f>
        <v>128.91629790829401</v>
      </c>
    </row>
    <row r="235" spans="1:17" x14ac:dyDescent="0.25">
      <c r="A235" s="4" t="str">
        <f>main!A235</f>
        <v>Алтайский край</v>
      </c>
      <c r="B235" s="4" t="str">
        <f>main!B235</f>
        <v>Сибирский ФО</v>
      </c>
      <c r="C235" s="4" t="str">
        <f>main!C235</f>
        <v>Вырезка свиная</v>
      </c>
      <c r="D235" s="4" t="str">
        <f>main!D235</f>
        <v>Опт</v>
      </c>
      <c r="E235" s="4" t="str">
        <f>main!E235</f>
        <v>Продукция обвалки</v>
      </c>
      <c r="F235">
        <f>main!F235*0.94</f>
        <v>358.52552766898822</v>
      </c>
      <c r="G235">
        <f>main!G235*0.94</f>
        <v>346.94690347930691</v>
      </c>
      <c r="H235">
        <f>main!H235*0.94</f>
        <v>314.44435627103974</v>
      </c>
      <c r="I235">
        <f>main!I235*0.94</f>
        <v>305.63648921354235</v>
      </c>
      <c r="J235">
        <f>main!J235*0.94</f>
        <v>287.9240120215099</v>
      </c>
      <c r="K235">
        <f>main!K235*0.94</f>
        <v>283.66430104385182</v>
      </c>
      <c r="L235">
        <f>main!L235*0.94</f>
        <v>278.96319350157887</v>
      </c>
      <c r="M235">
        <f>main!M235*0.94</f>
        <v>270.15403766745612</v>
      </c>
      <c r="N235">
        <f>main!N235*0.94</f>
        <v>262.52592885308616</v>
      </c>
      <c r="O235">
        <f>main!O235*0.94</f>
        <v>250.01915556971147</v>
      </c>
      <c r="P235">
        <f>main!P235*0.94</f>
        <v>246.66891378095366</v>
      </c>
      <c r="Q235">
        <f>main!Q235*0.94</f>
        <v>238.47356695346187</v>
      </c>
    </row>
    <row r="236" spans="1:17" x14ac:dyDescent="0.25">
      <c r="A236" s="4" t="str">
        <f>main!A236</f>
        <v>Алтайский край</v>
      </c>
      <c r="B236" s="4" t="str">
        <f>main!B236</f>
        <v>Сибирский ФО</v>
      </c>
      <c r="C236" s="4" t="str">
        <f>main!C236</f>
        <v>Шейка свиная</v>
      </c>
      <c r="D236" s="4" t="str">
        <f>main!D236</f>
        <v>Опт</v>
      </c>
      <c r="E236" s="4" t="str">
        <f>main!E236</f>
        <v>Продукция обвалки</v>
      </c>
      <c r="F236">
        <f>main!F236*0.94</f>
        <v>385.56934252931819</v>
      </c>
      <c r="G236">
        <f>main!G236*0.94</f>
        <v>337.56832465430841</v>
      </c>
      <c r="H236">
        <f>main!H236*0.94</f>
        <v>292.02897509814278</v>
      </c>
      <c r="I236">
        <f>main!I236*0.94</f>
        <v>284.15450632398142</v>
      </c>
      <c r="J236">
        <f>main!J236*0.94</f>
        <v>295.45025032622794</v>
      </c>
      <c r="K236">
        <f>main!K236*0.94</f>
        <v>293.2391830814995</v>
      </c>
      <c r="L236">
        <f>main!L236*0.94</f>
        <v>306.32005125554127</v>
      </c>
      <c r="M236">
        <f>main!M236*0.94</f>
        <v>315.14394682465991</v>
      </c>
      <c r="N236">
        <f>main!N236*0.94</f>
        <v>316.39161575447019</v>
      </c>
      <c r="O236">
        <f>main!O236*0.94</f>
        <v>300.18441879860063</v>
      </c>
      <c r="P236">
        <f>main!P236*0.94</f>
        <v>296.75777451408555</v>
      </c>
      <c r="Q236">
        <f>main!Q236*0.94</f>
        <v>282.36239261102457</v>
      </c>
    </row>
    <row r="237" spans="1:17" x14ac:dyDescent="0.25">
      <c r="A237" s="4" t="str">
        <f>main!A237</f>
        <v>Красноярский край</v>
      </c>
      <c r="B237" s="4" t="str">
        <f>main!B237</f>
        <v>Сибирский ФО</v>
      </c>
      <c r="C237" s="4" t="str">
        <f>main!C237</f>
        <v>Свинина жирная</v>
      </c>
      <c r="D237" s="4" t="str">
        <f>main!D237</f>
        <v>Опт</v>
      </c>
      <c r="E237" s="4" t="str">
        <f>main!E237</f>
        <v>Продукция обвалки</v>
      </c>
      <c r="F237">
        <f>main!F237*0.94</f>
        <v>109.24375204714556</v>
      </c>
      <c r="G237">
        <f>main!G237*0.94</f>
        <v>122.03791975027117</v>
      </c>
      <c r="H237">
        <f>main!H237*0.94</f>
        <v>119.97866237969765</v>
      </c>
      <c r="I237">
        <f>main!I237*0.94</f>
        <v>107.71352692372392</v>
      </c>
      <c r="J237">
        <f>main!J237*0.94</f>
        <v>85.920076571758329</v>
      </c>
      <c r="K237">
        <f>main!K237*0.94</f>
        <v>74.154415631565485</v>
      </c>
      <c r="L237">
        <f>main!L237*0.94</f>
        <v>72.320707932784416</v>
      </c>
      <c r="M237">
        <f>main!M237*0.94</f>
        <v>64.34532224519586</v>
      </c>
      <c r="N237">
        <f>main!N237*0.94</f>
        <v>58.904197198717398</v>
      </c>
      <c r="O237">
        <f>main!O237*0.94</f>
        <v>58.230843459179894</v>
      </c>
      <c r="P237">
        <f>main!P237*0.94</f>
        <v>64.664664270696946</v>
      </c>
      <c r="Q237">
        <f>main!Q237*0.94</f>
        <v>71.422046438485552</v>
      </c>
    </row>
    <row r="238" spans="1:17" x14ac:dyDescent="0.25">
      <c r="A238" s="4" t="str">
        <f>main!A238</f>
        <v>Красноярский край</v>
      </c>
      <c r="B238" s="4" t="str">
        <f>main!B238</f>
        <v>Сибирский ФО</v>
      </c>
      <c r="C238" s="4" t="str">
        <f>main!C238</f>
        <v>Шпик боковой</v>
      </c>
      <c r="D238" s="4" t="str">
        <f>main!D238</f>
        <v>Опт</v>
      </c>
      <c r="E238" s="4" t="str">
        <f>main!E238</f>
        <v>Продукция обвалки</v>
      </c>
      <c r="F238">
        <f>main!F238*0.94</f>
        <v>97.325444289581</v>
      </c>
      <c r="G238">
        <f>main!G238*0.94</f>
        <v>105.20835495892312</v>
      </c>
      <c r="H238">
        <f>main!H238*0.94</f>
        <v>102.89222230076324</v>
      </c>
      <c r="I238">
        <f>main!I238*0.94</f>
        <v>87.893863965597205</v>
      </c>
      <c r="J238">
        <f>main!J238*0.94</f>
        <v>71.73682892367485</v>
      </c>
      <c r="K238">
        <f>main!K238*0.94</f>
        <v>63.309914303450697</v>
      </c>
      <c r="L238">
        <f>main!L238*0.94</f>
        <v>57.708287329906355</v>
      </c>
      <c r="M238">
        <f>main!M238*0.94</f>
        <v>53.109231201360757</v>
      </c>
      <c r="N238">
        <f>main!N238*0.94</f>
        <v>47.632982716313833</v>
      </c>
      <c r="O238">
        <f>main!O238*0.94</f>
        <v>46.33300734157838</v>
      </c>
      <c r="P238">
        <f>main!P238*0.94</f>
        <v>54.680969450778669</v>
      </c>
      <c r="Q238">
        <f>main!Q238*0.94</f>
        <v>66.15809264266521</v>
      </c>
    </row>
    <row r="239" spans="1:17" x14ac:dyDescent="0.25">
      <c r="A239" s="4" t="str">
        <f>main!A239</f>
        <v>Томская область</v>
      </c>
      <c r="B239" s="4" t="str">
        <f>main!B239</f>
        <v>Сибирский ФО</v>
      </c>
      <c r="C239" s="4" t="str">
        <f>main!C239</f>
        <v>Ребра свиные (ленточные с корейки)</v>
      </c>
      <c r="D239" s="4" t="str">
        <f>main!D239</f>
        <v>Опт</v>
      </c>
      <c r="E239" s="4" t="str">
        <f>main!E239</f>
        <v>Продукция обвалки</v>
      </c>
      <c r="F239">
        <f>main!F239*0.94</f>
        <v>221.18946597506903</v>
      </c>
      <c r="G239">
        <f>main!G239*0.94</f>
        <v>225.20636778035686</v>
      </c>
      <c r="H239">
        <f>main!H239*0.94</f>
        <v>216.30361059030261</v>
      </c>
      <c r="I239">
        <f>main!I239*0.94</f>
        <v>201.07617057022827</v>
      </c>
      <c r="J239">
        <f>main!J239*0.94</f>
        <v>182.73215803964757</v>
      </c>
      <c r="K239">
        <f>main!K239*0.94</f>
        <v>185.20595990406497</v>
      </c>
      <c r="L239">
        <f>main!L239*0.94</f>
        <v>196.44402222087319</v>
      </c>
      <c r="M239">
        <f>main!M239*0.94</f>
        <v>188.69600095453299</v>
      </c>
      <c r="N239">
        <f>main!N239*0.94</f>
        <v>189.03020752057088</v>
      </c>
      <c r="O239">
        <f>main!O239*0.94</f>
        <v>178.39895583369108</v>
      </c>
      <c r="P239">
        <f>main!P239*0.94</f>
        <v>178.56058709909374</v>
      </c>
      <c r="Q239">
        <f>main!Q239*0.94</f>
        <v>171.91115858281844</v>
      </c>
    </row>
    <row r="240" spans="1:17" x14ac:dyDescent="0.25">
      <c r="A240" s="4" t="str">
        <f>main!A240</f>
        <v>Новосибирская область</v>
      </c>
      <c r="B240" s="4" t="str">
        <f>main!B240</f>
        <v>Сибирский ФО</v>
      </c>
      <c r="C240" s="4" t="str">
        <f>main!C240</f>
        <v>Щековина свиная</v>
      </c>
      <c r="D240" s="4" t="str">
        <f>main!D240</f>
        <v>Опт</v>
      </c>
      <c r="E240" s="4" t="str">
        <f>main!E240</f>
        <v>Продукция обвалки</v>
      </c>
      <c r="F240">
        <f>main!F240*0.94</f>
        <v>87.630056924047864</v>
      </c>
      <c r="G240">
        <f>main!G240*0.94</f>
        <v>93.045183124281237</v>
      </c>
      <c r="H240">
        <f>main!H240*0.94</f>
        <v>90.209982223665108</v>
      </c>
      <c r="I240">
        <f>main!I240*0.94</f>
        <v>75.299021392480896</v>
      </c>
      <c r="J240">
        <f>main!J240*0.94</f>
        <v>71.562328231201789</v>
      </c>
      <c r="K240">
        <f>main!K240*0.94</f>
        <v>54.663710533720803</v>
      </c>
      <c r="L240">
        <f>main!L240*0.94</f>
        <v>63.695337281487724</v>
      </c>
      <c r="M240">
        <f>main!M240*0.94</f>
        <v>65.277047822947083</v>
      </c>
      <c r="N240">
        <f>main!N240*0.94</f>
        <v>61.761037114127284</v>
      </c>
      <c r="O240">
        <f>main!O240*0.94</f>
        <v>53.665368425532307</v>
      </c>
      <c r="P240">
        <f>main!P240*0.94</f>
        <v>56.599904712033499</v>
      </c>
      <c r="Q240">
        <f>main!Q240*0.94</f>
        <v>60.879564514478325</v>
      </c>
    </row>
    <row r="241" spans="1:17" x14ac:dyDescent="0.25">
      <c r="A241" s="4" t="str">
        <f>main!A241</f>
        <v>Новосибирская область</v>
      </c>
      <c r="B241" s="4" t="str">
        <f>main!B241</f>
        <v>Сибирский ФО</v>
      </c>
      <c r="C241" s="4" t="str">
        <f>main!C241</f>
        <v>Свинина полужирная</v>
      </c>
      <c r="D241" s="4" t="str">
        <f>main!D241</f>
        <v>Опт</v>
      </c>
      <c r="E241" s="4" t="str">
        <f>main!E241</f>
        <v>Продукция обвалки</v>
      </c>
      <c r="F241">
        <f>main!F241*0.94</f>
        <v>198.44555587055288</v>
      </c>
      <c r="G241">
        <f>main!G241*0.94</f>
        <v>194.80967138962166</v>
      </c>
      <c r="H241">
        <f>main!H241*0.94</f>
        <v>173.93052169960757</v>
      </c>
      <c r="I241">
        <f>main!I241*0.94</f>
        <v>160.970036842865</v>
      </c>
      <c r="J241">
        <f>main!J241*0.94</f>
        <v>145.69245798210241</v>
      </c>
      <c r="K241">
        <f>main!K241*0.94</f>
        <v>139.40294118108929</v>
      </c>
      <c r="L241">
        <f>main!L241*0.94</f>
        <v>134.48535561145852</v>
      </c>
      <c r="M241">
        <f>main!M241*0.94</f>
        <v>131.31280522295393</v>
      </c>
      <c r="N241">
        <f>main!N241*0.94</f>
        <v>130.17700624087877</v>
      </c>
      <c r="O241">
        <f>main!O241*0.94</f>
        <v>122.57690301978059</v>
      </c>
      <c r="P241">
        <f>main!P241*0.94</f>
        <v>128.62639574312101</v>
      </c>
      <c r="Q241">
        <f>main!Q241*0.94</f>
        <v>128.24138468524484</v>
      </c>
    </row>
    <row r="242" spans="1:17" x14ac:dyDescent="0.25">
      <c r="A242" s="4" t="str">
        <f>main!A242</f>
        <v>Кемеровская область-Кузбасс</v>
      </c>
      <c r="B242" s="4" t="str">
        <f>main!B242</f>
        <v>Сибирский ФО</v>
      </c>
      <c r="C242" s="4" t="str">
        <f>main!C242</f>
        <v>Окорок свиной</v>
      </c>
      <c r="D242" s="4" t="str">
        <f>main!D242</f>
        <v>Опт</v>
      </c>
      <c r="E242" s="4" t="str">
        <f>main!E242</f>
        <v>Продукция обвалки</v>
      </c>
      <c r="F242">
        <f>main!F242*0.94</f>
        <v>226.08993113925186</v>
      </c>
      <c r="G242">
        <f>main!G242*0.94</f>
        <v>223.83766614332092</v>
      </c>
      <c r="H242">
        <f>main!H242*0.94</f>
        <v>208.75053184565678</v>
      </c>
      <c r="I242">
        <f>main!I242*0.94</f>
        <v>198.09687114525664</v>
      </c>
      <c r="J242">
        <f>main!J242*0.94</f>
        <v>186.12385985163024</v>
      </c>
      <c r="K242">
        <f>main!K242*0.94</f>
        <v>176.93993430704779</v>
      </c>
      <c r="L242">
        <f>main!L242*0.94</f>
        <v>176.16015133871176</v>
      </c>
      <c r="M242">
        <f>main!M242*0.94</f>
        <v>172.06826163096264</v>
      </c>
      <c r="N242">
        <f>main!N242*0.94</f>
        <v>168.32070414562838</v>
      </c>
      <c r="O242">
        <f>main!O242*0.94</f>
        <v>152.95387026878637</v>
      </c>
      <c r="P242">
        <f>main!P242*0.94</f>
        <v>154.46763573370757</v>
      </c>
      <c r="Q242">
        <f>main!Q242*0.94</f>
        <v>150.06523464008822</v>
      </c>
    </row>
    <row r="243" spans="1:17" x14ac:dyDescent="0.25">
      <c r="A243" s="4" t="str">
        <f>main!A243</f>
        <v>Кемеровская область-Кузбасс</v>
      </c>
      <c r="B243" s="4" t="str">
        <f>main!B243</f>
        <v>Сибирский ФО</v>
      </c>
      <c r="C243" s="4" t="str">
        <f>main!C243</f>
        <v>Карбонад свиной</v>
      </c>
      <c r="D243" s="4" t="str">
        <f>main!D243</f>
        <v>Опт</v>
      </c>
      <c r="E243" s="4" t="str">
        <f>main!E243</f>
        <v>Продукция обвалки</v>
      </c>
      <c r="F243">
        <f>main!F243*0.94</f>
        <v>289.06476854798581</v>
      </c>
      <c r="G243">
        <f>main!G243*0.94</f>
        <v>285.1888174061861</v>
      </c>
      <c r="H243">
        <f>main!H243*0.94</f>
        <v>265.9269431309022</v>
      </c>
      <c r="I243">
        <f>main!I243*0.94</f>
        <v>254.29038632104445</v>
      </c>
      <c r="J243">
        <f>main!J243*0.94</f>
        <v>243.33911600760666</v>
      </c>
      <c r="K243">
        <f>main!K243*0.94</f>
        <v>230.16028609403256</v>
      </c>
      <c r="L243">
        <f>main!L243*0.94</f>
        <v>223.62041151252447</v>
      </c>
      <c r="M243">
        <f>main!M243*0.94</f>
        <v>213.38624896967244</v>
      </c>
      <c r="N243">
        <f>main!N243*0.94</f>
        <v>209.04830121793967</v>
      </c>
      <c r="O243">
        <f>main!O243*0.94</f>
        <v>193.87898336907659</v>
      </c>
      <c r="P243">
        <f>main!P243*0.94</f>
        <v>194.43116978824096</v>
      </c>
      <c r="Q243">
        <f>main!Q243*0.94</f>
        <v>193.35022444602191</v>
      </c>
    </row>
    <row r="244" spans="1:17" x14ac:dyDescent="0.25">
      <c r="A244" s="4" t="str">
        <f>main!A244</f>
        <v>Московская область</v>
      </c>
      <c r="B244" s="4" t="str">
        <f>main!B244</f>
        <v>Центральный ФО</v>
      </c>
      <c r="C244" s="4" t="str">
        <f>main!C244</f>
        <v>Шкурка свиная</v>
      </c>
      <c r="D244" s="4" t="str">
        <f>main!D244</f>
        <v>Опт</v>
      </c>
      <c r="E244" s="4" t="str">
        <f>main!E244</f>
        <v>Продукция обвалки</v>
      </c>
      <c r="F244">
        <f>main!F244*0.94</f>
        <v>26.507640226834944</v>
      </c>
      <c r="G244">
        <f>main!G244*0.94</f>
        <v>24.342089875861202</v>
      </c>
      <c r="H244">
        <f>main!H244*0.94</f>
        <v>20.345926801975171</v>
      </c>
      <c r="I244">
        <f>main!I244*0.94</f>
        <v>16.867557665328551</v>
      </c>
      <c r="J244">
        <f>main!J244*0.94</f>
        <v>14.020905370032116</v>
      </c>
      <c r="K244">
        <f>main!K244*0.94</f>
        <v>16.92998368058614</v>
      </c>
      <c r="L244">
        <f>main!L244*0.94</f>
        <v>17.471910667870592</v>
      </c>
      <c r="M244">
        <f>main!M244*0.94</f>
        <v>18.297787064589389</v>
      </c>
      <c r="N244">
        <f>main!N244*0.94</f>
        <v>22.140244077171207</v>
      </c>
      <c r="O244">
        <f>main!O244*0.94</f>
        <v>21.346972533944275</v>
      </c>
      <c r="P244">
        <f>main!P244*0.94</f>
        <v>26.115190994495777</v>
      </c>
      <c r="Q244">
        <f>main!Q244*0.94</f>
        <v>25.306956028653275</v>
      </c>
    </row>
    <row r="245" spans="1:17" x14ac:dyDescent="0.25">
      <c r="A245" s="4" t="str">
        <f>main!A245</f>
        <v>Республика Бурятия</v>
      </c>
      <c r="B245" s="4" t="str">
        <f>main!B245</f>
        <v>Дальневосточный ФО</v>
      </c>
      <c r="C245" s="4" t="str">
        <f>main!C245</f>
        <v>Свинина жирная</v>
      </c>
      <c r="D245" s="4" t="str">
        <f>main!D245</f>
        <v>Опт</v>
      </c>
      <c r="E245" s="4" t="str">
        <f>main!E245</f>
        <v>Продукция обвалки</v>
      </c>
      <c r="F245">
        <f>main!F245*0.94</f>
        <v>109.24375204714558</v>
      </c>
      <c r="G245">
        <f>main!G245*0.94</f>
        <v>122.0379197502712</v>
      </c>
      <c r="H245">
        <f>main!H245*0.94</f>
        <v>119.97866237969767</v>
      </c>
      <c r="I245">
        <f>main!I245*0.94</f>
        <v>107.71352692372395</v>
      </c>
      <c r="J245">
        <f>main!J245*0.94</f>
        <v>85.920076571758358</v>
      </c>
      <c r="K245">
        <f>main!K245*0.94</f>
        <v>74.154415631565499</v>
      </c>
      <c r="L245">
        <f>main!L245*0.94</f>
        <v>72.32070793278443</v>
      </c>
      <c r="M245">
        <f>main!M245*0.94</f>
        <v>64.34532224519586</v>
      </c>
      <c r="N245">
        <f>main!N245*0.94</f>
        <v>58.904197198717398</v>
      </c>
      <c r="O245">
        <f>main!O245*0.94</f>
        <v>58.230843459179894</v>
      </c>
      <c r="P245">
        <f>main!P245*0.94</f>
        <v>64.664664270696946</v>
      </c>
      <c r="Q245">
        <f>main!Q245*0.94</f>
        <v>71.422046438485552</v>
      </c>
    </row>
    <row r="246" spans="1:17" x14ac:dyDescent="0.25">
      <c r="A246" s="4" t="str">
        <f>main!A246</f>
        <v>Красноярский край</v>
      </c>
      <c r="B246" s="4" t="str">
        <f>main!B246</f>
        <v>Сибирский ФО</v>
      </c>
      <c r="C246" s="4" t="str">
        <f>main!C246</f>
        <v>Котлетное мясо</v>
      </c>
      <c r="D246" s="4" t="str">
        <f>main!D246</f>
        <v>Опт</v>
      </c>
      <c r="E246" s="4" t="str">
        <f>main!E246</f>
        <v>Продукция обвалки</v>
      </c>
      <c r="F246">
        <f>main!F246*0.94</f>
        <v>210.46228634315293</v>
      </c>
      <c r="G246">
        <f>main!G246*0.94</f>
        <v>200.17559614773018</v>
      </c>
      <c r="H246">
        <f>main!H246*0.94</f>
        <v>190.86417925995588</v>
      </c>
      <c r="I246">
        <f>main!I246*0.94</f>
        <v>173.42567300670623</v>
      </c>
      <c r="J246">
        <f>main!J246*0.94</f>
        <v>164.04235140850258</v>
      </c>
      <c r="K246">
        <f>main!K246*0.94</f>
        <v>151.40668633032467</v>
      </c>
      <c r="L246">
        <f>main!L246*0.94</f>
        <v>150.08414295951101</v>
      </c>
      <c r="M246">
        <f>main!M246*0.94</f>
        <v>148.45680215612353</v>
      </c>
      <c r="N246">
        <f>main!N246*0.94</f>
        <v>149.4161215833912</v>
      </c>
      <c r="O246">
        <f>main!O246*0.94</f>
        <v>139.44115119913999</v>
      </c>
      <c r="P246">
        <f>main!P246*0.94</f>
        <v>142.7340550123827</v>
      </c>
      <c r="Q246">
        <f>main!Q246*0.94</f>
        <v>150.05567558996302</v>
      </c>
    </row>
    <row r="247" spans="1:17" x14ac:dyDescent="0.25">
      <c r="A247" s="4" t="str">
        <f>main!A247</f>
        <v>Иркутская область</v>
      </c>
      <c r="B247" s="4" t="str">
        <f>main!B247</f>
        <v>Сибирский ФО</v>
      </c>
      <c r="C247" s="4" t="str">
        <f>main!C247</f>
        <v>Ребра свиные (ленточные с корейки)</v>
      </c>
      <c r="D247" s="4" t="str">
        <f>main!D247</f>
        <v>Опт</v>
      </c>
      <c r="E247" s="4" t="str">
        <f>main!E247</f>
        <v>Продукция обвалки</v>
      </c>
      <c r="F247">
        <f>main!F247*0.94</f>
        <v>242.80284309560062</v>
      </c>
      <c r="G247">
        <f>main!G247*0.94</f>
        <v>247.21225370862527</v>
      </c>
      <c r="H247">
        <f>main!H247*0.94</f>
        <v>237.43956969943915</v>
      </c>
      <c r="I247">
        <f>main!I247*0.94</f>
        <v>220.72419081083282</v>
      </c>
      <c r="J247">
        <f>main!J247*0.94</f>
        <v>200.58770566416527</v>
      </c>
      <c r="K247">
        <f>main!K247*0.94</f>
        <v>203.30323338284714</v>
      </c>
      <c r="L247">
        <f>main!L247*0.94</f>
        <v>215.63941525922149</v>
      </c>
      <c r="M247">
        <f>main!M247*0.94</f>
        <v>207.13430140337167</v>
      </c>
      <c r="N247">
        <f>main!N247*0.94</f>
        <v>207.50116473502945</v>
      </c>
      <c r="O247">
        <f>main!O247*0.94</f>
        <v>195.83108757353267</v>
      </c>
      <c r="P247">
        <f>main!P247*0.94</f>
        <v>196.00851252729305</v>
      </c>
      <c r="Q247">
        <f>main!Q247*0.94</f>
        <v>188.7093396593836</v>
      </c>
    </row>
    <row r="248" spans="1:17" x14ac:dyDescent="0.25">
      <c r="A248" s="4" t="str">
        <f>main!A248</f>
        <v>Самарская область</v>
      </c>
      <c r="B248" s="4" t="str">
        <f>main!B248</f>
        <v>Приволжский ФО</v>
      </c>
      <c r="C248" s="4" t="str">
        <f>main!C248</f>
        <v>Грудинка свиная</v>
      </c>
      <c r="D248" s="4" t="str">
        <f>main!D248</f>
        <v>Переработчик</v>
      </c>
      <c r="E248" s="4" t="str">
        <f>main!E248</f>
        <v>Продукция обвалки</v>
      </c>
      <c r="F248">
        <f>main!F248*0.94</f>
        <v>207.62372407343537</v>
      </c>
      <c r="G248">
        <f>main!G248*0.94</f>
        <v>221.45511016526694</v>
      </c>
      <c r="H248">
        <f>main!H248*0.94</f>
        <v>215.29661000258375</v>
      </c>
      <c r="I248">
        <f>main!I248*0.94</f>
        <v>193.55069733559483</v>
      </c>
      <c r="J248">
        <f>main!J248*0.94</f>
        <v>175.5961978974675</v>
      </c>
      <c r="K248">
        <f>main!K248*0.94</f>
        <v>162.30319805665476</v>
      </c>
      <c r="L248">
        <f>main!L248*0.94</f>
        <v>161.16027430839651</v>
      </c>
      <c r="M248">
        <f>main!M248*0.94</f>
        <v>152.78608704359175</v>
      </c>
      <c r="N248">
        <f>main!N248*0.94</f>
        <v>143.25057327543661</v>
      </c>
      <c r="O248">
        <f>main!O248*0.94</f>
        <v>138.42989936985927</v>
      </c>
      <c r="P248">
        <f>main!P248*0.94</f>
        <v>140.00261365508592</v>
      </c>
      <c r="Q248">
        <f>main!Q248*0.94</f>
        <v>140.5222537856674</v>
      </c>
    </row>
    <row r="249" spans="1:17" x14ac:dyDescent="0.25">
      <c r="A249" s="4" t="str">
        <f>main!A249</f>
        <v>Владимирская область</v>
      </c>
      <c r="B249" s="4" t="str">
        <f>main!B249</f>
        <v>Центральный ФО</v>
      </c>
      <c r="C249" s="4" t="str">
        <f>main!C249</f>
        <v>Шкурка свиная</v>
      </c>
      <c r="D249" s="4" t="str">
        <f>main!D249</f>
        <v>Переработчик</v>
      </c>
      <c r="E249" s="4" t="str">
        <f>main!E249</f>
        <v>Продукция обвалки</v>
      </c>
      <c r="F249">
        <f>main!F249*0.94</f>
        <v>27.782953667278743</v>
      </c>
      <c r="G249">
        <f>main!G249*0.94</f>
        <v>25.513216167055905</v>
      </c>
      <c r="H249">
        <f>main!H249*0.94</f>
        <v>21.324793034005019</v>
      </c>
      <c r="I249">
        <f>main!I249*0.94</f>
        <v>17.679075507504386</v>
      </c>
      <c r="J249">
        <f>main!J249*0.94</f>
        <v>14.695467455248997</v>
      </c>
      <c r="K249">
        <f>main!K249*0.94</f>
        <v>17.744504911053422</v>
      </c>
      <c r="L249">
        <f>main!L249*0.94</f>
        <v>18.312504636790216</v>
      </c>
      <c r="M249">
        <f>main!M249*0.94</f>
        <v>19.178114908718864</v>
      </c>
      <c r="N249">
        <f>main!N249*0.94</f>
        <v>23.205437002859782</v>
      </c>
      <c r="O249">
        <f>main!O249*0.94</f>
        <v>22.374000241894052</v>
      </c>
      <c r="P249">
        <f>main!P249*0.94</f>
        <v>27.371623245350037</v>
      </c>
      <c r="Q249">
        <f>main!Q249*0.94</f>
        <v>26.524503154081238</v>
      </c>
    </row>
    <row r="250" spans="1:17" x14ac:dyDescent="0.25">
      <c r="A250" s="4" t="str">
        <f>main!A250</f>
        <v>Владимирская область</v>
      </c>
      <c r="B250" s="4" t="str">
        <f>main!B250</f>
        <v>Центральный ФО</v>
      </c>
      <c r="C250" s="4" t="str">
        <f>main!C250</f>
        <v>Щековина свиная</v>
      </c>
      <c r="D250" s="4" t="str">
        <f>main!D250</f>
        <v>Переработчик</v>
      </c>
      <c r="E250" s="4" t="str">
        <f>main!E250</f>
        <v>Продукция обвалки</v>
      </c>
      <c r="F250">
        <f>main!F250*0.94</f>
        <v>56.396356897159635</v>
      </c>
      <c r="G250">
        <f>main!G250*0.94</f>
        <v>59.881387040369695</v>
      </c>
      <c r="H250">
        <f>main!H250*0.94</f>
        <v>58.056727699969159</v>
      </c>
      <c r="I250">
        <f>main!I250*0.94</f>
        <v>48.460432795768739</v>
      </c>
      <c r="J250">
        <f>main!J250*0.94</f>
        <v>46.055597188719837</v>
      </c>
      <c r="K250">
        <f>main!K250*0.94</f>
        <v>35.180099577645443</v>
      </c>
      <c r="L250">
        <f>main!L250*0.94</f>
        <v>40.992612581836113</v>
      </c>
      <c r="M250">
        <f>main!M250*0.94</f>
        <v>42.010559109948687</v>
      </c>
      <c r="N250">
        <f>main!N250*0.94</f>
        <v>39.747748816892482</v>
      </c>
      <c r="O250">
        <f>main!O250*0.94</f>
        <v>34.537593343880694</v>
      </c>
      <c r="P250">
        <f>main!P250*0.94</f>
        <v>36.426182277294586</v>
      </c>
      <c r="Q250">
        <f>main!Q250*0.94</f>
        <v>39.180456667716342</v>
      </c>
    </row>
    <row r="251" spans="1:17" x14ac:dyDescent="0.25">
      <c r="A251" s="4" t="str">
        <f>main!A251</f>
        <v>Кемеровская область-Кузбасс</v>
      </c>
      <c r="B251" s="4" t="str">
        <f>main!B251</f>
        <v>Сибирский ФО</v>
      </c>
      <c r="C251" s="4" t="str">
        <f>main!C251</f>
        <v>Вырезка свиная</v>
      </c>
      <c r="D251" s="4" t="str">
        <f>main!D251</f>
        <v>Переработчик</v>
      </c>
      <c r="E251" s="4" t="str">
        <f>main!E251</f>
        <v>Продукция обвалки</v>
      </c>
      <c r="F251">
        <f>main!F251*0.94</f>
        <v>343.76172999902008</v>
      </c>
      <c r="G251">
        <f>main!G251*0.94</f>
        <v>332.65990439588427</v>
      </c>
      <c r="H251">
        <f>main!H251*0.94</f>
        <v>301.49578637524382</v>
      </c>
      <c r="I251">
        <f>main!I251*0.94</f>
        <v>293.05062031699276</v>
      </c>
      <c r="J251">
        <f>main!J251*0.94</f>
        <v>276.0675289268508</v>
      </c>
      <c r="K251">
        <f>main!K251*0.94</f>
        <v>271.98322947822828</v>
      </c>
      <c r="L251">
        <f>main!L251*0.94</f>
        <v>267.47570982641912</v>
      </c>
      <c r="M251">
        <f>main!M251*0.94</f>
        <v>259.02930806234497</v>
      </c>
      <c r="N251">
        <f>main!N251*0.94</f>
        <v>251.71531873584539</v>
      </c>
      <c r="O251">
        <f>main!O251*0.94</f>
        <v>239.72356448461724</v>
      </c>
      <c r="P251">
        <f>main!P251*0.94</f>
        <v>236.51128300299928</v>
      </c>
      <c r="Q251">
        <f>main!Q251*0.94</f>
        <v>228.65341407612718</v>
      </c>
    </row>
    <row r="252" spans="1:17" x14ac:dyDescent="0.25">
      <c r="A252" s="4" t="str">
        <f>main!A252</f>
        <v>Кемеровская область-Кузбасс</v>
      </c>
      <c r="B252" s="4" t="str">
        <f>main!B252</f>
        <v>Сибирский ФО</v>
      </c>
      <c r="C252" s="4" t="str">
        <f>main!C252</f>
        <v>Шпик боковой</v>
      </c>
      <c r="D252" s="4" t="str">
        <f>main!D252</f>
        <v>Переработчик</v>
      </c>
      <c r="E252" s="4" t="str">
        <f>main!E252</f>
        <v>Продукция обвалки</v>
      </c>
      <c r="F252">
        <f>main!F252*0.94</f>
        <v>108.76449143663841</v>
      </c>
      <c r="G252">
        <f>main!G252*0.94</f>
        <v>117.5739119972105</v>
      </c>
      <c r="H252">
        <f>main!H252*0.94</f>
        <v>114.98555504180825</v>
      </c>
      <c r="I252">
        <f>main!I252*0.94</f>
        <v>98.224379908046885</v>
      </c>
      <c r="J252">
        <f>main!J252*0.94</f>
        <v>80.168344178788402</v>
      </c>
      <c r="K252">
        <f>main!K252*0.94</f>
        <v>70.750980716037986</v>
      </c>
      <c r="L252">
        <f>main!L252*0.94</f>
        <v>64.49097221114458</v>
      </c>
      <c r="M252">
        <f>main!M252*0.94</f>
        <v>59.351370696236643</v>
      </c>
      <c r="N252">
        <f>main!N252*0.94</f>
        <v>53.231476913018099</v>
      </c>
      <c r="O252">
        <f>main!O252*0.94</f>
        <v>51.778710254254513</v>
      </c>
      <c r="P252">
        <f>main!P252*0.94</f>
        <v>61.107841602866266</v>
      </c>
      <c r="Q252">
        <f>main!Q252*0.94</f>
        <v>73.933916800704552</v>
      </c>
    </row>
    <row r="253" spans="1:17" x14ac:dyDescent="0.25">
      <c r="A253" s="4" t="str">
        <f>main!A253</f>
        <v>Московская область</v>
      </c>
      <c r="B253" s="4" t="str">
        <f>main!B253</f>
        <v>Центральный ФО</v>
      </c>
      <c r="C253" s="4" t="str">
        <f>main!C253</f>
        <v>Шкурка свиная</v>
      </c>
      <c r="D253" s="4" t="str">
        <f>main!D253</f>
        <v>Переработчик</v>
      </c>
      <c r="E253" s="4" t="str">
        <f>main!E253</f>
        <v>Продукция обвалки</v>
      </c>
      <c r="F253">
        <f>main!F253*0.94</f>
        <v>23.033515382300752</v>
      </c>
      <c r="G253">
        <f>main!G253*0.94</f>
        <v>21.151784798459332</v>
      </c>
      <c r="H253">
        <f>main!H253*0.94</f>
        <v>17.67936390980724</v>
      </c>
      <c r="I253">
        <f>main!I253*0.94</f>
        <v>14.656874230278476</v>
      </c>
      <c r="J253">
        <f>main!J253*0.94</f>
        <v>12.183307784126315</v>
      </c>
      <c r="K253">
        <f>main!K253*0.94</f>
        <v>14.711118613044611</v>
      </c>
      <c r="L253">
        <f>main!L253*0.94</f>
        <v>15.182019964160117</v>
      </c>
      <c r="M253">
        <f>main!M253*0.94</f>
        <v>15.899655956082317</v>
      </c>
      <c r="N253">
        <f>main!N253*0.94</f>
        <v>19.238515694171515</v>
      </c>
      <c r="O253">
        <f>main!O253*0.94</f>
        <v>18.549211322416777</v>
      </c>
      <c r="P253">
        <f>main!P253*0.94</f>
        <v>22.692501042566914</v>
      </c>
      <c r="Q253">
        <f>main!Q253*0.94</f>
        <v>21.990194373284435</v>
      </c>
    </row>
    <row r="254" spans="1:17" x14ac:dyDescent="0.25">
      <c r="A254" s="4" t="str">
        <f>main!A254</f>
        <v>Новосибирская область</v>
      </c>
      <c r="B254" s="4" t="str">
        <f>main!B254</f>
        <v>Сибирский ФО</v>
      </c>
      <c r="C254" s="4" t="str">
        <f>main!C254</f>
        <v>Свинина полужирная</v>
      </c>
      <c r="D254" s="4" t="str">
        <f>main!D254</f>
        <v>Переработчик</v>
      </c>
      <c r="E254" s="4" t="str">
        <f>main!E254</f>
        <v>Продукция обвалки</v>
      </c>
      <c r="F254">
        <f>main!F254*0.94</f>
        <v>196.87814217114374</v>
      </c>
      <c r="G254">
        <f>main!G254*0.94</f>
        <v>193.27097556761663</v>
      </c>
      <c r="H254">
        <f>main!H254*0.94</f>
        <v>172.5567389446278</v>
      </c>
      <c r="I254">
        <f>main!I254*0.94</f>
        <v>159.69862192084742</v>
      </c>
      <c r="J254">
        <f>main!J254*0.94</f>
        <v>144.54171236051391</v>
      </c>
      <c r="K254">
        <f>main!K254*0.94</f>
        <v>138.30187303780622</v>
      </c>
      <c r="L254">
        <f>main!L254*0.94</f>
        <v>133.42312880657701</v>
      </c>
      <c r="M254">
        <f>main!M254*0.94</f>
        <v>130.27563667104863</v>
      </c>
      <c r="N254">
        <f>main!N254*0.94</f>
        <v>129.14880874844854</v>
      </c>
      <c r="O254">
        <f>main!O254*0.94</f>
        <v>121.60873461620253</v>
      </c>
      <c r="P254">
        <f>main!P254*0.94</f>
        <v>127.61044568110549</v>
      </c>
      <c r="Q254">
        <f>main!Q254*0.94</f>
        <v>127.22847561653298</v>
      </c>
    </row>
    <row r="255" spans="1:17" x14ac:dyDescent="0.25">
      <c r="A255" s="4" t="str">
        <f>main!A255</f>
        <v>Томская область</v>
      </c>
      <c r="B255" s="4" t="str">
        <f>main!B255</f>
        <v>Сибирский ФО</v>
      </c>
      <c r="C255" s="4" t="str">
        <f>main!C255</f>
        <v>Карбонад свиной</v>
      </c>
      <c r="D255" s="4" t="str">
        <f>main!D255</f>
        <v>Переработчик</v>
      </c>
      <c r="E255" s="4" t="str">
        <f>main!E255</f>
        <v>Продукция обвалки</v>
      </c>
      <c r="F255">
        <f>main!F255*0.94</f>
        <v>277.86865497431376</v>
      </c>
      <c r="G255">
        <f>main!G255*0.94</f>
        <v>274.1428279358683</v>
      </c>
      <c r="H255">
        <f>main!H255*0.94</f>
        <v>255.62700837043766</v>
      </c>
      <c r="I255">
        <f>main!I255*0.94</f>
        <v>244.44116097184471</v>
      </c>
      <c r="J255">
        <f>main!J255*0.94</f>
        <v>233.91405741806128</v>
      </c>
      <c r="K255">
        <f>main!K255*0.94</f>
        <v>221.24567254149969</v>
      </c>
      <c r="L255">
        <f>main!L255*0.94</f>
        <v>214.95910167092089</v>
      </c>
      <c r="M255">
        <f>main!M255*0.94</f>
        <v>205.12133072825162</v>
      </c>
      <c r="N255">
        <f>main!N255*0.94</f>
        <v>200.9514012236024</v>
      </c>
      <c r="O255">
        <f>main!O255*0.94</f>
        <v>186.36962438267375</v>
      </c>
      <c r="P255">
        <f>main!P255*0.94</f>
        <v>186.90042340864642</v>
      </c>
      <c r="Q255">
        <f>main!Q255*0.94</f>
        <v>185.86134545441521</v>
      </c>
    </row>
    <row r="256" spans="1:17" x14ac:dyDescent="0.25">
      <c r="A256" s="4" t="str">
        <f>main!A256</f>
        <v>Томская область</v>
      </c>
      <c r="B256" s="4" t="str">
        <f>main!B256</f>
        <v>Сибирский ФО</v>
      </c>
      <c r="C256" s="4" t="str">
        <f>main!C256</f>
        <v>Свинина жирная</v>
      </c>
      <c r="D256" s="4" t="str">
        <f>main!D256</f>
        <v>Переработчик</v>
      </c>
      <c r="E256" s="4" t="str">
        <f>main!E256</f>
        <v>Продукция обвалки</v>
      </c>
      <c r="F256">
        <f>main!F256*0.94</f>
        <v>109.92448853605885</v>
      </c>
      <c r="G256">
        <f>main!G256*0.94</f>
        <v>122.79838122699918</v>
      </c>
      <c r="H256">
        <f>main!H256*0.94</f>
        <v>120.72629189481739</v>
      </c>
      <c r="I256">
        <f>main!I256*0.94</f>
        <v>108.38472803822684</v>
      </c>
      <c r="J256">
        <f>main!J256*0.94</f>
        <v>86.455474982711664</v>
      </c>
      <c r="K256">
        <f>main!K256*0.94</f>
        <v>74.616498044412893</v>
      </c>
      <c r="L256">
        <f>main!L256*0.94</f>
        <v>72.771363863868146</v>
      </c>
      <c r="M256">
        <f>main!M256*0.94</f>
        <v>64.746280724947496</v>
      </c>
      <c r="N256">
        <f>main!N256*0.94</f>
        <v>59.271250102264737</v>
      </c>
      <c r="O256">
        <f>main!O256*0.94</f>
        <v>58.593700457223619</v>
      </c>
      <c r="P256">
        <f>main!P256*0.94</f>
        <v>65.067612683649585</v>
      </c>
      <c r="Q256">
        <f>main!Q256*0.94</f>
        <v>71.867102491691725</v>
      </c>
    </row>
    <row r="257" spans="1:17" x14ac:dyDescent="0.25">
      <c r="A257" s="4" t="str">
        <f>main!A257</f>
        <v>Красноярский край</v>
      </c>
      <c r="B257" s="4" t="str">
        <f>main!B257</f>
        <v>Сибирский ФО</v>
      </c>
      <c r="C257" s="4" t="str">
        <f>main!C257</f>
        <v>Грудинка свиная</v>
      </c>
      <c r="D257" s="4" t="str">
        <f>main!D257</f>
        <v>Переработчик</v>
      </c>
      <c r="E257" s="4" t="str">
        <f>main!E257</f>
        <v>Продукция обвалки</v>
      </c>
      <c r="F257">
        <f>main!F257*0.94</f>
        <v>191.74582244615988</v>
      </c>
      <c r="G257">
        <f>main!G257*0.94</f>
        <v>204.51946145867748</v>
      </c>
      <c r="H257">
        <f>main!H257*0.94</f>
        <v>198.83192895728163</v>
      </c>
      <c r="I257">
        <f>main!I257*0.94</f>
        <v>178.74902211326724</v>
      </c>
      <c r="J257">
        <f>main!J257*0.94</f>
        <v>162.16758241153462</v>
      </c>
      <c r="K257">
        <f>main!K257*0.94</f>
        <v>149.89115687958633</v>
      </c>
      <c r="L257">
        <f>main!L257*0.94</f>
        <v>148.83563754969742</v>
      </c>
      <c r="M257">
        <f>main!M257*0.94</f>
        <v>141.1018613082106</v>
      </c>
      <c r="N257">
        <f>main!N257*0.94</f>
        <v>132.29557032156544</v>
      </c>
      <c r="O257">
        <f>main!O257*0.94</f>
        <v>127.8435546046971</v>
      </c>
      <c r="P257">
        <f>main!P257*0.94</f>
        <v>129.29599649417474</v>
      </c>
      <c r="Q257">
        <f>main!Q257*0.94</f>
        <v>129.77589745279127</v>
      </c>
    </row>
    <row r="258" spans="1:17" x14ac:dyDescent="0.25">
      <c r="A258" s="4" t="str">
        <f>main!A258</f>
        <v>Красноярский край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Переработчик</v>
      </c>
      <c r="E258" s="4" t="str">
        <f>main!E258</f>
        <v>Продукция обвалки</v>
      </c>
      <c r="F258">
        <f>main!F258*0.94</f>
        <v>278.80202763491786</v>
      </c>
      <c r="G258">
        <f>main!G258*0.94</f>
        <v>275.06368538457804</v>
      </c>
      <c r="H258">
        <f>main!H258*0.94</f>
        <v>256.48567039169751</v>
      </c>
      <c r="I258">
        <f>main!I258*0.94</f>
        <v>245.26224925471908</v>
      </c>
      <c r="J258">
        <f>main!J258*0.94</f>
        <v>234.69978471121428</v>
      </c>
      <c r="K258">
        <f>main!K258*0.94</f>
        <v>221.98884618966207</v>
      </c>
      <c r="L258">
        <f>main!L258*0.94</f>
        <v>215.68115845946451</v>
      </c>
      <c r="M258">
        <f>main!M258*0.94</f>
        <v>205.81034202470826</v>
      </c>
      <c r="N258">
        <f>main!N258*0.94</f>
        <v>201.62640554904377</v>
      </c>
      <c r="O258">
        <f>main!O258*0.94</f>
        <v>186.9956478979276</v>
      </c>
      <c r="P258">
        <f>main!P258*0.94</f>
        <v>187.52822990046221</v>
      </c>
      <c r="Q258">
        <f>main!Q258*0.94</f>
        <v>186.4856616390756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Окорок свиной</v>
      </c>
      <c r="D259" s="4" t="str">
        <f>main!D259</f>
        <v>Переработчик</v>
      </c>
      <c r="E259" s="4" t="str">
        <f>main!E259</f>
        <v>Продукция обвалки</v>
      </c>
      <c r="F259">
        <f>main!F259*0.94</f>
        <v>228.2064769275685</v>
      </c>
      <c r="G259">
        <f>main!G259*0.94</f>
        <v>225.93312730408564</v>
      </c>
      <c r="H259">
        <f>main!H259*0.94</f>
        <v>210.70475447184995</v>
      </c>
      <c r="I259">
        <f>main!I259*0.94</f>
        <v>199.95135929600474</v>
      </c>
      <c r="J259">
        <f>main!J259*0.94</f>
        <v>187.86626239777269</v>
      </c>
      <c r="K259">
        <f>main!K259*0.94</f>
        <v>178.59636133524631</v>
      </c>
      <c r="L259">
        <f>main!L259*0.94</f>
        <v>177.80927841175918</v>
      </c>
      <c r="M259">
        <f>main!M259*0.94</f>
        <v>173.67908238986527</v>
      </c>
      <c r="N259">
        <f>main!N259*0.94</f>
        <v>169.89644206394595</v>
      </c>
      <c r="O259">
        <f>main!O259*0.94</f>
        <v>154.38575123886255</v>
      </c>
      <c r="P259">
        <f>main!P259*0.94</f>
        <v>155.91368785197744</v>
      </c>
      <c r="Q259">
        <f>main!Q259*0.94</f>
        <v>151.47007358514765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Шейка свиная</v>
      </c>
      <c r="D260" s="4" t="str">
        <f>main!D260</f>
        <v>Переработчик</v>
      </c>
      <c r="E260" s="4" t="str">
        <f>main!E260</f>
        <v>Продукция обвалки</v>
      </c>
      <c r="F260">
        <f>main!F260*0.94</f>
        <v>371.49989191204037</v>
      </c>
      <c r="G260">
        <f>main!G260*0.94</f>
        <v>325.2504343300281</v>
      </c>
      <c r="H260">
        <f>main!H260*0.94</f>
        <v>281.3728186283239</v>
      </c>
      <c r="I260">
        <f>main!I260*0.94</f>
        <v>273.78568973660384</v>
      </c>
      <c r="J260">
        <f>main!J260*0.94</f>
        <v>284.66925129876711</v>
      </c>
      <c r="K260">
        <f>main!K260*0.94</f>
        <v>282.53886604293103</v>
      </c>
      <c r="L260">
        <f>main!L260*0.94</f>
        <v>295.14241247868705</v>
      </c>
      <c r="M260">
        <f>main!M260*0.94</f>
        <v>303.6443235192969</v>
      </c>
      <c r="N260">
        <f>main!N260*0.94</f>
        <v>304.8464649279627</v>
      </c>
      <c r="O260">
        <f>main!O260*0.94</f>
        <v>289.23066965283687</v>
      </c>
      <c r="P260">
        <f>main!P260*0.94</f>
        <v>285.92906384318519</v>
      </c>
      <c r="Q260">
        <f>main!Q260*0.94</f>
        <v>272.05897037066529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Шпик хребтовой</v>
      </c>
      <c r="D261" s="4" t="str">
        <f>main!D261</f>
        <v>Переработчик</v>
      </c>
      <c r="E261" s="4" t="str">
        <f>main!E261</f>
        <v>Продукция обвалки</v>
      </c>
      <c r="F261">
        <f>main!F261*0.94</f>
        <v>124.00154306882396</v>
      </c>
      <c r="G261">
        <f>main!G261*0.94</f>
        <v>134.04509431081675</v>
      </c>
      <c r="H261">
        <f>main!H261*0.94</f>
        <v>131.09412886020573</v>
      </c>
      <c r="I261">
        <f>main!I261*0.94</f>
        <v>111.98484463720168</v>
      </c>
      <c r="J261">
        <f>main!J261*0.94</f>
        <v>91.399300011746391</v>
      </c>
      <c r="K261">
        <f>main!K261*0.94</f>
        <v>80.662637838308044</v>
      </c>
      <c r="L261">
        <f>main!L261*0.94</f>
        <v>73.525651272403337</v>
      </c>
      <c r="M261">
        <f>main!M261*0.94</f>
        <v>67.666031922473096</v>
      </c>
      <c r="N261">
        <f>main!N261*0.94</f>
        <v>60.688789051085308</v>
      </c>
      <c r="O261">
        <f>main!O261*0.94</f>
        <v>59.032501185200623</v>
      </c>
      <c r="P261">
        <f>main!P261*0.94</f>
        <v>69.668570617782976</v>
      </c>
      <c r="Q261">
        <f>main!Q261*0.94</f>
        <v>84.291478287748504</v>
      </c>
    </row>
    <row r="262" spans="1:17" x14ac:dyDescent="0.25">
      <c r="A262" s="4" t="str">
        <f>main!A262</f>
        <v>Красноярский край</v>
      </c>
      <c r="B262" s="4" t="str">
        <f>main!B262</f>
        <v>Сибирский ФО</v>
      </c>
      <c r="C262" s="4" t="str">
        <f>main!C262</f>
        <v>Свинина полужирная</v>
      </c>
      <c r="D262" s="4" t="str">
        <f>main!D262</f>
        <v>Переработчик</v>
      </c>
      <c r="E262" s="4" t="str">
        <f>main!E262</f>
        <v>Продукция обвалки</v>
      </c>
      <c r="F262">
        <f>main!F262*0.94</f>
        <v>198.62493124936273</v>
      </c>
      <c r="G262">
        <f>main!G262*0.94</f>
        <v>194.98576028437188</v>
      </c>
      <c r="H262">
        <f>main!H262*0.94</f>
        <v>174.08773788456872</v>
      </c>
      <c r="I262">
        <f>main!I262*0.94</f>
        <v>161.11553801677167</v>
      </c>
      <c r="J262">
        <f>main!J262*0.94</f>
        <v>145.8241497185368</v>
      </c>
      <c r="K262">
        <f>main!K262*0.94</f>
        <v>139.5289478093147</v>
      </c>
      <c r="L262">
        <f>main!L262*0.94</f>
        <v>134.60691722316281</v>
      </c>
      <c r="M262">
        <f>main!M262*0.94</f>
        <v>131.43149915931406</v>
      </c>
      <c r="N262">
        <f>main!N262*0.94</f>
        <v>130.29467352601574</v>
      </c>
      <c r="O262">
        <f>main!O262*0.94</f>
        <v>122.68770055473196</v>
      </c>
      <c r="P262">
        <f>main!P262*0.94</f>
        <v>128.7426614279843</v>
      </c>
      <c r="Q262">
        <f>main!Q262*0.94</f>
        <v>128.35730235775759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Шпик боковой</v>
      </c>
      <c r="D263" s="4" t="str">
        <f>main!D263</f>
        <v>Переработчик</v>
      </c>
      <c r="E263" s="4" t="str">
        <f>main!E263</f>
        <v>Продукция обвалки</v>
      </c>
      <c r="F263">
        <f>main!F263*0.94</f>
        <v>104.77418805974493</v>
      </c>
      <c r="G263">
        <f>main!G263*0.94</f>
        <v>113.26041250964697</v>
      </c>
      <c r="H263">
        <f>main!H263*0.94</f>
        <v>110.76701604514874</v>
      </c>
      <c r="I263">
        <f>main!I263*0.94</f>
        <v>94.620767463734779</v>
      </c>
      <c r="J263">
        <f>main!J263*0.94</f>
        <v>77.227163557510579</v>
      </c>
      <c r="K263">
        <f>main!K263*0.94</f>
        <v>68.155300144735023</v>
      </c>
      <c r="L263">
        <f>main!L263*0.94</f>
        <v>62.124956052799497</v>
      </c>
      <c r="M263">
        <f>main!M263*0.94</f>
        <v>57.173913956594603</v>
      </c>
      <c r="N263">
        <f>main!N263*0.94</f>
        <v>51.278544119627696</v>
      </c>
      <c r="O263">
        <f>main!O263*0.94</f>
        <v>49.879075919099257</v>
      </c>
      <c r="P263">
        <f>main!P263*0.94</f>
        <v>58.865944238369913</v>
      </c>
      <c r="Q263">
        <f>main!Q263*0.94</f>
        <v>71.221462083360777</v>
      </c>
    </row>
    <row r="264" spans="1:17" x14ac:dyDescent="0.25">
      <c r="A264" s="4" t="str">
        <f>main!A264</f>
        <v>Новосибирская область</v>
      </c>
      <c r="B264" s="4" t="str">
        <f>main!B264</f>
        <v>Сибирский ФО</v>
      </c>
      <c r="C264" s="4" t="str">
        <f>main!C264</f>
        <v>Карбонад свиной</v>
      </c>
      <c r="D264" s="4" t="str">
        <f>main!D264</f>
        <v>Переработчик</v>
      </c>
      <c r="E264" s="4" t="str">
        <f>main!E264</f>
        <v>Продукция обвалки</v>
      </c>
      <c r="F264">
        <f>main!F264*0.94</f>
        <v>268.90751004943513</v>
      </c>
      <c r="G264">
        <f>main!G264*0.94</f>
        <v>265.30183933470181</v>
      </c>
      <c r="H264">
        <f>main!H264*0.94</f>
        <v>247.38314700747679</v>
      </c>
      <c r="I264">
        <f>main!I264*0.94</f>
        <v>236.55803838906627</v>
      </c>
      <c r="J264">
        <f>main!J264*0.94</f>
        <v>226.37042940905326</v>
      </c>
      <c r="K264">
        <f>main!K264*0.94</f>
        <v>214.11059451037062</v>
      </c>
      <c r="L264">
        <f>main!L264*0.94</f>
        <v>208.02676285360127</v>
      </c>
      <c r="M264">
        <f>main!M264*0.94</f>
        <v>198.50625580369879</v>
      </c>
      <c r="N264">
        <f>main!N264*0.94</f>
        <v>194.47080473678898</v>
      </c>
      <c r="O264">
        <f>main!O264*0.94</f>
        <v>180.35928394379735</v>
      </c>
      <c r="P264">
        <f>main!P264*0.94</f>
        <v>180.87296492888063</v>
      </c>
      <c r="Q264">
        <f>main!Q264*0.94</f>
        <v>179.8673967929374</v>
      </c>
    </row>
    <row r="265" spans="1:17" x14ac:dyDescent="0.25">
      <c r="A265" s="4" t="str">
        <f>main!A265</f>
        <v>Иркутская область</v>
      </c>
      <c r="B265" s="4" t="str">
        <f>main!B265</f>
        <v>Сибирский ФО</v>
      </c>
      <c r="C265" s="4" t="str">
        <f>main!C265</f>
        <v>Лопатка свиная</v>
      </c>
      <c r="D265" s="4" t="str">
        <f>main!D265</f>
        <v>Переработчик</v>
      </c>
      <c r="E265" s="4" t="str">
        <f>main!E265</f>
        <v>Продукция обвалки</v>
      </c>
      <c r="F265">
        <f>main!F265*0.94</f>
        <v>201.32543749855134</v>
      </c>
      <c r="G265">
        <f>main!G265*0.94</f>
        <v>202.29219168534752</v>
      </c>
      <c r="H265">
        <f>main!H265*0.94</f>
        <v>184.58117442633801</v>
      </c>
      <c r="I265">
        <f>main!I265*0.94</f>
        <v>174.2093949836852</v>
      </c>
      <c r="J265">
        <f>main!J265*0.94</f>
        <v>163.84268163368947</v>
      </c>
      <c r="K265">
        <f>main!K265*0.94</f>
        <v>159.79058278280985</v>
      </c>
      <c r="L265">
        <f>main!L265*0.94</f>
        <v>153.57515410896403</v>
      </c>
      <c r="M265">
        <f>main!M265*0.94</f>
        <v>153.56278398985512</v>
      </c>
      <c r="N265">
        <f>main!N265*0.94</f>
        <v>150.31498061066526</v>
      </c>
      <c r="O265">
        <f>main!O265*0.94</f>
        <v>140.1402444789714</v>
      </c>
      <c r="P265">
        <f>main!P265*0.94</f>
        <v>140.76560996642147</v>
      </c>
      <c r="Q265">
        <f>main!Q265*0.94</f>
        <v>135.29639156997968</v>
      </c>
    </row>
    <row r="266" spans="1:17" x14ac:dyDescent="0.25">
      <c r="A266" s="4" t="str">
        <f>main!A266</f>
        <v>Иркутская область</v>
      </c>
      <c r="B266" s="4" t="str">
        <f>main!B266</f>
        <v>Сибирский ФО</v>
      </c>
      <c r="C266" s="4" t="str">
        <f>main!C266</f>
        <v>Ребра свиные</v>
      </c>
      <c r="D266" s="4" t="str">
        <f>main!D266</f>
        <v>Переработчик</v>
      </c>
      <c r="E266" s="4" t="str">
        <f>main!E266</f>
        <v>Продукция обвалки</v>
      </c>
      <c r="F266">
        <f>main!F266*0.94</f>
        <v>126.0103762229477</v>
      </c>
      <c r="G266">
        <f>main!G266*0.94</f>
        <v>128.29878225306129</v>
      </c>
      <c r="H266">
        <f>main!H266*0.94</f>
        <v>123.22693229856691</v>
      </c>
      <c r="I266">
        <f>main!I266*0.94</f>
        <v>114.55194663691603</v>
      </c>
      <c r="J266">
        <f>main!J266*0.94</f>
        <v>104.1014674053351</v>
      </c>
      <c r="K266">
        <f>main!K266*0.94</f>
        <v>105.51077820710448</v>
      </c>
      <c r="L266">
        <f>main!L266*0.94</f>
        <v>111.91303816245673</v>
      </c>
      <c r="M266">
        <f>main!M266*0.94</f>
        <v>107.49903467250311</v>
      </c>
      <c r="N266">
        <f>main!N266*0.94</f>
        <v>107.68943024553352</v>
      </c>
      <c r="O266">
        <f>main!O266*0.94</f>
        <v>101.63286684239402</v>
      </c>
      <c r="P266">
        <f>main!P266*0.94</f>
        <v>101.72494725170736</v>
      </c>
      <c r="Q266">
        <f>main!Q266*0.94</f>
        <v>97.936805780730211</v>
      </c>
    </row>
    <row r="267" spans="1:17" x14ac:dyDescent="0.25">
      <c r="A267" s="4" t="str">
        <f>main!A267</f>
        <v>Хабаровский край</v>
      </c>
      <c r="B267" s="4" t="str">
        <f>main!B267</f>
        <v>Дальневосточный ФО</v>
      </c>
      <c r="C267" s="4" t="str">
        <f>main!C267</f>
        <v>Карбонад свиной</v>
      </c>
      <c r="D267" s="4" t="str">
        <f>main!D267</f>
        <v>Переработчик</v>
      </c>
      <c r="E267" s="4" t="str">
        <f>main!E267</f>
        <v>Продукция обвалки</v>
      </c>
      <c r="F267">
        <f>main!F267*0.94</f>
        <v>268.68787553424193</v>
      </c>
      <c r="G267">
        <f>main!G267*0.94</f>
        <v>265.08514980880716</v>
      </c>
      <c r="H267">
        <f>main!H267*0.94</f>
        <v>247.1810928604954</v>
      </c>
      <c r="I267">
        <f>main!I267*0.94</f>
        <v>236.36482582290532</v>
      </c>
      <c r="J267">
        <f>main!J267*0.94</f>
        <v>226.18553773567396</v>
      </c>
      <c r="K267">
        <f>main!K267*0.94</f>
        <v>213.93571625347724</v>
      </c>
      <c r="L267">
        <f>main!L267*0.94</f>
        <v>207.85685366364174</v>
      </c>
      <c r="M267">
        <f>main!M267*0.94</f>
        <v>198.34412264033631</v>
      </c>
      <c r="N267">
        <f>main!N267*0.94</f>
        <v>194.31196759271023</v>
      </c>
      <c r="O267">
        <f>main!O267*0.94</f>
        <v>180.2119726103121</v>
      </c>
      <c r="P267">
        <f>main!P267*0.94</f>
        <v>180.72523403822461</v>
      </c>
      <c r="Q267">
        <f>main!Q267*0.94</f>
        <v>179.72048721615985</v>
      </c>
    </row>
    <row r="268" spans="1:17" x14ac:dyDescent="0.25">
      <c r="A268" s="4" t="str">
        <f>main!A268</f>
        <v>Хабаровский край</v>
      </c>
      <c r="B268" s="4" t="str">
        <f>main!B268</f>
        <v>Дальневосточный ФО</v>
      </c>
      <c r="C268" s="4" t="str">
        <f>main!C268</f>
        <v>Окорок свиной</v>
      </c>
      <c r="D268" s="4" t="str">
        <f>main!D268</f>
        <v>Переработчик</v>
      </c>
      <c r="E268" s="4" t="str">
        <f>main!E268</f>
        <v>Продукция обвалки</v>
      </c>
      <c r="F268">
        <f>main!F268*0.94</f>
        <v>221.10106946610819</v>
      </c>
      <c r="G268">
        <f>main!G268*0.94</f>
        <v>218.89850256358346</v>
      </c>
      <c r="H268">
        <f>main!H268*0.94</f>
        <v>204.14427838569296</v>
      </c>
      <c r="I268">
        <f>main!I268*0.94</f>
        <v>193.72569953647962</v>
      </c>
      <c r="J268">
        <f>main!J268*0.94</f>
        <v>182.01688265811933</v>
      </c>
      <c r="K268">
        <f>main!K268*0.94</f>
        <v>173.0356080406591</v>
      </c>
      <c r="L268">
        <f>main!L268*0.94</f>
        <v>172.27303162966285</v>
      </c>
      <c r="M268">
        <f>main!M268*0.94</f>
        <v>168.27143285893536</v>
      </c>
      <c r="N268">
        <f>main!N268*0.94</f>
        <v>164.60656833481474</v>
      </c>
      <c r="O268">
        <f>main!O268*0.94</f>
        <v>149.5788163807255</v>
      </c>
      <c r="P268">
        <f>main!P268*0.94</f>
        <v>151.05917935632743</v>
      </c>
      <c r="Q268">
        <f>main!Q268*0.94</f>
        <v>146.75392089075476</v>
      </c>
    </row>
    <row r="269" spans="1:17" x14ac:dyDescent="0.25">
      <c r="A269" s="4" t="str">
        <f>main!A269</f>
        <v>Хабаровский край</v>
      </c>
      <c r="B269" s="4" t="str">
        <f>main!B269</f>
        <v>Дальневосточный ФО</v>
      </c>
      <c r="C269" s="4" t="str">
        <f>main!C269</f>
        <v>Ребра свиные (ленточные с корейки)</v>
      </c>
      <c r="D269" s="4" t="str">
        <f>main!D269</f>
        <v>Переработчик</v>
      </c>
      <c r="E269" s="4" t="str">
        <f>main!E269</f>
        <v>Продукция обвалки</v>
      </c>
      <c r="F269">
        <f>main!F269*0.94</f>
        <v>219.25339784302861</v>
      </c>
      <c r="G269">
        <f>main!G269*0.94</f>
        <v>223.2351397660839</v>
      </c>
      <c r="H269">
        <f>main!H269*0.94</f>
        <v>214.41030827835448</v>
      </c>
      <c r="I269">
        <f>main!I269*0.94</f>
        <v>199.31615381609572</v>
      </c>
      <c r="J269">
        <f>main!J269*0.94</f>
        <v>181.13270615653025</v>
      </c>
      <c r="K269">
        <f>main!K269*0.94</f>
        <v>183.58485486972918</v>
      </c>
      <c r="L269">
        <f>main!L269*0.94</f>
        <v>194.72455059289541</v>
      </c>
      <c r="M269">
        <f>main!M269*0.94</f>
        <v>187.04434764237783</v>
      </c>
      <c r="N269">
        <f>main!N269*0.94</f>
        <v>187.37562890327439</v>
      </c>
      <c r="O269">
        <f>main!O269*0.94</f>
        <v>176.83743240554625</v>
      </c>
      <c r="P269">
        <f>main!P269*0.94</f>
        <v>176.99764891486774</v>
      </c>
      <c r="Q269">
        <f>main!Q269*0.94</f>
        <v>170.40642274828343</v>
      </c>
    </row>
    <row r="270" spans="1:17" x14ac:dyDescent="0.25">
      <c r="A270" s="4" t="str">
        <f>main!A270</f>
        <v>Хабаровский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Переработчик</v>
      </c>
      <c r="E270" s="4" t="str">
        <f>main!E270</f>
        <v>Продукция обвалки</v>
      </c>
      <c r="F270">
        <f>main!F270*0.94</f>
        <v>322.15621279223006</v>
      </c>
      <c r="G270">
        <f>main!G270*0.94</f>
        <v>282.04974056250541</v>
      </c>
      <c r="H270">
        <f>main!H270*0.94</f>
        <v>244.0000753847811</v>
      </c>
      <c r="I270">
        <f>main!I270*0.94</f>
        <v>237.42069067179241</v>
      </c>
      <c r="J270">
        <f>main!J270*0.94</f>
        <v>246.8586664313863</v>
      </c>
      <c r="K270">
        <f>main!K270*0.94</f>
        <v>245.01124504378856</v>
      </c>
      <c r="L270">
        <f>main!L270*0.94</f>
        <v>255.94075236234121</v>
      </c>
      <c r="M270">
        <f>main!M270*0.94</f>
        <v>263.31341524049844</v>
      </c>
      <c r="N270">
        <f>main!N270*0.94</f>
        <v>264.35588478594906</v>
      </c>
      <c r="O270">
        <f>main!O270*0.94</f>
        <v>250.81422414190115</v>
      </c>
      <c r="P270">
        <f>main!P270*0.94</f>
        <v>247.9511470672461</v>
      </c>
      <c r="Q270">
        <f>main!Q270*0.94</f>
        <v>235.92331911503982</v>
      </c>
    </row>
    <row r="271" spans="1:17" x14ac:dyDescent="0.25">
      <c r="A271" s="4" t="str">
        <f>main!A271</f>
        <v>Хабаровский край</v>
      </c>
      <c r="B271" s="4" t="str">
        <f>main!B271</f>
        <v>Дальневосточный ФО</v>
      </c>
      <c r="C271" s="4" t="str">
        <f>main!C271</f>
        <v>Щековина свиная</v>
      </c>
      <c r="D271" s="4" t="str">
        <f>main!D271</f>
        <v>Переработчик</v>
      </c>
      <c r="E271" s="4" t="str">
        <f>main!E271</f>
        <v>Продукция обвалки</v>
      </c>
      <c r="F271">
        <f>main!F271*0.94</f>
        <v>53.193624619278197</v>
      </c>
      <c r="G271">
        <f>main!G271*0.94</f>
        <v>56.480740940689415</v>
      </c>
      <c r="H271">
        <f>main!H271*0.94</f>
        <v>54.759703459698954</v>
      </c>
      <c r="I271">
        <f>main!I271*0.94</f>
        <v>45.708379279295414</v>
      </c>
      <c r="J271">
        <f>main!J271*0.94</f>
        <v>43.440113568698138</v>
      </c>
      <c r="K271">
        <f>main!K271*0.94</f>
        <v>33.182232221392816</v>
      </c>
      <c r="L271">
        <f>main!L271*0.94</f>
        <v>38.664654346697915</v>
      </c>
      <c r="M271">
        <f>main!M271*0.94</f>
        <v>39.624791995263742</v>
      </c>
      <c r="N271">
        <f>main!N271*0.94</f>
        <v>37.49048602346199</v>
      </c>
      <c r="O271">
        <f>main!O271*0.94</f>
        <v>32.576213724901066</v>
      </c>
      <c r="P271">
        <f>main!P271*0.94</f>
        <v>34.357550256396088</v>
      </c>
      <c r="Q271">
        <f>main!Q271*0.94</f>
        <v>36.95541022614114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Свинина жирная</v>
      </c>
      <c r="D272" s="4" t="str">
        <f>main!D272</f>
        <v>Переработчик</v>
      </c>
      <c r="E272" s="4" t="str">
        <f>main!E272</f>
        <v>Продукция обвалки</v>
      </c>
      <c r="F272">
        <f>main!F272*0.94</f>
        <v>103.58923068596683</v>
      </c>
      <c r="G272">
        <f>main!G272*0.94</f>
        <v>115.72116468492047</v>
      </c>
      <c r="H272">
        <f>main!H272*0.94</f>
        <v>113.7684956964912</v>
      </c>
      <c r="I272">
        <f>main!I272*0.94</f>
        <v>102.13821092198825</v>
      </c>
      <c r="J272">
        <f>main!J272*0.94</f>
        <v>81.472802478504491</v>
      </c>
      <c r="K272">
        <f>main!K272*0.94</f>
        <v>70.316139122777557</v>
      </c>
      <c r="L272">
        <f>main!L272*0.94</f>
        <v>68.577345221432154</v>
      </c>
      <c r="M272">
        <f>main!M272*0.94</f>
        <v>61.014770224514912</v>
      </c>
      <c r="N272">
        <f>main!N272*0.94</f>
        <v>55.855281035718079</v>
      </c>
      <c r="O272">
        <f>main!O272*0.94</f>
        <v>55.216780484875528</v>
      </c>
      <c r="P272">
        <f>main!P272*0.94</f>
        <v>61.317582917483207</v>
      </c>
      <c r="Q272">
        <f>main!Q272*0.94</f>
        <v>67.725198978767907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Шкурка свиная</v>
      </c>
      <c r="D273" s="4" t="str">
        <f>main!D273</f>
        <v>Переработчик</v>
      </c>
      <c r="E273" s="4" t="str">
        <f>main!E273</f>
        <v>Продукция обвалки</v>
      </c>
      <c r="F273">
        <f>main!F273*0.94</f>
        <v>26.271418345101853</v>
      </c>
      <c r="G273">
        <f>main!G273*0.94</f>
        <v>24.125166218131351</v>
      </c>
      <c r="H273">
        <f>main!H273*0.94</f>
        <v>20.164614807635491</v>
      </c>
      <c r="I273">
        <f>main!I273*0.94</f>
        <v>16.717243032345433</v>
      </c>
      <c r="J273">
        <f>main!J273*0.94</f>
        <v>13.895958576512655</v>
      </c>
      <c r="K273">
        <f>main!K273*0.94</f>
        <v>16.779112740415091</v>
      </c>
      <c r="L273">
        <f>main!L273*0.94</f>
        <v>17.316210364859135</v>
      </c>
      <c r="M273">
        <f>main!M273*0.94</f>
        <v>18.134726993796175</v>
      </c>
      <c r="N273">
        <f>main!N273*0.94</f>
        <v>21.942942089020455</v>
      </c>
      <c r="O273">
        <f>main!O273*0.94</f>
        <v>21.156739756597005</v>
      </c>
      <c r="P273">
        <f>main!P273*0.94</f>
        <v>25.88246640997038</v>
      </c>
      <c r="Q273">
        <f>main!Q273*0.94</f>
        <v>25.081434000933385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Шпик хребтовой</v>
      </c>
      <c r="D274" s="4" t="str">
        <f>main!D274</f>
        <v>Переработчик</v>
      </c>
      <c r="E274" s="4" t="str">
        <f>main!E274</f>
        <v>Продукция обвалки</v>
      </c>
      <c r="F274">
        <f>main!F274*0.94</f>
        <v>125.20468889488801</v>
      </c>
      <c r="G274">
        <f>main!G274*0.94</f>
        <v>135.34568938191924</v>
      </c>
      <c r="H274">
        <f>main!H274*0.94</f>
        <v>132.36609169273362</v>
      </c>
      <c r="I274">
        <f>main!I274*0.94</f>
        <v>113.07139642577816</v>
      </c>
      <c r="J274">
        <f>main!J274*0.94</f>
        <v>92.286117091540859</v>
      </c>
      <c r="K274">
        <f>main!K274*0.94</f>
        <v>81.445280647685081</v>
      </c>
      <c r="L274">
        <f>main!L274*0.94</f>
        <v>74.239046269334409</v>
      </c>
      <c r="M274">
        <f>main!M274*0.94</f>
        <v>68.322572977197339</v>
      </c>
      <c r="N274">
        <f>main!N274*0.94</f>
        <v>61.277632233425123</v>
      </c>
      <c r="O274">
        <f>main!O274*0.94</f>
        <v>59.605273955969082</v>
      </c>
      <c r="P274">
        <f>main!P274*0.94</f>
        <v>70.344541640983167</v>
      </c>
      <c r="Q274">
        <f>main!Q274*0.94</f>
        <v>85.109330531880559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Щековина свиная</v>
      </c>
      <c r="D275" s="4" t="str">
        <f>main!D275</f>
        <v>Переработчик</v>
      </c>
      <c r="E275" s="4" t="str">
        <f>main!E275</f>
        <v>Продукция обвалки</v>
      </c>
      <c r="F275">
        <f>main!F275*0.94</f>
        <v>74.002209486599824</v>
      </c>
      <c r="G275">
        <f>main!G275*0.94</f>
        <v>78.575198681544364</v>
      </c>
      <c r="H275">
        <f>main!H275*0.94</f>
        <v>76.180915962250438</v>
      </c>
      <c r="I275">
        <f>main!I275*0.94</f>
        <v>63.588843267008727</v>
      </c>
      <c r="J275">
        <f>main!J275*0.94</f>
        <v>60.43326446431783</v>
      </c>
      <c r="K275">
        <f>main!K275*0.94</f>
        <v>46.162646701660954</v>
      </c>
      <c r="L275">
        <f>main!L275*0.94</f>
        <v>53.789713920986365</v>
      </c>
      <c r="M275">
        <f>main!M275*0.94</f>
        <v>55.125443680213735</v>
      </c>
      <c r="N275">
        <f>main!N275*0.94</f>
        <v>52.156227749466026</v>
      </c>
      <c r="O275">
        <f>main!O275*0.94</f>
        <v>45.319562440133048</v>
      </c>
      <c r="P275">
        <f>main!P275*0.94</f>
        <v>47.797732335742175</v>
      </c>
      <c r="Q275">
        <f>main!Q275*0.94</f>
        <v>51.411837955990727</v>
      </c>
    </row>
    <row r="276" spans="1:17" x14ac:dyDescent="0.25">
      <c r="A276" s="4" t="str">
        <f>main!A276</f>
        <v>Республика Бурятия</v>
      </c>
      <c r="B276" s="4" t="str">
        <f>main!B276</f>
        <v>Дальневосточный ФО</v>
      </c>
      <c r="C276" s="4" t="str">
        <f>main!C276</f>
        <v>Окорок свиной</v>
      </c>
      <c r="D276" s="4" t="str">
        <f>main!D276</f>
        <v>Переработчик</v>
      </c>
      <c r="E276" s="4" t="str">
        <f>main!E276</f>
        <v>Продукция обвалки</v>
      </c>
      <c r="F276">
        <f>main!F276*0.94</f>
        <v>226.49844356698421</v>
      </c>
      <c r="G276">
        <f>main!G276*0.94</f>
        <v>224.24210904775893</v>
      </c>
      <c r="H276">
        <f>main!H276*0.94</f>
        <v>209.12771443899464</v>
      </c>
      <c r="I276">
        <f>main!I276*0.94</f>
        <v>198.45480408525955</v>
      </c>
      <c r="J276">
        <f>main!J276*0.94</f>
        <v>186.46015925896685</v>
      </c>
      <c r="K276">
        <f>main!K276*0.94</f>
        <v>177.25963966394866</v>
      </c>
      <c r="L276">
        <f>main!L276*0.94</f>
        <v>176.47844773842516</v>
      </c>
      <c r="M276">
        <f>main!M276*0.94</f>
        <v>172.37916456653497</v>
      </c>
      <c r="N276">
        <f>main!N276*0.94</f>
        <v>168.62483577653148</v>
      </c>
      <c r="O276">
        <f>main!O276*0.94</f>
        <v>153.23023621113376</v>
      </c>
      <c r="P276">
        <f>main!P276*0.94</f>
        <v>154.7467368354757</v>
      </c>
      <c r="Q276">
        <f>main!Q276*0.94</f>
        <v>150.33638122769668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Лопатка свиная</v>
      </c>
      <c r="D277" s="4" t="str">
        <f>main!D277</f>
        <v>Переработчик</v>
      </c>
      <c r="E277" s="4" t="str">
        <f>main!E277</f>
        <v>Продукция обвалки</v>
      </c>
      <c r="F277">
        <f>main!F277*0.94</f>
        <v>216.32896071289568</v>
      </c>
      <c r="G277">
        <f>main!G277*0.94</f>
        <v>217.36776103089309</v>
      </c>
      <c r="H277">
        <f>main!H277*0.94</f>
        <v>198.33685264487627</v>
      </c>
      <c r="I277">
        <f>main!I277*0.94</f>
        <v>187.19212947700234</v>
      </c>
      <c r="J277">
        <f>main!J277*0.94</f>
        <v>176.05284994592364</v>
      </c>
      <c r="K277">
        <f>main!K277*0.94</f>
        <v>171.69877356090143</v>
      </c>
      <c r="L277">
        <f>main!L277*0.94</f>
        <v>165.02014793810662</v>
      </c>
      <c r="M277">
        <f>main!M277*0.94</f>
        <v>165.00685595154013</v>
      </c>
      <c r="N277">
        <f>main!N277*0.94</f>
        <v>161.51701413944903</v>
      </c>
      <c r="O277">
        <f>main!O277*0.94</f>
        <v>150.58401868569209</v>
      </c>
      <c r="P277">
        <f>main!P277*0.94</f>
        <v>151.25598874395538</v>
      </c>
      <c r="Q277">
        <f>main!Q277*0.94</f>
        <v>145.37918377427732</v>
      </c>
    </row>
    <row r="278" spans="1:17" x14ac:dyDescent="0.25">
      <c r="A278" s="4" t="str">
        <f>main!A278</f>
        <v>Новосибирская область</v>
      </c>
      <c r="B278" s="4" t="str">
        <f>main!B278</f>
        <v>Сибирский ФО</v>
      </c>
      <c r="C278" s="4" t="str">
        <f>main!C278</f>
        <v>Свинина жирная</v>
      </c>
      <c r="D278" s="4" t="str">
        <f>main!D278</f>
        <v>Переработчик</v>
      </c>
      <c r="E278" s="4" t="str">
        <f>main!E278</f>
        <v>Продукция обвалки</v>
      </c>
      <c r="F278">
        <f>main!F278*0.94</f>
        <v>82.548752385775259</v>
      </c>
      <c r="G278">
        <f>main!G278*0.94</f>
        <v>92.216514266121592</v>
      </c>
      <c r="H278">
        <f>main!H278*0.94</f>
        <v>90.660460728993954</v>
      </c>
      <c r="I278">
        <f>main!I278*0.94</f>
        <v>81.392455824729751</v>
      </c>
      <c r="J278">
        <f>main!J278*0.94</f>
        <v>64.924492183571559</v>
      </c>
      <c r="K278">
        <f>main!K278*0.94</f>
        <v>56.033909304398598</v>
      </c>
      <c r="L278">
        <f>main!L278*0.94</f>
        <v>54.648289715744752</v>
      </c>
      <c r="M278">
        <f>main!M278*0.94</f>
        <v>48.621783613851782</v>
      </c>
      <c r="N278">
        <f>main!N278*0.94</f>
        <v>44.510261666418572</v>
      </c>
      <c r="O278">
        <f>main!O278*0.94</f>
        <v>44.001449857308153</v>
      </c>
      <c r="P278">
        <f>main!P278*0.94</f>
        <v>48.863090647851166</v>
      </c>
      <c r="Q278">
        <f>main!Q278*0.94</f>
        <v>53.969226759910946</v>
      </c>
    </row>
    <row r="279" spans="1:17" x14ac:dyDescent="0.25">
      <c r="A279" s="4" t="str">
        <f>main!A279</f>
        <v>Алтайский край</v>
      </c>
      <c r="B279" s="4" t="str">
        <f>main!B279</f>
        <v>Сибирский ФО</v>
      </c>
      <c r="C279" s="4" t="str">
        <f>main!C279</f>
        <v>Карбонад свиной</v>
      </c>
      <c r="D279" s="4" t="str">
        <f>main!D279</f>
        <v>Переработчик</v>
      </c>
      <c r="E279" s="4" t="str">
        <f>main!E279</f>
        <v>Продукция обвалки</v>
      </c>
      <c r="F279">
        <f>main!F279*0.94</f>
        <v>282.42985601526709</v>
      </c>
      <c r="G279">
        <f>main!G279*0.94</f>
        <v>278.64286969936472</v>
      </c>
      <c r="H279">
        <f>main!H279*0.94</f>
        <v>259.82311381739004</v>
      </c>
      <c r="I279">
        <f>main!I279*0.94</f>
        <v>248.4536512542758</v>
      </c>
      <c r="J279">
        <f>main!J279*0.94</f>
        <v>237.75374578552945</v>
      </c>
      <c r="K279">
        <f>main!K279*0.94</f>
        <v>224.87740996073472</v>
      </c>
      <c r="L279">
        <f>main!L279*0.94</f>
        <v>218.4876453218572</v>
      </c>
      <c r="M279">
        <f>main!M279*0.94</f>
        <v>208.4883878269587</v>
      </c>
      <c r="N279">
        <f>main!N279*0.94</f>
        <v>204.25000912353585</v>
      </c>
      <c r="O279">
        <f>main!O279*0.94</f>
        <v>189.42887309431748</v>
      </c>
      <c r="P279">
        <f>main!P279*0.94</f>
        <v>189.96838516160111</v>
      </c>
      <c r="Q279">
        <f>main!Q279*0.94</f>
        <v>188.91225079110401</v>
      </c>
    </row>
    <row r="280" spans="1:17" x14ac:dyDescent="0.25">
      <c r="A280" s="4" t="str">
        <f>main!A280</f>
        <v>Алтайский край</v>
      </c>
      <c r="B280" s="4" t="str">
        <f>main!B280</f>
        <v>Сибирский ФО</v>
      </c>
      <c r="C280" s="4" t="str">
        <f>main!C280</f>
        <v>Суповой набор свиной</v>
      </c>
      <c r="D280" s="4" t="str">
        <f>main!D280</f>
        <v>Переработчик</v>
      </c>
      <c r="E280" s="4" t="str">
        <f>main!E280</f>
        <v>Продукция обвалки</v>
      </c>
      <c r="F280">
        <f>main!F280*0.94</f>
        <v>5.5100276422480938</v>
      </c>
      <c r="G280">
        <f>main!G280*0.94</f>
        <v>5.7181146640417513</v>
      </c>
      <c r="H280">
        <f>main!H280*0.94</f>
        <v>5.6793183893509003</v>
      </c>
      <c r="I280">
        <f>main!I280*0.94</f>
        <v>6.3107837525884625</v>
      </c>
      <c r="J280">
        <f>main!J280*0.94</f>
        <v>5.4926758698455096</v>
      </c>
      <c r="K280">
        <f>main!K280*0.94</f>
        <v>5.6272910904062545</v>
      </c>
      <c r="L280">
        <f>main!L280*0.94</f>
        <v>5.6431826058809094</v>
      </c>
      <c r="M280">
        <f>main!M280*0.94</f>
        <v>4.7453145608374303</v>
      </c>
      <c r="N280">
        <f>main!N280*0.94</f>
        <v>4.9232000018114563</v>
      </c>
      <c r="O280">
        <f>main!O280*0.94</f>
        <v>4.3390489373004941</v>
      </c>
      <c r="P280">
        <f>main!P280*0.94</f>
        <v>3.9789861531898691</v>
      </c>
      <c r="Q280">
        <f>main!Q280*0.94</f>
        <v>3.6373133127649027</v>
      </c>
    </row>
    <row r="281" spans="1:17" x14ac:dyDescent="0.25">
      <c r="A281" s="4" t="str">
        <f>main!A281</f>
        <v>Краснодарский край</v>
      </c>
      <c r="B281" s="4" t="str">
        <f>main!B281</f>
        <v>Южный ФО</v>
      </c>
      <c r="C281" s="4" t="str">
        <f>main!C281</f>
        <v>Свинина жирная</v>
      </c>
      <c r="D281" s="4" t="str">
        <f>main!D281</f>
        <v>Переработчик</v>
      </c>
      <c r="E281" s="4" t="str">
        <f>main!E281</f>
        <v>Продукция обвалки</v>
      </c>
      <c r="F281">
        <f>main!F281*0.94</f>
        <v>109.24375204714556</v>
      </c>
      <c r="G281">
        <f>main!G281*0.94</f>
        <v>122.03791975027117</v>
      </c>
      <c r="H281">
        <f>main!H281*0.94</f>
        <v>119.97866237969765</v>
      </c>
      <c r="I281">
        <f>main!I281*0.94</f>
        <v>107.71352692372392</v>
      </c>
      <c r="J281">
        <f>main!J281*0.94</f>
        <v>85.920076571758329</v>
      </c>
      <c r="K281">
        <f>main!K281*0.94</f>
        <v>74.154415631565485</v>
      </c>
      <c r="L281">
        <f>main!L281*0.94</f>
        <v>72.320707932784416</v>
      </c>
      <c r="M281">
        <f>main!M281*0.94</f>
        <v>64.34532224519586</v>
      </c>
      <c r="N281">
        <f>main!N281*0.94</f>
        <v>58.904197198717398</v>
      </c>
      <c r="O281">
        <f>main!O281*0.94</f>
        <v>58.230843459179894</v>
      </c>
      <c r="P281">
        <f>main!P281*0.94</f>
        <v>64.664664270696946</v>
      </c>
      <c r="Q281">
        <f>main!Q281*0.94</f>
        <v>71.422046438485552</v>
      </c>
    </row>
    <row r="282" spans="1:17" x14ac:dyDescent="0.25">
      <c r="A282" s="4" t="str">
        <f>main!A282</f>
        <v>Республика Башкортостан</v>
      </c>
      <c r="B282" s="4" t="str">
        <f>main!B282</f>
        <v>Приволжский ФО</v>
      </c>
      <c r="C282" s="4" t="str">
        <f>main!C282</f>
        <v>Лопатка свиная</v>
      </c>
      <c r="D282" s="4" t="str">
        <f>main!D282</f>
        <v>Переработчик</v>
      </c>
      <c r="E282" s="4" t="str">
        <f>main!E282</f>
        <v>Продукция обвалки</v>
      </c>
      <c r="F282">
        <f>main!F282*0.94</f>
        <v>168.9663357877653</v>
      </c>
      <c r="G282">
        <f>main!G282*0.94</f>
        <v>169.77770326611298</v>
      </c>
      <c r="H282">
        <f>main!H282*0.94</f>
        <v>154.9133834538178</v>
      </c>
      <c r="I282">
        <f>main!I282*0.94</f>
        <v>146.2086634253985</v>
      </c>
      <c r="J282">
        <f>main!J282*0.94</f>
        <v>137.50819521494947</v>
      </c>
      <c r="K282">
        <f>main!K282*0.94</f>
        <v>134.10739150335755</v>
      </c>
      <c r="L282">
        <f>main!L282*0.94</f>
        <v>128.89097066047475</v>
      </c>
      <c r="M282">
        <f>main!M282*0.94</f>
        <v>128.8805887945513</v>
      </c>
      <c r="N282">
        <f>main!N282*0.94</f>
        <v>126.15480588723844</v>
      </c>
      <c r="O282">
        <f>main!O282*0.94</f>
        <v>117.61545833563028</v>
      </c>
      <c r="P282">
        <f>main!P282*0.94</f>
        <v>118.14030862904305</v>
      </c>
      <c r="Q282">
        <f>main!Q282*0.94</f>
        <v>113.55015944793693</v>
      </c>
    </row>
    <row r="283" spans="1:17" x14ac:dyDescent="0.25">
      <c r="A283" s="4" t="str">
        <f>main!A283</f>
        <v>Республика Башкортостан</v>
      </c>
      <c r="B283" s="4" t="str">
        <f>main!B283</f>
        <v>Приволжский ФО</v>
      </c>
      <c r="C283" s="4" t="str">
        <f>main!C283</f>
        <v>Окорок свиной</v>
      </c>
      <c r="D283" s="4" t="str">
        <f>main!D283</f>
        <v>Переработчик</v>
      </c>
      <c r="E283" s="4" t="str">
        <f>main!E283</f>
        <v>Продукция обвалки</v>
      </c>
      <c r="F283">
        <f>main!F283*0.94</f>
        <v>182.56983264817845</v>
      </c>
      <c r="G283">
        <f>main!G283*0.94</f>
        <v>180.75110661595542</v>
      </c>
      <c r="H283">
        <f>main!H283*0.94</f>
        <v>168.5680979787038</v>
      </c>
      <c r="I283">
        <f>main!I283*0.94</f>
        <v>159.96516267167081</v>
      </c>
      <c r="J283">
        <f>main!J283*0.94</f>
        <v>150.29683884514097</v>
      </c>
      <c r="K283">
        <f>main!K283*0.94</f>
        <v>142.88072906405105</v>
      </c>
      <c r="L283">
        <f>main!L283*0.94</f>
        <v>142.2510466836211</v>
      </c>
      <c r="M283">
        <f>main!M283*0.94</f>
        <v>138.94680568803938</v>
      </c>
      <c r="N283">
        <f>main!N283*0.94</f>
        <v>135.92061633281554</v>
      </c>
      <c r="O283">
        <f>main!O283*0.94</f>
        <v>123.51174754732571</v>
      </c>
      <c r="P283">
        <f>main!P283*0.94</f>
        <v>124.73412797889407</v>
      </c>
      <c r="Q283">
        <f>main!Q283*0.94</f>
        <v>121.1791459995453</v>
      </c>
    </row>
    <row r="284" spans="1:17" x14ac:dyDescent="0.25">
      <c r="A284" s="4" t="str">
        <f>main!A284</f>
        <v>Республика Башкортостан</v>
      </c>
      <c r="B284" s="4" t="str">
        <f>main!B284</f>
        <v>Приволжский ФО</v>
      </c>
      <c r="C284" s="4" t="str">
        <f>main!C284</f>
        <v>Шкурка свиная</v>
      </c>
      <c r="D284" s="4" t="str">
        <f>main!D284</f>
        <v>Переработчик</v>
      </c>
      <c r="E284" s="4" t="str">
        <f>main!E284</f>
        <v>Продукция обвалки</v>
      </c>
      <c r="F284">
        <f>main!F284*0.94</f>
        <v>22.576722035637939</v>
      </c>
      <c r="G284">
        <f>main!G284*0.94</f>
        <v>20.732309333875914</v>
      </c>
      <c r="H284">
        <f>main!H284*0.94</f>
        <v>17.328752391192232</v>
      </c>
      <c r="I284">
        <f>main!I284*0.94</f>
        <v>14.366203765082812</v>
      </c>
      <c r="J284">
        <f>main!J284*0.94</f>
        <v>11.941692301480076</v>
      </c>
      <c r="K284">
        <f>main!K284*0.94</f>
        <v>14.419372390513161</v>
      </c>
      <c r="L284">
        <f>main!L284*0.94</f>
        <v>14.880934975897345</v>
      </c>
      <c r="M284">
        <f>main!M284*0.94</f>
        <v>15.584339039214859</v>
      </c>
      <c r="N284">
        <f>main!N284*0.94</f>
        <v>18.856983573567874</v>
      </c>
      <c r="O284">
        <f>main!O284*0.94</f>
        <v>18.18134926674318</v>
      </c>
      <c r="P284">
        <f>main!P284*0.94</f>
        <v>22.242470583762138</v>
      </c>
      <c r="Q284">
        <f>main!Q284*0.94</f>
        <v>21.554091836836303</v>
      </c>
    </row>
    <row r="285" spans="1:17" x14ac:dyDescent="0.25">
      <c r="A285" s="4" t="str">
        <f>main!A285</f>
        <v>Красноярский край</v>
      </c>
      <c r="B285" s="4" t="str">
        <f>main!B285</f>
        <v>Сибирский ФО</v>
      </c>
      <c r="C285" s="4" t="str">
        <f>main!C285</f>
        <v>Вырезка свиная</v>
      </c>
      <c r="D285" s="4" t="str">
        <f>main!D285</f>
        <v>Сети</v>
      </c>
      <c r="E285" s="4" t="str">
        <f>main!E285</f>
        <v>Продукция обвалки</v>
      </c>
      <c r="F285">
        <f>main!F285*0.94</f>
        <v>293.37726049230986</v>
      </c>
      <c r="G285">
        <f>main!G285*0.94</f>
        <v>283.90260727270726</v>
      </c>
      <c r="H285">
        <f>main!H285*0.94</f>
        <v>257.30615172606861</v>
      </c>
      <c r="I285">
        <f>main!I285*0.94</f>
        <v>250.09877677313429</v>
      </c>
      <c r="J285">
        <f>main!J285*0.94</f>
        <v>235.6048631349158</v>
      </c>
      <c r="K285">
        <f>main!K285*0.94</f>
        <v>232.11919129101815</v>
      </c>
      <c r="L285">
        <f>main!L285*0.94</f>
        <v>228.27232978299989</v>
      </c>
      <c r="M285">
        <f>main!M285*0.94</f>
        <v>221.06390023917439</v>
      </c>
      <c r="N285">
        <f>main!N285*0.94</f>
        <v>214.82190770590276</v>
      </c>
      <c r="O285">
        <f>main!O285*0.94</f>
        <v>204.58776090098542</v>
      </c>
      <c r="P285">
        <f>main!P285*0.94</f>
        <v>201.84629709403413</v>
      </c>
      <c r="Q285">
        <f>main!Q285*0.94</f>
        <v>195.14014030607538</v>
      </c>
    </row>
    <row r="286" spans="1:17" x14ac:dyDescent="0.25">
      <c r="A286" s="4" t="str">
        <f>main!A286</f>
        <v>Красноярский край</v>
      </c>
      <c r="B286" s="4" t="str">
        <f>main!B286</f>
        <v>Сибирский ФО</v>
      </c>
      <c r="C286" s="4" t="str">
        <f>main!C286</f>
        <v>Грудинка свиная</v>
      </c>
      <c r="D286" s="4" t="str">
        <f>main!D286</f>
        <v>Сети</v>
      </c>
      <c r="E286" s="4" t="str">
        <f>main!E286</f>
        <v>Продукция обвалки</v>
      </c>
      <c r="F286">
        <f>main!F286*0.94</f>
        <v>245.6652231370505</v>
      </c>
      <c r="G286">
        <f>main!G286*0.94</f>
        <v>262.03084111114435</v>
      </c>
      <c r="H286">
        <f>main!H286*0.94</f>
        <v>254.74396036855629</v>
      </c>
      <c r="I286">
        <f>main!I286*0.94</f>
        <v>229.01369032598097</v>
      </c>
      <c r="J286">
        <f>main!J286*0.94</f>
        <v>207.76950866771571</v>
      </c>
      <c r="K286">
        <f>main!K286*0.94</f>
        <v>192.04092183772991</v>
      </c>
      <c r="L286">
        <f>main!L286*0.94</f>
        <v>190.6885878551972</v>
      </c>
      <c r="M286">
        <f>main!M286*0.94</f>
        <v>180.78005455930045</v>
      </c>
      <c r="N286">
        <f>main!N286*0.94</f>
        <v>169.49741271268897</v>
      </c>
      <c r="O286">
        <f>main!O286*0.94</f>
        <v>163.79347913780646</v>
      </c>
      <c r="P286">
        <f>main!P286*0.94</f>
        <v>165.65435128782326</v>
      </c>
      <c r="Q286">
        <f>main!Q286*0.94</f>
        <v>166.2692015858803</v>
      </c>
    </row>
    <row r="287" spans="1:17" x14ac:dyDescent="0.25">
      <c r="A287" s="4" t="str">
        <f>main!A287</f>
        <v>Красноярский край</v>
      </c>
      <c r="B287" s="4" t="str">
        <f>main!B287</f>
        <v>Сибирский ФО</v>
      </c>
      <c r="C287" s="4" t="str">
        <f>main!C287</f>
        <v>Карбонад свиной</v>
      </c>
      <c r="D287" s="4" t="str">
        <f>main!D287</f>
        <v>Сети</v>
      </c>
      <c r="E287" s="4" t="str">
        <f>main!E287</f>
        <v>Продукция обвалки</v>
      </c>
      <c r="F287">
        <f>main!F287*0.94</f>
        <v>313.51447113320927</v>
      </c>
      <c r="G287">
        <f>main!G287*0.94</f>
        <v>309.31068393886017</v>
      </c>
      <c r="H287">
        <f>main!H287*0.94</f>
        <v>288.41960005899421</v>
      </c>
      <c r="I287">
        <f>main!I287*0.94</f>
        <v>275.79879894103141</v>
      </c>
      <c r="J287">
        <f>main!J287*0.94</f>
        <v>263.9212472843538</v>
      </c>
      <c r="K287">
        <f>main!K287*0.94</f>
        <v>249.62772437852513</v>
      </c>
      <c r="L287">
        <f>main!L287*0.94</f>
        <v>242.53469352942435</v>
      </c>
      <c r="M287">
        <f>main!M287*0.94</f>
        <v>231.43490411810797</v>
      </c>
      <c r="N287">
        <f>main!N287*0.94</f>
        <v>226.73004367447962</v>
      </c>
      <c r="O287">
        <f>main!O287*0.94</f>
        <v>210.27767320149903</v>
      </c>
      <c r="P287">
        <f>main!P287*0.94</f>
        <v>210.8765647026697</v>
      </c>
      <c r="Q287">
        <f>main!Q287*0.94</f>
        <v>209.70419074304806</v>
      </c>
    </row>
    <row r="288" spans="1:17" x14ac:dyDescent="0.25">
      <c r="A288" s="4" t="str">
        <f>main!A288</f>
        <v>Красноярский край</v>
      </c>
      <c r="B288" s="4" t="str">
        <f>main!B288</f>
        <v>Сибирский ФО</v>
      </c>
      <c r="C288" s="4" t="str">
        <f>main!C288</f>
        <v>Лопатка свиная</v>
      </c>
      <c r="D288" s="4" t="str">
        <f>main!D288</f>
        <v>Сети</v>
      </c>
      <c r="E288" s="4" t="str">
        <f>main!E288</f>
        <v>Продукция обвалки</v>
      </c>
      <c r="F288">
        <f>main!F288*0.94</f>
        <v>245.38288794372784</v>
      </c>
      <c r="G288">
        <f>main!G288*0.94</f>
        <v>246.56120369575223</v>
      </c>
      <c r="H288">
        <f>main!H288*0.94</f>
        <v>224.97436093293328</v>
      </c>
      <c r="I288">
        <f>main!I288*0.94</f>
        <v>212.33285261497991</v>
      </c>
      <c r="J288">
        <f>main!J288*0.94</f>
        <v>199.6975190380937</v>
      </c>
      <c r="K288">
        <f>main!K288*0.94</f>
        <v>194.75867111794719</v>
      </c>
      <c r="L288">
        <f>main!L288*0.94</f>
        <v>187.18307681279379</v>
      </c>
      <c r="M288">
        <f>main!M288*0.94</f>
        <v>187.16799965419492</v>
      </c>
      <c r="N288">
        <f>main!N288*0.94</f>
        <v>183.20945679661514</v>
      </c>
      <c r="O288">
        <f>main!O288*0.94</f>
        <v>170.80811215243227</v>
      </c>
      <c r="P288">
        <f>main!P288*0.94</f>
        <v>171.57033073363831</v>
      </c>
      <c r="Q288">
        <f>main!Q288*0.94</f>
        <v>164.90424510835064</v>
      </c>
    </row>
    <row r="289" spans="1:17" x14ac:dyDescent="0.25">
      <c r="A289" s="4" t="str">
        <f>main!A289</f>
        <v>Красноярский край</v>
      </c>
      <c r="B289" s="4" t="str">
        <f>main!B289</f>
        <v>Сибирский ФО</v>
      </c>
      <c r="C289" s="4" t="str">
        <f>main!C289</f>
        <v>Окорок свиной</v>
      </c>
      <c r="D289" s="4" t="str">
        <f>main!D289</f>
        <v>Сети</v>
      </c>
      <c r="E289" s="4" t="str">
        <f>main!E289</f>
        <v>Продукция обвалки</v>
      </c>
      <c r="F289">
        <f>main!F289*0.94</f>
        <v>264.7814701593046</v>
      </c>
      <c r="G289">
        <f>main!G289*0.94</f>
        <v>262.14376739295</v>
      </c>
      <c r="H289">
        <f>main!H289*0.94</f>
        <v>244.47472048008265</v>
      </c>
      <c r="I289">
        <f>main!I289*0.94</f>
        <v>231.99786258280227</v>
      </c>
      <c r="J289">
        <f>main!J289*0.94</f>
        <v>217.97586913715975</v>
      </c>
      <c r="K289">
        <f>main!K289*0.94</f>
        <v>207.22026717260167</v>
      </c>
      <c r="L289">
        <f>main!L289*0.94</f>
        <v>206.30703729225803</v>
      </c>
      <c r="M289">
        <f>main!M289*0.94</f>
        <v>201.51488857918585</v>
      </c>
      <c r="N289">
        <f>main!N289*0.94</f>
        <v>197.12599883308684</v>
      </c>
      <c r="O289">
        <f>main!O289*0.94</f>
        <v>179.12938640058545</v>
      </c>
      <c r="P289">
        <f>main!P289*0.94</f>
        <v>180.90220769898883</v>
      </c>
      <c r="Q289">
        <f>main!Q289*0.94</f>
        <v>175.74640873029654</v>
      </c>
    </row>
    <row r="290" spans="1:17" x14ac:dyDescent="0.25">
      <c r="A290" s="4" t="str">
        <f>main!A290</f>
        <v>Красноярский край</v>
      </c>
      <c r="B290" s="4" t="str">
        <f>main!B290</f>
        <v>Сибирский ФО</v>
      </c>
      <c r="C290" s="4" t="str">
        <f>main!C290</f>
        <v>Позвонки свиные</v>
      </c>
      <c r="D290" s="4" t="str">
        <f>main!D290</f>
        <v>Сети</v>
      </c>
      <c r="E290" s="4" t="str">
        <f>main!E290</f>
        <v>Продукция обвалки</v>
      </c>
      <c r="F290">
        <f>main!F290*0.94</f>
        <v>113.71164657153723</v>
      </c>
      <c r="G290">
        <f>main!G290*0.94</f>
        <v>134.41191570444909</v>
      </c>
      <c r="H290">
        <f>main!H290*0.94</f>
        <v>137.99232972487431</v>
      </c>
      <c r="I290">
        <f>main!I290*0.94</f>
        <v>126.34953719778311</v>
      </c>
      <c r="J290">
        <f>main!J290*0.94</f>
        <v>126.67858476354505</v>
      </c>
      <c r="K290">
        <f>main!K290*0.94</f>
        <v>127.39948506867006</v>
      </c>
      <c r="L290">
        <f>main!L290*0.94</f>
        <v>132.10076825928644</v>
      </c>
      <c r="M290">
        <f>main!M290*0.94</f>
        <v>120.23894428723987</v>
      </c>
      <c r="N290">
        <f>main!N290*0.94</f>
        <v>116.94986658901747</v>
      </c>
      <c r="O290">
        <f>main!O290*0.94</f>
        <v>108.26244525276985</v>
      </c>
      <c r="P290">
        <f>main!P290*0.94</f>
        <v>112.51299199017701</v>
      </c>
      <c r="Q290">
        <f>main!Q290*0.94</f>
        <v>96.054614845091677</v>
      </c>
    </row>
    <row r="291" spans="1:17" x14ac:dyDescent="0.25">
      <c r="A291" s="4" t="str">
        <f>main!A291</f>
        <v>Красноярский край</v>
      </c>
      <c r="B291" s="4" t="str">
        <f>main!B291</f>
        <v>Сибирский ФО</v>
      </c>
      <c r="C291" s="4" t="str">
        <f>main!C291</f>
        <v>Ребра свиные (ленточные с корейки)</v>
      </c>
      <c r="D291" s="4" t="str">
        <f>main!D291</f>
        <v>Сети</v>
      </c>
      <c r="E291" s="4" t="str">
        <f>main!E291</f>
        <v>Продукция обвалки</v>
      </c>
      <c r="F291">
        <f>main!F291*0.94</f>
        <v>282.75747431384247</v>
      </c>
      <c r="G291">
        <f>main!G291*0.94</f>
        <v>287.89247929259636</v>
      </c>
      <c r="H291">
        <f>main!H291*0.94</f>
        <v>276.5116428391421</v>
      </c>
      <c r="I291">
        <f>main!I291*0.94</f>
        <v>257.04565036359151</v>
      </c>
      <c r="J291">
        <f>main!J291*0.94</f>
        <v>233.59558853961161</v>
      </c>
      <c r="K291">
        <f>main!K291*0.94</f>
        <v>236.75797226368272</v>
      </c>
      <c r="L291">
        <f>main!L291*0.94</f>
        <v>251.12414518640415</v>
      </c>
      <c r="M291">
        <f>main!M291*0.94</f>
        <v>241.21946498591385</v>
      </c>
      <c r="N291">
        <f>main!N291*0.94</f>
        <v>241.6466978294645</v>
      </c>
      <c r="O291">
        <f>main!O291*0.94</f>
        <v>228.05624105736968</v>
      </c>
      <c r="P291">
        <f>main!P291*0.94</f>
        <v>228.26286232739238</v>
      </c>
      <c r="Q291">
        <f>main!Q291*0.94</f>
        <v>219.76256777401454</v>
      </c>
    </row>
    <row r="292" spans="1:17" x14ac:dyDescent="0.25">
      <c r="A292" s="4" t="str">
        <f>main!A292</f>
        <v>Красноярский край</v>
      </c>
      <c r="B292" s="4" t="str">
        <f>main!B292</f>
        <v>Сибирский ФО</v>
      </c>
      <c r="C292" s="4" t="str">
        <f>main!C292</f>
        <v>Ребра свиные</v>
      </c>
      <c r="D292" s="4" t="str">
        <f>main!D292</f>
        <v>Сети</v>
      </c>
      <c r="E292" s="4" t="str">
        <f>main!E292</f>
        <v>Продукция обвалки</v>
      </c>
      <c r="F292">
        <f>main!F292*0.94</f>
        <v>173.72337479304306</v>
      </c>
      <c r="G292">
        <f>main!G292*0.94</f>
        <v>176.87827068625671</v>
      </c>
      <c r="H292">
        <f>main!H292*0.94</f>
        <v>169.88599816911261</v>
      </c>
      <c r="I292">
        <f>main!I292*0.94</f>
        <v>157.92628635334231</v>
      </c>
      <c r="J292">
        <f>main!J292*0.94</f>
        <v>143.51880202758542</v>
      </c>
      <c r="K292">
        <f>main!K292*0.94</f>
        <v>145.46173907732879</v>
      </c>
      <c r="L292">
        <f>main!L292*0.94</f>
        <v>154.28817257498233</v>
      </c>
      <c r="M292">
        <f>main!M292*0.94</f>
        <v>148.2028357510822</v>
      </c>
      <c r="N292">
        <f>main!N292*0.94</f>
        <v>148.46532335316647</v>
      </c>
      <c r="O292">
        <f>main!O292*0.94</f>
        <v>140.11548212914019</v>
      </c>
      <c r="P292">
        <f>main!P292*0.94</f>
        <v>140.24242817864595</v>
      </c>
      <c r="Q292">
        <f>main!Q292*0.94</f>
        <v>135.01993190288459</v>
      </c>
    </row>
    <row r="293" spans="1:17" x14ac:dyDescent="0.25">
      <c r="A293" s="4" t="str">
        <f>main!A293</f>
        <v>Красноярский край</v>
      </c>
      <c r="B293" s="4" t="str">
        <f>main!B293</f>
        <v>Сибирский ФО</v>
      </c>
      <c r="C293" s="4" t="str">
        <f>main!C293</f>
        <v>Ребрышки свиные</v>
      </c>
      <c r="D293" s="4" t="str">
        <f>main!D293</f>
        <v>Сети</v>
      </c>
      <c r="E293" s="4" t="str">
        <f>main!E293</f>
        <v>Продукция обвалки</v>
      </c>
      <c r="F293">
        <f>main!F293*0.94</f>
        <v>109.61616211198945</v>
      </c>
      <c r="G293">
        <f>main!G293*0.94</f>
        <v>100.32472549736515</v>
      </c>
      <c r="H293">
        <f>main!H293*0.94</f>
        <v>99.507311931830372</v>
      </c>
      <c r="I293">
        <f>main!I293*0.94</f>
        <v>96.728703813193746</v>
      </c>
      <c r="J293">
        <f>main!J293*0.94</f>
        <v>94.68689931562831</v>
      </c>
      <c r="K293">
        <f>main!K293*0.94</f>
        <v>87.935822082694656</v>
      </c>
      <c r="L293">
        <f>main!L293*0.94</f>
        <v>81.935655625908183</v>
      </c>
      <c r="M293">
        <f>main!M293*0.94</f>
        <v>81.147194345920894</v>
      </c>
      <c r="N293">
        <f>main!N293*0.94</f>
        <v>83.921095111118589</v>
      </c>
      <c r="O293">
        <f>main!O293*0.94</f>
        <v>77.092271071386151</v>
      </c>
      <c r="P293">
        <f>main!P293*0.94</f>
        <v>74.263979373060749</v>
      </c>
      <c r="Q293">
        <f>main!Q293*0.94</f>
        <v>78.730364738371406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полужирная</v>
      </c>
      <c r="D294" s="4" t="str">
        <f>main!D294</f>
        <v>Сети</v>
      </c>
      <c r="E294" s="4" t="str">
        <f>main!E294</f>
        <v>Продукция обвалки</v>
      </c>
      <c r="F294">
        <f>main!F294*0.94</f>
        <v>275.07855588791926</v>
      </c>
      <c r="G294">
        <f>main!G294*0.94</f>
        <v>270.03861509407125</v>
      </c>
      <c r="H294">
        <f>main!H294*0.94</f>
        <v>241.09663995282278</v>
      </c>
      <c r="I294">
        <f>main!I294*0.94</f>
        <v>223.13125170131889</v>
      </c>
      <c r="J294">
        <f>main!J294*0.94</f>
        <v>201.95398566456413</v>
      </c>
      <c r="K294">
        <f>main!K294*0.94</f>
        <v>193.23566898941488</v>
      </c>
      <c r="L294">
        <f>main!L294*0.94</f>
        <v>186.41907724960441</v>
      </c>
      <c r="M294">
        <f>main!M294*0.94</f>
        <v>182.02139459290251</v>
      </c>
      <c r="N294">
        <f>main!N294*0.94</f>
        <v>180.44698824050221</v>
      </c>
      <c r="O294">
        <f>main!O294*0.94</f>
        <v>169.91198074442838</v>
      </c>
      <c r="P294">
        <f>main!P294*0.94</f>
        <v>178.2975841150398</v>
      </c>
      <c r="Q294">
        <f>main!Q294*0.94</f>
        <v>177.76389473440915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Суповой набор свиной</v>
      </c>
      <c r="D295" s="4" t="str">
        <f>main!D295</f>
        <v>Сети</v>
      </c>
      <c r="E295" s="4" t="str">
        <f>main!E295</f>
        <v>Продукция обвалки</v>
      </c>
      <c r="F295">
        <f>main!F295*0.94</f>
        <v>41.089805274333443</v>
      </c>
      <c r="G295">
        <f>main!G295*0.94</f>
        <v>42.641567944280581</v>
      </c>
      <c r="H295">
        <f>main!H295*0.94</f>
        <v>42.352253357146097</v>
      </c>
      <c r="I295">
        <f>main!I295*0.94</f>
        <v>47.061265815445012</v>
      </c>
      <c r="J295">
        <f>main!J295*0.94</f>
        <v>40.960408292053373</v>
      </c>
      <c r="K295">
        <f>main!K295*0.94</f>
        <v>41.964271350269485</v>
      </c>
      <c r="L295">
        <f>main!L295*0.94</f>
        <v>42.082778791386644</v>
      </c>
      <c r="M295">
        <f>main!M295*0.94</f>
        <v>35.387127602633157</v>
      </c>
      <c r="N295">
        <f>main!N295*0.94</f>
        <v>36.713668702847947</v>
      </c>
      <c r="O295">
        <f>main!O295*0.94</f>
        <v>32.3574921008451</v>
      </c>
      <c r="P295">
        <f>main!P295*0.94</f>
        <v>29.67240399489803</v>
      </c>
      <c r="Q295">
        <f>main!Q295*0.94</f>
        <v>27.124454802602827</v>
      </c>
    </row>
    <row r="296" spans="1:17" x14ac:dyDescent="0.25">
      <c r="A296" s="4" t="str">
        <f>main!A296</f>
        <v>Красноярский край</v>
      </c>
      <c r="B296" s="4" t="str">
        <f>main!B296</f>
        <v>Сибирский ФО</v>
      </c>
      <c r="C296" s="4" t="str">
        <f>main!C296</f>
        <v>Шейка свиная</v>
      </c>
      <c r="D296" s="4" t="str">
        <f>main!D296</f>
        <v>Сети</v>
      </c>
      <c r="E296" s="4" t="str">
        <f>main!E296</f>
        <v>Продукция обвалки</v>
      </c>
      <c r="F296">
        <f>main!F296*0.94</f>
        <v>402.26885455006754</v>
      </c>
      <c r="G296">
        <f>main!G296*0.94</f>
        <v>352.18884987140393</v>
      </c>
      <c r="H296">
        <f>main!H296*0.94</f>
        <v>304.67713158295902</v>
      </c>
      <c r="I296">
        <f>main!I296*0.94</f>
        <v>296.46160927718523</v>
      </c>
      <c r="J296">
        <f>main!J296*0.94</f>
        <v>308.24658671150746</v>
      </c>
      <c r="K296">
        <f>main!K296*0.94</f>
        <v>305.93975525536695</v>
      </c>
      <c r="L296">
        <f>main!L296*0.94</f>
        <v>319.58717292185867</v>
      </c>
      <c r="M296">
        <f>main!M296*0.94</f>
        <v>328.79324293762727</v>
      </c>
      <c r="N296">
        <f>main!N296*0.94</f>
        <v>330.0949500390272</v>
      </c>
      <c r="O296">
        <f>main!O296*0.94</f>
        <v>313.1857982062171</v>
      </c>
      <c r="P296">
        <f>main!P296*0.94</f>
        <v>309.61074148038938</v>
      </c>
      <c r="Q296">
        <f>main!Q296*0.94</f>
        <v>294.59187677769381</v>
      </c>
    </row>
    <row r="297" spans="1:17" x14ac:dyDescent="0.25">
      <c r="A297" s="4" t="str">
        <f>main!A297</f>
        <v>Красноярский край</v>
      </c>
      <c r="B297" s="4" t="str">
        <f>main!B297</f>
        <v>Сибирский ФО</v>
      </c>
      <c r="C297" s="4" t="str">
        <f>main!C297</f>
        <v>Вырезка свиная</v>
      </c>
      <c r="D297" s="4" t="str">
        <f>main!D297</f>
        <v>Фирменная розница</v>
      </c>
      <c r="E297" s="4" t="str">
        <f>main!E297</f>
        <v>Продукция обвалки</v>
      </c>
      <c r="F297">
        <f>main!F297*0.94</f>
        <v>377.13235841512522</v>
      </c>
      <c r="G297">
        <f>main!G297*0.94</f>
        <v>364.95282443257292</v>
      </c>
      <c r="H297">
        <f>main!H297*0.94</f>
        <v>330.76345341944426</v>
      </c>
      <c r="I297">
        <f>main!I297*0.94</f>
        <v>321.49847388619423</v>
      </c>
      <c r="J297">
        <f>main!J297*0.94</f>
        <v>302.86675095077004</v>
      </c>
      <c r="K297">
        <f>main!K297*0.94</f>
        <v>298.38596862652179</v>
      </c>
      <c r="L297">
        <f>main!L297*0.94</f>
        <v>293.44088204898407</v>
      </c>
      <c r="M297">
        <f>main!M297*0.94</f>
        <v>284.17454685391726</v>
      </c>
      <c r="N297">
        <f>main!N297*0.94</f>
        <v>276.15055289701667</v>
      </c>
      <c r="O297">
        <f>main!O297*0.94</f>
        <v>262.99470055035442</v>
      </c>
      <c r="P297">
        <f>main!P297*0.94</f>
        <v>259.47058723192515</v>
      </c>
      <c r="Q297">
        <f>main!Q297*0.94</f>
        <v>250.84991662814201</v>
      </c>
    </row>
    <row r="298" spans="1:17" x14ac:dyDescent="0.25">
      <c r="A298" s="4" t="str">
        <f>main!A298</f>
        <v>Красноярский край</v>
      </c>
      <c r="B298" s="4" t="str">
        <f>main!B298</f>
        <v>Сибирский ФО</v>
      </c>
      <c r="C298" s="4" t="str">
        <f>main!C298</f>
        <v>Грудинка свиная</v>
      </c>
      <c r="D298" s="4" t="str">
        <f>main!D298</f>
        <v>Фирменная розница</v>
      </c>
      <c r="E298" s="4" t="str">
        <f>main!E298</f>
        <v>Продукция обвалки</v>
      </c>
      <c r="F298">
        <f>main!F298*0.94</f>
        <v>290.51339290403268</v>
      </c>
      <c r="G298">
        <f>main!G298*0.94</f>
        <v>309.86668656079434</v>
      </c>
      <c r="H298">
        <f>main!H298*0.94</f>
        <v>301.24952691082899</v>
      </c>
      <c r="I298">
        <f>main!I298*0.94</f>
        <v>270.82198834858229</v>
      </c>
      <c r="J298">
        <f>main!J298*0.94</f>
        <v>245.69950982190369</v>
      </c>
      <c r="K298">
        <f>main!K298*0.94</f>
        <v>227.0995424874319</v>
      </c>
      <c r="L298">
        <f>main!L298*0.94</f>
        <v>225.50032901884163</v>
      </c>
      <c r="M298">
        <f>main!M298*0.94</f>
        <v>213.78291297706167</v>
      </c>
      <c r="N298">
        <f>main!N298*0.94</f>
        <v>200.44053377529923</v>
      </c>
      <c r="O298">
        <f>main!O298*0.94</f>
        <v>193.69530107781679</v>
      </c>
      <c r="P298">
        <f>main!P298*0.94</f>
        <v>195.89589046185188</v>
      </c>
      <c r="Q298">
        <f>main!Q298*0.94</f>
        <v>196.62298664557568</v>
      </c>
    </row>
    <row r="299" spans="1:17" x14ac:dyDescent="0.25">
      <c r="A299" s="4" t="str">
        <f>main!A299</f>
        <v>Красноярский край</v>
      </c>
      <c r="B299" s="4" t="str">
        <f>main!B299</f>
        <v>Сибирский ФО</v>
      </c>
      <c r="C299" s="4" t="str">
        <f>main!C299</f>
        <v>Карбонад свиной</v>
      </c>
      <c r="D299" s="4" t="str">
        <f>main!D299</f>
        <v>Фирменная розница</v>
      </c>
      <c r="E299" s="4" t="str">
        <f>main!E299</f>
        <v>Продукция обвалки</v>
      </c>
      <c r="F299">
        <f>main!F299*0.94</f>
        <v>341.30283964253056</v>
      </c>
      <c r="G299">
        <f>main!G299*0.94</f>
        <v>336.72644959106577</v>
      </c>
      <c r="H299">
        <f>main!H299*0.94</f>
        <v>313.98368360123374</v>
      </c>
      <c r="I299">
        <f>main!I299*0.94</f>
        <v>300.24423723834434</v>
      </c>
      <c r="J299">
        <f>main!J299*0.94</f>
        <v>287.31391828441485</v>
      </c>
      <c r="K299">
        <f>main!K299*0.94</f>
        <v>271.75348836670918</v>
      </c>
      <c r="L299">
        <f>main!L299*0.94</f>
        <v>264.03176642602864</v>
      </c>
      <c r="M299">
        <f>main!M299*0.94</f>
        <v>251.94814670722232</v>
      </c>
      <c r="N299">
        <f>main!N299*0.94</f>
        <v>246.82627075767522</v>
      </c>
      <c r="O299">
        <f>main!O299*0.94</f>
        <v>228.91564372670371</v>
      </c>
      <c r="P299">
        <f>main!P299*0.94</f>
        <v>229.56761800160243</v>
      </c>
      <c r="Q299">
        <f>main!Q299*0.94</f>
        <v>228.29133062610896</v>
      </c>
    </row>
    <row r="300" spans="1:17" x14ac:dyDescent="0.25">
      <c r="A300" s="4" t="str">
        <f>main!A300</f>
        <v>Красноярский край</v>
      </c>
      <c r="B300" s="4" t="str">
        <f>main!B300</f>
        <v>Сибирский ФО</v>
      </c>
      <c r="C300" s="4" t="str">
        <f>main!C300</f>
        <v>Котлетное мясо</v>
      </c>
      <c r="D300" s="4" t="str">
        <f>main!D300</f>
        <v>Фирменная розница</v>
      </c>
      <c r="E300" s="4" t="str">
        <f>main!E300</f>
        <v>Продукция обвалки</v>
      </c>
      <c r="F300">
        <f>main!F300*0.94</f>
        <v>265.01555282173382</v>
      </c>
      <c r="G300">
        <f>main!G300*0.94</f>
        <v>252.06248205445632</v>
      </c>
      <c r="H300">
        <f>main!H300*0.94</f>
        <v>240.33748211768065</v>
      </c>
      <c r="I300">
        <f>main!I300*0.94</f>
        <v>218.37879557393083</v>
      </c>
      <c r="J300">
        <f>main!J300*0.94</f>
        <v>206.56325273316972</v>
      </c>
      <c r="K300">
        <f>main!K300*0.94</f>
        <v>190.65233670090865</v>
      </c>
      <c r="L300">
        <f>main!L300*0.94</f>
        <v>188.98698102775282</v>
      </c>
      <c r="M300">
        <f>main!M300*0.94</f>
        <v>186.93782233935997</v>
      </c>
      <c r="N300">
        <f>main!N300*0.94</f>
        <v>188.14580393438766</v>
      </c>
      <c r="O300">
        <f>main!O300*0.94</f>
        <v>175.58525288890215</v>
      </c>
      <c r="P300">
        <f>main!P300*0.94</f>
        <v>179.73169992992899</v>
      </c>
      <c r="Q300">
        <f>main!Q300*0.94</f>
        <v>188.95113472099061</v>
      </c>
    </row>
    <row r="301" spans="1:17" x14ac:dyDescent="0.25">
      <c r="A301" s="4" t="str">
        <f>main!A301</f>
        <v>Красноярский край</v>
      </c>
      <c r="B301" s="4" t="str">
        <f>main!B301</f>
        <v>Сибирский ФО</v>
      </c>
      <c r="C301" s="4" t="str">
        <f>main!C301</f>
        <v>Лопатка свиная</v>
      </c>
      <c r="D301" s="4" t="str">
        <f>main!D301</f>
        <v>Фирменная розница</v>
      </c>
      <c r="E301" s="4" t="str">
        <f>main!E301</f>
        <v>Продукция обвалки</v>
      </c>
      <c r="F301">
        <f>main!F301*0.94</f>
        <v>296.06785114754945</v>
      </c>
      <c r="G301">
        <f>main!G301*0.94</f>
        <v>297.48955343330607</v>
      </c>
      <c r="H301">
        <f>main!H301*0.94</f>
        <v>271.44384909179763</v>
      </c>
      <c r="I301">
        <f>main!I301*0.94</f>
        <v>256.19117913455665</v>
      </c>
      <c r="J301">
        <f>main!J301*0.94</f>
        <v>240.94595933952729</v>
      </c>
      <c r="K301">
        <f>main!K301*0.94</f>
        <v>234.98696968415393</v>
      </c>
      <c r="L301">
        <f>main!L301*0.94</f>
        <v>225.84660156033132</v>
      </c>
      <c r="M301">
        <f>main!M301*0.94</f>
        <v>225.82841014533417</v>
      </c>
      <c r="N301">
        <f>main!N301*0.94</f>
        <v>221.05221206836032</v>
      </c>
      <c r="O301">
        <f>main!O301*0.94</f>
        <v>206.0893126954204</v>
      </c>
      <c r="P301">
        <f>main!P301*0.94</f>
        <v>207.00897102748047</v>
      </c>
      <c r="Q301">
        <f>main!Q301*0.94</f>
        <v>198.96597478115262</v>
      </c>
    </row>
    <row r="302" spans="1:17" x14ac:dyDescent="0.25">
      <c r="A302" s="4" t="str">
        <f>main!A302</f>
        <v>Красноярский край</v>
      </c>
      <c r="B302" s="4" t="str">
        <f>main!B302</f>
        <v>Сибирский ФО</v>
      </c>
      <c r="C302" s="4" t="str">
        <f>main!C302</f>
        <v>Набор для хаша свиной</v>
      </c>
      <c r="D302" s="4" t="str">
        <f>main!D302</f>
        <v>Фирменная розница</v>
      </c>
      <c r="E302" s="4" t="str">
        <f>main!E302</f>
        <v>Продукция обвалки</v>
      </c>
      <c r="F302">
        <f>main!F302*0.94</f>
        <v>129.51518209333585</v>
      </c>
      <c r="G302">
        <f>main!G302*0.94</f>
        <v>136.03765017091396</v>
      </c>
      <c r="H302">
        <f>main!H302*0.94</f>
        <v>128.02989539389634</v>
      </c>
      <c r="I302">
        <f>main!I302*0.94</f>
        <v>136.4398788899741</v>
      </c>
      <c r="J302">
        <f>main!J302*0.94</f>
        <v>135.62545539112631</v>
      </c>
      <c r="K302">
        <f>main!K302*0.94</f>
        <v>121.95401935951926</v>
      </c>
      <c r="L302">
        <f>main!L302*0.94</f>
        <v>118.71200819434863</v>
      </c>
      <c r="M302">
        <f>main!M302*0.94</f>
        <v>112.64888264900202</v>
      </c>
      <c r="N302">
        <f>main!N302*0.94</f>
        <v>104.78560154067137</v>
      </c>
      <c r="O302">
        <f>main!O302*0.94</f>
        <v>96.400612329204222</v>
      </c>
      <c r="P302">
        <f>main!P302*0.94</f>
        <v>90.2193297609724</v>
      </c>
      <c r="Q302">
        <f>main!Q302*0.94</f>
        <v>89.220375106832009</v>
      </c>
    </row>
    <row r="303" spans="1:17" x14ac:dyDescent="0.25">
      <c r="A303" s="4" t="str">
        <f>main!A303</f>
        <v>Красноярский край</v>
      </c>
      <c r="B303" s="4" t="str">
        <f>main!B303</f>
        <v>Сибирский ФО</v>
      </c>
      <c r="C303" s="4" t="str">
        <f>main!C303</f>
        <v>Ноги свиные</v>
      </c>
      <c r="D303" s="4" t="str">
        <f>main!D303</f>
        <v>Фирменная розница</v>
      </c>
      <c r="E303" s="4" t="str">
        <f>main!E303</f>
        <v>Продукция обвалки</v>
      </c>
      <c r="F303">
        <f>main!F303*0.94</f>
        <v>59.975876534876363</v>
      </c>
      <c r="G303">
        <f>main!G303*0.94</f>
        <v>76.649455925575879</v>
      </c>
      <c r="H303">
        <f>main!H303*0.94</f>
        <v>89.094823304749639</v>
      </c>
      <c r="I303">
        <f>main!I303*0.94</f>
        <v>103.09292094827299</v>
      </c>
      <c r="J303">
        <f>main!J303*0.94</f>
        <v>90.115636598488408</v>
      </c>
      <c r="K303">
        <f>main!K303*0.94</f>
        <v>68.404679744269401</v>
      </c>
      <c r="L303">
        <f>main!L303*0.94</f>
        <v>56.096597467046166</v>
      </c>
      <c r="M303">
        <f>main!M303*0.94</f>
        <v>43.425740785562894</v>
      </c>
      <c r="N303">
        <f>main!N303*0.94</f>
        <v>36.619894191253394</v>
      </c>
      <c r="O303">
        <f>main!O303*0.94</f>
        <v>30.658375573745058</v>
      </c>
      <c r="P303">
        <f>main!P303*0.94</f>
        <v>33.047894332329655</v>
      </c>
      <c r="Q303">
        <f>main!Q303*0.94</f>
        <v>38.724165807484489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Окорок свиной</v>
      </c>
      <c r="D304" s="4" t="str">
        <f>main!D304</f>
        <v>Фирменная розница</v>
      </c>
      <c r="E304" s="4" t="str">
        <f>main!E304</f>
        <v>Продукция обвалки</v>
      </c>
      <c r="F304">
        <f>main!F304*0.94</f>
        <v>307.65395602798486</v>
      </c>
      <c r="G304">
        <f>main!G304*0.94</f>
        <v>304.58916569198919</v>
      </c>
      <c r="H304">
        <f>main!H304*0.94</f>
        <v>284.05920874780742</v>
      </c>
      <c r="I304">
        <f>main!I304*0.94</f>
        <v>269.56214183225683</v>
      </c>
      <c r="J304">
        <f>main!J304*0.94</f>
        <v>253.26975644609311</v>
      </c>
      <c r="K304">
        <f>main!K304*0.94</f>
        <v>240.77264517970497</v>
      </c>
      <c r="L304">
        <f>main!L304*0.94</f>
        <v>239.71154832394066</v>
      </c>
      <c r="M304">
        <f>main!M304*0.94</f>
        <v>234.14347171886686</v>
      </c>
      <c r="N304">
        <f>main!N304*0.94</f>
        <v>229.04394835665559</v>
      </c>
      <c r="O304">
        <f>main!O304*0.94</f>
        <v>208.13338763414609</v>
      </c>
      <c r="P304">
        <f>main!P304*0.94</f>
        <v>210.19325793192908</v>
      </c>
      <c r="Q304">
        <f>main!Q304*0.94</f>
        <v>204.2026500988022</v>
      </c>
    </row>
    <row r="305" spans="1:17" x14ac:dyDescent="0.25">
      <c r="A305" s="4" t="str">
        <f>main!A305</f>
        <v>Красноярский край</v>
      </c>
      <c r="B305" s="4" t="str">
        <f>main!B305</f>
        <v>Сибирский ФО</v>
      </c>
      <c r="C305" s="4" t="str">
        <f>main!C305</f>
        <v>Позвонки свиные</v>
      </c>
      <c r="D305" s="4" t="str">
        <f>main!D305</f>
        <v>Фирменная розница</v>
      </c>
      <c r="E305" s="4" t="str">
        <f>main!E305</f>
        <v>Продукция обвалки</v>
      </c>
      <c r="F305">
        <f>main!F305*0.94</f>
        <v>104.07137154127165</v>
      </c>
      <c r="G305">
        <f>main!G305*0.94</f>
        <v>123.01670796800515</v>
      </c>
      <c r="H305">
        <f>main!H305*0.94</f>
        <v>126.29358073368822</v>
      </c>
      <c r="I305">
        <f>main!I305*0.94</f>
        <v>115.63784384659137</v>
      </c>
      <c r="J305">
        <f>main!J305*0.94</f>
        <v>115.93899533374022</v>
      </c>
      <c r="K305">
        <f>main!K305*0.94</f>
        <v>116.59877896858262</v>
      </c>
      <c r="L305">
        <f>main!L305*0.94</f>
        <v>120.90149557152591</v>
      </c>
      <c r="M305">
        <f>main!M305*0.94</f>
        <v>110.04529634328418</v>
      </c>
      <c r="N305">
        <f>main!N305*0.94</f>
        <v>107.03506091463379</v>
      </c>
      <c r="O305">
        <f>main!O305*0.94</f>
        <v>99.084144004364518</v>
      </c>
      <c r="P305">
        <f>main!P305*0.94</f>
        <v>102.97433680430737</v>
      </c>
      <c r="Q305">
        <f>main!Q305*0.94</f>
        <v>87.911272162507643</v>
      </c>
    </row>
    <row r="306" spans="1:17" x14ac:dyDescent="0.25">
      <c r="A306" s="4" t="str">
        <f>main!A306</f>
        <v>Красноярский край</v>
      </c>
      <c r="B306" s="4" t="str">
        <f>main!B306</f>
        <v>Сибирский ФО</v>
      </c>
      <c r="C306" s="4" t="str">
        <f>main!C306</f>
        <v>Ребра свиные (ленточные с корейки)</v>
      </c>
      <c r="D306" s="4" t="str">
        <f>main!D306</f>
        <v>Фирменная розница</v>
      </c>
      <c r="E306" s="4" t="str">
        <f>main!E306</f>
        <v>Продукция обвалки</v>
      </c>
      <c r="F306">
        <f>main!F306*0.94</f>
        <v>315.11317010985482</v>
      </c>
      <c r="G306">
        <f>main!G306*0.94</f>
        <v>320.83576931368361</v>
      </c>
      <c r="H306">
        <f>main!H306*0.94</f>
        <v>308.15263348481687</v>
      </c>
      <c r="I306">
        <f>main!I306*0.94</f>
        <v>286.45916414968974</v>
      </c>
      <c r="J306">
        <f>main!J306*0.94</f>
        <v>260.32573182024191</v>
      </c>
      <c r="K306">
        <f>main!K306*0.94</f>
        <v>263.8499844074247</v>
      </c>
      <c r="L306">
        <f>main!L306*0.94</f>
        <v>279.86006620282393</v>
      </c>
      <c r="M306">
        <f>main!M306*0.94</f>
        <v>268.82200192362257</v>
      </c>
      <c r="N306">
        <f>main!N306*0.94</f>
        <v>269.29812265582592</v>
      </c>
      <c r="O306">
        <f>main!O306*0.94</f>
        <v>254.15252154629556</v>
      </c>
      <c r="P306">
        <f>main!P306*0.94</f>
        <v>254.38278631141617</v>
      </c>
      <c r="Q306">
        <f>main!Q306*0.94</f>
        <v>244.90981032702396</v>
      </c>
    </row>
    <row r="307" spans="1:17" x14ac:dyDescent="0.25">
      <c r="A307" s="4" t="str">
        <f>main!A307</f>
        <v>Красноярский край</v>
      </c>
      <c r="B307" s="4" t="str">
        <f>main!B307</f>
        <v>Сибирский ФО</v>
      </c>
      <c r="C307" s="4" t="str">
        <f>main!C307</f>
        <v>Ребра свиные</v>
      </c>
      <c r="D307" s="4" t="str">
        <f>main!D307</f>
        <v>Фирменная розница</v>
      </c>
      <c r="E307" s="4" t="str">
        <f>main!E307</f>
        <v>Продукция обвалки</v>
      </c>
      <c r="F307">
        <f>main!F307*0.94</f>
        <v>189.88605079237877</v>
      </c>
      <c r="G307">
        <f>main!G307*0.94</f>
        <v>193.3344682695151</v>
      </c>
      <c r="H307">
        <f>main!H307*0.94</f>
        <v>185.69165672543639</v>
      </c>
      <c r="I307">
        <f>main!I307*0.94</f>
        <v>172.6192509653192</v>
      </c>
      <c r="J307">
        <f>main!J307*0.94</f>
        <v>156.87133964520922</v>
      </c>
      <c r="K307">
        <f>main!K307*0.94</f>
        <v>158.99504144269895</v>
      </c>
      <c r="L307">
        <f>main!L307*0.94</f>
        <v>168.64265853192273</v>
      </c>
      <c r="M307">
        <f>main!M307*0.94</f>
        <v>161.99116112342256</v>
      </c>
      <c r="N307">
        <f>main!N307*0.94</f>
        <v>162.27806974582941</v>
      </c>
      <c r="O307">
        <f>main!O307*0.94</f>
        <v>153.15138557530494</v>
      </c>
      <c r="P307">
        <f>main!P307*0.94</f>
        <v>153.29014228569613</v>
      </c>
      <c r="Q307">
        <f>main!Q307*0.94</f>
        <v>147.58176139415741</v>
      </c>
    </row>
    <row r="308" spans="1:17" x14ac:dyDescent="0.25">
      <c r="A308" s="4" t="str">
        <f>main!A308</f>
        <v>Красноярский край</v>
      </c>
      <c r="B308" s="4" t="str">
        <f>main!B308</f>
        <v>Сибирский ФО</v>
      </c>
      <c r="C308" s="4" t="str">
        <f>main!C308</f>
        <v>Ребрышки свиные</v>
      </c>
      <c r="D308" s="4" t="str">
        <f>main!D308</f>
        <v>Фирменная розница</v>
      </c>
      <c r="E308" s="4" t="str">
        <f>main!E308</f>
        <v>Продукция обвалки</v>
      </c>
      <c r="F308">
        <f>main!F308*0.94</f>
        <v>61.239153340603856</v>
      </c>
      <c r="G308">
        <f>main!G308*0.94</f>
        <v>56.048315597022217</v>
      </c>
      <c r="H308">
        <f>main!H308*0.94</f>
        <v>55.591651965327721</v>
      </c>
      <c r="I308">
        <f>main!I308*0.94</f>
        <v>54.039329703973678</v>
      </c>
      <c r="J308">
        <f>main!J308*0.94</f>
        <v>52.898636796022764</v>
      </c>
      <c r="K308">
        <f>main!K308*0.94</f>
        <v>49.127019126545314</v>
      </c>
      <c r="L308">
        <f>main!L308*0.94</f>
        <v>45.774912040905029</v>
      </c>
      <c r="M308">
        <f>main!M308*0.94</f>
        <v>45.334423154066059</v>
      </c>
      <c r="N308">
        <f>main!N308*0.94</f>
        <v>46.884115562910019</v>
      </c>
      <c r="O308">
        <f>main!O308*0.94</f>
        <v>43.06906316144088</v>
      </c>
      <c r="P308">
        <f>main!P308*0.94</f>
        <v>41.488984223548897</v>
      </c>
      <c r="Q308">
        <f>main!Q308*0.94</f>
        <v>43.98421533723311</v>
      </c>
    </row>
    <row r="309" spans="1:17" x14ac:dyDescent="0.25">
      <c r="A309" s="4" t="str">
        <f>main!A309</f>
        <v>Красноярский край</v>
      </c>
      <c r="B309" s="4" t="str">
        <f>main!B309</f>
        <v>Сибирский ФО</v>
      </c>
      <c r="C309" s="4" t="str">
        <f>main!C309</f>
        <v>Рулька свиная</v>
      </c>
      <c r="D309" s="4" t="str">
        <f>main!D309</f>
        <v>Фирменная розница</v>
      </c>
      <c r="E309" s="4" t="str">
        <f>main!E309</f>
        <v>Продукция обвалки</v>
      </c>
      <c r="F309">
        <f>main!F309*0.94</f>
        <v>209.50506238470166</v>
      </c>
      <c r="G309">
        <f>main!G309*0.94</f>
        <v>200.29029545642248</v>
      </c>
      <c r="H309">
        <f>main!H309*0.94</f>
        <v>176.69776805549571</v>
      </c>
      <c r="I309">
        <f>main!I309*0.94</f>
        <v>177.25420626915451</v>
      </c>
      <c r="J309">
        <f>main!J309*0.94</f>
        <v>190.37317072497694</v>
      </c>
      <c r="K309">
        <f>main!K309*0.94</f>
        <v>188.9258251508258</v>
      </c>
      <c r="L309">
        <f>main!L309*0.94</f>
        <v>166.19337514442864</v>
      </c>
      <c r="M309">
        <f>main!M309*0.94</f>
        <v>167.02149778146179</v>
      </c>
      <c r="N309">
        <f>main!N309*0.94</f>
        <v>168.95892792097007</v>
      </c>
      <c r="O309">
        <f>main!O309*0.94</f>
        <v>174.4249440001864</v>
      </c>
      <c r="P309">
        <f>main!P309*0.94</f>
        <v>162.45336453050407</v>
      </c>
      <c r="Q309">
        <f>main!Q309*0.94</f>
        <v>168.63243042552799</v>
      </c>
    </row>
    <row r="310" spans="1:17" x14ac:dyDescent="0.25">
      <c r="A310" s="4" t="str">
        <f>main!A310</f>
        <v>Красноярский край</v>
      </c>
      <c r="B310" s="4" t="str">
        <f>main!B310</f>
        <v>Сибирский ФО</v>
      </c>
      <c r="C310" s="4" t="str">
        <f>main!C310</f>
        <v>Свинина полужирная</v>
      </c>
      <c r="D310" s="4" t="str">
        <f>main!D310</f>
        <v>Фирменная розница</v>
      </c>
      <c r="E310" s="4" t="str">
        <f>main!E310</f>
        <v>Продукция обвалки</v>
      </c>
      <c r="F310">
        <f>main!F310*0.94</f>
        <v>275.21676946230531</v>
      </c>
      <c r="G310">
        <f>main!G310*0.94</f>
        <v>270.17429634371985</v>
      </c>
      <c r="H310">
        <f>main!H310*0.94</f>
        <v>241.21777926981818</v>
      </c>
      <c r="I310">
        <f>main!I310*0.94</f>
        <v>223.24336428586886</v>
      </c>
      <c r="J310">
        <f>main!J310*0.94</f>
        <v>202.05545770454236</v>
      </c>
      <c r="K310">
        <f>main!K310*0.94</f>
        <v>193.33276049996067</v>
      </c>
      <c r="L310">
        <f>main!L310*0.94</f>
        <v>186.51274375485872</v>
      </c>
      <c r="M310">
        <f>main!M310*0.94</f>
        <v>182.11285147684686</v>
      </c>
      <c r="N310">
        <f>main!N310*0.94</f>
        <v>180.53765406194881</v>
      </c>
      <c r="O310">
        <f>main!O310*0.94</f>
        <v>169.9973532378018</v>
      </c>
      <c r="P310">
        <f>main!P310*0.94</f>
        <v>178.38716996561766</v>
      </c>
      <c r="Q310">
        <f>main!Q310*0.94</f>
        <v>177.85321243207093</v>
      </c>
    </row>
    <row r="311" spans="1:17" x14ac:dyDescent="0.25">
      <c r="A311" s="4" t="str">
        <f>main!A311</f>
        <v>Красноярский край</v>
      </c>
      <c r="B311" s="4" t="str">
        <f>main!B311</f>
        <v>Сибирский ФО</v>
      </c>
      <c r="C311" s="4" t="str">
        <f>main!C311</f>
        <v>Суповой набор свиной</v>
      </c>
      <c r="D311" s="4" t="str">
        <f>main!D311</f>
        <v>Фирменная розница</v>
      </c>
      <c r="E311" s="4" t="str">
        <f>main!E311</f>
        <v>Продукция обвалки</v>
      </c>
      <c r="F311">
        <f>main!F311*0.94</f>
        <v>63.637609061603484</v>
      </c>
      <c r="G311">
        <f>main!G311*0.94</f>
        <v>66.04089292939463</v>
      </c>
      <c r="H311">
        <f>main!H311*0.94</f>
        <v>65.592818559877387</v>
      </c>
      <c r="I311">
        <f>main!I311*0.94</f>
        <v>72.885875606186488</v>
      </c>
      <c r="J311">
        <f>main!J311*0.94</f>
        <v>63.437206199698601</v>
      </c>
      <c r="K311">
        <f>main!K311*0.94</f>
        <v>64.991933568777839</v>
      </c>
      <c r="L311">
        <f>main!L311*0.94</f>
        <v>65.175471313927872</v>
      </c>
      <c r="M311">
        <f>main!M311*0.94</f>
        <v>54.805618502069613</v>
      </c>
      <c r="N311">
        <f>main!N311*0.94</f>
        <v>56.860091707187223</v>
      </c>
      <c r="O311">
        <f>main!O311*0.94</f>
        <v>50.113487245308121</v>
      </c>
      <c r="P311">
        <f>main!P311*0.94</f>
        <v>45.954971865607469</v>
      </c>
      <c r="Q311">
        <f>main!Q311*0.94</f>
        <v>42.008849621280497</v>
      </c>
    </row>
    <row r="312" spans="1:17" x14ac:dyDescent="0.25">
      <c r="A312" s="4" t="str">
        <f>main!A312</f>
        <v>Красноярский край</v>
      </c>
      <c r="B312" s="4" t="str">
        <f>main!B312</f>
        <v>Сибирский ФО</v>
      </c>
      <c r="C312" s="4" t="str">
        <f>main!C312</f>
        <v>Шейка свиная</v>
      </c>
      <c r="D312" s="4" t="str">
        <f>main!D312</f>
        <v>Фирменная розница</v>
      </c>
      <c r="E312" s="4" t="str">
        <f>main!E312</f>
        <v>Продукция обвалки</v>
      </c>
      <c r="F312">
        <f>main!F312*0.94</f>
        <v>448.67398802942665</v>
      </c>
      <c r="G312">
        <f>main!G312*0.94</f>
        <v>392.81682890424332</v>
      </c>
      <c r="H312">
        <f>main!H312*0.94</f>
        <v>339.82422984645569</v>
      </c>
      <c r="I312">
        <f>main!I312*0.94</f>
        <v>330.66097717356587</v>
      </c>
      <c r="J312">
        <f>main!J312*0.94</f>
        <v>343.80545198061571</v>
      </c>
      <c r="K312">
        <f>main!K312*0.94</f>
        <v>341.23250789749505</v>
      </c>
      <c r="L312">
        <f>main!L312*0.94</f>
        <v>356.45427125667152</v>
      </c>
      <c r="M312">
        <f>main!M312*0.94</f>
        <v>366.72233974204545</v>
      </c>
      <c r="N312">
        <f>main!N312*0.94</f>
        <v>368.17420982799717</v>
      </c>
      <c r="O312">
        <f>main!O312*0.94</f>
        <v>349.31444352690585</v>
      </c>
      <c r="P312">
        <f>main!P312*0.94</f>
        <v>345.32697360358139</v>
      </c>
      <c r="Q312">
        <f>main!Q312*0.94</f>
        <v>328.57555512906441</v>
      </c>
    </row>
    <row r="313" spans="1:17" x14ac:dyDescent="0.25">
      <c r="A313" s="4" t="str">
        <f>main!A313</f>
        <v>Тюменская область</v>
      </c>
      <c r="B313" s="4" t="str">
        <f>main!B313</f>
        <v>Уральский ФО</v>
      </c>
      <c r="C313" s="4" t="str">
        <f>main!C313</f>
        <v>Карбонад свиной</v>
      </c>
      <c r="D313" s="4" t="str">
        <f>main!D313</f>
        <v>Опт</v>
      </c>
      <c r="E313" s="4" t="str">
        <f>main!E313</f>
        <v>Продукция обвалки</v>
      </c>
      <c r="F313">
        <f>main!F313*0.94</f>
        <v>277.06627089518031</v>
      </c>
      <c r="G313">
        <f>main!G313*0.94</f>
        <v>273.35120269636553</v>
      </c>
      <c r="H313">
        <f>main!H313*0.94</f>
        <v>254.88885011458149</v>
      </c>
      <c r="I313">
        <f>main!I313*0.94</f>
        <v>243.73530339367773</v>
      </c>
      <c r="J313">
        <f>main!J313*0.94</f>
        <v>233.23859830384387</v>
      </c>
      <c r="K313">
        <f>main!K313*0.94</f>
        <v>220.60679513648665</v>
      </c>
      <c r="L313">
        <f>main!L313*0.94</f>
        <v>214.33837760666293</v>
      </c>
      <c r="M313">
        <f>main!M313*0.94</f>
        <v>204.52901458492047</v>
      </c>
      <c r="N313">
        <f>main!N313*0.94</f>
        <v>200.37112632704651</v>
      </c>
      <c r="O313">
        <f>main!O313*0.94</f>
        <v>185.83145637861247</v>
      </c>
      <c r="P313">
        <f>main!P313*0.94</f>
        <v>186.36072264916265</v>
      </c>
      <c r="Q313">
        <f>main!Q313*0.94</f>
        <v>185.32464517588718</v>
      </c>
    </row>
    <row r="314" spans="1:17" x14ac:dyDescent="0.25">
      <c r="A314" s="4" t="str">
        <f>main!A314</f>
        <v>Ямало-Ненецкий автономный округ</v>
      </c>
      <c r="B314" s="4" t="str">
        <f>main!B314</f>
        <v>Уральский ФО</v>
      </c>
      <c r="C314" s="4" t="str">
        <f>main!C314</f>
        <v>Котлетное мясо</v>
      </c>
      <c r="D314" s="4" t="str">
        <f>main!D314</f>
        <v>Опт</v>
      </c>
      <c r="E314" s="4" t="str">
        <f>main!E314</f>
        <v>Продукция обвалки</v>
      </c>
      <c r="F314">
        <f>main!F314*0.94</f>
        <v>196.30749315665673</v>
      </c>
      <c r="G314">
        <f>main!G314*0.94</f>
        <v>186.71264174536824</v>
      </c>
      <c r="H314">
        <f>main!H314*0.94</f>
        <v>178.02747093051173</v>
      </c>
      <c r="I314">
        <f>main!I314*0.94</f>
        <v>161.76180401957402</v>
      </c>
      <c r="J314">
        <f>main!J314*0.94</f>
        <v>153.0095644975595</v>
      </c>
      <c r="K314">
        <f>main!K314*0.94</f>
        <v>141.22372020705382</v>
      </c>
      <c r="L314">
        <f>main!L314*0.94</f>
        <v>139.9901254465556</v>
      </c>
      <c r="M314">
        <f>main!M314*0.94</f>
        <v>138.47223262511363</v>
      </c>
      <c r="N314">
        <f>main!N314*0.94</f>
        <v>139.36703233092101</v>
      </c>
      <c r="O314">
        <f>main!O314*0.94</f>
        <v>130.06293578959804</v>
      </c>
      <c r="P314">
        <f>main!P314*0.94</f>
        <v>133.13437297682736</v>
      </c>
      <c r="Q314">
        <f>main!Q314*0.94</f>
        <v>139.96357267052227</v>
      </c>
    </row>
    <row r="315" spans="1:17" x14ac:dyDescent="0.25">
      <c r="A315" s="4" t="str">
        <f>main!A315</f>
        <v>Тюменская область</v>
      </c>
      <c r="B315" s="4" t="str">
        <f>main!B315</f>
        <v>Уральский ФО</v>
      </c>
      <c r="C315" s="4" t="str">
        <f>main!C315</f>
        <v>Котлетное мясо</v>
      </c>
      <c r="D315" s="4" t="str">
        <f>main!D315</f>
        <v>Опт</v>
      </c>
      <c r="E315" s="4" t="str">
        <f>main!E315</f>
        <v>Продукция обвалки</v>
      </c>
      <c r="F315">
        <f>main!F315*0.94</f>
        <v>215.88293512567051</v>
      </c>
      <c r="G315">
        <f>main!G315*0.94</f>
        <v>205.33130181073304</v>
      </c>
      <c r="H315">
        <f>main!H315*0.94</f>
        <v>195.78006085997234</v>
      </c>
      <c r="I315">
        <f>main!I315*0.94</f>
        <v>177.89240991988567</v>
      </c>
      <c r="J315">
        <f>main!J315*0.94</f>
        <v>168.26741228707718</v>
      </c>
      <c r="K315">
        <f>main!K315*0.94</f>
        <v>155.30630409169086</v>
      </c>
      <c r="L315">
        <f>main!L315*0.94</f>
        <v>153.94969740607911</v>
      </c>
      <c r="M315">
        <f>main!M315*0.94</f>
        <v>152.28044295109211</v>
      </c>
      <c r="N315">
        <f>main!N315*0.94</f>
        <v>153.2644705280992</v>
      </c>
      <c r="O315">
        <f>main!O315*0.94</f>
        <v>143.03258565333027</v>
      </c>
      <c r="P315">
        <f>main!P315*0.94</f>
        <v>146.41030121767739</v>
      </c>
      <c r="Q315">
        <f>main!Q315*0.94</f>
        <v>153.92049683337743</v>
      </c>
    </row>
    <row r="316" spans="1:17" x14ac:dyDescent="0.25">
      <c r="A316" s="4" t="str">
        <f>main!A316</f>
        <v>Тюменская область</v>
      </c>
      <c r="B316" s="4" t="str">
        <f>main!B316</f>
        <v>Уральский ФО</v>
      </c>
      <c r="C316" s="4" t="str">
        <f>main!C316</f>
        <v>Окорок свиной</v>
      </c>
      <c r="D316" s="4" t="str">
        <f>main!D316</f>
        <v>Опт</v>
      </c>
      <c r="E316" s="4" t="str">
        <f>main!E316</f>
        <v>Продукция обвалки</v>
      </c>
      <c r="F316">
        <f>main!F316*0.94</f>
        <v>217.19634106083163</v>
      </c>
      <c r="G316">
        <f>main!G316*0.94</f>
        <v>215.03267232180096</v>
      </c>
      <c r="H316">
        <f>main!H316*0.94</f>
        <v>200.53901331613844</v>
      </c>
      <c r="I316">
        <f>main!I316*0.94</f>
        <v>190.30443050490615</v>
      </c>
      <c r="J316">
        <f>main!J316*0.94</f>
        <v>178.8023957554949</v>
      </c>
      <c r="K316">
        <f>main!K316*0.94</f>
        <v>169.97973384035706</v>
      </c>
      <c r="L316">
        <f>main!L316*0.94</f>
        <v>169.23062481683388</v>
      </c>
      <c r="M316">
        <f>main!M316*0.94</f>
        <v>165.2996957919575</v>
      </c>
      <c r="N316">
        <f>main!N316*0.94</f>
        <v>161.69955415969528</v>
      </c>
      <c r="O316">
        <f>main!O316*0.94</f>
        <v>146.93719798168379</v>
      </c>
      <c r="P316">
        <f>main!P316*0.94</f>
        <v>148.39141718794571</v>
      </c>
      <c r="Q316">
        <f>main!Q316*0.94</f>
        <v>144.16219121313924</v>
      </c>
    </row>
    <row r="317" spans="1:17" x14ac:dyDescent="0.25">
      <c r="A317" s="4" t="str">
        <f>main!A317</f>
        <v>Тюменская область</v>
      </c>
      <c r="B317" s="4" t="str">
        <f>main!B317</f>
        <v>Уральский ФО</v>
      </c>
      <c r="C317" s="4" t="str">
        <f>main!C317</f>
        <v>Позвонки свиные</v>
      </c>
      <c r="D317" s="4" t="str">
        <f>main!D317</f>
        <v>Опт</v>
      </c>
      <c r="E317" s="4" t="str">
        <f>main!E317</f>
        <v>Продукция обвалки</v>
      </c>
      <c r="F317">
        <f>main!F317*0.94</f>
        <v>37.553823981165792</v>
      </c>
      <c r="G317">
        <f>main!G317*0.94</f>
        <v>44.390188476961548</v>
      </c>
      <c r="H317">
        <f>main!H317*0.94</f>
        <v>45.57263760998115</v>
      </c>
      <c r="I317">
        <f>main!I317*0.94</f>
        <v>41.727548787557417</v>
      </c>
      <c r="J317">
        <f>main!J317*0.94</f>
        <v>41.836218345501784</v>
      </c>
      <c r="K317">
        <f>main!K317*0.94</f>
        <v>42.074299175239858</v>
      </c>
      <c r="L317">
        <f>main!L317*0.94</f>
        <v>43.626920799753499</v>
      </c>
      <c r="M317">
        <f>main!M317*0.94</f>
        <v>39.709495778020411</v>
      </c>
      <c r="N317">
        <f>main!N317*0.94</f>
        <v>38.623261881462454</v>
      </c>
      <c r="O317">
        <f>main!O317*0.94</f>
        <v>35.754198759538326</v>
      </c>
      <c r="P317">
        <f>main!P317*0.94</f>
        <v>37.157962479553454</v>
      </c>
      <c r="Q317">
        <f>main!Q317*0.94</f>
        <v>31.72250343065701</v>
      </c>
    </row>
    <row r="318" spans="1:17" x14ac:dyDescent="0.25">
      <c r="A318" s="4" t="str">
        <f>main!A318</f>
        <v>Тюменская область</v>
      </c>
      <c r="B318" s="4" t="str">
        <f>main!B318</f>
        <v>Уральский ФО</v>
      </c>
      <c r="C318" s="4" t="str">
        <f>main!C318</f>
        <v>Шпик боковой</v>
      </c>
      <c r="D318" s="4" t="str">
        <f>main!D318</f>
        <v>Опт</v>
      </c>
      <c r="E318" s="4" t="str">
        <f>main!E318</f>
        <v>Продукция обвалки</v>
      </c>
      <c r="F318">
        <f>main!F318*0.94</f>
        <v>110.37939353395903</v>
      </c>
      <c r="G318">
        <f>main!G318*0.94</f>
        <v>119.31961369237355</v>
      </c>
      <c r="H318">
        <f>main!H318*0.94</f>
        <v>116.69282559992757</v>
      </c>
      <c r="I318">
        <f>main!I318*0.94</f>
        <v>99.682785634275405</v>
      </c>
      <c r="J318">
        <f>main!J318*0.94</f>
        <v>81.358659376726607</v>
      </c>
      <c r="K318">
        <f>main!K318*0.94</f>
        <v>71.801469764776698</v>
      </c>
      <c r="L318">
        <f>main!L318*0.94</f>
        <v>65.448514557055304</v>
      </c>
      <c r="M318">
        <f>main!M318*0.94</f>
        <v>60.232601801629571</v>
      </c>
      <c r="N318">
        <f>main!N318*0.94</f>
        <v>54.021841696366423</v>
      </c>
      <c r="O318">
        <f>main!O318*0.94</f>
        <v>52.54750479998976</v>
      </c>
      <c r="P318">
        <f>main!P318*0.94</f>
        <v>62.015152254198618</v>
      </c>
      <c r="Q318">
        <f>main!Q318*0.94</f>
        <v>75.031665116607314</v>
      </c>
    </row>
    <row r="319" spans="1:17" x14ac:dyDescent="0.25">
      <c r="A319" s="4" t="str">
        <f>main!A319</f>
        <v>Тюменская область</v>
      </c>
      <c r="B319" s="4" t="str">
        <f>main!B319</f>
        <v>Уральский ФО</v>
      </c>
      <c r="C319" s="4" t="str">
        <f>main!C319</f>
        <v>Вырезка свиная</v>
      </c>
      <c r="D319" s="4" t="str">
        <f>main!D319</f>
        <v>Фирменная розница</v>
      </c>
      <c r="E319" s="4" t="str">
        <f>main!E319</f>
        <v>Продукция обвалки</v>
      </c>
      <c r="F319">
        <f>main!F319*0.94</f>
        <v>412.60256947185962</v>
      </c>
      <c r="G319">
        <f>main!G319*0.94</f>
        <v>399.27752084095067</v>
      </c>
      <c r="H319">
        <f>main!H319*0.94</f>
        <v>361.87255673782846</v>
      </c>
      <c r="I319">
        <f>main!I319*0.94</f>
        <v>351.73618345607656</v>
      </c>
      <c r="J319">
        <f>main!J319*0.94</f>
        <v>331.35210188548416</v>
      </c>
      <c r="K319">
        <f>main!K319*0.94</f>
        <v>326.44989113910771</v>
      </c>
      <c r="L319">
        <f>main!L319*0.94</f>
        <v>321.039707200696</v>
      </c>
      <c r="M319">
        <f>main!M319*0.94</f>
        <v>310.90185075385244</v>
      </c>
      <c r="N319">
        <f>main!N319*0.94</f>
        <v>302.12318074537865</v>
      </c>
      <c r="O319">
        <f>main!O319*0.94</f>
        <v>287.72998864529831</v>
      </c>
      <c r="P319">
        <f>main!P319*0.94</f>
        <v>283.87442394009901</v>
      </c>
      <c r="Q319">
        <f>main!Q319*0.94</f>
        <v>274.44295840200743</v>
      </c>
    </row>
    <row r="320" spans="1:17" x14ac:dyDescent="0.25">
      <c r="A320" s="4" t="str">
        <f>main!A320</f>
        <v>Тюменская область</v>
      </c>
      <c r="B320" s="4" t="str">
        <f>main!B320</f>
        <v>Уральский ФО</v>
      </c>
      <c r="C320" s="4" t="str">
        <f>main!C320</f>
        <v>Грудинка свиная</v>
      </c>
      <c r="D320" s="4" t="str">
        <f>main!D320</f>
        <v>Фирменная розница</v>
      </c>
      <c r="E320" s="4" t="str">
        <f>main!E320</f>
        <v>Продукция обвалки</v>
      </c>
      <c r="F320">
        <f>main!F320*0.94</f>
        <v>296.00101857768738</v>
      </c>
      <c r="G320">
        <f>main!G320*0.94</f>
        <v>315.71988447220019</v>
      </c>
      <c r="H320">
        <f>main!H320*0.94</f>
        <v>306.9399517877236</v>
      </c>
      <c r="I320">
        <f>main!I320*0.94</f>
        <v>275.93765507016025</v>
      </c>
      <c r="J320">
        <f>main!J320*0.94</f>
        <v>250.34062782553539</v>
      </c>
      <c r="K320">
        <f>main!K320*0.94</f>
        <v>231.38931814070423</v>
      </c>
      <c r="L320">
        <f>main!L320*0.94</f>
        <v>229.75989647826734</v>
      </c>
      <c r="M320">
        <f>main!M320*0.94</f>
        <v>217.8211453976549</v>
      </c>
      <c r="N320">
        <f>main!N320*0.94</f>
        <v>204.22673656681638</v>
      </c>
      <c r="O320">
        <f>main!O320*0.94</f>
        <v>197.3540904246199</v>
      </c>
      <c r="P320">
        <f>main!P320*0.94</f>
        <v>199.59624763683766</v>
      </c>
      <c r="Q320">
        <f>main!Q320*0.94</f>
        <v>200.3370782361942</v>
      </c>
    </row>
    <row r="321" spans="1:17" x14ac:dyDescent="0.25">
      <c r="A321" s="4" t="str">
        <f>main!A321</f>
        <v>Тюменская область</v>
      </c>
      <c r="B321" s="4" t="str">
        <f>main!B321</f>
        <v>Уральский ФО</v>
      </c>
      <c r="C321" s="4" t="str">
        <f>main!C321</f>
        <v>Карбонад свиной</v>
      </c>
      <c r="D321" s="4" t="str">
        <f>main!D321</f>
        <v>Фирменная розница</v>
      </c>
      <c r="E321" s="4" t="str">
        <f>main!E321</f>
        <v>Продукция обвалки</v>
      </c>
      <c r="F321">
        <f>main!F321*0.94</f>
        <v>347.62627271560461</v>
      </c>
      <c r="G321">
        <f>main!G321*0.94</f>
        <v>342.96509433880095</v>
      </c>
      <c r="H321">
        <f>main!H321*0.94</f>
        <v>319.8009654362433</v>
      </c>
      <c r="I321">
        <f>main!I321*0.94</f>
        <v>305.80696370654886</v>
      </c>
      <c r="J321">
        <f>main!J321*0.94</f>
        <v>292.63708036281145</v>
      </c>
      <c r="K321">
        <f>main!K321*0.94</f>
        <v>276.78835710047395</v>
      </c>
      <c r="L321">
        <f>main!L321*0.94</f>
        <v>268.92357220739626</v>
      </c>
      <c r="M321">
        <f>main!M321*0.94</f>
        <v>256.61607518170206</v>
      </c>
      <c r="N321">
        <f>main!N321*0.94</f>
        <v>251.39930450520376</v>
      </c>
      <c r="O321">
        <f>main!O321*0.94</f>
        <v>233.15684123329805</v>
      </c>
      <c r="P321">
        <f>main!P321*0.94</f>
        <v>233.8208948559602</v>
      </c>
      <c r="Q321">
        <f>main!Q321*0.94</f>
        <v>232.52096127286592</v>
      </c>
    </row>
    <row r="322" spans="1:17" x14ac:dyDescent="0.25">
      <c r="A322" s="4" t="str">
        <f>main!A322</f>
        <v>Тюменская область</v>
      </c>
      <c r="B322" s="4" t="str">
        <f>main!B322</f>
        <v>Уральский ФО</v>
      </c>
      <c r="C322" s="4" t="str">
        <f>main!C322</f>
        <v>Котлетное мясо</v>
      </c>
      <c r="D322" s="4" t="str">
        <f>main!D322</f>
        <v>Фирменная розница</v>
      </c>
      <c r="E322" s="4" t="str">
        <f>main!E322</f>
        <v>Продукция обвалки</v>
      </c>
      <c r="F322">
        <f>main!F322*0.94</f>
        <v>265.22316849347186</v>
      </c>
      <c r="G322">
        <f>main!G322*0.94</f>
        <v>252.25995016896695</v>
      </c>
      <c r="H322">
        <f>main!H322*0.94</f>
        <v>240.52576475718021</v>
      </c>
      <c r="I322">
        <f>main!I322*0.94</f>
        <v>218.5498755722694</v>
      </c>
      <c r="J322">
        <f>main!J322*0.94</f>
        <v>206.72507632433624</v>
      </c>
      <c r="K322">
        <f>main!K322*0.94</f>
        <v>190.80169553110235</v>
      </c>
      <c r="L322">
        <f>main!L322*0.94</f>
        <v>189.13503520267975</v>
      </c>
      <c r="M322">
        <f>main!M322*0.94</f>
        <v>187.08427118413528</v>
      </c>
      <c r="N322">
        <f>main!N322*0.94</f>
        <v>188.29319912328364</v>
      </c>
      <c r="O322">
        <f>main!O322*0.94</f>
        <v>175.72280802420528</v>
      </c>
      <c r="P322">
        <f>main!P322*0.94</f>
        <v>179.87250343076607</v>
      </c>
      <c r="Q322">
        <f>main!Q322*0.94</f>
        <v>189.09916081358432</v>
      </c>
    </row>
    <row r="323" spans="1:17" x14ac:dyDescent="0.25">
      <c r="A323" s="4" t="str">
        <f>main!A323</f>
        <v>Тюменская область</v>
      </c>
      <c r="B323" s="4" t="str">
        <f>main!B323</f>
        <v>Уральский ФО</v>
      </c>
      <c r="C323" s="4" t="str">
        <f>main!C323</f>
        <v>Лопатка свиная</v>
      </c>
      <c r="D323" s="4" t="str">
        <f>main!D323</f>
        <v>Фирменная розница</v>
      </c>
      <c r="E323" s="4" t="str">
        <f>main!E323</f>
        <v>Продукция обвалки</v>
      </c>
      <c r="F323">
        <f>main!F323*0.94</f>
        <v>280.77840523748245</v>
      </c>
      <c r="G323">
        <f>main!G323*0.94</f>
        <v>282.12668840625616</v>
      </c>
      <c r="H323">
        <f>main!H323*0.94</f>
        <v>257.42602840568372</v>
      </c>
      <c r="I323">
        <f>main!I323*0.94</f>
        <v>242.96103219076718</v>
      </c>
      <c r="J323">
        <f>main!J323*0.94</f>
        <v>228.50310139905156</v>
      </c>
      <c r="K323">
        <f>main!K323*0.94</f>
        <v>222.85184407483587</v>
      </c>
      <c r="L323">
        <f>main!L323*0.94</f>
        <v>214.18350006131638</v>
      </c>
      <c r="M323">
        <f>main!M323*0.94</f>
        <v>214.166248081839</v>
      </c>
      <c r="N323">
        <f>main!N323*0.94</f>
        <v>209.63670097311658</v>
      </c>
      <c r="O323">
        <f>main!O323*0.94</f>
        <v>195.44651109812995</v>
      </c>
      <c r="P323">
        <f>main!P323*0.94</f>
        <v>196.31867671435049</v>
      </c>
      <c r="Q323">
        <f>main!Q323*0.94</f>
        <v>188.69103443363034</v>
      </c>
    </row>
    <row r="324" spans="1:17" x14ac:dyDescent="0.25">
      <c r="A324" s="4" t="str">
        <f>main!A324</f>
        <v>Тюменская область</v>
      </c>
      <c r="B324" s="4" t="str">
        <f>main!B324</f>
        <v>Уральский ФО</v>
      </c>
      <c r="C324" s="4" t="str">
        <f>main!C324</f>
        <v>Набор для хаша свиной</v>
      </c>
      <c r="D324" s="4" t="str">
        <f>main!D324</f>
        <v>Фирменная розница</v>
      </c>
      <c r="E324" s="4" t="str">
        <f>main!E324</f>
        <v>Продукция обвалки</v>
      </c>
      <c r="F324">
        <f>main!F324*0.94</f>
        <v>234.7443034152916</v>
      </c>
      <c r="G324">
        <f>main!G324*0.94</f>
        <v>246.56617789110516</v>
      </c>
      <c r="H324">
        <f>main!H324*0.94</f>
        <v>232.05224379728745</v>
      </c>
      <c r="I324">
        <f>main!I324*0.94</f>
        <v>247.29521134450644</v>
      </c>
      <c r="J324">
        <f>main!J324*0.94</f>
        <v>245.81908110377304</v>
      </c>
      <c r="K324">
        <f>main!K324*0.94</f>
        <v>221.03981062710005</v>
      </c>
      <c r="L324">
        <f>main!L324*0.94</f>
        <v>215.16371455610718</v>
      </c>
      <c r="M324">
        <f>main!M324*0.94</f>
        <v>204.17439145392328</v>
      </c>
      <c r="N324">
        <f>main!N324*0.94</f>
        <v>189.92231369362275</v>
      </c>
      <c r="O324">
        <f>main!O324*0.94</f>
        <v>174.72464790821618</v>
      </c>
      <c r="P324">
        <f>main!P324*0.94</f>
        <v>163.52116699393255</v>
      </c>
      <c r="Q324">
        <f>main!Q324*0.94</f>
        <v>161.71057683269061</v>
      </c>
    </row>
    <row r="325" spans="1:17" x14ac:dyDescent="0.25">
      <c r="A325" s="4" t="str">
        <f>main!A325</f>
        <v>Тюменская область</v>
      </c>
      <c r="B325" s="4" t="str">
        <f>main!B325</f>
        <v>Уральский ФО</v>
      </c>
      <c r="C325" s="4" t="str">
        <f>main!C325</f>
        <v>Ноги свиные</v>
      </c>
      <c r="D325" s="4" t="str">
        <f>main!D325</f>
        <v>Фирменная розница</v>
      </c>
      <c r="E325" s="4" t="str">
        <f>main!E325</f>
        <v>Продукция обвалки</v>
      </c>
      <c r="F325">
        <f>main!F325*0.94</f>
        <v>54.60434606340776</v>
      </c>
      <c r="G325">
        <f>main!G325*0.94</f>
        <v>69.78461439405946</v>
      </c>
      <c r="H325">
        <f>main!H325*0.94</f>
        <v>81.11535579412012</v>
      </c>
      <c r="I325">
        <f>main!I325*0.94</f>
        <v>93.859762580936206</v>
      </c>
      <c r="J325">
        <f>main!J325*0.94</f>
        <v>82.044743500942957</v>
      </c>
      <c r="K325">
        <f>main!K325*0.94</f>
        <v>62.278252872896765</v>
      </c>
      <c r="L325">
        <f>main!L325*0.94</f>
        <v>51.07250111282741</v>
      </c>
      <c r="M325">
        <f>main!M325*0.94</f>
        <v>39.536465574385211</v>
      </c>
      <c r="N325">
        <f>main!N325*0.94</f>
        <v>33.340160923897336</v>
      </c>
      <c r="O325">
        <f>main!O325*0.94</f>
        <v>27.91256495596549</v>
      </c>
      <c r="P325">
        <f>main!P325*0.94</f>
        <v>30.088074790204992</v>
      </c>
      <c r="Q325">
        <f>main!Q325*0.94</f>
        <v>35.255970782503951</v>
      </c>
    </row>
    <row r="326" spans="1:17" x14ac:dyDescent="0.25">
      <c r="A326" s="4" t="str">
        <f>main!A326</f>
        <v>Тюменская область</v>
      </c>
      <c r="B326" s="4" t="str">
        <f>main!B326</f>
        <v>Уральский ФО</v>
      </c>
      <c r="C326" s="4" t="str">
        <f>main!C326</f>
        <v>Окорок свиной</v>
      </c>
      <c r="D326" s="4" t="str">
        <f>main!D326</f>
        <v>Фирменная розница</v>
      </c>
      <c r="E326" s="4" t="str">
        <f>main!E326</f>
        <v>Продукция обвалки</v>
      </c>
      <c r="F326">
        <f>main!F326*0.94</f>
        <v>297.37201338391196</v>
      </c>
      <c r="G326">
        <f>main!G326*0.94</f>
        <v>294.40964980965094</v>
      </c>
      <c r="H326">
        <f>main!H326*0.94</f>
        <v>274.56581386488892</v>
      </c>
      <c r="I326">
        <f>main!I326*0.94</f>
        <v>260.55324587292574</v>
      </c>
      <c r="J326">
        <f>main!J326*0.94</f>
        <v>244.8053598139881</v>
      </c>
      <c r="K326">
        <f>main!K326*0.94</f>
        <v>232.7259079949757</v>
      </c>
      <c r="L326">
        <f>main!L326*0.94</f>
        <v>231.7002735046288</v>
      </c>
      <c r="M326">
        <f>main!M326*0.94</f>
        <v>226.31828468802459</v>
      </c>
      <c r="N326">
        <f>main!N326*0.94</f>
        <v>221.38918984036684</v>
      </c>
      <c r="O326">
        <f>main!O326*0.94</f>
        <v>201.17747007794142</v>
      </c>
      <c r="P326">
        <f>main!P326*0.94</f>
        <v>203.16849852324353</v>
      </c>
      <c r="Q326">
        <f>main!Q326*0.94</f>
        <v>197.37809967471276</v>
      </c>
    </row>
    <row r="327" spans="1:17" x14ac:dyDescent="0.25">
      <c r="A327" s="4" t="str">
        <f>main!A327</f>
        <v>Тюменская область</v>
      </c>
      <c r="B327" s="4" t="str">
        <f>main!B327</f>
        <v>Уральский ФО</v>
      </c>
      <c r="C327" s="4" t="str">
        <f>main!C327</f>
        <v>Позвонки свиные</v>
      </c>
      <c r="D327" s="4" t="str">
        <f>main!D327</f>
        <v>Фирменная розница</v>
      </c>
      <c r="E327" s="4" t="str">
        <f>main!E327</f>
        <v>Продукция обвалки</v>
      </c>
      <c r="F327">
        <f>main!F327*0.94</f>
        <v>99.882796194928659</v>
      </c>
      <c r="G327">
        <f>main!G327*0.94</f>
        <v>118.06563696209723</v>
      </c>
      <c r="H327">
        <f>main!H327*0.94</f>
        <v>121.21062496181467</v>
      </c>
      <c r="I327">
        <f>main!I327*0.94</f>
        <v>110.98375103829191</v>
      </c>
      <c r="J327">
        <f>main!J327*0.94</f>
        <v>111.27278203854891</v>
      </c>
      <c r="K327">
        <f>main!K327*0.94</f>
        <v>111.90601126725737</v>
      </c>
      <c r="L327">
        <f>main!L327*0.94</f>
        <v>116.03555582088025</v>
      </c>
      <c r="M327">
        <f>main!M327*0.94</f>
        <v>105.61628759267217</v>
      </c>
      <c r="N327">
        <f>main!N327*0.94</f>
        <v>102.72720553902204</v>
      </c>
      <c r="O327">
        <f>main!O327*0.94</f>
        <v>95.096290316613363</v>
      </c>
      <c r="P327">
        <f>main!P327*0.94</f>
        <v>98.829913971621878</v>
      </c>
      <c r="Q327">
        <f>main!Q327*0.94</f>
        <v>84.373094642674516</v>
      </c>
    </row>
    <row r="328" spans="1:17" x14ac:dyDescent="0.25">
      <c r="A328" s="4" t="str">
        <f>main!A328</f>
        <v>Тюменская область</v>
      </c>
      <c r="B328" s="4" t="str">
        <f>main!B328</f>
        <v>Уральский ФО</v>
      </c>
      <c r="C328" s="4" t="str">
        <f>main!C328</f>
        <v>Ребра свиные</v>
      </c>
      <c r="D328" s="4" t="str">
        <f>main!D328</f>
        <v>Фирменная розница</v>
      </c>
      <c r="E328" s="4" t="str">
        <f>main!E328</f>
        <v>Продукция обвалки</v>
      </c>
      <c r="F328">
        <f>main!F328*0.94</f>
        <v>201.86065335784323</v>
      </c>
      <c r="G328">
        <f>main!G328*0.94</f>
        <v>205.52653509102257</v>
      </c>
      <c r="H328">
        <f>main!H328*0.94</f>
        <v>197.4017522260323</v>
      </c>
      <c r="I328">
        <f>main!I328*0.94</f>
        <v>183.50497383349332</v>
      </c>
      <c r="J328">
        <f>main!J328*0.94</f>
        <v>166.76396703055249</v>
      </c>
      <c r="K328">
        <f>main!K328*0.94</f>
        <v>169.02159380508175</v>
      </c>
      <c r="L328">
        <f>main!L328*0.94</f>
        <v>179.27760935151269</v>
      </c>
      <c r="M328">
        <f>main!M328*0.94</f>
        <v>172.20665491813028</v>
      </c>
      <c r="N328">
        <f>main!N328*0.94</f>
        <v>172.51165658482128</v>
      </c>
      <c r="O328">
        <f>main!O328*0.94</f>
        <v>162.80942505193664</v>
      </c>
      <c r="P328">
        <f>main!P328*0.94</f>
        <v>162.95693204415895</v>
      </c>
      <c r="Q328">
        <f>main!Q328*0.94</f>
        <v>156.88856898340228</v>
      </c>
    </row>
    <row r="329" spans="1:17" x14ac:dyDescent="0.25">
      <c r="A329" s="4" t="str">
        <f>main!A329</f>
        <v>Тюменская область</v>
      </c>
      <c r="B329" s="4" t="str">
        <f>main!B329</f>
        <v>Уральский ФО</v>
      </c>
      <c r="C329" s="4" t="str">
        <f>main!C329</f>
        <v>Суповой набор свиной</v>
      </c>
      <c r="D329" s="4" t="str">
        <f>main!D329</f>
        <v>Фирменная розница</v>
      </c>
      <c r="E329" s="4" t="str">
        <f>main!E329</f>
        <v>Продукция обвалки</v>
      </c>
      <c r="F329">
        <f>main!F329*0.94</f>
        <v>51.317169433349676</v>
      </c>
      <c r="G329">
        <f>main!G329*0.94</f>
        <v>53.255170047428166</v>
      </c>
      <c r="H329">
        <f>main!H329*0.94</f>
        <v>52.893844273592137</v>
      </c>
      <c r="I329">
        <f>main!I329*0.94</f>
        <v>58.774942725456242</v>
      </c>
      <c r="J329">
        <f>main!J329*0.94</f>
        <v>51.155565190654983</v>
      </c>
      <c r="K329">
        <f>main!K329*0.94</f>
        <v>52.409292491196261</v>
      </c>
      <c r="L329">
        <f>main!L329*0.94</f>
        <v>52.557296756349615</v>
      </c>
      <c r="M329">
        <f>main!M329*0.94</f>
        <v>44.195079797037295</v>
      </c>
      <c r="N329">
        <f>main!N329*0.94</f>
        <v>45.851800580830997</v>
      </c>
      <c r="O329">
        <f>main!O329*0.94</f>
        <v>40.411359788423276</v>
      </c>
      <c r="P329">
        <f>main!P329*0.94</f>
        <v>37.057945958486528</v>
      </c>
      <c r="Q329">
        <f>main!Q329*0.94</f>
        <v>33.875805290366735</v>
      </c>
    </row>
    <row r="330" spans="1:17" x14ac:dyDescent="0.25">
      <c r="A330" s="4" t="str">
        <f>main!A330</f>
        <v>Тюменская область</v>
      </c>
      <c r="B330" s="4" t="str">
        <f>main!B330</f>
        <v>Уральский ФО</v>
      </c>
      <c r="C330" s="4" t="str">
        <f>main!C330</f>
        <v>Шейка свиная</v>
      </c>
      <c r="D330" s="4" t="str">
        <f>main!D330</f>
        <v>Фирменная розница</v>
      </c>
      <c r="E330" s="4" t="str">
        <f>main!E330</f>
        <v>Продукция обвалки</v>
      </c>
      <c r="F330">
        <f>main!F330*0.94</f>
        <v>447.0012805906224</v>
      </c>
      <c r="G330">
        <f>main!G330*0.94</f>
        <v>391.35236328036916</v>
      </c>
      <c r="H330">
        <f>main!H330*0.94</f>
        <v>338.55732663317468</v>
      </c>
      <c r="I330">
        <f>main!I330*0.94</f>
        <v>329.42823560396937</v>
      </c>
      <c r="J330">
        <f>main!J330*0.94</f>
        <v>342.52370632035314</v>
      </c>
      <c r="K330">
        <f>main!K330*0.94</f>
        <v>339.96035446415516</v>
      </c>
      <c r="L330">
        <f>main!L330*0.94</f>
        <v>355.12536936569438</v>
      </c>
      <c r="M330">
        <f>main!M330*0.94</f>
        <v>365.35515732891668</v>
      </c>
      <c r="N330">
        <f>main!N330*0.94</f>
        <v>366.80161467876661</v>
      </c>
      <c r="O330">
        <f>main!O330*0.94</f>
        <v>348.01215972227646</v>
      </c>
      <c r="P330">
        <f>main!P330*0.94</f>
        <v>344.03955553839921</v>
      </c>
      <c r="Q330">
        <f>main!Q330*0.94</f>
        <v>327.35058824901972</v>
      </c>
    </row>
    <row r="331" spans="1:17" x14ac:dyDescent="0.25">
      <c r="A331" s="4" t="str">
        <f>main!A331</f>
        <v>Тюменская область</v>
      </c>
      <c r="B331" s="4" t="str">
        <f>main!B331</f>
        <v>Уральский ФО</v>
      </c>
      <c r="C331" s="4" t="str">
        <f>main!C331</f>
        <v>Шкурка свиная</v>
      </c>
      <c r="D331" s="4" t="str">
        <f>main!D331</f>
        <v>Фирменная розница</v>
      </c>
      <c r="E331" s="4" t="str">
        <f>main!E331</f>
        <v>Продукция обвалки</v>
      </c>
      <c r="F331">
        <f>main!F331*0.94</f>
        <v>82.028756729484513</v>
      </c>
      <c r="G331">
        <f>main!G331*0.94</f>
        <v>75.327390579749164</v>
      </c>
      <c r="H331">
        <f>main!H331*0.94</f>
        <v>62.961133687998434</v>
      </c>
      <c r="I331">
        <f>main!I331*0.94</f>
        <v>52.197207013134211</v>
      </c>
      <c r="J331">
        <f>main!J331*0.94</f>
        <v>43.388148695377609</v>
      </c>
      <c r="K331">
        <f>main!K331*0.94</f>
        <v>52.390386352197815</v>
      </c>
      <c r="L331">
        <f>main!L331*0.94</f>
        <v>54.067397079093688</v>
      </c>
      <c r="M331">
        <f>main!M331*0.94</f>
        <v>56.623098509147312</v>
      </c>
      <c r="N331">
        <f>main!N331*0.94</f>
        <v>68.51370698396326</v>
      </c>
      <c r="O331">
        <f>main!O331*0.94</f>
        <v>66.058902335833537</v>
      </c>
      <c r="P331">
        <f>main!P331*0.94</f>
        <v>80.814309787669089</v>
      </c>
      <c r="Q331">
        <f>main!Q331*0.94</f>
        <v>78.313200340505205</v>
      </c>
    </row>
    <row r="332" spans="1:17" x14ac:dyDescent="0.25">
      <c r="A332" s="4" t="str">
        <f>main!A332</f>
        <v>Тюменская область</v>
      </c>
      <c r="B332" s="4" t="str">
        <f>main!B332</f>
        <v>Уральский ФО</v>
      </c>
      <c r="C332" s="4" t="str">
        <f>main!C332</f>
        <v>Шпик боковой</v>
      </c>
      <c r="D332" s="4" t="str">
        <f>main!D332</f>
        <v>Фирменная розница</v>
      </c>
      <c r="E332" s="4" t="str">
        <f>main!E332</f>
        <v>Продукция обвалки</v>
      </c>
      <c r="F332">
        <f>main!F332*0.94</f>
        <v>207.63980643659511</v>
      </c>
      <c r="G332">
        <f>main!G332*0.94</f>
        <v>224.45767002290495</v>
      </c>
      <c r="H332">
        <f>main!H332*0.94</f>
        <v>219.51629687704119</v>
      </c>
      <c r="I332">
        <f>main!I332*0.94</f>
        <v>187.51792025196821</v>
      </c>
      <c r="J332">
        <f>main!J332*0.94</f>
        <v>153.04755483845847</v>
      </c>
      <c r="K332">
        <f>main!K332*0.94</f>
        <v>135.06908134292703</v>
      </c>
      <c r="L332">
        <f>main!L332*0.94</f>
        <v>123.11824208391452</v>
      </c>
      <c r="M332">
        <f>main!M332*0.94</f>
        <v>113.30634621955137</v>
      </c>
      <c r="N332">
        <f>main!N332*0.94</f>
        <v>101.62299677548857</v>
      </c>
      <c r="O332">
        <f>main!O332*0.94</f>
        <v>98.849553128221245</v>
      </c>
      <c r="P332">
        <f>main!P332*0.94</f>
        <v>116.65958470985917</v>
      </c>
      <c r="Q332">
        <f>main!Q332*0.94</f>
        <v>141.14555192436893</v>
      </c>
    </row>
    <row r="333" spans="1:17" x14ac:dyDescent="0.25">
      <c r="A333" s="4" t="str">
        <f>main!A333</f>
        <v>Тюменская область</v>
      </c>
      <c r="B333" s="4" t="str">
        <f>main!B333</f>
        <v>Уральский ФО</v>
      </c>
      <c r="C333" s="4" t="str">
        <f>main!C333</f>
        <v>Щековина свиная</v>
      </c>
      <c r="D333" s="4" t="str">
        <f>main!D333</f>
        <v>Фирменная розница</v>
      </c>
      <c r="E333" s="4" t="str">
        <f>main!E333</f>
        <v>Продукция обвалки</v>
      </c>
      <c r="F333">
        <f>main!F333*0.94</f>
        <v>192.46420544066112</v>
      </c>
      <c r="G333">
        <f>main!G333*0.94</f>
        <v>204.35758994903989</v>
      </c>
      <c r="H333">
        <f>main!H333*0.94</f>
        <v>198.13056342691075</v>
      </c>
      <c r="I333">
        <f>main!I333*0.94</f>
        <v>165.38122684690518</v>
      </c>
      <c r="J333">
        <f>main!J333*0.94</f>
        <v>157.17422909401688</v>
      </c>
      <c r="K333">
        <f>main!K333*0.94</f>
        <v>120.05934931013033</v>
      </c>
      <c r="L333">
        <f>main!L333*0.94</f>
        <v>139.89574936350695</v>
      </c>
      <c r="M333">
        <f>main!M333*0.94</f>
        <v>143.36970194649965</v>
      </c>
      <c r="N333">
        <f>main!N333*0.94</f>
        <v>135.64739488488968</v>
      </c>
      <c r="O333">
        <f>main!O333*0.94</f>
        <v>117.86666420464199</v>
      </c>
      <c r="P333">
        <f>main!P333*0.94</f>
        <v>124.31186365496033</v>
      </c>
      <c r="Q333">
        <f>main!Q333*0.94</f>
        <v>133.71139336367426</v>
      </c>
    </row>
    <row r="334" spans="1:17" x14ac:dyDescent="0.25">
      <c r="A334" s="4" t="str">
        <f>main!A334</f>
        <v>Свердловская область</v>
      </c>
      <c r="B334" s="4" t="str">
        <f>main!B334</f>
        <v>Уральский ФО</v>
      </c>
      <c r="C334" s="4" t="str">
        <f>main!C334</f>
        <v>Окорок свиной</v>
      </c>
      <c r="D334" s="4" t="str">
        <f>main!D334</f>
        <v>HoReCa</v>
      </c>
      <c r="E334" s="4" t="str">
        <f>main!E334</f>
        <v>Продукция обвалки</v>
      </c>
      <c r="F334">
        <f>main!F334*0.94</f>
        <v>235.69610379572251</v>
      </c>
      <c r="G334">
        <f>main!G334*0.94</f>
        <v>233.3481439304534</v>
      </c>
      <c r="H334">
        <f>main!H334*0.94</f>
        <v>217.6199832225266</v>
      </c>
      <c r="I334">
        <f>main!I334*0.94</f>
        <v>206.51366678643842</v>
      </c>
      <c r="J334">
        <f>main!J334*0.94</f>
        <v>194.03194281761725</v>
      </c>
      <c r="K334">
        <f>main!K334*0.94</f>
        <v>184.45780805849401</v>
      </c>
      <c r="L334">
        <f>main!L334*0.94</f>
        <v>183.64489345182864</v>
      </c>
      <c r="M334">
        <f>main!M334*0.94</f>
        <v>179.37914638198555</v>
      </c>
      <c r="N334">
        <f>main!N334*0.94</f>
        <v>175.47236161898016</v>
      </c>
      <c r="O334">
        <f>main!O334*0.94</f>
        <v>159.45261737739779</v>
      </c>
      <c r="P334">
        <f>main!P334*0.94</f>
        <v>161.03070013563743</v>
      </c>
      <c r="Q334">
        <f>main!Q334*0.94</f>
        <v>156.4412485847277</v>
      </c>
    </row>
    <row r="335" spans="1:17" x14ac:dyDescent="0.25">
      <c r="A335" s="4" t="str">
        <f>main!A335</f>
        <v>Свердловская область</v>
      </c>
      <c r="B335" s="4" t="str">
        <f>main!B335</f>
        <v>Уральский ФО</v>
      </c>
      <c r="C335" s="4" t="str">
        <f>main!C335</f>
        <v>Позвонки свиные</v>
      </c>
      <c r="D335" s="4" t="str">
        <f>main!D335</f>
        <v>HoReCa</v>
      </c>
      <c r="E335" s="4" t="str">
        <f>main!E335</f>
        <v>Продукция обвалки</v>
      </c>
      <c r="F335">
        <f>main!F335*0.94</f>
        <v>42.536586087413838</v>
      </c>
      <c r="G335">
        <f>main!G335*0.94</f>
        <v>50.280021404312521</v>
      </c>
      <c r="H335">
        <f>main!H335*0.94</f>
        <v>51.619361690028875</v>
      </c>
      <c r="I335">
        <f>main!I335*0.94</f>
        <v>47.26409412018544</v>
      </c>
      <c r="J335">
        <f>main!J335*0.94</f>
        <v>47.387182304464638</v>
      </c>
      <c r="K335">
        <f>main!K335*0.94</f>
        <v>47.656852464153175</v>
      </c>
      <c r="L335">
        <f>main!L335*0.94</f>
        <v>49.415480917687688</v>
      </c>
      <c r="M335">
        <f>main!M335*0.94</f>
        <v>44.97827934904025</v>
      </c>
      <c r="N335">
        <f>main!N335*0.94</f>
        <v>43.747920446703773</v>
      </c>
      <c r="O335">
        <f>main!O335*0.94</f>
        <v>40.498180805351765</v>
      </c>
      <c r="P335">
        <f>main!P335*0.94</f>
        <v>42.08820040902139</v>
      </c>
      <c r="Q335">
        <f>main!Q335*0.94</f>
        <v>35.931547177809783</v>
      </c>
    </row>
    <row r="336" spans="1:17" x14ac:dyDescent="0.25">
      <c r="A336" s="4" t="str">
        <f>main!A336</f>
        <v>Свердловская область</v>
      </c>
      <c r="B336" s="4" t="str">
        <f>main!B336</f>
        <v>Уральский ФО</v>
      </c>
      <c r="C336" s="4" t="str">
        <f>main!C336</f>
        <v>Грудинка свиная</v>
      </c>
      <c r="D336" s="4" t="str">
        <f>main!D336</f>
        <v>HoReCa</v>
      </c>
      <c r="E336" s="4" t="str">
        <f>main!E336</f>
        <v>Продукция обвалки</v>
      </c>
      <c r="F336">
        <f>main!F336*0.94</f>
        <v>262.03637183284906</v>
      </c>
      <c r="G336">
        <f>main!G336*0.94</f>
        <v>279.49259580290448</v>
      </c>
      <c r="H336">
        <f>main!H336*0.94</f>
        <v>271.72011678701534</v>
      </c>
      <c r="I336">
        <f>main!I336*0.94</f>
        <v>244.27517963986961</v>
      </c>
      <c r="J336">
        <f>main!J336*0.94</f>
        <v>221.61528413978806</v>
      </c>
      <c r="K336">
        <f>main!K336*0.94</f>
        <v>204.83854311654542</v>
      </c>
      <c r="L336">
        <f>main!L336*0.94</f>
        <v>203.39608949708682</v>
      </c>
      <c r="M336">
        <f>main!M336*0.94</f>
        <v>192.82725080723574</v>
      </c>
      <c r="N336">
        <f>main!N336*0.94</f>
        <v>180.79273287090496</v>
      </c>
      <c r="O336">
        <f>main!O336*0.94</f>
        <v>174.70868873941649</v>
      </c>
      <c r="P336">
        <f>main!P336*0.94</f>
        <v>176.69356954756881</v>
      </c>
      <c r="Q336">
        <f>main!Q336*0.94</f>
        <v>177.34939351510423</v>
      </c>
    </row>
    <row r="337" spans="1:17" x14ac:dyDescent="0.25">
      <c r="A337" s="4" t="str">
        <f>main!A337</f>
        <v>Свердловская область</v>
      </c>
      <c r="B337" s="4" t="str">
        <f>main!B337</f>
        <v>Уральский ФО</v>
      </c>
      <c r="C337" s="4" t="str">
        <f>main!C337</f>
        <v>Карбонад свиной</v>
      </c>
      <c r="D337" s="4" t="str">
        <f>main!D337</f>
        <v>HoReCa</v>
      </c>
      <c r="E337" s="4" t="str">
        <f>main!E337</f>
        <v>Продукция обвалки</v>
      </c>
      <c r="F337">
        <f>main!F337*0.94</f>
        <v>290.27503477577426</v>
      </c>
      <c r="G337">
        <f>main!G337*0.94</f>
        <v>286.38285566959462</v>
      </c>
      <c r="H337">
        <f>main!H337*0.94</f>
        <v>267.04033512241676</v>
      </c>
      <c r="I337">
        <f>main!I337*0.94</f>
        <v>255.35505797979255</v>
      </c>
      <c r="J337">
        <f>main!J337*0.94</f>
        <v>244.35793651445448</v>
      </c>
      <c r="K337">
        <f>main!K337*0.94</f>
        <v>231.12392902650396</v>
      </c>
      <c r="L337">
        <f>main!L337*0.94</f>
        <v>224.55667307513977</v>
      </c>
      <c r="M337">
        <f>main!M337*0.94</f>
        <v>214.27966179164898</v>
      </c>
      <c r="N337">
        <f>main!N337*0.94</f>
        <v>209.92355177237943</v>
      </c>
      <c r="O337">
        <f>main!O337*0.94</f>
        <v>194.69072250639249</v>
      </c>
      <c r="P337">
        <f>main!P337*0.94</f>
        <v>195.24522083848183</v>
      </c>
      <c r="Q337">
        <f>main!Q337*0.94</f>
        <v>194.15974975745223</v>
      </c>
    </row>
    <row r="338" spans="1:17" x14ac:dyDescent="0.25">
      <c r="A338" s="4" t="str">
        <f>main!A338</f>
        <v>Свердловская область</v>
      </c>
      <c r="B338" s="4" t="str">
        <f>main!B338</f>
        <v>Уральский ФО</v>
      </c>
      <c r="C338" s="4" t="str">
        <f>main!C338</f>
        <v>Лопатка свиная</v>
      </c>
      <c r="D338" s="4" t="str">
        <f>main!D338</f>
        <v>HoReCa</v>
      </c>
      <c r="E338" s="4" t="str">
        <f>main!E338</f>
        <v>Продукция обвалки</v>
      </c>
      <c r="F338">
        <f>main!F338*0.94</f>
        <v>219.02730262607457</v>
      </c>
      <c r="G338">
        <f>main!G338*0.94</f>
        <v>220.07906024035003</v>
      </c>
      <c r="H338">
        <f>main!H338*0.94</f>
        <v>200.81077310682466</v>
      </c>
      <c r="I338">
        <f>main!I338*0.94</f>
        <v>189.52703816015071</v>
      </c>
      <c r="J338">
        <f>main!J338*0.94</f>
        <v>178.24881475053499</v>
      </c>
      <c r="K338">
        <f>main!K338*0.94</f>
        <v>173.84042854604076</v>
      </c>
      <c r="L338">
        <f>main!L338*0.94</f>
        <v>167.07849824050246</v>
      </c>
      <c r="M338">
        <f>main!M338*0.94</f>
        <v>167.06504045863815</v>
      </c>
      <c r="N338">
        <f>main!N338*0.94</f>
        <v>163.53166870769422</v>
      </c>
      <c r="O338">
        <f>main!O338*0.94</f>
        <v>152.46230242419611</v>
      </c>
      <c r="P338">
        <f>main!P338*0.94</f>
        <v>153.14265418487523</v>
      </c>
      <c r="Q338">
        <f>main!Q338*0.94</f>
        <v>147.19254590382818</v>
      </c>
    </row>
    <row r="339" spans="1:17" x14ac:dyDescent="0.25">
      <c r="A339" s="4" t="str">
        <f>main!A339</f>
        <v>Свердловская область</v>
      </c>
      <c r="B339" s="4" t="str">
        <f>main!B339</f>
        <v>Уральский ФО</v>
      </c>
      <c r="C339" s="4" t="str">
        <f>main!C339</f>
        <v>Свинина полужирная</v>
      </c>
      <c r="D339" s="4" t="str">
        <f>main!D339</f>
        <v>HoReCa</v>
      </c>
      <c r="E339" s="4" t="str">
        <f>main!E339</f>
        <v>Продукция обвалки</v>
      </c>
      <c r="F339">
        <f>main!F339*0.94</f>
        <v>212.04829511300616</v>
      </c>
      <c r="G339">
        <f>main!G339*0.94</f>
        <v>208.16318364237077</v>
      </c>
      <c r="H339">
        <f>main!H339*0.94</f>
        <v>185.85284227063076</v>
      </c>
      <c r="I339">
        <f>main!I339*0.94</f>
        <v>172.00396212990898</v>
      </c>
      <c r="J339">
        <f>main!J339*0.94</f>
        <v>155.67915940672574</v>
      </c>
      <c r="K339">
        <f>main!K339*0.94</f>
        <v>148.95851852923786</v>
      </c>
      <c r="L339">
        <f>main!L339*0.94</f>
        <v>143.70384990469719</v>
      </c>
      <c r="M339">
        <f>main!M339*0.94</f>
        <v>140.31383243571779</v>
      </c>
      <c r="N339">
        <f>main!N339*0.94</f>
        <v>139.10017846053262</v>
      </c>
      <c r="O339">
        <f>main!O339*0.94</f>
        <v>130.9791151107039</v>
      </c>
      <c r="P339">
        <f>main!P339*0.94</f>
        <v>137.44327911102869</v>
      </c>
      <c r="Q339">
        <f>main!Q339*0.94</f>
        <v>137.03187691023791</v>
      </c>
    </row>
    <row r="340" spans="1:17" x14ac:dyDescent="0.25">
      <c r="A340" s="4" t="str">
        <f>main!A340</f>
        <v>Свердловская область</v>
      </c>
      <c r="B340" s="4" t="str">
        <f>main!B340</f>
        <v>Уральский ФО</v>
      </c>
      <c r="C340" s="4" t="str">
        <f>main!C340</f>
        <v>Вырезка свиная</v>
      </c>
      <c r="D340" s="4" t="str">
        <f>main!D340</f>
        <v>Фирменная розница</v>
      </c>
      <c r="E340" s="4" t="str">
        <f>main!E340</f>
        <v>Продукция обвалки</v>
      </c>
      <c r="F340">
        <f>main!F340*0.94</f>
        <v>379.94923146008716</v>
      </c>
      <c r="G340">
        <f>main!G340*0.94</f>
        <v>367.67872623041137</v>
      </c>
      <c r="H340">
        <f>main!H340*0.94</f>
        <v>333.2339883269002</v>
      </c>
      <c r="I340">
        <f>main!I340*0.94</f>
        <v>323.89980690596536</v>
      </c>
      <c r="J340">
        <f>main!J340*0.94</f>
        <v>305.12892010155224</v>
      </c>
      <c r="K340">
        <f>main!K340*0.94</f>
        <v>300.61466996509461</v>
      </c>
      <c r="L340">
        <f>main!L340*0.94</f>
        <v>295.63264759890217</v>
      </c>
      <c r="M340">
        <f>main!M340*0.94</f>
        <v>286.29710039045557</v>
      </c>
      <c r="N340">
        <f>main!N340*0.94</f>
        <v>278.21317370228496</v>
      </c>
      <c r="O340">
        <f>main!O340*0.94</f>
        <v>264.95905780164253</v>
      </c>
      <c r="P340">
        <f>main!P340*0.94</f>
        <v>261.40862221308032</v>
      </c>
      <c r="Q340">
        <f>main!Q340*0.94</f>
        <v>252.7235621870918</v>
      </c>
    </row>
    <row r="341" spans="1:17" x14ac:dyDescent="0.25">
      <c r="A341" s="4" t="str">
        <f>main!A341</f>
        <v>Свердловская область</v>
      </c>
      <c r="B341" s="4" t="str">
        <f>main!B341</f>
        <v>Уральский ФО</v>
      </c>
      <c r="C341" s="4" t="str">
        <f>main!C341</f>
        <v>Грудинка свиная</v>
      </c>
      <c r="D341" s="4" t="str">
        <f>main!D341</f>
        <v>Фирменная розница</v>
      </c>
      <c r="E341" s="4" t="str">
        <f>main!E341</f>
        <v>Продукция обвалки</v>
      </c>
      <c r="F341">
        <f>main!F341*0.94</f>
        <v>304.55375733778789</v>
      </c>
      <c r="G341">
        <f>main!G341*0.94</f>
        <v>324.84238582788777</v>
      </c>
      <c r="H341">
        <f>main!H341*0.94</f>
        <v>315.80876323740205</v>
      </c>
      <c r="I341">
        <f>main!I341*0.94</f>
        <v>283.9106772213338</v>
      </c>
      <c r="J341">
        <f>main!J341*0.94</f>
        <v>257.5740420925523</v>
      </c>
      <c r="K341">
        <f>main!K341*0.94</f>
        <v>238.07514780252296</v>
      </c>
      <c r="L341">
        <f>main!L341*0.94</f>
        <v>236.39864516085214</v>
      </c>
      <c r="M341">
        <f>main!M341*0.94</f>
        <v>224.1149323648882</v>
      </c>
      <c r="N341">
        <f>main!N341*0.94</f>
        <v>210.12772276638054</v>
      </c>
      <c r="O341">
        <f>main!O341*0.94</f>
        <v>203.05649640534813</v>
      </c>
      <c r="P341">
        <f>main!P341*0.94</f>
        <v>205.36343915441071</v>
      </c>
      <c r="Q341">
        <f>main!Q341*0.94</f>
        <v>206.12567552666707</v>
      </c>
    </row>
    <row r="342" spans="1:17" x14ac:dyDescent="0.25">
      <c r="A342" s="4" t="str">
        <f>main!A342</f>
        <v>Свердловская область</v>
      </c>
      <c r="B342" s="4" t="str">
        <f>main!B342</f>
        <v>Уральский ФО</v>
      </c>
      <c r="C342" s="4" t="str">
        <f>main!C342</f>
        <v>Карбонад свиной</v>
      </c>
      <c r="D342" s="4" t="str">
        <f>main!D342</f>
        <v>Фирменная розница</v>
      </c>
      <c r="E342" s="4" t="str">
        <f>main!E342</f>
        <v>Продукция обвалки</v>
      </c>
      <c r="F342">
        <f>main!F342*0.94</f>
        <v>344.70440180270151</v>
      </c>
      <c r="G342">
        <f>main!G342*0.94</f>
        <v>340.08240159678991</v>
      </c>
      <c r="H342">
        <f>main!H342*0.94</f>
        <v>317.11297200143474</v>
      </c>
      <c r="I342">
        <f>main!I342*0.94</f>
        <v>303.23659275835416</v>
      </c>
      <c r="J342">
        <f>main!J342*0.94</f>
        <v>290.17740501529096</v>
      </c>
      <c r="K342">
        <f>main!K342*0.94</f>
        <v>274.4618935586812</v>
      </c>
      <c r="L342">
        <f>main!L342*0.94</f>
        <v>266.66321381362877</v>
      </c>
      <c r="M342">
        <f>main!M342*0.94</f>
        <v>254.45916385276399</v>
      </c>
      <c r="N342">
        <f>main!N342*0.94</f>
        <v>249.28624121565545</v>
      </c>
      <c r="O342">
        <f>main!O342*0.94</f>
        <v>231.19710963067172</v>
      </c>
      <c r="P342">
        <f>main!P342*0.94</f>
        <v>231.85558174492397</v>
      </c>
      <c r="Q342">
        <f>main!Q342*0.94</f>
        <v>230.56657437317577</v>
      </c>
    </row>
    <row r="343" spans="1:17" x14ac:dyDescent="0.25">
      <c r="A343" s="4" t="str">
        <f>main!A343</f>
        <v>Свердловская область</v>
      </c>
      <c r="B343" s="4" t="str">
        <f>main!B343</f>
        <v>Уральский ФО</v>
      </c>
      <c r="C343" s="4" t="str">
        <f>main!C343</f>
        <v>Лопатка свиная</v>
      </c>
      <c r="D343" s="4" t="str">
        <f>main!D343</f>
        <v>Фирменная розница</v>
      </c>
      <c r="E343" s="4" t="str">
        <f>main!E343</f>
        <v>Продукция обвалки</v>
      </c>
      <c r="F343">
        <f>main!F343*0.94</f>
        <v>279.97190664951285</v>
      </c>
      <c r="G343">
        <f>main!G343*0.94</f>
        <v>281.31631705438627</v>
      </c>
      <c r="H343">
        <f>main!H343*0.94</f>
        <v>256.68660641117452</v>
      </c>
      <c r="I343">
        <f>main!I343*0.94</f>
        <v>242.26315897210651</v>
      </c>
      <c r="J343">
        <f>main!J343*0.94</f>
        <v>227.84675666175193</v>
      </c>
      <c r="K343">
        <f>main!K343*0.94</f>
        <v>222.2117318218271</v>
      </c>
      <c r="L343">
        <f>main!L343*0.94</f>
        <v>213.56828647243753</v>
      </c>
      <c r="M343">
        <f>main!M343*0.94</f>
        <v>213.55108404697438</v>
      </c>
      <c r="N343">
        <f>main!N343*0.94</f>
        <v>209.03454745928627</v>
      </c>
      <c r="O343">
        <f>main!O343*0.94</f>
        <v>194.8851170155227</v>
      </c>
      <c r="P343">
        <f>main!P343*0.94</f>
        <v>195.7547774521253</v>
      </c>
      <c r="Q343">
        <f>main!Q343*0.94</f>
        <v>188.14904455836015</v>
      </c>
    </row>
    <row r="344" spans="1:17" x14ac:dyDescent="0.25">
      <c r="A344" s="4" t="str">
        <f>main!A344</f>
        <v>Свердловская область</v>
      </c>
      <c r="B344" s="4" t="str">
        <f>main!B344</f>
        <v>Уральский ФО</v>
      </c>
      <c r="C344" s="4" t="str">
        <f>main!C344</f>
        <v>Окорок свиной</v>
      </c>
      <c r="D344" s="4" t="str">
        <f>main!D344</f>
        <v>Фирменная розница</v>
      </c>
      <c r="E344" s="4" t="str">
        <f>main!E344</f>
        <v>Продукция обвалки</v>
      </c>
      <c r="F344">
        <f>main!F344*0.94</f>
        <v>291.76678412105258</v>
      </c>
      <c r="G344">
        <f>main!G344*0.94</f>
        <v>288.86025877717759</v>
      </c>
      <c r="H344">
        <f>main!H344*0.94</f>
        <v>269.3904635790858</v>
      </c>
      <c r="I344">
        <f>main!I344*0.94</f>
        <v>255.64202150557267</v>
      </c>
      <c r="J344">
        <f>main!J344*0.94</f>
        <v>240.19097074986772</v>
      </c>
      <c r="K344">
        <f>main!K344*0.94</f>
        <v>228.33920712533182</v>
      </c>
      <c r="L344">
        <f>main!L344*0.94</f>
        <v>227.33290504085889</v>
      </c>
      <c r="M344">
        <f>main!M344*0.94</f>
        <v>222.0523624930677</v>
      </c>
      <c r="N344">
        <f>main!N344*0.94</f>
        <v>217.21617721805299</v>
      </c>
      <c r="O344">
        <f>main!O344*0.94</f>
        <v>197.38543252377829</v>
      </c>
      <c r="P344">
        <f>main!P344*0.94</f>
        <v>199.33893164418598</v>
      </c>
      <c r="Q344">
        <f>main!Q344*0.94</f>
        <v>193.65767727330822</v>
      </c>
    </row>
    <row r="345" spans="1:17" x14ac:dyDescent="0.25">
      <c r="A345" s="4" t="str">
        <f>main!A345</f>
        <v>Свердловская область</v>
      </c>
      <c r="B345" s="4" t="str">
        <f>main!B345</f>
        <v>Уральский ФО</v>
      </c>
      <c r="C345" s="4" t="str">
        <f>main!C345</f>
        <v>Позвонки свиные</v>
      </c>
      <c r="D345" s="4" t="str">
        <f>main!D345</f>
        <v>Фирменная розница</v>
      </c>
      <c r="E345" s="4" t="str">
        <f>main!E345</f>
        <v>Продукция обвалки</v>
      </c>
      <c r="F345">
        <f>main!F345*0.94</f>
        <v>93.362293354375765</v>
      </c>
      <c r="G345">
        <f>main!G345*0.94</f>
        <v>110.35813025913481</v>
      </c>
      <c r="H345">
        <f>main!H345*0.94</f>
        <v>113.29780859625888</v>
      </c>
      <c r="I345">
        <f>main!I345*0.94</f>
        <v>103.73856076059782</v>
      </c>
      <c r="J345">
        <f>main!J345*0.94</f>
        <v>104.00872337180304</v>
      </c>
      <c r="K345">
        <f>main!K345*0.94</f>
        <v>104.60061442074674</v>
      </c>
      <c r="L345">
        <f>main!L345*0.94</f>
        <v>108.46057594287801</v>
      </c>
      <c r="M345">
        <f>main!M345*0.94</f>
        <v>98.72149359919328</v>
      </c>
      <c r="N345">
        <f>main!N345*0.94</f>
        <v>96.021015273663181</v>
      </c>
      <c r="O345">
        <f>main!O345*0.94</f>
        <v>88.888257955110447</v>
      </c>
      <c r="P345">
        <f>main!P345*0.94</f>
        <v>92.378144904945756</v>
      </c>
      <c r="Q345">
        <f>main!Q345*0.94</f>
        <v>78.86508901766048</v>
      </c>
    </row>
    <row r="346" spans="1:17" x14ac:dyDescent="0.25">
      <c r="A346" s="4" t="str">
        <f>main!A346</f>
        <v>Свердловская область</v>
      </c>
      <c r="B346" s="4" t="str">
        <f>main!B346</f>
        <v>Уральский ФО</v>
      </c>
      <c r="C346" s="4" t="str">
        <f>main!C346</f>
        <v>Ребра свиные</v>
      </c>
      <c r="D346" s="4" t="str">
        <f>main!D346</f>
        <v>Фирменная розница</v>
      </c>
      <c r="E346" s="4" t="str">
        <f>main!E346</f>
        <v>Продукция обвалки</v>
      </c>
      <c r="F346">
        <f>main!F346*0.94</f>
        <v>173.02031699740152</v>
      </c>
      <c r="G346">
        <f>main!G346*0.94</f>
        <v>176.16244503968665</v>
      </c>
      <c r="H346">
        <f>main!H346*0.94</f>
        <v>169.1984702211584</v>
      </c>
      <c r="I346">
        <f>main!I346*0.94</f>
        <v>157.2871593107684</v>
      </c>
      <c r="J346">
        <f>main!J346*0.94</f>
        <v>142.93798201584644</v>
      </c>
      <c r="K346">
        <f>main!K346*0.94</f>
        <v>144.87305600720234</v>
      </c>
      <c r="L346">
        <f>main!L346*0.94</f>
        <v>153.66376896416509</v>
      </c>
      <c r="M346">
        <f>main!M346*0.94</f>
        <v>147.60305947379589</v>
      </c>
      <c r="N346">
        <f>main!N346*0.94</f>
        <v>147.86448478961543</v>
      </c>
      <c r="O346">
        <f>main!O346*0.94</f>
        <v>139.54843533927485</v>
      </c>
      <c r="P346">
        <f>main!P346*0.94</f>
        <v>139.67486763863133</v>
      </c>
      <c r="Q346">
        <f>main!Q346*0.94</f>
        <v>134.47350678418996</v>
      </c>
    </row>
    <row r="347" spans="1:17" x14ac:dyDescent="0.25">
      <c r="A347" s="4" t="str">
        <f>main!A347</f>
        <v>Свердловская область</v>
      </c>
      <c r="B347" s="4" t="str">
        <f>main!B347</f>
        <v>Уральский ФО</v>
      </c>
      <c r="C347" s="4" t="str">
        <f>main!C347</f>
        <v>Свинина полужирная</v>
      </c>
      <c r="D347" s="4" t="str">
        <f>main!D347</f>
        <v>Фирменная розница</v>
      </c>
      <c r="E347" s="4" t="str">
        <f>main!E347</f>
        <v>Продукция обвалки</v>
      </c>
      <c r="F347">
        <f>main!F347*0.94</f>
        <v>286.84416644632989</v>
      </c>
      <c r="G347">
        <f>main!G347*0.94</f>
        <v>281.58865821056889</v>
      </c>
      <c r="H347">
        <f>main!H347*0.94</f>
        <v>251.40878210970558</v>
      </c>
      <c r="I347">
        <f>main!I347*0.94</f>
        <v>232.67498150044608</v>
      </c>
      <c r="J347">
        <f>main!J347*0.94</f>
        <v>210.59192524650757</v>
      </c>
      <c r="K347">
        <f>main!K347*0.94</f>
        <v>201.50071029728679</v>
      </c>
      <c r="L347">
        <f>main!L347*0.94</f>
        <v>194.39256052058241</v>
      </c>
      <c r="M347">
        <f>main!M347*0.94</f>
        <v>189.80678097159017</v>
      </c>
      <c r="N347">
        <f>main!N347*0.94</f>
        <v>188.16503439361964</v>
      </c>
      <c r="O347">
        <f>main!O347*0.94</f>
        <v>177.17942545015691</v>
      </c>
      <c r="P347">
        <f>main!P347*0.94</f>
        <v>185.92369634116966</v>
      </c>
      <c r="Q347">
        <f>main!Q347*0.94</f>
        <v>185.36718009425937</v>
      </c>
    </row>
    <row r="348" spans="1:17" x14ac:dyDescent="0.25">
      <c r="A348" s="4" t="str">
        <f>main!A348</f>
        <v>Свердловская область</v>
      </c>
      <c r="B348" s="4" t="str">
        <f>main!B348</f>
        <v>Уральский ФО</v>
      </c>
      <c r="C348" s="4" t="str">
        <f>main!C348</f>
        <v>Суповой набор свиной</v>
      </c>
      <c r="D348" s="4" t="str">
        <f>main!D348</f>
        <v>Фирменная розница</v>
      </c>
      <c r="E348" s="4" t="str">
        <f>main!E348</f>
        <v>Продукция обвалки</v>
      </c>
      <c r="F348">
        <f>main!F348*0.94</f>
        <v>54.284924679921623</v>
      </c>
      <c r="G348">
        <f>main!G348*0.94</f>
        <v>56.335003016793479</v>
      </c>
      <c r="H348">
        <f>main!H348*0.94</f>
        <v>55.952781186669384</v>
      </c>
      <c r="I348">
        <f>main!I348*0.94</f>
        <v>62.173993112812198</v>
      </c>
      <c r="J348">
        <f>main!J348*0.94</f>
        <v>54.113974601429256</v>
      </c>
      <c r="K348">
        <f>main!K348*0.94</f>
        <v>55.440206987793403</v>
      </c>
      <c r="L348">
        <f>main!L348*0.94</f>
        <v>55.596770579957074</v>
      </c>
      <c r="M348">
        <f>main!M348*0.94</f>
        <v>46.750953033784562</v>
      </c>
      <c r="N348">
        <f>main!N348*0.94</f>
        <v>48.503484670992428</v>
      </c>
      <c r="O348">
        <f>main!O348*0.94</f>
        <v>42.748414352373175</v>
      </c>
      <c r="P348">
        <f>main!P348*0.94</f>
        <v>39.201067154762129</v>
      </c>
      <c r="Q348">
        <f>main!Q348*0.94</f>
        <v>35.834898124060729</v>
      </c>
    </row>
    <row r="349" spans="1:17" x14ac:dyDescent="0.25">
      <c r="A349" s="4" t="str">
        <f>main!A349</f>
        <v>Свердловская область</v>
      </c>
      <c r="B349" s="4" t="str">
        <f>main!B349</f>
        <v>Уральский ФО</v>
      </c>
      <c r="C349" s="4" t="str">
        <f>main!C349</f>
        <v>Шейка свиная</v>
      </c>
      <c r="D349" s="4" t="str">
        <f>main!D349</f>
        <v>Фирменная розница</v>
      </c>
      <c r="E349" s="4" t="str">
        <f>main!E349</f>
        <v>Продукция обвалки</v>
      </c>
      <c r="F349">
        <f>main!F349*0.94</f>
        <v>457.96763893741695</v>
      </c>
      <c r="G349">
        <f>main!G349*0.94</f>
        <v>400.95347728596397</v>
      </c>
      <c r="H349">
        <f>main!H349*0.94</f>
        <v>346.86321103665227</v>
      </c>
      <c r="I349">
        <f>main!I349*0.94</f>
        <v>337.51015446651047</v>
      </c>
      <c r="J349">
        <f>main!J349*0.94</f>
        <v>350.92689859044702</v>
      </c>
      <c r="K349">
        <f>main!K349*0.94</f>
        <v>348.30065958773611</v>
      </c>
      <c r="L349">
        <f>main!L349*0.94</f>
        <v>363.83772037586658</v>
      </c>
      <c r="M349">
        <f>main!M349*0.94</f>
        <v>374.31847746487796</v>
      </c>
      <c r="N349">
        <f>main!N349*0.94</f>
        <v>375.80042099859486</v>
      </c>
      <c r="O349">
        <f>main!O349*0.94</f>
        <v>356.55000115197828</v>
      </c>
      <c r="P349">
        <f>main!P349*0.94</f>
        <v>352.4799363948498</v>
      </c>
      <c r="Q349">
        <f>main!Q349*0.94</f>
        <v>335.38153583608135</v>
      </c>
    </row>
    <row r="350" spans="1:17" x14ac:dyDescent="0.25">
      <c r="A350" s="4" t="str">
        <f>main!A350</f>
        <v>Новосибирская область</v>
      </c>
      <c r="B350" s="4" t="str">
        <f>main!B350</f>
        <v>Сибирский ФО</v>
      </c>
      <c r="C350" s="4" t="str">
        <f>main!C350</f>
        <v>Грудинка свиная</v>
      </c>
      <c r="D350" s="4" t="str">
        <f>main!D350</f>
        <v>Дистрибьютор</v>
      </c>
      <c r="E350" s="4" t="str">
        <f>main!E350</f>
        <v>Продукция обвалки</v>
      </c>
      <c r="F350">
        <f>main!F350*0.94</f>
        <v>230.31751693828599</v>
      </c>
      <c r="G350">
        <f>main!G350*0.94</f>
        <v>245.66070815933674</v>
      </c>
      <c r="H350">
        <f>main!H350*0.94</f>
        <v>238.82906850995084</v>
      </c>
      <c r="I350">
        <f>main!I350*0.94</f>
        <v>214.70627314362636</v>
      </c>
      <c r="J350">
        <f>main!J350*0.94</f>
        <v>194.78930196456818</v>
      </c>
      <c r="K350">
        <f>main!K350*0.94</f>
        <v>180.0433439597202</v>
      </c>
      <c r="L350">
        <f>main!L350*0.94</f>
        <v>178.77549578426056</v>
      </c>
      <c r="M350">
        <f>main!M350*0.94</f>
        <v>169.48598888511705</v>
      </c>
      <c r="N350">
        <f>main!N350*0.94</f>
        <v>158.90821958821553</v>
      </c>
      <c r="O350">
        <f>main!O350*0.94</f>
        <v>153.56063395532775</v>
      </c>
      <c r="P350">
        <f>main!P350*0.94</f>
        <v>155.30524984950492</v>
      </c>
      <c r="Q350">
        <f>main!Q350*0.94</f>
        <v>155.88168794737217</v>
      </c>
    </row>
    <row r="351" spans="1:17" x14ac:dyDescent="0.25">
      <c r="A351" s="4" t="str">
        <f>main!A351</f>
        <v>Омская область</v>
      </c>
      <c r="B351" s="4" t="str">
        <f>main!B351</f>
        <v>Сибирский ФО</v>
      </c>
      <c r="C351" s="4" t="str">
        <f>main!C351</f>
        <v>Позвонки свиные</v>
      </c>
      <c r="D351" s="4" t="str">
        <f>main!D351</f>
        <v>Дистрибьютор</v>
      </c>
      <c r="E351" s="4" t="str">
        <f>main!E351</f>
        <v>Продукция обвалки</v>
      </c>
      <c r="F351">
        <f>main!F351*0.94</f>
        <v>40.683314350914415</v>
      </c>
      <c r="G351">
        <f>main!G351*0.94</f>
        <v>48.089376805150152</v>
      </c>
      <c r="H351">
        <f>main!H351*0.94</f>
        <v>49.370363524551323</v>
      </c>
      <c r="I351">
        <f>main!I351*0.94</f>
        <v>45.204850117759349</v>
      </c>
      <c r="J351">
        <f>main!J351*0.94</f>
        <v>45.322575486777517</v>
      </c>
      <c r="K351">
        <f>main!K351*0.94</f>
        <v>45.580496417599853</v>
      </c>
      <c r="L351">
        <f>main!L351*0.94</f>
        <v>47.262503385779588</v>
      </c>
      <c r="M351">
        <f>main!M351*0.94</f>
        <v>43.018625753364979</v>
      </c>
      <c r="N351">
        <f>main!N351*0.94</f>
        <v>41.841872219704889</v>
      </c>
      <c r="O351">
        <f>main!O351*0.94</f>
        <v>38.733720119391627</v>
      </c>
      <c r="P351">
        <f>main!P351*0.94</f>
        <v>40.25446433772813</v>
      </c>
      <c r="Q351">
        <f>main!Q351*0.94</f>
        <v>34.366049638903313</v>
      </c>
    </row>
    <row r="352" spans="1:17" x14ac:dyDescent="0.25">
      <c r="A352" s="4" t="str">
        <f>main!A352</f>
        <v>Новосибирская область</v>
      </c>
      <c r="B352" s="4" t="str">
        <f>main!B352</f>
        <v>Сибирский ФО</v>
      </c>
      <c r="C352" s="4" t="str">
        <f>main!C352</f>
        <v>Ребрышки свиные</v>
      </c>
      <c r="D352" s="4" t="str">
        <f>main!D352</f>
        <v>Дистрибьютор</v>
      </c>
      <c r="E352" s="4" t="str">
        <f>main!E352</f>
        <v>Продукция обвалки</v>
      </c>
      <c r="F352">
        <f>main!F352*0.94</f>
        <v>59.231028405663828</v>
      </c>
      <c r="G352">
        <f>main!G352*0.94</f>
        <v>54.210406122902462</v>
      </c>
      <c r="H352">
        <f>main!H352*0.94</f>
        <v>53.76871718591979</v>
      </c>
      <c r="I352">
        <f>main!I352*0.94</f>
        <v>52.267297931384761</v>
      </c>
      <c r="J352">
        <f>main!J352*0.94</f>
        <v>51.164010077988166</v>
      </c>
      <c r="K352">
        <f>main!K352*0.94</f>
        <v>47.516069485576317</v>
      </c>
      <c r="L352">
        <f>main!L352*0.94</f>
        <v>44.273883087209803</v>
      </c>
      <c r="M352">
        <f>main!M352*0.94</f>
        <v>43.847838500609697</v>
      </c>
      <c r="N352">
        <f>main!N352*0.94</f>
        <v>45.346714139496406</v>
      </c>
      <c r="O352">
        <f>main!O352*0.94</f>
        <v>41.656763105985164</v>
      </c>
      <c r="P352">
        <f>main!P352*0.94</f>
        <v>40.128497358532094</v>
      </c>
      <c r="Q352">
        <f>main!Q352*0.94</f>
        <v>42.541906050701783</v>
      </c>
    </row>
    <row r="353" spans="1:17" x14ac:dyDescent="0.25">
      <c r="A353" s="4" t="str">
        <f>main!A353</f>
        <v>Новосибирская область</v>
      </c>
      <c r="B353" s="4" t="str">
        <f>main!B353</f>
        <v>Сибирский ФО</v>
      </c>
      <c r="C353" s="4" t="str">
        <f>main!C353</f>
        <v>Шейка свиная</v>
      </c>
      <c r="D353" s="4" t="str">
        <f>main!D353</f>
        <v>Дистрибьютор</v>
      </c>
      <c r="E353" s="4" t="str">
        <f>main!E353</f>
        <v>Продукция обвалки</v>
      </c>
      <c r="F353">
        <f>main!F353*0.94</f>
        <v>371.67372526468495</v>
      </c>
      <c r="G353">
        <f>main!G353*0.94</f>
        <v>325.40262649664675</v>
      </c>
      <c r="H353">
        <f>main!H353*0.94</f>
        <v>281.50447944834053</v>
      </c>
      <c r="I353">
        <f>main!I353*0.94</f>
        <v>273.91380036433009</v>
      </c>
      <c r="J353">
        <f>main!J353*0.94</f>
        <v>284.80245459552572</v>
      </c>
      <c r="K353">
        <f>main!K353*0.94</f>
        <v>282.67107248337959</v>
      </c>
      <c r="L353">
        <f>main!L353*0.94</f>
        <v>295.28051640869035</v>
      </c>
      <c r="M353">
        <f>main!M353*0.94</f>
        <v>303.78640568921969</v>
      </c>
      <c r="N353">
        <f>main!N353*0.94</f>
        <v>304.98910960752806</v>
      </c>
      <c r="O353">
        <f>main!O353*0.94</f>
        <v>289.36600734226312</v>
      </c>
      <c r="P353">
        <f>main!P353*0.94</f>
        <v>286.06285663523869</v>
      </c>
      <c r="Q353">
        <f>main!Q353*0.94</f>
        <v>272.18627302664521</v>
      </c>
    </row>
    <row r="354" spans="1:17" x14ac:dyDescent="0.25">
      <c r="A354" s="4" t="str">
        <f>main!A354</f>
        <v>Забайкальский край</v>
      </c>
      <c r="B354" s="4" t="str">
        <f>main!B354</f>
        <v>Дальневосточный ФО</v>
      </c>
      <c r="C354" s="4" t="str">
        <f>main!C354</f>
        <v>Лопатка свиная</v>
      </c>
      <c r="D354" s="4" t="str">
        <f>main!D354</f>
        <v>Дистрибьютор</v>
      </c>
      <c r="E354" s="4" t="str">
        <f>main!E354</f>
        <v>Продукция обвалки</v>
      </c>
      <c r="F354">
        <f>main!F354*0.94</f>
        <v>229.09201891224285</v>
      </c>
      <c r="G354">
        <f>main!G354*0.94</f>
        <v>230.1921067660025</v>
      </c>
      <c r="H354">
        <f>main!H354*0.94</f>
        <v>210.03840561790361</v>
      </c>
      <c r="I354">
        <f>main!I354*0.94</f>
        <v>198.23616183911176</v>
      </c>
      <c r="J354">
        <f>main!J354*0.94</f>
        <v>186.43968286286656</v>
      </c>
      <c r="K354">
        <f>main!K354*0.94</f>
        <v>181.82872302533153</v>
      </c>
      <c r="L354">
        <f>main!L354*0.94</f>
        <v>174.75606931108524</v>
      </c>
      <c r="M354">
        <f>main!M354*0.94</f>
        <v>174.74199311884615</v>
      </c>
      <c r="N354">
        <f>main!N354*0.94</f>
        <v>171.04625629386612</v>
      </c>
      <c r="O354">
        <f>main!O354*0.94</f>
        <v>159.46823182129611</v>
      </c>
      <c r="P354">
        <f>main!P354*0.94</f>
        <v>160.17984702431289</v>
      </c>
      <c r="Q354">
        <f>main!Q354*0.94</f>
        <v>153.95632008265733</v>
      </c>
    </row>
    <row r="355" spans="1:17" x14ac:dyDescent="0.25">
      <c r="A355" s="4" t="str">
        <f>main!A355</f>
        <v>Республика Хакасия</v>
      </c>
      <c r="B355" s="4" t="str">
        <f>main!B355</f>
        <v>Сибирский ФО</v>
      </c>
      <c r="C355" s="4" t="str">
        <f>main!C355</f>
        <v>Лопатка свиная</v>
      </c>
      <c r="D355" s="4" t="str">
        <f>main!D355</f>
        <v>Дистрибьютор</v>
      </c>
      <c r="E355" s="4" t="str">
        <f>main!E355</f>
        <v>Продукция обвалки</v>
      </c>
      <c r="F355">
        <f>main!F355*0.94</f>
        <v>220.74199945798878</v>
      </c>
      <c r="G355">
        <f>main!G355*0.94</f>
        <v>221.80199095647646</v>
      </c>
      <c r="H355">
        <f>main!H355*0.94</f>
        <v>202.38285837807666</v>
      </c>
      <c r="I355">
        <f>main!I355*0.94</f>
        <v>191.01078656959035</v>
      </c>
      <c r="J355">
        <f>main!J355*0.94</f>
        <v>179.64426944627675</v>
      </c>
      <c r="K355">
        <f>main!K355*0.94</f>
        <v>175.20137135322767</v>
      </c>
      <c r="L355">
        <f>main!L355*0.94</f>
        <v>168.38650399220123</v>
      </c>
      <c r="M355">
        <f>main!M355*0.94</f>
        <v>168.37294085353597</v>
      </c>
      <c r="N355">
        <f>main!N355*0.94</f>
        <v>164.81190743085213</v>
      </c>
      <c r="O355">
        <f>main!O355*0.94</f>
        <v>153.65588251132991</v>
      </c>
      <c r="P355">
        <f>main!P355*0.94</f>
        <v>154.34156053496633</v>
      </c>
      <c r="Q355">
        <f>main!Q355*0.94</f>
        <v>148.34487070131499</v>
      </c>
    </row>
    <row r="356" spans="1:17" x14ac:dyDescent="0.25">
      <c r="A356" s="4" t="str">
        <f>main!A356</f>
        <v>Томская область</v>
      </c>
      <c r="B356" s="4" t="str">
        <f>main!B356</f>
        <v>Сибирский ФО</v>
      </c>
      <c r="C356" s="4" t="str">
        <f>main!C356</f>
        <v>Суповой набор свиной</v>
      </c>
      <c r="D356" s="4" t="str">
        <f>main!D356</f>
        <v>Дистрибьютор</v>
      </c>
      <c r="E356" s="4" t="str">
        <f>main!E356</f>
        <v>Продукция обвалки</v>
      </c>
      <c r="F356">
        <f>main!F356*0.94</f>
        <v>10.34760522898187</v>
      </c>
      <c r="G356">
        <f>main!G356*0.94</f>
        <v>10.73838409518676</v>
      </c>
      <c r="H356">
        <f>main!H356*0.94</f>
        <v>10.665526287400468</v>
      </c>
      <c r="I356">
        <f>main!I356*0.94</f>
        <v>11.851392261004184</v>
      </c>
      <c r="J356">
        <f>main!J356*0.94</f>
        <v>10.315019314263695</v>
      </c>
      <c r="K356">
        <f>main!K356*0.94</f>
        <v>10.567821160391384</v>
      </c>
      <c r="L356">
        <f>main!L356*0.94</f>
        <v>10.597664772674046</v>
      </c>
      <c r="M356">
        <f>main!M356*0.94</f>
        <v>8.9115055224752577</v>
      </c>
      <c r="N356">
        <f>main!N356*0.94</f>
        <v>9.2455670623973276</v>
      </c>
      <c r="O356">
        <f>main!O356*0.94</f>
        <v>8.1485553952865661</v>
      </c>
      <c r="P356">
        <f>main!P356*0.94</f>
        <v>7.472372299750452</v>
      </c>
      <c r="Q356">
        <f>main!Q356*0.94</f>
        <v>6.8307247618916422</v>
      </c>
    </row>
    <row r="357" spans="1:17" x14ac:dyDescent="0.25">
      <c r="A357" s="4" t="str">
        <f>main!A357</f>
        <v>Кемеровская область-Кузбасс</v>
      </c>
      <c r="B357" s="4" t="str">
        <f>main!B357</f>
        <v>Сибирский ФО</v>
      </c>
      <c r="C357" s="4" t="str">
        <f>main!C357</f>
        <v>Карбонад свиной</v>
      </c>
      <c r="D357" s="4" t="str">
        <f>main!D357</f>
        <v>Дистрибьютор</v>
      </c>
      <c r="E357" s="4" t="str">
        <f>main!E357</f>
        <v>Продукция обвалки</v>
      </c>
      <c r="F357">
        <f>main!F357*0.94</f>
        <v>287.7451458131552</v>
      </c>
      <c r="G357">
        <f>main!G357*0.94</f>
        <v>283.88688895236902</v>
      </c>
      <c r="H357">
        <f>main!H357*0.94</f>
        <v>264.71294793625322</v>
      </c>
      <c r="I357">
        <f>main!I357*0.94</f>
        <v>253.12951370165283</v>
      </c>
      <c r="J357">
        <f>main!J357*0.94</f>
        <v>242.22823753088934</v>
      </c>
      <c r="K357">
        <f>main!K357*0.94</f>
        <v>229.10957089373173</v>
      </c>
      <c r="L357">
        <f>main!L357*0.94</f>
        <v>222.59955179140931</v>
      </c>
      <c r="M357">
        <f>main!M357*0.94</f>
        <v>212.41210968990106</v>
      </c>
      <c r="N357">
        <f>main!N357*0.94</f>
        <v>208.09396530093866</v>
      </c>
      <c r="O357">
        <f>main!O357*0.94</f>
        <v>192.99389759558423</v>
      </c>
      <c r="P357">
        <f>main!P357*0.94</f>
        <v>193.54356320338769</v>
      </c>
      <c r="Q357">
        <f>main!Q357*0.94</f>
        <v>192.4675525339614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Ребрышки свиные</v>
      </c>
      <c r="D358" s="4" t="str">
        <f>main!D358</f>
        <v>Дистрибьютор</v>
      </c>
      <c r="E358" s="4" t="str">
        <f>main!E358</f>
        <v>Продукция обвалки</v>
      </c>
      <c r="F358">
        <f>main!F358*0.94</f>
        <v>57.73362803797896</v>
      </c>
      <c r="G358">
        <f>main!G358*0.94</f>
        <v>52.839930474483396</v>
      </c>
      <c r="H358">
        <f>main!H358*0.94</f>
        <v>52.409407731883014</v>
      </c>
      <c r="I358">
        <f>main!I358*0.94</f>
        <v>50.945945369272799</v>
      </c>
      <c r="J358">
        <f>main!J358*0.94</f>
        <v>49.870549377317872</v>
      </c>
      <c r="K358">
        <f>main!K358*0.94</f>
        <v>46.314831184742786</v>
      </c>
      <c r="L358">
        <f>main!L358*0.94</f>
        <v>43.154609446381279</v>
      </c>
      <c r="M358">
        <f>main!M358*0.94</f>
        <v>42.739335554428841</v>
      </c>
      <c r="N358">
        <f>main!N358*0.94</f>
        <v>44.200318605710763</v>
      </c>
      <c r="O358">
        <f>main!O358*0.94</f>
        <v>40.603652024336277</v>
      </c>
      <c r="P358">
        <f>main!P358*0.94</f>
        <v>39.11402186626524</v>
      </c>
      <c r="Q358">
        <f>main!Q358*0.94</f>
        <v>41.46641795810865</v>
      </c>
    </row>
    <row r="359" spans="1:17" x14ac:dyDescent="0.25">
      <c r="A359" s="4" t="str">
        <f>main!A359</f>
        <v>Кемеровская область-Кузбасс</v>
      </c>
      <c r="B359" s="4" t="str">
        <f>main!B359</f>
        <v>Сибирский ФО</v>
      </c>
      <c r="C359" s="4" t="str">
        <f>main!C359</f>
        <v>Вырезка свиная</v>
      </c>
      <c r="D359" s="4" t="str">
        <f>main!D359</f>
        <v>Опт</v>
      </c>
      <c r="E359" s="4" t="str">
        <f>main!E359</f>
        <v>Продукция обвалки</v>
      </c>
      <c r="F359">
        <f>main!F359*0.94</f>
        <v>352.23284355826701</v>
      </c>
      <c r="G359">
        <f>main!G359*0.94</f>
        <v>340.8574423439095</v>
      </c>
      <c r="H359">
        <f>main!H359*0.94</f>
        <v>308.92536570633001</v>
      </c>
      <c r="I359">
        <f>main!I359*0.94</f>
        <v>300.27209050019235</v>
      </c>
      <c r="J359">
        <f>main!J359*0.94</f>
        <v>282.87049500328624</v>
      </c>
      <c r="K359">
        <f>main!K359*0.94</f>
        <v>278.685548619825</v>
      </c>
      <c r="L359">
        <f>main!L359*0.94</f>
        <v>274.06695287225301</v>
      </c>
      <c r="M359">
        <f>main!M359*0.94</f>
        <v>265.4124115095367</v>
      </c>
      <c r="N359">
        <f>main!N359*0.94</f>
        <v>257.91818794301258</v>
      </c>
      <c r="O359">
        <f>main!O359*0.94</f>
        <v>245.63092810412923</v>
      </c>
      <c r="P359">
        <f>main!P359*0.94</f>
        <v>242.3394883019642</v>
      </c>
      <c r="Q359">
        <f>main!Q359*0.94</f>
        <v>234.28798263718824</v>
      </c>
    </row>
    <row r="360" spans="1:17" x14ac:dyDescent="0.25">
      <c r="A360" s="4" t="str">
        <f>main!A360</f>
        <v>Кемеровская область-Кузбасс</v>
      </c>
      <c r="B360" s="4" t="str">
        <f>main!B360</f>
        <v>Сибирский ФО</v>
      </c>
      <c r="C360" s="4" t="str">
        <f>main!C360</f>
        <v>Лопатка свиная</v>
      </c>
      <c r="D360" s="4" t="str">
        <f>main!D360</f>
        <v>Опт</v>
      </c>
      <c r="E360" s="4" t="str">
        <f>main!E360</f>
        <v>Продукция обвалки</v>
      </c>
      <c r="F360">
        <f>main!F360*0.94</f>
        <v>209.85708873744738</v>
      </c>
      <c r="G360">
        <f>main!G360*0.94</f>
        <v>210.86481146581474</v>
      </c>
      <c r="H360">
        <f>main!H360*0.94</f>
        <v>192.40324711142875</v>
      </c>
      <c r="I360">
        <f>main!I360*0.94</f>
        <v>181.59193848641863</v>
      </c>
      <c r="J360">
        <f>main!J360*0.94</f>
        <v>170.78591064196706</v>
      </c>
      <c r="K360">
        <f>main!K360*0.94</f>
        <v>166.56209432403122</v>
      </c>
      <c r="L360">
        <f>main!L360*0.94</f>
        <v>160.08327186148014</v>
      </c>
      <c r="M360">
        <f>main!M360*0.94</f>
        <v>160.07037752872321</v>
      </c>
      <c r="N360">
        <f>main!N360*0.94</f>
        <v>156.68494064396128</v>
      </c>
      <c r="O360">
        <f>main!O360*0.94</f>
        <v>146.07902551570356</v>
      </c>
      <c r="P360">
        <f>main!P360*0.94</f>
        <v>146.7308923747739</v>
      </c>
      <c r="Q360">
        <f>main!Q360*0.94</f>
        <v>141.02990265083591</v>
      </c>
    </row>
    <row r="361" spans="1:17" x14ac:dyDescent="0.25">
      <c r="A361" s="4" t="str">
        <f>main!A361</f>
        <v>Магаданская область</v>
      </c>
      <c r="B361" s="4" t="str">
        <f>main!B361</f>
        <v>Дальневосточный ФО</v>
      </c>
      <c r="C361" s="4" t="str">
        <f>main!C361</f>
        <v>Шейка свиная</v>
      </c>
      <c r="D361" s="4" t="str">
        <f>main!D361</f>
        <v>Опт</v>
      </c>
      <c r="E361" s="4" t="str">
        <f>main!E361</f>
        <v>Продукция обвалки</v>
      </c>
      <c r="F361">
        <f>main!F361*0.94</f>
        <v>375.21723607565639</v>
      </c>
      <c r="G361">
        <f>main!G361*0.94</f>
        <v>328.50499194927119</v>
      </c>
      <c r="H361">
        <f>main!H361*0.94</f>
        <v>284.18832309521582</v>
      </c>
      <c r="I361">
        <f>main!I361*0.94</f>
        <v>276.52527501773488</v>
      </c>
      <c r="J361">
        <f>main!J361*0.94</f>
        <v>287.51774090243839</v>
      </c>
      <c r="K361">
        <f>main!K361*0.94</f>
        <v>285.36603834511874</v>
      </c>
      <c r="L361">
        <f>main!L361*0.94</f>
        <v>298.09569981025652</v>
      </c>
      <c r="M361">
        <f>main!M361*0.94</f>
        <v>306.6826836330514</v>
      </c>
      <c r="N361">
        <f>main!N361*0.94</f>
        <v>307.8968540448115</v>
      </c>
      <c r="O361">
        <f>main!O361*0.94</f>
        <v>292.12480223586158</v>
      </c>
      <c r="P361">
        <f>main!P361*0.94</f>
        <v>288.79015952538089</v>
      </c>
      <c r="Q361">
        <f>main!Q361*0.94</f>
        <v>274.78127755751711</v>
      </c>
    </row>
    <row r="362" spans="1:17" x14ac:dyDescent="0.25">
      <c r="A362" s="4" t="str">
        <f>main!A362</f>
        <v>Кемеровская область-Кузбасс</v>
      </c>
      <c r="B362" s="4" t="str">
        <f>main!B362</f>
        <v>Сибирский ФО</v>
      </c>
      <c r="C362" s="4" t="str">
        <f>main!C362</f>
        <v>Ребра свиные (ленточные с корейки)</v>
      </c>
      <c r="D362" s="4" t="str">
        <f>main!D362</f>
        <v>Опт</v>
      </c>
      <c r="E362" s="4" t="str">
        <f>main!E362</f>
        <v>Продукция обвалки</v>
      </c>
      <c r="F362">
        <f>main!F362*0.94</f>
        <v>249.72613901997585</v>
      </c>
      <c r="G362">
        <f>main!G362*0.94</f>
        <v>254.2612798515467</v>
      </c>
      <c r="H362">
        <f>main!H362*0.94</f>
        <v>244.20993690036309</v>
      </c>
      <c r="I362">
        <f>main!I362*0.94</f>
        <v>227.01793462029048</v>
      </c>
      <c r="J362">
        <f>main!J362*0.94</f>
        <v>206.30727643771544</v>
      </c>
      <c r="K362">
        <f>main!K362*0.94</f>
        <v>209.10023488886975</v>
      </c>
      <c r="L362">
        <f>main!L362*0.94</f>
        <v>221.78817145072537</v>
      </c>
      <c r="M362">
        <f>main!M362*0.94</f>
        <v>213.04054222996541</v>
      </c>
      <c r="N362">
        <f>main!N362*0.94</f>
        <v>213.41786632631806</v>
      </c>
      <c r="O362">
        <f>main!O362*0.94</f>
        <v>201.41502783213161</v>
      </c>
      <c r="P362">
        <f>main!P362*0.94</f>
        <v>201.59751189246418</v>
      </c>
      <c r="Q362">
        <f>main!Q362*0.94</f>
        <v>194.09020993873591</v>
      </c>
    </row>
    <row r="363" spans="1:17" x14ac:dyDescent="0.25">
      <c r="A363" s="4" t="str">
        <f>main!A363</f>
        <v>Республика Саха (Якутия)</v>
      </c>
      <c r="B363" s="4" t="str">
        <f>main!B363</f>
        <v>Дальневосточный ФО</v>
      </c>
      <c r="C363" s="4" t="str">
        <f>main!C363</f>
        <v>Вырезка свиная</v>
      </c>
      <c r="D363" s="4" t="str">
        <f>main!D363</f>
        <v>Опт</v>
      </c>
      <c r="E363" s="4" t="str">
        <f>main!E363</f>
        <v>Продукция обвалки</v>
      </c>
      <c r="F363">
        <f>main!F363*0.94</f>
        <v>342.25097928541345</v>
      </c>
      <c r="G363">
        <f>main!G363*0.94</f>
        <v>331.19794355470566</v>
      </c>
      <c r="H363">
        <f>main!H363*0.94</f>
        <v>300.17078439082547</v>
      </c>
      <c r="I363">
        <f>main!I363*0.94</f>
        <v>291.76273282070866</v>
      </c>
      <c r="J363">
        <f>main!J363*0.94</f>
        <v>274.85427806169201</v>
      </c>
      <c r="K363">
        <f>main!K363*0.94</f>
        <v>270.78792813382216</v>
      </c>
      <c r="L363">
        <f>main!L363*0.94</f>
        <v>266.30021795449443</v>
      </c>
      <c r="M363">
        <f>main!M363*0.94</f>
        <v>257.89093610918638</v>
      </c>
      <c r="N363">
        <f>main!N363*0.94</f>
        <v>250.60909001920811</v>
      </c>
      <c r="O363">
        <f>main!O363*0.94</f>
        <v>238.67003666430281</v>
      </c>
      <c r="P363">
        <f>main!P363*0.94</f>
        <v>235.47187239270895</v>
      </c>
      <c r="Q363">
        <f>main!Q363*0.94</f>
        <v>227.6485369233242</v>
      </c>
    </row>
    <row r="364" spans="1:17" x14ac:dyDescent="0.25">
      <c r="A364" s="4" t="str">
        <f>main!A364</f>
        <v>Республика Саха (Якутия)</v>
      </c>
      <c r="B364" s="4" t="str">
        <f>main!B364</f>
        <v>Дальневосточный ФО</v>
      </c>
      <c r="C364" s="4" t="str">
        <f>main!C364</f>
        <v>Грудинка свиная</v>
      </c>
      <c r="D364" s="4" t="str">
        <f>main!D364</f>
        <v>Опт</v>
      </c>
      <c r="E364" s="4" t="str">
        <f>main!E364</f>
        <v>Продукция обвалки</v>
      </c>
      <c r="F364">
        <f>main!F364*0.94</f>
        <v>209.9565779220103</v>
      </c>
      <c r="G364">
        <f>main!G364*0.94</f>
        <v>223.94337304727222</v>
      </c>
      <c r="H364">
        <f>main!H364*0.94</f>
        <v>217.71567616407893</v>
      </c>
      <c r="I364">
        <f>main!I364*0.94</f>
        <v>195.72542708379066</v>
      </c>
      <c r="J364">
        <f>main!J364*0.94</f>
        <v>177.56919143608329</v>
      </c>
      <c r="K364">
        <f>main!K364*0.94</f>
        <v>164.12683185338102</v>
      </c>
      <c r="L364">
        <f>main!L364*0.94</f>
        <v>162.97106624865066</v>
      </c>
      <c r="M364">
        <f>main!M364*0.94</f>
        <v>154.50278687044906</v>
      </c>
      <c r="N364">
        <f>main!N364*0.94</f>
        <v>144.86013235962852</v>
      </c>
      <c r="O364">
        <f>main!O364*0.94</f>
        <v>139.98529350867446</v>
      </c>
      <c r="P364">
        <f>main!P364*0.94</f>
        <v>141.57567876377399</v>
      </c>
      <c r="Q364">
        <f>main!Q364*0.94</f>
        <v>142.1011575550572</v>
      </c>
    </row>
    <row r="365" spans="1:17" x14ac:dyDescent="0.25">
      <c r="A365" s="4" t="str">
        <f>main!A365</f>
        <v>Алтайский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Опт</v>
      </c>
      <c r="E365" s="4" t="str">
        <f>main!E365</f>
        <v>Продукция обвалки</v>
      </c>
      <c r="F365">
        <f>main!F365*0.94</f>
        <v>207.03541429291616</v>
      </c>
      <c r="G365">
        <f>main!G365*0.94</f>
        <v>203.24214794069911</v>
      </c>
      <c r="H365">
        <f>main!H365*0.94</f>
        <v>181.45922925958936</v>
      </c>
      <c r="I365">
        <f>main!I365*0.94</f>
        <v>167.93774050675944</v>
      </c>
      <c r="J365">
        <f>main!J365*0.94</f>
        <v>151.99886067165784</v>
      </c>
      <c r="K365">
        <f>main!K365*0.94</f>
        <v>145.43709761837277</v>
      </c>
      <c r="L365">
        <f>main!L365*0.94</f>
        <v>140.30665082523069</v>
      </c>
      <c r="M365">
        <f>main!M365*0.94</f>
        <v>136.99677431442763</v>
      </c>
      <c r="N365">
        <f>main!N365*0.94</f>
        <v>135.8118114576086</v>
      </c>
      <c r="O365">
        <f>main!O365*0.94</f>
        <v>127.88273230969669</v>
      </c>
      <c r="P365">
        <f>main!P365*0.94</f>
        <v>134.19408167070605</v>
      </c>
      <c r="Q365">
        <f>main!Q365*0.94</f>
        <v>133.79240513264975</v>
      </c>
    </row>
    <row r="366" spans="1:17" x14ac:dyDescent="0.25">
      <c r="A366" s="4" t="str">
        <f>main!A366</f>
        <v>Иркутская область</v>
      </c>
      <c r="B366" s="4" t="str">
        <f>main!B366</f>
        <v>Сибирский ФО</v>
      </c>
      <c r="C366" s="4" t="str">
        <f>main!C366</f>
        <v>Свинина жирная</v>
      </c>
      <c r="D366" s="4" t="str">
        <f>main!D366</f>
        <v>Опт</v>
      </c>
      <c r="E366" s="4" t="str">
        <f>main!E366</f>
        <v>Продукция обвалки</v>
      </c>
      <c r="F366">
        <f>main!F366*0.94</f>
        <v>112.19628588625763</v>
      </c>
      <c r="G366">
        <f>main!G366*0.94</f>
        <v>125.33624190568395</v>
      </c>
      <c r="H366">
        <f>main!H366*0.94</f>
        <v>123.22132893050032</v>
      </c>
      <c r="I366">
        <f>main!I366*0.94</f>
        <v>110.62470332706785</v>
      </c>
      <c r="J366">
        <f>main!J366*0.94</f>
        <v>88.242240803427492</v>
      </c>
      <c r="K366">
        <f>main!K366*0.94</f>
        <v>76.158589027013221</v>
      </c>
      <c r="L366">
        <f>main!L366*0.94</f>
        <v>74.275321660697514</v>
      </c>
      <c r="M366">
        <f>main!M366*0.94</f>
        <v>66.084385008579517</v>
      </c>
      <c r="N366">
        <f>main!N366*0.94</f>
        <v>60.496202528412454</v>
      </c>
      <c r="O366">
        <f>main!O366*0.94</f>
        <v>59.804650039157714</v>
      </c>
      <c r="P366">
        <f>main!P366*0.94</f>
        <v>66.412357899634685</v>
      </c>
      <c r="Q366">
        <f>main!Q366*0.94</f>
        <v>73.352372017904074</v>
      </c>
    </row>
    <row r="367" spans="1:17" x14ac:dyDescent="0.25">
      <c r="A367" s="4" t="str">
        <f>main!A367</f>
        <v>Амурская область</v>
      </c>
      <c r="B367" s="4" t="str">
        <f>main!B367</f>
        <v>Дальневосточный ФО</v>
      </c>
      <c r="C367" s="4" t="str">
        <f>main!C367</f>
        <v>Грудинка свиная</v>
      </c>
      <c r="D367" s="4" t="str">
        <f>main!D367</f>
        <v>Опт</v>
      </c>
      <c r="E367" s="4" t="str">
        <f>main!E367</f>
        <v>Продукция обвалки</v>
      </c>
      <c r="F367">
        <f>main!F367*0.94</f>
        <v>212.11931018818331</v>
      </c>
      <c r="G367">
        <f>main!G367*0.94</f>
        <v>226.25018126199203</v>
      </c>
      <c r="H367">
        <f>main!H367*0.94</f>
        <v>219.95833377620016</v>
      </c>
      <c r="I367">
        <f>main!I367*0.94</f>
        <v>197.74156632864845</v>
      </c>
      <c r="J367">
        <f>main!J367*0.94</f>
        <v>179.39830593012746</v>
      </c>
      <c r="K367">
        <f>main!K367*0.94</f>
        <v>165.81747855046098</v>
      </c>
      <c r="L367">
        <f>main!L367*0.94</f>
        <v>164.64980757181843</v>
      </c>
      <c r="M367">
        <f>main!M367*0.94</f>
        <v>156.0942976756142</v>
      </c>
      <c r="N367">
        <f>main!N367*0.94</f>
        <v>146.35231557883034</v>
      </c>
      <c r="O367">
        <f>main!O367*0.94</f>
        <v>141.42726171970796</v>
      </c>
      <c r="P367">
        <f>main!P367*0.94</f>
        <v>143.03402930271969</v>
      </c>
      <c r="Q367">
        <f>main!Q367*0.94</f>
        <v>143.56492097483928</v>
      </c>
    </row>
    <row r="368" spans="1:17" x14ac:dyDescent="0.25">
      <c r="A368" s="4" t="str">
        <f>main!A368</f>
        <v>Амурская область</v>
      </c>
      <c r="B368" s="4" t="str">
        <f>main!B368</f>
        <v>Дальневосточный ФО</v>
      </c>
      <c r="C368" s="4" t="str">
        <f>main!C368</f>
        <v>Лопатка свиная</v>
      </c>
      <c r="D368" s="4" t="str">
        <f>main!D368</f>
        <v>Опт</v>
      </c>
      <c r="E368" s="4" t="str">
        <f>main!E368</f>
        <v>Продукция обвалки</v>
      </c>
      <c r="F368">
        <f>main!F368*0.94</f>
        <v>217.63215503677344</v>
      </c>
      <c r="G368">
        <f>main!G368*0.94</f>
        <v>218.67721322553209</v>
      </c>
      <c r="H368">
        <f>main!H368*0.94</f>
        <v>199.53166012571845</v>
      </c>
      <c r="I368">
        <f>main!I368*0.94</f>
        <v>188.31979966875619</v>
      </c>
      <c r="J368">
        <f>main!J368*0.94</f>
        <v>177.11341564177846</v>
      </c>
      <c r="K368">
        <f>main!K368*0.94</f>
        <v>172.7331097236785</v>
      </c>
      <c r="L368">
        <f>main!L368*0.94</f>
        <v>166.01425117518457</v>
      </c>
      <c r="M368">
        <f>main!M368*0.94</f>
        <v>166.00087911592976</v>
      </c>
      <c r="N368">
        <f>main!N368*0.94</f>
        <v>162.49001403434318</v>
      </c>
      <c r="O368">
        <f>main!O368*0.94</f>
        <v>151.49115676730261</v>
      </c>
      <c r="P368">
        <f>main!P368*0.94</f>
        <v>152.1671748622359</v>
      </c>
      <c r="Q368">
        <f>main!Q368*0.94</f>
        <v>146.25496724071783</v>
      </c>
    </row>
    <row r="369" spans="1:17" x14ac:dyDescent="0.25">
      <c r="A369" s="4" t="str">
        <f>main!A369</f>
        <v>Амурская область</v>
      </c>
      <c r="B369" s="4" t="str">
        <f>main!B369</f>
        <v>Дальневосточный ФО</v>
      </c>
      <c r="C369" s="4" t="str">
        <f>main!C369</f>
        <v>Окорок свиной</v>
      </c>
      <c r="D369" s="4" t="str">
        <f>main!D369</f>
        <v>Опт</v>
      </c>
      <c r="E369" s="4" t="str">
        <f>main!E369</f>
        <v>Продукция обвалки</v>
      </c>
      <c r="F369">
        <f>main!F369*0.94</f>
        <v>227.23915733893679</v>
      </c>
      <c r="G369">
        <f>main!G369*0.94</f>
        <v>224.97544396965762</v>
      </c>
      <c r="H369">
        <f>main!H369*0.94</f>
        <v>209.81162102900225</v>
      </c>
      <c r="I369">
        <f>main!I369*0.94</f>
        <v>199.1038072491715</v>
      </c>
      <c r="J369">
        <f>main!J369*0.94</f>
        <v>187.06993655239333</v>
      </c>
      <c r="K369">
        <f>main!K369*0.94</f>
        <v>177.8393286642027</v>
      </c>
      <c r="L369">
        <f>main!L369*0.94</f>
        <v>177.05558202082474</v>
      </c>
      <c r="M369">
        <f>main!M369*0.94</f>
        <v>172.94289303716505</v>
      </c>
      <c r="N369">
        <f>main!N369*0.94</f>
        <v>169.17628653348103</v>
      </c>
      <c r="O369">
        <f>main!O369*0.94</f>
        <v>153.73134228697998</v>
      </c>
      <c r="P369">
        <f>main!P369*0.94</f>
        <v>155.25280229594256</v>
      </c>
      <c r="Q369">
        <f>main!Q369*0.94</f>
        <v>150.82802358182141</v>
      </c>
    </row>
    <row r="370" spans="1:17" x14ac:dyDescent="0.25">
      <c r="A370" s="4" t="str">
        <f>main!A370</f>
        <v>Амурская область</v>
      </c>
      <c r="B370" s="4" t="str">
        <f>main!B370</f>
        <v>Дальневосточный ФО</v>
      </c>
      <c r="C370" s="4" t="str">
        <f>main!C370</f>
        <v>Шкурка свиная</v>
      </c>
      <c r="D370" s="4" t="str">
        <f>main!D370</f>
        <v>Опт</v>
      </c>
      <c r="E370" s="4" t="str">
        <f>main!E370</f>
        <v>Продукция обвалки</v>
      </c>
      <c r="F370">
        <f>main!F370*0.94</f>
        <v>31.597875392127964</v>
      </c>
      <c r="G370">
        <f>main!G370*0.94</f>
        <v>29.016476612006617</v>
      </c>
      <c r="H370">
        <f>main!H370*0.94</f>
        <v>24.252934411541546</v>
      </c>
      <c r="I370">
        <f>main!I370*0.94</f>
        <v>20.106617590917224</v>
      </c>
      <c r="J370">
        <f>main!J370*0.94</f>
        <v>16.71332555353575</v>
      </c>
      <c r="K370">
        <f>main!K370*0.94</f>
        <v>20.181031210328708</v>
      </c>
      <c r="L370">
        <f>main!L370*0.94</f>
        <v>20.82702388524476</v>
      </c>
      <c r="M370">
        <f>main!M370*0.94</f>
        <v>21.81149248559953</v>
      </c>
      <c r="N370">
        <f>main!N370*0.94</f>
        <v>26.391812606296504</v>
      </c>
      <c r="O370">
        <f>main!O370*0.94</f>
        <v>25.446209936254586</v>
      </c>
      <c r="P370">
        <f>main!P370*0.94</f>
        <v>31.130064533255819</v>
      </c>
      <c r="Q370">
        <f>main!Q370*0.94</f>
        <v>30.166625029787738</v>
      </c>
    </row>
    <row r="371" spans="1:17" x14ac:dyDescent="0.25">
      <c r="A371" s="4" t="str">
        <f>main!A371</f>
        <v>Амурская область</v>
      </c>
      <c r="B371" s="4" t="str">
        <f>main!B371</f>
        <v>Дальневосточный ФО</v>
      </c>
      <c r="C371" s="4" t="str">
        <f>main!C371</f>
        <v>Шпик хребтовой</v>
      </c>
      <c r="D371" s="4" t="str">
        <f>main!D371</f>
        <v>Опт</v>
      </c>
      <c r="E371" s="4" t="str">
        <f>main!E371</f>
        <v>Продукция обвалки</v>
      </c>
      <c r="F371">
        <f>main!F371*0.94</f>
        <v>125.20468871068009</v>
      </c>
      <c r="G371">
        <f>main!G371*0.94</f>
        <v>135.34568918279135</v>
      </c>
      <c r="H371">
        <f>main!H371*0.94</f>
        <v>132.36609149798949</v>
      </c>
      <c r="I371">
        <f>main!I371*0.94</f>
        <v>113.07139625942143</v>
      </c>
      <c r="J371">
        <f>main!J371*0.94</f>
        <v>92.286116955764555</v>
      </c>
      <c r="K371">
        <f>main!K371*0.94</f>
        <v>81.445280527858401</v>
      </c>
      <c r="L371">
        <f>main!L371*0.94</f>
        <v>74.239046160109922</v>
      </c>
      <c r="M371">
        <f>main!M371*0.94</f>
        <v>68.322572876677484</v>
      </c>
      <c r="N371">
        <f>main!N371*0.94</f>
        <v>61.277632143270182</v>
      </c>
      <c r="O371">
        <f>main!O371*0.94</f>
        <v>59.605273868274594</v>
      </c>
      <c r="P371">
        <f>main!P371*0.94</f>
        <v>70.344541537488482</v>
      </c>
      <c r="Q371">
        <f>main!Q371*0.94</f>
        <v>85.109330406663119</v>
      </c>
    </row>
    <row r="372" spans="1:17" x14ac:dyDescent="0.25">
      <c r="A372" s="4" t="str">
        <f>main!A372</f>
        <v>Магаданская область</v>
      </c>
      <c r="B372" s="4" t="str">
        <f>main!B372</f>
        <v>Дальневосточный ФО</v>
      </c>
      <c r="C372" s="4" t="str">
        <f>main!C372</f>
        <v>Лопатка свиная</v>
      </c>
      <c r="D372" s="4" t="str">
        <f>main!D372</f>
        <v>Опт</v>
      </c>
      <c r="E372" s="4" t="str">
        <f>main!E372</f>
        <v>Продукция обвалки</v>
      </c>
      <c r="F372">
        <f>main!F372*0.94</f>
        <v>210.65932773539572</v>
      </c>
      <c r="G372">
        <f>main!G372*0.94</f>
        <v>211.67090277333563</v>
      </c>
      <c r="H372">
        <f>main!H372*0.94</f>
        <v>193.13876378657804</v>
      </c>
      <c r="I372">
        <f>main!I372*0.94</f>
        <v>182.28612582906825</v>
      </c>
      <c r="J372">
        <f>main!J372*0.94</f>
        <v>171.4387888394175</v>
      </c>
      <c r="K372">
        <f>main!K372*0.94</f>
        <v>167.19882577041975</v>
      </c>
      <c r="L372">
        <f>main!L372*0.94</f>
        <v>160.69523614812431</v>
      </c>
      <c r="M372">
        <f>main!M372*0.94</f>
        <v>160.68229252307691</v>
      </c>
      <c r="N372">
        <f>main!N372*0.94</f>
        <v>157.2839138334401</v>
      </c>
      <c r="O372">
        <f>main!O372*0.94</f>
        <v>146.63745454831823</v>
      </c>
      <c r="P372">
        <f>main!P372*0.94</f>
        <v>147.29181335568998</v>
      </c>
      <c r="Q372">
        <f>main!Q372*0.94</f>
        <v>141.56902996106419</v>
      </c>
    </row>
    <row r="373" spans="1:17" x14ac:dyDescent="0.25">
      <c r="A373" s="4" t="str">
        <f>main!A373</f>
        <v>Томская область</v>
      </c>
      <c r="B373" s="4" t="str">
        <f>main!B373</f>
        <v>Сибирский ФО</v>
      </c>
      <c r="C373" s="4" t="str">
        <f>main!C373</f>
        <v>Грудинка свиная</v>
      </c>
      <c r="D373" s="4" t="str">
        <f>main!D373</f>
        <v>Опт</v>
      </c>
      <c r="E373" s="4" t="str">
        <f>main!E373</f>
        <v>Продукция обвалки</v>
      </c>
      <c r="F373">
        <f>main!F373*0.94</f>
        <v>236.20249449549789</v>
      </c>
      <c r="G373">
        <f>main!G373*0.94</f>
        <v>251.93772856761885</v>
      </c>
      <c r="H373">
        <f>main!H373*0.94</f>
        <v>244.93152969863888</v>
      </c>
      <c r="I373">
        <f>main!I373*0.94</f>
        <v>220.19235868171168</v>
      </c>
      <c r="J373">
        <f>main!J373*0.94</f>
        <v>199.76647732528392</v>
      </c>
      <c r="K373">
        <f>main!K373*0.94</f>
        <v>184.64373672451478</v>
      </c>
      <c r="L373">
        <f>main!L373*0.94</f>
        <v>183.34349301892905</v>
      </c>
      <c r="M373">
        <f>main!M373*0.94</f>
        <v>173.81662449681494</v>
      </c>
      <c r="N373">
        <f>main!N373*0.94</f>
        <v>162.9685764310853</v>
      </c>
      <c r="O373">
        <f>main!O373*0.94</f>
        <v>157.48435151060377</v>
      </c>
      <c r="P373">
        <f>main!P373*0.94</f>
        <v>159.27354510568563</v>
      </c>
      <c r="Q373">
        <f>main!Q373*0.94</f>
        <v>159.86471211047308</v>
      </c>
    </row>
    <row r="374" spans="1:17" x14ac:dyDescent="0.25">
      <c r="A374" s="4" t="str">
        <f>main!A374</f>
        <v>Новосибирская область</v>
      </c>
      <c r="B374" s="4" t="str">
        <f>main!B374</f>
        <v>Сибирский ФО</v>
      </c>
      <c r="C374" s="4" t="str">
        <f>main!C374</f>
        <v>Свинина жирная</v>
      </c>
      <c r="D374" s="4" t="str">
        <f>main!D374</f>
        <v>Опт</v>
      </c>
      <c r="E374" s="4" t="str">
        <f>main!E374</f>
        <v>Продукция обвалки</v>
      </c>
      <c r="F374">
        <f>main!F374*0.94</f>
        <v>89.560192444593511</v>
      </c>
      <c r="G374">
        <f>main!G374*0.94</f>
        <v>100.04910462664516</v>
      </c>
      <c r="H374">
        <f>main!H374*0.94</f>
        <v>98.360884632865393</v>
      </c>
      <c r="I374">
        <f>main!I374*0.94</f>
        <v>88.305683569083214</v>
      </c>
      <c r="J374">
        <f>main!J374*0.94</f>
        <v>70.438981162968503</v>
      </c>
      <c r="K374">
        <f>main!K374*0.94</f>
        <v>60.793259203631585</v>
      </c>
      <c r="L374">
        <f>main!L374*0.94</f>
        <v>59.289949299747192</v>
      </c>
      <c r="M374">
        <f>main!M374*0.94</f>
        <v>52.751570091643522</v>
      </c>
      <c r="N374">
        <f>main!N374*0.94</f>
        <v>48.290827970049186</v>
      </c>
      <c r="O374">
        <f>main!O374*0.94</f>
        <v>47.738799232787947</v>
      </c>
      <c r="P374">
        <f>main!P374*0.94</f>
        <v>53.01337301147715</v>
      </c>
      <c r="Q374">
        <f>main!Q374*0.94</f>
        <v>58.553208800965905</v>
      </c>
    </row>
    <row r="375" spans="1:17" x14ac:dyDescent="0.25">
      <c r="A375" s="4" t="str">
        <f>main!A375</f>
        <v>Кемеровская область-Кузбасс</v>
      </c>
      <c r="B375" s="4" t="str">
        <f>main!B375</f>
        <v>Сибирский ФО</v>
      </c>
      <c r="C375" s="4" t="str">
        <f>main!C375</f>
        <v>Свинина полужирная</v>
      </c>
      <c r="D375" s="4" t="str">
        <f>main!D375</f>
        <v>Опт</v>
      </c>
      <c r="E375" s="4" t="str">
        <f>main!E375</f>
        <v>Продукция обвалки</v>
      </c>
      <c r="F375">
        <f>main!F375*0.94</f>
        <v>189.32320204214594</v>
      </c>
      <c r="G375">
        <f>main!G375*0.94</f>
        <v>185.85445571943032</v>
      </c>
      <c r="H375">
        <f>main!H375*0.94</f>
        <v>165.93510072107881</v>
      </c>
      <c r="I375">
        <f>main!I375*0.94</f>
        <v>153.57039705042658</v>
      </c>
      <c r="J375">
        <f>main!J375*0.94</f>
        <v>138.9951139876116</v>
      </c>
      <c r="K375">
        <f>main!K375*0.94</f>
        <v>132.99472030360079</v>
      </c>
      <c r="L375">
        <f>main!L375*0.94</f>
        <v>128.30319147457499</v>
      </c>
      <c r="M375">
        <f>main!M375*0.94</f>
        <v>125.27648021587821</v>
      </c>
      <c r="N375">
        <f>main!N375*0.94</f>
        <v>124.19289283484891</v>
      </c>
      <c r="O375">
        <f>main!O375*0.94</f>
        <v>116.94215914440676</v>
      </c>
      <c r="P375">
        <f>main!P375*0.94</f>
        <v>122.713562429752</v>
      </c>
      <c r="Q375">
        <f>main!Q375*0.94</f>
        <v>122.34624996473366</v>
      </c>
    </row>
    <row r="376" spans="1:17" x14ac:dyDescent="0.25">
      <c r="A376" s="4" t="str">
        <f>main!A376</f>
        <v>Удмуртская Республика</v>
      </c>
      <c r="B376" s="4" t="str">
        <f>main!B376</f>
        <v>Приволжский ФО</v>
      </c>
      <c r="C376" s="4" t="str">
        <f>main!C376</f>
        <v>Вырезка свиная</v>
      </c>
      <c r="D376" s="4" t="str">
        <f>main!D376</f>
        <v>Опт</v>
      </c>
      <c r="E376" s="4" t="str">
        <f>main!E376</f>
        <v>Продукция обвалки</v>
      </c>
      <c r="F376">
        <f>main!F376*0.94</f>
        <v>347.00446510882199</v>
      </c>
      <c r="G376">
        <f>main!G376*0.94</f>
        <v>335.7979149929655</v>
      </c>
      <c r="H376">
        <f>main!H376*0.94</f>
        <v>304.33982306292029</v>
      </c>
      <c r="I376">
        <f>main!I376*0.94</f>
        <v>295.81499299877407</v>
      </c>
      <c r="J376">
        <f>main!J376*0.94</f>
        <v>278.67169859032657</v>
      </c>
      <c r="K376">
        <f>main!K376*0.94</f>
        <v>274.54887158012519</v>
      </c>
      <c r="L376">
        <f>main!L376*0.94</f>
        <v>269.99883209275123</v>
      </c>
      <c r="M376">
        <f>main!M376*0.94</f>
        <v>261.47275466625837</v>
      </c>
      <c r="N376">
        <f>main!N376*0.94</f>
        <v>254.08977182503037</v>
      </c>
      <c r="O376">
        <f>main!O376*0.94</f>
        <v>241.98489828464025</v>
      </c>
      <c r="P376">
        <f>main!P376*0.94</f>
        <v>238.7423150648298</v>
      </c>
      <c r="Q376">
        <f>main!Q376*0.94</f>
        <v>230.8103221583703</v>
      </c>
    </row>
    <row r="377" spans="1:17" x14ac:dyDescent="0.25">
      <c r="A377" s="4" t="str">
        <f>main!A377</f>
        <v>Удмуртская Республика</v>
      </c>
      <c r="B377" s="4" t="str">
        <f>main!B377</f>
        <v>Приволжский ФО</v>
      </c>
      <c r="C377" s="4" t="str">
        <f>main!C377</f>
        <v>Карбонад свиной</v>
      </c>
      <c r="D377" s="4" t="str">
        <f>main!D377</f>
        <v>Опт</v>
      </c>
      <c r="E377" s="4" t="str">
        <f>main!E377</f>
        <v>Продукция обвалки</v>
      </c>
      <c r="F377">
        <f>main!F377*0.94</f>
        <v>304.4062430664211</v>
      </c>
      <c r="G377">
        <f>main!G377*0.94</f>
        <v>300.3245843734199</v>
      </c>
      <c r="H377">
        <f>main!H377*0.94</f>
        <v>280.04042863901549</v>
      </c>
      <c r="I377">
        <f>main!I377*0.94</f>
        <v>267.78628726263474</v>
      </c>
      <c r="J377">
        <f>main!J377*0.94</f>
        <v>256.25380245079225</v>
      </c>
      <c r="K377">
        <f>main!K377*0.94</f>
        <v>242.37553523007944</v>
      </c>
      <c r="L377">
        <f>main!L377*0.94</f>
        <v>235.48857124106604</v>
      </c>
      <c r="M377">
        <f>main!M377*0.94</f>
        <v>224.71125311181251</v>
      </c>
      <c r="N377">
        <f>main!N377*0.94</f>
        <v>220.14307835860251</v>
      </c>
      <c r="O377">
        <f>main!O377*0.94</f>
        <v>204.16868244917413</v>
      </c>
      <c r="P377">
        <f>main!P377*0.94</f>
        <v>204.75017494365716</v>
      </c>
      <c r="Q377">
        <f>main!Q377*0.94</f>
        <v>203.61186081344371</v>
      </c>
    </row>
    <row r="378" spans="1:17" x14ac:dyDescent="0.25">
      <c r="A378" s="4" t="str">
        <f>main!A378</f>
        <v>Удмуртская Республика</v>
      </c>
      <c r="B378" s="4" t="str">
        <f>main!B378</f>
        <v>Приволжский ФО</v>
      </c>
      <c r="C378" s="4" t="str">
        <f>main!C378</f>
        <v>Лопатка свиная</v>
      </c>
      <c r="D378" s="4" t="str">
        <f>main!D378</f>
        <v>Опт</v>
      </c>
      <c r="E378" s="4" t="str">
        <f>main!E378</f>
        <v>Продукция обвалки</v>
      </c>
      <c r="F378">
        <f>main!F378*0.94</f>
        <v>204.13263983852576</v>
      </c>
      <c r="G378">
        <f>main!G378*0.94</f>
        <v>205.11287406365727</v>
      </c>
      <c r="H378">
        <f>main!H378*0.94</f>
        <v>187.15490137909117</v>
      </c>
      <c r="I378">
        <f>main!I378*0.94</f>
        <v>176.63850194264685</v>
      </c>
      <c r="J378">
        <f>main!J378*0.94</f>
        <v>166.1272392384536</v>
      </c>
      <c r="K378">
        <f>main!K378*0.94</f>
        <v>162.01863952252023</v>
      </c>
      <c r="L378">
        <f>main!L378*0.94</f>
        <v>155.71654536748159</v>
      </c>
      <c r="M378">
        <f>main!M378*0.94</f>
        <v>155.70400276432025</v>
      </c>
      <c r="N378">
        <f>main!N378*0.94</f>
        <v>152.4109132982895</v>
      </c>
      <c r="O378">
        <f>main!O378*0.94</f>
        <v>142.09430466686385</v>
      </c>
      <c r="P378">
        <f>main!P378*0.94</f>
        <v>142.72839000353676</v>
      </c>
      <c r="Q378">
        <f>main!Q378*0.94</f>
        <v>137.18291098712024</v>
      </c>
    </row>
    <row r="379" spans="1:17" x14ac:dyDescent="0.25">
      <c r="A379" s="4" t="str">
        <f>main!A379</f>
        <v>Удмуртская Республика</v>
      </c>
      <c r="B379" s="4" t="str">
        <f>main!B379</f>
        <v>Приволжский ФО</v>
      </c>
      <c r="C379" s="4" t="str">
        <f>main!C379</f>
        <v>Окорок свиной</v>
      </c>
      <c r="D379" s="4" t="str">
        <f>main!D379</f>
        <v>Опт</v>
      </c>
      <c r="E379" s="4" t="str">
        <f>main!E379</f>
        <v>Продукция обвалки</v>
      </c>
      <c r="F379">
        <f>main!F379*0.94</f>
        <v>223.18410086415426</v>
      </c>
      <c r="G379">
        <f>main!G379*0.94</f>
        <v>220.96078319807449</v>
      </c>
      <c r="H379">
        <f>main!H379*0.94</f>
        <v>206.06755692358371</v>
      </c>
      <c r="I379">
        <f>main!I379*0.94</f>
        <v>195.55082284193145</v>
      </c>
      <c r="J379">
        <f>main!J379*0.94</f>
        <v>183.73169517561121</v>
      </c>
      <c r="K379">
        <f>main!K379*0.94</f>
        <v>174.66580641735186</v>
      </c>
      <c r="L379">
        <f>main!L379*0.94</f>
        <v>173.89604564215807</v>
      </c>
      <c r="M379">
        <f>main!M379*0.94</f>
        <v>169.85674711763951</v>
      </c>
      <c r="N379">
        <f>main!N379*0.94</f>
        <v>166.15735527127774</v>
      </c>
      <c r="O379">
        <f>main!O379*0.94</f>
        <v>150.98802426812279</v>
      </c>
      <c r="P379">
        <f>main!P379*0.94</f>
        <v>152.48233399923402</v>
      </c>
      <c r="Q379">
        <f>main!Q379*0.94</f>
        <v>148.13651494939032</v>
      </c>
    </row>
    <row r="380" spans="1:17" x14ac:dyDescent="0.25">
      <c r="A380" s="4" t="str">
        <f>main!A380</f>
        <v>Удмуртская Республика</v>
      </c>
      <c r="B380" s="4" t="str">
        <f>main!B380</f>
        <v>Приволжский ФО</v>
      </c>
      <c r="C380" s="4" t="str">
        <f>main!C380</f>
        <v>Свинина полужирная</v>
      </c>
      <c r="D380" s="4" t="str">
        <f>main!D380</f>
        <v>Опт</v>
      </c>
      <c r="E380" s="4" t="str">
        <f>main!E380</f>
        <v>Продукция обвалки</v>
      </c>
      <c r="F380">
        <f>main!F380*0.94</f>
        <v>204.16326387487254</v>
      </c>
      <c r="G380">
        <f>main!G380*0.94</f>
        <v>200.42262055614222</v>
      </c>
      <c r="H380">
        <f>main!H380*0.94</f>
        <v>178.94189084695222</v>
      </c>
      <c r="I380">
        <f>main!I380*0.94</f>
        <v>165.60798231901592</v>
      </c>
      <c r="J380">
        <f>main!J380*0.94</f>
        <v>149.89021856947812</v>
      </c>
      <c r="K380">
        <f>main!K380*0.94</f>
        <v>143.41948521061013</v>
      </c>
      <c r="L380">
        <f>main!L380*0.94</f>
        <v>138.36021182010546</v>
      </c>
      <c r="M380">
        <f>main!M380*0.94</f>
        <v>135.09625239665988</v>
      </c>
      <c r="N380">
        <f>main!N380*0.94</f>
        <v>133.92772823259401</v>
      </c>
      <c r="O380">
        <f>main!O380*0.94</f>
        <v>126.10864721262148</v>
      </c>
      <c r="P380">
        <f>main!P380*0.94</f>
        <v>132.33244080561141</v>
      </c>
      <c r="Q380">
        <f>main!Q380*0.94</f>
        <v>131.93633662550474</v>
      </c>
    </row>
    <row r="381" spans="1:17" x14ac:dyDescent="0.25">
      <c r="A381" s="4" t="str">
        <f>main!A381</f>
        <v>Удмуртская Республика</v>
      </c>
      <c r="B381" s="4" t="str">
        <f>main!B381</f>
        <v>Приволжский ФО</v>
      </c>
      <c r="C381" s="4" t="str">
        <f>main!C381</f>
        <v>Шейка свиная</v>
      </c>
      <c r="D381" s="4" t="str">
        <f>main!D381</f>
        <v>Опт</v>
      </c>
      <c r="E381" s="4" t="str">
        <f>main!E381</f>
        <v>Продукция обвалки</v>
      </c>
      <c r="F381">
        <f>main!F381*0.94</f>
        <v>335.93829676195128</v>
      </c>
      <c r="G381">
        <f>main!G381*0.94</f>
        <v>294.11603962400312</v>
      </c>
      <c r="H381">
        <f>main!H381*0.94</f>
        <v>254.4385812835954</v>
      </c>
      <c r="I381">
        <f>main!I381*0.94</f>
        <v>247.57772556684247</v>
      </c>
      <c r="J381">
        <f>main!J381*0.94</f>
        <v>257.41946499529604</v>
      </c>
      <c r="K381">
        <f>main!K381*0.94</f>
        <v>255.49300953764063</v>
      </c>
      <c r="L381">
        <f>main!L381*0.94</f>
        <v>266.89008936179982</v>
      </c>
      <c r="M381">
        <f>main!M381*0.94</f>
        <v>274.57816027752528</v>
      </c>
      <c r="N381">
        <f>main!N381*0.94</f>
        <v>275.66522745058876</v>
      </c>
      <c r="O381">
        <f>main!O381*0.94</f>
        <v>261.54424442604676</v>
      </c>
      <c r="P381">
        <f>main!P381*0.94</f>
        <v>258.55868277065781</v>
      </c>
      <c r="Q381">
        <f>main!Q381*0.94</f>
        <v>246.01629533386517</v>
      </c>
    </row>
    <row r="382" spans="1:17" x14ac:dyDescent="0.25">
      <c r="A382" s="4" t="str">
        <f>main!A382</f>
        <v>Удмуртская Республика</v>
      </c>
      <c r="B382" s="4" t="str">
        <f>main!B382</f>
        <v>Приволжский ФО</v>
      </c>
      <c r="C382" s="4" t="str">
        <f>main!C382</f>
        <v>Шпик боковой</v>
      </c>
      <c r="D382" s="4" t="str">
        <f>main!D382</f>
        <v>Опт</v>
      </c>
      <c r="E382" s="4" t="str">
        <f>main!E382</f>
        <v>Продукция обвалки</v>
      </c>
      <c r="F382">
        <f>main!F382*0.94</f>
        <v>108.80688546895814</v>
      </c>
      <c r="G382">
        <f>main!G382*0.94</f>
        <v>117.61973974999385</v>
      </c>
      <c r="H382">
        <f>main!H382*0.94</f>
        <v>115.03037390936656</v>
      </c>
      <c r="I382">
        <f>main!I382*0.94</f>
        <v>98.262665634219147</v>
      </c>
      <c r="J382">
        <f>main!J382*0.94</f>
        <v>80.199592055087408</v>
      </c>
      <c r="K382">
        <f>main!K382*0.94</f>
        <v>70.778557908957382</v>
      </c>
      <c r="L382">
        <f>main!L382*0.94</f>
        <v>64.516109388950852</v>
      </c>
      <c r="M382">
        <f>main!M382*0.94</f>
        <v>59.374504569197228</v>
      </c>
      <c r="N382">
        <f>main!N382*0.94</f>
        <v>53.252225384535507</v>
      </c>
      <c r="O382">
        <f>main!O382*0.94</f>
        <v>51.798892468936899</v>
      </c>
      <c r="P382">
        <f>main!P382*0.94</f>
        <v>61.131660109969872</v>
      </c>
      <c r="Q382">
        <f>main!Q382*0.94</f>
        <v>73.962734632857092</v>
      </c>
    </row>
    <row r="383" spans="1:17" x14ac:dyDescent="0.25">
      <c r="A383" s="4" t="str">
        <f>main!A383</f>
        <v>Кемеровская область-Кузбасс</v>
      </c>
      <c r="B383" s="4" t="str">
        <f>main!B383</f>
        <v>Сибирский ФО</v>
      </c>
      <c r="C383" s="4" t="str">
        <f>main!C383</f>
        <v>Грудинка свиная</v>
      </c>
      <c r="D383" s="4" t="str">
        <f>main!D383</f>
        <v>Переработчик</v>
      </c>
      <c r="E383" s="4" t="str">
        <f>main!E383</f>
        <v>Продукция обвалки</v>
      </c>
      <c r="F383">
        <f>main!F383*0.94</f>
        <v>205.5612775749097</v>
      </c>
      <c r="G383">
        <f>main!G383*0.94</f>
        <v>219.25526851143252</v>
      </c>
      <c r="H383">
        <f>main!H383*0.94</f>
        <v>213.15794429168827</v>
      </c>
      <c r="I383">
        <f>main!I383*0.94</f>
        <v>191.62804634863048</v>
      </c>
      <c r="J383">
        <f>main!J383*0.94</f>
        <v>173.85189933465026</v>
      </c>
      <c r="K383">
        <f>main!K383*0.94</f>
        <v>160.6909465472219</v>
      </c>
      <c r="L383">
        <f>main!L383*0.94</f>
        <v>159.55937612138953</v>
      </c>
      <c r="M383">
        <f>main!M383*0.94</f>
        <v>151.2683745006116</v>
      </c>
      <c r="N383">
        <f>main!N383*0.94</f>
        <v>141.82758250411592</v>
      </c>
      <c r="O383">
        <f>main!O383*0.94</f>
        <v>137.05479513973933</v>
      </c>
      <c r="P383">
        <f>main!P383*0.94</f>
        <v>138.61188674463295</v>
      </c>
      <c r="Q383">
        <f>main!Q383*0.94</f>
        <v>139.12636498934327</v>
      </c>
    </row>
    <row r="384" spans="1:17" x14ac:dyDescent="0.25">
      <c r="A384" s="4" t="str">
        <f>main!A384</f>
        <v>Кемеровская область-Кузбасс</v>
      </c>
      <c r="B384" s="4" t="str">
        <f>main!B384</f>
        <v>Сибирский ФО</v>
      </c>
      <c r="C384" s="4" t="str">
        <f>main!C384</f>
        <v>Шкурка свиная</v>
      </c>
      <c r="D384" s="4" t="str">
        <f>main!D384</f>
        <v>Переработчик</v>
      </c>
      <c r="E384" s="4" t="str">
        <f>main!E384</f>
        <v>Продукция обвалки</v>
      </c>
      <c r="F384">
        <f>main!F384*0.94</f>
        <v>33.247417074004879</v>
      </c>
      <c r="G384">
        <f>main!G384*0.94</f>
        <v>30.531258445871178</v>
      </c>
      <c r="H384">
        <f>main!H384*0.94</f>
        <v>25.519039354459053</v>
      </c>
      <c r="I384">
        <f>main!I384*0.94</f>
        <v>21.15626739762671</v>
      </c>
      <c r="J384">
        <f>main!J384*0.94</f>
        <v>17.585831277455537</v>
      </c>
      <c r="K384">
        <f>main!K384*0.94</f>
        <v>21.23456572021508</v>
      </c>
      <c r="L384">
        <f>main!L384*0.94</f>
        <v>21.91428192338223</v>
      </c>
      <c r="M384">
        <f>main!M384*0.94</f>
        <v>22.95014391555944</v>
      </c>
      <c r="N384">
        <f>main!N384*0.94</f>
        <v>27.769575965829738</v>
      </c>
      <c r="O384">
        <f>main!O384*0.94</f>
        <v>26.774608868611278</v>
      </c>
      <c r="P384">
        <f>main!P384*0.94</f>
        <v>32.755184525339743</v>
      </c>
      <c r="Q384">
        <f>main!Q384*0.94</f>
        <v>31.741449437145949</v>
      </c>
    </row>
    <row r="385" spans="1:17" x14ac:dyDescent="0.25">
      <c r="A385" s="4" t="str">
        <f>main!A385</f>
        <v>Кемеровская область-Кузбасс</v>
      </c>
      <c r="B385" s="4" t="str">
        <f>main!B385</f>
        <v>Сибирский ФО</v>
      </c>
      <c r="C385" s="4" t="str">
        <f>main!C385</f>
        <v>Карбонад свиной</v>
      </c>
      <c r="D385" s="4" t="str">
        <f>main!D385</f>
        <v>Переработчик</v>
      </c>
      <c r="E385" s="4" t="str">
        <f>main!E385</f>
        <v>Продукция обвалки</v>
      </c>
      <c r="F385">
        <f>main!F385*0.94</f>
        <v>265.79972732929258</v>
      </c>
      <c r="G385">
        <f>main!G385*0.94</f>
        <v>262.23572760076462</v>
      </c>
      <c r="H385">
        <f>main!H385*0.94</f>
        <v>244.52412284194509</v>
      </c>
      <c r="I385">
        <f>main!I385*0.94</f>
        <v>233.82412075366372</v>
      </c>
      <c r="J385">
        <f>main!J385*0.94</f>
        <v>223.75425067630104</v>
      </c>
      <c r="K385">
        <f>main!K385*0.94</f>
        <v>211.6361035387483</v>
      </c>
      <c r="L385">
        <f>main!L385*0.94</f>
        <v>205.6225831458469</v>
      </c>
      <c r="M385">
        <f>main!M385*0.94</f>
        <v>196.21210525538007</v>
      </c>
      <c r="N385">
        <f>main!N385*0.94</f>
        <v>192.22329217597542</v>
      </c>
      <c r="O385">
        <f>main!O385*0.94</f>
        <v>178.27485920625554</v>
      </c>
      <c r="P385">
        <f>main!P385*0.94</f>
        <v>178.78260354461293</v>
      </c>
      <c r="Q385">
        <f>main!Q385*0.94</f>
        <v>177.78865682926977</v>
      </c>
    </row>
    <row r="386" spans="1:17" x14ac:dyDescent="0.25">
      <c r="A386" s="4" t="str">
        <f>main!A386</f>
        <v>Томская область</v>
      </c>
      <c r="B386" s="4" t="str">
        <f>main!B386</f>
        <v>Сибирский ФО</v>
      </c>
      <c r="C386" s="4" t="str">
        <f>main!C386</f>
        <v>Грудинка свиная</v>
      </c>
      <c r="D386" s="4" t="str">
        <f>main!D386</f>
        <v>Переработчик</v>
      </c>
      <c r="E386" s="4" t="str">
        <f>main!E386</f>
        <v>Продукция обвалки</v>
      </c>
      <c r="F386">
        <f>main!F386*0.94</f>
        <v>209.95657792297391</v>
      </c>
      <c r="G386">
        <f>main!G386*0.94</f>
        <v>223.94337304830003</v>
      </c>
      <c r="H386">
        <f>main!H386*0.94</f>
        <v>217.71567616507815</v>
      </c>
      <c r="I386">
        <f>main!I386*0.94</f>
        <v>195.72542708468896</v>
      </c>
      <c r="J386">
        <f>main!J386*0.94</f>
        <v>177.56919143689825</v>
      </c>
      <c r="K386">
        <f>main!K386*0.94</f>
        <v>164.12683185413434</v>
      </c>
      <c r="L386">
        <f>main!L386*0.94</f>
        <v>162.97106624939863</v>
      </c>
      <c r="M386">
        <f>main!M386*0.94</f>
        <v>154.50278687115818</v>
      </c>
      <c r="N386">
        <f>main!N386*0.94</f>
        <v>144.86013236029339</v>
      </c>
      <c r="O386">
        <f>main!O386*0.94</f>
        <v>139.98529350931696</v>
      </c>
      <c r="P386">
        <f>main!P386*0.94</f>
        <v>141.5756787644238</v>
      </c>
      <c r="Q386">
        <f>main!Q386*0.94</f>
        <v>142.10115755570942</v>
      </c>
    </row>
    <row r="387" spans="1:17" x14ac:dyDescent="0.25">
      <c r="A387" s="4" t="str">
        <f>main!A387</f>
        <v>Новосибирская область</v>
      </c>
      <c r="B387" s="4" t="str">
        <f>main!B387</f>
        <v>Сибирский ФО</v>
      </c>
      <c r="C387" s="4" t="str">
        <f>main!C387</f>
        <v>Вырезка свиная</v>
      </c>
      <c r="D387" s="4" t="str">
        <f>main!D387</f>
        <v>Переработчик</v>
      </c>
      <c r="E387" s="4" t="str">
        <f>main!E387</f>
        <v>Продукция обвалки</v>
      </c>
      <c r="F387">
        <f>main!F387*0.94</f>
        <v>343.53916184286942</v>
      </c>
      <c r="G387">
        <f>main!G387*0.94</f>
        <v>332.44452410457944</v>
      </c>
      <c r="H387">
        <f>main!H387*0.94</f>
        <v>301.30058325807045</v>
      </c>
      <c r="I387">
        <f>main!I387*0.94</f>
        <v>292.86088501334825</v>
      </c>
      <c r="J387">
        <f>main!J387*0.94</f>
        <v>275.88878930715418</v>
      </c>
      <c r="K387">
        <f>main!K387*0.94</f>
        <v>271.80713423374306</v>
      </c>
      <c r="L387">
        <f>main!L387*0.94</f>
        <v>267.30253297060307</v>
      </c>
      <c r="M387">
        <f>main!M387*0.94</f>
        <v>258.86159982011407</v>
      </c>
      <c r="N387">
        <f>main!N387*0.94</f>
        <v>251.55234592800539</v>
      </c>
      <c r="O387">
        <f>main!O387*0.94</f>
        <v>239.56835572495308</v>
      </c>
      <c r="P387">
        <f>main!P387*0.94</f>
        <v>236.35815403146739</v>
      </c>
      <c r="Q387">
        <f>main!Q387*0.94</f>
        <v>228.50537267323867</v>
      </c>
    </row>
    <row r="388" spans="1:17" x14ac:dyDescent="0.25">
      <c r="A388" s="4" t="str">
        <f>main!A388</f>
        <v>Алтайский край</v>
      </c>
      <c r="B388" s="4" t="str">
        <f>main!B388</f>
        <v>Сибирский ФО</v>
      </c>
      <c r="C388" s="4" t="str">
        <f>main!C388</f>
        <v>Свинина жирная</v>
      </c>
      <c r="D388" s="4" t="str">
        <f>main!D388</f>
        <v>Переработчик</v>
      </c>
      <c r="E388" s="4" t="str">
        <f>main!E388</f>
        <v>Продукция обвалки</v>
      </c>
      <c r="F388">
        <f>main!F388*0.94</f>
        <v>83.528422751110824</v>
      </c>
      <c r="G388">
        <f>main!G388*0.94</f>
        <v>93.310919494669065</v>
      </c>
      <c r="H388">
        <f>main!H388*0.94</f>
        <v>91.736399057762313</v>
      </c>
      <c r="I388">
        <f>main!I388*0.94</f>
        <v>82.35840351780611</v>
      </c>
      <c r="J388">
        <f>main!J388*0.94</f>
        <v>65.695001720523265</v>
      </c>
      <c r="K388">
        <f>main!K388*0.94</f>
        <v>56.698907366911769</v>
      </c>
      <c r="L388">
        <f>main!L388*0.94</f>
        <v>55.296843550944963</v>
      </c>
      <c r="M388">
        <f>main!M388*0.94</f>
        <v>49.198816205375934</v>
      </c>
      <c r="N388">
        <f>main!N388*0.94</f>
        <v>45.038499623355108</v>
      </c>
      <c r="O388">
        <f>main!O388*0.94</f>
        <v>44.523649348047307</v>
      </c>
      <c r="P388">
        <f>main!P388*0.94</f>
        <v>49.442987017970687</v>
      </c>
      <c r="Q388">
        <f>main!Q388*0.94</f>
        <v>54.609721625898445</v>
      </c>
    </row>
    <row r="389" spans="1:17" x14ac:dyDescent="0.25">
      <c r="A389" s="4" t="str">
        <f>main!A389</f>
        <v>Приморский край</v>
      </c>
      <c r="B389" s="4" t="str">
        <f>main!B389</f>
        <v>Дальневосточный ФО</v>
      </c>
      <c r="C389" s="4" t="str">
        <f>main!C389</f>
        <v>Грудинка свиная</v>
      </c>
      <c r="D389" s="4" t="str">
        <f>main!D389</f>
        <v>Переработчик</v>
      </c>
      <c r="E389" s="4" t="str">
        <f>main!E389</f>
        <v>Продукция обвалки</v>
      </c>
      <c r="F389">
        <f>main!F389*0.94</f>
        <v>209.95657513284664</v>
      </c>
      <c r="G389">
        <f>main!G389*0.94</f>
        <v>223.94337007230126</v>
      </c>
      <c r="H389">
        <f>main!H389*0.94</f>
        <v>217.71567327183968</v>
      </c>
      <c r="I389">
        <f>main!I389*0.94</f>
        <v>195.7254244836804</v>
      </c>
      <c r="J389">
        <f>main!J389*0.94</f>
        <v>177.56918907716914</v>
      </c>
      <c r="K389">
        <f>main!K389*0.94</f>
        <v>164.12682967304164</v>
      </c>
      <c r="L389">
        <f>main!L389*0.94</f>
        <v>162.97106408366503</v>
      </c>
      <c r="M389">
        <f>main!M389*0.94</f>
        <v>154.50278481796013</v>
      </c>
      <c r="N389">
        <f>main!N389*0.94</f>
        <v>144.86013043523721</v>
      </c>
      <c r="O389">
        <f>main!O389*0.94</f>
        <v>139.98529164904286</v>
      </c>
      <c r="P389">
        <f>main!P389*0.94</f>
        <v>141.57567688301495</v>
      </c>
      <c r="Q389">
        <f>main!Q389*0.94</f>
        <v>142.1011556673175</v>
      </c>
    </row>
    <row r="390" spans="1:17" x14ac:dyDescent="0.25">
      <c r="A390" s="4" t="str">
        <f>main!A390</f>
        <v>Приморский край</v>
      </c>
      <c r="B390" s="4" t="str">
        <f>main!B390</f>
        <v>Дальневосточный ФО</v>
      </c>
      <c r="C390" s="4" t="str">
        <f>main!C390</f>
        <v>Суповой набор свиной</v>
      </c>
      <c r="D390" s="4" t="str">
        <f>main!D390</f>
        <v>Переработчик</v>
      </c>
      <c r="E390" s="4" t="str">
        <f>main!E390</f>
        <v>Продукция обвалки</v>
      </c>
      <c r="F390">
        <f>main!F390*0.94</f>
        <v>4.5818932406165951</v>
      </c>
      <c r="G390">
        <f>main!G390*0.94</f>
        <v>4.7549291272800236</v>
      </c>
      <c r="H390">
        <f>main!H390*0.94</f>
        <v>4.7226678755570486</v>
      </c>
      <c r="I390">
        <f>main!I390*0.94</f>
        <v>5.2477663083339152</v>
      </c>
      <c r="J390">
        <f>main!J390*0.94</f>
        <v>4.5674642805739047</v>
      </c>
      <c r="K390">
        <f>main!K390*0.94</f>
        <v>4.6794042941669662</v>
      </c>
      <c r="L390">
        <f>main!L390*0.94</f>
        <v>4.6926189696757037</v>
      </c>
      <c r="M390">
        <f>main!M390*0.94</f>
        <v>3.9459919482417667</v>
      </c>
      <c r="N390">
        <f>main!N390*0.94</f>
        <v>4.093913547283047</v>
      </c>
      <c r="O390">
        <f>main!O390*0.94</f>
        <v>3.6081595751142705</v>
      </c>
      <c r="P390">
        <f>main!P390*0.94</f>
        <v>3.3087474226117184</v>
      </c>
      <c r="Q390">
        <f>main!Q390*0.94</f>
        <v>3.0246275270885259</v>
      </c>
    </row>
    <row r="391" spans="1:17" x14ac:dyDescent="0.25">
      <c r="A391" s="4" t="str">
        <f>main!A391</f>
        <v>Алтайский край</v>
      </c>
      <c r="B391" s="4" t="str">
        <f>main!B391</f>
        <v>Сибирский ФО</v>
      </c>
      <c r="C391" s="4" t="str">
        <f>main!C391</f>
        <v>Позвонки свиные</v>
      </c>
      <c r="D391" s="4" t="str">
        <f>main!D391</f>
        <v>Переработчик</v>
      </c>
      <c r="E391" s="4" t="str">
        <f>main!E391</f>
        <v>Продукция обвалки</v>
      </c>
      <c r="F391">
        <f>main!F391*0.94</f>
        <v>36.327035847810969</v>
      </c>
      <c r="G391">
        <f>main!G391*0.94</f>
        <v>42.940073663401364</v>
      </c>
      <c r="H391">
        <f>main!H391*0.94</f>
        <v>44.083895183813212</v>
      </c>
      <c r="I391">
        <f>main!I391*0.94</f>
        <v>40.364415655969189</v>
      </c>
      <c r="J391">
        <f>main!J391*0.94</f>
        <v>40.469535255214019</v>
      </c>
      <c r="K391">
        <f>main!K391*0.94</f>
        <v>40.699838588395458</v>
      </c>
      <c r="L391">
        <f>main!L391*0.94</f>
        <v>42.201740004349283</v>
      </c>
      <c r="M391">
        <f>main!M391*0.94</f>
        <v>38.412287317267918</v>
      </c>
      <c r="N391">
        <f>main!N391*0.94</f>
        <v>37.361537925697085</v>
      </c>
      <c r="O391">
        <f>main!O391*0.94</f>
        <v>34.586199815467836</v>
      </c>
      <c r="P391">
        <f>main!P391*0.94</f>
        <v>35.944106136923175</v>
      </c>
      <c r="Q391">
        <f>main!Q391*0.94</f>
        <v>30.686209742201871</v>
      </c>
    </row>
    <row r="392" spans="1:17" x14ac:dyDescent="0.25">
      <c r="A392" s="4" t="str">
        <f>main!A392</f>
        <v>Алтайский край</v>
      </c>
      <c r="B392" s="4" t="str">
        <f>main!B392</f>
        <v>Сибирский ФО</v>
      </c>
      <c r="C392" s="4" t="str">
        <f>main!C392</f>
        <v>Щековина свиная</v>
      </c>
      <c r="D392" s="4" t="str">
        <f>main!D392</f>
        <v>Переработчик</v>
      </c>
      <c r="E392" s="4" t="str">
        <f>main!E392</f>
        <v>Продукция обвалки</v>
      </c>
      <c r="F392">
        <f>main!F392*0.94</f>
        <v>53.193624863449486</v>
      </c>
      <c r="G392">
        <f>main!G392*0.94</f>
        <v>56.480741199949343</v>
      </c>
      <c r="H392">
        <f>main!H392*0.94</f>
        <v>54.759703711058918</v>
      </c>
      <c r="I392">
        <f>main!I392*0.94</f>
        <v>45.708379489107664</v>
      </c>
      <c r="J392">
        <f>main!J392*0.94</f>
        <v>43.440113768098506</v>
      </c>
      <c r="K392">
        <f>main!K392*0.94</f>
        <v>33.182232373707087</v>
      </c>
      <c r="L392">
        <f>main!L392*0.94</f>
        <v>38.664654524177791</v>
      </c>
      <c r="M392">
        <f>main!M392*0.94</f>
        <v>39.624792177150866</v>
      </c>
      <c r="N392">
        <f>main!N392*0.94</f>
        <v>37.490486195552151</v>
      </c>
      <c r="O392">
        <f>main!O392*0.94</f>
        <v>32.576213874433563</v>
      </c>
      <c r="P392">
        <f>main!P392*0.94</f>
        <v>34.357550414105333</v>
      </c>
      <c r="Q392">
        <f>main!Q392*0.94</f>
        <v>36.955410395775175</v>
      </c>
    </row>
    <row r="393" spans="1:17" x14ac:dyDescent="0.25">
      <c r="A393" s="4" t="str">
        <f>main!A393</f>
        <v>Новосибирская область</v>
      </c>
      <c r="B393" s="4" t="str">
        <f>main!B393</f>
        <v>Сибирский ФО</v>
      </c>
      <c r="C393" s="4" t="str">
        <f>main!C393</f>
        <v>Вырезка свиная</v>
      </c>
      <c r="D393" s="4" t="str">
        <f>main!D393</f>
        <v>Сети</v>
      </c>
      <c r="E393" s="4" t="str">
        <f>main!E393</f>
        <v>Продукция обвалки</v>
      </c>
      <c r="F393">
        <f>main!F393*0.94</f>
        <v>365.91711111312338</v>
      </c>
      <c r="G393">
        <f>main!G393*0.94</f>
        <v>354.0997748645749</v>
      </c>
      <c r="H393">
        <f>main!H393*0.94</f>
        <v>320.92713509302826</v>
      </c>
      <c r="I393">
        <f>main!I393*0.94</f>
        <v>311.93767961491375</v>
      </c>
      <c r="J393">
        <f>main!J393*0.94</f>
        <v>293.86003106669222</v>
      </c>
      <c r="K393">
        <f>main!K393*0.94</f>
        <v>289.51249925980625</v>
      </c>
      <c r="L393">
        <f>main!L393*0.94</f>
        <v>284.71447078444248</v>
      </c>
      <c r="M393">
        <f>main!M393*0.94</f>
        <v>275.72369995948873</v>
      </c>
      <c r="N393">
        <f>main!N393*0.94</f>
        <v>267.93832534820621</v>
      </c>
      <c r="O393">
        <f>main!O393*0.94</f>
        <v>255.17370471169605</v>
      </c>
      <c r="P393">
        <f>main!P393*0.94</f>
        <v>251.75439227153819</v>
      </c>
      <c r="Q393">
        <f>main!Q393*0.94</f>
        <v>243.39008511833995</v>
      </c>
    </row>
    <row r="394" spans="1:17" x14ac:dyDescent="0.25">
      <c r="A394" s="4" t="str">
        <f>main!A394</f>
        <v>Томская область</v>
      </c>
      <c r="B394" s="4" t="str">
        <f>main!B394</f>
        <v>Сибирский ФО</v>
      </c>
      <c r="C394" s="4" t="str">
        <f>main!C394</f>
        <v>Вырезка свиная</v>
      </c>
      <c r="D394" s="4" t="str">
        <f>main!D394</f>
        <v>Сети</v>
      </c>
      <c r="E394" s="4" t="str">
        <f>main!E394</f>
        <v>Продукция обвалки</v>
      </c>
      <c r="F394">
        <f>main!F394*0.94</f>
        <v>367.03849460674184</v>
      </c>
      <c r="G394">
        <f>main!G394*0.94</f>
        <v>355.18494314604504</v>
      </c>
      <c r="H394">
        <f>main!H394*0.94</f>
        <v>321.91064305430621</v>
      </c>
      <c r="I394">
        <f>main!I394*0.94</f>
        <v>312.89363864042565</v>
      </c>
      <c r="J394">
        <f>main!J394*0.94</f>
        <v>294.76058963108949</v>
      </c>
      <c r="K394">
        <f>main!K394*0.94</f>
        <v>290.39973445052635</v>
      </c>
      <c r="L394">
        <f>main!L394*0.94</f>
        <v>285.58700201688686</v>
      </c>
      <c r="M394">
        <f>main!M394*0.94</f>
        <v>276.56867822517688</v>
      </c>
      <c r="N394">
        <f>main!N394*0.94</f>
        <v>268.75944468432925</v>
      </c>
      <c r="O394">
        <f>main!O394*0.94</f>
        <v>255.95570580368852</v>
      </c>
      <c r="P394">
        <f>main!P394*0.94</f>
        <v>252.52591459548876</v>
      </c>
      <c r="Q394">
        <f>main!Q394*0.94</f>
        <v>244.13597432568488</v>
      </c>
    </row>
    <row r="395" spans="1:17" x14ac:dyDescent="0.25">
      <c r="A395" s="4" t="str">
        <f>main!A395</f>
        <v>Новосибирская область</v>
      </c>
      <c r="B395" s="4" t="str">
        <f>main!B395</f>
        <v>Сибирский ФО</v>
      </c>
      <c r="C395" s="4" t="str">
        <f>main!C395</f>
        <v>Грудинка свиная</v>
      </c>
      <c r="D395" s="4" t="str">
        <f>main!D395</f>
        <v>Сети</v>
      </c>
      <c r="E395" s="4" t="str">
        <f>main!E395</f>
        <v>Продукция обвалки</v>
      </c>
      <c r="F395">
        <f>main!F395*0.94</f>
        <v>262.71012682370156</v>
      </c>
      <c r="G395">
        <f>main!G395*0.94</f>
        <v>280.21123470792134</v>
      </c>
      <c r="H395">
        <f>main!H395*0.94</f>
        <v>272.41877088423007</v>
      </c>
      <c r="I395">
        <f>main!I395*0.94</f>
        <v>244.90326657403293</v>
      </c>
      <c r="J395">
        <f>main!J395*0.94</f>
        <v>222.1851073391172</v>
      </c>
      <c r="K395">
        <f>main!K395*0.94</f>
        <v>205.36522950660043</v>
      </c>
      <c r="L395">
        <f>main!L395*0.94</f>
        <v>203.91906701146783</v>
      </c>
      <c r="M395">
        <f>main!M395*0.94</f>
        <v>193.32305343835534</v>
      </c>
      <c r="N395">
        <f>main!N395*0.94</f>
        <v>181.2575920247302</v>
      </c>
      <c r="O395">
        <f>main!O395*0.94</f>
        <v>175.15790443478028</v>
      </c>
      <c r="P395">
        <f>main!P395*0.94</f>
        <v>177.14788882203266</v>
      </c>
      <c r="Q395">
        <f>main!Q395*0.94</f>
        <v>177.8053990618522</v>
      </c>
    </row>
    <row r="396" spans="1:17" x14ac:dyDescent="0.25">
      <c r="A396" s="4" t="str">
        <f>main!A396</f>
        <v>Новосибирская область</v>
      </c>
      <c r="B396" s="4" t="str">
        <f>main!B396</f>
        <v>Сибирский ФО</v>
      </c>
      <c r="C396" s="4" t="str">
        <f>main!C396</f>
        <v>Карбонад свиной</v>
      </c>
      <c r="D396" s="4" t="str">
        <f>main!D396</f>
        <v>Сети</v>
      </c>
      <c r="E396" s="4" t="str">
        <f>main!E396</f>
        <v>Продукция обвалки</v>
      </c>
      <c r="F396">
        <f>main!F396*0.94</f>
        <v>293.37217054612466</v>
      </c>
      <c r="G396">
        <f>main!G396*0.94</f>
        <v>289.43846321433074</v>
      </c>
      <c r="H396">
        <f>main!H396*0.94</f>
        <v>269.88956455984624</v>
      </c>
      <c r="I396">
        <f>main!I396*0.94</f>
        <v>258.07960948943247</v>
      </c>
      <c r="J396">
        <f>main!J396*0.94</f>
        <v>246.96515248303587</v>
      </c>
      <c r="K396">
        <f>main!K396*0.94</f>
        <v>233.58994264191816</v>
      </c>
      <c r="L396">
        <f>main!L396*0.94</f>
        <v>226.95261630597633</v>
      </c>
      <c r="M396">
        <f>main!M396*0.94</f>
        <v>216.56595281183994</v>
      </c>
      <c r="N396">
        <f>main!N396*0.94</f>
        <v>212.16336458210117</v>
      </c>
      <c r="O396">
        <f>main!O396*0.94</f>
        <v>196.76800621525732</v>
      </c>
      <c r="P396">
        <f>main!P396*0.94</f>
        <v>197.32842085572034</v>
      </c>
      <c r="Q396">
        <f>main!Q396*0.94</f>
        <v>196.23136816790415</v>
      </c>
    </row>
    <row r="397" spans="1:17" x14ac:dyDescent="0.25">
      <c r="A397" s="4" t="str">
        <f>main!A397</f>
        <v>Алтайский край</v>
      </c>
      <c r="B397" s="4" t="str">
        <f>main!B397</f>
        <v>Сибирский ФО</v>
      </c>
      <c r="C397" s="4" t="str">
        <f>main!C397</f>
        <v>Карбонад свиной</v>
      </c>
      <c r="D397" s="4" t="str">
        <f>main!D397</f>
        <v>Сети</v>
      </c>
      <c r="E397" s="4" t="str">
        <f>main!E397</f>
        <v>Продукция обвалки</v>
      </c>
      <c r="F397">
        <f>main!F397*0.94</f>
        <v>307.48017474794682</v>
      </c>
      <c r="G397">
        <f>main!G397*0.94</f>
        <v>303.3572989634589</v>
      </c>
      <c r="H397">
        <f>main!H397*0.94</f>
        <v>282.86831132969235</v>
      </c>
      <c r="I397">
        <f>main!I397*0.94</f>
        <v>270.49042612655143</v>
      </c>
      <c r="J397">
        <f>main!J397*0.94</f>
        <v>258.84148486469422</v>
      </c>
      <c r="K397">
        <f>main!K397*0.94</f>
        <v>244.82307319469322</v>
      </c>
      <c r="L397">
        <f>main!L397*0.94</f>
        <v>237.8665637962884</v>
      </c>
      <c r="M397">
        <f>main!M397*0.94</f>
        <v>226.98041498305918</v>
      </c>
      <c r="N397">
        <f>main!N397*0.94</f>
        <v>222.36611023934969</v>
      </c>
      <c r="O397">
        <f>main!O397*0.94</f>
        <v>206.23040291533081</v>
      </c>
      <c r="P397">
        <f>main!P397*0.94</f>
        <v>206.8177673925411</v>
      </c>
      <c r="Q397">
        <f>main!Q397*0.94</f>
        <v>205.66795842623907</v>
      </c>
    </row>
    <row r="398" spans="1:17" x14ac:dyDescent="0.25">
      <c r="A398" s="4" t="str">
        <f>main!A398</f>
        <v>Томская область</v>
      </c>
      <c r="B398" s="4" t="str">
        <f>main!B398</f>
        <v>Сибирский ФО</v>
      </c>
      <c r="C398" s="4" t="str">
        <f>main!C398</f>
        <v>Карбонад свиной</v>
      </c>
      <c r="D398" s="4" t="str">
        <f>main!D398</f>
        <v>Сети</v>
      </c>
      <c r="E398" s="4" t="str">
        <f>main!E398</f>
        <v>Продукция обвалки</v>
      </c>
      <c r="F398">
        <f>main!F398*0.94</f>
        <v>295.74725380885167</v>
      </c>
      <c r="G398">
        <f>main!G398*0.94</f>
        <v>291.78169995791853</v>
      </c>
      <c r="H398">
        <f>main!H398*0.94</f>
        <v>272.07453727343898</v>
      </c>
      <c r="I398">
        <f>main!I398*0.94</f>
        <v>260.16897113477336</v>
      </c>
      <c r="J398">
        <f>main!J398*0.94</f>
        <v>248.96453367535341</v>
      </c>
      <c r="K398">
        <f>main!K398*0.94</f>
        <v>235.48104077190581</v>
      </c>
      <c r="L398">
        <f>main!L398*0.94</f>
        <v>228.78997995030912</v>
      </c>
      <c r="M398">
        <f>main!M398*0.94</f>
        <v>218.31922807596072</v>
      </c>
      <c r="N398">
        <f>main!N398*0.94</f>
        <v>213.88099735975956</v>
      </c>
      <c r="O398">
        <f>main!O398*0.94</f>
        <v>198.3610012063366</v>
      </c>
      <c r="P398">
        <f>main!P398*0.94</f>
        <v>198.92595285325893</v>
      </c>
      <c r="Q398">
        <f>main!Q398*0.94</f>
        <v>197.82001864313506</v>
      </c>
    </row>
    <row r="399" spans="1:17" x14ac:dyDescent="0.25">
      <c r="A399" s="4" t="str">
        <f>main!A399</f>
        <v>Новосибирская область</v>
      </c>
      <c r="B399" s="4" t="str">
        <f>main!B399</f>
        <v>Сибирский ФО</v>
      </c>
      <c r="C399" s="4" t="str">
        <f>main!C399</f>
        <v>Окорок свиной</v>
      </c>
      <c r="D399" s="4" t="str">
        <f>main!D399</f>
        <v>Сети</v>
      </c>
      <c r="E399" s="4" t="str">
        <f>main!E399</f>
        <v>Продукция обвалки</v>
      </c>
      <c r="F399">
        <f>main!F399*0.94</f>
        <v>251.78877929558331</v>
      </c>
      <c r="G399">
        <f>main!G399*0.94</f>
        <v>249.28050725039282</v>
      </c>
      <c r="H399">
        <f>main!H399*0.94</f>
        <v>232.4784714023759</v>
      </c>
      <c r="I399">
        <f>main!I399*0.94</f>
        <v>220.61384651940884</v>
      </c>
      <c r="J399">
        <f>main!J399*0.94</f>
        <v>207.27990509652591</v>
      </c>
      <c r="K399">
        <f>main!K399*0.94</f>
        <v>197.05207500095344</v>
      </c>
      <c r="L399">
        <f>main!L399*0.94</f>
        <v>196.18365684219924</v>
      </c>
      <c r="M399">
        <f>main!M399*0.94</f>
        <v>191.62665640730705</v>
      </c>
      <c r="N399">
        <f>main!N399*0.94</f>
        <v>187.45312722881766</v>
      </c>
      <c r="O399">
        <f>main!O399*0.94</f>
        <v>170.33959933311945</v>
      </c>
      <c r="P399">
        <f>main!P399*0.94</f>
        <v>172.02542920016276</v>
      </c>
      <c r="Q399">
        <f>main!Q399*0.94</f>
        <v>167.1226226410806</v>
      </c>
    </row>
    <row r="400" spans="1:17" x14ac:dyDescent="0.25">
      <c r="A400" s="4" t="str">
        <f>main!A400</f>
        <v>Алтайский край</v>
      </c>
      <c r="B400" s="4" t="str">
        <f>main!B400</f>
        <v>Сибирский ФО</v>
      </c>
      <c r="C400" s="4" t="str">
        <f>main!C400</f>
        <v>Окорок свиной</v>
      </c>
      <c r="D400" s="4" t="str">
        <f>main!D400</f>
        <v>Сети</v>
      </c>
      <c r="E400" s="4" t="str">
        <f>main!E400</f>
        <v>Продукция обвалки</v>
      </c>
      <c r="F400">
        <f>main!F400*0.94</f>
        <v>261.67971015329226</v>
      </c>
      <c r="G400">
        <f>main!G400*0.94</f>
        <v>259.07290653159265</v>
      </c>
      <c r="H400">
        <f>main!H400*0.94</f>
        <v>241.61084216559959</v>
      </c>
      <c r="I400">
        <f>main!I400*0.94</f>
        <v>229.28014335869364</v>
      </c>
      <c r="J400">
        <f>main!J400*0.94</f>
        <v>215.42240936235507</v>
      </c>
      <c r="K400">
        <f>main!K400*0.94</f>
        <v>204.79280298198265</v>
      </c>
      <c r="L400">
        <f>main!L400*0.94</f>
        <v>203.89027105537963</v>
      </c>
      <c r="M400">
        <f>main!M400*0.94</f>
        <v>199.15425956071675</v>
      </c>
      <c r="N400">
        <f>main!N400*0.94</f>
        <v>194.8167830901655</v>
      </c>
      <c r="O400">
        <f>main!O400*0.94</f>
        <v>177.03099044295067</v>
      </c>
      <c r="P400">
        <f>main!P400*0.94</f>
        <v>178.78304417707588</v>
      </c>
      <c r="Q400">
        <f>main!Q400*0.94</f>
        <v>173.68764237677499</v>
      </c>
    </row>
    <row r="401" spans="1:17" x14ac:dyDescent="0.25">
      <c r="A401" s="4" t="str">
        <f>main!A401</f>
        <v>Томская область</v>
      </c>
      <c r="B401" s="4" t="str">
        <f>main!B401</f>
        <v>Сибирский ФО</v>
      </c>
      <c r="C401" s="4" t="str">
        <f>main!C401</f>
        <v>Окорок свиной</v>
      </c>
      <c r="D401" s="4" t="str">
        <f>main!D401</f>
        <v>Сети</v>
      </c>
      <c r="E401" s="4" t="str">
        <f>main!E401</f>
        <v>Продукция обвалки</v>
      </c>
      <c r="F401">
        <f>main!F401*0.94</f>
        <v>245.68330445939964</v>
      </c>
      <c r="G401">
        <f>main!G401*0.94</f>
        <v>243.23585399608055</v>
      </c>
      <c r="H401">
        <f>main!H401*0.94</f>
        <v>226.84124062079542</v>
      </c>
      <c r="I401">
        <f>main!I401*0.94</f>
        <v>215.26431389843097</v>
      </c>
      <c r="J401">
        <f>main!J401*0.94</f>
        <v>202.25369921017182</v>
      </c>
      <c r="K401">
        <f>main!K401*0.94</f>
        <v>192.27387762177742</v>
      </c>
      <c r="L401">
        <f>main!L401*0.94</f>
        <v>191.42651721321522</v>
      </c>
      <c r="M401">
        <f>main!M401*0.94</f>
        <v>186.98001674405444</v>
      </c>
      <c r="N401">
        <f>main!N401*0.94</f>
        <v>182.9076889671868</v>
      </c>
      <c r="O401">
        <f>main!O401*0.94</f>
        <v>166.20913672774233</v>
      </c>
      <c r="P401">
        <f>main!P401*0.94</f>
        <v>167.85408791917462</v>
      </c>
      <c r="Q401">
        <f>main!Q401*0.94</f>
        <v>163.07016657077136</v>
      </c>
    </row>
    <row r="402" spans="1:17" x14ac:dyDescent="0.25">
      <c r="A402" s="4" t="str">
        <f>main!A402</f>
        <v>Новосибирская область</v>
      </c>
      <c r="B402" s="4" t="str">
        <f>main!B402</f>
        <v>Сибирский ФО</v>
      </c>
      <c r="C402" s="4" t="str">
        <f>main!C402</f>
        <v>Ребрышки деликатесные</v>
      </c>
      <c r="D402" s="4" t="str">
        <f>main!D402</f>
        <v>Сети</v>
      </c>
      <c r="E402" s="4" t="str">
        <f>main!E402</f>
        <v>Продукция обвалки</v>
      </c>
      <c r="F402">
        <f>main!F402*0.94</f>
        <v>319.76398765058627</v>
      </c>
      <c r="G402">
        <f>main!G402*0.94</f>
        <v>312.45177117640094</v>
      </c>
      <c r="H402">
        <f>main!H402*0.94</f>
        <v>303.0308426632447</v>
      </c>
      <c r="I402">
        <f>main!I402*0.94</f>
        <v>297.54633265826504</v>
      </c>
      <c r="J402">
        <f>main!J402*0.94</f>
        <v>301.52630766164691</v>
      </c>
      <c r="K402">
        <f>main!K402*0.94</f>
        <v>276.80755753557492</v>
      </c>
      <c r="L402">
        <f>main!L402*0.94</f>
        <v>273.16543173702615</v>
      </c>
      <c r="M402">
        <f>main!M402*0.94</f>
        <v>260.14569200312928</v>
      </c>
      <c r="N402">
        <f>main!N402*0.94</f>
        <v>252.6462407021323</v>
      </c>
      <c r="O402">
        <f>main!O402*0.94</f>
        <v>241.79504165963365</v>
      </c>
      <c r="P402">
        <f>main!P402*0.94</f>
        <v>229.07302678209899</v>
      </c>
      <c r="Q402">
        <f>main!Q402*0.94</f>
        <v>217.08522601097548</v>
      </c>
    </row>
    <row r="403" spans="1:17" x14ac:dyDescent="0.25">
      <c r="A403" s="4" t="str">
        <f>main!A403</f>
        <v>Новосибирская область</v>
      </c>
      <c r="B403" s="4" t="str">
        <f>main!B403</f>
        <v>Сибирский ФО</v>
      </c>
      <c r="C403" s="4" t="str">
        <f>main!C403</f>
        <v>Ребра свиные (ленточные с корейки)</v>
      </c>
      <c r="D403" s="4" t="str">
        <f>main!D403</f>
        <v>Сети</v>
      </c>
      <c r="E403" s="4" t="str">
        <f>main!E403</f>
        <v>Продукция обвалки</v>
      </c>
      <c r="F403">
        <f>main!F403*0.94</f>
        <v>271.2238718509148</v>
      </c>
      <c r="G403">
        <f>main!G403*0.94</f>
        <v>276.14942133706387</v>
      </c>
      <c r="H403">
        <f>main!H403*0.94</f>
        <v>265.23280618728433</v>
      </c>
      <c r="I403">
        <f>main!I403*0.94</f>
        <v>246.56082638745224</v>
      </c>
      <c r="J403">
        <f>main!J403*0.94</f>
        <v>224.06728637236591</v>
      </c>
      <c r="K403">
        <f>main!K403*0.94</f>
        <v>227.10067730218046</v>
      </c>
      <c r="L403">
        <f>main!L403*0.94</f>
        <v>240.88085783758686</v>
      </c>
      <c r="M403">
        <f>main!M403*0.94</f>
        <v>231.38018691830862</v>
      </c>
      <c r="N403">
        <f>main!N403*0.94</f>
        <v>231.78999304736277</v>
      </c>
      <c r="O403">
        <f>main!O403*0.94</f>
        <v>218.75388740631874</v>
      </c>
      <c r="P403">
        <f>main!P403*0.94</f>
        <v>218.95208064947985</v>
      </c>
      <c r="Q403">
        <f>main!Q403*0.94</f>
        <v>210.79851085884914</v>
      </c>
    </row>
    <row r="404" spans="1:17" x14ac:dyDescent="0.25">
      <c r="A404" s="4" t="str">
        <f>main!A404</f>
        <v>Новосибирская область</v>
      </c>
      <c r="B404" s="4" t="str">
        <f>main!B404</f>
        <v>Сибирский ФО</v>
      </c>
      <c r="C404" s="4" t="str">
        <f>main!C404</f>
        <v>Шейка свиная</v>
      </c>
      <c r="D404" s="4" t="str">
        <f>main!D404</f>
        <v>Сети</v>
      </c>
      <c r="E404" s="4" t="str">
        <f>main!E404</f>
        <v>Продукция обвалки</v>
      </c>
      <c r="F404">
        <f>main!F404*0.94</f>
        <v>405.17644124507098</v>
      </c>
      <c r="G404">
        <f>main!G404*0.94</f>
        <v>354.7344598594305</v>
      </c>
      <c r="H404">
        <f>main!H404*0.94</f>
        <v>306.8793283576839</v>
      </c>
      <c r="I404">
        <f>main!I404*0.94</f>
        <v>298.60442451372091</v>
      </c>
      <c r="J404">
        <f>main!J404*0.94</f>
        <v>310.47458339622483</v>
      </c>
      <c r="K404">
        <f>main!K404*0.94</f>
        <v>308.15107823449256</v>
      </c>
      <c r="L404">
        <f>main!L404*0.94</f>
        <v>321.89713900889438</v>
      </c>
      <c r="M404">
        <f>main!M404*0.94</f>
        <v>331.16975021070897</v>
      </c>
      <c r="N404">
        <f>main!N404*0.94</f>
        <v>332.48086601031162</v>
      </c>
      <c r="O404">
        <f>main!O404*0.94</f>
        <v>315.44949535708633</v>
      </c>
      <c r="P404">
        <f>main!P404*0.94</f>
        <v>311.8485982330962</v>
      </c>
      <c r="Q404">
        <f>main!Q404*0.94</f>
        <v>296.72117764622101</v>
      </c>
    </row>
    <row r="405" spans="1:17" x14ac:dyDescent="0.25">
      <c r="A405" s="4" t="str">
        <f>main!A405</f>
        <v>Алтайский край</v>
      </c>
      <c r="B405" s="4" t="str">
        <f>main!B405</f>
        <v>Сибирский ФО</v>
      </c>
      <c r="C405" s="4" t="str">
        <f>main!C405</f>
        <v>Шейка свиная</v>
      </c>
      <c r="D405" s="4" t="str">
        <f>main!D405</f>
        <v>Сети</v>
      </c>
      <c r="E405" s="4" t="str">
        <f>main!E405</f>
        <v>Продукция обвалки</v>
      </c>
      <c r="F405">
        <f>main!F405*0.94</f>
        <v>413.68394718999906</v>
      </c>
      <c r="G405">
        <f>main!G405*0.94</f>
        <v>362.18283350339459</v>
      </c>
      <c r="H405">
        <f>main!H405*0.94</f>
        <v>313.32288589117684</v>
      </c>
      <c r="I405">
        <f>main!I405*0.94</f>
        <v>304.87423356018462</v>
      </c>
      <c r="J405">
        <f>main!J405*0.94</f>
        <v>316.99363064358147</v>
      </c>
      <c r="K405">
        <f>main!K405*0.94</f>
        <v>314.62133875102205</v>
      </c>
      <c r="L405">
        <f>main!L405*0.94</f>
        <v>328.65602611338193</v>
      </c>
      <c r="M405">
        <f>main!M405*0.94</f>
        <v>338.12333470352939</v>
      </c>
      <c r="N405">
        <f>main!N405*0.94</f>
        <v>339.46198005402431</v>
      </c>
      <c r="O405">
        <f>main!O405*0.94</f>
        <v>322.07300102989444</v>
      </c>
      <c r="P405">
        <f>main!P405*0.94</f>
        <v>318.39649572494665</v>
      </c>
      <c r="Q405">
        <f>main!Q405*0.94</f>
        <v>302.95144408287291</v>
      </c>
    </row>
    <row r="406" spans="1:17" x14ac:dyDescent="0.25">
      <c r="A406" s="4" t="str">
        <f>main!A406</f>
        <v>Томская область</v>
      </c>
      <c r="B406" s="4" t="str">
        <f>main!B406</f>
        <v>Сибирский ФО</v>
      </c>
      <c r="C406" s="4" t="str">
        <f>main!C406</f>
        <v>Грудинка свиная</v>
      </c>
      <c r="D406" s="4" t="str">
        <f>main!D406</f>
        <v>Сети</v>
      </c>
      <c r="E406" s="4" t="str">
        <f>main!E406</f>
        <v>Продукция обвалки</v>
      </c>
      <c r="F406">
        <f>main!F406*0.94</f>
        <v>221.25640426690953</v>
      </c>
      <c r="G406">
        <f>main!G406*0.94</f>
        <v>235.99596626235663</v>
      </c>
      <c r="H406">
        <f>main!H406*0.94</f>
        <v>229.43309582087218</v>
      </c>
      <c r="I406">
        <f>main!I406*0.94</f>
        <v>206.25933537672165</v>
      </c>
      <c r="J406">
        <f>main!J406*0.94</f>
        <v>187.12593429830139</v>
      </c>
      <c r="K406">
        <f>main!K406*0.94</f>
        <v>172.96010927120307</v>
      </c>
      <c r="L406">
        <f>main!L406*0.94</f>
        <v>171.74214056353532</v>
      </c>
      <c r="M406">
        <f>main!M406*0.94</f>
        <v>162.81809986858511</v>
      </c>
      <c r="N406">
        <f>main!N406*0.94</f>
        <v>152.65647937653864</v>
      </c>
      <c r="O406">
        <f>main!O406*0.94</f>
        <v>147.51927755024784</v>
      </c>
      <c r="P406">
        <f>main!P406*0.94</f>
        <v>149.19525706194071</v>
      </c>
      <c r="Q406">
        <f>main!Q406*0.94</f>
        <v>149.74901702997104</v>
      </c>
    </row>
    <row r="407" spans="1:17" x14ac:dyDescent="0.25">
      <c r="A407" s="4" t="str">
        <f>main!A407</f>
        <v>Новосибирская область</v>
      </c>
      <c r="B407" s="4" t="str">
        <f>main!B407</f>
        <v>Сибирский ФО</v>
      </c>
      <c r="C407" s="4" t="str">
        <f>main!C407</f>
        <v>Корейка свиная</v>
      </c>
      <c r="D407" s="4" t="str">
        <f>main!D407</f>
        <v>Сети</v>
      </c>
      <c r="E407" s="4" t="str">
        <f>main!E407</f>
        <v>Продукция обвалки</v>
      </c>
      <c r="F407">
        <f>main!F407*0.94</f>
        <v>296.22646238213838</v>
      </c>
      <c r="G407">
        <f>main!G407*0.94</f>
        <v>296.88763349804287</v>
      </c>
      <c r="H407">
        <f>main!H407*0.94</f>
        <v>272.05742619643689</v>
      </c>
      <c r="I407">
        <f>main!I407*0.94</f>
        <v>255.48695286501857</v>
      </c>
      <c r="J407">
        <f>main!J407*0.94</f>
        <v>250.2224011441308</v>
      </c>
      <c r="K407">
        <f>main!K407*0.94</f>
        <v>231.16019725213752</v>
      </c>
      <c r="L407">
        <f>main!L407*0.94</f>
        <v>231.06831927303253</v>
      </c>
      <c r="M407">
        <f>main!M407*0.94</f>
        <v>215.13573230445695</v>
      </c>
      <c r="N407">
        <f>main!N407*0.94</f>
        <v>211.80372830049754</v>
      </c>
      <c r="O407">
        <f>main!O407*0.94</f>
        <v>197.39353925946111</v>
      </c>
      <c r="P407">
        <f>main!P407*0.94</f>
        <v>200.91264265712243</v>
      </c>
      <c r="Q407">
        <f>main!Q407*0.94</f>
        <v>203.75257518099477</v>
      </c>
    </row>
    <row r="408" spans="1:17" x14ac:dyDescent="0.25">
      <c r="A408" s="4" t="str">
        <f>main!A408</f>
        <v>Новосибирская область</v>
      </c>
      <c r="B408" s="4" t="str">
        <f>main!B408</f>
        <v>Сибирский ФО</v>
      </c>
      <c r="C408" s="4" t="str">
        <f>main!C408</f>
        <v>Лопатка свиная</v>
      </c>
      <c r="D408" s="4" t="str">
        <f>main!D408</f>
        <v>Сети</v>
      </c>
      <c r="E408" s="4" t="str">
        <f>main!E408</f>
        <v>Продукция обвалки</v>
      </c>
      <c r="F408">
        <f>main!F408*0.94</f>
        <v>235.83266504209715</v>
      </c>
      <c r="G408">
        <f>main!G408*0.94</f>
        <v>236.96512112487309</v>
      </c>
      <c r="H408">
        <f>main!H408*0.94</f>
        <v>216.21843132404331</v>
      </c>
      <c r="I408">
        <f>main!I408*0.94</f>
        <v>204.0689264349393</v>
      </c>
      <c r="J408">
        <f>main!J408*0.94</f>
        <v>191.92535596797052</v>
      </c>
      <c r="K408">
        <f>main!K408*0.94</f>
        <v>187.17872641687941</v>
      </c>
      <c r="L408">
        <f>main!L408*0.94</f>
        <v>179.89797180015256</v>
      </c>
      <c r="M408">
        <f>main!M408*0.94</f>
        <v>179.88348143970634</v>
      </c>
      <c r="N408">
        <f>main!N408*0.94</f>
        <v>176.07900379414011</v>
      </c>
      <c r="O408">
        <f>main!O408*0.94</f>
        <v>164.16031548603817</v>
      </c>
      <c r="P408">
        <f>main!P408*0.94</f>
        <v>164.89286876575852</v>
      </c>
      <c r="Q408">
        <f>main!Q408*0.94</f>
        <v>158.48622504424961</v>
      </c>
    </row>
    <row r="409" spans="1:17" x14ac:dyDescent="0.25">
      <c r="A409" s="4" t="str">
        <f>main!A409</f>
        <v>Томская область</v>
      </c>
      <c r="B409" s="4" t="str">
        <f>main!B409</f>
        <v>Сибирский ФО</v>
      </c>
      <c r="C409" s="4" t="str">
        <f>main!C409</f>
        <v>Лопатка свиная</v>
      </c>
      <c r="D409" s="4" t="str">
        <f>main!D409</f>
        <v>Сети</v>
      </c>
      <c r="E409" s="4" t="str">
        <f>main!E409</f>
        <v>Продукция обвалки</v>
      </c>
      <c r="F409">
        <f>main!F409*0.94</f>
        <v>234.03896523186512</v>
      </c>
      <c r="G409">
        <f>main!G409*0.94</f>
        <v>235.1628080622724</v>
      </c>
      <c r="H409">
        <f>main!H409*0.94</f>
        <v>214.57391376255376</v>
      </c>
      <c r="I409">
        <f>main!I409*0.94</f>
        <v>202.51681576971288</v>
      </c>
      <c r="J409">
        <f>main!J409*0.94</f>
        <v>190.46560706288554</v>
      </c>
      <c r="K409">
        <f>main!K409*0.94</f>
        <v>185.75507950183692</v>
      </c>
      <c r="L409">
        <f>main!L409*0.94</f>
        <v>178.52970096361912</v>
      </c>
      <c r="M409">
        <f>main!M409*0.94</f>
        <v>178.51532081418537</v>
      </c>
      <c r="N409">
        <f>main!N409*0.94</f>
        <v>174.73977932481137</v>
      </c>
      <c r="O409">
        <f>main!O409*0.94</f>
        <v>162.91174236457357</v>
      </c>
      <c r="P409">
        <f>main!P409*0.94</f>
        <v>163.63872397898379</v>
      </c>
      <c r="Q409">
        <f>main!Q409*0.94</f>
        <v>157.280808009525</v>
      </c>
    </row>
    <row r="410" spans="1:17" x14ac:dyDescent="0.25">
      <c r="A410" s="4" t="str">
        <f>main!A410</f>
        <v>Томская область</v>
      </c>
      <c r="B410" s="4" t="str">
        <f>main!B410</f>
        <v>Сибирский ФО</v>
      </c>
      <c r="C410" s="4" t="str">
        <f>main!C410</f>
        <v>Шейка свиная</v>
      </c>
      <c r="D410" s="4" t="str">
        <f>main!D410</f>
        <v>Сети</v>
      </c>
      <c r="E410" s="4" t="str">
        <f>main!E410</f>
        <v>Продукция обвалки</v>
      </c>
      <c r="F410">
        <f>main!F410*0.94</f>
        <v>400.60376323872788</v>
      </c>
      <c r="G410">
        <f>main!G410*0.94</f>
        <v>350.73105221384606</v>
      </c>
      <c r="H410">
        <f>main!H410*0.94</f>
        <v>303.41599680002861</v>
      </c>
      <c r="I410">
        <f>main!I410*0.94</f>
        <v>295.23448059404285</v>
      </c>
      <c r="J410">
        <f>main!J410*0.94</f>
        <v>306.97067706183424</v>
      </c>
      <c r="K410">
        <f>main!K410*0.94</f>
        <v>304.67339415754128</v>
      </c>
      <c r="L410">
        <f>main!L410*0.94</f>
        <v>318.2643217519788</v>
      </c>
      <c r="M410">
        <f>main!M410*0.94</f>
        <v>327.43228554346115</v>
      </c>
      <c r="N410">
        <f>main!N410*0.94</f>
        <v>328.72860455388673</v>
      </c>
      <c r="O410">
        <f>main!O410*0.94</f>
        <v>311.88944392591509</v>
      </c>
      <c r="P410">
        <f>main!P410*0.94</f>
        <v>308.32918525324112</v>
      </c>
      <c r="Q410">
        <f>main!Q410*0.94</f>
        <v>293.37248738459147</v>
      </c>
    </row>
    <row r="411" spans="1:17" x14ac:dyDescent="0.25">
      <c r="A411" s="4" t="str">
        <f>main!A411</f>
        <v>г.Санкт-Петербург</v>
      </c>
      <c r="B411" s="4" t="str">
        <f>main!B411</f>
        <v>Северо-Западный ФО</v>
      </c>
      <c r="C411" s="4" t="str">
        <f>main!C411</f>
        <v>Вырезка свиная</v>
      </c>
      <c r="D411" s="4" t="str">
        <f>main!D411</f>
        <v>Сети</v>
      </c>
      <c r="E411" s="4" t="str">
        <f>main!E411</f>
        <v>Продукция обвалки</v>
      </c>
      <c r="F411">
        <f>main!F411*0.94</f>
        <v>376.49347628643164</v>
      </c>
      <c r="G411">
        <f>main!G411*0.94</f>
        <v>364.33457507755583</v>
      </c>
      <c r="H411">
        <f>main!H411*0.94</f>
        <v>330.20312266420837</v>
      </c>
      <c r="I411">
        <f>main!I411*0.94</f>
        <v>320.95383849550183</v>
      </c>
      <c r="J411">
        <f>main!J411*0.94</f>
        <v>302.35367868253218</v>
      </c>
      <c r="K411">
        <f>main!K411*0.94</f>
        <v>297.88048704013778</v>
      </c>
      <c r="L411">
        <f>main!L411*0.94</f>
        <v>292.94377770037551</v>
      </c>
      <c r="M411">
        <f>main!M411*0.94</f>
        <v>283.69314016641493</v>
      </c>
      <c r="N411">
        <f>main!N411*0.94</f>
        <v>275.68273927896445</v>
      </c>
      <c r="O411">
        <f>main!O411*0.94</f>
        <v>262.54917364083963</v>
      </c>
      <c r="P411">
        <f>main!P411*0.94</f>
        <v>259.03103035645387</v>
      </c>
      <c r="Q411">
        <f>main!Q411*0.94</f>
        <v>250.4249636238666</v>
      </c>
    </row>
    <row r="412" spans="1:17" x14ac:dyDescent="0.25">
      <c r="A412" s="4" t="str">
        <f>main!A412</f>
        <v>Омская область</v>
      </c>
      <c r="B412" s="4" t="str">
        <f>main!B412</f>
        <v>Сибирский ФО</v>
      </c>
      <c r="C412" s="4" t="str">
        <f>main!C412</f>
        <v>Карбонад свиной</v>
      </c>
      <c r="D412" s="4" t="str">
        <f>main!D412</f>
        <v>Сети</v>
      </c>
      <c r="E412" s="4" t="str">
        <f>main!E412</f>
        <v>Продукция обвалки</v>
      </c>
      <c r="F412">
        <f>main!F412*0.94</f>
        <v>313.34282705951239</v>
      </c>
      <c r="G412">
        <f>main!G412*0.94</f>
        <v>309.1413413702785</v>
      </c>
      <c r="H412">
        <f>main!H412*0.94</f>
        <v>288.26169501904758</v>
      </c>
      <c r="I412">
        <f>main!I412*0.94</f>
        <v>275.64780358442204</v>
      </c>
      <c r="J412">
        <f>main!J412*0.94</f>
        <v>263.77675469409053</v>
      </c>
      <c r="K412">
        <f>main!K412*0.94</f>
        <v>249.49105725957156</v>
      </c>
      <c r="L412">
        <f>main!L412*0.94</f>
        <v>242.40190972949401</v>
      </c>
      <c r="M412">
        <f>main!M412*0.94</f>
        <v>231.30819727234447</v>
      </c>
      <c r="N412">
        <f>main!N412*0.94</f>
        <v>226.60591266328547</v>
      </c>
      <c r="O412">
        <f>main!O412*0.94</f>
        <v>210.16254959554442</v>
      </c>
      <c r="P412">
        <f>main!P412*0.94</f>
        <v>210.76111321335904</v>
      </c>
      <c r="Q412">
        <f>main!Q412*0.94</f>
        <v>209.58938110941187</v>
      </c>
    </row>
    <row r="413" spans="1:17" x14ac:dyDescent="0.25">
      <c r="A413" s="4" t="str">
        <f>main!A413</f>
        <v>г.Санкт-Петербург</v>
      </c>
      <c r="B413" s="4" t="str">
        <f>main!B413</f>
        <v>Северо-Западный ФО</v>
      </c>
      <c r="C413" s="4" t="str">
        <f>main!C413</f>
        <v>Карбонад свиной</v>
      </c>
      <c r="D413" s="4" t="str">
        <f>main!D413</f>
        <v>Сети</v>
      </c>
      <c r="E413" s="4" t="str">
        <f>main!E413</f>
        <v>Продукция обвалки</v>
      </c>
      <c r="F413">
        <f>main!F413*0.94</f>
        <v>320.63164140569364</v>
      </c>
      <c r="G413">
        <f>main!G413*0.94</f>
        <v>316.33242298884528</v>
      </c>
      <c r="H413">
        <f>main!H413*0.94</f>
        <v>294.96708539873646</v>
      </c>
      <c r="I413">
        <f>main!I413*0.94</f>
        <v>282.0597763240371</v>
      </c>
      <c r="J413">
        <f>main!J413*0.94</f>
        <v>269.91258940218262</v>
      </c>
      <c r="K413">
        <f>main!K413*0.94</f>
        <v>255.29458566474599</v>
      </c>
      <c r="L413">
        <f>main!L413*0.94</f>
        <v>248.0405341516913</v>
      </c>
      <c r="M413">
        <f>main!M413*0.94</f>
        <v>236.68876565008438</v>
      </c>
      <c r="N413">
        <f>main!N413*0.94</f>
        <v>231.87709899504083</v>
      </c>
      <c r="O413">
        <f>main!O413*0.94</f>
        <v>215.05123915291259</v>
      </c>
      <c r="P413">
        <f>main!P413*0.94</f>
        <v>215.66372623955394</v>
      </c>
      <c r="Q413">
        <f>main!Q413*0.94</f>
        <v>214.46473792601267</v>
      </c>
    </row>
    <row r="414" spans="1:17" x14ac:dyDescent="0.25">
      <c r="A414" s="4" t="str">
        <f>main!A414</f>
        <v>Кемеровская область-Кузбасс</v>
      </c>
      <c r="B414" s="4" t="str">
        <f>main!B414</f>
        <v>Сибирский ФО</v>
      </c>
      <c r="C414" s="4" t="str">
        <f>main!C414</f>
        <v>Карбонад свиной</v>
      </c>
      <c r="D414" s="4" t="str">
        <f>main!D414</f>
        <v>Сети</v>
      </c>
      <c r="E414" s="4" t="str">
        <f>main!E414</f>
        <v>Продукция обвалки</v>
      </c>
      <c r="F414">
        <f>main!F414*0.94</f>
        <v>303.93178073371615</v>
      </c>
      <c r="G414">
        <f>main!G414*0.94</f>
        <v>299.856483911895</v>
      </c>
      <c r="H414">
        <f>main!H414*0.94</f>
        <v>279.6039440463037</v>
      </c>
      <c r="I414">
        <f>main!I414*0.94</f>
        <v>267.36890256894009</v>
      </c>
      <c r="J414">
        <f>main!J414*0.94</f>
        <v>255.85439284719621</v>
      </c>
      <c r="K414">
        <f>main!K414*0.94</f>
        <v>241.99775696680385</v>
      </c>
      <c r="L414">
        <f>main!L414*0.94</f>
        <v>235.12152733384889</v>
      </c>
      <c r="M414">
        <f>main!M414*0.94</f>
        <v>224.36100725528053</v>
      </c>
      <c r="N414">
        <f>main!N414*0.94</f>
        <v>219.79995268077573</v>
      </c>
      <c r="O414">
        <f>main!O414*0.94</f>
        <v>203.85045523949438</v>
      </c>
      <c r="P414">
        <f>main!P414*0.94</f>
        <v>204.43104139157589</v>
      </c>
      <c r="Q414">
        <f>main!Q414*0.94</f>
        <v>203.29450149296861</v>
      </c>
    </row>
    <row r="415" spans="1:17" x14ac:dyDescent="0.25">
      <c r="A415" s="4" t="str">
        <f>main!A415</f>
        <v>Омская область</v>
      </c>
      <c r="B415" s="4" t="str">
        <f>main!B415</f>
        <v>Сибирский ФО</v>
      </c>
      <c r="C415" s="4" t="str">
        <f>main!C415</f>
        <v>Лопатка свиная</v>
      </c>
      <c r="D415" s="4" t="str">
        <f>main!D415</f>
        <v>Сети</v>
      </c>
      <c r="E415" s="4" t="str">
        <f>main!E415</f>
        <v>Продукция обвалки</v>
      </c>
      <c r="F415">
        <f>main!F415*0.94</f>
        <v>247.68741100291149</v>
      </c>
      <c r="G415">
        <f>main!G415*0.94</f>
        <v>248.87679295374176</v>
      </c>
      <c r="H415">
        <f>main!H415*0.94</f>
        <v>227.0872165066844</v>
      </c>
      <c r="I415">
        <f>main!I415*0.94</f>
        <v>214.32698496534042</v>
      </c>
      <c r="J415">
        <f>main!J415*0.94</f>
        <v>201.57298615538755</v>
      </c>
      <c r="K415">
        <f>main!K415*0.94</f>
        <v>196.58775485042901</v>
      </c>
      <c r="L415">
        <f>main!L415*0.94</f>
        <v>188.94101405291201</v>
      </c>
      <c r="M415">
        <f>main!M415*0.94</f>
        <v>188.92579529658417</v>
      </c>
      <c r="N415">
        <f>main!N415*0.94</f>
        <v>184.93007562780741</v>
      </c>
      <c r="O415">
        <f>main!O415*0.94</f>
        <v>172.41226326683753</v>
      </c>
      <c r="P415">
        <f>main!P415*0.94</f>
        <v>173.18164025387722</v>
      </c>
      <c r="Q415">
        <f>main!Q415*0.94</f>
        <v>166.45294982282374</v>
      </c>
    </row>
    <row r="416" spans="1:17" x14ac:dyDescent="0.25">
      <c r="A416" s="4" t="str">
        <f>main!A416</f>
        <v>г.Санкт-Петербург</v>
      </c>
      <c r="B416" s="4" t="str">
        <f>main!B416</f>
        <v>Северо-Западный ФО</v>
      </c>
      <c r="C416" s="4" t="str">
        <f>main!C416</f>
        <v>Лопатка свиная</v>
      </c>
      <c r="D416" s="4" t="str">
        <f>main!D416</f>
        <v>Сети</v>
      </c>
      <c r="E416" s="4" t="str">
        <f>main!E416</f>
        <v>Продукция обвалки</v>
      </c>
      <c r="F416">
        <f>main!F416*0.94</f>
        <v>234.24491194127091</v>
      </c>
      <c r="G416">
        <f>main!G416*0.94</f>
        <v>235.36974371697016</v>
      </c>
      <c r="H416">
        <f>main!H416*0.94</f>
        <v>214.76273185709596</v>
      </c>
      <c r="I416">
        <f>main!I416*0.94</f>
        <v>202.69502400852377</v>
      </c>
      <c r="J416">
        <f>main!J416*0.94</f>
        <v>190.63321062834609</v>
      </c>
      <c r="K416">
        <f>main!K416*0.94</f>
        <v>185.91853795560718</v>
      </c>
      <c r="L416">
        <f>main!L416*0.94</f>
        <v>178.68680131828958</v>
      </c>
      <c r="M416">
        <f>main!M416*0.94</f>
        <v>178.67240851479008</v>
      </c>
      <c r="N416">
        <f>main!N416*0.94</f>
        <v>174.89354467118676</v>
      </c>
      <c r="O416">
        <f>main!O416*0.94</f>
        <v>163.05509942150761</v>
      </c>
      <c r="P416">
        <f>main!P416*0.94</f>
        <v>163.78272075619319</v>
      </c>
      <c r="Q416">
        <f>main!Q416*0.94</f>
        <v>157.41921002659996</v>
      </c>
    </row>
    <row r="417" spans="1:17" x14ac:dyDescent="0.25">
      <c r="A417" s="4" t="str">
        <f>main!A417</f>
        <v>Алтайский край</v>
      </c>
      <c r="B417" s="4" t="str">
        <f>main!B417</f>
        <v>Сибирский ФО</v>
      </c>
      <c r="C417" s="4" t="str">
        <f>main!C417</f>
        <v>Лопатка свиная</v>
      </c>
      <c r="D417" s="4" t="str">
        <f>main!D417</f>
        <v>Сети</v>
      </c>
      <c r="E417" s="4" t="str">
        <f>main!E417</f>
        <v>Продукция обвалки</v>
      </c>
      <c r="F417">
        <f>main!F417*0.94</f>
        <v>237.30300425666462</v>
      </c>
      <c r="G417">
        <f>main!G417*0.94</f>
        <v>238.44252083119633</v>
      </c>
      <c r="H417">
        <f>main!H417*0.94</f>
        <v>217.56648223306919</v>
      </c>
      <c r="I417">
        <f>main!I417*0.94</f>
        <v>205.34122917111202</v>
      </c>
      <c r="J417">
        <f>main!J417*0.94</f>
        <v>193.12194753046307</v>
      </c>
      <c r="K417">
        <f>main!K417*0.94</f>
        <v>188.34572430300514</v>
      </c>
      <c r="L417">
        <f>main!L417*0.94</f>
        <v>181.01957657238245</v>
      </c>
      <c r="M417">
        <f>main!M417*0.94</f>
        <v>181.00499586929777</v>
      </c>
      <c r="N417">
        <f>main!N417*0.94</f>
        <v>177.17679855507484</v>
      </c>
      <c r="O417">
        <f>main!O417*0.94</f>
        <v>165.18380113969775</v>
      </c>
      <c r="P417">
        <f>main!P417*0.94</f>
        <v>165.92092164853261</v>
      </c>
      <c r="Q417">
        <f>main!Q417*0.94</f>
        <v>159.47433460748476</v>
      </c>
    </row>
    <row r="418" spans="1:17" x14ac:dyDescent="0.25">
      <c r="A418" s="4" t="str">
        <f>main!A418</f>
        <v>Кемеровская область-Кузбасс</v>
      </c>
      <c r="B418" s="4" t="str">
        <f>main!B418</f>
        <v>Сибирский ФО</v>
      </c>
      <c r="C418" s="4" t="str">
        <f>main!C418</f>
        <v>Лопатка свиная</v>
      </c>
      <c r="D418" s="4" t="str">
        <f>main!D418</f>
        <v>Сети</v>
      </c>
      <c r="E418" s="4" t="str">
        <f>main!E418</f>
        <v>Продукция обвалки</v>
      </c>
      <c r="F418">
        <f>main!F418*0.94</f>
        <v>245.88179148835113</v>
      </c>
      <c r="G418">
        <f>main!G418*0.94</f>
        <v>247.06250294901798</v>
      </c>
      <c r="H418">
        <f>main!H418*0.94</f>
        <v>225.43177060424063</v>
      </c>
      <c r="I418">
        <f>main!I418*0.94</f>
        <v>212.76456003230345</v>
      </c>
      <c r="J418">
        <f>main!J418*0.94</f>
        <v>200.10353675569195</v>
      </c>
      <c r="K418">
        <f>main!K418*0.94</f>
        <v>195.15464734995382</v>
      </c>
      <c r="L418">
        <f>main!L418*0.94</f>
        <v>187.56365062255679</v>
      </c>
      <c r="M418">
        <f>main!M418*0.94</f>
        <v>187.54854280962854</v>
      </c>
      <c r="N418">
        <f>main!N418*0.94</f>
        <v>183.58195158698251</v>
      </c>
      <c r="O418">
        <f>main!O418*0.94</f>
        <v>171.15539298084437</v>
      </c>
      <c r="P418">
        <f>main!P418*0.94</f>
        <v>171.91916127709015</v>
      </c>
      <c r="Q418">
        <f>main!Q418*0.94</f>
        <v>165.23952240945911</v>
      </c>
    </row>
    <row r="419" spans="1:17" x14ac:dyDescent="0.25">
      <c r="A419" s="4" t="str">
        <f>main!A419</f>
        <v>Омская область</v>
      </c>
      <c r="B419" s="4" t="str">
        <f>main!B419</f>
        <v>Сибирский ФО</v>
      </c>
      <c r="C419" s="4" t="str">
        <f>main!C419</f>
        <v>Окорок свиной</v>
      </c>
      <c r="D419" s="4" t="str">
        <f>main!D419</f>
        <v>Сети</v>
      </c>
      <c r="E419" s="4" t="str">
        <f>main!E419</f>
        <v>Продукция обвалки</v>
      </c>
      <c r="F419">
        <f>main!F419*0.94</f>
        <v>265.22602960439821</v>
      </c>
      <c r="G419">
        <f>main!G419*0.94</f>
        <v>262.58389822120182</v>
      </c>
      <c r="H419">
        <f>main!H419*0.94</f>
        <v>244.88518555534131</v>
      </c>
      <c r="I419">
        <f>main!I419*0.94</f>
        <v>232.38737942093547</v>
      </c>
      <c r="J419">
        <f>main!J419*0.94</f>
        <v>218.3418435060199</v>
      </c>
      <c r="K419">
        <f>main!K419*0.94</f>
        <v>207.56818323686016</v>
      </c>
      <c r="L419">
        <f>main!L419*0.94</f>
        <v>206.65342007335815</v>
      </c>
      <c r="M419">
        <f>main!M419*0.94</f>
        <v>201.85322549902759</v>
      </c>
      <c r="N419">
        <f>main!N419*0.94</f>
        <v>197.45696695031205</v>
      </c>
      <c r="O419">
        <f>main!O419*0.94</f>
        <v>179.43013879300281</v>
      </c>
      <c r="P419">
        <f>main!P419*0.94</f>
        <v>181.2059366004957</v>
      </c>
      <c r="Q419">
        <f>main!Q419*0.94</f>
        <v>176.04148121363656</v>
      </c>
    </row>
    <row r="420" spans="1:17" x14ac:dyDescent="0.25">
      <c r="A420" s="4" t="str">
        <f>main!A420</f>
        <v>г.Санкт-Петербург</v>
      </c>
      <c r="B420" s="4" t="str">
        <f>main!B420</f>
        <v>Северо-Западный ФО</v>
      </c>
      <c r="C420" s="4" t="str">
        <f>main!C420</f>
        <v>Окорок свиной</v>
      </c>
      <c r="D420" s="4" t="str">
        <f>main!D420</f>
        <v>Сети</v>
      </c>
      <c r="E420" s="4" t="str">
        <f>main!E420</f>
        <v>Продукция обвалки</v>
      </c>
      <c r="F420">
        <f>main!F420*0.94</f>
        <v>259.26525951129781</v>
      </c>
      <c r="G420">
        <f>main!G420*0.94</f>
        <v>256.68250818877823</v>
      </c>
      <c r="H420">
        <f>main!H420*0.94</f>
        <v>239.38156175009536</v>
      </c>
      <c r="I420">
        <f>main!I420*0.94</f>
        <v>227.16463509477552</v>
      </c>
      <c r="J420">
        <f>main!J420*0.94</f>
        <v>213.43476280664677</v>
      </c>
      <c r="K420">
        <f>main!K420*0.94</f>
        <v>202.90323304036951</v>
      </c>
      <c r="L420">
        <f>main!L420*0.94</f>
        <v>202.00902854117132</v>
      </c>
      <c r="M420">
        <f>main!M420*0.94</f>
        <v>197.31671499308248</v>
      </c>
      <c r="N420">
        <f>main!N420*0.94</f>
        <v>193.01925929006734</v>
      </c>
      <c r="O420">
        <f>main!O420*0.94</f>
        <v>175.39757152683566</v>
      </c>
      <c r="P420">
        <f>main!P420*0.94</f>
        <v>177.13345951673605</v>
      </c>
      <c r="Q420">
        <f>main!Q420*0.94</f>
        <v>172.08507166390837</v>
      </c>
    </row>
    <row r="421" spans="1:17" x14ac:dyDescent="0.25">
      <c r="A421" s="4" t="str">
        <f>main!A421</f>
        <v>Кемеровская область-Кузбасс</v>
      </c>
      <c r="B421" s="4" t="str">
        <f>main!B421</f>
        <v>Сибирский ФО</v>
      </c>
      <c r="C421" s="4" t="str">
        <f>main!C421</f>
        <v>Окорок свиной</v>
      </c>
      <c r="D421" s="4" t="str">
        <f>main!D421</f>
        <v>Сети</v>
      </c>
      <c r="E421" s="4" t="str">
        <f>main!E421</f>
        <v>Продукция обвалки</v>
      </c>
      <c r="F421">
        <f>main!F421*0.94</f>
        <v>264.57286437880379</v>
      </c>
      <c r="G421">
        <f>main!G421*0.94</f>
        <v>261.9372397036538</v>
      </c>
      <c r="H421">
        <f>main!H421*0.94</f>
        <v>244.28211319586526</v>
      </c>
      <c r="I421">
        <f>main!I421*0.94</f>
        <v>231.81508508266415</v>
      </c>
      <c r="J421">
        <f>main!J421*0.94</f>
        <v>217.80413874271656</v>
      </c>
      <c r="K421">
        <f>main!K421*0.94</f>
        <v>207.05701048570768</v>
      </c>
      <c r="L421">
        <f>main!L421*0.94</f>
        <v>206.14450008558993</v>
      </c>
      <c r="M421">
        <f>main!M421*0.94</f>
        <v>201.35612682524095</v>
      </c>
      <c r="N421">
        <f>main!N421*0.94</f>
        <v>196.97069482779204</v>
      </c>
      <c r="O421">
        <f>main!O421*0.94</f>
        <v>178.98826087001777</v>
      </c>
      <c r="P421">
        <f>main!P421*0.94</f>
        <v>180.75968546656574</v>
      </c>
      <c r="Q421">
        <f>main!Q421*0.94</f>
        <v>175.60794844929069</v>
      </c>
    </row>
    <row r="422" spans="1:17" x14ac:dyDescent="0.25">
      <c r="A422" s="4" t="str">
        <f>main!A422</f>
        <v>Омская область</v>
      </c>
      <c r="B422" s="4" t="str">
        <f>main!B422</f>
        <v>Сибирский ФО</v>
      </c>
      <c r="C422" s="4" t="str">
        <f>main!C422</f>
        <v>Шейка свиная</v>
      </c>
      <c r="D422" s="4" t="str">
        <f>main!D422</f>
        <v>Сети</v>
      </c>
      <c r="E422" s="4" t="str">
        <f>main!E422</f>
        <v>Продукция обвалки</v>
      </c>
      <c r="F422">
        <f>main!F422*0.94</f>
        <v>394.54847099453593</v>
      </c>
      <c r="G422">
        <f>main!G422*0.94</f>
        <v>345.42960670794798</v>
      </c>
      <c r="H422">
        <f>main!H422*0.94</f>
        <v>298.82973800571932</v>
      </c>
      <c r="I422">
        <f>main!I422*0.94</f>
        <v>290.7718888148093</v>
      </c>
      <c r="J422">
        <f>main!J422*0.94</f>
        <v>302.33068779917915</v>
      </c>
      <c r="K422">
        <f>main!K422*0.94</f>
        <v>300.06812928000085</v>
      </c>
      <c r="L422">
        <f>main!L422*0.94</f>
        <v>313.45362435980439</v>
      </c>
      <c r="M422">
        <f>main!M422*0.94</f>
        <v>322.48301057130408</v>
      </c>
      <c r="N422">
        <f>main!N422*0.94</f>
        <v>323.75973518155132</v>
      </c>
      <c r="O422">
        <f>main!O422*0.94</f>
        <v>307.17510545944265</v>
      </c>
      <c r="P422">
        <f>main!P422*0.94</f>
        <v>303.66866157511123</v>
      </c>
      <c r="Q422">
        <f>main!Q422*0.94</f>
        <v>288.93804040596768</v>
      </c>
    </row>
    <row r="423" spans="1:17" x14ac:dyDescent="0.25">
      <c r="A423" s="4" t="str">
        <f>main!A423</f>
        <v>г.Санкт-Петербург</v>
      </c>
      <c r="B423" s="4" t="str">
        <f>main!B423</f>
        <v>Северо-Западный ФО</v>
      </c>
      <c r="C423" s="4" t="str">
        <f>main!C423</f>
        <v>Шейка свиная</v>
      </c>
      <c r="D423" s="4" t="str">
        <f>main!D423</f>
        <v>Сети</v>
      </c>
      <c r="E423" s="4" t="str">
        <f>main!E423</f>
        <v>Продукция обвалки</v>
      </c>
      <c r="F423">
        <f>main!F423*0.94</f>
        <v>399.95303186170906</v>
      </c>
      <c r="G423">
        <f>main!G423*0.94</f>
        <v>350.16133290136332</v>
      </c>
      <c r="H423">
        <f>main!H423*0.94</f>
        <v>302.92313495616827</v>
      </c>
      <c r="I423">
        <f>main!I423*0.94</f>
        <v>294.75490861362215</v>
      </c>
      <c r="J423">
        <f>main!J423*0.94</f>
        <v>306.47204107855265</v>
      </c>
      <c r="K423">
        <f>main!K423*0.94</f>
        <v>304.17848982684234</v>
      </c>
      <c r="L423">
        <f>main!L423*0.94</f>
        <v>317.74734063658622</v>
      </c>
      <c r="M423">
        <f>main!M423*0.94</f>
        <v>326.90041220225862</v>
      </c>
      <c r="N423">
        <f>main!N423*0.94</f>
        <v>328.19462550242349</v>
      </c>
      <c r="O423">
        <f>main!O423*0.94</f>
        <v>311.38281801286143</v>
      </c>
      <c r="P423">
        <f>main!P423*0.94</f>
        <v>307.82834254104881</v>
      </c>
      <c r="Q423">
        <f>main!Q423*0.94</f>
        <v>292.8959399823608</v>
      </c>
    </row>
    <row r="424" spans="1:17" x14ac:dyDescent="0.25">
      <c r="A424" s="4" t="str">
        <f>main!A424</f>
        <v>Кемеровская область-Кузбасс</v>
      </c>
      <c r="B424" s="4" t="str">
        <f>main!B424</f>
        <v>Сибирский ФО</v>
      </c>
      <c r="C424" s="4" t="str">
        <f>main!C424</f>
        <v>Шейка свиная</v>
      </c>
      <c r="D424" s="4" t="str">
        <f>main!D424</f>
        <v>Сети</v>
      </c>
      <c r="E424" s="4" t="str">
        <f>main!E424</f>
        <v>Продукция обвалки</v>
      </c>
      <c r="F424">
        <f>main!F424*0.94</f>
        <v>419.98530413666884</v>
      </c>
      <c r="G424">
        <f>main!G424*0.94</f>
        <v>367.69971016579251</v>
      </c>
      <c r="H424">
        <f>main!H424*0.94</f>
        <v>318.09551329664436</v>
      </c>
      <c r="I424">
        <f>main!I424*0.94</f>
        <v>309.51816858003377</v>
      </c>
      <c r="J424">
        <f>main!J424*0.94</f>
        <v>321.82217192509415</v>
      </c>
      <c r="K424">
        <f>main!K424*0.94</f>
        <v>319.41374457671577</v>
      </c>
      <c r="L424">
        <f>main!L424*0.94</f>
        <v>333.66221247203049</v>
      </c>
      <c r="M424">
        <f>main!M424*0.94</f>
        <v>343.27372992296654</v>
      </c>
      <c r="N424">
        <f>main!N424*0.94</f>
        <v>344.63276591766163</v>
      </c>
      <c r="O424">
        <f>main!O424*0.94</f>
        <v>326.97891279214713</v>
      </c>
      <c r="P424">
        <f>main!P424*0.94</f>
        <v>323.24640586470434</v>
      </c>
      <c r="Q424">
        <f>main!Q424*0.94</f>
        <v>307.56609060141068</v>
      </c>
    </row>
    <row r="425" spans="1:17" x14ac:dyDescent="0.25">
      <c r="A425" s="4" t="str">
        <f>main!A425</f>
        <v>Кемеровская область-Кузбасс</v>
      </c>
      <c r="B425" s="4" t="str">
        <f>main!B425</f>
        <v>Сибирский ФО</v>
      </c>
      <c r="C425" s="4" t="str">
        <f>main!C425</f>
        <v>Ноги свиные</v>
      </c>
      <c r="D425" s="4" t="str">
        <f>main!D425</f>
        <v>Сети</v>
      </c>
      <c r="E425" s="4" t="str">
        <f>main!E425</f>
        <v>Продукция обвалки</v>
      </c>
      <c r="F425">
        <f>main!F425*0.94</f>
        <v>48.083646325718085</v>
      </c>
      <c r="G425">
        <f>main!G425*0.94</f>
        <v>61.451129065882263</v>
      </c>
      <c r="H425">
        <f>main!H425*0.94</f>
        <v>71.42878471724795</v>
      </c>
      <c r="I425">
        <f>main!I425*0.94</f>
        <v>82.651289751128445</v>
      </c>
      <c r="J425">
        <f>main!J425*0.94</f>
        <v>72.247187518784045</v>
      </c>
      <c r="K425">
        <f>main!K425*0.94</f>
        <v>54.84115644287084</v>
      </c>
      <c r="L425">
        <f>main!L425*0.94</f>
        <v>44.973564514944705</v>
      </c>
      <c r="M425">
        <f>main!M425*0.94</f>
        <v>34.815130382481215</v>
      </c>
      <c r="N425">
        <f>main!N425*0.94</f>
        <v>29.358771267869983</v>
      </c>
      <c r="O425">
        <f>main!O425*0.94</f>
        <v>24.579323774480461</v>
      </c>
      <c r="P425">
        <f>main!P425*0.94</f>
        <v>26.495040251081466</v>
      </c>
      <c r="Q425">
        <f>main!Q425*0.94</f>
        <v>31.045800420487129</v>
      </c>
    </row>
    <row r="426" spans="1:17" x14ac:dyDescent="0.25">
      <c r="A426" s="4" t="str">
        <f>main!A426</f>
        <v>Новосибирская область</v>
      </c>
      <c r="B426" s="4" t="str">
        <f>main!B426</f>
        <v>Сибирский ФО</v>
      </c>
      <c r="C426" s="4" t="str">
        <f>main!C426</f>
        <v>Ноги свиные</v>
      </c>
      <c r="D426" s="4" t="str">
        <f>main!D426</f>
        <v>Сети</v>
      </c>
      <c r="E426" s="4" t="str">
        <f>main!E426</f>
        <v>Продукция обвалки</v>
      </c>
      <c r="F426">
        <f>main!F426*0.94</f>
        <v>47.846047103231484</v>
      </c>
      <c r="G426">
        <f>main!G426*0.94</f>
        <v>61.147476127665563</v>
      </c>
      <c r="H426">
        <f>main!H426*0.94</f>
        <v>71.0758284627032</v>
      </c>
      <c r="I426">
        <f>main!I426*0.94</f>
        <v>82.242878915366205</v>
      </c>
      <c r="J426">
        <f>main!J426*0.94</f>
        <v>71.890187230889396</v>
      </c>
      <c r="K426">
        <f>main!K426*0.94</f>
        <v>54.570165843638307</v>
      </c>
      <c r="L426">
        <f>main!L426*0.94</f>
        <v>44.751333366150028</v>
      </c>
      <c r="M426">
        <f>main!M426*0.94</f>
        <v>34.643095843885455</v>
      </c>
      <c r="N426">
        <f>main!N426*0.94</f>
        <v>29.213698633836469</v>
      </c>
      <c r="O426">
        <f>main!O426*0.94</f>
        <v>24.457868172330354</v>
      </c>
      <c r="P426">
        <f>main!P426*0.94</f>
        <v>26.364118379625122</v>
      </c>
      <c r="Q426">
        <f>main!Q426*0.94</f>
        <v>30.892391546471757</v>
      </c>
    </row>
    <row r="427" spans="1:17" x14ac:dyDescent="0.25">
      <c r="A427" s="4" t="str">
        <f>main!A427</f>
        <v>Кемеровская область-Кузбасс</v>
      </c>
      <c r="B427" s="4" t="str">
        <f>main!B427</f>
        <v>Сибирский ФО</v>
      </c>
      <c r="C427" s="4" t="str">
        <f>main!C427</f>
        <v>Ребра свиные (ленточные с корейки)</v>
      </c>
      <c r="D427" s="4" t="str">
        <f>main!D427</f>
        <v>Сети</v>
      </c>
      <c r="E427" s="4" t="str">
        <f>main!E427</f>
        <v>Продукция обвалки</v>
      </c>
      <c r="F427">
        <f>main!F427*0.94</f>
        <v>279.7605676686232</v>
      </c>
      <c r="G427">
        <f>main!G427*0.94</f>
        <v>284.84114745284808</v>
      </c>
      <c r="H427">
        <f>main!H427*0.94</f>
        <v>273.5809348820278</v>
      </c>
      <c r="I427">
        <f>main!I427*0.94</f>
        <v>254.32125971903397</v>
      </c>
      <c r="J427">
        <f>main!J427*0.94</f>
        <v>231.11974179749777</v>
      </c>
      <c r="K427">
        <f>main!K427*0.94</f>
        <v>234.24860786188401</v>
      </c>
      <c r="L427">
        <f>main!L427*0.94</f>
        <v>248.4625157412041</v>
      </c>
      <c r="M427">
        <f>main!M427*0.94</f>
        <v>238.66281385113209</v>
      </c>
      <c r="N427">
        <f>main!N427*0.94</f>
        <v>239.08551851394762</v>
      </c>
      <c r="O427">
        <f>main!O427*0.94</f>
        <v>225.63910507902963</v>
      </c>
      <c r="P427">
        <f>main!P427*0.94</f>
        <v>225.84353639931297</v>
      </c>
      <c r="Q427">
        <f>main!Q427*0.94</f>
        <v>217.43333527068066</v>
      </c>
    </row>
    <row r="428" spans="1:17" x14ac:dyDescent="0.25">
      <c r="A428" s="4" t="str">
        <f>main!A428</f>
        <v>Кемеровская область-Кузбасс</v>
      </c>
      <c r="B428" s="4" t="str">
        <f>main!B428</f>
        <v>Сибирский ФО</v>
      </c>
      <c r="C428" s="4" t="str">
        <f>main!C428</f>
        <v>Суповой набор свиной</v>
      </c>
      <c r="D428" s="4" t="str">
        <f>main!D428</f>
        <v>Сети</v>
      </c>
      <c r="E428" s="4" t="str">
        <f>main!E428</f>
        <v>Продукция обвалки</v>
      </c>
      <c r="F428">
        <f>main!F428*0.94</f>
        <v>35.409373366764434</v>
      </c>
      <c r="G428">
        <f>main!G428*0.94</f>
        <v>36.746613672234744</v>
      </c>
      <c r="H428">
        <f>main!H428*0.94</f>
        <v>36.497295181482599</v>
      </c>
      <c r="I428">
        <f>main!I428*0.94</f>
        <v>40.555313446874742</v>
      </c>
      <c r="J428">
        <f>main!J428*0.94</f>
        <v>35.297864781423193</v>
      </c>
      <c r="K428">
        <f>main!K428*0.94</f>
        <v>36.162949480660743</v>
      </c>
      <c r="L428">
        <f>main!L428*0.94</f>
        <v>36.26507394197764</v>
      </c>
      <c r="M428">
        <f>main!M428*0.94</f>
        <v>30.49505845289746</v>
      </c>
      <c r="N428">
        <f>main!N428*0.94</f>
        <v>31.638212789849376</v>
      </c>
      <c r="O428">
        <f>main!O428*0.94</f>
        <v>27.884252830145378</v>
      </c>
      <c r="P428">
        <f>main!P428*0.94</f>
        <v>25.570362885149034</v>
      </c>
      <c r="Q428">
        <f>main!Q428*0.94</f>
        <v>23.37465317888077</v>
      </c>
    </row>
    <row r="429" spans="1:17" x14ac:dyDescent="0.25">
      <c r="A429" s="4" t="str">
        <f>main!A429</f>
        <v>Алтайский край</v>
      </c>
      <c r="B429" s="4" t="str">
        <f>main!B429</f>
        <v>Сибирский ФО</v>
      </c>
      <c r="C429" s="4" t="str">
        <f>main!C429</f>
        <v>Котлетное мясо</v>
      </c>
      <c r="D429" s="4" t="str">
        <f>main!D429</f>
        <v>Сети</v>
      </c>
      <c r="E429" s="4" t="str">
        <f>main!E429</f>
        <v>Продукция обвалки</v>
      </c>
      <c r="F429">
        <f>main!F429*0.94</f>
        <v>238.24145137944839</v>
      </c>
      <c r="G429">
        <f>main!G429*0.94</f>
        <v>226.5970088304758</v>
      </c>
      <c r="H429">
        <f>main!H429*0.94</f>
        <v>216.05656706160957</v>
      </c>
      <c r="I429">
        <f>main!I429*0.94</f>
        <v>196.31633183062922</v>
      </c>
      <c r="J429">
        <f>main!J429*0.94</f>
        <v>185.69449456392172</v>
      </c>
      <c r="K429">
        <f>main!K429*0.94</f>
        <v>171.39103317102666</v>
      </c>
      <c r="L429">
        <f>main!L429*0.94</f>
        <v>169.89392574313723</v>
      </c>
      <c r="M429">
        <f>main!M429*0.94</f>
        <v>168.05179031058807</v>
      </c>
      <c r="N429">
        <f>main!N429*0.94</f>
        <v>169.13773143885325</v>
      </c>
      <c r="O429">
        <f>main!O429*0.94</f>
        <v>157.84615296604179</v>
      </c>
      <c r="P429">
        <f>main!P429*0.94</f>
        <v>161.57369103165394</v>
      </c>
      <c r="Q429">
        <f>main!Q429*0.94</f>
        <v>169.86170093195653</v>
      </c>
    </row>
    <row r="430" spans="1:17" x14ac:dyDescent="0.25">
      <c r="A430" s="4" t="str">
        <f>main!A430</f>
        <v>Кемеровская область-Кузбасс</v>
      </c>
      <c r="B430" s="4" t="str">
        <f>main!B430</f>
        <v>Сибирский ФО</v>
      </c>
      <c r="C430" s="4" t="str">
        <f>main!C430</f>
        <v>Котлетное мясо</v>
      </c>
      <c r="D430" s="4" t="str">
        <f>main!D430</f>
        <v>Сети</v>
      </c>
      <c r="E430" s="4" t="str">
        <f>main!E430</f>
        <v>Продукция обвалки</v>
      </c>
      <c r="F430">
        <f>main!F430*0.94</f>
        <v>243.45556190052699</v>
      </c>
      <c r="G430">
        <f>main!G430*0.94</f>
        <v>231.55627112906774</v>
      </c>
      <c r="H430">
        <f>main!H430*0.94</f>
        <v>220.78514310470047</v>
      </c>
      <c r="I430">
        <f>main!I430*0.94</f>
        <v>200.61287655586818</v>
      </c>
      <c r="J430">
        <f>main!J430*0.94</f>
        <v>189.75857162610353</v>
      </c>
      <c r="K430">
        <f>main!K430*0.94</f>
        <v>175.14206719177002</v>
      </c>
      <c r="L430">
        <f>main!L430*0.94</f>
        <v>173.61219433391136</v>
      </c>
      <c r="M430">
        <f>main!M430*0.94</f>
        <v>171.72974224914029</v>
      </c>
      <c r="N430">
        <f>main!N430*0.94</f>
        <v>172.83945009402584</v>
      </c>
      <c r="O430">
        <f>main!O430*0.94</f>
        <v>161.30074611986365</v>
      </c>
      <c r="P430">
        <f>main!P430*0.94</f>
        <v>165.10986442826345</v>
      </c>
      <c r="Q430">
        <f>main!Q430*0.94</f>
        <v>173.57926425617839</v>
      </c>
    </row>
    <row r="431" spans="1:17" x14ac:dyDescent="0.25">
      <c r="A431" s="4" t="str">
        <f>main!A431</f>
        <v>Кемеровская область-Кузбасс</v>
      </c>
      <c r="B431" s="4" t="str">
        <f>main!B431</f>
        <v>Сибирский ФО</v>
      </c>
      <c r="C431" s="4" t="str">
        <f>main!C431</f>
        <v>Набор для бульона</v>
      </c>
      <c r="D431" s="4" t="str">
        <f>main!D431</f>
        <v>Сети</v>
      </c>
      <c r="E431" s="4" t="str">
        <f>main!E431</f>
        <v>Продукция обвалки</v>
      </c>
      <c r="F431">
        <f>main!F431*0.94</f>
        <v>34.260717870392291</v>
      </c>
      <c r="G431">
        <f>main!G431*0.94</f>
        <v>35.554579028456089</v>
      </c>
      <c r="H431">
        <f>main!H431*0.94</f>
        <v>35.31334825650606</v>
      </c>
      <c r="I431">
        <f>main!I431*0.94</f>
        <v>39.239727225810114</v>
      </c>
      <c r="J431">
        <f>main!J431*0.94</f>
        <v>34.152826546167702</v>
      </c>
      <c r="K431">
        <f>main!K431*0.94</f>
        <v>34.989848498168399</v>
      </c>
      <c r="L431">
        <f>main!L431*0.94</f>
        <v>35.088660112839001</v>
      </c>
      <c r="M431">
        <f>main!M431*0.94</f>
        <v>29.505819921582791</v>
      </c>
      <c r="N431">
        <f>main!N431*0.94</f>
        <v>30.611891125242835</v>
      </c>
      <c r="O431">
        <f>main!O431*0.94</f>
        <v>26.979707021220094</v>
      </c>
      <c r="P431">
        <f>main!P431*0.94</f>
        <v>24.740878060099135</v>
      </c>
      <c r="Q431">
        <f>main!Q431*0.94</f>
        <v>22.616395652784149</v>
      </c>
    </row>
    <row r="432" spans="1:17" x14ac:dyDescent="0.25">
      <c r="A432" s="4" t="str">
        <f>main!A432</f>
        <v>Кемеровская область-Кузбасс</v>
      </c>
      <c r="B432" s="4" t="str">
        <f>main!B432</f>
        <v>Сибирский ФО</v>
      </c>
      <c r="C432" s="4" t="str">
        <f>main!C432</f>
        <v>Позвонки свиные</v>
      </c>
      <c r="D432" s="4" t="str">
        <f>main!D432</f>
        <v>Сети</v>
      </c>
      <c r="E432" s="4" t="str">
        <f>main!E432</f>
        <v>Продукция обвалки</v>
      </c>
      <c r="F432">
        <f>main!F432*0.94</f>
        <v>76.65490336025178</v>
      </c>
      <c r="G432">
        <f>main!G432*0.94</f>
        <v>90.609297459332097</v>
      </c>
      <c r="H432">
        <f>main!H432*0.94</f>
        <v>93.022913821423202</v>
      </c>
      <c r="I432">
        <f>main!I432*0.94</f>
        <v>85.174314641688596</v>
      </c>
      <c r="J432">
        <f>main!J432*0.94</f>
        <v>85.396131052890951</v>
      </c>
      <c r="K432">
        <f>main!K432*0.94</f>
        <v>85.882101882510156</v>
      </c>
      <c r="L432">
        <f>main!L432*0.94</f>
        <v>89.051314707329809</v>
      </c>
      <c r="M432">
        <f>main!M432*0.94</f>
        <v>81.055062804658462</v>
      </c>
      <c r="N432">
        <f>main!N432*0.94</f>
        <v>78.837841080206672</v>
      </c>
      <c r="O432">
        <f>main!O432*0.94</f>
        <v>72.981506544052493</v>
      </c>
      <c r="P432">
        <f>main!P432*0.94</f>
        <v>75.846870464178295</v>
      </c>
      <c r="Q432">
        <f>main!Q432*0.94</f>
        <v>64.752005975258967</v>
      </c>
    </row>
    <row r="433" spans="1:17" x14ac:dyDescent="0.25">
      <c r="A433" s="4" t="str">
        <f>main!A433</f>
        <v>Новосибирская область</v>
      </c>
      <c r="B433" s="4" t="str">
        <f>main!B433</f>
        <v>Сибирский ФО</v>
      </c>
      <c r="C433" s="4" t="str">
        <f>main!C433</f>
        <v>Ребра свиные</v>
      </c>
      <c r="D433" s="4" t="str">
        <f>main!D433</f>
        <v>Сети</v>
      </c>
      <c r="E433" s="4" t="str">
        <f>main!E433</f>
        <v>Продукция обвалки</v>
      </c>
      <c r="F433">
        <f>main!F433*0.94</f>
        <v>167.45711549641589</v>
      </c>
      <c r="G433">
        <f>main!G433*0.94</f>
        <v>170.49821325656717</v>
      </c>
      <c r="H433">
        <f>main!H433*0.94</f>
        <v>163.75815431009138</v>
      </c>
      <c r="I433">
        <f>main!I433*0.94</f>
        <v>152.22983323514586</v>
      </c>
      <c r="J433">
        <f>main!J433*0.94</f>
        <v>138.34203161014719</v>
      </c>
      <c r="K433">
        <f>main!K433*0.94</f>
        <v>140.21488628113627</v>
      </c>
      <c r="L433">
        <f>main!L433*0.94</f>
        <v>148.72294741797984</v>
      </c>
      <c r="M433">
        <f>main!M433*0.94</f>
        <v>142.8571106958438</v>
      </c>
      <c r="N433">
        <f>main!N433*0.94</f>
        <v>143.11013028374305</v>
      </c>
      <c r="O433">
        <f>main!O433*0.94</f>
        <v>135.06147058038286</v>
      </c>
      <c r="P433">
        <f>main!P433*0.94</f>
        <v>135.18383764410828</v>
      </c>
      <c r="Q433">
        <f>main!Q433*0.94</f>
        <v>130.14971852760127</v>
      </c>
    </row>
    <row r="434" spans="1:17" x14ac:dyDescent="0.25">
      <c r="A434" s="4" t="str">
        <f>main!A434</f>
        <v>Новосибирская область</v>
      </c>
      <c r="B434" s="4" t="str">
        <f>main!B434</f>
        <v>Сибирский ФО</v>
      </c>
      <c r="C434" s="4" t="str">
        <f>main!C434</f>
        <v>Ребрышки свиные</v>
      </c>
      <c r="D434" s="4" t="str">
        <f>main!D434</f>
        <v>Сети</v>
      </c>
      <c r="E434" s="4" t="str">
        <f>main!E434</f>
        <v>Продукция обвалки</v>
      </c>
      <c r="F434">
        <f>main!F434*0.94</f>
        <v>104.79436248237786</v>
      </c>
      <c r="G434">
        <f>main!G434*0.94</f>
        <v>95.911637911340563</v>
      </c>
      <c r="H434">
        <f>main!H434*0.94</f>
        <v>95.130180762739172</v>
      </c>
      <c r="I434">
        <f>main!I434*0.94</f>
        <v>92.473798156646836</v>
      </c>
      <c r="J434">
        <f>main!J434*0.94</f>
        <v>90.521808627790506</v>
      </c>
      <c r="K434">
        <f>main!K434*0.94</f>
        <v>84.067698019796538</v>
      </c>
      <c r="L434">
        <f>main!L434*0.94</f>
        <v>78.331467098076359</v>
      </c>
      <c r="M434">
        <f>main!M434*0.94</f>
        <v>77.577688680858174</v>
      </c>
      <c r="N434">
        <f>main!N434*0.94</f>
        <v>80.229571000741714</v>
      </c>
      <c r="O434">
        <f>main!O434*0.94</f>
        <v>73.701133515245914</v>
      </c>
      <c r="P434">
        <f>main!P434*0.94</f>
        <v>70.997252812531585</v>
      </c>
      <c r="Q434">
        <f>main!Q434*0.94</f>
        <v>75.267170659866608</v>
      </c>
    </row>
    <row r="435" spans="1:17" x14ac:dyDescent="0.25">
      <c r="A435" s="4" t="str">
        <f>main!A435</f>
        <v>Новосибирская область</v>
      </c>
      <c r="B435" s="4" t="str">
        <f>main!B435</f>
        <v>Сибирский ФО</v>
      </c>
      <c r="C435" s="4" t="str">
        <f>main!C435</f>
        <v>Суповой набор свиной</v>
      </c>
      <c r="D435" s="4" t="str">
        <f>main!D435</f>
        <v>Сети</v>
      </c>
      <c r="E435" s="4" t="str">
        <f>main!E435</f>
        <v>Продукция обвалки</v>
      </c>
      <c r="F435">
        <f>main!F435*0.94</f>
        <v>34.443319765451449</v>
      </c>
      <c r="G435">
        <f>main!G435*0.94</f>
        <v>35.744076911518178</v>
      </c>
      <c r="H435">
        <f>main!H435*0.94</f>
        <v>35.501560433989205</v>
      </c>
      <c r="I435">
        <f>main!I435*0.94</f>
        <v>39.44886611718254</v>
      </c>
      <c r="J435">
        <f>main!J435*0.94</f>
        <v>34.334853404815242</v>
      </c>
      <c r="K435">
        <f>main!K435*0.94</f>
        <v>35.176336494939768</v>
      </c>
      <c r="L435">
        <f>main!L435*0.94</f>
        <v>35.275674753218979</v>
      </c>
      <c r="M435">
        <f>main!M435*0.94</f>
        <v>29.663079283553476</v>
      </c>
      <c r="N435">
        <f>main!N435*0.94</f>
        <v>30.775045597135687</v>
      </c>
      <c r="O435">
        <f>main!O435*0.94</f>
        <v>27.123502771468317</v>
      </c>
      <c r="P435">
        <f>main!P435*0.94</f>
        <v>24.872741357193263</v>
      </c>
      <c r="Q435">
        <f>main!Q435*0.94</f>
        <v>22.736935938052802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Грудинка свиная</v>
      </c>
      <c r="D436" s="4" t="str">
        <f>main!D436</f>
        <v>Сети</v>
      </c>
      <c r="E436" s="4" t="str">
        <f>main!E436</f>
        <v>Продукция обвалки</v>
      </c>
      <c r="F436">
        <f>main!F436*0.94</f>
        <v>183.3149051896998</v>
      </c>
      <c r="G436">
        <f>main!G436*0.94</f>
        <v>195.52689705807342</v>
      </c>
      <c r="H436">
        <f>main!H436*0.94</f>
        <v>190.08944101362965</v>
      </c>
      <c r="I436">
        <f>main!I436*0.94</f>
        <v>170.88956423363982</v>
      </c>
      <c r="J436">
        <f>main!J436*0.94</f>
        <v>155.03719776195135</v>
      </c>
      <c r="K436">
        <f>main!K436*0.94</f>
        <v>143.30055727744005</v>
      </c>
      <c r="L436">
        <f>main!L436*0.94</f>
        <v>142.29144832572453</v>
      </c>
      <c r="M436">
        <f>main!M436*0.94</f>
        <v>134.89772031444238</v>
      </c>
      <c r="N436">
        <f>main!N436*0.94</f>
        <v>126.47863521159459</v>
      </c>
      <c r="O436">
        <f>main!O436*0.94</f>
        <v>122.22237122300142</v>
      </c>
      <c r="P436">
        <f>main!P436*0.94</f>
        <v>123.61095035273918</v>
      </c>
      <c r="Q436">
        <f>main!Q436*0.94</f>
        <v>124.06975043300655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Вырезка свиная</v>
      </c>
      <c r="D437" s="4" t="str">
        <f>main!D437</f>
        <v>Фирменная розница</v>
      </c>
      <c r="E437" s="4" t="str">
        <f>main!E437</f>
        <v>Продукция обвалки</v>
      </c>
      <c r="F437">
        <f>main!F437*0.94</f>
        <v>391.85600674174407</v>
      </c>
      <c r="G437">
        <f>main!G437*0.94</f>
        <v>379.20097080042376</v>
      </c>
      <c r="H437">
        <f>main!H437*0.94</f>
        <v>343.67681038491907</v>
      </c>
      <c r="I437">
        <f>main!I437*0.94</f>
        <v>334.05011619802815</v>
      </c>
      <c r="J437">
        <f>main!J437*0.94</f>
        <v>314.69099098566056</v>
      </c>
      <c r="K437">
        <f>main!K437*0.94</f>
        <v>310.03527415447263</v>
      </c>
      <c r="L437">
        <f>main!L437*0.94</f>
        <v>304.89712613819142</v>
      </c>
      <c r="M437">
        <f>main!M437*0.94</f>
        <v>295.26902336300475</v>
      </c>
      <c r="N437">
        <f>main!N437*0.94</f>
        <v>286.93176414906605</v>
      </c>
      <c r="O437">
        <f>main!O437*0.94</f>
        <v>273.26229333645415</v>
      </c>
      <c r="P437">
        <f>main!P437*0.94</f>
        <v>269.60059488642344</v>
      </c>
      <c r="Q437">
        <f>main!Q437*0.94</f>
        <v>260.64336413478361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Карбонад свиной</v>
      </c>
      <c r="D438" s="4" t="str">
        <f>main!D438</f>
        <v>Фирменная розница</v>
      </c>
      <c r="E438" s="4" t="str">
        <f>main!E438</f>
        <v>Продукция обвалки</v>
      </c>
      <c r="F438">
        <f>main!F438*0.94</f>
        <v>328.16798154064321</v>
      </c>
      <c r="G438">
        <f>main!G438*0.94</f>
        <v>323.76771142421279</v>
      </c>
      <c r="H438">
        <f>main!H438*0.94</f>
        <v>301.90018867710836</v>
      </c>
      <c r="I438">
        <f>main!I438*0.94</f>
        <v>288.68949759373578</v>
      </c>
      <c r="J438">
        <f>main!J438*0.94</f>
        <v>276.25679508170253</v>
      </c>
      <c r="K438">
        <f>main!K438*0.94</f>
        <v>261.29520002627777</v>
      </c>
      <c r="L438">
        <f>main!L438*0.94</f>
        <v>253.87064444407025</v>
      </c>
      <c r="M438">
        <f>main!M438*0.94</f>
        <v>242.25205639781001</v>
      </c>
      <c r="N438">
        <f>main!N438*0.94</f>
        <v>237.32729311771286</v>
      </c>
      <c r="O438">
        <f>main!O438*0.94</f>
        <v>220.10594703387332</v>
      </c>
      <c r="P438">
        <f>main!P438*0.94</f>
        <v>220.73283042586041</v>
      </c>
      <c r="Q438">
        <f>main!Q438*0.94</f>
        <v>219.50566029062168</v>
      </c>
    </row>
    <row r="439" spans="1:17" x14ac:dyDescent="0.25">
      <c r="A439" s="4" t="str">
        <f>main!A439</f>
        <v>Кемеровская область-Кузбасс</v>
      </c>
      <c r="B439" s="4" t="str">
        <f>main!B439</f>
        <v>Сибирский ФО</v>
      </c>
      <c r="C439" s="4" t="str">
        <f>main!C439</f>
        <v>Лопатка свиная</v>
      </c>
      <c r="D439" s="4" t="str">
        <f>main!D439</f>
        <v>Фирменная розница</v>
      </c>
      <c r="E439" s="4" t="str">
        <f>main!E439</f>
        <v>Продукция обвалки</v>
      </c>
      <c r="F439">
        <f>main!F439*0.94</f>
        <v>261.18045241772501</v>
      </c>
      <c r="G439">
        <f>main!G439*0.94</f>
        <v>262.43462724541399</v>
      </c>
      <c r="H439">
        <f>main!H439*0.94</f>
        <v>239.45803989529577</v>
      </c>
      <c r="I439">
        <f>main!I439*0.94</f>
        <v>226.0026808464502</v>
      </c>
      <c r="J439">
        <f>main!J439*0.94</f>
        <v>212.553894063825</v>
      </c>
      <c r="K439">
        <f>main!K439*0.94</f>
        <v>207.29708685523914</v>
      </c>
      <c r="L439">
        <f>main!L439*0.94</f>
        <v>199.23378152643866</v>
      </c>
      <c r="M439">
        <f>main!M439*0.94</f>
        <v>199.21773371178855</v>
      </c>
      <c r="N439">
        <f>main!N439*0.94</f>
        <v>195.00434286321916</v>
      </c>
      <c r="O439">
        <f>main!O439*0.94</f>
        <v>181.80460904356261</v>
      </c>
      <c r="P439">
        <f>main!P439*0.94</f>
        <v>182.61589867972603</v>
      </c>
      <c r="Q439">
        <f>main!Q439*0.94</f>
        <v>175.52065551074355</v>
      </c>
    </row>
    <row r="440" spans="1:17" x14ac:dyDescent="0.25">
      <c r="A440" s="4" t="str">
        <f>main!A440</f>
        <v>Кемеровская область-Кузбасс</v>
      </c>
      <c r="B440" s="4" t="str">
        <f>main!B440</f>
        <v>Сибирский ФО</v>
      </c>
      <c r="C440" s="4" t="str">
        <f>main!C440</f>
        <v>Окорок свиной</v>
      </c>
      <c r="D440" s="4" t="str">
        <f>main!D440</f>
        <v>Фирменная розница</v>
      </c>
      <c r="E440" s="4" t="str">
        <f>main!E440</f>
        <v>Продукция обвалки</v>
      </c>
      <c r="F440">
        <f>main!F440*0.94</f>
        <v>273.41124405272149</v>
      </c>
      <c r="G440">
        <f>main!G440*0.94</f>
        <v>270.68757311624529</v>
      </c>
      <c r="H440">
        <f>main!H440*0.94</f>
        <v>252.44265554415671</v>
      </c>
      <c r="I440">
        <f>main!I440*0.94</f>
        <v>239.55915113007498</v>
      </c>
      <c r="J440">
        <f>main!J440*0.94</f>
        <v>225.08015201519862</v>
      </c>
      <c r="K440">
        <f>main!K440*0.94</f>
        <v>213.9740028126262</v>
      </c>
      <c r="L440">
        <f>main!L440*0.94</f>
        <v>213.03100888808663</v>
      </c>
      <c r="M440">
        <f>main!M440*0.94</f>
        <v>208.08267417063675</v>
      </c>
      <c r="N440">
        <f>main!N440*0.94</f>
        <v>203.55074146111139</v>
      </c>
      <c r="O440">
        <f>main!O440*0.94</f>
        <v>184.96758233390926</v>
      </c>
      <c r="P440">
        <f>main!P440*0.94</f>
        <v>186.79818353265631</v>
      </c>
      <c r="Q440">
        <f>main!Q440*0.94</f>
        <v>181.47434644818139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Позвонки свиные</v>
      </c>
      <c r="D441" s="4" t="str">
        <f>main!D441</f>
        <v>Фирменная розница</v>
      </c>
      <c r="E441" s="4" t="str">
        <f>main!E441</f>
        <v>Продукция обвалки</v>
      </c>
      <c r="F441">
        <f>main!F441*0.94</f>
        <v>79.827617059571963</v>
      </c>
      <c r="G441">
        <f>main!G441*0.94</f>
        <v>94.359577568406849</v>
      </c>
      <c r="H441">
        <f>main!H441*0.94</f>
        <v>96.873092480508788</v>
      </c>
      <c r="I441">
        <f>main!I441*0.94</f>
        <v>88.699643134034176</v>
      </c>
      <c r="J441">
        <f>main!J441*0.94</f>
        <v>88.930640431725266</v>
      </c>
      <c r="K441">
        <f>main!K441*0.94</f>
        <v>89.436725386351668</v>
      </c>
      <c r="L441">
        <f>main!L441*0.94</f>
        <v>92.73711057594636</v>
      </c>
      <c r="M441">
        <f>main!M441*0.94</f>
        <v>84.40989722341719</v>
      </c>
      <c r="N441">
        <f>main!N441*0.94</f>
        <v>82.100905639096965</v>
      </c>
      <c r="O441">
        <f>main!O441*0.94</f>
        <v>76.002179918606714</v>
      </c>
      <c r="P441">
        <f>main!P441*0.94</f>
        <v>78.986140027161539</v>
      </c>
      <c r="Q441">
        <f>main!Q441*0.94</f>
        <v>67.432063837319916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Ребра свиные (ленточные с корейки)</v>
      </c>
      <c r="D442" s="4" t="str">
        <f>main!D442</f>
        <v>Фирменная розница</v>
      </c>
      <c r="E442" s="4" t="str">
        <f>main!E442</f>
        <v>Продукция обвалки</v>
      </c>
      <c r="F442">
        <f>main!F442*0.94</f>
        <v>286.51507281455599</v>
      </c>
      <c r="G442">
        <f>main!G442*0.94</f>
        <v>291.71831749963826</v>
      </c>
      <c r="H442">
        <f>main!H442*0.94</f>
        <v>280.18623972498415</v>
      </c>
      <c r="I442">
        <f>main!I442*0.94</f>
        <v>260.46156130552163</v>
      </c>
      <c r="J442">
        <f>main!J442*0.94</f>
        <v>236.69986875501451</v>
      </c>
      <c r="K442">
        <f>main!K442*0.94</f>
        <v>239.90427778140196</v>
      </c>
      <c r="L442">
        <f>main!L442*0.94</f>
        <v>254.46136452511575</v>
      </c>
      <c r="M442">
        <f>main!M442*0.94</f>
        <v>244.42505982358713</v>
      </c>
      <c r="N442">
        <f>main!N442*0.94</f>
        <v>244.8579702164096</v>
      </c>
      <c r="O442">
        <f>main!O442*0.94</f>
        <v>231.08690820968832</v>
      </c>
      <c r="P442">
        <f>main!P442*0.94</f>
        <v>231.29627529492362</v>
      </c>
      <c r="Q442">
        <f>main!Q442*0.94</f>
        <v>222.68301929235008</v>
      </c>
    </row>
    <row r="443" spans="1:17" x14ac:dyDescent="0.25">
      <c r="A443" s="4" t="str">
        <f>main!A443</f>
        <v>Кемеровская область-Кузбасс</v>
      </c>
      <c r="B443" s="4" t="str">
        <f>main!B443</f>
        <v>Сибирский ФО</v>
      </c>
      <c r="C443" s="4" t="str">
        <f>main!C443</f>
        <v>Ребра свиные</v>
      </c>
      <c r="D443" s="4" t="str">
        <f>main!D443</f>
        <v>Фирменная розница</v>
      </c>
      <c r="E443" s="4" t="str">
        <f>main!E443</f>
        <v>Продукция обвалки</v>
      </c>
      <c r="F443">
        <f>main!F443*0.94</f>
        <v>158.00824952073665</v>
      </c>
      <c r="G443">
        <f>main!G443*0.94</f>
        <v>160.87775155580081</v>
      </c>
      <c r="H443">
        <f>main!H443*0.94</f>
        <v>154.51800438923735</v>
      </c>
      <c r="I443">
        <f>main!I443*0.94</f>
        <v>143.64017559369628</v>
      </c>
      <c r="J443">
        <f>main!J443*0.94</f>
        <v>130.53600132225873</v>
      </c>
      <c r="K443">
        <f>main!K443*0.94</f>
        <v>132.30317906978215</v>
      </c>
      <c r="L443">
        <f>main!L443*0.94</f>
        <v>140.33116786597537</v>
      </c>
      <c r="M443">
        <f>main!M443*0.94</f>
        <v>134.79631442190654</v>
      </c>
      <c r="N443">
        <f>main!N443*0.94</f>
        <v>135.03505723113207</v>
      </c>
      <c r="O443">
        <f>main!O443*0.94</f>
        <v>127.44054787304357</v>
      </c>
      <c r="P443">
        <f>main!P443*0.94</f>
        <v>127.55601030341526</v>
      </c>
      <c r="Q443">
        <f>main!Q443*0.94</f>
        <v>122.80594431117515</v>
      </c>
    </row>
    <row r="444" spans="1:17" x14ac:dyDescent="0.25">
      <c r="A444" s="4" t="str">
        <f>main!A444</f>
        <v>Кемеровская область-Кузбасс</v>
      </c>
      <c r="B444" s="4" t="str">
        <f>main!B444</f>
        <v>Сибирский ФО</v>
      </c>
      <c r="C444" s="4" t="str">
        <f>main!C444</f>
        <v>Свинина полужирная</v>
      </c>
      <c r="D444" s="4" t="str">
        <f>main!D444</f>
        <v>Фирменная розница</v>
      </c>
      <c r="E444" s="4" t="str">
        <f>main!E444</f>
        <v>Продукция обвалки</v>
      </c>
      <c r="F444">
        <f>main!F444*0.94</f>
        <v>260.05631760686634</v>
      </c>
      <c r="G444">
        <f>main!G444*0.94</f>
        <v>255.2916116137944</v>
      </c>
      <c r="H444">
        <f>main!H444*0.94</f>
        <v>227.93017860347558</v>
      </c>
      <c r="I444">
        <f>main!I444*0.94</f>
        <v>210.94589315823947</v>
      </c>
      <c r="J444">
        <f>main!J444*0.94</f>
        <v>190.92513288951341</v>
      </c>
      <c r="K444">
        <f>main!K444*0.94</f>
        <v>182.68292977429257</v>
      </c>
      <c r="L444">
        <f>main!L444*0.94</f>
        <v>176.23859702446248</v>
      </c>
      <c r="M444">
        <f>main!M444*0.94</f>
        <v>172.08107498857009</v>
      </c>
      <c r="N444">
        <f>main!N444*0.94</f>
        <v>170.5926481022922</v>
      </c>
      <c r="O444">
        <f>main!O444*0.94</f>
        <v>160.63296496179331</v>
      </c>
      <c r="P444">
        <f>main!P444*0.94</f>
        <v>168.56062448593832</v>
      </c>
      <c r="Q444">
        <f>main!Q444*0.94</f>
        <v>168.05608026719796</v>
      </c>
    </row>
    <row r="445" spans="1:17" x14ac:dyDescent="0.25">
      <c r="A445" s="4" t="str">
        <f>main!A445</f>
        <v>Кемеровская область-Кузбасс</v>
      </c>
      <c r="B445" s="4" t="str">
        <f>main!B445</f>
        <v>Сибирский ФО</v>
      </c>
      <c r="C445" s="4" t="str">
        <f>main!C445</f>
        <v>Суповой набор свиной</v>
      </c>
      <c r="D445" s="4" t="str">
        <f>main!D445</f>
        <v>Фирменная розница</v>
      </c>
      <c r="E445" s="4" t="str">
        <f>main!E445</f>
        <v>Продукция обвалки</v>
      </c>
      <c r="F445">
        <f>main!F445*0.94</f>
        <v>61.351750510914599</v>
      </c>
      <c r="G445">
        <f>main!G445*0.94</f>
        <v>63.668708587087707</v>
      </c>
      <c r="H445">
        <f>main!H445*0.94</f>
        <v>63.236729018176703</v>
      </c>
      <c r="I445">
        <f>main!I445*0.94</f>
        <v>70.267819955830944</v>
      </c>
      <c r="J445">
        <f>main!J445*0.94</f>
        <v>61.15854610605772</v>
      </c>
      <c r="K445">
        <f>main!K445*0.94</f>
        <v>62.657427774724809</v>
      </c>
      <c r="L445">
        <f>main!L445*0.94</f>
        <v>62.834372856663393</v>
      </c>
      <c r="M445">
        <f>main!M445*0.94</f>
        <v>52.837004446229216</v>
      </c>
      <c r="N445">
        <f>main!N445*0.94</f>
        <v>54.817681114796663</v>
      </c>
      <c r="O445">
        <f>main!O445*0.94</f>
        <v>48.313414222237199</v>
      </c>
      <c r="P445">
        <f>main!P445*0.94</f>
        <v>44.304272429618635</v>
      </c>
      <c r="Q445">
        <f>main!Q445*0.94</f>
        <v>40.499894625525535</v>
      </c>
    </row>
    <row r="446" spans="1:17" x14ac:dyDescent="0.25">
      <c r="A446" s="4" t="str">
        <f>main!A446</f>
        <v>Кемеровская область-Кузбасс</v>
      </c>
      <c r="B446" s="4" t="str">
        <f>main!B446</f>
        <v>Сибирский ФО</v>
      </c>
      <c r="C446" s="4" t="str">
        <f>main!C446</f>
        <v>Шейка свиная</v>
      </c>
      <c r="D446" s="4" t="str">
        <f>main!D446</f>
        <v>Фирменная розница</v>
      </c>
      <c r="E446" s="4" t="str">
        <f>main!E446</f>
        <v>Продукция обвалки</v>
      </c>
      <c r="F446">
        <f>main!F446*0.94</f>
        <v>414.89435758478993</v>
      </c>
      <c r="G446">
        <f>main!G446*0.94</f>
        <v>363.24255522928013</v>
      </c>
      <c r="H446">
        <f>main!H446*0.94</f>
        <v>314.23964681599551</v>
      </c>
      <c r="I446">
        <f>main!I446*0.94</f>
        <v>305.76627431717264</v>
      </c>
      <c r="J446">
        <f>main!J446*0.94</f>
        <v>317.9211319116867</v>
      </c>
      <c r="K446">
        <f>main!K446*0.94</f>
        <v>315.54189885840373</v>
      </c>
      <c r="L446">
        <f>main!L446*0.94</f>
        <v>329.61765073773711</v>
      </c>
      <c r="M446">
        <f>main!M446*0.94</f>
        <v>339.11266001292699</v>
      </c>
      <c r="N446">
        <f>main!N446*0.94</f>
        <v>340.4552221464109</v>
      </c>
      <c r="O446">
        <f>main!O446*0.94</f>
        <v>323.01536418170679</v>
      </c>
      <c r="P446">
        <f>main!P446*0.94</f>
        <v>319.32810167849732</v>
      </c>
      <c r="Q446">
        <f>main!Q446*0.94</f>
        <v>303.83785889187311</v>
      </c>
    </row>
    <row r="447" spans="1:17" x14ac:dyDescent="0.25">
      <c r="A447" s="4" t="str">
        <f>main!A447</f>
        <v>Кемеровская область-Кузбасс</v>
      </c>
      <c r="B447" s="4" t="str">
        <f>main!B447</f>
        <v>Сибирский ФО</v>
      </c>
      <c r="C447" s="4" t="str">
        <f>main!C447</f>
        <v>Шпик хребтовой</v>
      </c>
      <c r="D447" s="4" t="str">
        <f>main!D447</f>
        <v>Фирменная розница</v>
      </c>
      <c r="E447" s="4" t="str">
        <f>main!E447</f>
        <v>Продукция обвалки</v>
      </c>
      <c r="F447">
        <f>main!F447*0.94</f>
        <v>198.4728153535583</v>
      </c>
      <c r="G447">
        <f>main!G447*0.94</f>
        <v>214.54819507717727</v>
      </c>
      <c r="H447">
        <f>main!H447*0.94</f>
        <v>209.82497626474051</v>
      </c>
      <c r="I447">
        <f>main!I447*0.94</f>
        <v>179.23928075427486</v>
      </c>
      <c r="J447">
        <f>main!J447*0.94</f>
        <v>146.29073111297907</v>
      </c>
      <c r="K447">
        <f>main!K447*0.94</f>
        <v>129.10598069515851</v>
      </c>
      <c r="L447">
        <f>main!L447*0.94</f>
        <v>117.68275335604844</v>
      </c>
      <c r="M447">
        <f>main!M447*0.94</f>
        <v>108.30403821671051</v>
      </c>
      <c r="N447">
        <f>main!N447*0.94</f>
        <v>97.136491411899513</v>
      </c>
      <c r="O447">
        <f>main!O447*0.94</f>
        <v>94.485491209461557</v>
      </c>
      <c r="P447">
        <f>main!P447*0.94</f>
        <v>111.50923617535206</v>
      </c>
      <c r="Q447">
        <f>main!Q447*0.94</f>
        <v>134.91418406622128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Грудинка свиная</v>
      </c>
      <c r="D448" s="4" t="str">
        <f>main!D448</f>
        <v>HoReCa</v>
      </c>
      <c r="E448" s="4" t="str">
        <f>main!E448</f>
        <v>Продукция обвалки</v>
      </c>
      <c r="F448">
        <f>main!F448*0.94</f>
        <v>245.08954408144334</v>
      </c>
      <c r="G448">
        <f>main!G448*0.94</f>
        <v>261.41681172096617</v>
      </c>
      <c r="H448">
        <f>main!H448*0.94</f>
        <v>254.14700667419959</v>
      </c>
      <c r="I448">
        <f>main!I448*0.94</f>
        <v>228.47703160284351</v>
      </c>
      <c r="J448">
        <f>main!J448*0.94</f>
        <v>207.282632450535</v>
      </c>
      <c r="K448">
        <f>main!K448*0.94</f>
        <v>191.59090316960194</v>
      </c>
      <c r="L448">
        <f>main!L448*0.94</f>
        <v>190.2417381759069</v>
      </c>
      <c r="M448">
        <f>main!M448*0.94</f>
        <v>180.35642401952609</v>
      </c>
      <c r="N448">
        <f>main!N448*0.94</f>
        <v>169.10022132665429</v>
      </c>
      <c r="O448">
        <f>main!O448*0.94</f>
        <v>163.4096540518598</v>
      </c>
      <c r="P448">
        <f>main!P448*0.94</f>
        <v>165.26616553125234</v>
      </c>
      <c r="Q448">
        <f>main!Q448*0.94</f>
        <v>165.87957502122754</v>
      </c>
    </row>
    <row r="449" spans="1:17" x14ac:dyDescent="0.25">
      <c r="A449" s="4" t="str">
        <f>main!A449</f>
        <v>Томская область</v>
      </c>
      <c r="B449" s="4" t="str">
        <f>main!B449</f>
        <v>Сибирский ФО</v>
      </c>
      <c r="C449" s="4" t="str">
        <f>main!C449</f>
        <v>Ребра свиные</v>
      </c>
      <c r="D449" s="4" t="str">
        <f>main!D449</f>
        <v>HoReCa</v>
      </c>
      <c r="E449" s="4" t="str">
        <f>main!E449</f>
        <v>Продукция обвалки</v>
      </c>
      <c r="F449">
        <f>main!F449*0.94</f>
        <v>170.54397519165144</v>
      </c>
      <c r="G449">
        <f>main!G449*0.94</f>
        <v>173.64113173483651</v>
      </c>
      <c r="H449">
        <f>main!H449*0.94</f>
        <v>166.77682834378334</v>
      </c>
      <c r="I449">
        <f>main!I449*0.94</f>
        <v>155.03599728038799</v>
      </c>
      <c r="J449">
        <f>main!J449*0.94</f>
        <v>140.89219163331745</v>
      </c>
      <c r="K449">
        <f>main!K449*0.94</f>
        <v>142.79957000657964</v>
      </c>
      <c r="L449">
        <f>main!L449*0.94</f>
        <v>151.46446646767961</v>
      </c>
      <c r="M449">
        <f>main!M449*0.94</f>
        <v>145.49050047971502</v>
      </c>
      <c r="N449">
        <f>main!N449*0.94</f>
        <v>145.74818416304956</v>
      </c>
      <c r="O449">
        <f>main!O449*0.94</f>
        <v>137.55115761863087</v>
      </c>
      <c r="P449">
        <f>main!P449*0.94</f>
        <v>137.67578036409262</v>
      </c>
      <c r="Q449">
        <f>main!Q449*0.94</f>
        <v>132.54886364172876</v>
      </c>
    </row>
    <row r="450" spans="1:17" x14ac:dyDescent="0.25">
      <c r="A450" s="4" t="str">
        <f>main!A450</f>
        <v>Томская область</v>
      </c>
      <c r="B450" s="4" t="str">
        <f>main!B450</f>
        <v>Сибирский ФО</v>
      </c>
      <c r="C450" s="4" t="str">
        <f>main!C450</f>
        <v>Ребра свиные (ленточные с корейки)</v>
      </c>
      <c r="D450" s="4" t="str">
        <f>main!D450</f>
        <v>HoReCa</v>
      </c>
      <c r="E450" s="4" t="str">
        <f>main!E450</f>
        <v>Продукция обвалки</v>
      </c>
      <c r="F450">
        <f>main!F450*0.94</f>
        <v>257.54145413074338</v>
      </c>
      <c r="G450">
        <f>main!G450*0.94</f>
        <v>262.21852465701716</v>
      </c>
      <c r="H450">
        <f>main!H450*0.94</f>
        <v>251.85261947074605</v>
      </c>
      <c r="I450">
        <f>main!I450*0.94</f>
        <v>234.12258414482937</v>
      </c>
      <c r="J450">
        <f>main!J450*0.94</f>
        <v>212.76377466946846</v>
      </c>
      <c r="K450">
        <f>main!K450*0.94</f>
        <v>215.64414027180328</v>
      </c>
      <c r="L450">
        <f>main!L450*0.94</f>
        <v>228.72915269734492</v>
      </c>
      <c r="M450">
        <f>main!M450*0.94</f>
        <v>219.70776167054939</v>
      </c>
      <c r="N450">
        <f>main!N450*0.94</f>
        <v>220.0968943293675</v>
      </c>
      <c r="O450">
        <f>main!O450*0.94</f>
        <v>207.7184204875004</v>
      </c>
      <c r="P450">
        <f>main!P450*0.94</f>
        <v>207.90661548558177</v>
      </c>
      <c r="Q450">
        <f>main!Q450*0.94</f>
        <v>200.16436844108196</v>
      </c>
    </row>
    <row r="451" spans="1:17" x14ac:dyDescent="0.25">
      <c r="A451" s="4" t="str">
        <f>main!A451</f>
        <v>Томская область</v>
      </c>
      <c r="B451" s="4" t="str">
        <f>main!B451</f>
        <v>Сибирский ФО</v>
      </c>
      <c r="C451" s="4" t="str">
        <f>main!C451</f>
        <v>Рулька свиная</v>
      </c>
      <c r="D451" s="4" t="str">
        <f>main!D451</f>
        <v>HoReCa</v>
      </c>
      <c r="E451" s="4" t="str">
        <f>main!E451</f>
        <v>Продукция обвалки</v>
      </c>
      <c r="F451">
        <f>main!F451*0.94</f>
        <v>177.46393373070487</v>
      </c>
      <c r="G451">
        <f>main!G451*0.94</f>
        <v>169.65844794009783</v>
      </c>
      <c r="H451">
        <f>main!H451*0.94</f>
        <v>149.67409686255726</v>
      </c>
      <c r="I451">
        <f>main!I451*0.94</f>
        <v>150.14543494455862</v>
      </c>
      <c r="J451">
        <f>main!J451*0.94</f>
        <v>161.25802101910662</v>
      </c>
      <c r="K451">
        <f>main!K451*0.94</f>
        <v>160.03202850067788</v>
      </c>
      <c r="L451">
        <f>main!L451*0.94</f>
        <v>140.77621694389515</v>
      </c>
      <c r="M451">
        <f>main!M451*0.94</f>
        <v>141.47768877997657</v>
      </c>
      <c r="N451">
        <f>main!N451*0.94</f>
        <v>143.11881367677844</v>
      </c>
      <c r="O451">
        <f>main!O451*0.94</f>
        <v>147.7488722739871</v>
      </c>
      <c r="P451">
        <f>main!P451*0.94</f>
        <v>137.60819327808559</v>
      </c>
      <c r="Q451">
        <f>main!Q451*0.94</f>
        <v>142.84224981128111</v>
      </c>
    </row>
    <row r="452" spans="1:17" x14ac:dyDescent="0.25">
      <c r="A452" s="4" t="str">
        <f>main!A452</f>
        <v>Томская область</v>
      </c>
      <c r="B452" s="4" t="str">
        <f>main!B452</f>
        <v>Сибирский ФО</v>
      </c>
      <c r="C452" s="4" t="str">
        <f>main!C452</f>
        <v>Шейка свиная</v>
      </c>
      <c r="D452" s="4" t="str">
        <f>main!D452</f>
        <v>HoReCa</v>
      </c>
      <c r="E452" s="4" t="str">
        <f>main!E452</f>
        <v>Продукция обвалки</v>
      </c>
      <c r="F452">
        <f>main!F452*0.94</f>
        <v>362.77101839366497</v>
      </c>
      <c r="G452">
        <f>main!G452*0.94</f>
        <v>317.60825201753454</v>
      </c>
      <c r="H452">
        <f>main!H452*0.94</f>
        <v>274.76159800945783</v>
      </c>
      <c r="I452">
        <f>main!I452*0.94</f>
        <v>267.35273858673435</v>
      </c>
      <c r="J452">
        <f>main!J452*0.94</f>
        <v>277.98057670355115</v>
      </c>
      <c r="K452">
        <f>main!K452*0.94</f>
        <v>275.90024762228865</v>
      </c>
      <c r="L452">
        <f>main!L452*0.94</f>
        <v>288.20765732929766</v>
      </c>
      <c r="M452">
        <f>main!M452*0.94</f>
        <v>296.50980490360877</v>
      </c>
      <c r="N452">
        <f>main!N452*0.94</f>
        <v>297.68370043512653</v>
      </c>
      <c r="O452">
        <f>main!O452*0.94</f>
        <v>282.43481859608238</v>
      </c>
      <c r="P452">
        <f>main!P452*0.94</f>
        <v>279.21078831241988</v>
      </c>
      <c r="Q452">
        <f>main!Q452*0.94</f>
        <v>265.66659073985983</v>
      </c>
    </row>
    <row r="453" spans="1:17" x14ac:dyDescent="0.25">
      <c r="A453" s="4" t="str">
        <f>main!A453</f>
        <v>Новосибирская область</v>
      </c>
      <c r="B453" s="4" t="str">
        <f>main!B453</f>
        <v>Сибирский ФО</v>
      </c>
      <c r="C453" s="4" t="str">
        <f>main!C453</f>
        <v>Котлетное мясо</v>
      </c>
      <c r="D453" s="4" t="str">
        <f>main!D453</f>
        <v>Дистрибьютор</v>
      </c>
      <c r="E453" s="4" t="str">
        <f>main!E453</f>
        <v>Продукция обвалки</v>
      </c>
      <c r="F453">
        <f>main!F453*0.94</f>
        <v>212.36901134698755</v>
      </c>
      <c r="G453">
        <f>main!G453*0.94</f>
        <v>201.98912683279579</v>
      </c>
      <c r="H453">
        <f>main!H453*0.94</f>
        <v>192.59335130904196</v>
      </c>
      <c r="I453">
        <f>main!I453*0.94</f>
        <v>174.99685743492049</v>
      </c>
      <c r="J453">
        <f>main!J453*0.94</f>
        <v>165.52852576569086</v>
      </c>
      <c r="K453">
        <f>main!K453*0.94</f>
        <v>152.7783853629156</v>
      </c>
      <c r="L453">
        <f>main!L453*0.94</f>
        <v>151.44386014700461</v>
      </c>
      <c r="M453">
        <f>main!M453*0.94</f>
        <v>149.80177612546868</v>
      </c>
      <c r="N453">
        <f>main!N453*0.94</f>
        <v>150.76978669816873</v>
      </c>
      <c r="O453">
        <f>main!O453*0.94</f>
        <v>140.70444608286741</v>
      </c>
      <c r="P453">
        <f>main!P453*0.94</f>
        <v>144.02718261409976</v>
      </c>
      <c r="Q453">
        <f>main!Q453*0.94</f>
        <v>151.41513487165199</v>
      </c>
    </row>
    <row r="454" spans="1:17" x14ac:dyDescent="0.25">
      <c r="A454" s="4" t="str">
        <f>main!A454</f>
        <v>Омская область</v>
      </c>
      <c r="B454" s="4" t="str">
        <f>main!B454</f>
        <v>Сибирский ФО</v>
      </c>
      <c r="C454" s="4" t="str">
        <f>main!C454</f>
        <v>Котлетное мясо</v>
      </c>
      <c r="D454" s="4" t="str">
        <f>main!D454</f>
        <v>Дистрибьютор</v>
      </c>
      <c r="E454" s="4" t="str">
        <f>main!E454</f>
        <v>Продукция обвалки</v>
      </c>
      <c r="F454">
        <f>main!F454*0.94</f>
        <v>212.16247430064666</v>
      </c>
      <c r="G454">
        <f>main!G454*0.94</f>
        <v>201.79268462409306</v>
      </c>
      <c r="H454">
        <f>main!H454*0.94</f>
        <v>192.40604685406535</v>
      </c>
      <c r="I454">
        <f>main!I454*0.94</f>
        <v>174.82666624824827</v>
      </c>
      <c r="J454">
        <f>main!J454*0.94</f>
        <v>165.36754289639194</v>
      </c>
      <c r="K454">
        <f>main!K454*0.94</f>
        <v>152.62980249643496</v>
      </c>
      <c r="L454">
        <f>main!L454*0.94</f>
        <v>151.29657515771714</v>
      </c>
      <c r="M454">
        <f>main!M454*0.94</f>
        <v>149.65608812616341</v>
      </c>
      <c r="N454">
        <f>main!N454*0.94</f>
        <v>150.62315727128302</v>
      </c>
      <c r="O454">
        <f>main!O454*0.94</f>
        <v>140.56760558755846</v>
      </c>
      <c r="P454">
        <f>main!P454*0.94</f>
        <v>143.88711062948559</v>
      </c>
      <c r="Q454">
        <f>main!Q454*0.94</f>
        <v>151.26787781880159</v>
      </c>
    </row>
    <row r="455" spans="1:17" x14ac:dyDescent="0.25">
      <c r="A455" s="4" t="str">
        <f>main!A455</f>
        <v>Омская область</v>
      </c>
      <c r="B455" s="4" t="str">
        <f>main!B455</f>
        <v>Сибирский ФО</v>
      </c>
      <c r="C455" s="4" t="str">
        <f>main!C455</f>
        <v>Лопатка свиная</v>
      </c>
      <c r="D455" s="4" t="str">
        <f>main!D455</f>
        <v>Дистрибьютор</v>
      </c>
      <c r="E455" s="4" t="str">
        <f>main!E455</f>
        <v>Продукция обвалки</v>
      </c>
      <c r="F455">
        <f>main!F455*0.94</f>
        <v>215.30014745942754</v>
      </c>
      <c r="G455">
        <f>main!G455*0.94</f>
        <v>216.33400747016634</v>
      </c>
      <c r="H455">
        <f>main!H455*0.94</f>
        <v>197.39360592478957</v>
      </c>
      <c r="I455">
        <f>main!I455*0.94</f>
        <v>186.30188462436581</v>
      </c>
      <c r="J455">
        <f>main!J455*0.94</f>
        <v>175.21558107199056</v>
      </c>
      <c r="K455">
        <f>main!K455*0.94</f>
        <v>170.8822117225717</v>
      </c>
      <c r="L455">
        <f>main!L455*0.94</f>
        <v>164.2353481834713</v>
      </c>
      <c r="M455">
        <f>main!M455*0.94</f>
        <v>164.22211941068761</v>
      </c>
      <c r="N455">
        <f>main!N455*0.94</f>
        <v>160.74887452346942</v>
      </c>
      <c r="O455">
        <f>main!O455*0.94</f>
        <v>149.86787400643234</v>
      </c>
      <c r="P455">
        <f>main!P455*0.94</f>
        <v>150.5366483219731</v>
      </c>
      <c r="Q455">
        <f>main!Q455*0.94</f>
        <v>144.6877921522196</v>
      </c>
    </row>
    <row r="456" spans="1:17" x14ac:dyDescent="0.25">
      <c r="A456" s="4" t="str">
        <f>main!A456</f>
        <v>Новосибирская область</v>
      </c>
      <c r="B456" s="4" t="str">
        <f>main!B456</f>
        <v>Сибирский ФО</v>
      </c>
      <c r="C456" s="4" t="str">
        <f>main!C456</f>
        <v>Набор для бульона</v>
      </c>
      <c r="D456" s="4" t="str">
        <f>main!D456</f>
        <v>Дистрибьютор</v>
      </c>
      <c r="E456" s="4" t="str">
        <f>main!E456</f>
        <v>Продукция обвалки</v>
      </c>
      <c r="F456">
        <f>main!F456*0.94</f>
        <v>12.331170108978844</v>
      </c>
      <c r="G456">
        <f>main!G456*0.94</f>
        <v>12.796858600908346</v>
      </c>
      <c r="H456">
        <f>main!H456*0.94</f>
        <v>12.710034451581143</v>
      </c>
      <c r="I456">
        <f>main!I456*0.94</f>
        <v>14.123222790656973</v>
      </c>
      <c r="J456">
        <f>main!J456*0.94</f>
        <v>12.292337698130673</v>
      </c>
      <c r="K456">
        <f>main!K456*0.94</f>
        <v>12.593599922527607</v>
      </c>
      <c r="L456">
        <f>main!L456*0.94</f>
        <v>12.629164350390894</v>
      </c>
      <c r="M456">
        <f>main!M456*0.94</f>
        <v>10.619779948404458</v>
      </c>
      <c r="N456">
        <f>main!N456*0.94</f>
        <v>11.017878792000545</v>
      </c>
      <c r="O456">
        <f>main!O456*0.94</f>
        <v>9.7105775199352706</v>
      </c>
      <c r="P456">
        <f>main!P456*0.94</f>
        <v>8.9047747673797293</v>
      </c>
      <c r="Q456">
        <f>main!Q456*0.94</f>
        <v>8.1401278018013024</v>
      </c>
    </row>
    <row r="457" spans="1:17" x14ac:dyDescent="0.25">
      <c r="A457" s="4" t="str">
        <f>main!A457</f>
        <v>Омская область</v>
      </c>
      <c r="B457" s="4" t="str">
        <f>main!B457</f>
        <v>Сибирский ФО</v>
      </c>
      <c r="C457" s="4" t="str">
        <f>main!C457</f>
        <v>Набор для бульона</v>
      </c>
      <c r="D457" s="4" t="str">
        <f>main!D457</f>
        <v>Дистрибьютор</v>
      </c>
      <c r="E457" s="4" t="str">
        <f>main!E457</f>
        <v>Продукция обвалки</v>
      </c>
      <c r="F457">
        <f>main!F457*0.94</f>
        <v>12.331170108978844</v>
      </c>
      <c r="G457">
        <f>main!G457*0.94</f>
        <v>12.796858600908346</v>
      </c>
      <c r="H457">
        <f>main!H457*0.94</f>
        <v>12.710034451581143</v>
      </c>
      <c r="I457">
        <f>main!I457*0.94</f>
        <v>14.123222790656973</v>
      </c>
      <c r="J457">
        <f>main!J457*0.94</f>
        <v>12.292337698130673</v>
      </c>
      <c r="K457">
        <f>main!K457*0.94</f>
        <v>12.593599922527607</v>
      </c>
      <c r="L457">
        <f>main!L457*0.94</f>
        <v>12.629164350390894</v>
      </c>
      <c r="M457">
        <f>main!M457*0.94</f>
        <v>10.619779948404458</v>
      </c>
      <c r="N457">
        <f>main!N457*0.94</f>
        <v>11.017878792000545</v>
      </c>
      <c r="O457">
        <f>main!O457*0.94</f>
        <v>9.7105775199352706</v>
      </c>
      <c r="P457">
        <f>main!P457*0.94</f>
        <v>8.9047747673797293</v>
      </c>
      <c r="Q457">
        <f>main!Q457*0.94</f>
        <v>8.1401278018013024</v>
      </c>
    </row>
    <row r="458" spans="1:17" x14ac:dyDescent="0.25">
      <c r="A458" s="4" t="str">
        <f>main!A458</f>
        <v>Новосибирская область</v>
      </c>
      <c r="B458" s="4" t="str">
        <f>main!B458</f>
        <v>Сибирский ФО</v>
      </c>
      <c r="C458" s="4" t="str">
        <f>main!C458</f>
        <v>Набор для хаша свиной</v>
      </c>
      <c r="D458" s="4" t="str">
        <f>main!D458</f>
        <v>Дистрибьютор</v>
      </c>
      <c r="E458" s="4" t="str">
        <f>main!E458</f>
        <v>Продукция обвалки</v>
      </c>
      <c r="F458">
        <f>main!F458*0.94</f>
        <v>133.21116665690417</v>
      </c>
      <c r="G458">
        <f>main!G458*0.94</f>
        <v>139.91976690015935</v>
      </c>
      <c r="H458">
        <f>main!H458*0.94</f>
        <v>131.68349421839628</v>
      </c>
      <c r="I458">
        <f>main!I458*0.94</f>
        <v>140.33347405064853</v>
      </c>
      <c r="J458">
        <f>main!J458*0.94</f>
        <v>139.49580928671276</v>
      </c>
      <c r="K458">
        <f>main!K458*0.94</f>
        <v>125.43423044931309</v>
      </c>
      <c r="L458">
        <f>main!L458*0.94</f>
        <v>122.0997017659047</v>
      </c>
      <c r="M458">
        <f>main!M458*0.94</f>
        <v>115.86355234752342</v>
      </c>
      <c r="N458">
        <f>main!N458*0.94</f>
        <v>107.77587619047607</v>
      </c>
      <c r="O458">
        <f>main!O458*0.94</f>
        <v>99.151603906627983</v>
      </c>
      <c r="P458">
        <f>main!P458*0.94</f>
        <v>92.793925609447768</v>
      </c>
      <c r="Q458">
        <f>main!Q458*0.94</f>
        <v>91.766463710660602</v>
      </c>
    </row>
    <row r="459" spans="1:17" x14ac:dyDescent="0.25">
      <c r="A459" s="4" t="str">
        <f>main!A459</f>
        <v>Омская область</v>
      </c>
      <c r="B459" s="4" t="str">
        <f>main!B459</f>
        <v>Сибирский ФО</v>
      </c>
      <c r="C459" s="4" t="str">
        <f>main!C459</f>
        <v>Рагу для тушения</v>
      </c>
      <c r="D459" s="4" t="str">
        <f>main!D459</f>
        <v>Дистрибьютор</v>
      </c>
      <c r="E459" s="4" t="str">
        <f>main!E459</f>
        <v>Продукция обвалки</v>
      </c>
      <c r="F459">
        <f>main!F459*0.94</f>
        <v>149.12730268497435</v>
      </c>
      <c r="G459">
        <f>main!G459*0.94</f>
        <v>165.32079781904588</v>
      </c>
      <c r="H459">
        <f>main!H459*0.94</f>
        <v>146.97069702286433</v>
      </c>
      <c r="I459">
        <f>main!I459*0.94</f>
        <v>86.62316930254994</v>
      </c>
      <c r="J459">
        <f>main!J459*0.94</f>
        <v>80.163888449147464</v>
      </c>
      <c r="K459">
        <f>main!K459*0.94</f>
        <v>77.828247127088801</v>
      </c>
      <c r="L459">
        <f>main!L459*0.94</f>
        <v>80.695516853785222</v>
      </c>
      <c r="M459">
        <f>main!M459*0.94</f>
        <v>75.460823637458731</v>
      </c>
      <c r="N459">
        <f>main!N459*0.94</f>
        <v>81.292282443724801</v>
      </c>
      <c r="O459">
        <f>main!O459*0.94</f>
        <v>71.10694641978435</v>
      </c>
      <c r="P459">
        <f>main!P459*0.94</f>
        <v>73.688825779364507</v>
      </c>
      <c r="Q459">
        <f>main!Q459*0.94</f>
        <v>70.194315699949215</v>
      </c>
    </row>
    <row r="460" spans="1:17" x14ac:dyDescent="0.25">
      <c r="A460" s="4" t="str">
        <f>main!A460</f>
        <v>Омская область</v>
      </c>
      <c r="B460" s="4" t="str">
        <f>main!B460</f>
        <v>Сибирский ФО</v>
      </c>
      <c r="C460" s="4" t="str">
        <f>main!C460</f>
        <v>Шейка свиная</v>
      </c>
      <c r="D460" s="4" t="str">
        <f>main!D460</f>
        <v>Дистрибьютор</v>
      </c>
      <c r="E460" s="4" t="str">
        <f>main!E460</f>
        <v>Продукция обвалки</v>
      </c>
      <c r="F460">
        <f>main!F460*0.94</f>
        <v>394.32480687596097</v>
      </c>
      <c r="G460">
        <f>main!G460*0.94</f>
        <v>345.23378740007115</v>
      </c>
      <c r="H460">
        <f>main!H460*0.94</f>
        <v>298.66033552448158</v>
      </c>
      <c r="I460">
        <f>main!I460*0.94</f>
        <v>290.60705421779721</v>
      </c>
      <c r="J460">
        <f>main!J460*0.94</f>
        <v>302.15930067750486</v>
      </c>
      <c r="K460">
        <f>main!K460*0.94</f>
        <v>299.8980247717293</v>
      </c>
      <c r="L460">
        <f>main!L460*0.94</f>
        <v>313.27593179789989</v>
      </c>
      <c r="M460">
        <f>main!M460*0.94</f>
        <v>322.30019937415767</v>
      </c>
      <c r="N460">
        <f>main!N460*0.94</f>
        <v>323.57620022672853</v>
      </c>
      <c r="O460">
        <f>main!O460*0.94</f>
        <v>307.00097210381841</v>
      </c>
      <c r="P460">
        <f>main!P460*0.94</f>
        <v>303.49651597444841</v>
      </c>
      <c r="Q460">
        <f>main!Q460*0.94</f>
        <v>288.774245392475</v>
      </c>
    </row>
    <row r="461" spans="1:17" x14ac:dyDescent="0.25">
      <c r="A461" s="4" t="str">
        <f>main!A461</f>
        <v>Алтайский край</v>
      </c>
      <c r="B461" s="4" t="str">
        <f>main!B461</f>
        <v>Сибирский ФО</v>
      </c>
      <c r="C461" s="4" t="str">
        <f>main!C461</f>
        <v>Суповой набор свиной</v>
      </c>
      <c r="D461" s="4" t="str">
        <f>main!D461</f>
        <v>Дистрибьютор</v>
      </c>
      <c r="E461" s="4" t="str">
        <f>main!E461</f>
        <v>Продукция обвалки</v>
      </c>
      <c r="F461">
        <f>main!F461*0.94</f>
        <v>23.825841141869102</v>
      </c>
      <c r="G461">
        <f>main!G461*0.94</f>
        <v>24.725627612435254</v>
      </c>
      <c r="H461">
        <f>main!H461*0.94</f>
        <v>24.557869129593339</v>
      </c>
      <c r="I461">
        <f>main!I461*0.94</f>
        <v>27.288380554932104</v>
      </c>
      <c r="J461">
        <f>main!J461*0.94</f>
        <v>23.750810561328283</v>
      </c>
      <c r="K461">
        <f>main!K461*0.94</f>
        <v>24.332898541389557</v>
      </c>
      <c r="L461">
        <f>main!L461*0.94</f>
        <v>24.401614843336862</v>
      </c>
      <c r="M461">
        <f>main!M461*0.94</f>
        <v>20.519154936322973</v>
      </c>
      <c r="N461">
        <f>main!N461*0.94</f>
        <v>21.288347131585581</v>
      </c>
      <c r="O461">
        <f>main!O461*0.94</f>
        <v>18.762426869557022</v>
      </c>
      <c r="P461">
        <f>main!P461*0.94</f>
        <v>17.205483918937141</v>
      </c>
      <c r="Q461">
        <f>main!Q461*0.94</f>
        <v>15.728060692229867</v>
      </c>
    </row>
    <row r="462" spans="1:17" x14ac:dyDescent="0.25">
      <c r="A462" s="4" t="str">
        <f>main!A462</f>
        <v>Республика Хакасия</v>
      </c>
      <c r="B462" s="4" t="str">
        <f>main!B462</f>
        <v>Сибирский ФО</v>
      </c>
      <c r="C462" s="4" t="str">
        <f>main!C462</f>
        <v>Набор для хаша свиной</v>
      </c>
      <c r="D462" s="4" t="str">
        <f>main!D462</f>
        <v>Дистрибьютор</v>
      </c>
      <c r="E462" s="4" t="str">
        <f>main!E462</f>
        <v>Продукция обвалки</v>
      </c>
      <c r="F462">
        <f>main!F462*0.94</f>
        <v>52.789388806309589</v>
      </c>
      <c r="G462">
        <f>main!G462*0.94</f>
        <v>55.447896463549959</v>
      </c>
      <c r="H462">
        <f>main!H462*0.94</f>
        <v>52.183997408959378</v>
      </c>
      <c r="I462">
        <f>main!I462*0.94</f>
        <v>55.611841785606714</v>
      </c>
      <c r="J462">
        <f>main!J462*0.94</f>
        <v>55.279889052044659</v>
      </c>
      <c r="K462">
        <f>main!K462*0.94</f>
        <v>49.70751722236222</v>
      </c>
      <c r="L462">
        <f>main!L462*0.94</f>
        <v>48.386098488693968</v>
      </c>
      <c r="M462">
        <f>main!M462*0.94</f>
        <v>45.914815303035382</v>
      </c>
      <c r="N462">
        <f>main!N462*0.94</f>
        <v>42.709802600958241</v>
      </c>
      <c r="O462">
        <f>main!O462*0.94</f>
        <v>39.292145701847673</v>
      </c>
      <c r="P462">
        <f>main!P462*0.94</f>
        <v>36.772702625429815</v>
      </c>
      <c r="Q462">
        <f>main!Q462*0.94</f>
        <v>36.365536416920868</v>
      </c>
    </row>
    <row r="463" spans="1:17" x14ac:dyDescent="0.25">
      <c r="A463" s="4" t="str">
        <f>main!A463</f>
        <v>Томская область</v>
      </c>
      <c r="B463" s="4" t="str">
        <f>main!B463</f>
        <v>Сибирский ФО</v>
      </c>
      <c r="C463" s="4" t="str">
        <f>main!C463</f>
        <v>Карбонад свиной</v>
      </c>
      <c r="D463" s="4" t="str">
        <f>main!D463</f>
        <v>Дистрибьютор</v>
      </c>
      <c r="E463" s="4" t="str">
        <f>main!E463</f>
        <v>Продукция обвалки</v>
      </c>
      <c r="F463">
        <f>main!F463*0.94</f>
        <v>300.55290382137451</v>
      </c>
      <c r="G463">
        <f>main!G463*0.94</f>
        <v>296.52291297679915</v>
      </c>
      <c r="H463">
        <f>main!H463*0.94</f>
        <v>276.4955250818341</v>
      </c>
      <c r="I463">
        <f>main!I463*0.94</f>
        <v>264.39650327003363</v>
      </c>
      <c r="J463">
        <f>main!J463*0.94</f>
        <v>253.01000290276335</v>
      </c>
      <c r="K463">
        <f>main!K463*0.94</f>
        <v>239.30741431201588</v>
      </c>
      <c r="L463">
        <f>main!L463*0.94</f>
        <v>232.50762924663681</v>
      </c>
      <c r="M463">
        <f>main!M463*0.94</f>
        <v>221.86673625270726</v>
      </c>
      <c r="N463">
        <f>main!N463*0.94</f>
        <v>217.35638793195625</v>
      </c>
      <c r="O463">
        <f>main!O463*0.94</f>
        <v>201.58420458575802</v>
      </c>
      <c r="P463">
        <f>main!P463*0.94</f>
        <v>202.15833623301558</v>
      </c>
      <c r="Q463">
        <f>main!Q463*0.94</f>
        <v>201.03443150014877</v>
      </c>
    </row>
    <row r="464" spans="1:17" x14ac:dyDescent="0.25">
      <c r="A464" s="4" t="str">
        <f>main!A464</f>
        <v>Томская область</v>
      </c>
      <c r="B464" s="4" t="str">
        <f>main!B464</f>
        <v>Сибирский ФО</v>
      </c>
      <c r="C464" s="4" t="str">
        <f>main!C464</f>
        <v>Котлета на кости свиная</v>
      </c>
      <c r="D464" s="4" t="str">
        <f>main!D464</f>
        <v>Дистрибьютор</v>
      </c>
      <c r="E464" s="4" t="str">
        <f>main!E464</f>
        <v>Продукция обвалки</v>
      </c>
      <c r="F464">
        <f>main!F464*0.94</f>
        <v>265.50446240948645</v>
      </c>
      <c r="G464">
        <f>main!G464*0.94</f>
        <v>255.3051942231705</v>
      </c>
      <c r="H464">
        <f>main!H464*0.94</f>
        <v>222.82165054048284</v>
      </c>
      <c r="I464">
        <f>main!I464*0.94</f>
        <v>220.44836281367108</v>
      </c>
      <c r="J464">
        <f>main!J464*0.94</f>
        <v>218.05210659993563</v>
      </c>
      <c r="K464">
        <f>main!K464*0.94</f>
        <v>204.07613071865006</v>
      </c>
      <c r="L464">
        <f>main!L464*0.94</f>
        <v>208.23098742600575</v>
      </c>
      <c r="M464">
        <f>main!M464*0.94</f>
        <v>201.08315414512893</v>
      </c>
      <c r="N464">
        <f>main!N464*0.94</f>
        <v>190.82705509292029</v>
      </c>
      <c r="O464">
        <f>main!O464*0.94</f>
        <v>177.51884052202942</v>
      </c>
      <c r="P464">
        <f>main!P464*0.94</f>
        <v>180.78120322643647</v>
      </c>
      <c r="Q464">
        <f>main!Q464*0.94</f>
        <v>172.39748480074829</v>
      </c>
    </row>
    <row r="465" spans="1:17" x14ac:dyDescent="0.25">
      <c r="A465" s="4" t="str">
        <f>main!A465</f>
        <v>Томская область</v>
      </c>
      <c r="B465" s="4" t="str">
        <f>main!B465</f>
        <v>Сибирский ФО</v>
      </c>
      <c r="C465" s="4" t="str">
        <f>main!C465</f>
        <v>Котлетное мясо</v>
      </c>
      <c r="D465" s="4" t="str">
        <f>main!D465</f>
        <v>Дистрибьютор</v>
      </c>
      <c r="E465" s="4" t="str">
        <f>main!E465</f>
        <v>Продукция обвалки</v>
      </c>
      <c r="F465">
        <f>main!F465*0.94</f>
        <v>208.55256539552238</v>
      </c>
      <c r="G465">
        <f>main!G465*0.94</f>
        <v>198.35921595054626</v>
      </c>
      <c r="H465">
        <f>main!H465*0.94</f>
        <v>189.1322902473527</v>
      </c>
      <c r="I465">
        <f>main!I465*0.94</f>
        <v>171.85201985320097</v>
      </c>
      <c r="J465">
        <f>main!J465*0.94</f>
        <v>162.55384189819245</v>
      </c>
      <c r="K465">
        <f>main!K465*0.94</f>
        <v>150.03283201409383</v>
      </c>
      <c r="L465">
        <f>main!L465*0.94</f>
        <v>148.72228931486495</v>
      </c>
      <c r="M465">
        <f>main!M465*0.94</f>
        <v>147.10971489492397</v>
      </c>
      <c r="N465">
        <f>main!N465*0.94</f>
        <v>148.06032952078732</v>
      </c>
      <c r="O465">
        <f>main!O465*0.94</f>
        <v>138.17587136191284</v>
      </c>
      <c r="P465">
        <f>main!P465*0.94</f>
        <v>141.43889558247437</v>
      </c>
      <c r="Q465">
        <f>main!Q465*0.94</f>
        <v>148.69408025635647</v>
      </c>
    </row>
    <row r="466" spans="1:17" x14ac:dyDescent="0.25">
      <c r="A466" s="4" t="str">
        <f>main!A466</f>
        <v>Томская область</v>
      </c>
      <c r="B466" s="4" t="str">
        <f>main!B466</f>
        <v>Сибирский ФО</v>
      </c>
      <c r="C466" s="4" t="str">
        <f>main!C466</f>
        <v>Лопатка свиная</v>
      </c>
      <c r="D466" s="4" t="str">
        <f>main!D466</f>
        <v>Дистрибьютор</v>
      </c>
      <c r="E466" s="4" t="str">
        <f>main!E466</f>
        <v>Продукция обвалки</v>
      </c>
      <c r="F466">
        <f>main!F466*0.94</f>
        <v>217.2303939914519</v>
      </c>
      <c r="G466">
        <f>main!G466*0.94</f>
        <v>218.27352294475239</v>
      </c>
      <c r="H466">
        <f>main!H466*0.94</f>
        <v>199.1633135992904</v>
      </c>
      <c r="I466">
        <f>main!I466*0.94</f>
        <v>187.97215085942983</v>
      </c>
      <c r="J466">
        <f>main!J466*0.94</f>
        <v>176.78645443975995</v>
      </c>
      <c r="K466">
        <f>main!K466*0.94</f>
        <v>172.41423480966364</v>
      </c>
      <c r="L466">
        <f>main!L466*0.94</f>
        <v>165.70777964721049</v>
      </c>
      <c r="M466">
        <f>main!M466*0.94</f>
        <v>165.69443227351974</v>
      </c>
      <c r="N466">
        <f>main!N466*0.94</f>
        <v>162.19004844386453</v>
      </c>
      <c r="O466">
        <f>main!O466*0.94</f>
        <v>151.21149567820703</v>
      </c>
      <c r="P466">
        <f>main!P466*0.94</f>
        <v>151.88626580619155</v>
      </c>
      <c r="Q466">
        <f>main!Q466*0.94</f>
        <v>145.9849724483023</v>
      </c>
    </row>
    <row r="467" spans="1:17" x14ac:dyDescent="0.25">
      <c r="A467" s="4" t="str">
        <f>main!A467</f>
        <v>Томская область</v>
      </c>
      <c r="B467" s="4" t="str">
        <f>main!B467</f>
        <v>Сибирский ФО</v>
      </c>
      <c r="C467" s="4" t="str">
        <f>main!C467</f>
        <v>Набор для бульона</v>
      </c>
      <c r="D467" s="4" t="str">
        <f>main!D467</f>
        <v>Дистрибьютор</v>
      </c>
      <c r="E467" s="4" t="str">
        <f>main!E467</f>
        <v>Продукция обвалки</v>
      </c>
      <c r="F467">
        <f>main!F467*0.94</f>
        <v>13.079722119679065</v>
      </c>
      <c r="G467">
        <f>main!G467*0.94</f>
        <v>13.573679790762942</v>
      </c>
      <c r="H467">
        <f>main!H467*0.94</f>
        <v>13.481585063625051</v>
      </c>
      <c r="I467">
        <f>main!I467*0.94</f>
        <v>14.980559663320467</v>
      </c>
      <c r="J467">
        <f>main!J467*0.94</f>
        <v>13.038532424083071</v>
      </c>
      <c r="K467">
        <f>main!K467*0.94</f>
        <v>13.358082486684115</v>
      </c>
      <c r="L467">
        <f>main!L467*0.94</f>
        <v>13.395805819481094</v>
      </c>
      <c r="M467">
        <f>main!M467*0.94</f>
        <v>11.264443639142431</v>
      </c>
      <c r="N467">
        <f>main!N467*0.94</f>
        <v>11.686708696260647</v>
      </c>
      <c r="O467">
        <f>main!O467*0.94</f>
        <v>10.300048937762455</v>
      </c>
      <c r="P467">
        <f>main!P467*0.94</f>
        <v>9.4453306917604305</v>
      </c>
      <c r="Q467">
        <f>main!Q467*0.94</f>
        <v>8.6342665558323084</v>
      </c>
    </row>
    <row r="468" spans="1:17" x14ac:dyDescent="0.25">
      <c r="A468" s="4" t="str">
        <f>main!A468</f>
        <v>Томская область</v>
      </c>
      <c r="B468" s="4" t="str">
        <f>main!B468</f>
        <v>Сибирский ФО</v>
      </c>
      <c r="C468" s="4" t="str">
        <f>main!C468</f>
        <v>Набор для хаша свиной</v>
      </c>
      <c r="D468" s="4" t="str">
        <f>main!D468</f>
        <v>Дистрибьютор</v>
      </c>
      <c r="E468" s="4" t="str">
        <f>main!E468</f>
        <v>Продукция обвалки</v>
      </c>
      <c r="F468">
        <f>main!F468*0.94</f>
        <v>99.217940520758006</v>
      </c>
      <c r="G468">
        <f>main!G468*0.94</f>
        <v>104.21461997802285</v>
      </c>
      <c r="H468">
        <f>main!H468*0.94</f>
        <v>98.080104129538157</v>
      </c>
      <c r="I468">
        <f>main!I468*0.94</f>
        <v>104.52275609363818</v>
      </c>
      <c r="J468">
        <f>main!J468*0.94</f>
        <v>103.8988491434155</v>
      </c>
      <c r="K468">
        <f>main!K468*0.94</f>
        <v>93.425546283525279</v>
      </c>
      <c r="L468">
        <f>main!L468*0.94</f>
        <v>90.941932658045289</v>
      </c>
      <c r="M468">
        <f>main!M468*0.94</f>
        <v>86.297142603281173</v>
      </c>
      <c r="N468">
        <f>main!N468*0.94</f>
        <v>80.27330397143561</v>
      </c>
      <c r="O468">
        <f>main!O468*0.94</f>
        <v>73.849799426223271</v>
      </c>
      <c r="P468">
        <f>main!P468*0.94</f>
        <v>69.114492597446642</v>
      </c>
      <c r="Q468">
        <f>main!Q468*0.94</f>
        <v>68.349221516053191</v>
      </c>
    </row>
    <row r="469" spans="1:17" x14ac:dyDescent="0.25">
      <c r="A469" s="4" t="str">
        <f>main!A469</f>
        <v>Томская область</v>
      </c>
      <c r="B469" s="4" t="str">
        <f>main!B469</f>
        <v>Сибирский ФО</v>
      </c>
      <c r="C469" s="4" t="str">
        <f>main!C469</f>
        <v>Ноги свиные</v>
      </c>
      <c r="D469" s="4" t="str">
        <f>main!D469</f>
        <v>Дистрибьютор</v>
      </c>
      <c r="E469" s="4" t="str">
        <f>main!E469</f>
        <v>Продукция обвалки</v>
      </c>
      <c r="F469">
        <f>main!F469*0.94</f>
        <v>13.376160999745286</v>
      </c>
      <c r="G469">
        <f>main!G469*0.94</f>
        <v>17.094797479236153</v>
      </c>
      <c r="H469">
        <f>main!H469*0.94</f>
        <v>19.870434074859766</v>
      </c>
      <c r="I469">
        <f>main!I469*0.94</f>
        <v>22.992369402658465</v>
      </c>
      <c r="J469">
        <f>main!J469*0.94</f>
        <v>20.098101659839365</v>
      </c>
      <c r="K469">
        <f>main!K469*0.94</f>
        <v>15.256000616569375</v>
      </c>
      <c r="L469">
        <f>main!L469*0.94</f>
        <v>12.510982124967786</v>
      </c>
      <c r="M469">
        <f>main!M469*0.94</f>
        <v>9.6850556230406237</v>
      </c>
      <c r="N469">
        <f>main!N469*0.94</f>
        <v>8.1671770184300865</v>
      </c>
      <c r="O469">
        <f>main!O469*0.94</f>
        <v>6.8376052399434535</v>
      </c>
      <c r="P469">
        <f>main!P469*0.94</f>
        <v>7.3705292999720315</v>
      </c>
      <c r="Q469">
        <f>main!Q469*0.94</f>
        <v>8.636483638893294</v>
      </c>
    </row>
    <row r="470" spans="1:17" x14ac:dyDescent="0.25">
      <c r="A470" s="4" t="str">
        <f>main!A470</f>
        <v>Томская область</v>
      </c>
      <c r="B470" s="4" t="str">
        <f>main!B470</f>
        <v>Сибирский ФО</v>
      </c>
      <c r="C470" s="4" t="str">
        <f>main!C470</f>
        <v>Окорок свиной</v>
      </c>
      <c r="D470" s="4" t="str">
        <f>main!D470</f>
        <v>Дистрибьютор</v>
      </c>
      <c r="E470" s="4" t="str">
        <f>main!E470</f>
        <v>Продукция обвалки</v>
      </c>
      <c r="F470">
        <f>main!F470*0.94</f>
        <v>237.43711543760006</v>
      </c>
      <c r="G470">
        <f>main!G470*0.94</f>
        <v>235.07181194469243</v>
      </c>
      <c r="H470">
        <f>main!H470*0.94</f>
        <v>219.22747235023826</v>
      </c>
      <c r="I470">
        <f>main!I470*0.94</f>
        <v>208.03911711120762</v>
      </c>
      <c r="J470">
        <f>main!J470*0.94</f>
        <v>195.46519464444583</v>
      </c>
      <c r="K470">
        <f>main!K470*0.94</f>
        <v>185.82033881777798</v>
      </c>
      <c r="L470">
        <f>main!L470*0.94</f>
        <v>185.00141947123245</v>
      </c>
      <c r="M470">
        <f>main!M470*0.94</f>
        <v>180.70416269380277</v>
      </c>
      <c r="N470">
        <f>main!N470*0.94</f>
        <v>176.76851976282106</v>
      </c>
      <c r="O470">
        <f>main!O470*0.94</f>
        <v>160.63044280052191</v>
      </c>
      <c r="P470">
        <f>main!P470*0.94</f>
        <v>162.2201823507479</v>
      </c>
      <c r="Q470">
        <f>main!Q470*0.94</f>
        <v>157.59682999090973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Рагу для тушения</v>
      </c>
      <c r="D471" s="4" t="str">
        <f>main!D471</f>
        <v>Дистрибьютор</v>
      </c>
      <c r="E471" s="4" t="str">
        <f>main!E471</f>
        <v>Продукция обвалки</v>
      </c>
      <c r="F471">
        <f>main!F471*0.94</f>
        <v>143.65051460089944</v>
      </c>
      <c r="G471">
        <f>main!G471*0.94</f>
        <v>159.24929408201538</v>
      </c>
      <c r="H471">
        <f>main!H471*0.94</f>
        <v>141.5731115527953</v>
      </c>
      <c r="I471">
        <f>main!I471*0.94</f>
        <v>83.441882355764648</v>
      </c>
      <c r="J471">
        <f>main!J471*0.94</f>
        <v>77.21982239868818</v>
      </c>
      <c r="K471">
        <f>main!K471*0.94</f>
        <v>74.969958880767408</v>
      </c>
      <c r="L471">
        <f>main!L471*0.94</f>
        <v>77.731926436833319</v>
      </c>
      <c r="M471">
        <f>main!M471*0.94</f>
        <v>72.689480414111117</v>
      </c>
      <c r="N471">
        <f>main!N471*0.94</f>
        <v>78.30677545875939</v>
      </c>
      <c r="O471">
        <f>main!O471*0.94</f>
        <v>68.495501903353329</v>
      </c>
      <c r="P471">
        <f>main!P471*0.94</f>
        <v>70.98256022173932</v>
      </c>
      <c r="Q471">
        <f>main!Q471*0.94</f>
        <v>67.616388084592401</v>
      </c>
    </row>
    <row r="472" spans="1:17" x14ac:dyDescent="0.25">
      <c r="A472" s="4" t="str">
        <f>main!A472</f>
        <v>Томская область</v>
      </c>
      <c r="B472" s="4" t="str">
        <f>main!B472</f>
        <v>Сибирский ФО</v>
      </c>
      <c r="C472" s="4" t="str">
        <f>main!C472</f>
        <v>Ребра свиные (ленточные с корейки)</v>
      </c>
      <c r="D472" s="4" t="str">
        <f>main!D472</f>
        <v>Дистрибьютор</v>
      </c>
      <c r="E472" s="4" t="str">
        <f>main!E472</f>
        <v>Продукция обвалки</v>
      </c>
      <c r="F472">
        <f>main!F472*0.94</f>
        <v>257.52032335745014</v>
      </c>
      <c r="G472">
        <f>main!G472*0.94</f>
        <v>262.19701013922224</v>
      </c>
      <c r="H472">
        <f>main!H472*0.94</f>
        <v>251.83195545522548</v>
      </c>
      <c r="I472">
        <f>main!I472*0.94</f>
        <v>234.10337484407782</v>
      </c>
      <c r="J472">
        <f>main!J472*0.94</f>
        <v>212.74631781731733</v>
      </c>
      <c r="K472">
        <f>main!K472*0.94</f>
        <v>215.62644709128028</v>
      </c>
      <c r="L472">
        <f>main!L472*0.94</f>
        <v>228.71038591710942</v>
      </c>
      <c r="M472">
        <f>main!M472*0.94</f>
        <v>219.68973507782752</v>
      </c>
      <c r="N472">
        <f>main!N472*0.94</f>
        <v>220.07883580907099</v>
      </c>
      <c r="O472">
        <f>main!O472*0.94</f>
        <v>207.70137759680557</v>
      </c>
      <c r="P472">
        <f>main!P472*0.94</f>
        <v>207.88955715385492</v>
      </c>
      <c r="Q472">
        <f>main!Q472*0.94</f>
        <v>200.14794534560332</v>
      </c>
    </row>
    <row r="473" spans="1:17" x14ac:dyDescent="0.25">
      <c r="A473" s="4" t="str">
        <f>main!A473</f>
        <v>Томская область</v>
      </c>
      <c r="B473" s="4" t="str">
        <f>main!B473</f>
        <v>Сибирский ФО</v>
      </c>
      <c r="C473" s="4" t="str">
        <f>main!C473</f>
        <v>Ребра свиные</v>
      </c>
      <c r="D473" s="4" t="str">
        <f>main!D473</f>
        <v>Дистрибьютор</v>
      </c>
      <c r="E473" s="4" t="str">
        <f>main!E473</f>
        <v>Продукция обвалки</v>
      </c>
      <c r="F473">
        <f>main!F473*0.94</f>
        <v>152.22770691814762</v>
      </c>
      <c r="G473">
        <f>main!G473*0.94</f>
        <v>154.99223165732869</v>
      </c>
      <c r="H473">
        <f>main!H473*0.94</f>
        <v>148.86514822540897</v>
      </c>
      <c r="I473">
        <f>main!I473*0.94</f>
        <v>138.38527177075528</v>
      </c>
      <c r="J473">
        <f>main!J473*0.94</f>
        <v>125.76049802351541</v>
      </c>
      <c r="K473">
        <f>main!K473*0.94</f>
        <v>127.46302568924314</v>
      </c>
      <c r="L473">
        <f>main!L473*0.94</f>
        <v>135.19732012839958</v>
      </c>
      <c r="M473">
        <f>main!M473*0.94</f>
        <v>129.86495266990158</v>
      </c>
      <c r="N473">
        <f>main!N473*0.94</f>
        <v>130.09496135933287</v>
      </c>
      <c r="O473">
        <f>main!O473*0.94</f>
        <v>122.77828803210573</v>
      </c>
      <c r="P473">
        <f>main!P473*0.94</f>
        <v>122.88952640772213</v>
      </c>
      <c r="Q473">
        <f>main!Q473*0.94</f>
        <v>118.31323589186719</v>
      </c>
    </row>
    <row r="474" spans="1:17" x14ac:dyDescent="0.25">
      <c r="A474" s="4" t="str">
        <f>main!A474</f>
        <v>Томская область</v>
      </c>
      <c r="B474" s="4" t="str">
        <f>main!B474</f>
        <v>Сибирский ФО</v>
      </c>
      <c r="C474" s="4" t="str">
        <f>main!C474</f>
        <v>Ребрышки свиные</v>
      </c>
      <c r="D474" s="4" t="str">
        <f>main!D474</f>
        <v>Дистрибьютор</v>
      </c>
      <c r="E474" s="4" t="str">
        <f>main!E474</f>
        <v>Продукция обвалки</v>
      </c>
      <c r="F474">
        <f>main!F474*0.94</f>
        <v>67.401090763067401</v>
      </c>
      <c r="G474">
        <f>main!G474*0.94</f>
        <v>61.687946364326571</v>
      </c>
      <c r="H474">
        <f>main!H474*0.94</f>
        <v>61.185332836722097</v>
      </c>
      <c r="I474">
        <f>main!I474*0.94</f>
        <v>59.476814545341973</v>
      </c>
      <c r="J474">
        <f>main!J474*0.94</f>
        <v>58.221344114619839</v>
      </c>
      <c r="K474">
        <f>main!K474*0.94</f>
        <v>54.070222960965893</v>
      </c>
      <c r="L474">
        <f>main!L474*0.94</f>
        <v>50.380823914735807</v>
      </c>
      <c r="M474">
        <f>main!M474*0.94</f>
        <v>49.896012649027611</v>
      </c>
      <c r="N474">
        <f>main!N474*0.94</f>
        <v>51.601636469827135</v>
      </c>
      <c r="O474">
        <f>main!O474*0.94</f>
        <v>47.402710143280622</v>
      </c>
      <c r="P474">
        <f>main!P474*0.94</f>
        <v>45.6636422741784</v>
      </c>
      <c r="Q474">
        <f>main!Q474*0.94</f>
        <v>48.409945735182468</v>
      </c>
    </row>
    <row r="475" spans="1:17" x14ac:dyDescent="0.25">
      <c r="A475" s="4" t="str">
        <f>main!A475</f>
        <v>Республика Хакасия</v>
      </c>
      <c r="B475" s="4" t="str">
        <f>main!B475</f>
        <v>Сибирский ФО</v>
      </c>
      <c r="C475" s="4" t="str">
        <f>main!C475</f>
        <v>Котлетное мясо</v>
      </c>
      <c r="D475" s="4" t="str">
        <f>main!D475</f>
        <v>Дистрибьютор</v>
      </c>
      <c r="E475" s="4" t="str">
        <f>main!E475</f>
        <v>Продукция обвалки</v>
      </c>
      <c r="F475">
        <f>main!F475*0.94</f>
        <v>192.73826600835409</v>
      </c>
      <c r="G475">
        <f>main!G475*0.94</f>
        <v>183.31786644090718</v>
      </c>
      <c r="H475">
        <f>main!H475*0.94</f>
        <v>174.79060782268439</v>
      </c>
      <c r="I475">
        <f>main!I475*0.94</f>
        <v>158.82068031012736</v>
      </c>
      <c r="J475">
        <f>main!J475*0.94</f>
        <v>150.22757241578583</v>
      </c>
      <c r="K475">
        <f>main!K475*0.94</f>
        <v>138.65601620328937</v>
      </c>
      <c r="L475">
        <f>main!L475*0.94</f>
        <v>137.44485043843659</v>
      </c>
      <c r="M475">
        <f>main!M475*0.94</f>
        <v>135.95455566829355</v>
      </c>
      <c r="N475">
        <f>main!N475*0.94</f>
        <v>136.83308628854078</v>
      </c>
      <c r="O475">
        <f>main!O475*0.94</f>
        <v>127.69815513887822</v>
      </c>
      <c r="P475">
        <f>main!P475*0.94</f>
        <v>130.71374801361253</v>
      </c>
      <c r="Q475">
        <f>main!Q475*0.94</f>
        <v>137.41878044014933</v>
      </c>
    </row>
    <row r="476" spans="1:17" x14ac:dyDescent="0.25">
      <c r="A476" s="4" t="str">
        <f>main!A476</f>
        <v>Республика Хакасия</v>
      </c>
      <c r="B476" s="4" t="str">
        <f>main!B476</f>
        <v>Сибирский ФО</v>
      </c>
      <c r="C476" s="4" t="str">
        <f>main!C476</f>
        <v>Окорок свиной</v>
      </c>
      <c r="D476" s="4" t="str">
        <f>main!D476</f>
        <v>Дистрибьютор</v>
      </c>
      <c r="E476" s="4" t="str">
        <f>main!E476</f>
        <v>Продукция обвалки</v>
      </c>
      <c r="F476">
        <f>main!F476*0.94</f>
        <v>217.38799243187253</v>
      </c>
      <c r="G476">
        <f>main!G476*0.94</f>
        <v>215.2224144982473</v>
      </c>
      <c r="H476">
        <f>main!H476*0.94</f>
        <v>200.71596646673717</v>
      </c>
      <c r="I476">
        <f>main!I476*0.94</f>
        <v>190.47235278593209</v>
      </c>
      <c r="J476">
        <f>main!J476*0.94</f>
        <v>178.96016878299881</v>
      </c>
      <c r="K476">
        <f>main!K476*0.94</f>
        <v>170.12972185986311</v>
      </c>
      <c r="L476">
        <f>main!L476*0.94</f>
        <v>169.37995183178199</v>
      </c>
      <c r="M476">
        <f>main!M476*0.94</f>
        <v>165.44555420364367</v>
      </c>
      <c r="N476">
        <f>main!N476*0.94</f>
        <v>161.84223585083268</v>
      </c>
      <c r="O476">
        <f>main!O476*0.94</f>
        <v>147.06685355190456</v>
      </c>
      <c r="P476">
        <f>main!P476*0.94</f>
        <v>148.5223559432483</v>
      </c>
      <c r="Q476">
        <f>main!Q476*0.94</f>
        <v>144.28939815163241</v>
      </c>
    </row>
    <row r="477" spans="1:17" x14ac:dyDescent="0.25">
      <c r="A477" s="4" t="str">
        <f>main!A477</f>
        <v>Томская область</v>
      </c>
      <c r="B477" s="4" t="str">
        <f>main!B477</f>
        <v>Сибирский ФО</v>
      </c>
      <c r="C477" s="4" t="str">
        <f>main!C477</f>
        <v>Вырезка свиная</v>
      </c>
      <c r="D477" s="4" t="str">
        <f>main!D477</f>
        <v>Дистрибьютор</v>
      </c>
      <c r="E477" s="4" t="str">
        <f>main!E477</f>
        <v>Продукция обвалки</v>
      </c>
      <c r="F477">
        <f>main!F477*0.94</f>
        <v>357.34083300807208</v>
      </c>
      <c r="G477">
        <f>main!G477*0.94</f>
        <v>345.80046867215196</v>
      </c>
      <c r="H477">
        <f>main!H477*0.94</f>
        <v>313.40532133132001</v>
      </c>
      <c r="I477">
        <f>main!I477*0.94</f>
        <v>304.62655856981223</v>
      </c>
      <c r="J477">
        <f>main!J477*0.94</f>
        <v>286.97260964297027</v>
      </c>
      <c r="K477">
        <f>main!K477*0.94</f>
        <v>282.72697425118497</v>
      </c>
      <c r="L477">
        <f>main!L477*0.94</f>
        <v>278.04140082454933</v>
      </c>
      <c r="M477">
        <f>main!M477*0.94</f>
        <v>269.26135354498814</v>
      </c>
      <c r="N477">
        <f>main!N477*0.94</f>
        <v>261.65845068971413</v>
      </c>
      <c r="O477">
        <f>main!O477*0.94</f>
        <v>249.19300419171628</v>
      </c>
      <c r="P477">
        <f>main!P477*0.94</f>
        <v>245.85383278220232</v>
      </c>
      <c r="Q477">
        <f>main!Q477*0.94</f>
        <v>237.68556626805389</v>
      </c>
    </row>
    <row r="478" spans="1:17" x14ac:dyDescent="0.25">
      <c r="A478" s="4" t="str">
        <f>main!A478</f>
        <v>Томская область</v>
      </c>
      <c r="B478" s="4" t="str">
        <f>main!B478</f>
        <v>Сибирский ФО</v>
      </c>
      <c r="C478" s="4" t="str">
        <f>main!C478</f>
        <v>Грудинка свиная</v>
      </c>
      <c r="D478" s="4" t="str">
        <f>main!D478</f>
        <v>Дистрибьютор</v>
      </c>
      <c r="E478" s="4" t="str">
        <f>main!E478</f>
        <v>Продукция обвалки</v>
      </c>
      <c r="F478">
        <f>main!F478*0.94</f>
        <v>233.8269474363062</v>
      </c>
      <c r="G478">
        <f>main!G478*0.94</f>
        <v>249.40392835743668</v>
      </c>
      <c r="H478">
        <f>main!H478*0.94</f>
        <v>242.46819256783641</v>
      </c>
      <c r="I478">
        <f>main!I478*0.94</f>
        <v>217.97782952849479</v>
      </c>
      <c r="J478">
        <f>main!J478*0.94</f>
        <v>197.75737632595377</v>
      </c>
      <c r="K478">
        <f>main!K478*0.94</f>
        <v>182.78672887745134</v>
      </c>
      <c r="L478">
        <f>main!L478*0.94</f>
        <v>181.49956204523917</v>
      </c>
      <c r="M478">
        <f>main!M478*0.94</f>
        <v>172.06850760226658</v>
      </c>
      <c r="N478">
        <f>main!N478*0.94</f>
        <v>161.32956104596664</v>
      </c>
      <c r="O478">
        <f>main!O478*0.94</f>
        <v>155.90049233545494</v>
      </c>
      <c r="P478">
        <f>main!P478*0.94</f>
        <v>157.6716915668778</v>
      </c>
      <c r="Q478">
        <f>main!Q478*0.94</f>
        <v>158.2569130585041</v>
      </c>
    </row>
    <row r="479" spans="1:17" x14ac:dyDescent="0.25">
      <c r="A479" s="4" t="str">
        <f>main!A479</f>
        <v>Томская область</v>
      </c>
      <c r="B479" s="4" t="str">
        <f>main!B479</f>
        <v>Сибирский ФО</v>
      </c>
      <c r="C479" s="4" t="str">
        <f>main!C479</f>
        <v>Шейка свиная</v>
      </c>
      <c r="D479" s="4" t="str">
        <f>main!D479</f>
        <v>Дистрибьютор</v>
      </c>
      <c r="E479" s="4" t="str">
        <f>main!E479</f>
        <v>Продукция обвалки</v>
      </c>
      <c r="F479">
        <f>main!F479*0.94</f>
        <v>398.19115349485935</v>
      </c>
      <c r="G479">
        <f>main!G479*0.94</f>
        <v>348.61879758296743</v>
      </c>
      <c r="H479">
        <f>main!H479*0.94</f>
        <v>301.58869396990235</v>
      </c>
      <c r="I479">
        <f>main!I479*0.94</f>
        <v>293.45645040568758</v>
      </c>
      <c r="J479">
        <f>main!J479*0.94</f>
        <v>305.12196640426612</v>
      </c>
      <c r="K479">
        <f>main!K479*0.94</f>
        <v>302.83851873475606</v>
      </c>
      <c r="L479">
        <f>main!L479*0.94</f>
        <v>316.347595864092</v>
      </c>
      <c r="M479">
        <f>main!M479*0.94</f>
        <v>325.46034619827702</v>
      </c>
      <c r="N479">
        <f>main!N479*0.94</f>
        <v>326.74885821295589</v>
      </c>
      <c r="O479">
        <f>main!O479*0.94</f>
        <v>310.011110319306</v>
      </c>
      <c r="P479">
        <f>main!P479*0.94</f>
        <v>306.47229306968541</v>
      </c>
      <c r="Q479">
        <f>main!Q479*0.94</f>
        <v>291.60567092753985</v>
      </c>
    </row>
    <row r="480" spans="1:17" x14ac:dyDescent="0.25">
      <c r="A480" s="4" t="str">
        <f>main!A480</f>
        <v>Красноярский край</v>
      </c>
      <c r="B480" s="4" t="str">
        <f>main!B480</f>
        <v>Сибирский ФО</v>
      </c>
      <c r="C480" s="4" t="str">
        <f>main!C480</f>
        <v>Набор для хаша свиной</v>
      </c>
      <c r="D480" s="4" t="str">
        <f>main!D480</f>
        <v>Дистрибьютор</v>
      </c>
      <c r="E480" s="4" t="str">
        <f>main!E480</f>
        <v>Продукция обвалки</v>
      </c>
      <c r="F480">
        <f>main!F480*0.94</f>
        <v>89.854278819250368</v>
      </c>
      <c r="G480">
        <f>main!G480*0.94</f>
        <v>94.379398235829726</v>
      </c>
      <c r="H480">
        <f>main!H480*0.94</f>
        <v>88.823825376952144</v>
      </c>
      <c r="I480">
        <f>main!I480*0.94</f>
        <v>94.658454103160366</v>
      </c>
      <c r="J480">
        <f>main!J480*0.94</f>
        <v>94.093428173693027</v>
      </c>
      <c r="K480">
        <f>main!K480*0.94</f>
        <v>84.608539952956974</v>
      </c>
      <c r="L480">
        <f>main!L480*0.94</f>
        <v>82.359316576500376</v>
      </c>
      <c r="M480">
        <f>main!M480*0.94</f>
        <v>78.1528771115496</v>
      </c>
      <c r="N480">
        <f>main!N480*0.94</f>
        <v>72.69753634205658</v>
      </c>
      <c r="O480">
        <f>main!O480*0.94</f>
        <v>66.880248003144985</v>
      </c>
      <c r="P480">
        <f>main!P480*0.94</f>
        <v>62.591834256050753</v>
      </c>
      <c r="Q480">
        <f>main!Q480*0.94</f>
        <v>61.898785390503591</v>
      </c>
    </row>
    <row r="481" spans="1:17" x14ac:dyDescent="0.25">
      <c r="A481" s="4" t="str">
        <f>main!A481</f>
        <v>Алтайский край</v>
      </c>
      <c r="B481" s="4" t="str">
        <f>main!B481</f>
        <v>Сибирский ФО</v>
      </c>
      <c r="C481" s="4" t="str">
        <f>main!C481</f>
        <v>Карбонад свиной</v>
      </c>
      <c r="D481" s="4" t="str">
        <f>main!D481</f>
        <v>Дистрибьютор</v>
      </c>
      <c r="E481" s="4" t="str">
        <f>main!E481</f>
        <v>Продукция обвалки</v>
      </c>
      <c r="F481">
        <f>main!F481*0.94</f>
        <v>306.34508135594712</v>
      </c>
      <c r="G481">
        <f>main!G481*0.94</f>
        <v>302.23742557405888</v>
      </c>
      <c r="H481">
        <f>main!H481*0.94</f>
        <v>281.82407505898107</v>
      </c>
      <c r="I481">
        <f>main!I481*0.94</f>
        <v>269.49188403990433</v>
      </c>
      <c r="J481">
        <f>main!J481*0.94</f>
        <v>257.88594599365598</v>
      </c>
      <c r="K481">
        <f>main!K481*0.94</f>
        <v>243.91928467297743</v>
      </c>
      <c r="L481">
        <f>main!L481*0.94</f>
        <v>236.98845591514069</v>
      </c>
      <c r="M481">
        <f>main!M481*0.94</f>
        <v>226.14249439396158</v>
      </c>
      <c r="N481">
        <f>main!N481*0.94</f>
        <v>221.5452238113246</v>
      </c>
      <c r="O481">
        <f>main!O481*0.94</f>
        <v>205.46908304236493</v>
      </c>
      <c r="P481">
        <f>main!P481*0.94</f>
        <v>206.05427920567558</v>
      </c>
      <c r="Q481">
        <f>main!Q481*0.94</f>
        <v>204.90871487257886</v>
      </c>
    </row>
    <row r="482" spans="1:17" x14ac:dyDescent="0.25">
      <c r="A482" s="4" t="str">
        <f>main!A482</f>
        <v>Иркутская область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Дистрибьютор</v>
      </c>
      <c r="E482" s="4" t="str">
        <f>main!E482</f>
        <v>Продукция обвалки</v>
      </c>
      <c r="F482">
        <f>main!F482*0.94</f>
        <v>352.04060148068118</v>
      </c>
      <c r="G482">
        <f>main!G482*0.94</f>
        <v>347.32023317663999</v>
      </c>
      <c r="H482">
        <f>main!H482*0.94</f>
        <v>323.86195481370441</v>
      </c>
      <c r="I482">
        <f>main!I482*0.94</f>
        <v>309.69025039229069</v>
      </c>
      <c r="J482">
        <f>main!J482*0.94</f>
        <v>296.35312941595782</v>
      </c>
      <c r="K482">
        <f>main!K482*0.94</f>
        <v>280.30315129897383</v>
      </c>
      <c r="L482">
        <f>main!L482*0.94</f>
        <v>272.33849551318878</v>
      </c>
      <c r="M482">
        <f>main!M482*0.94</f>
        <v>259.87471185897772</v>
      </c>
      <c r="N482">
        <f>main!N482*0.94</f>
        <v>254.59169607195261</v>
      </c>
      <c r="O482">
        <f>main!O482*0.94</f>
        <v>236.11758106170745</v>
      </c>
      <c r="P482">
        <f>main!P482*0.94</f>
        <v>236.79006716268941</v>
      </c>
      <c r="Q482">
        <f>main!Q482*0.94</f>
        <v>235.47362638592497</v>
      </c>
    </row>
    <row r="483" spans="1:17" x14ac:dyDescent="0.25">
      <c r="A483" s="4" t="str">
        <f>main!A483</f>
        <v>Иркутская область</v>
      </c>
      <c r="B483" s="4" t="str">
        <f>main!B483</f>
        <v>Сибирский ФО</v>
      </c>
      <c r="C483" s="4" t="str">
        <f>main!C483</f>
        <v>Ноги свиные</v>
      </c>
      <c r="D483" s="4" t="str">
        <f>main!D483</f>
        <v>Дистрибьютор</v>
      </c>
      <c r="E483" s="4" t="str">
        <f>main!E483</f>
        <v>Продукция обвалки</v>
      </c>
      <c r="F483">
        <f>main!F483*0.94</f>
        <v>13.651086515851935</v>
      </c>
      <c r="G483">
        <f>main!G483*0.94</f>
        <v>17.446153598514858</v>
      </c>
      <c r="H483">
        <f>main!H483*0.94</f>
        <v>20.278838948530023</v>
      </c>
      <c r="I483">
        <f>main!I483*0.94</f>
        <v>23.464940645234041</v>
      </c>
      <c r="J483">
        <f>main!J483*0.94</f>
        <v>20.511185875235729</v>
      </c>
      <c r="K483">
        <f>main!K483*0.94</f>
        <v>15.569563218224184</v>
      </c>
      <c r="L483">
        <f>main!L483*0.94</f>
        <v>12.768125278206846</v>
      </c>
      <c r="M483">
        <f>main!M483*0.94</f>
        <v>9.8841163935962975</v>
      </c>
      <c r="N483">
        <f>main!N483*0.94</f>
        <v>8.335040230974327</v>
      </c>
      <c r="O483">
        <f>main!O483*0.94</f>
        <v>6.978141238991368</v>
      </c>
      <c r="P483">
        <f>main!P483*0.94</f>
        <v>7.5220186975512426</v>
      </c>
      <c r="Q483">
        <f>main!Q483*0.94</f>
        <v>8.8139926956259806</v>
      </c>
    </row>
    <row r="484" spans="1:17" x14ac:dyDescent="0.25">
      <c r="A484" s="4" t="str">
        <f>main!A484</f>
        <v>Иркутская область</v>
      </c>
      <c r="B484" s="4" t="str">
        <f>main!B484</f>
        <v>Сибирский ФО</v>
      </c>
      <c r="C484" s="4" t="str">
        <f>main!C484</f>
        <v>Окорок свиной</v>
      </c>
      <c r="D484" s="4" t="str">
        <f>main!D484</f>
        <v>Дистрибьютор</v>
      </c>
      <c r="E484" s="4" t="str">
        <f>main!E484</f>
        <v>Продукция обвалки</v>
      </c>
      <c r="F484">
        <f>main!F484*0.94</f>
        <v>247.64561190861758</v>
      </c>
      <c r="G484">
        <f>main!G484*0.94</f>
        <v>245.17861331081565</v>
      </c>
      <c r="H484">
        <f>main!H484*0.94</f>
        <v>228.65305382983496</v>
      </c>
      <c r="I484">
        <f>main!I484*0.94</f>
        <v>216.98366054936906</v>
      </c>
      <c r="J484">
        <f>main!J484*0.94</f>
        <v>203.86912823358594</v>
      </c>
      <c r="K484">
        <f>main!K484*0.94</f>
        <v>193.8095963926456</v>
      </c>
      <c r="L484">
        <f>main!L484*0.94</f>
        <v>192.95546799614235</v>
      </c>
      <c r="M484">
        <f>main!M484*0.94</f>
        <v>188.47345269615988</v>
      </c>
      <c r="N484">
        <f>main!N484*0.94</f>
        <v>184.36859865891086</v>
      </c>
      <c r="O484">
        <f>main!O484*0.94</f>
        <v>167.53667271089179</v>
      </c>
      <c r="P484">
        <f>main!P484*0.94</f>
        <v>169.19476236113655</v>
      </c>
      <c r="Q484">
        <f>main!Q484*0.94</f>
        <v>164.37263115342236</v>
      </c>
    </row>
    <row r="485" spans="1:17" x14ac:dyDescent="0.25">
      <c r="A485" s="4" t="str">
        <f>main!A485</f>
        <v>Иркутская область</v>
      </c>
      <c r="B485" s="4" t="str">
        <f>main!B485</f>
        <v>Сибирский ФО</v>
      </c>
      <c r="C485" s="4" t="str">
        <f>main!C485</f>
        <v>Ребра свиные</v>
      </c>
      <c r="D485" s="4" t="str">
        <f>main!D485</f>
        <v>Дистрибьютор</v>
      </c>
      <c r="E485" s="4" t="str">
        <f>main!E485</f>
        <v>Продукция обвалки</v>
      </c>
      <c r="F485">
        <f>main!F485*0.94</f>
        <v>141.45680943737358</v>
      </c>
      <c r="G485">
        <f>main!G485*0.94</f>
        <v>144.02572975504947</v>
      </c>
      <c r="H485">
        <f>main!H485*0.94</f>
        <v>138.33216916097192</v>
      </c>
      <c r="I485">
        <f>main!I485*0.94</f>
        <v>128.59379816015093</v>
      </c>
      <c r="J485">
        <f>main!J485*0.94</f>
        <v>116.86229244211812</v>
      </c>
      <c r="K485">
        <f>main!K485*0.94</f>
        <v>118.44435747120116</v>
      </c>
      <c r="L485">
        <f>main!L485*0.94</f>
        <v>125.63141058237078</v>
      </c>
      <c r="M485">
        <f>main!M485*0.94</f>
        <v>120.67633569687447</v>
      </c>
      <c r="N485">
        <f>main!N485*0.94</f>
        <v>120.8900700820828</v>
      </c>
      <c r="O485">
        <f>main!O485*0.94</f>
        <v>114.09108922952619</v>
      </c>
      <c r="P485">
        <f>main!P485*0.94</f>
        <v>114.19445691481987</v>
      </c>
      <c r="Q485">
        <f>main!Q485*0.94</f>
        <v>109.94196261836811</v>
      </c>
    </row>
    <row r="486" spans="1:17" x14ac:dyDescent="0.25">
      <c r="A486" s="4" t="str">
        <f>main!A486</f>
        <v>Иркутская область</v>
      </c>
      <c r="B486" s="4" t="str">
        <f>main!B486</f>
        <v>Сибирский ФО</v>
      </c>
      <c r="C486" s="4" t="str">
        <f>main!C486</f>
        <v>Ребрышки свиные</v>
      </c>
      <c r="D486" s="4" t="str">
        <f>main!D486</f>
        <v>Дистрибьютор</v>
      </c>
      <c r="E486" s="4" t="str">
        <f>main!E486</f>
        <v>Продукция обвалки</v>
      </c>
      <c r="F486">
        <f>main!F486*0.94</f>
        <v>67.401090763067401</v>
      </c>
      <c r="G486">
        <f>main!G486*0.94</f>
        <v>61.687946364326571</v>
      </c>
      <c r="H486">
        <f>main!H486*0.94</f>
        <v>61.185332836722097</v>
      </c>
      <c r="I486">
        <f>main!I486*0.94</f>
        <v>59.476814545341973</v>
      </c>
      <c r="J486">
        <f>main!J486*0.94</f>
        <v>58.221344114619839</v>
      </c>
      <c r="K486">
        <f>main!K486*0.94</f>
        <v>54.070222960965893</v>
      </c>
      <c r="L486">
        <f>main!L486*0.94</f>
        <v>50.380823914735807</v>
      </c>
      <c r="M486">
        <f>main!M486*0.94</f>
        <v>49.896012649027611</v>
      </c>
      <c r="N486">
        <f>main!N486*0.94</f>
        <v>51.601636469827135</v>
      </c>
      <c r="O486">
        <f>main!O486*0.94</f>
        <v>47.402710143280622</v>
      </c>
      <c r="P486">
        <f>main!P486*0.94</f>
        <v>45.6636422741784</v>
      </c>
      <c r="Q486">
        <f>main!Q486*0.94</f>
        <v>48.409945735182468</v>
      </c>
    </row>
    <row r="487" spans="1:17" x14ac:dyDescent="0.25">
      <c r="A487" s="4" t="str">
        <f>main!A487</f>
        <v>Кемеровская область-Кузбасс</v>
      </c>
      <c r="B487" s="4" t="str">
        <f>main!B487</f>
        <v>Сибирский ФО</v>
      </c>
      <c r="C487" s="4" t="str">
        <f>main!C487</f>
        <v>Набор для хаша свиной</v>
      </c>
      <c r="D487" s="4" t="str">
        <f>main!D487</f>
        <v>Дистрибьютор</v>
      </c>
      <c r="E487" s="4" t="str">
        <f>main!E487</f>
        <v>Продукция обвалки</v>
      </c>
      <c r="F487">
        <f>main!F487*0.94</f>
        <v>89.854278819250368</v>
      </c>
      <c r="G487">
        <f>main!G487*0.94</f>
        <v>94.379398235829726</v>
      </c>
      <c r="H487">
        <f>main!H487*0.94</f>
        <v>88.823825376952144</v>
      </c>
      <c r="I487">
        <f>main!I487*0.94</f>
        <v>94.658454103160366</v>
      </c>
      <c r="J487">
        <f>main!J487*0.94</f>
        <v>94.093428173693027</v>
      </c>
      <c r="K487">
        <f>main!K487*0.94</f>
        <v>84.608539952956974</v>
      </c>
      <c r="L487">
        <f>main!L487*0.94</f>
        <v>82.359316576500376</v>
      </c>
      <c r="M487">
        <f>main!M487*0.94</f>
        <v>78.1528771115496</v>
      </c>
      <c r="N487">
        <f>main!N487*0.94</f>
        <v>72.69753634205658</v>
      </c>
      <c r="O487">
        <f>main!O487*0.94</f>
        <v>66.880248003144985</v>
      </c>
      <c r="P487">
        <f>main!P487*0.94</f>
        <v>62.591834256050753</v>
      </c>
      <c r="Q487">
        <f>main!Q487*0.94</f>
        <v>61.898785390503591</v>
      </c>
    </row>
    <row r="488" spans="1:17" x14ac:dyDescent="0.25">
      <c r="A488" s="4" t="str">
        <f>main!A488</f>
        <v>Кемеровская область-Кузбасс</v>
      </c>
      <c r="B488" s="4" t="str">
        <f>main!B488</f>
        <v>Сибирский ФО</v>
      </c>
      <c r="C488" s="4" t="str">
        <f>main!C488</f>
        <v>Ребрышки свиные</v>
      </c>
      <c r="D488" s="4" t="str">
        <f>main!D488</f>
        <v>Опт</v>
      </c>
      <c r="E488" s="4" t="str">
        <f>main!E488</f>
        <v>Продукция обвалки</v>
      </c>
      <c r="F488">
        <f>main!F488*0.94</f>
        <v>62.764747039706428</v>
      </c>
      <c r="G488">
        <f>main!G488*0.94</f>
        <v>57.444594814740192</v>
      </c>
      <c r="H488">
        <f>main!H488*0.94</f>
        <v>56.976554749487775</v>
      </c>
      <c r="I488">
        <f>main!I488*0.94</f>
        <v>55.38556093681872</v>
      </c>
      <c r="J488">
        <f>main!J488*0.94</f>
        <v>54.216451014293789</v>
      </c>
      <c r="K488">
        <f>main!K488*0.94</f>
        <v>50.350874564557316</v>
      </c>
      <c r="L488">
        <f>main!L488*0.94</f>
        <v>46.915259573114895</v>
      </c>
      <c r="M488">
        <f>main!M488*0.94</f>
        <v>46.463797198994861</v>
      </c>
      <c r="N488">
        <f>main!N488*0.94</f>
        <v>48.052095644100142</v>
      </c>
      <c r="O488">
        <f>main!O488*0.94</f>
        <v>44.1420024135546</v>
      </c>
      <c r="P488">
        <f>main!P488*0.94</f>
        <v>42.522560448249003</v>
      </c>
      <c r="Q488">
        <f>main!Q488*0.94</f>
        <v>45.079952918796998</v>
      </c>
    </row>
    <row r="489" spans="1:17" x14ac:dyDescent="0.25">
      <c r="A489" s="4" t="str">
        <f>main!A489</f>
        <v>Республика Алтай</v>
      </c>
      <c r="B489" s="4" t="str">
        <f>main!B489</f>
        <v>Сибирский ФО</v>
      </c>
      <c r="C489" s="4" t="str">
        <f>main!C489</f>
        <v>Лопатка свиная</v>
      </c>
      <c r="D489" s="4" t="str">
        <f>main!D489</f>
        <v>Опт</v>
      </c>
      <c r="E489" s="4" t="str">
        <f>main!E489</f>
        <v>Продукция обвалки</v>
      </c>
      <c r="F489">
        <f>main!F489*0.94</f>
        <v>241.38047969680756</v>
      </c>
      <c r="G489">
        <f>main!G489*0.94</f>
        <v>242.53957609444703</v>
      </c>
      <c r="H489">
        <f>main!H489*0.94</f>
        <v>221.30483350545396</v>
      </c>
      <c r="I489">
        <f>main!I489*0.94</f>
        <v>208.8695191791407</v>
      </c>
      <c r="J489">
        <f>main!J489*0.94</f>
        <v>196.44027887849921</v>
      </c>
      <c r="K489">
        <f>main!K489*0.94</f>
        <v>191.5819878619393</v>
      </c>
      <c r="L489">
        <f>main!L489*0.94</f>
        <v>184.12995808639243</v>
      </c>
      <c r="M489">
        <f>main!M489*0.94</f>
        <v>184.11512684935892</v>
      </c>
      <c r="N489">
        <f>main!N489*0.94</f>
        <v>180.22115126748338</v>
      </c>
      <c r="O489">
        <f>main!O489*0.94</f>
        <v>168.02208333661457</v>
      </c>
      <c r="P489">
        <f>main!P489*0.94</f>
        <v>168.77186947006138</v>
      </c>
      <c r="Q489">
        <f>main!Q489*0.94</f>
        <v>162.21451349705265</v>
      </c>
    </row>
    <row r="490" spans="1:17" x14ac:dyDescent="0.25">
      <c r="A490" s="4" t="str">
        <f>main!A490</f>
        <v>Республика Алтай</v>
      </c>
      <c r="B490" s="4" t="str">
        <f>main!B490</f>
        <v>Сибирский ФО</v>
      </c>
      <c r="C490" s="4" t="str">
        <f>main!C490</f>
        <v>Окорок свиной</v>
      </c>
      <c r="D490" s="4" t="str">
        <f>main!D490</f>
        <v>Опт</v>
      </c>
      <c r="E490" s="4" t="str">
        <f>main!E490</f>
        <v>Продукция обвалки</v>
      </c>
      <c r="F490">
        <f>main!F490*0.94</f>
        <v>252.56696216151167</v>
      </c>
      <c r="G490">
        <f>main!G490*0.94</f>
        <v>250.05093800626244</v>
      </c>
      <c r="H490">
        <f>main!H490*0.94</f>
        <v>233.19697348832534</v>
      </c>
      <c r="I490">
        <f>main!I490*0.94</f>
        <v>221.2956795853153</v>
      </c>
      <c r="J490">
        <f>main!J490*0.94</f>
        <v>207.92052804663763</v>
      </c>
      <c r="K490">
        <f>main!K490*0.94</f>
        <v>197.66108763801523</v>
      </c>
      <c r="L490">
        <f>main!L490*0.94</f>
        <v>196.78998553070107</v>
      </c>
      <c r="M490">
        <f>main!M490*0.94</f>
        <v>192.21890114946154</v>
      </c>
      <c r="N490">
        <f>main!N490*0.94</f>
        <v>188.03247318768945</v>
      </c>
      <c r="O490">
        <f>main!O490*0.94</f>
        <v>170.86605391922527</v>
      </c>
      <c r="P490">
        <f>main!P490*0.94</f>
        <v>172.55709404194829</v>
      </c>
      <c r="Q490">
        <f>main!Q490*0.94</f>
        <v>167.63913478197964</v>
      </c>
    </row>
    <row r="491" spans="1:17" x14ac:dyDescent="0.25">
      <c r="A491" s="4" t="str">
        <f>main!A491</f>
        <v>Республика Алтай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Опт</v>
      </c>
      <c r="E491" s="4" t="str">
        <f>main!E491</f>
        <v>Продукция обвалки</v>
      </c>
      <c r="F491">
        <f>main!F491*0.94</f>
        <v>392.9838004399121</v>
      </c>
      <c r="G491">
        <f>main!G491*0.94</f>
        <v>344.05972803892467</v>
      </c>
      <c r="H491">
        <f>main!H491*0.94</f>
        <v>297.64466157968513</v>
      </c>
      <c r="I491">
        <f>main!I491*0.94</f>
        <v>289.61876759907113</v>
      </c>
      <c r="J491">
        <f>main!J491*0.94</f>
        <v>301.13172757062699</v>
      </c>
      <c r="K491">
        <f>main!K491*0.94</f>
        <v>298.87814173529699</v>
      </c>
      <c r="L491">
        <f>main!L491*0.94</f>
        <v>312.21055362874927</v>
      </c>
      <c r="M491">
        <f>main!M491*0.94</f>
        <v>321.20413178174641</v>
      </c>
      <c r="N491">
        <f>main!N491*0.94</f>
        <v>322.47579325387278</v>
      </c>
      <c r="O491">
        <f>main!O491*0.94</f>
        <v>305.9569336048811</v>
      </c>
      <c r="P491">
        <f>main!P491*0.94</f>
        <v>302.46439531111866</v>
      </c>
      <c r="Q491">
        <f>main!Q491*0.94</f>
        <v>287.79219172787168</v>
      </c>
    </row>
    <row r="492" spans="1:17" x14ac:dyDescent="0.25">
      <c r="A492" s="4" t="str">
        <f>main!A492</f>
        <v>Красноярский край</v>
      </c>
      <c r="B492" s="4" t="str">
        <f>main!B492</f>
        <v>Сибирский ФО</v>
      </c>
      <c r="C492" s="4" t="str">
        <f>main!C492</f>
        <v>Рагу для тушения</v>
      </c>
      <c r="D492" s="4" t="str">
        <f>main!D492</f>
        <v>Опт</v>
      </c>
      <c r="E492" s="4" t="str">
        <f>main!E492</f>
        <v>Продукция обвалки</v>
      </c>
      <c r="F492">
        <f>main!F492*0.94</f>
        <v>138.95953730724676</v>
      </c>
      <c r="G492">
        <f>main!G492*0.94</f>
        <v>154.04893107152131</v>
      </c>
      <c r="H492">
        <f>main!H492*0.94</f>
        <v>136.94997286421477</v>
      </c>
      <c r="I492">
        <f>main!I492*0.94</f>
        <v>80.71704717812527</v>
      </c>
      <c r="J492">
        <f>main!J492*0.94</f>
        <v>74.698171609628844</v>
      </c>
      <c r="K492">
        <f>main!K492*0.94</f>
        <v>72.521778477148075</v>
      </c>
      <c r="L492">
        <f>main!L492*0.94</f>
        <v>75.193552641792394</v>
      </c>
      <c r="M492">
        <f>main!M492*0.94</f>
        <v>70.315770141945677</v>
      </c>
      <c r="N492">
        <f>main!N492*0.94</f>
        <v>75.749629689830144</v>
      </c>
      <c r="O492">
        <f>main!O492*0.94</f>
        <v>66.258748035546688</v>
      </c>
      <c r="P492">
        <f>main!P492*0.94</f>
        <v>68.664590257130286</v>
      </c>
      <c r="Q492">
        <f>main!Q492*0.94</f>
        <v>65.408342105329012</v>
      </c>
    </row>
    <row r="493" spans="1:17" x14ac:dyDescent="0.25">
      <c r="A493" s="4" t="str">
        <f>main!A493</f>
        <v>Томская область</v>
      </c>
      <c r="B493" s="4" t="str">
        <f>main!B493</f>
        <v>Сибирский ФО</v>
      </c>
      <c r="C493" s="4" t="str">
        <f>main!C493</f>
        <v>Шейка свиная</v>
      </c>
      <c r="D493" s="4" t="str">
        <f>main!D493</f>
        <v>Опт</v>
      </c>
      <c r="E493" s="4" t="str">
        <f>main!E493</f>
        <v>Продукция обвалки</v>
      </c>
      <c r="F493">
        <f>main!F493*0.94</f>
        <v>362.14334876744874</v>
      </c>
      <c r="G493">
        <f>main!G493*0.94</f>
        <v>317.05872340935139</v>
      </c>
      <c r="H493">
        <f>main!H493*0.94</f>
        <v>274.28620306119319</v>
      </c>
      <c r="I493">
        <f>main!I493*0.94</f>
        <v>266.89016251260455</v>
      </c>
      <c r="J493">
        <f>main!J493*0.94</f>
        <v>277.49961224986498</v>
      </c>
      <c r="K493">
        <f>main!K493*0.94</f>
        <v>275.42288257238789</v>
      </c>
      <c r="L493">
        <f>main!L493*0.94</f>
        <v>287.70899789021257</v>
      </c>
      <c r="M493">
        <f>main!M493*0.94</f>
        <v>295.99678101532425</v>
      </c>
      <c r="N493">
        <f>main!N493*0.94</f>
        <v>297.16864546240549</v>
      </c>
      <c r="O493">
        <f>main!O493*0.94</f>
        <v>281.94614737365788</v>
      </c>
      <c r="P493">
        <f>main!P493*0.94</f>
        <v>278.72769533572188</v>
      </c>
      <c r="Q493">
        <f>main!Q493*0.94</f>
        <v>265.20693205365558</v>
      </c>
    </row>
    <row r="494" spans="1:17" x14ac:dyDescent="0.25">
      <c r="A494" s="4" t="str">
        <f>main!A494</f>
        <v>Красноярский край</v>
      </c>
      <c r="B494" s="4" t="str">
        <f>main!B494</f>
        <v>Сибирский ФО</v>
      </c>
      <c r="C494" s="4" t="str">
        <f>main!C494</f>
        <v>Набор для хаша свиной</v>
      </c>
      <c r="D494" s="4" t="str">
        <f>main!D494</f>
        <v>Опт</v>
      </c>
      <c r="E494" s="4" t="str">
        <f>main!E494</f>
        <v>Продукция обвалки</v>
      </c>
      <c r="F494">
        <f>main!F494*0.94</f>
        <v>74.140137287221307</v>
      </c>
      <c r="G494">
        <f>main!G494*0.94</f>
        <v>77.873882404258367</v>
      </c>
      <c r="H494">
        <f>main!H494*0.94</f>
        <v>73.289894419725115</v>
      </c>
      <c r="I494">
        <f>main!I494*0.94</f>
        <v>78.10413566082633</v>
      </c>
      <c r="J494">
        <f>main!J494*0.94</f>
        <v>77.637924139994752</v>
      </c>
      <c r="K494">
        <f>main!K494*0.94</f>
        <v>69.811798060301996</v>
      </c>
      <c r="L494">
        <f>main!L494*0.94</f>
        <v>67.955929512788899</v>
      </c>
      <c r="M494">
        <f>main!M494*0.94</f>
        <v>64.485132089227335</v>
      </c>
      <c r="N494">
        <f>main!N494*0.94</f>
        <v>59.983847131920044</v>
      </c>
      <c r="O494">
        <f>main!O494*0.94</f>
        <v>55.183913709118393</v>
      </c>
      <c r="P494">
        <f>main!P494*0.94</f>
        <v>51.645478053833195</v>
      </c>
      <c r="Q494">
        <f>main!Q494*0.94</f>
        <v>51.073632853875836</v>
      </c>
    </row>
    <row r="495" spans="1:17" x14ac:dyDescent="0.25">
      <c r="A495" s="4" t="str">
        <f>main!A495</f>
        <v>Алтайский край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Опт</v>
      </c>
      <c r="E495" s="4" t="str">
        <f>main!E495</f>
        <v>Продукция обвалки</v>
      </c>
      <c r="F495">
        <f>main!F495*0.94</f>
        <v>226.66874553821339</v>
      </c>
      <c r="G495">
        <f>main!G495*0.94</f>
        <v>227.75719696038644</v>
      </c>
      <c r="H495">
        <f>main!H495*0.94</f>
        <v>207.81667620858519</v>
      </c>
      <c r="I495">
        <f>main!I495*0.94</f>
        <v>196.13927337029725</v>
      </c>
      <c r="J495">
        <f>main!J495*0.94</f>
        <v>184.46757435603487</v>
      </c>
      <c r="K495">
        <f>main!K495*0.94</f>
        <v>179.9053880037398</v>
      </c>
      <c r="L495">
        <f>main!L495*0.94</f>
        <v>172.90754690632255</v>
      </c>
      <c r="M495">
        <f>main!M495*0.94</f>
        <v>172.89361960823535</v>
      </c>
      <c r="N495">
        <f>main!N495*0.94</f>
        <v>169.2369752871667</v>
      </c>
      <c r="O495">
        <f>main!O495*0.94</f>
        <v>157.78142002396265</v>
      </c>
      <c r="P495">
        <f>main!P495*0.94</f>
        <v>158.48550795395522</v>
      </c>
      <c r="Q495">
        <f>main!Q495*0.94</f>
        <v>152.32781179593795</v>
      </c>
    </row>
    <row r="496" spans="1:17" x14ac:dyDescent="0.25">
      <c r="A496" s="4" t="str">
        <f>main!A496</f>
        <v>Алтайский край</v>
      </c>
      <c r="B496" s="4" t="str">
        <f>main!B496</f>
        <v>Сибирский ФО</v>
      </c>
      <c r="C496" s="4" t="str">
        <f>main!C496</f>
        <v>Суповой набор свиной</v>
      </c>
      <c r="D496" s="4" t="str">
        <f>main!D496</f>
        <v>Опт</v>
      </c>
      <c r="E496" s="4" t="str">
        <f>main!E496</f>
        <v>Продукция обвалки</v>
      </c>
      <c r="F496">
        <f>main!F496*0.94</f>
        <v>27.491340767865896</v>
      </c>
      <c r="G496">
        <f>main!G496*0.94</f>
        <v>28.529555382550804</v>
      </c>
      <c r="H496">
        <f>main!H496*0.94</f>
        <v>28.335988003710074</v>
      </c>
      <c r="I496">
        <f>main!I496*0.94</f>
        <v>31.486576460065848</v>
      </c>
      <c r="J496">
        <f>main!J496*0.94</f>
        <v>27.404767066422316</v>
      </c>
      <c r="K496">
        <f>main!K496*0.94</f>
        <v>28.076406691712283</v>
      </c>
      <c r="L496">
        <f>main!L496*0.94</f>
        <v>28.15569469090158</v>
      </c>
      <c r="M496">
        <f>main!M496*0.94</f>
        <v>23.675935605555697</v>
      </c>
      <c r="N496">
        <f>main!N496*0.94</f>
        <v>24.563464596873757</v>
      </c>
      <c r="O496">
        <f>main!O496*0.94</f>
        <v>21.648942743798194</v>
      </c>
      <c r="P496">
        <f>main!P496*0.94</f>
        <v>19.852471049189223</v>
      </c>
      <c r="Q496">
        <f>main!Q496*0.94</f>
        <v>18.147752834125047</v>
      </c>
    </row>
    <row r="497" spans="1:17" x14ac:dyDescent="0.25">
      <c r="A497" s="4" t="str">
        <f>main!A497</f>
        <v>Алтайский край</v>
      </c>
      <c r="B497" s="4" t="str">
        <f>main!B497</f>
        <v>Сибирский ФО</v>
      </c>
      <c r="C497" s="4" t="str">
        <f>main!C497</f>
        <v>Ноги свиные</v>
      </c>
      <c r="D497" s="4" t="str">
        <f>main!D497</f>
        <v>Опт</v>
      </c>
      <c r="E497" s="4" t="str">
        <f>main!E497</f>
        <v>Продукция обвалки</v>
      </c>
      <c r="F497">
        <f>main!F497*0.94</f>
        <v>39.37012965301426</v>
      </c>
      <c r="G497">
        <f>main!G497*0.94</f>
        <v>50.315213248581927</v>
      </c>
      <c r="H497">
        <f>main!H497*0.94</f>
        <v>58.484759999808489</v>
      </c>
      <c r="I497">
        <f>main!I497*0.94</f>
        <v>67.673569750685502</v>
      </c>
      <c r="J497">
        <f>main!J497*0.94</f>
        <v>59.154855278910318</v>
      </c>
      <c r="K497">
        <f>main!K497*0.94</f>
        <v>44.903072134989941</v>
      </c>
      <c r="L497">
        <f>main!L497*0.94</f>
        <v>36.823643820966652</v>
      </c>
      <c r="M497">
        <f>main!M497*0.94</f>
        <v>28.506078506607768</v>
      </c>
      <c r="N497">
        <f>main!N497*0.94</f>
        <v>24.038497900917449</v>
      </c>
      <c r="O497">
        <f>main!O497*0.94</f>
        <v>20.125161832145231</v>
      </c>
      <c r="P497">
        <f>main!P497*0.94</f>
        <v>21.693720205428519</v>
      </c>
      <c r="Q497">
        <f>main!Q497*0.94</f>
        <v>25.419810707709047</v>
      </c>
    </row>
    <row r="498" spans="1:17" x14ac:dyDescent="0.25">
      <c r="A498" s="4" t="str">
        <f>main!A498</f>
        <v>Алтайский край</v>
      </c>
      <c r="B498" s="4" t="str">
        <f>main!B498</f>
        <v>Сибирский ФО</v>
      </c>
      <c r="C498" s="4" t="str">
        <f>main!C498</f>
        <v>Ребра свиные (ленточные с корейки)</v>
      </c>
      <c r="D498" s="4" t="str">
        <f>main!D498</f>
        <v>Опт</v>
      </c>
      <c r="E498" s="4" t="str">
        <f>main!E498</f>
        <v>Продукция обвалки</v>
      </c>
      <c r="F498">
        <f>main!F498*0.94</f>
        <v>260.31792104825558</v>
      </c>
      <c r="G498">
        <f>main!G498*0.94</f>
        <v>265.04541348284272</v>
      </c>
      <c r="H498">
        <f>main!H498*0.94</f>
        <v>254.56775699456512</v>
      </c>
      <c r="I498">
        <f>main!I498*0.94</f>
        <v>236.64658018156285</v>
      </c>
      <c r="J498">
        <f>main!J498*0.94</f>
        <v>215.0575086378839</v>
      </c>
      <c r="K498">
        <f>main!K498*0.94</f>
        <v>217.96892648317595</v>
      </c>
      <c r="L498">
        <f>main!L498*0.94</f>
        <v>231.19500398205645</v>
      </c>
      <c r="M498">
        <f>main!M498*0.94</f>
        <v>222.07635640361033</v>
      </c>
      <c r="N498">
        <f>main!N498*0.94</f>
        <v>222.4696841694157</v>
      </c>
      <c r="O498">
        <f>main!O498*0.94</f>
        <v>209.95776220663453</v>
      </c>
      <c r="P498">
        <f>main!P498*0.94</f>
        <v>210.14798607105109</v>
      </c>
      <c r="Q498">
        <f>main!Q498*0.94</f>
        <v>202.32227249158584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Котлетное мясо</v>
      </c>
      <c r="D499" s="4" t="str">
        <f>main!D499</f>
        <v>Опт</v>
      </c>
      <c r="E499" s="4" t="str">
        <f>main!E499</f>
        <v>Продукция обвалки</v>
      </c>
      <c r="F499">
        <f>main!F499*0.94</f>
        <v>231.14289875203755</v>
      </c>
      <c r="G499">
        <f>main!G499*0.94</f>
        <v>219.84540963107733</v>
      </c>
      <c r="H499">
        <f>main!H499*0.94</f>
        <v>209.61902689845033</v>
      </c>
      <c r="I499">
        <f>main!I499*0.94</f>
        <v>190.46696428752929</v>
      </c>
      <c r="J499">
        <f>main!J499*0.94</f>
        <v>180.1616112866829</v>
      </c>
      <c r="K499">
        <f>main!K499*0.94</f>
        <v>166.28433044659974</v>
      </c>
      <c r="L499">
        <f>main!L499*0.94</f>
        <v>164.83183026822223</v>
      </c>
      <c r="M499">
        <f>main!M499*0.94</f>
        <v>163.04458240976672</v>
      </c>
      <c r="N499">
        <f>main!N499*0.94</f>
        <v>164.09816724484855</v>
      </c>
      <c r="O499">
        <f>main!O499*0.94</f>
        <v>153.14302839483022</v>
      </c>
      <c r="P499">
        <f>main!P499*0.94</f>
        <v>156.75950213903138</v>
      </c>
      <c r="Q499">
        <f>main!Q499*0.94</f>
        <v>164.80056561538825</v>
      </c>
    </row>
    <row r="500" spans="1:17" x14ac:dyDescent="0.25">
      <c r="A500" s="4" t="str">
        <f>main!A500</f>
        <v>Кемеровская область-Кузбасс</v>
      </c>
      <c r="B500" s="4" t="str">
        <f>main!B500</f>
        <v>Сибирский ФО</v>
      </c>
      <c r="C500" s="4" t="str">
        <f>main!C500</f>
        <v>Набор для бульона</v>
      </c>
      <c r="D500" s="4" t="str">
        <f>main!D500</f>
        <v>Опт</v>
      </c>
      <c r="E500" s="4" t="str">
        <f>main!E500</f>
        <v>Продукция обвалки</v>
      </c>
      <c r="F500">
        <f>main!F500*0.94</f>
        <v>14.228273202667898</v>
      </c>
      <c r="G500">
        <f>main!G500*0.94</f>
        <v>14.765606077971171</v>
      </c>
      <c r="H500">
        <f>main!H500*0.94</f>
        <v>14.665424367209015</v>
      </c>
      <c r="I500">
        <f>main!I500*0.94</f>
        <v>16.296026296911897</v>
      </c>
      <c r="J500">
        <f>main!J500*0.94</f>
        <v>14.183466574766166</v>
      </c>
      <c r="K500">
        <f>main!K500*0.94</f>
        <v>14.531076833685704</v>
      </c>
      <c r="L500">
        <f>main!L500*0.94</f>
        <v>14.572112711989496</v>
      </c>
      <c r="M500">
        <f>main!M500*0.94</f>
        <v>12.253592248158991</v>
      </c>
      <c r="N500">
        <f>main!N500*0.94</f>
        <v>12.712937067692938</v>
      </c>
      <c r="O500">
        <f>main!O500*0.94</f>
        <v>11.204512523002236</v>
      </c>
      <c r="P500">
        <f>main!P500*0.94</f>
        <v>10.274740116207379</v>
      </c>
      <c r="Q500">
        <f>main!Q500*0.94</f>
        <v>9.3924551559245799</v>
      </c>
    </row>
    <row r="501" spans="1:17" x14ac:dyDescent="0.25">
      <c r="A501" s="4" t="str">
        <f>main!A501</f>
        <v>Кемеровская область-Кузбасс</v>
      </c>
      <c r="B501" s="4" t="str">
        <f>main!B501</f>
        <v>Сибирский ФО</v>
      </c>
      <c r="C501" s="4" t="str">
        <f>main!C501</f>
        <v>Набор для хаша свиной</v>
      </c>
      <c r="D501" s="4" t="str">
        <f>main!D501</f>
        <v>Опт</v>
      </c>
      <c r="E501" s="4" t="str">
        <f>main!E501</f>
        <v>Продукция обвалки</v>
      </c>
      <c r="F501">
        <f>main!F501*0.94</f>
        <v>102.94402600814169</v>
      </c>
      <c r="G501">
        <f>main!G501*0.94</f>
        <v>108.12835353301512</v>
      </c>
      <c r="H501">
        <f>main!H501*0.94</f>
        <v>101.76345867892728</v>
      </c>
      <c r="I501">
        <f>main!I501*0.94</f>
        <v>108.44806156296879</v>
      </c>
      <c r="J501">
        <f>main!J501*0.94</f>
        <v>107.80072406560413</v>
      </c>
      <c r="K501">
        <f>main!K501*0.94</f>
        <v>96.93410098976922</v>
      </c>
      <c r="L501">
        <f>main!L501*0.94</f>
        <v>94.357216362718361</v>
      </c>
      <c r="M501">
        <f>main!M501*0.94</f>
        <v>89.537993289851244</v>
      </c>
      <c r="N501">
        <f>main!N501*0.94</f>
        <v>83.287932085891669</v>
      </c>
      <c r="O501">
        <f>main!O501*0.94</f>
        <v>76.623195693511008</v>
      </c>
      <c r="P501">
        <f>main!P501*0.94</f>
        <v>71.71005652956994</v>
      </c>
      <c r="Q501">
        <f>main!Q501*0.94</f>
        <v>70.916046034161965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Ноги свиные</v>
      </c>
      <c r="D502" s="4" t="str">
        <f>main!D502</f>
        <v>Опт</v>
      </c>
      <c r="E502" s="4" t="str">
        <f>main!E502</f>
        <v>Продукция обвалки</v>
      </c>
      <c r="F502">
        <f>main!F502*0.94</f>
        <v>17.983178745972506</v>
      </c>
      <c r="G502">
        <f>main!G502*0.94</f>
        <v>22.9825881058966</v>
      </c>
      <c r="H502">
        <f>main!H502*0.94</f>
        <v>26.714209535536423</v>
      </c>
      <c r="I502">
        <f>main!I502*0.94</f>
        <v>30.911401916387646</v>
      </c>
      <c r="J502">
        <f>main!J502*0.94</f>
        <v>27.020290396512149</v>
      </c>
      <c r="K502">
        <f>main!K502*0.94</f>
        <v>20.510472776281482</v>
      </c>
      <c r="L502">
        <f>main!L502*0.94</f>
        <v>16.820014938908617</v>
      </c>
      <c r="M502">
        <f>main!M502*0.94</f>
        <v>13.020782752027444</v>
      </c>
      <c r="N502">
        <f>main!N502*0.94</f>
        <v>10.980116355897911</v>
      </c>
      <c r="O502">
        <f>main!O502*0.94</f>
        <v>9.1926134282207546</v>
      </c>
      <c r="P502">
        <f>main!P502*0.94</f>
        <v>9.9090872079327195</v>
      </c>
      <c r="Q502">
        <f>main!Q502*0.94</f>
        <v>11.611061575727339</v>
      </c>
    </row>
    <row r="503" spans="1:17" x14ac:dyDescent="0.25">
      <c r="A503" s="4" t="str">
        <f>main!A503</f>
        <v>Кемеровская область-Кузбасс</v>
      </c>
      <c r="B503" s="4" t="str">
        <f>main!B503</f>
        <v>Сибирский ФО</v>
      </c>
      <c r="C503" s="4" t="str">
        <f>main!C503</f>
        <v>Рагу для тушения</v>
      </c>
      <c r="D503" s="4" t="str">
        <f>main!D503</f>
        <v>Опт</v>
      </c>
      <c r="E503" s="4" t="str">
        <f>main!E503</f>
        <v>Продукция обвалки</v>
      </c>
      <c r="F503">
        <f>main!F503*0.94</f>
        <v>159.19599961163269</v>
      </c>
      <c r="G503">
        <f>main!G503*0.94</f>
        <v>176.4828384309495</v>
      </c>
      <c r="H503">
        <f>main!H503*0.94</f>
        <v>156.89378540962988</v>
      </c>
      <c r="I503">
        <f>main!I503*0.94</f>
        <v>92.471745806186135</v>
      </c>
      <c r="J503">
        <f>main!J503*0.94</f>
        <v>85.576350706055408</v>
      </c>
      <c r="K503">
        <f>main!K503*0.94</f>
        <v>83.083012810815447</v>
      </c>
      <c r="L503">
        <f>main!L503*0.94</f>
        <v>86.14387331106775</v>
      </c>
      <c r="M503">
        <f>main!M503*0.94</f>
        <v>80.55574689672676</v>
      </c>
      <c r="N503">
        <f>main!N503*0.94</f>
        <v>86.780930998786744</v>
      </c>
      <c r="O503">
        <f>main!O503*0.94</f>
        <v>75.907906941368807</v>
      </c>
      <c r="P503">
        <f>main!P503*0.94</f>
        <v>78.664108241363337</v>
      </c>
      <c r="Q503">
        <f>main!Q503*0.94</f>
        <v>74.933657711988246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Ребра свиные</v>
      </c>
      <c r="D504" s="4" t="str">
        <f>main!D504</f>
        <v>Опт</v>
      </c>
      <c r="E504" s="4" t="str">
        <f>main!E504</f>
        <v>Продукция обвалки</v>
      </c>
      <c r="F504">
        <f>main!F504*0.94</f>
        <v>159.79523758058559</v>
      </c>
      <c r="G504">
        <f>main!G504*0.94</f>
        <v>162.69719213562846</v>
      </c>
      <c r="H504">
        <f>main!H504*0.94</f>
        <v>156.2655196595652</v>
      </c>
      <c r="I504">
        <f>main!I504*0.94</f>
        <v>145.26466848871351</v>
      </c>
      <c r="J504">
        <f>main!J504*0.94</f>
        <v>132.01229307570097</v>
      </c>
      <c r="K504">
        <f>main!K504*0.94</f>
        <v>133.79945665019247</v>
      </c>
      <c r="L504">
        <f>main!L504*0.94</f>
        <v>141.91823766873429</v>
      </c>
      <c r="M504">
        <f>main!M504*0.94</f>
        <v>136.32078801815368</v>
      </c>
      <c r="N504">
        <f>main!N504*0.94</f>
        <v>136.56223087975465</v>
      </c>
      <c r="O504">
        <f>main!O504*0.94</f>
        <v>128.88183171790922</v>
      </c>
      <c r="P504">
        <f>main!P504*0.94</f>
        <v>128.99859996607879</v>
      </c>
      <c r="Q504">
        <f>main!Q504*0.94</f>
        <v>124.19481329003025</v>
      </c>
    </row>
    <row r="505" spans="1:17" x14ac:dyDescent="0.25">
      <c r="A505" s="4" t="str">
        <f>main!A505</f>
        <v>Иркутская область</v>
      </c>
      <c r="B505" s="4" t="str">
        <f>main!B505</f>
        <v>Сибирский ФО</v>
      </c>
      <c r="C505" s="4" t="str">
        <f>main!C505</f>
        <v>Набор для хаша свиной</v>
      </c>
      <c r="D505" s="4" t="str">
        <f>main!D505</f>
        <v>Опт</v>
      </c>
      <c r="E505" s="4" t="str">
        <f>main!E505</f>
        <v>Продукция обвалки</v>
      </c>
      <c r="F505">
        <f>main!F505*0.94</f>
        <v>110.07149155358168</v>
      </c>
      <c r="G505">
        <f>main!G505*0.94</f>
        <v>115.61476283889138</v>
      </c>
      <c r="H505">
        <f>main!H505*0.94</f>
        <v>108.80918608676635</v>
      </c>
      <c r="I505">
        <f>main!I505*0.94</f>
        <v>115.95660627637143</v>
      </c>
      <c r="J505">
        <f>main!J505*0.94</f>
        <v>115.26444951277395</v>
      </c>
      <c r="K505">
        <f>main!K505*0.94</f>
        <v>103.64546144237228</v>
      </c>
      <c r="L505">
        <f>main!L505*0.94</f>
        <v>100.89016280621294</v>
      </c>
      <c r="M505">
        <f>main!M505*0.94</f>
        <v>95.737274461648241</v>
      </c>
      <c r="N505">
        <f>main!N505*0.94</f>
        <v>89.054482019019289</v>
      </c>
      <c r="O505">
        <f>main!O505*0.94</f>
        <v>81.928303803852572</v>
      </c>
      <c r="P505">
        <f>main!P505*0.94</f>
        <v>76.674996963662139</v>
      </c>
      <c r="Q505">
        <f>main!Q505*0.94</f>
        <v>75.826012103366892</v>
      </c>
    </row>
    <row r="506" spans="1:17" x14ac:dyDescent="0.25">
      <c r="A506" s="4" t="str">
        <f>main!A506</f>
        <v>Омская область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Опт</v>
      </c>
      <c r="E506" s="4" t="str">
        <f>main!E506</f>
        <v>Продукция обвалки</v>
      </c>
      <c r="F506">
        <f>main!F506*0.94</f>
        <v>402.25748764315659</v>
      </c>
      <c r="G506">
        <f>main!G506*0.94</f>
        <v>352.17889807467327</v>
      </c>
      <c r="H506">
        <f>main!H506*0.94</f>
        <v>304.66852232436639</v>
      </c>
      <c r="I506">
        <f>main!I506*0.94</f>
        <v>296.45323216452238</v>
      </c>
      <c r="J506">
        <f>main!J506*0.94</f>
        <v>308.23787659085775</v>
      </c>
      <c r="K506">
        <f>main!K506*0.94</f>
        <v>305.93111031883006</v>
      </c>
      <c r="L506">
        <f>main!L506*0.94</f>
        <v>319.57814235038029</v>
      </c>
      <c r="M506">
        <f>main!M506*0.94</f>
        <v>328.78395223032254</v>
      </c>
      <c r="N506">
        <f>main!N506*0.94</f>
        <v>330.08562254939818</v>
      </c>
      <c r="O506">
        <f>main!O506*0.94</f>
        <v>313.17694851831857</v>
      </c>
      <c r="P506">
        <f>main!P506*0.94</f>
        <v>309.60199281283218</v>
      </c>
      <c r="Q506">
        <f>main!Q506*0.94</f>
        <v>294.58355249804299</v>
      </c>
    </row>
    <row r="507" spans="1:17" x14ac:dyDescent="0.25">
      <c r="A507" s="4" t="str">
        <f>main!A507</f>
        <v>Чукотский автономный округ</v>
      </c>
      <c r="B507" s="4" t="str">
        <f>main!B507</f>
        <v>Дальневосточный ФО</v>
      </c>
      <c r="C507" s="4" t="str">
        <f>main!C507</f>
        <v>Вырезка свиная</v>
      </c>
      <c r="D507" s="4" t="str">
        <f>main!D507</f>
        <v>Опт</v>
      </c>
      <c r="E507" s="4" t="str">
        <f>main!E507</f>
        <v>Продукция обвалки</v>
      </c>
      <c r="F507">
        <f>main!F507*0.94</f>
        <v>357.46223682076067</v>
      </c>
      <c r="G507">
        <f>main!G507*0.94</f>
        <v>345.9179517343951</v>
      </c>
      <c r="H507">
        <f>main!H507*0.94</f>
        <v>313.51179839022825</v>
      </c>
      <c r="I507">
        <f>main!I507*0.94</f>
        <v>304.73005311127076</v>
      </c>
      <c r="J507">
        <f>main!J507*0.94</f>
        <v>287.07010639041607</v>
      </c>
      <c r="K507">
        <f>main!K507*0.94</f>
        <v>282.82302857650529</v>
      </c>
      <c r="L507">
        <f>main!L507*0.94</f>
        <v>278.13586326216443</v>
      </c>
      <c r="M507">
        <f>main!M507*0.94</f>
        <v>269.35283302874842</v>
      </c>
      <c r="N507">
        <f>main!N507*0.94</f>
        <v>261.74734714542694</v>
      </c>
      <c r="O507">
        <f>main!O507*0.94</f>
        <v>249.27766560740031</v>
      </c>
      <c r="P507">
        <f>main!P507*0.94</f>
        <v>245.93735973996021</v>
      </c>
      <c r="Q507">
        <f>main!Q507*0.94</f>
        <v>237.76631811978899</v>
      </c>
    </row>
    <row r="508" spans="1:17" x14ac:dyDescent="0.25">
      <c r="A508" s="4" t="str">
        <f>main!A508</f>
        <v>Чукотский автономный округ</v>
      </c>
      <c r="B508" s="4" t="str">
        <f>main!B508</f>
        <v>Дальневосточный ФО</v>
      </c>
      <c r="C508" s="4" t="str">
        <f>main!C508</f>
        <v>Карбонад свиной</v>
      </c>
      <c r="D508" s="4" t="str">
        <f>main!D508</f>
        <v>Опт</v>
      </c>
      <c r="E508" s="4" t="str">
        <f>main!E508</f>
        <v>Продукция обвалки</v>
      </c>
      <c r="F508">
        <f>main!F508*0.94</f>
        <v>316.65498201295981</v>
      </c>
      <c r="G508">
        <f>main!G508*0.94</f>
        <v>312.40908499391173</v>
      </c>
      <c r="H508">
        <f>main!H508*0.94</f>
        <v>291.30873269980844</v>
      </c>
      <c r="I508">
        <f>main!I508*0.94</f>
        <v>278.56150755083075</v>
      </c>
      <c r="J508">
        <f>main!J508*0.94</f>
        <v>266.56497707933875</v>
      </c>
      <c r="K508">
        <f>main!K508*0.94</f>
        <v>252.1282742940185</v>
      </c>
      <c r="L508">
        <f>main!L508*0.94</f>
        <v>244.9641917308725</v>
      </c>
      <c r="M508">
        <f>main!M508*0.94</f>
        <v>233.75321443950969</v>
      </c>
      <c r="N508">
        <f>main!N508*0.94</f>
        <v>229.00122486223242</v>
      </c>
      <c r="O508">
        <f>main!O508*0.94</f>
        <v>212.38404908287691</v>
      </c>
      <c r="P508">
        <f>main!P508*0.94</f>
        <v>212.98893974979077</v>
      </c>
      <c r="Q508">
        <f>main!Q508*0.94</f>
        <v>211.80482198401558</v>
      </c>
    </row>
    <row r="509" spans="1:17" x14ac:dyDescent="0.25">
      <c r="A509" s="4" t="str">
        <f>main!A509</f>
        <v>Чукотский автономный округ</v>
      </c>
      <c r="B509" s="4" t="str">
        <f>main!B509</f>
        <v>Дальневосточный ФО</v>
      </c>
      <c r="C509" s="4" t="str">
        <f>main!C509</f>
        <v>Котлетное мясо</v>
      </c>
      <c r="D509" s="4" t="str">
        <f>main!D509</f>
        <v>Опт</v>
      </c>
      <c r="E509" s="4" t="str">
        <f>main!E509</f>
        <v>Продукция обвалки</v>
      </c>
      <c r="F509">
        <f>main!F509*0.94</f>
        <v>212.36908312591058</v>
      </c>
      <c r="G509">
        <f>main!G509*0.94</f>
        <v>201.98919510340599</v>
      </c>
      <c r="H509">
        <f>main!H509*0.94</f>
        <v>192.59341640395979</v>
      </c>
      <c r="I509">
        <f>main!I509*0.94</f>
        <v>174.99691658237276</v>
      </c>
      <c r="J509">
        <f>main!J509*0.94</f>
        <v>165.52858171292743</v>
      </c>
      <c r="K509">
        <f>main!K509*0.94</f>
        <v>152.77843700071293</v>
      </c>
      <c r="L509">
        <f>main!L509*0.94</f>
        <v>151.44391133374376</v>
      </c>
      <c r="M509">
        <f>main!M509*0.94</f>
        <v>149.80182675719738</v>
      </c>
      <c r="N509">
        <f>main!N509*0.94</f>
        <v>150.76983765707675</v>
      </c>
      <c r="O509">
        <f>main!O509*0.94</f>
        <v>140.70449363977573</v>
      </c>
      <c r="P509">
        <f>main!P509*0.94</f>
        <v>144.02723129406485</v>
      </c>
      <c r="Q509">
        <f>main!Q509*0.94</f>
        <v>151.41518604868222</v>
      </c>
    </row>
    <row r="510" spans="1:17" x14ac:dyDescent="0.25">
      <c r="A510" s="4" t="str">
        <f>main!A510</f>
        <v>Чукотский автономный округ</v>
      </c>
      <c r="B510" s="4" t="str">
        <f>main!B510</f>
        <v>Дальневосточный ФО</v>
      </c>
      <c r="C510" s="4" t="str">
        <f>main!C510</f>
        <v>Лопатка свиная</v>
      </c>
      <c r="D510" s="4" t="str">
        <f>main!D510</f>
        <v>Опт</v>
      </c>
      <c r="E510" s="4" t="str">
        <f>main!E510</f>
        <v>Продукция обвалки</v>
      </c>
      <c r="F510">
        <f>main!F510*0.94</f>
        <v>208.02611722921046</v>
      </c>
      <c r="G510">
        <f>main!G510*0.94</f>
        <v>209.02504772847109</v>
      </c>
      <c r="H510">
        <f>main!H510*0.94</f>
        <v>190.72455774395141</v>
      </c>
      <c r="I510">
        <f>main!I510*0.94</f>
        <v>180.00757615920591</v>
      </c>
      <c r="J510">
        <f>main!J510*0.94</f>
        <v>169.29582928100353</v>
      </c>
      <c r="K510">
        <f>main!K510*0.94</f>
        <v>165.10886512460624</v>
      </c>
      <c r="L510">
        <f>main!L510*0.94</f>
        <v>158.68656941274642</v>
      </c>
      <c r="M510">
        <f>main!M510*0.94</f>
        <v>158.67378758110178</v>
      </c>
      <c r="N510">
        <f>main!N510*0.94</f>
        <v>155.31788812353005</v>
      </c>
      <c r="O510">
        <f>main!O510*0.94</f>
        <v>144.80450800819682</v>
      </c>
      <c r="P510">
        <f>main!P510*0.94</f>
        <v>145.45068742705107</v>
      </c>
      <c r="Q510">
        <f>main!Q510*0.94</f>
        <v>139.79943798025158</v>
      </c>
    </row>
    <row r="511" spans="1:17" x14ac:dyDescent="0.25">
      <c r="A511" s="4" t="str">
        <f>main!A511</f>
        <v>Чукотский автономный округ</v>
      </c>
      <c r="B511" s="4" t="str">
        <f>main!B511</f>
        <v>Дальневосточный ФО</v>
      </c>
      <c r="C511" s="4" t="str">
        <f>main!C511</f>
        <v>Ноги свиные</v>
      </c>
      <c r="D511" s="4" t="str">
        <f>main!D511</f>
        <v>Опт</v>
      </c>
      <c r="E511" s="4" t="str">
        <f>main!E511</f>
        <v>Продукция обвалки</v>
      </c>
      <c r="F511">
        <f>main!F511*0.94</f>
        <v>20.964168577915469</v>
      </c>
      <c r="G511">
        <f>main!G511*0.94</f>
        <v>26.792307312004958</v>
      </c>
      <c r="H511">
        <f>main!H511*0.94</f>
        <v>31.142502670956816</v>
      </c>
      <c r="I511">
        <f>main!I511*0.94</f>
        <v>36.035444562323704</v>
      </c>
      <c r="J511">
        <f>main!J511*0.94</f>
        <v>31.499321165540579</v>
      </c>
      <c r="K511">
        <f>main!K511*0.94</f>
        <v>23.910400656558561</v>
      </c>
      <c r="L511">
        <f>main!L511*0.94</f>
        <v>19.608192391531936</v>
      </c>
      <c r="M511">
        <f>main!M511*0.94</f>
        <v>15.179178747308594</v>
      </c>
      <c r="N511">
        <f>main!N511*0.94</f>
        <v>12.800240354710571</v>
      </c>
      <c r="O511">
        <f>main!O511*0.94</f>
        <v>10.716431188451025</v>
      </c>
      <c r="P511">
        <f>main!P511*0.94</f>
        <v>11.551671571239405</v>
      </c>
      <c r="Q511">
        <f>main!Q511*0.94</f>
        <v>13.535774496854179</v>
      </c>
    </row>
    <row r="512" spans="1:17" x14ac:dyDescent="0.25">
      <c r="A512" s="4" t="str">
        <f>main!A512</f>
        <v>Чукотский автономный округ</v>
      </c>
      <c r="B512" s="4" t="str">
        <f>main!B512</f>
        <v>Дальневосточный ФО</v>
      </c>
      <c r="C512" s="4" t="str">
        <f>main!C512</f>
        <v>Ребра свиные</v>
      </c>
      <c r="D512" s="4" t="str">
        <f>main!D512</f>
        <v>Опт</v>
      </c>
      <c r="E512" s="4" t="str">
        <f>main!E512</f>
        <v>Продукция обвалки</v>
      </c>
      <c r="F512">
        <f>main!F512*0.94</f>
        <v>188.60907924983135</v>
      </c>
      <c r="G512">
        <f>main!G512*0.94</f>
        <v>192.03430634006591</v>
      </c>
      <c r="H512">
        <f>main!H512*0.94</f>
        <v>184.44289221462915</v>
      </c>
      <c r="I512">
        <f>main!I512*0.94</f>
        <v>171.45839754686784</v>
      </c>
      <c r="J512">
        <f>main!J512*0.94</f>
        <v>155.81638992282413</v>
      </c>
      <c r="K512">
        <f>main!K512*0.94</f>
        <v>157.92580996160152</v>
      </c>
      <c r="L512">
        <f>main!L512*0.94</f>
        <v>167.50854744316104</v>
      </c>
      <c r="M512">
        <f>main!M512*0.94</f>
        <v>160.90178092916597</v>
      </c>
      <c r="N512">
        <f>main!N512*0.94</f>
        <v>161.18676010944375</v>
      </c>
      <c r="O512">
        <f>main!O512*0.94</f>
        <v>152.12145230603497</v>
      </c>
      <c r="P512">
        <f>main!P512*0.94</f>
        <v>152.25927588642651</v>
      </c>
      <c r="Q512">
        <f>main!Q512*0.94</f>
        <v>146.58928349115752</v>
      </c>
    </row>
    <row r="513" spans="1:17" x14ac:dyDescent="0.25">
      <c r="A513" s="4" t="str">
        <f>main!A513</f>
        <v>Чукотский автономный округ</v>
      </c>
      <c r="B513" s="4" t="str">
        <f>main!B513</f>
        <v>Дальневосточный ФО</v>
      </c>
      <c r="C513" s="4" t="str">
        <f>main!C513</f>
        <v>Ребра свиные (ленточные с корейки)</v>
      </c>
      <c r="D513" s="4" t="str">
        <f>main!D513</f>
        <v>Опт</v>
      </c>
      <c r="E513" s="4" t="str">
        <f>main!E513</f>
        <v>Продукция обвалки</v>
      </c>
      <c r="F513">
        <f>main!F513*0.94</f>
        <v>241.17878325578684</v>
      </c>
      <c r="G513">
        <f>main!G513*0.94</f>
        <v>245.55870019978127</v>
      </c>
      <c r="H513">
        <f>main!H513*0.94</f>
        <v>235.85138372675806</v>
      </c>
      <c r="I513">
        <f>main!I513*0.94</f>
        <v>219.24781067705439</v>
      </c>
      <c r="J513">
        <f>main!J513*0.94</f>
        <v>199.2460144674057</v>
      </c>
      <c r="K513">
        <f>main!K513*0.94</f>
        <v>201.94337856223709</v>
      </c>
      <c r="L513">
        <f>main!L513*0.94</f>
        <v>214.19704617598327</v>
      </c>
      <c r="M513">
        <f>main!M513*0.94</f>
        <v>205.74882133209982</v>
      </c>
      <c r="N513">
        <f>main!N513*0.94</f>
        <v>206.1132307880284</v>
      </c>
      <c r="O513">
        <f>main!O513*0.94</f>
        <v>194.52121244744114</v>
      </c>
      <c r="P513">
        <f>main!P513*0.94</f>
        <v>194.69745064103716</v>
      </c>
      <c r="Q513">
        <f>main!Q513*0.94</f>
        <v>187.44710048610543</v>
      </c>
    </row>
    <row r="514" spans="1:17" x14ac:dyDescent="0.25">
      <c r="A514" s="4" t="str">
        <f>main!A514</f>
        <v>Чукотский автономный округ</v>
      </c>
      <c r="B514" s="4" t="str">
        <f>main!B514</f>
        <v>Дальневосточный ФО</v>
      </c>
      <c r="C514" s="4" t="str">
        <f>main!C514</f>
        <v>Ребрышки свиные</v>
      </c>
      <c r="D514" s="4" t="str">
        <f>main!D514</f>
        <v>Опт</v>
      </c>
      <c r="E514" s="4" t="str">
        <f>main!E514</f>
        <v>Продукция обвалки</v>
      </c>
      <c r="F514">
        <f>main!F514*0.94</f>
        <v>81.206133449478813</v>
      </c>
      <c r="G514">
        <f>main!G514*0.94</f>
        <v>74.322826944971766</v>
      </c>
      <c r="H514">
        <f>main!H514*0.94</f>
        <v>73.717268477978422</v>
      </c>
      <c r="I514">
        <f>main!I514*0.94</f>
        <v>71.65881270523127</v>
      </c>
      <c r="J514">
        <f>main!J514*0.94</f>
        <v>70.146197728457622</v>
      </c>
      <c r="K514">
        <f>main!K514*0.94</f>
        <v>65.144846940922747</v>
      </c>
      <c r="L514">
        <f>main!L514*0.94</f>
        <v>60.699787849079271</v>
      </c>
      <c r="M514">
        <f>main!M514*0.94</f>
        <v>60.115677890394714</v>
      </c>
      <c r="N514">
        <f>main!N514*0.94</f>
        <v>62.170646349189319</v>
      </c>
      <c r="O514">
        <f>main!O514*0.94</f>
        <v>57.111698967807989</v>
      </c>
      <c r="P514">
        <f>main!P514*0.94</f>
        <v>55.016436474913739</v>
      </c>
      <c r="Q514">
        <f>main!Q514*0.94</f>
        <v>58.325235825521041</v>
      </c>
    </row>
    <row r="515" spans="1:17" x14ac:dyDescent="0.25">
      <c r="A515" s="4" t="str">
        <f>main!A515</f>
        <v>Чукотский автономный округ</v>
      </c>
      <c r="B515" s="4" t="str">
        <f>main!B515</f>
        <v>Дальневосточный ФО</v>
      </c>
      <c r="C515" s="4" t="str">
        <f>main!C515</f>
        <v>Шейка свиная</v>
      </c>
      <c r="D515" s="4" t="str">
        <f>main!D515</f>
        <v>Опт</v>
      </c>
      <c r="E515" s="4" t="str">
        <f>main!E515</f>
        <v>Продукция обвалки</v>
      </c>
      <c r="F515">
        <f>main!F515*0.94</f>
        <v>391.06664203316853</v>
      </c>
      <c r="G515">
        <f>main!G515*0.94</f>
        <v>342.38124409303845</v>
      </c>
      <c r="H515">
        <f>main!H515*0.94</f>
        <v>296.19261199257471</v>
      </c>
      <c r="I515">
        <f>main!I515*0.94</f>
        <v>288.20587206894567</v>
      </c>
      <c r="J515">
        <f>main!J515*0.94</f>
        <v>299.66266644799805</v>
      </c>
      <c r="K515">
        <f>main!K515*0.94</f>
        <v>297.42007465625119</v>
      </c>
      <c r="L515">
        <f>main!L515*0.94</f>
        <v>310.68744482148185</v>
      </c>
      <c r="M515">
        <f>main!M515*0.94</f>
        <v>319.6371481024272</v>
      </c>
      <c r="N515">
        <f>main!N515*0.94</f>
        <v>320.90260581633487</v>
      </c>
      <c r="O515">
        <f>main!O515*0.94</f>
        <v>304.4643328750152</v>
      </c>
      <c r="P515">
        <f>main!P515*0.94</f>
        <v>300.98883281321872</v>
      </c>
      <c r="Q515">
        <f>main!Q515*0.94</f>
        <v>286.38820708741423</v>
      </c>
    </row>
    <row r="516" spans="1:17" x14ac:dyDescent="0.25">
      <c r="A516" s="4" t="str">
        <f>main!A516</f>
        <v>Чукотский автономный округ</v>
      </c>
      <c r="B516" s="4" t="str">
        <f>main!B516</f>
        <v>Дальневосточный ФО</v>
      </c>
      <c r="C516" s="4" t="str">
        <f>main!C516</f>
        <v>Щековина свиная</v>
      </c>
      <c r="D516" s="4" t="str">
        <f>main!D516</f>
        <v>Опт</v>
      </c>
      <c r="E516" s="4" t="str">
        <f>main!E516</f>
        <v>Продукция обвалки</v>
      </c>
      <c r="F516">
        <f>main!F516*0.94</f>
        <v>86.076956202104711</v>
      </c>
      <c r="G516">
        <f>main!G516*0.94</f>
        <v>91.396108067661061</v>
      </c>
      <c r="H516">
        <f>main!H516*0.94</f>
        <v>88.611156507512874</v>
      </c>
      <c r="I516">
        <f>main!I516*0.94</f>
        <v>73.964468288314407</v>
      </c>
      <c r="J516">
        <f>main!J516*0.94</f>
        <v>70.294001956620633</v>
      </c>
      <c r="K516">
        <f>main!K516*0.94</f>
        <v>53.694884867344726</v>
      </c>
      <c r="L516">
        <f>main!L516*0.94</f>
        <v>62.566440670111163</v>
      </c>
      <c r="M516">
        <f>main!M516*0.94</f>
        <v>64.120117955972219</v>
      </c>
      <c r="N516">
        <f>main!N516*0.94</f>
        <v>60.666422837965747</v>
      </c>
      <c r="O516">
        <f>main!O516*0.94</f>
        <v>52.714236754839895</v>
      </c>
      <c r="P516">
        <f>main!P516*0.94</f>
        <v>55.5967631421682</v>
      </c>
      <c r="Q516">
        <f>main!Q516*0.94</f>
        <v>59.80057291139201</v>
      </c>
    </row>
    <row r="517" spans="1:17" x14ac:dyDescent="0.25">
      <c r="A517" s="4" t="str">
        <f>main!A517</f>
        <v>Амурская область</v>
      </c>
      <c r="B517" s="4" t="str">
        <f>main!B517</f>
        <v>Дальневосточный ФО</v>
      </c>
      <c r="C517" s="4" t="str">
        <f>main!C517</f>
        <v>Карбонад свиной</v>
      </c>
      <c r="D517" s="4" t="str">
        <f>main!D517</f>
        <v>Опт</v>
      </c>
      <c r="E517" s="4" t="str">
        <f>main!E517</f>
        <v>Продукция обвалки</v>
      </c>
      <c r="F517">
        <f>main!F517*0.94</f>
        <v>294.87936979696235</v>
      </c>
      <c r="G517">
        <f>main!G517*0.94</f>
        <v>290.92545304744328</v>
      </c>
      <c r="H517">
        <f>main!H517*0.94</f>
        <v>271.27612194446885</v>
      </c>
      <c r="I517">
        <f>main!I517*0.94</f>
        <v>259.40549324096503</v>
      </c>
      <c r="J517">
        <f>main!J517*0.94</f>
        <v>248.23393572212953</v>
      </c>
      <c r="K517">
        <f>main!K517*0.94</f>
        <v>234.7900107530063</v>
      </c>
      <c r="L517">
        <f>main!L517*0.94</f>
        <v>228.11858515924305</v>
      </c>
      <c r="M517">
        <f>main!M517*0.94</f>
        <v>217.67856019115388</v>
      </c>
      <c r="N517">
        <f>main!N517*0.94</f>
        <v>213.25335366851684</v>
      </c>
      <c r="O517">
        <f>main!O517*0.94</f>
        <v>197.77890166251254</v>
      </c>
      <c r="P517">
        <f>main!P517*0.94</f>
        <v>198.34219543266494</v>
      </c>
      <c r="Q517">
        <f>main!Q517*0.94</f>
        <v>197.23950663769475</v>
      </c>
    </row>
    <row r="518" spans="1:17" x14ac:dyDescent="0.25">
      <c r="A518" s="4" t="str">
        <f>main!A518</f>
        <v>Томская область</v>
      </c>
      <c r="B518" s="4" t="str">
        <f>main!B518</f>
        <v>Сибирский ФО</v>
      </c>
      <c r="C518" s="4" t="str">
        <f>main!C518</f>
        <v>Вырезка свиная</v>
      </c>
      <c r="D518" s="4" t="str">
        <f>main!D518</f>
        <v>Опт</v>
      </c>
      <c r="E518" s="4" t="str">
        <f>main!E518</f>
        <v>Продукция обвалки</v>
      </c>
      <c r="F518">
        <f>main!F518*0.94</f>
        <v>346.04610385017719</v>
      </c>
      <c r="G518">
        <f>main!G518*0.94</f>
        <v>334.87050412416863</v>
      </c>
      <c r="H518">
        <f>main!H518*0.94</f>
        <v>303.49929354467662</v>
      </c>
      <c r="I518">
        <f>main!I518*0.94</f>
        <v>294.99800746250031</v>
      </c>
      <c r="J518">
        <f>main!J518*0.94</f>
        <v>277.90205961831515</v>
      </c>
      <c r="K518">
        <f>main!K518*0.94</f>
        <v>273.79061908315936</v>
      </c>
      <c r="L518">
        <f>main!L518*0.94</f>
        <v>269.25314595157749</v>
      </c>
      <c r="M518">
        <f>main!M518*0.94</f>
        <v>260.75061595203545</v>
      </c>
      <c r="N518">
        <f>main!N518*0.94</f>
        <v>253.38802352487906</v>
      </c>
      <c r="O518">
        <f>main!O518*0.94</f>
        <v>241.31658137517223</v>
      </c>
      <c r="P518">
        <f>main!P518*0.94</f>
        <v>238.08295356213102</v>
      </c>
      <c r="Q518">
        <f>main!Q518*0.94</f>
        <v>230.17286733258709</v>
      </c>
    </row>
    <row r="519" spans="1:17" x14ac:dyDescent="0.25">
      <c r="A519" s="4" t="str">
        <f>main!A519</f>
        <v>Томская область</v>
      </c>
      <c r="B519" s="4" t="str">
        <f>main!B519</f>
        <v>Сибирский ФО</v>
      </c>
      <c r="C519" s="4" t="str">
        <f>main!C519</f>
        <v>Котлета на кости свиная</v>
      </c>
      <c r="D519" s="4" t="str">
        <f>main!D519</f>
        <v>Опт</v>
      </c>
      <c r="E519" s="4" t="str">
        <f>main!E519</f>
        <v>Продукция обвалки</v>
      </c>
      <c r="F519">
        <f>main!F519*0.94</f>
        <v>283.23906717596344</v>
      </c>
      <c r="G519">
        <f>main!G519*0.94</f>
        <v>272.3585298744315</v>
      </c>
      <c r="H519">
        <f>main!H519*0.94</f>
        <v>237.7052192379268</v>
      </c>
      <c r="I519">
        <f>main!I519*0.94</f>
        <v>235.17340566394029</v>
      </c>
      <c r="J519">
        <f>main!J519*0.94</f>
        <v>232.61708940268568</v>
      </c>
      <c r="K519">
        <f>main!K519*0.94</f>
        <v>217.70757588428822</v>
      </c>
      <c r="L519">
        <f>main!L519*0.94</f>
        <v>222.13995991038499</v>
      </c>
      <c r="M519">
        <f>main!M519*0.94</f>
        <v>214.51468080045271</v>
      </c>
      <c r="N519">
        <f>main!N519*0.94</f>
        <v>203.57351656521061</v>
      </c>
      <c r="O519">
        <f>main!O519*0.94</f>
        <v>189.37636806296376</v>
      </c>
      <c r="P519">
        <f>main!P519*0.94</f>
        <v>192.85664316192151</v>
      </c>
      <c r="Q519">
        <f>main!Q519*0.94</f>
        <v>183.91292686876361</v>
      </c>
    </row>
    <row r="520" spans="1:17" x14ac:dyDescent="0.25">
      <c r="A520" s="4" t="str">
        <f>main!A520</f>
        <v>Томская область</v>
      </c>
      <c r="B520" s="4" t="str">
        <f>main!B520</f>
        <v>Сибирский ФО</v>
      </c>
      <c r="C520" s="4" t="str">
        <f>main!C520</f>
        <v>Котлетное мясо</v>
      </c>
      <c r="D520" s="4" t="str">
        <f>main!D520</f>
        <v>Опт</v>
      </c>
      <c r="E520" s="4" t="str">
        <f>main!E520</f>
        <v>Продукция обвалки</v>
      </c>
      <c r="F520">
        <f>main!F520*0.94</f>
        <v>199.7862539967474</v>
      </c>
      <c r="G520">
        <f>main!G520*0.94</f>
        <v>190.02137243113648</v>
      </c>
      <c r="H520">
        <f>main!H520*0.94</f>
        <v>181.18229189213045</v>
      </c>
      <c r="I520">
        <f>main!I520*0.94</f>
        <v>164.62838144969098</v>
      </c>
      <c r="J520">
        <f>main!J520*0.94</f>
        <v>155.72104368041815</v>
      </c>
      <c r="K520">
        <f>main!K520*0.94</f>
        <v>143.72634269816871</v>
      </c>
      <c r="L520">
        <f>main!L520*0.94</f>
        <v>142.47088743160239</v>
      </c>
      <c r="M520">
        <f>main!M520*0.94</f>
        <v>140.92609606430372</v>
      </c>
      <c r="N520">
        <f>main!N520*0.94</f>
        <v>141.83675249634317</v>
      </c>
      <c r="O520">
        <f>main!O520*0.94</f>
        <v>132.36777826145939</v>
      </c>
      <c r="P520">
        <f>main!P520*0.94</f>
        <v>135.49364432064831</v>
      </c>
      <c r="Q520">
        <f>main!Q520*0.94</f>
        <v>142.44386411439933</v>
      </c>
    </row>
    <row r="521" spans="1:17" x14ac:dyDescent="0.25">
      <c r="A521" s="4" t="str">
        <f>main!A521</f>
        <v>Томская область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Опт</v>
      </c>
      <c r="E521" s="4" t="str">
        <f>main!E521</f>
        <v>Продукция обвалки</v>
      </c>
      <c r="F521">
        <f>main!F521*0.94</f>
        <v>213.03068918734874</v>
      </c>
      <c r="G521">
        <f>main!G521*0.94</f>
        <v>214.05365137854943</v>
      </c>
      <c r="H521">
        <f>main!H521*0.94</f>
        <v>195.31289879519557</v>
      </c>
      <c r="I521">
        <f>main!I521*0.94</f>
        <v>184.33809426865179</v>
      </c>
      <c r="J521">
        <f>main!J521*0.94</f>
        <v>173.36865038219221</v>
      </c>
      <c r="K521">
        <f>main!K521*0.94</f>
        <v>169.08095866482361</v>
      </c>
      <c r="L521">
        <f>main!L521*0.94</f>
        <v>162.50415907886114</v>
      </c>
      <c r="M521">
        <f>main!M521*0.94</f>
        <v>162.49106974930675</v>
      </c>
      <c r="N521">
        <f>main!N521*0.94</f>
        <v>159.05443600440904</v>
      </c>
      <c r="O521">
        <f>main!O521*0.94</f>
        <v>148.28813107361873</v>
      </c>
      <c r="P521">
        <f>main!P521*0.94</f>
        <v>148.94985590303295</v>
      </c>
      <c r="Q521">
        <f>main!Q521*0.94</f>
        <v>143.16265196702508</v>
      </c>
    </row>
    <row r="522" spans="1:17" x14ac:dyDescent="0.25">
      <c r="A522" s="4" t="str">
        <f>main!A522</f>
        <v>г.Москва</v>
      </c>
      <c r="B522" s="4" t="str">
        <f>main!B522</f>
        <v>Центральный ФО</v>
      </c>
      <c r="C522" s="4" t="str">
        <f>main!C522</f>
        <v>Лопатка свиная</v>
      </c>
      <c r="D522" s="4" t="str">
        <f>main!D522</f>
        <v>Опт</v>
      </c>
      <c r="E522" s="4" t="str">
        <f>main!E522</f>
        <v>Продукция обвалки</v>
      </c>
      <c r="F522">
        <f>main!F522*0.94</f>
        <v>231.72526050893529</v>
      </c>
      <c r="G522">
        <f>main!G522*0.94</f>
        <v>232.83799305066921</v>
      </c>
      <c r="H522">
        <f>main!H522*0.94</f>
        <v>212.45264016523583</v>
      </c>
      <c r="I522">
        <f>main!I522*0.94</f>
        <v>200.51473841197509</v>
      </c>
      <c r="J522">
        <f>main!J522*0.94</f>
        <v>188.58266772335929</v>
      </c>
      <c r="K522">
        <f>main!K522*0.94</f>
        <v>183.91870834746177</v>
      </c>
      <c r="L522">
        <f>main!L522*0.94</f>
        <v>176.76475976293676</v>
      </c>
      <c r="M522">
        <f>main!M522*0.94</f>
        <v>176.75052177538461</v>
      </c>
      <c r="N522">
        <f>main!N522*0.94</f>
        <v>173.01230521678411</v>
      </c>
      <c r="O522">
        <f>main!O522*0.94</f>
        <v>161.30120000315003</v>
      </c>
      <c r="P522">
        <f>main!P522*0.94</f>
        <v>162.02099469125898</v>
      </c>
      <c r="Q522">
        <f>main!Q522*0.94</f>
        <v>155.72593295717058</v>
      </c>
    </row>
    <row r="523" spans="1:17" x14ac:dyDescent="0.25">
      <c r="A523" s="4" t="str">
        <f>main!A523</f>
        <v>Томская область</v>
      </c>
      <c r="B523" s="4" t="str">
        <f>main!B523</f>
        <v>Сибирский ФО</v>
      </c>
      <c r="C523" s="4" t="str">
        <f>main!C523</f>
        <v>Набор для бульона</v>
      </c>
      <c r="D523" s="4" t="str">
        <f>main!D523</f>
        <v>Опт</v>
      </c>
      <c r="E523" s="4" t="str">
        <f>main!E523</f>
        <v>Продукция обвалки</v>
      </c>
      <c r="F523">
        <f>main!F523*0.94</f>
        <v>13.279721655823367</v>
      </c>
      <c r="G523">
        <f>main!G523*0.94</f>
        <v>13.781232339439754</v>
      </c>
      <c r="H523">
        <f>main!H523*0.94</f>
        <v>13.687729409395075</v>
      </c>
      <c r="I523">
        <f>main!I523*0.94</f>
        <v>15.209624543784431</v>
      </c>
      <c r="J523">
        <f>main!J523*0.94</f>
        <v>13.237902136448415</v>
      </c>
      <c r="K523">
        <f>main!K523*0.94</f>
        <v>13.562338378106652</v>
      </c>
      <c r="L523">
        <f>main!L523*0.94</f>
        <v>13.600638531190194</v>
      </c>
      <c r="M523">
        <f>main!M523*0.94</f>
        <v>11.436686098281724</v>
      </c>
      <c r="N523">
        <f>main!N523*0.94</f>
        <v>11.865407929846741</v>
      </c>
      <c r="O523">
        <f>main!O523*0.94</f>
        <v>10.457545021468754</v>
      </c>
      <c r="P523">
        <f>main!P523*0.94</f>
        <v>9.5897574417935552</v>
      </c>
      <c r="Q523">
        <f>main!Q523*0.94</f>
        <v>8.7662914788629447</v>
      </c>
    </row>
    <row r="524" spans="1:17" x14ac:dyDescent="0.25">
      <c r="A524" s="4" t="str">
        <f>main!A524</f>
        <v>Томская область</v>
      </c>
      <c r="B524" s="4" t="str">
        <f>main!B524</f>
        <v>Сибирский ФО</v>
      </c>
      <c r="C524" s="4" t="str">
        <f>main!C524</f>
        <v>Набор для хаша свиной</v>
      </c>
      <c r="D524" s="4" t="str">
        <f>main!D524</f>
        <v>Опт</v>
      </c>
      <c r="E524" s="4" t="str">
        <f>main!E524</f>
        <v>Продукция обвалки</v>
      </c>
      <c r="F524">
        <f>main!F524*0.94</f>
        <v>101.67227239258024</v>
      </c>
      <c r="G524">
        <f>main!G524*0.94</f>
        <v>106.79255358538684</v>
      </c>
      <c r="H524">
        <f>main!H524*0.94</f>
        <v>100.50628959855025</v>
      </c>
      <c r="I524">
        <f>main!I524*0.94</f>
        <v>107.10831199476723</v>
      </c>
      <c r="J524">
        <f>main!J524*0.94</f>
        <v>106.46897159868846</v>
      </c>
      <c r="K524">
        <f>main!K524*0.94</f>
        <v>95.736593002319921</v>
      </c>
      <c r="L524">
        <f>main!L524*0.94</f>
        <v>93.191542785369506</v>
      </c>
      <c r="M524">
        <f>main!M524*0.94</f>
        <v>88.43185560404244</v>
      </c>
      <c r="N524">
        <f>main!N524*0.94</f>
        <v>82.25900663125195</v>
      </c>
      <c r="O524">
        <f>main!O524*0.94</f>
        <v>75.676605299315739</v>
      </c>
      <c r="P524">
        <f>main!P524*0.94</f>
        <v>70.82416225090256</v>
      </c>
      <c r="Q524">
        <f>main!Q524*0.94</f>
        <v>70.039960830945446</v>
      </c>
    </row>
    <row r="525" spans="1:17" x14ac:dyDescent="0.25">
      <c r="A525" s="4" t="str">
        <f>main!A525</f>
        <v>Томская область</v>
      </c>
      <c r="B525" s="4" t="str">
        <f>main!B525</f>
        <v>Сибирский ФО</v>
      </c>
      <c r="C525" s="4" t="str">
        <f>main!C525</f>
        <v>Ноги свиные</v>
      </c>
      <c r="D525" s="4" t="str">
        <f>main!D525</f>
        <v>Опт</v>
      </c>
      <c r="E525" s="4" t="str">
        <f>main!E525</f>
        <v>Продукция обвалки</v>
      </c>
      <c r="F525">
        <f>main!F525*0.94</f>
        <v>16.32296706039013</v>
      </c>
      <c r="G525">
        <f>main!G525*0.94</f>
        <v>20.860829662780343</v>
      </c>
      <c r="H525">
        <f>main!H525*0.94</f>
        <v>24.247946842578067</v>
      </c>
      <c r="I525">
        <f>main!I525*0.94</f>
        <v>28.057653343665848</v>
      </c>
      <c r="J525">
        <f>main!J525*0.94</f>
        <v>24.525770239770381</v>
      </c>
      <c r="K525">
        <f>main!K525*0.94</f>
        <v>18.616940656014492</v>
      </c>
      <c r="L525">
        <f>main!L525*0.94</f>
        <v>15.267186835061842</v>
      </c>
      <c r="M525">
        <f>main!M525*0.94</f>
        <v>11.818700740515061</v>
      </c>
      <c r="N525">
        <f>main!N525*0.94</f>
        <v>9.9664291907631917</v>
      </c>
      <c r="O525">
        <f>main!O525*0.94</f>
        <v>8.3439489929639183</v>
      </c>
      <c r="P525">
        <f>main!P525*0.94</f>
        <v>8.9942777291163534</v>
      </c>
      <c r="Q525">
        <f>main!Q525*0.94</f>
        <v>10.539125385672165</v>
      </c>
    </row>
    <row r="526" spans="1:17" x14ac:dyDescent="0.25">
      <c r="A526" s="4" t="str">
        <f>main!A526</f>
        <v>г.Москва</v>
      </c>
      <c r="B526" s="4" t="str">
        <f>main!B526</f>
        <v>Центральный ФО</v>
      </c>
      <c r="C526" s="4" t="str">
        <f>main!C526</f>
        <v>Ноги свиные</v>
      </c>
      <c r="D526" s="4" t="str">
        <f>main!D526</f>
        <v>Опт</v>
      </c>
      <c r="E526" s="4" t="str">
        <f>main!E526</f>
        <v>Продукция обвалки</v>
      </c>
      <c r="F526">
        <f>main!F526*0.94</f>
        <v>26.327095423428734</v>
      </c>
      <c r="G526">
        <f>main!G526*0.94</f>
        <v>33.64615336856437</v>
      </c>
      <c r="H526">
        <f>main!H526*0.94</f>
        <v>39.109189400736469</v>
      </c>
      <c r="I526">
        <f>main!I526*0.94</f>
        <v>45.253814101522792</v>
      </c>
      <c r="J526">
        <f>main!J526*0.94</f>
        <v>39.557287045097475</v>
      </c>
      <c r="K526">
        <f>main!K526*0.94</f>
        <v>30.027014778003782</v>
      </c>
      <c r="L526">
        <f>main!L526*0.94</f>
        <v>24.624241607970344</v>
      </c>
      <c r="M526">
        <f>main!M526*0.94</f>
        <v>19.062224473364289</v>
      </c>
      <c r="N526">
        <f>main!N526*0.94</f>
        <v>16.074720445450495</v>
      </c>
      <c r="O526">
        <f>main!O526*0.94</f>
        <v>13.457843818054785</v>
      </c>
      <c r="P526">
        <f>main!P526*0.94</f>
        <v>14.5067503452774</v>
      </c>
      <c r="Q526">
        <f>main!Q526*0.94</f>
        <v>16.998414484421541</v>
      </c>
    </row>
    <row r="527" spans="1:17" x14ac:dyDescent="0.25">
      <c r="A527" s="4" t="str">
        <f>main!A527</f>
        <v>г.Москва</v>
      </c>
      <c r="B527" s="4" t="str">
        <f>main!B527</f>
        <v>Центральный ФО</v>
      </c>
      <c r="C527" s="4" t="str">
        <f>main!C527</f>
        <v>Окорок свиной</v>
      </c>
      <c r="D527" s="4" t="str">
        <f>main!D527</f>
        <v>Опт</v>
      </c>
      <c r="E527" s="4" t="str">
        <f>main!E527</f>
        <v>Продукция обвалки</v>
      </c>
      <c r="F527">
        <f>main!F527*0.94</f>
        <v>227.46150551562474</v>
      </c>
      <c r="G527">
        <f>main!G527*0.94</f>
        <v>225.19557715599751</v>
      </c>
      <c r="H527">
        <f>main!H527*0.94</f>
        <v>210.01691677085438</v>
      </c>
      <c r="I527">
        <f>main!I527*0.94</f>
        <v>199.29862564680994</v>
      </c>
      <c r="J527">
        <f>main!J527*0.94</f>
        <v>187.25298009027935</v>
      </c>
      <c r="K527">
        <f>main!K527*0.94</f>
        <v>178.01334026913449</v>
      </c>
      <c r="L527">
        <f>main!L527*0.94</f>
        <v>177.22882674807943</v>
      </c>
      <c r="M527">
        <f>main!M527*0.94</f>
        <v>173.11211359487294</v>
      </c>
      <c r="N527">
        <f>main!N527*0.94</f>
        <v>169.34182155521793</v>
      </c>
      <c r="O527">
        <f>main!O527*0.94</f>
        <v>153.88176479363594</v>
      </c>
      <c r="P527">
        <f>main!P527*0.94</f>
        <v>155.40471351547205</v>
      </c>
      <c r="Q527">
        <f>main!Q527*0.94</f>
        <v>150.97560525933511</v>
      </c>
    </row>
    <row r="528" spans="1:17" x14ac:dyDescent="0.25">
      <c r="A528" s="4" t="str">
        <f>main!A528</f>
        <v>г.Москва</v>
      </c>
      <c r="B528" s="4" t="str">
        <f>main!B528</f>
        <v>Центральный ФО</v>
      </c>
      <c r="C528" s="4" t="str">
        <f>main!C528</f>
        <v>Позвонки свиные</v>
      </c>
      <c r="D528" s="4" t="str">
        <f>main!D528</f>
        <v>Опт</v>
      </c>
      <c r="E528" s="4" t="str">
        <f>main!E528</f>
        <v>Продукция обвалки</v>
      </c>
      <c r="F528">
        <f>main!F528*0.94</f>
        <v>60.242592636453459</v>
      </c>
      <c r="G528">
        <f>main!G528*0.94</f>
        <v>71.2092606817925</v>
      </c>
      <c r="H528">
        <f>main!H528*0.94</f>
        <v>73.106106166011443</v>
      </c>
      <c r="I528">
        <f>main!I528*0.94</f>
        <v>66.937942846706704</v>
      </c>
      <c r="J528">
        <f>main!J528*0.94</f>
        <v>67.11226692924248</v>
      </c>
      <c r="K528">
        <f>main!K528*0.94</f>
        <v>67.494188260280623</v>
      </c>
      <c r="L528">
        <f>main!L528*0.94</f>
        <v>69.98485211627127</v>
      </c>
      <c r="M528">
        <f>main!M528*0.94</f>
        <v>63.700649477241122</v>
      </c>
      <c r="N528">
        <f>main!N528*0.94</f>
        <v>61.958149268179397</v>
      </c>
      <c r="O528">
        <f>main!O528*0.94</f>
        <v>57.35569384342611</v>
      </c>
      <c r="P528">
        <f>main!P528*0.94</f>
        <v>59.607564810950393</v>
      </c>
      <c r="Q528">
        <f>main!Q528*0.94</f>
        <v>50.888182586679001</v>
      </c>
    </row>
    <row r="529" spans="1:17" x14ac:dyDescent="0.25">
      <c r="A529" s="4" t="str">
        <f>main!A529</f>
        <v>Томская область</v>
      </c>
      <c r="B529" s="4" t="str">
        <f>main!B529</f>
        <v>Сибирский ФО</v>
      </c>
      <c r="C529" s="4" t="str">
        <f>main!C529</f>
        <v>Позвонки свиные</v>
      </c>
      <c r="D529" s="4" t="str">
        <f>main!D529</f>
        <v>Опт</v>
      </c>
      <c r="E529" s="4" t="str">
        <f>main!E529</f>
        <v>Продукция обвалки</v>
      </c>
      <c r="F529">
        <f>main!F529*0.94</f>
        <v>51.160767906017817</v>
      </c>
      <c r="G529">
        <f>main!G529*0.94</f>
        <v>60.474164524848383</v>
      </c>
      <c r="H529">
        <f>main!H529*0.94</f>
        <v>62.085052558126364</v>
      </c>
      <c r="I529">
        <f>main!I529*0.94</f>
        <v>56.846765854734905</v>
      </c>
      <c r="J529">
        <f>main!J529*0.94</f>
        <v>56.994809847145106</v>
      </c>
      <c r="K529">
        <f>main!K529*0.94</f>
        <v>57.319154927933958</v>
      </c>
      <c r="L529">
        <f>main!L529*0.94</f>
        <v>59.434340710810417</v>
      </c>
      <c r="M529">
        <f>main!M529*0.94</f>
        <v>54.097508104186169</v>
      </c>
      <c r="N529">
        <f>main!N529*0.94</f>
        <v>52.61769714535221</v>
      </c>
      <c r="O529">
        <f>main!O529*0.94</f>
        <v>48.709081272782456</v>
      </c>
      <c r="P529">
        <f>main!P529*0.94</f>
        <v>50.621473201513894</v>
      </c>
      <c r="Q529">
        <f>main!Q529*0.94</f>
        <v>43.21657459511043</v>
      </c>
    </row>
    <row r="530" spans="1:17" x14ac:dyDescent="0.25">
      <c r="A530" s="4" t="str">
        <f>main!A530</f>
        <v>г.Москва</v>
      </c>
      <c r="B530" s="4" t="str">
        <f>main!B530</f>
        <v>Центральный ФО</v>
      </c>
      <c r="C530" s="4" t="str">
        <f>main!C530</f>
        <v>Рагу для тушения</v>
      </c>
      <c r="D530" s="4" t="str">
        <f>main!D530</f>
        <v>Опт</v>
      </c>
      <c r="E530" s="4" t="str">
        <f>main!E530</f>
        <v>Продукция обвалки</v>
      </c>
      <c r="F530">
        <f>main!F530*0.94</f>
        <v>156.75312138366493</v>
      </c>
      <c r="G530">
        <f>main!G530*0.94</f>
        <v>173.77469196580802</v>
      </c>
      <c r="H530">
        <f>main!H530*0.94</f>
        <v>154.48623488439284</v>
      </c>
      <c r="I530">
        <f>main!I530*0.94</f>
        <v>91.052757797170926</v>
      </c>
      <c r="J530">
        <f>main!J530*0.94</f>
        <v>84.26317321115134</v>
      </c>
      <c r="K530">
        <f>main!K530*0.94</f>
        <v>81.808095830460161</v>
      </c>
      <c r="L530">
        <f>main!L530*0.94</f>
        <v>84.821987126127226</v>
      </c>
      <c r="M530">
        <f>main!M530*0.94</f>
        <v>79.319611059697166</v>
      </c>
      <c r="N530">
        <f>main!N530*0.94</f>
        <v>85.449269101145603</v>
      </c>
      <c r="O530">
        <f>main!O530*0.94</f>
        <v>74.743092664313821</v>
      </c>
      <c r="P530">
        <f>main!P530*0.94</f>
        <v>77.456999785031996</v>
      </c>
      <c r="Q530">
        <f>main!Q530*0.94</f>
        <v>73.783793384912386</v>
      </c>
    </row>
    <row r="531" spans="1:17" x14ac:dyDescent="0.25">
      <c r="A531" s="4" t="str">
        <f>main!A531</f>
        <v>Томская область</v>
      </c>
      <c r="B531" s="4" t="str">
        <f>main!B531</f>
        <v>Сибирский ФО</v>
      </c>
      <c r="C531" s="4" t="str">
        <f>main!C531</f>
        <v>Рагу для тушения</v>
      </c>
      <c r="D531" s="4" t="str">
        <f>main!D531</f>
        <v>Опт</v>
      </c>
      <c r="E531" s="4" t="str">
        <f>main!E531</f>
        <v>Продукция обвалки</v>
      </c>
      <c r="F531">
        <f>main!F531*0.94</f>
        <v>145.04012078893871</v>
      </c>
      <c r="G531">
        <f>main!G531*0.94</f>
        <v>160.7897953820773</v>
      </c>
      <c r="H531">
        <f>main!H531*0.94</f>
        <v>142.94262194000351</v>
      </c>
      <c r="I531">
        <f>main!I531*0.94</f>
        <v>84.249059109606151</v>
      </c>
      <c r="J531">
        <f>main!J531*0.94</f>
        <v>77.966809928406633</v>
      </c>
      <c r="K531">
        <f>main!K531*0.94</f>
        <v>75.695182309776342</v>
      </c>
      <c r="L531">
        <f>main!L531*0.94</f>
        <v>78.483867815427999</v>
      </c>
      <c r="M531">
        <f>main!M531*0.94</f>
        <v>73.392643588078442</v>
      </c>
      <c r="N531">
        <f>main!N531*0.94</f>
        <v>79.064277651112917</v>
      </c>
      <c r="O531">
        <f>main!O531*0.94</f>
        <v>69.158094540506028</v>
      </c>
      <c r="P531">
        <f>main!P531*0.94</f>
        <v>71.669211468350156</v>
      </c>
      <c r="Q531">
        <f>main!Q531*0.94</f>
        <v>68.270476596257396</v>
      </c>
    </row>
    <row r="532" spans="1:17" x14ac:dyDescent="0.25">
      <c r="A532" s="4" t="str">
        <f>main!A532</f>
        <v>г.Москва</v>
      </c>
      <c r="B532" s="4" t="str">
        <f>main!B532</f>
        <v>Центральный ФО</v>
      </c>
      <c r="C532" s="4" t="str">
        <f>main!C532</f>
        <v>Ребра свиные (ленточные с корейки)</v>
      </c>
      <c r="D532" s="4" t="str">
        <f>main!D532</f>
        <v>Опт</v>
      </c>
      <c r="E532" s="4" t="str">
        <f>main!E532</f>
        <v>Продукция обвалки</v>
      </c>
      <c r="F532">
        <f>main!F532*0.94</f>
        <v>246.86308497881737</v>
      </c>
      <c r="G532">
        <f>main!G532*0.94</f>
        <v>251.34623144033145</v>
      </c>
      <c r="H532">
        <f>main!H532*0.94</f>
        <v>241.41012487636939</v>
      </c>
      <c r="I532">
        <f>main!I532*0.94</f>
        <v>224.41522503738179</v>
      </c>
      <c r="J532">
        <f>main!J532*0.94</f>
        <v>203.94200989475993</v>
      </c>
      <c r="K532">
        <f>main!K532*0.94</f>
        <v>206.70294770517654</v>
      </c>
      <c r="L532">
        <f>main!L532*0.94</f>
        <v>219.24541992681557</v>
      </c>
      <c r="M532">
        <f>main!M532*0.94</f>
        <v>210.598080308455</v>
      </c>
      <c r="N532">
        <f>main!N532*0.94</f>
        <v>210.97107846887184</v>
      </c>
      <c r="O532">
        <f>main!O532*0.94</f>
        <v>199.10584981957797</v>
      </c>
      <c r="P532">
        <f>main!P532*0.94</f>
        <v>199.28624174118437</v>
      </c>
      <c r="Q532">
        <f>main!Q532*0.94</f>
        <v>191.86500931658574</v>
      </c>
    </row>
    <row r="533" spans="1:17" x14ac:dyDescent="0.25">
      <c r="A533" s="4" t="str">
        <f>main!A533</f>
        <v>Томская область</v>
      </c>
      <c r="B533" s="4" t="str">
        <f>main!B533</f>
        <v>Сибирский ФО</v>
      </c>
      <c r="C533" s="4" t="str">
        <f>main!C533</f>
        <v>Ребра свиные</v>
      </c>
      <c r="D533" s="4" t="str">
        <f>main!D533</f>
        <v>Опт</v>
      </c>
      <c r="E533" s="4" t="str">
        <f>main!E533</f>
        <v>Продукция обвалки</v>
      </c>
      <c r="F533">
        <f>main!F533*0.94</f>
        <v>150.22944565825117</v>
      </c>
      <c r="G533">
        <f>main!G533*0.94</f>
        <v>152.95768105957012</v>
      </c>
      <c r="H533">
        <f>main!H533*0.94</f>
        <v>146.91102656996341</v>
      </c>
      <c r="I533">
        <f>main!I533*0.94</f>
        <v>136.56871726094829</v>
      </c>
      <c r="J533">
        <f>main!J533*0.94</f>
        <v>124.10966627735506</v>
      </c>
      <c r="K533">
        <f>main!K533*0.94</f>
        <v>125.78984521861467</v>
      </c>
      <c r="L533">
        <f>main!L533*0.94</f>
        <v>133.42261319282406</v>
      </c>
      <c r="M533">
        <f>main!M533*0.94</f>
        <v>128.16024260632503</v>
      </c>
      <c r="N533">
        <f>main!N533*0.94</f>
        <v>128.38723201981219</v>
      </c>
      <c r="O533">
        <f>main!O533*0.94</f>
        <v>121.1666031325698</v>
      </c>
      <c r="P533">
        <f>main!P533*0.94</f>
        <v>121.27638130530258</v>
      </c>
      <c r="Q533">
        <f>main!Q533*0.94</f>
        <v>116.76016279760567</v>
      </c>
    </row>
    <row r="534" spans="1:17" x14ac:dyDescent="0.25">
      <c r="A534" s="4" t="str">
        <f>main!A534</f>
        <v>г.Москва</v>
      </c>
      <c r="B534" s="4" t="str">
        <f>main!B534</f>
        <v>Центральный ФО</v>
      </c>
      <c r="C534" s="4" t="str">
        <f>main!C534</f>
        <v>Суповой набор свиной</v>
      </c>
      <c r="D534" s="4" t="str">
        <f>main!D534</f>
        <v>Опт</v>
      </c>
      <c r="E534" s="4" t="str">
        <f>main!E534</f>
        <v>Продукция обвалки</v>
      </c>
      <c r="F534">
        <f>main!F534*0.94</f>
        <v>31.156852870248009</v>
      </c>
      <c r="G534">
        <f>main!G534*0.94</f>
        <v>32.333496100224238</v>
      </c>
      <c r="H534">
        <f>main!H534*0.94</f>
        <v>32.114119737538076</v>
      </c>
      <c r="I534">
        <f>main!I534*0.94</f>
        <v>35.684786654741281</v>
      </c>
      <c r="J534">
        <f>main!J534*0.94</f>
        <v>31.058736008611945</v>
      </c>
      <c r="K534">
        <f>main!K534*0.94</f>
        <v>31.819927583940576</v>
      </c>
      <c r="L534">
        <f>main!L534*0.94</f>
        <v>31.909787316355114</v>
      </c>
      <c r="M534">
        <f>main!M534*0.94</f>
        <v>26.832727019629779</v>
      </c>
      <c r="N534">
        <f>main!N534*0.94</f>
        <v>27.838593209790247</v>
      </c>
      <c r="O534">
        <f>main!O534*0.94</f>
        <v>24.535468442971275</v>
      </c>
      <c r="P534">
        <f>main!P534*0.94</f>
        <v>22.499467189081106</v>
      </c>
      <c r="Q534">
        <f>main!Q534*0.94</f>
        <v>20.567453212008374</v>
      </c>
    </row>
    <row r="535" spans="1:17" x14ac:dyDescent="0.25">
      <c r="A535" s="4" t="str">
        <f>main!A535</f>
        <v>Томская область</v>
      </c>
      <c r="B535" s="4" t="str">
        <f>main!B535</f>
        <v>Сибирский ФО</v>
      </c>
      <c r="C535" s="4" t="str">
        <f>main!C535</f>
        <v>Суповой набор свиной</v>
      </c>
      <c r="D535" s="4" t="str">
        <f>main!D535</f>
        <v>Опт</v>
      </c>
      <c r="E535" s="4" t="str">
        <f>main!E535</f>
        <v>Продукция обвалки</v>
      </c>
      <c r="F535">
        <f>main!F535*0.94</f>
        <v>13.543861577084057</v>
      </c>
      <c r="G535">
        <f>main!G535*0.94</f>
        <v>14.055347544513998</v>
      </c>
      <c r="H535">
        <f>main!H535*0.94</f>
        <v>13.959984797131295</v>
      </c>
      <c r="I535">
        <f>main!I535*0.94</f>
        <v>15.512151142874567</v>
      </c>
      <c r="J535">
        <f>main!J535*0.94</f>
        <v>13.501210247763</v>
      </c>
      <c r="K535">
        <f>main!K535*0.94</f>
        <v>13.832099679145145</v>
      </c>
      <c r="L535">
        <f>main!L535*0.94</f>
        <v>13.871161640320899</v>
      </c>
      <c r="M535">
        <f>main!M535*0.94</f>
        <v>11.664167173847693</v>
      </c>
      <c r="N535">
        <f>main!N535*0.94</f>
        <v>12.101416484660188</v>
      </c>
      <c r="O535">
        <f>main!O535*0.94</f>
        <v>10.665550519636678</v>
      </c>
      <c r="P535">
        <f>main!P535*0.94</f>
        <v>9.7805022360922909</v>
      </c>
      <c r="Q535">
        <f>main!Q535*0.94</f>
        <v>8.9406571471342904</v>
      </c>
    </row>
    <row r="536" spans="1:17" x14ac:dyDescent="0.25">
      <c r="A536" s="4" t="str">
        <f>main!A536</f>
        <v>г.Москва</v>
      </c>
      <c r="B536" s="4" t="str">
        <f>main!B536</f>
        <v>Центральный ФО</v>
      </c>
      <c r="C536" s="4" t="str">
        <f>main!C536</f>
        <v>Шейка свиная</v>
      </c>
      <c r="D536" s="4" t="str">
        <f>main!D536</f>
        <v>Опт</v>
      </c>
      <c r="E536" s="4" t="str">
        <f>main!E536</f>
        <v>Продукция обвалки</v>
      </c>
      <c r="F536">
        <f>main!F536*0.94</f>
        <v>420.35353845443097</v>
      </c>
      <c r="G536">
        <f>main!G536*0.94</f>
        <v>368.02210156992169</v>
      </c>
      <c r="H536">
        <f>main!H536*0.94</f>
        <v>318.37441277995555</v>
      </c>
      <c r="I536">
        <f>main!I536*0.94</f>
        <v>309.78954762715637</v>
      </c>
      <c r="J536">
        <f>main!J536*0.94</f>
        <v>322.10433886463318</v>
      </c>
      <c r="K536">
        <f>main!K536*0.94</f>
        <v>319.69379985760202</v>
      </c>
      <c r="L536">
        <f>main!L536*0.94</f>
        <v>333.95476051112257</v>
      </c>
      <c r="M536">
        <f>main!M536*0.94</f>
        <v>343.57470513923926</v>
      </c>
      <c r="N536">
        <f>main!N536*0.94</f>
        <v>344.93493270822842</v>
      </c>
      <c r="O536">
        <f>main!O536*0.94</f>
        <v>327.26560105406656</v>
      </c>
      <c r="P536">
        <f>main!P536*0.94</f>
        <v>323.52982154272985</v>
      </c>
      <c r="Q536">
        <f>main!Q536*0.94</f>
        <v>307.83575810744918</v>
      </c>
    </row>
    <row r="537" spans="1:17" x14ac:dyDescent="0.25">
      <c r="A537" s="4" t="str">
        <f>main!A537</f>
        <v>Новосибирская область</v>
      </c>
      <c r="B537" s="4" t="str">
        <f>main!B537</f>
        <v>Сибирский ФО</v>
      </c>
      <c r="C537" s="4" t="str">
        <f>main!C537</f>
        <v>Ноги свиные</v>
      </c>
      <c r="D537" s="4" t="str">
        <f>main!D537</f>
        <v>Опт</v>
      </c>
      <c r="E537" s="4" t="str">
        <f>main!E537</f>
        <v>Продукция обвалки</v>
      </c>
      <c r="F537">
        <f>main!F537*0.94</f>
        <v>17.290335163942036</v>
      </c>
      <c r="G537">
        <f>main!G537*0.94</f>
        <v>22.097130707482737</v>
      </c>
      <c r="H537">
        <f>main!H537*0.94</f>
        <v>25.684982784962152</v>
      </c>
      <c r="I537">
        <f>main!I537*0.94</f>
        <v>29.720468615225307</v>
      </c>
      <c r="J537">
        <f>main!J537*0.94</f>
        <v>25.979271172365493</v>
      </c>
      <c r="K537">
        <f>main!K537*0.94</f>
        <v>19.72025934248353</v>
      </c>
      <c r="L537">
        <f>main!L537*0.94</f>
        <v>16.171984934608663</v>
      </c>
      <c r="M537">
        <f>main!M537*0.94</f>
        <v>12.519126960791111</v>
      </c>
      <c r="N537">
        <f>main!N537*0.94</f>
        <v>10.557081960555797</v>
      </c>
      <c r="O537">
        <f>main!O537*0.94</f>
        <v>8.8384467202211354</v>
      </c>
      <c r="P537">
        <f>main!P537*0.94</f>
        <v>9.527316689339953</v>
      </c>
      <c r="Q537">
        <f>main!Q537*0.94</f>
        <v>11.163718555511579</v>
      </c>
    </row>
    <row r="538" spans="1:17" x14ac:dyDescent="0.25">
      <c r="A538" s="4" t="str">
        <f>main!A538</f>
        <v>Омская область</v>
      </c>
      <c r="B538" s="4" t="str">
        <f>main!B538</f>
        <v>Сибирский ФО</v>
      </c>
      <c r="C538" s="4" t="str">
        <f>main!C538</f>
        <v>Котлета на кости свиная</v>
      </c>
      <c r="D538" s="4" t="str">
        <f>main!D538</f>
        <v>Опт</v>
      </c>
      <c r="E538" s="4" t="str">
        <f>main!E538</f>
        <v>Продукция обвалки</v>
      </c>
      <c r="F538">
        <f>main!F538*0.94</f>
        <v>277.50772131821532</v>
      </c>
      <c r="G538">
        <f>main!G538*0.94</f>
        <v>266.84735181703297</v>
      </c>
      <c r="H538">
        <f>main!H538*0.94</f>
        <v>232.89525132909301</v>
      </c>
      <c r="I538">
        <f>main!I538*0.94</f>
        <v>230.4146690325731</v>
      </c>
      <c r="J538">
        <f>main!J538*0.94</f>
        <v>227.91007986095025</v>
      </c>
      <c r="K538">
        <f>main!K538*0.94</f>
        <v>213.30226052406772</v>
      </c>
      <c r="L538">
        <f>main!L538*0.94</f>
        <v>217.64495520723167</v>
      </c>
      <c r="M538">
        <f>main!M538*0.94</f>
        <v>210.17397370983082</v>
      </c>
      <c r="N538">
        <f>main!N538*0.94</f>
        <v>199.45420406165547</v>
      </c>
      <c r="O538">
        <f>main!O538*0.94</f>
        <v>185.54433502643792</v>
      </c>
      <c r="P538">
        <f>main!P538*0.94</f>
        <v>188.95418671780891</v>
      </c>
      <c r="Q538">
        <f>main!Q538*0.94</f>
        <v>180.19144662910168</v>
      </c>
    </row>
    <row r="539" spans="1:17" x14ac:dyDescent="0.25">
      <c r="A539" s="4" t="str">
        <f>main!A539</f>
        <v>Красноярский край</v>
      </c>
      <c r="B539" s="4" t="str">
        <f>main!B539</f>
        <v>Сибирский ФО</v>
      </c>
      <c r="C539" s="4" t="str">
        <f>main!C539</f>
        <v>Щековина свиная</v>
      </c>
      <c r="D539" s="4" t="str">
        <f>main!D539</f>
        <v>Опт</v>
      </c>
      <c r="E539" s="4" t="str">
        <f>main!E539</f>
        <v>Продукция обвалки</v>
      </c>
      <c r="F539">
        <f>main!F539*0.94</f>
        <v>58.029408675576214</v>
      </c>
      <c r="G539">
        <f>main!G539*0.94</f>
        <v>61.615353753479361</v>
      </c>
      <c r="H539">
        <f>main!H539*0.94</f>
        <v>59.737858319671595</v>
      </c>
      <c r="I539">
        <f>main!I539*0.94</f>
        <v>49.863686486504093</v>
      </c>
      <c r="J539">
        <f>main!J539*0.94</f>
        <v>47.389214802216152</v>
      </c>
      <c r="K539">
        <f>main!K539*0.94</f>
        <v>36.198798786973974</v>
      </c>
      <c r="L539">
        <f>main!L539*0.94</f>
        <v>42.179622923670443</v>
      </c>
      <c r="M539">
        <f>main!M539*0.94</f>
        <v>43.227045813014982</v>
      </c>
      <c r="N539">
        <f>main!N539*0.94</f>
        <v>40.898712025594889</v>
      </c>
      <c r="O539">
        <f>main!O539*0.94</f>
        <v>35.537687699892068</v>
      </c>
      <c r="P539">
        <f>main!P539*0.94</f>
        <v>37.480963916068454</v>
      </c>
      <c r="Q539">
        <f>main!Q539*0.94</f>
        <v>40.314992973972146</v>
      </c>
    </row>
    <row r="540" spans="1:17" x14ac:dyDescent="0.25">
      <c r="A540" s="4" t="str">
        <f>main!A540</f>
        <v>Новосибирская область</v>
      </c>
      <c r="B540" s="4" t="str">
        <f>main!B540</f>
        <v>Сибирский ФО</v>
      </c>
      <c r="C540" s="4" t="str">
        <f>main!C540</f>
        <v>Позвонки свиные</v>
      </c>
      <c r="D540" s="4" t="str">
        <f>main!D540</f>
        <v>Опт</v>
      </c>
      <c r="E540" s="4" t="str">
        <f>main!E540</f>
        <v>Продукция обвалки</v>
      </c>
      <c r="F540">
        <f>main!F540*0.94</f>
        <v>46.942279976457243</v>
      </c>
      <c r="G540">
        <f>main!G540*0.94</f>
        <v>55.487735596201937</v>
      </c>
      <c r="H540">
        <f>main!H540*0.94</f>
        <v>56.965797012476443</v>
      </c>
      <c r="I540">
        <f>main!I540*0.94</f>
        <v>52.15943598444678</v>
      </c>
      <c r="J540">
        <f>main!J540*0.94</f>
        <v>52.29527293187725</v>
      </c>
      <c r="K540">
        <f>main!K540*0.94</f>
        <v>52.592873969049833</v>
      </c>
      <c r="L540">
        <f>main!L540*0.94</f>
        <v>54.533650999691893</v>
      </c>
      <c r="M540">
        <f>main!M540*0.94</f>
        <v>49.636869722525532</v>
      </c>
      <c r="N540">
        <f>main!N540*0.94</f>
        <v>48.279077351828093</v>
      </c>
      <c r="O540">
        <f>main!O540*0.94</f>
        <v>44.692748449422929</v>
      </c>
      <c r="P540">
        <f>main!P540*0.94</f>
        <v>46.447453099441837</v>
      </c>
      <c r="Q540">
        <f>main!Q540*0.94</f>
        <v>39.653129288321274</v>
      </c>
    </row>
    <row r="541" spans="1:17" x14ac:dyDescent="0.25">
      <c r="A541" s="4" t="str">
        <f>main!A541</f>
        <v>г.Москва</v>
      </c>
      <c r="B541" s="4" t="str">
        <f>main!B541</f>
        <v>Центральный ФО</v>
      </c>
      <c r="C541" s="4" t="str">
        <f>main!C541</f>
        <v>Карбонад свиной</v>
      </c>
      <c r="D541" s="4" t="str">
        <f>main!D541</f>
        <v>Опт</v>
      </c>
      <c r="E541" s="4" t="str">
        <f>main!E541</f>
        <v>Продукция обвалки</v>
      </c>
      <c r="F541">
        <f>main!F541*0.94</f>
        <v>309.85016941380172</v>
      </c>
      <c r="G541">
        <f>main!G541*0.94</f>
        <v>305.69551534108689</v>
      </c>
      <c r="H541">
        <f>main!H541*0.94</f>
        <v>285.0486027567423</v>
      </c>
      <c r="I541">
        <f>main!I541*0.94</f>
        <v>272.57531133129754</v>
      </c>
      <c r="J541">
        <f>main!J541*0.94</f>
        <v>260.83658239881709</v>
      </c>
      <c r="K541">
        <f>main!K541*0.94</f>
        <v>246.71011966208013</v>
      </c>
      <c r="L541">
        <f>main!L541*0.94</f>
        <v>239.69999090372573</v>
      </c>
      <c r="M541">
        <f>main!M541*0.94</f>
        <v>228.72993386896576</v>
      </c>
      <c r="N541">
        <f>main!N541*0.94</f>
        <v>224.08006300253572</v>
      </c>
      <c r="O541">
        <f>main!O541*0.94</f>
        <v>207.81998492739746</v>
      </c>
      <c r="P541">
        <f>main!P541*0.94</f>
        <v>208.41187669056708</v>
      </c>
      <c r="Q541">
        <f>main!Q541*0.94</f>
        <v>207.25320523054776</v>
      </c>
    </row>
    <row r="542" spans="1:17" x14ac:dyDescent="0.25">
      <c r="A542" s="4" t="str">
        <f>main!A542</f>
        <v>Новосибирская область</v>
      </c>
      <c r="B542" s="4" t="str">
        <f>main!B542</f>
        <v>Сибирский ФО</v>
      </c>
      <c r="C542" s="4" t="str">
        <f>main!C542</f>
        <v>Набор для хаша свиной</v>
      </c>
      <c r="D542" s="4" t="str">
        <f>main!D542</f>
        <v>Опт</v>
      </c>
      <c r="E542" s="4" t="str">
        <f>main!E542</f>
        <v>Продукция обвалки</v>
      </c>
      <c r="F542">
        <f>main!F542*0.94</f>
        <v>111.19467003882231</v>
      </c>
      <c r="G542">
        <f>main!G542*0.94</f>
        <v>116.79450531683928</v>
      </c>
      <c r="H542">
        <f>main!H542*0.94</f>
        <v>109.91948390397826</v>
      </c>
      <c r="I542">
        <f>main!I542*0.94</f>
        <v>117.13983695266096</v>
      </c>
      <c r="J542">
        <f>main!J542*0.94</f>
        <v>116.44061736494513</v>
      </c>
      <c r="K542">
        <f>main!K542*0.94</f>
        <v>104.70306819178424</v>
      </c>
      <c r="L542">
        <f>main!L542*0.94</f>
        <v>101.9196542634192</v>
      </c>
      <c r="M542">
        <f>main!M542*0.94</f>
        <v>96.71418542554261</v>
      </c>
      <c r="N542">
        <f>main!N542*0.94</f>
        <v>89.963201223295016</v>
      </c>
      <c r="O542">
        <f>main!O542*0.94</f>
        <v>82.764306903891907</v>
      </c>
      <c r="P542">
        <f>main!P542*0.94</f>
        <v>77.457394891862805</v>
      </c>
      <c r="Q542">
        <f>main!Q542*0.94</f>
        <v>76.599746920748203</v>
      </c>
    </row>
    <row r="543" spans="1:17" x14ac:dyDescent="0.25">
      <c r="A543" s="4" t="str">
        <f>main!A543</f>
        <v>Алтайский край</v>
      </c>
      <c r="B543" s="4" t="str">
        <f>main!B543</f>
        <v>Сибирский ФО</v>
      </c>
      <c r="C543" s="4" t="str">
        <f>main!C543</f>
        <v>Щековина свиная</v>
      </c>
      <c r="D543" s="4" t="str">
        <f>main!D543</f>
        <v>Опт</v>
      </c>
      <c r="E543" s="4" t="str">
        <f>main!E543</f>
        <v>Продукция обвалки</v>
      </c>
      <c r="F543">
        <f>main!F543*0.94</f>
        <v>58.029408675576214</v>
      </c>
      <c r="G543">
        <f>main!G543*0.94</f>
        <v>61.615353753479361</v>
      </c>
      <c r="H543">
        <f>main!H543*0.94</f>
        <v>59.737858319671595</v>
      </c>
      <c r="I543">
        <f>main!I543*0.94</f>
        <v>49.863686486504093</v>
      </c>
      <c r="J543">
        <f>main!J543*0.94</f>
        <v>47.389214802216152</v>
      </c>
      <c r="K543">
        <f>main!K543*0.94</f>
        <v>36.198798786973974</v>
      </c>
      <c r="L543">
        <f>main!L543*0.94</f>
        <v>42.179622923670443</v>
      </c>
      <c r="M543">
        <f>main!M543*0.94</f>
        <v>43.227045813014982</v>
      </c>
      <c r="N543">
        <f>main!N543*0.94</f>
        <v>40.898712025594889</v>
      </c>
      <c r="O543">
        <f>main!O543*0.94</f>
        <v>35.537687699892068</v>
      </c>
      <c r="P543">
        <f>main!P543*0.94</f>
        <v>37.480963916068454</v>
      </c>
      <c r="Q543">
        <f>main!Q543*0.94</f>
        <v>40.314992973972146</v>
      </c>
    </row>
    <row r="544" spans="1:17" x14ac:dyDescent="0.25">
      <c r="A544" s="4" t="str">
        <f>main!A544</f>
        <v>Томская область</v>
      </c>
      <c r="B544" s="4" t="str">
        <f>main!B544</f>
        <v>Сибирский ФО</v>
      </c>
      <c r="C544" s="4" t="str">
        <f>main!C544</f>
        <v>Свинина полужирная</v>
      </c>
      <c r="D544" s="4" t="str">
        <f>main!D544</f>
        <v>Опт</v>
      </c>
      <c r="E544" s="4" t="str">
        <f>main!E544</f>
        <v>Продукция обвалки</v>
      </c>
      <c r="F544">
        <f>main!F544*0.94</f>
        <v>209.34617093234462</v>
      </c>
      <c r="G544">
        <f>main!G544*0.94</f>
        <v>205.51056730445694</v>
      </c>
      <c r="H544">
        <f>main!H544*0.94</f>
        <v>183.48452585065434</v>
      </c>
      <c r="I544">
        <f>main!I544*0.94</f>
        <v>169.8121215164623</v>
      </c>
      <c r="J544">
        <f>main!J544*0.94</f>
        <v>153.69534519669503</v>
      </c>
      <c r="K544">
        <f>main!K544*0.94</f>
        <v>147.0603452163194</v>
      </c>
      <c r="L544">
        <f>main!L544*0.94</f>
        <v>141.872636654552</v>
      </c>
      <c r="M544">
        <f>main!M544*0.94</f>
        <v>138.52581806237052</v>
      </c>
      <c r="N544">
        <f>main!N544*0.94</f>
        <v>137.32762963833045</v>
      </c>
      <c r="O544">
        <f>main!O544*0.94</f>
        <v>129.310052721338</v>
      </c>
      <c r="P544">
        <f>main!P544*0.94</f>
        <v>135.69184410063451</v>
      </c>
      <c r="Q544">
        <f>main!Q544*0.94</f>
        <v>135.28568438403411</v>
      </c>
    </row>
    <row r="545" spans="1:17" x14ac:dyDescent="0.25">
      <c r="A545" s="4" t="str">
        <f>main!A545</f>
        <v>Забайкальский край</v>
      </c>
      <c r="B545" s="4" t="str">
        <f>main!B545</f>
        <v>Дальневосточный ФО</v>
      </c>
      <c r="C545" s="4" t="str">
        <f>main!C545</f>
        <v>Корейка свиная</v>
      </c>
      <c r="D545" s="4" t="str">
        <f>main!D545</f>
        <v>Опт</v>
      </c>
      <c r="E545" s="4" t="str">
        <f>main!E545</f>
        <v>Продукция обвалки</v>
      </c>
      <c r="F545">
        <f>main!F545*0.94</f>
        <v>319.93468396936868</v>
      </c>
      <c r="G545">
        <f>main!G545*0.94</f>
        <v>320.64877132778878</v>
      </c>
      <c r="H545">
        <f>main!H545*0.94</f>
        <v>293.83130045752864</v>
      </c>
      <c r="I545">
        <f>main!I545*0.94</f>
        <v>275.93462402329715</v>
      </c>
      <c r="J545">
        <f>main!J545*0.94</f>
        <v>270.24872858533377</v>
      </c>
      <c r="K545">
        <f>main!K545*0.94</f>
        <v>249.66089815012728</v>
      </c>
      <c r="L545">
        <f>main!L545*0.94</f>
        <v>249.56166679863927</v>
      </c>
      <c r="M545">
        <f>main!M545*0.94</f>
        <v>232.35392939525372</v>
      </c>
      <c r="N545">
        <f>main!N545*0.94</f>
        <v>228.75525141281125</v>
      </c>
      <c r="O545">
        <f>main!O545*0.94</f>
        <v>213.19175570176486</v>
      </c>
      <c r="P545">
        <f>main!P545*0.94</f>
        <v>216.99250741156277</v>
      </c>
      <c r="Q545">
        <f>main!Q545*0.94</f>
        <v>220.05973141043467</v>
      </c>
    </row>
    <row r="546" spans="1:17" x14ac:dyDescent="0.25">
      <c r="A546" s="4" t="str">
        <f>main!A546</f>
        <v>Забайкальский край</v>
      </c>
      <c r="B546" s="4" t="str">
        <f>main!B546</f>
        <v>Дальневосточный ФО</v>
      </c>
      <c r="C546" s="4" t="str">
        <f>main!C546</f>
        <v>Набор для хаша свиной</v>
      </c>
      <c r="D546" s="4" t="str">
        <f>main!D546</f>
        <v>Опт</v>
      </c>
      <c r="E546" s="4" t="str">
        <f>main!E546</f>
        <v>Продукция обвалки</v>
      </c>
      <c r="F546">
        <f>main!F546*0.94</f>
        <v>105.57877761261916</v>
      </c>
      <c r="G546">
        <f>main!G546*0.94</f>
        <v>110.89579292709989</v>
      </c>
      <c r="H546">
        <f>main!H546*0.94</f>
        <v>104.36799481791871</v>
      </c>
      <c r="I546">
        <f>main!I546*0.94</f>
        <v>111.22368357121339</v>
      </c>
      <c r="J546">
        <f>main!J546*0.94</f>
        <v>110.55977810408926</v>
      </c>
      <c r="K546">
        <f>main!K546*0.94</f>
        <v>99.415034444724398</v>
      </c>
      <c r="L546">
        <f>main!L546*0.94</f>
        <v>96.772196977387893</v>
      </c>
      <c r="M546">
        <f>main!M546*0.94</f>
        <v>91.829630606070722</v>
      </c>
      <c r="N546">
        <f>main!N546*0.94</f>
        <v>85.41960520191644</v>
      </c>
      <c r="O546">
        <f>main!O546*0.94</f>
        <v>78.584291403695303</v>
      </c>
      <c r="P546">
        <f>main!P546*0.94</f>
        <v>73.545405250859588</v>
      </c>
      <c r="Q546">
        <f>main!Q546*0.94</f>
        <v>72.731072833841694</v>
      </c>
    </row>
    <row r="547" spans="1:17" x14ac:dyDescent="0.25">
      <c r="A547" s="4" t="str">
        <f>main!A547</f>
        <v>Забайкальский край</v>
      </c>
      <c r="B547" s="4" t="str">
        <f>main!B547</f>
        <v>Дальневосточный ФО</v>
      </c>
      <c r="C547" s="4" t="str">
        <f>main!C547</f>
        <v>Ребрышки свиные</v>
      </c>
      <c r="D547" s="4" t="str">
        <f>main!D547</f>
        <v>Опт</v>
      </c>
      <c r="E547" s="4" t="str">
        <f>main!E547</f>
        <v>Продукция обвалки</v>
      </c>
      <c r="F547">
        <f>main!F547*0.94</f>
        <v>78.699409122476155</v>
      </c>
      <c r="G547">
        <f>main!G547*0.94</f>
        <v>72.028581049488068</v>
      </c>
      <c r="H547">
        <f>main!H547*0.94</f>
        <v>71.441715359458158</v>
      </c>
      <c r="I547">
        <f>main!I547*0.94</f>
        <v>69.446801353107446</v>
      </c>
      <c r="J547">
        <f>main!J547*0.94</f>
        <v>67.980878770105079</v>
      </c>
      <c r="K547">
        <f>main!K547*0.94</f>
        <v>63.13391296747762</v>
      </c>
      <c r="L547">
        <f>main!L547*0.94</f>
        <v>58.826066882671604</v>
      </c>
      <c r="M547">
        <f>main!M547*0.94</f>
        <v>58.259987614291852</v>
      </c>
      <c r="N547">
        <f>main!N547*0.94</f>
        <v>60.251521955390309</v>
      </c>
      <c r="O547">
        <f>main!O547*0.94</f>
        <v>55.348737488449729</v>
      </c>
      <c r="P547">
        <f>main!P547*0.94</f>
        <v>53.318152935992849</v>
      </c>
      <c r="Q547">
        <f>main!Q547*0.94</f>
        <v>56.524814092439023</v>
      </c>
    </row>
    <row r="548" spans="1:17" x14ac:dyDescent="0.25">
      <c r="A548" s="4" t="str">
        <f>main!A548</f>
        <v>Алтайский край</v>
      </c>
      <c r="B548" s="4" t="str">
        <f>main!B548</f>
        <v>Сибирский ФО</v>
      </c>
      <c r="C548" s="4" t="str">
        <f>main!C548</f>
        <v>Вырезка свиная</v>
      </c>
      <c r="D548" s="4" t="str">
        <f>main!D548</f>
        <v>Переработчик</v>
      </c>
      <c r="E548" s="4" t="str">
        <f>main!E548</f>
        <v>Продукция обвалки</v>
      </c>
      <c r="F548">
        <f>main!F548*0.94</f>
        <v>359.93413044065801</v>
      </c>
      <c r="G548">
        <f>main!G548*0.94</f>
        <v>348.3100152583778</v>
      </c>
      <c r="H548">
        <f>main!H548*0.94</f>
        <v>315.67976953340644</v>
      </c>
      <c r="I548">
        <f>main!I548*0.94</f>
        <v>306.83729744783665</v>
      </c>
      <c r="J548">
        <f>main!J548*0.94</f>
        <v>289.05523010798942</v>
      </c>
      <c r="K548">
        <f>main!K548*0.94</f>
        <v>284.77878324898808</v>
      </c>
      <c r="L548">
        <f>main!L548*0.94</f>
        <v>280.05920563247236</v>
      </c>
      <c r="M548">
        <f>main!M548*0.94</f>
        <v>271.21543970683211</v>
      </c>
      <c r="N548">
        <f>main!N548*0.94</f>
        <v>263.55736098965389</v>
      </c>
      <c r="O548">
        <f>main!O548*0.94</f>
        <v>251.00145012986681</v>
      </c>
      <c r="P548">
        <f>main!P548*0.94</f>
        <v>247.63804565252696</v>
      </c>
      <c r="Q548">
        <f>main!Q548*0.94</f>
        <v>239.41050031372953</v>
      </c>
    </row>
    <row r="549" spans="1:17" x14ac:dyDescent="0.25">
      <c r="A549" s="4" t="str">
        <f>main!A549</f>
        <v>Алтайский край</v>
      </c>
      <c r="B549" s="4" t="str">
        <f>main!B549</f>
        <v>Сибирский ФО</v>
      </c>
      <c r="C549" s="4" t="str">
        <f>main!C549</f>
        <v>Лопатка свиная</v>
      </c>
      <c r="D549" s="4" t="str">
        <f>main!D549</f>
        <v>Переработчик</v>
      </c>
      <c r="E549" s="4" t="str">
        <f>main!E549</f>
        <v>Продукция обвалки</v>
      </c>
      <c r="F549">
        <f>main!F549*0.94</f>
        <v>207.58887874564724</v>
      </c>
      <c r="G549">
        <f>main!G549*0.94</f>
        <v>208.58570964865285</v>
      </c>
      <c r="H549">
        <f>main!H549*0.94</f>
        <v>190.32368444247868</v>
      </c>
      <c r="I549">
        <f>main!I549*0.94</f>
        <v>179.62922828309274</v>
      </c>
      <c r="J549">
        <f>main!J549*0.94</f>
        <v>168.93999582771247</v>
      </c>
      <c r="K549">
        <f>main!K549*0.94</f>
        <v>164.76183201755467</v>
      </c>
      <c r="L549">
        <f>main!L549*0.94</f>
        <v>158.35303497055219</v>
      </c>
      <c r="M549">
        <f>main!M549*0.94</f>
        <v>158.34028000432596</v>
      </c>
      <c r="N549">
        <f>main!N549*0.94</f>
        <v>154.99143412449419</v>
      </c>
      <c r="O549">
        <f>main!O549*0.94</f>
        <v>144.50015149595723</v>
      </c>
      <c r="P549">
        <f>main!P549*0.94</f>
        <v>145.14497274636142</v>
      </c>
      <c r="Q549">
        <f>main!Q549*0.94</f>
        <v>139.50560134531537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Ребра свиные (ленточные с корейки)</v>
      </c>
      <c r="D550" s="4" t="str">
        <f>main!D550</f>
        <v>Переработчик</v>
      </c>
      <c r="E550" s="4" t="str">
        <f>main!E550</f>
        <v>Продукция обвалки</v>
      </c>
      <c r="F550">
        <f>main!F550*0.94</f>
        <v>258.37619268287591</v>
      </c>
      <c r="G550">
        <f>main!G550*0.94</f>
        <v>263.06842244280585</v>
      </c>
      <c r="H550">
        <f>main!H550*0.94</f>
        <v>252.66891947820451</v>
      </c>
      <c r="I550">
        <f>main!I550*0.94</f>
        <v>234.8814178928572</v>
      </c>
      <c r="J550">
        <f>main!J550*0.94</f>
        <v>213.45338064305156</v>
      </c>
      <c r="K550">
        <f>main!K550*0.94</f>
        <v>216.34308203259243</v>
      </c>
      <c r="L550">
        <f>main!L550*0.94</f>
        <v>229.47050535607514</v>
      </c>
      <c r="M550">
        <f>main!M550*0.94</f>
        <v>220.41987436513736</v>
      </c>
      <c r="N550">
        <f>main!N550*0.94</f>
        <v>220.81026827346309</v>
      </c>
      <c r="O550">
        <f>main!O550*0.94</f>
        <v>208.39167355331932</v>
      </c>
      <c r="P550">
        <f>main!P550*0.94</f>
        <v>208.58047852551434</v>
      </c>
      <c r="Q550">
        <f>main!Q550*0.94</f>
        <v>200.81313745446261</v>
      </c>
    </row>
    <row r="551" spans="1:17" x14ac:dyDescent="0.25">
      <c r="A551" s="4" t="str">
        <f>main!A551</f>
        <v>Алтайский край</v>
      </c>
      <c r="B551" s="4" t="str">
        <f>main!B551</f>
        <v>Сибирский ФО</v>
      </c>
      <c r="C551" s="4" t="str">
        <f>main!C551</f>
        <v>Свинина полужирная</v>
      </c>
      <c r="D551" s="4" t="str">
        <f>main!D551</f>
        <v>Переработчик</v>
      </c>
      <c r="E551" s="4" t="str">
        <f>main!E551</f>
        <v>Продукция обвалки</v>
      </c>
      <c r="F551">
        <f>main!F551*0.94</f>
        <v>205.39779740533351</v>
      </c>
      <c r="G551">
        <f>main!G551*0.94</f>
        <v>201.63453518095471</v>
      </c>
      <c r="H551">
        <f>main!H551*0.94</f>
        <v>180.02391588937141</v>
      </c>
      <c r="I551">
        <f>main!I551*0.94</f>
        <v>166.60937994170536</v>
      </c>
      <c r="J551">
        <f>main!J551*0.94</f>
        <v>150.79657408711699</v>
      </c>
      <c r="K551">
        <f>main!K551*0.94</f>
        <v>144.28671352609427</v>
      </c>
      <c r="L551">
        <f>main!L551*0.94</f>
        <v>139.19684774339424</v>
      </c>
      <c r="M551">
        <f>main!M551*0.94</f>
        <v>135.91315182439195</v>
      </c>
      <c r="N551">
        <f>main!N551*0.94</f>
        <v>134.73756183352495</v>
      </c>
      <c r="O551">
        <f>main!O551*0.94</f>
        <v>126.87120042866172</v>
      </c>
      <c r="P551">
        <f>main!P551*0.94</f>
        <v>133.13262802951076</v>
      </c>
      <c r="Q551">
        <f>main!Q551*0.94</f>
        <v>132.73412868838142</v>
      </c>
    </row>
    <row r="552" spans="1:17" x14ac:dyDescent="0.25">
      <c r="A552" s="4" t="str">
        <f>main!A552</f>
        <v>Алтайский край</v>
      </c>
      <c r="B552" s="4" t="str">
        <f>main!B552</f>
        <v>Сибирский ФО</v>
      </c>
      <c r="C552" s="4" t="str">
        <f>main!C552</f>
        <v>Грудинка свиная</v>
      </c>
      <c r="D552" s="4" t="str">
        <f>main!D552</f>
        <v>Переработчик</v>
      </c>
      <c r="E552" s="4" t="str">
        <f>main!E552</f>
        <v>Продукция обвалки</v>
      </c>
      <c r="F552">
        <f>main!F552*0.94</f>
        <v>220.22111856777863</v>
      </c>
      <c r="G552">
        <f>main!G552*0.94</f>
        <v>234.89171235506964</v>
      </c>
      <c r="H552">
        <f>main!H552*0.94</f>
        <v>228.35955038476294</v>
      </c>
      <c r="I552">
        <f>main!I552*0.94</f>
        <v>205.29422279191178</v>
      </c>
      <c r="J552">
        <f>main!J552*0.94</f>
        <v>186.25034923057225</v>
      </c>
      <c r="K552">
        <f>main!K552*0.94</f>
        <v>172.15080782638438</v>
      </c>
      <c r="L552">
        <f>main!L552*0.94</f>
        <v>170.9385381428385</v>
      </c>
      <c r="M552">
        <f>main!M552*0.94</f>
        <v>162.05625412264112</v>
      </c>
      <c r="N552">
        <f>main!N552*0.94</f>
        <v>151.94218109214845</v>
      </c>
      <c r="O552">
        <f>main!O552*0.94</f>
        <v>146.82901685971589</v>
      </c>
      <c r="P552">
        <f>main!P552*0.94</f>
        <v>148.49715425887763</v>
      </c>
      <c r="Q552">
        <f>main!Q552*0.94</f>
        <v>149.04832311648312</v>
      </c>
    </row>
    <row r="553" spans="1:17" x14ac:dyDescent="0.25">
      <c r="A553" s="4" t="str">
        <f>main!A553</f>
        <v>Чувашская Республика</v>
      </c>
      <c r="B553" s="4" t="str">
        <f>main!B553</f>
        <v>Приволжский ФО</v>
      </c>
      <c r="C553" s="4" t="str">
        <f>main!C553</f>
        <v>Свинина полужирная</v>
      </c>
      <c r="D553" s="4" t="str">
        <f>main!D553</f>
        <v>Переработчик</v>
      </c>
      <c r="E553" s="4" t="str">
        <f>main!E553</f>
        <v>Продукция обвалки</v>
      </c>
      <c r="F553">
        <f>main!F553*0.94</f>
        <v>85.4427752684269</v>
      </c>
      <c r="G553">
        <f>main!G553*0.94</f>
        <v>83.877307806868785</v>
      </c>
      <c r="H553">
        <f>main!H553*0.94</f>
        <v>74.887575147280216</v>
      </c>
      <c r="I553">
        <f>main!I553*0.94</f>
        <v>69.307305082140246</v>
      </c>
      <c r="J553">
        <f>main!J553*0.94</f>
        <v>62.729386360204749</v>
      </c>
      <c r="K553">
        <f>main!K553*0.94</f>
        <v>60.021370208275876</v>
      </c>
      <c r="L553">
        <f>main!L553*0.94</f>
        <v>57.904053159546891</v>
      </c>
      <c r="M553">
        <f>main!M553*0.94</f>
        <v>56.538078957284689</v>
      </c>
      <c r="N553">
        <f>main!N553*0.94</f>
        <v>56.049049022853403</v>
      </c>
      <c r="O553">
        <f>main!O553*0.94</f>
        <v>52.776746407214425</v>
      </c>
      <c r="P553">
        <f>main!P553*0.94</f>
        <v>55.381417723641022</v>
      </c>
      <c r="Q553">
        <f>main!Q553*0.94</f>
        <v>55.215647252492595</v>
      </c>
    </row>
    <row r="554" spans="1:17" x14ac:dyDescent="0.25">
      <c r="A554" s="4" t="str">
        <f>main!A554</f>
        <v>Республика Хакасия</v>
      </c>
      <c r="B554" s="4" t="str">
        <f>main!B554</f>
        <v>Сибирский ФО</v>
      </c>
      <c r="C554" s="4" t="str">
        <f>main!C554</f>
        <v>Набор для хаша свиной</v>
      </c>
      <c r="D554" s="4" t="str">
        <f>main!D554</f>
        <v>Переработчик</v>
      </c>
      <c r="E554" s="4" t="str">
        <f>main!E554</f>
        <v>Продукция обвалки</v>
      </c>
      <c r="F554">
        <f>main!F554*0.94</f>
        <v>89.854278819250368</v>
      </c>
      <c r="G554">
        <f>main!G554*0.94</f>
        <v>94.379398235829726</v>
      </c>
      <c r="H554">
        <f>main!H554*0.94</f>
        <v>88.823825376952144</v>
      </c>
      <c r="I554">
        <f>main!I554*0.94</f>
        <v>94.658454103160366</v>
      </c>
      <c r="J554">
        <f>main!J554*0.94</f>
        <v>94.093428173693027</v>
      </c>
      <c r="K554">
        <f>main!K554*0.94</f>
        <v>84.608539952956974</v>
      </c>
      <c r="L554">
        <f>main!L554*0.94</f>
        <v>82.359316576500376</v>
      </c>
      <c r="M554">
        <f>main!M554*0.94</f>
        <v>78.1528771115496</v>
      </c>
      <c r="N554">
        <f>main!N554*0.94</f>
        <v>72.69753634205658</v>
      </c>
      <c r="O554">
        <f>main!O554*0.94</f>
        <v>66.880248003144985</v>
      </c>
      <c r="P554">
        <f>main!P554*0.94</f>
        <v>62.591834256050753</v>
      </c>
      <c r="Q554">
        <f>main!Q554*0.94</f>
        <v>61.898785390503591</v>
      </c>
    </row>
    <row r="555" spans="1:17" x14ac:dyDescent="0.25">
      <c r="A555" s="4" t="str">
        <f>main!A555</f>
        <v>Республика Хакасия</v>
      </c>
      <c r="B555" s="4" t="str">
        <f>main!B555</f>
        <v>Сибирский ФО</v>
      </c>
      <c r="C555" s="4" t="str">
        <f>main!C555</f>
        <v>Шкурка свиная</v>
      </c>
      <c r="D555" s="4" t="str">
        <f>main!D555</f>
        <v>Переработчик</v>
      </c>
      <c r="E555" s="4" t="str">
        <f>main!E555</f>
        <v>Продукция обвалки</v>
      </c>
      <c r="F555">
        <f>main!F555*0.94</f>
        <v>29.349738646329325</v>
      </c>
      <c r="G555">
        <f>main!G555*0.94</f>
        <v>26.95200213403869</v>
      </c>
      <c r="H555">
        <f>main!H555*0.94</f>
        <v>22.527378108549904</v>
      </c>
      <c r="I555">
        <f>main!I555*0.94</f>
        <v>18.676064894607656</v>
      </c>
      <c r="J555">
        <f>main!J555*0.94</f>
        <v>15.5241999919241</v>
      </c>
      <c r="K555">
        <f>main!K555*0.94</f>
        <v>18.745184107667111</v>
      </c>
      <c r="L555">
        <f>main!L555*0.94</f>
        <v>19.345215468666552</v>
      </c>
      <c r="M555">
        <f>main!M555*0.94</f>
        <v>20.259640750979319</v>
      </c>
      <c r="N555">
        <f>main!N555*0.94</f>
        <v>24.514078645638236</v>
      </c>
      <c r="O555">
        <f>main!O555*0.94</f>
        <v>23.635754046766138</v>
      </c>
      <c r="P555">
        <f>main!P555*0.94</f>
        <v>28.915211758890784</v>
      </c>
      <c r="Q555">
        <f>main!Q555*0.94</f>
        <v>28.020319387887199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Корейка свиная</v>
      </c>
      <c r="D556" s="4" t="str">
        <f>main!D556</f>
        <v>Переработчик</v>
      </c>
      <c r="E556" s="4" t="str">
        <f>main!E556</f>
        <v>Продукция обвалки</v>
      </c>
      <c r="F556">
        <f>main!F556*0.94</f>
        <v>260.84304076968897</v>
      </c>
      <c r="G556">
        <f>main!G556*0.94</f>
        <v>261.42523684682112</v>
      </c>
      <c r="H556">
        <f>main!H556*0.94</f>
        <v>239.56092829245085</v>
      </c>
      <c r="I556">
        <f>main!I556*0.94</f>
        <v>224.96975160957791</v>
      </c>
      <c r="J556">
        <f>main!J556*0.94</f>
        <v>220.33403585304907</v>
      </c>
      <c r="K556">
        <f>main!K556*0.94</f>
        <v>203.5487588491836</v>
      </c>
      <c r="L556">
        <f>main!L556*0.94</f>
        <v>203.46785543746006</v>
      </c>
      <c r="M556">
        <f>main!M556*0.94</f>
        <v>189.4383713772225</v>
      </c>
      <c r="N556">
        <f>main!N556*0.94</f>
        <v>186.50436592321833</v>
      </c>
      <c r="O556">
        <f>main!O556*0.94</f>
        <v>173.81543362019855</v>
      </c>
      <c r="P556">
        <f>main!P556*0.94</f>
        <v>176.91418996913262</v>
      </c>
      <c r="Q556">
        <f>main!Q556*0.94</f>
        <v>179.41490050373699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Шейка свиная</v>
      </c>
      <c r="D557" s="4" t="str">
        <f>main!D557</f>
        <v>Переработчик</v>
      </c>
      <c r="E557" s="4" t="str">
        <f>main!E557</f>
        <v>Продукция обвалки</v>
      </c>
      <c r="F557">
        <f>main!F557*0.94</f>
        <v>397.59741000596017</v>
      </c>
      <c r="G557">
        <f>main!G557*0.94</f>
        <v>348.09897151612483</v>
      </c>
      <c r="H557">
        <f>main!H557*0.94</f>
        <v>301.13899456850038</v>
      </c>
      <c r="I557">
        <f>main!I557*0.94</f>
        <v>293.01887700614174</v>
      </c>
      <c r="J557">
        <f>main!J557*0.94</f>
        <v>304.66699853448148</v>
      </c>
      <c r="K557">
        <f>main!K557*0.94</f>
        <v>302.3869557175758</v>
      </c>
      <c r="L557">
        <f>main!L557*0.94</f>
        <v>315.87588943961549</v>
      </c>
      <c r="M557">
        <f>main!M557*0.94</f>
        <v>324.97505173667463</v>
      </c>
      <c r="N557">
        <f>main!N557*0.94</f>
        <v>326.26164244895295</v>
      </c>
      <c r="O557">
        <f>main!O557*0.94</f>
        <v>309.54885223892677</v>
      </c>
      <c r="P557">
        <f>main!P557*0.94</f>
        <v>306.01531172557196</v>
      </c>
      <c r="Q557">
        <f>main!Q557*0.94</f>
        <v>291.17085722834099</v>
      </c>
    </row>
    <row r="558" spans="1:17" x14ac:dyDescent="0.25">
      <c r="A558" s="4" t="str">
        <f>main!A558</f>
        <v>г.Москва</v>
      </c>
      <c r="B558" s="4" t="str">
        <f>main!B558</f>
        <v>Центральный ФО</v>
      </c>
      <c r="C558" s="4" t="str">
        <f>main!C558</f>
        <v>Щековина свиная</v>
      </c>
      <c r="D558" s="4" t="str">
        <f>main!D558</f>
        <v>Переработчик</v>
      </c>
      <c r="E558" s="4" t="str">
        <f>main!E558</f>
        <v>Продукция обвалки</v>
      </c>
      <c r="F558">
        <f>main!F558*0.94</f>
        <v>62.555702381468393</v>
      </c>
      <c r="G558">
        <f>main!G558*0.94</f>
        <v>66.421351164893167</v>
      </c>
      <c r="H558">
        <f>main!H558*0.94</f>
        <v>64.39741109277459</v>
      </c>
      <c r="I558">
        <f>main!I558*0.94</f>
        <v>53.753053885683485</v>
      </c>
      <c r="J558">
        <f>main!J558*0.94</f>
        <v>51.08557341730441</v>
      </c>
      <c r="K558">
        <f>main!K558*0.94</f>
        <v>39.022304985811019</v>
      </c>
      <c r="L558">
        <f>main!L558*0.94</f>
        <v>45.469633387565963</v>
      </c>
      <c r="M558">
        <f>main!M558*0.94</f>
        <v>46.598755259196402</v>
      </c>
      <c r="N558">
        <f>main!N558*0.94</f>
        <v>44.088811443210723</v>
      </c>
      <c r="O558">
        <f>main!O558*0.94</f>
        <v>38.309627235882623</v>
      </c>
      <c r="P558">
        <f>main!P558*0.94</f>
        <v>40.404478991200961</v>
      </c>
      <c r="Q558">
        <f>main!Q558*0.94</f>
        <v>43.459562307279505</v>
      </c>
    </row>
    <row r="559" spans="1:17" x14ac:dyDescent="0.25">
      <c r="A559" s="4" t="str">
        <f>main!A559</f>
        <v>Красноярский край</v>
      </c>
      <c r="B559" s="4" t="str">
        <f>main!B559</f>
        <v>Сибирский ФО</v>
      </c>
      <c r="C559" s="4" t="str">
        <f>main!C559</f>
        <v>Ребра свиные</v>
      </c>
      <c r="D559" s="4" t="str">
        <f>main!D559</f>
        <v>Переработчик</v>
      </c>
      <c r="E559" s="4" t="str">
        <f>main!E559</f>
        <v>Продукция обвалки</v>
      </c>
      <c r="F559">
        <f>main!F559*0.94</f>
        <v>187.47092101297895</v>
      </c>
      <c r="G559">
        <f>main!G559*0.94</f>
        <v>190.87547862939314</v>
      </c>
      <c r="H559">
        <f>main!H559*0.94</f>
        <v>183.32987476160989</v>
      </c>
      <c r="I559">
        <f>main!I559*0.94</f>
        <v>170.42373480305056</v>
      </c>
      <c r="J559">
        <f>main!J559*0.94</f>
        <v>154.87611860432435</v>
      </c>
      <c r="K559">
        <f>main!K559*0.94</f>
        <v>156.97280938424706</v>
      </c>
      <c r="L559">
        <f>main!L559*0.94</f>
        <v>166.49772000169366</v>
      </c>
      <c r="M559">
        <f>main!M559*0.94</f>
        <v>159.93082190631753</v>
      </c>
      <c r="N559">
        <f>main!N559*0.94</f>
        <v>160.21408138464534</v>
      </c>
      <c r="O559">
        <f>main!O559*0.94</f>
        <v>151.2034780248778</v>
      </c>
      <c r="P559">
        <f>main!P559*0.94</f>
        <v>151.34046991124976</v>
      </c>
      <c r="Q559">
        <f>main!Q559*0.94</f>
        <v>145.70469298733153</v>
      </c>
    </row>
    <row r="560" spans="1:17" x14ac:dyDescent="0.25">
      <c r="A560" s="4" t="str">
        <f>main!A560</f>
        <v>Республика Бурятия</v>
      </c>
      <c r="B560" s="4" t="str">
        <f>main!B560</f>
        <v>Дальневосточный ФО</v>
      </c>
      <c r="C560" s="4" t="str">
        <f>main!C560</f>
        <v>Лопатка свиная</v>
      </c>
      <c r="D560" s="4" t="str">
        <f>main!D560</f>
        <v>Переработчик</v>
      </c>
      <c r="E560" s="4" t="str">
        <f>main!E560</f>
        <v>Продукция обвалки</v>
      </c>
      <c r="F560">
        <f>main!F560*0.94</f>
        <v>215.04806372988313</v>
      </c>
      <c r="G560">
        <f>main!G560*0.94</f>
        <v>216.0807132477801</v>
      </c>
      <c r="H560">
        <f>main!H560*0.94</f>
        <v>197.16248803213173</v>
      </c>
      <c r="I560">
        <f>main!I560*0.94</f>
        <v>186.08375345050717</v>
      </c>
      <c r="J560">
        <f>main!J560*0.94</f>
        <v>175.01043027357204</v>
      </c>
      <c r="K560">
        <f>main!K560*0.94</f>
        <v>170.68213464063686</v>
      </c>
      <c r="L560">
        <f>main!L560*0.94</f>
        <v>164.04305356787691</v>
      </c>
      <c r="M560">
        <f>main!M560*0.94</f>
        <v>164.02984028397432</v>
      </c>
      <c r="N560">
        <f>main!N560*0.94</f>
        <v>160.56066203830343</v>
      </c>
      <c r="O560">
        <f>main!O560*0.94</f>
        <v>149.69240151807489</v>
      </c>
      <c r="P560">
        <f>main!P560*0.94</f>
        <v>150.36039280060024</v>
      </c>
      <c r="Q560">
        <f>main!Q560*0.94</f>
        <v>144.51838475191974</v>
      </c>
    </row>
    <row r="561" spans="1:17" x14ac:dyDescent="0.25">
      <c r="A561" s="4" t="str">
        <f>main!A561</f>
        <v>Алтайский край</v>
      </c>
      <c r="B561" s="4" t="str">
        <f>main!B561</f>
        <v>Сибирский ФО</v>
      </c>
      <c r="C561" s="4" t="str">
        <f>main!C561</f>
        <v>Ребра свиные</v>
      </c>
      <c r="D561" s="4" t="str">
        <f>main!D561</f>
        <v>Переработчик</v>
      </c>
      <c r="E561" s="4" t="str">
        <f>main!E561</f>
        <v>Продукция обвалки</v>
      </c>
      <c r="F561">
        <f>main!F561*0.94</f>
        <v>186.98313891147077</v>
      </c>
      <c r="G561">
        <f>main!G561*0.94</f>
        <v>190.37883818196192</v>
      </c>
      <c r="H561">
        <f>main!H561*0.94</f>
        <v>182.85286728174444</v>
      </c>
      <c r="I561">
        <f>main!I561*0.94</f>
        <v>169.98030791284316</v>
      </c>
      <c r="J561">
        <f>main!J561*0.94</f>
        <v>154.47314518211013</v>
      </c>
      <c r="K561">
        <f>main!K561*0.94</f>
        <v>156.56438056538079</v>
      </c>
      <c r="L561">
        <f>main!L561*0.94</f>
        <v>166.06450824106477</v>
      </c>
      <c r="M561">
        <f>main!M561*0.94</f>
        <v>159.51469661081106</v>
      </c>
      <c r="N561">
        <f>main!N561*0.94</f>
        <v>159.79721907401748</v>
      </c>
      <c r="O561">
        <f>main!O561*0.94</f>
        <v>150.81006047581047</v>
      </c>
      <c r="P561">
        <f>main!P561*0.94</f>
        <v>150.94669592188831</v>
      </c>
      <c r="Q561">
        <f>main!Q561*0.94</f>
        <v>145.32558277140609</v>
      </c>
    </row>
    <row r="562" spans="1:17" x14ac:dyDescent="0.25">
      <c r="A562" s="4" t="str">
        <f>main!A562</f>
        <v>Кемеровская область-Кузбасс</v>
      </c>
      <c r="B562" s="4" t="str">
        <f>main!B562</f>
        <v>Сибирский ФО</v>
      </c>
      <c r="C562" s="4" t="str">
        <f>main!C562</f>
        <v>Набор для хаша свиной</v>
      </c>
      <c r="D562" s="4" t="str">
        <f>main!D562</f>
        <v>Розница</v>
      </c>
      <c r="E562" s="4" t="str">
        <f>main!E562</f>
        <v>Продукция обвалки</v>
      </c>
      <c r="F562">
        <f>main!F562*0.94</f>
        <v>86.48474336352848</v>
      </c>
      <c r="G562">
        <f>main!G562*0.94</f>
        <v>90.840170801986105</v>
      </c>
      <c r="H562">
        <f>main!H562*0.94</f>
        <v>85.492931925316412</v>
      </c>
      <c r="I562">
        <f>main!I562*0.94</f>
        <v>91.108762074291846</v>
      </c>
      <c r="J562">
        <f>main!J562*0.94</f>
        <v>90.564924617179543</v>
      </c>
      <c r="K562">
        <f>main!K562*0.94</f>
        <v>81.43571970472108</v>
      </c>
      <c r="L562">
        <f>main!L562*0.94</f>
        <v>79.270842204881603</v>
      </c>
      <c r="M562">
        <f>main!M562*0.94</f>
        <v>75.222144219866479</v>
      </c>
      <c r="N562">
        <f>main!N562*0.94</f>
        <v>69.971378729229457</v>
      </c>
      <c r="O562">
        <f>main!O562*0.94</f>
        <v>64.372238703027037</v>
      </c>
      <c r="P562">
        <f>main!P562*0.94</f>
        <v>60.244640471448847</v>
      </c>
      <c r="Q562">
        <f>main!Q562*0.94</f>
        <v>59.577580938359716</v>
      </c>
    </row>
    <row r="563" spans="1:17" x14ac:dyDescent="0.25">
      <c r="A563" s="4" t="str">
        <f>main!A563</f>
        <v>Кемеровская область-Кузбасс</v>
      </c>
      <c r="B563" s="4" t="str">
        <f>main!B563</f>
        <v>Сибирский ФО</v>
      </c>
      <c r="C563" s="4" t="str">
        <f>main!C563</f>
        <v>Ноги свиные</v>
      </c>
      <c r="D563" s="4" t="str">
        <f>main!D563</f>
        <v>Розница</v>
      </c>
      <c r="E563" s="4" t="str">
        <f>main!E563</f>
        <v>Продукция обвалки</v>
      </c>
      <c r="F563">
        <f>main!F563*0.94</f>
        <v>16.576319340677351</v>
      </c>
      <c r="G563">
        <f>main!G563*0.94</f>
        <v>21.184615083910899</v>
      </c>
      <c r="H563">
        <f>main!H563*0.94</f>
        <v>24.624304437500733</v>
      </c>
      <c r="I563">
        <f>main!I563*0.94</f>
        <v>28.493142212069902</v>
      </c>
      <c r="J563">
        <f>main!J563*0.94</f>
        <v>24.906439991357665</v>
      </c>
      <c r="K563">
        <f>main!K563*0.94</f>
        <v>18.905898193557935</v>
      </c>
      <c r="L563">
        <f>main!L563*0.94</f>
        <v>15.504152123536882</v>
      </c>
      <c r="M563">
        <f>main!M563*0.94</f>
        <v>12.002141335081216</v>
      </c>
      <c r="N563">
        <f>main!N563*0.94</f>
        <v>10.121120280468826</v>
      </c>
      <c r="O563">
        <f>main!O563*0.94</f>
        <v>8.4734572187752324</v>
      </c>
      <c r="P563">
        <f>main!P563*0.94</f>
        <v>9.1338798470265097</v>
      </c>
      <c r="Q563">
        <f>main!Q563*0.94</f>
        <v>10.702705416117263</v>
      </c>
    </row>
    <row r="564" spans="1:17" x14ac:dyDescent="0.25">
      <c r="A564" s="4" t="str">
        <f>main!A564</f>
        <v>Кемеровская область-Кузбасс</v>
      </c>
      <c r="B564" s="4" t="str">
        <f>main!B564</f>
        <v>Сибирский ФО</v>
      </c>
      <c r="C564" s="4" t="str">
        <f>main!C564</f>
        <v>Окорок свиной</v>
      </c>
      <c r="D564" s="4" t="str">
        <f>main!D564</f>
        <v>Розница</v>
      </c>
      <c r="E564" s="4" t="str">
        <f>main!E564</f>
        <v>Продукция обвалки</v>
      </c>
      <c r="F564">
        <f>main!F564*0.94</f>
        <v>245.70398274695233</v>
      </c>
      <c r="G564">
        <f>main!G564*0.94</f>
        <v>243.25632629045606</v>
      </c>
      <c r="H564">
        <f>main!H564*0.94</f>
        <v>226.86033303903145</v>
      </c>
      <c r="I564">
        <f>main!I564*0.94</f>
        <v>215.28243192803171</v>
      </c>
      <c r="J564">
        <f>main!J564*0.94</f>
        <v>202.2707221827342</v>
      </c>
      <c r="K564">
        <f>main!K564*0.94</f>
        <v>192.29006062834787</v>
      </c>
      <c r="L564">
        <f>main!L564*0.94</f>
        <v>191.44262890048202</v>
      </c>
      <c r="M564">
        <f>main!M564*0.94</f>
        <v>186.99575418523438</v>
      </c>
      <c r="N564">
        <f>main!N564*0.94</f>
        <v>182.92308365506094</v>
      </c>
      <c r="O564">
        <f>main!O564*0.94</f>
        <v>166.22312595802677</v>
      </c>
      <c r="P564">
        <f>main!P564*0.94</f>
        <v>167.86821559913443</v>
      </c>
      <c r="Q564">
        <f>main!Q564*0.94</f>
        <v>163.08389160513227</v>
      </c>
    </row>
    <row r="565" spans="1:17" x14ac:dyDescent="0.25">
      <c r="A565" s="4" t="str">
        <f>main!A565</f>
        <v>Кемеровская область-Кузбасс</v>
      </c>
      <c r="B565" s="4" t="str">
        <f>main!B565</f>
        <v>Сибирский ФО</v>
      </c>
      <c r="C565" s="4" t="str">
        <f>main!C565</f>
        <v>Ребра свиные</v>
      </c>
      <c r="D565" s="4" t="str">
        <f>main!D565</f>
        <v>Розница</v>
      </c>
      <c r="E565" s="4" t="str">
        <f>main!E565</f>
        <v>Продукция обвалки</v>
      </c>
      <c r="F565">
        <f>main!F565*0.94</f>
        <v>141.45680943737355</v>
      </c>
      <c r="G565">
        <f>main!G565*0.94</f>
        <v>144.02572975504944</v>
      </c>
      <c r="H565">
        <f>main!H565*0.94</f>
        <v>138.33216916097189</v>
      </c>
      <c r="I565">
        <f>main!I565*0.94</f>
        <v>128.5937981601509</v>
      </c>
      <c r="J565">
        <f>main!J565*0.94</f>
        <v>116.86229244211809</v>
      </c>
      <c r="K565">
        <f>main!K565*0.94</f>
        <v>118.44435747120113</v>
      </c>
      <c r="L565">
        <f>main!L565*0.94</f>
        <v>125.63141058237075</v>
      </c>
      <c r="M565">
        <f>main!M565*0.94</f>
        <v>120.67633569687445</v>
      </c>
      <c r="N565">
        <f>main!N565*0.94</f>
        <v>120.89007008208277</v>
      </c>
      <c r="O565">
        <f>main!O565*0.94</f>
        <v>114.09108922952619</v>
      </c>
      <c r="P565">
        <f>main!P565*0.94</f>
        <v>114.19445691481985</v>
      </c>
      <c r="Q565">
        <f>main!Q565*0.94</f>
        <v>109.94196261836809</v>
      </c>
    </row>
    <row r="566" spans="1:17" x14ac:dyDescent="0.25">
      <c r="A566" s="4" t="str">
        <f>main!A566</f>
        <v>Кемеровская область-Кузбасс</v>
      </c>
      <c r="B566" s="4" t="str">
        <f>main!B566</f>
        <v>Сибирский ФО</v>
      </c>
      <c r="C566" s="4" t="str">
        <f>main!C566</f>
        <v>Ребрышки свиные</v>
      </c>
      <c r="D566" s="4" t="str">
        <f>main!D566</f>
        <v>Розница</v>
      </c>
      <c r="E566" s="4" t="str">
        <f>main!E566</f>
        <v>Продукция обвалки</v>
      </c>
      <c r="F566">
        <f>main!F566*0.94</f>
        <v>72.848977045081398</v>
      </c>
      <c r="G566">
        <f>main!G566*0.94</f>
        <v>66.674051380715696</v>
      </c>
      <c r="H566">
        <f>main!H566*0.94</f>
        <v>66.130812674628331</v>
      </c>
      <c r="I566">
        <f>main!I566*0.94</f>
        <v>64.284198497012483</v>
      </c>
      <c r="J566">
        <f>main!J566*0.94</f>
        <v>62.92725107148847</v>
      </c>
      <c r="K566">
        <f>main!K566*0.94</f>
        <v>58.440603656583548</v>
      </c>
      <c r="L566">
        <f>main!L566*0.94</f>
        <v>54.452998361385063</v>
      </c>
      <c r="M566">
        <f>main!M566*0.94</f>
        <v>53.929000836019711</v>
      </c>
      <c r="N566">
        <f>main!N566*0.94</f>
        <v>55.772486589176886</v>
      </c>
      <c r="O566">
        <f>main!O566*0.94</f>
        <v>51.23417001130651</v>
      </c>
      <c r="P566">
        <f>main!P566*0.94</f>
        <v>49.354536998816947</v>
      </c>
      <c r="Q566">
        <f>main!Q566*0.94</f>
        <v>52.322818305907305</v>
      </c>
    </row>
    <row r="567" spans="1:17" x14ac:dyDescent="0.25">
      <c r="A567" s="4" t="str">
        <f>main!A567</f>
        <v>Кемеровская область-Кузбасс</v>
      </c>
      <c r="B567" s="4" t="str">
        <f>main!B567</f>
        <v>Сибирский ФО</v>
      </c>
      <c r="C567" s="4" t="str">
        <f>main!C567</f>
        <v>Шейка свиная</v>
      </c>
      <c r="D567" s="4" t="str">
        <f>main!D567</f>
        <v>Розница</v>
      </c>
      <c r="E567" s="4" t="str">
        <f>main!E567</f>
        <v>Продукция обвалки</v>
      </c>
      <c r="F567">
        <f>main!F567*0.94</f>
        <v>406.57147710677174</v>
      </c>
      <c r="G567">
        <f>main!G567*0.94</f>
        <v>355.95582231417802</v>
      </c>
      <c r="H567">
        <f>main!H567*0.94</f>
        <v>307.93592401501792</v>
      </c>
      <c r="I567">
        <f>main!I567*0.94</f>
        <v>299.63252940397336</v>
      </c>
      <c r="J567">
        <f>main!J567*0.94</f>
        <v>311.54355763533255</v>
      </c>
      <c r="K567">
        <f>main!K567*0.94</f>
        <v>309.21205256863169</v>
      </c>
      <c r="L567">
        <f>main!L567*0.94</f>
        <v>323.00544148402435</v>
      </c>
      <c r="M567">
        <f>main!M567*0.94</f>
        <v>332.30997859228694</v>
      </c>
      <c r="N567">
        <f>main!N567*0.94</f>
        <v>333.62560860686625</v>
      </c>
      <c r="O567">
        <f>main!O567*0.94</f>
        <v>316.53559838229239</v>
      </c>
      <c r="P567">
        <f>main!P567*0.94</f>
        <v>312.92230325064213</v>
      </c>
      <c r="Q567">
        <f>main!Q567*0.94</f>
        <v>297.74279845534437</v>
      </c>
    </row>
    <row r="568" spans="1:17" x14ac:dyDescent="0.25">
      <c r="A568" s="4" t="str">
        <f>main!A568</f>
        <v>Алтайский край</v>
      </c>
      <c r="B568" s="4" t="str">
        <f>main!B568</f>
        <v>Сибирский ФО</v>
      </c>
      <c r="C568" s="4" t="str">
        <f>main!C568</f>
        <v>Окорок свиной</v>
      </c>
      <c r="D568" s="4" t="str">
        <f>main!D568</f>
        <v>Розница</v>
      </c>
      <c r="E568" s="4" t="str">
        <f>main!E568</f>
        <v>Продукция обвалки</v>
      </c>
      <c r="F568">
        <f>main!F568*0.94</f>
        <v>252.56696216151167</v>
      </c>
      <c r="G568">
        <f>main!G568*0.94</f>
        <v>250.05093800626244</v>
      </c>
      <c r="H568">
        <f>main!H568*0.94</f>
        <v>233.19697348832534</v>
      </c>
      <c r="I568">
        <f>main!I568*0.94</f>
        <v>221.2956795853153</v>
      </c>
      <c r="J568">
        <f>main!J568*0.94</f>
        <v>207.92052804663763</v>
      </c>
      <c r="K568">
        <f>main!K568*0.94</f>
        <v>197.66108763801523</v>
      </c>
      <c r="L568">
        <f>main!L568*0.94</f>
        <v>196.78998553070107</v>
      </c>
      <c r="M568">
        <f>main!M568*0.94</f>
        <v>192.21890114946154</v>
      </c>
      <c r="N568">
        <f>main!N568*0.94</f>
        <v>188.03247318768945</v>
      </c>
      <c r="O568">
        <f>main!O568*0.94</f>
        <v>170.86605391922527</v>
      </c>
      <c r="P568">
        <f>main!P568*0.94</f>
        <v>172.55709404194829</v>
      </c>
      <c r="Q568">
        <f>main!Q568*0.94</f>
        <v>167.63913478197964</v>
      </c>
    </row>
    <row r="569" spans="1:17" x14ac:dyDescent="0.25">
      <c r="A569" s="4" t="str">
        <f>main!A569</f>
        <v>Алтайский край</v>
      </c>
      <c r="B569" s="4" t="str">
        <f>main!B569</f>
        <v>Сибирский ФО</v>
      </c>
      <c r="C569" s="4" t="str">
        <f>main!C569</f>
        <v>Шейка свиная</v>
      </c>
      <c r="D569" s="4" t="str">
        <f>main!D569</f>
        <v>Розница</v>
      </c>
      <c r="E569" s="4" t="str">
        <f>main!E569</f>
        <v>Продукция обвалки</v>
      </c>
      <c r="F569">
        <f>main!F569*0.94</f>
        <v>375.49949656478253</v>
      </c>
      <c r="G569">
        <f>main!G569*0.94</f>
        <v>328.75211273902426</v>
      </c>
      <c r="H569">
        <f>main!H569*0.94</f>
        <v>284.40210627831198</v>
      </c>
      <c r="I569">
        <f>main!I569*0.94</f>
        <v>276.73329360504329</v>
      </c>
      <c r="J569">
        <f>main!J569*0.94</f>
        <v>287.73402866956854</v>
      </c>
      <c r="K569">
        <f>main!K569*0.94</f>
        <v>285.58070747494259</v>
      </c>
      <c r="L569">
        <f>main!L569*0.94</f>
        <v>298.31994494066379</v>
      </c>
      <c r="M569">
        <f>main!M569*0.94</f>
        <v>306.91338839809407</v>
      </c>
      <c r="N569">
        <f>main!N569*0.94</f>
        <v>308.12847218030026</v>
      </c>
      <c r="O569">
        <f>main!O569*0.94</f>
        <v>292.3445557056844</v>
      </c>
      <c r="P569">
        <f>main!P569*0.94</f>
        <v>289.00740448069001</v>
      </c>
      <c r="Q569">
        <f>main!Q569*0.94</f>
        <v>274.98798420728963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Позвонки свиные</v>
      </c>
      <c r="D570" s="4" t="str">
        <f>main!D570</f>
        <v>Сети</v>
      </c>
      <c r="E570" s="4" t="str">
        <f>main!E570</f>
        <v>Продукция обвалки</v>
      </c>
      <c r="F570">
        <f>main!F570*0.94</f>
        <v>57.10704833290982</v>
      </c>
      <c r="G570">
        <f>main!G570*0.94</f>
        <v>67.502916351000209</v>
      </c>
      <c r="H570">
        <f>main!H570*0.94</f>
        <v>69.301033629933613</v>
      </c>
      <c r="I570">
        <f>main!I570*0.94</f>
        <v>63.453914749667007</v>
      </c>
      <c r="J570">
        <f>main!J570*0.94</f>
        <v>63.619165502851502</v>
      </c>
      <c r="K570">
        <f>main!K570*0.94</f>
        <v>63.981208352543987</v>
      </c>
      <c r="L570">
        <f>main!L570*0.94</f>
        <v>66.342236571622024</v>
      </c>
      <c r="M570">
        <f>main!M570*0.94</f>
        <v>60.385118059034347</v>
      </c>
      <c r="N570">
        <f>main!N570*0.94</f>
        <v>58.733312595423229</v>
      </c>
      <c r="O570">
        <f>main!O570*0.94</f>
        <v>54.370408661697006</v>
      </c>
      <c r="P570">
        <f>main!P570*0.94</f>
        <v>56.50507283456777</v>
      </c>
      <c r="Q570">
        <f>main!Q570*0.94</f>
        <v>48.239522493474496</v>
      </c>
    </row>
    <row r="571" spans="1:17" x14ac:dyDescent="0.25">
      <c r="A571" s="4" t="str">
        <f>main!A571</f>
        <v>Алтайский край</v>
      </c>
      <c r="B571" s="4" t="str">
        <f>main!B571</f>
        <v>Сибирский ФО</v>
      </c>
      <c r="C571" s="4" t="str">
        <f>main!C571</f>
        <v>Ребра свиные</v>
      </c>
      <c r="D571" s="4" t="str">
        <f>main!D571</f>
        <v>Сети</v>
      </c>
      <c r="E571" s="4" t="str">
        <f>main!E571</f>
        <v>Продукция обвалки</v>
      </c>
      <c r="F571">
        <f>main!F571*0.94</f>
        <v>160.725501195058</v>
      </c>
      <c r="G571">
        <f>main!G571*0.94</f>
        <v>163.64434976255257</v>
      </c>
      <c r="H571">
        <f>main!H571*0.94</f>
        <v>157.17523467571266</v>
      </c>
      <c r="I571">
        <f>main!I571*0.94</f>
        <v>146.11034097313467</v>
      </c>
      <c r="J571">
        <f>main!J571*0.94</f>
        <v>132.7808155596671</v>
      </c>
      <c r="K571">
        <f>main!K571*0.94</f>
        <v>134.57838328181427</v>
      </c>
      <c r="L571">
        <f>main!L571*0.94</f>
        <v>142.74442857862729</v>
      </c>
      <c r="M571">
        <f>main!M571*0.94</f>
        <v>137.11439282709262</v>
      </c>
      <c r="N571">
        <f>main!N571*0.94</f>
        <v>137.35724127194206</v>
      </c>
      <c r="O571">
        <f>main!O571*0.94</f>
        <v>129.63212991470789</v>
      </c>
      <c r="P571">
        <f>main!P571*0.94</f>
        <v>129.74957794066208</v>
      </c>
      <c r="Q571">
        <f>main!Q571*0.94</f>
        <v>124.91782555034023</v>
      </c>
    </row>
    <row r="572" spans="1:17" x14ac:dyDescent="0.25">
      <c r="A572" s="4" t="str">
        <f>main!A572</f>
        <v>Алтайский край</v>
      </c>
      <c r="B572" s="4" t="str">
        <f>main!B572</f>
        <v>Сибирский ФО</v>
      </c>
      <c r="C572" s="4" t="str">
        <f>main!C572</f>
        <v>Вырезка свиная</v>
      </c>
      <c r="D572" s="4" t="str">
        <f>main!D572</f>
        <v>Сети</v>
      </c>
      <c r="E572" s="4" t="str">
        <f>main!E572</f>
        <v>Продукция обвалки</v>
      </c>
      <c r="F572">
        <f>main!F572*0.94</f>
        <v>371.77655117867687</v>
      </c>
      <c r="G572">
        <f>main!G572*0.94</f>
        <v>359.76998362232695</v>
      </c>
      <c r="H572">
        <f>main!H572*0.94</f>
        <v>326.06614952109652</v>
      </c>
      <c r="I572">
        <f>main!I572*0.94</f>
        <v>316.93274566233447</v>
      </c>
      <c r="J572">
        <f>main!J572*0.94</f>
        <v>298.56561926523011</v>
      </c>
      <c r="K572">
        <f>main!K572*0.94</f>
        <v>294.1484703202496</v>
      </c>
      <c r="L572">
        <f>main!L572*0.94</f>
        <v>289.27361089210882</v>
      </c>
      <c r="M572">
        <f>main!M572*0.94</f>
        <v>280.13887062382486</v>
      </c>
      <c r="N572">
        <f>main!N572*0.94</f>
        <v>272.22882860963267</v>
      </c>
      <c r="O572">
        <f>main!O572*0.94</f>
        <v>259.25980777617184</v>
      </c>
      <c r="P572">
        <f>main!P572*0.94</f>
        <v>255.78574179839566</v>
      </c>
      <c r="Q572">
        <f>main!Q572*0.94</f>
        <v>247.28749678067678</v>
      </c>
    </row>
    <row r="573" spans="1:17" x14ac:dyDescent="0.25">
      <c r="A573" s="4" t="str">
        <f>main!A573</f>
        <v>Алтайский край</v>
      </c>
      <c r="B573" s="4" t="str">
        <f>main!B573</f>
        <v>Сибирский ФО</v>
      </c>
      <c r="C573" s="4" t="str">
        <f>main!C573</f>
        <v>Корейка свиная</v>
      </c>
      <c r="D573" s="4" t="str">
        <f>main!D573</f>
        <v>Сети</v>
      </c>
      <c r="E573" s="4" t="str">
        <f>main!E573</f>
        <v>Продукция обвалки</v>
      </c>
      <c r="F573">
        <f>main!F573*0.94</f>
        <v>268.13342575834605</v>
      </c>
      <c r="G573">
        <f>main!G573*0.94</f>
        <v>268.73189381854002</v>
      </c>
      <c r="H573">
        <f>main!H573*0.94</f>
        <v>246.25649276041042</v>
      </c>
      <c r="I573">
        <f>main!I573*0.94</f>
        <v>231.25750264635764</v>
      </c>
      <c r="J573">
        <f>main!J573*0.94</f>
        <v>226.49222179787409</v>
      </c>
      <c r="K573">
        <f>main!K573*0.94</f>
        <v>209.23780775612431</v>
      </c>
      <c r="L573">
        <f>main!L573*0.94</f>
        <v>209.15464314925208</v>
      </c>
      <c r="M573">
        <f>main!M573*0.94</f>
        <v>194.73304458333496</v>
      </c>
      <c r="N573">
        <f>main!N573*0.94</f>
        <v>191.71703567907431</v>
      </c>
      <c r="O573">
        <f>main!O573*0.94</f>
        <v>178.67345637718861</v>
      </c>
      <c r="P573">
        <f>main!P573*0.94</f>
        <v>181.85882085146542</v>
      </c>
      <c r="Q573">
        <f>main!Q573*0.94</f>
        <v>184.4294245390121</v>
      </c>
    </row>
    <row r="574" spans="1:17" x14ac:dyDescent="0.25">
      <c r="A574" s="4" t="str">
        <f>main!A574</f>
        <v>Кемеровская область-Кузбасс</v>
      </c>
      <c r="B574" s="4" t="str">
        <f>main!B574</f>
        <v>Сибирский ФО</v>
      </c>
      <c r="C574" s="4" t="str">
        <f>main!C574</f>
        <v>Вырезка свиная</v>
      </c>
      <c r="D574" s="4" t="str">
        <f>main!D574</f>
        <v>Сети</v>
      </c>
      <c r="E574" s="4" t="str">
        <f>main!E574</f>
        <v>Продукция обвалки</v>
      </c>
      <c r="F574">
        <f>main!F574*0.94</f>
        <v>382.75481041972205</v>
      </c>
      <c r="G574">
        <f>main!G574*0.94</f>
        <v>370.39369868674004</v>
      </c>
      <c r="H574">
        <f>main!H574*0.94</f>
        <v>335.69461777124059</v>
      </c>
      <c r="I574">
        <f>main!I574*0.94</f>
        <v>326.29151192348337</v>
      </c>
      <c r="J574">
        <f>main!J574*0.94</f>
        <v>307.38201921935621</v>
      </c>
      <c r="K574">
        <f>main!K574*0.94</f>
        <v>302.83443545789635</v>
      </c>
      <c r="L574">
        <f>main!L574*0.94</f>
        <v>297.81562539490216</v>
      </c>
      <c r="M574">
        <f>main!M574*0.94</f>
        <v>288.41114367453662</v>
      </c>
      <c r="N574">
        <f>main!N574*0.94</f>
        <v>280.26752455182577</v>
      </c>
      <c r="O574">
        <f>main!O574*0.94</f>
        <v>266.91553907909201</v>
      </c>
      <c r="P574">
        <f>main!P574*0.94</f>
        <v>263.33888675797709</v>
      </c>
      <c r="Q574">
        <f>main!Q574*0.94</f>
        <v>254.58969547535082</v>
      </c>
    </row>
    <row r="575" spans="1:17" x14ac:dyDescent="0.25">
      <c r="A575" s="4" t="str">
        <f>main!A575</f>
        <v>Кемеровская область-Кузбасс</v>
      </c>
      <c r="B575" s="4" t="str">
        <f>main!B575</f>
        <v>Сибирский ФО</v>
      </c>
      <c r="C575" s="4" t="str">
        <f>main!C575</f>
        <v>Гуляш свиной</v>
      </c>
      <c r="D575" s="4" t="str">
        <f>main!D575</f>
        <v>Сети</v>
      </c>
      <c r="E575" s="4" t="str">
        <f>main!E575</f>
        <v>Продукция обвалки</v>
      </c>
      <c r="F575">
        <f>main!F575*0.94</f>
        <v>337.23068258720224</v>
      </c>
      <c r="G575">
        <f>main!G575*0.94</f>
        <v>310.37105251466153</v>
      </c>
      <c r="H575">
        <f>main!H575*0.94</f>
        <v>301.47014700653074</v>
      </c>
      <c r="I575">
        <f>main!I575*0.94</f>
        <v>282.22729158663174</v>
      </c>
      <c r="J575">
        <f>main!J575*0.94</f>
        <v>242.4736434933381</v>
      </c>
      <c r="K575">
        <f>main!K575*0.94</f>
        <v>227.62890716322519</v>
      </c>
      <c r="L575">
        <f>main!L575*0.94</f>
        <v>219.43402637957098</v>
      </c>
      <c r="M575">
        <f>main!M575*0.94</f>
        <v>217.72548551532142</v>
      </c>
      <c r="N575">
        <f>main!N575*0.94</f>
        <v>244.79715680623784</v>
      </c>
      <c r="O575">
        <f>main!O575*0.94</f>
        <v>233.44944942497008</v>
      </c>
      <c r="P575">
        <f>main!P575*0.94</f>
        <v>227.64504018361271</v>
      </c>
      <c r="Q575">
        <f>main!Q575*0.94</f>
        <v>220.87424379777076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Поджарка свиная</v>
      </c>
      <c r="D576" s="4" t="str">
        <f>main!D576</f>
        <v>Сети</v>
      </c>
      <c r="E576" s="4" t="str">
        <f>main!E576</f>
        <v>Продукция обвалки</v>
      </c>
      <c r="F576">
        <f>main!F576*0.94</f>
        <v>314.26588752055591</v>
      </c>
      <c r="G576">
        <f>main!G576*0.94</f>
        <v>348.39151729285351</v>
      </c>
      <c r="H576">
        <f>main!H576*0.94</f>
        <v>309.72112891343096</v>
      </c>
      <c r="I576">
        <f>main!I576*0.94</f>
        <v>182.54676836887572</v>
      </c>
      <c r="J576">
        <f>main!J576*0.94</f>
        <v>168.93469604146824</v>
      </c>
      <c r="K576">
        <f>main!K576*0.94</f>
        <v>164.01264367553074</v>
      </c>
      <c r="L576">
        <f>main!L576*0.94</f>
        <v>170.0550319518384</v>
      </c>
      <c r="M576">
        <f>main!M576*0.94</f>
        <v>159.02361463316097</v>
      </c>
      <c r="N576">
        <f>main!N576*0.94</f>
        <v>171.31263578686702</v>
      </c>
      <c r="O576">
        <f>main!O576*0.94</f>
        <v>149.84839947582392</v>
      </c>
      <c r="P576">
        <f>main!P576*0.94</f>
        <v>155.28936564231799</v>
      </c>
      <c r="Q576">
        <f>main!Q576*0.94</f>
        <v>147.92515203565947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Рулька свиная</v>
      </c>
      <c r="D577" s="4" t="str">
        <f>main!D577</f>
        <v>Сети</v>
      </c>
      <c r="E577" s="4" t="str">
        <f>main!E577</f>
        <v>Продукция обвалки</v>
      </c>
      <c r="F577">
        <f>main!F577*0.94</f>
        <v>136.16797097340503</v>
      </c>
      <c r="G577">
        <f>main!G577*0.94</f>
        <v>130.17882636117329</v>
      </c>
      <c r="H577">
        <f>main!H577*0.94</f>
        <v>114.84484564609322</v>
      </c>
      <c r="I577">
        <f>main!I577*0.94</f>
        <v>115.20650307653207</v>
      </c>
      <c r="J577">
        <f>main!J577*0.94</f>
        <v>123.73318377287409</v>
      </c>
      <c r="K577">
        <f>main!K577*0.94</f>
        <v>122.79248044147866</v>
      </c>
      <c r="L577">
        <f>main!L577*0.94</f>
        <v>108.01750766806893</v>
      </c>
      <c r="M577">
        <f>main!M577*0.94</f>
        <v>108.55574659135991</v>
      </c>
      <c r="N577">
        <f>main!N577*0.94</f>
        <v>109.81498075017528</v>
      </c>
      <c r="O577">
        <f>main!O577*0.94</f>
        <v>113.36762196248256</v>
      </c>
      <c r="P577">
        <f>main!P577*0.94</f>
        <v>105.58668499046716</v>
      </c>
      <c r="Q577">
        <f>main!Q577*0.94</f>
        <v>109.60277346040291</v>
      </c>
    </row>
    <row r="578" spans="1:17" x14ac:dyDescent="0.25">
      <c r="A578" s="4" t="str">
        <f>main!A578</f>
        <v>Алтайский край</v>
      </c>
      <c r="B578" s="4" t="str">
        <f>main!B578</f>
        <v>Сибирский ФО</v>
      </c>
      <c r="C578" s="4" t="str">
        <f>main!C578</f>
        <v>Грудинка свиная</v>
      </c>
      <c r="D578" s="4" t="str">
        <f>main!D578</f>
        <v>Сети</v>
      </c>
      <c r="E578" s="4" t="str">
        <f>main!E578</f>
        <v>Продукция обвалки</v>
      </c>
      <c r="F578">
        <f>main!F578*0.94</f>
        <v>203.00588982458547</v>
      </c>
      <c r="G578">
        <f>main!G578*0.94</f>
        <v>216.52964706191617</v>
      </c>
      <c r="H578">
        <f>main!H578*0.94</f>
        <v>210.50812032604</v>
      </c>
      <c r="I578">
        <f>main!I578*0.94</f>
        <v>189.2458663581437</v>
      </c>
      <c r="J578">
        <f>main!J578*0.94</f>
        <v>171.69069942788053</v>
      </c>
      <c r="K578">
        <f>main!K578*0.94</f>
        <v>158.69335399847384</v>
      </c>
      <c r="L578">
        <f>main!L578*0.94</f>
        <v>157.57585043016888</v>
      </c>
      <c r="M578">
        <f>main!M578*0.94</f>
        <v>149.3879164894015</v>
      </c>
      <c r="N578">
        <f>main!N578*0.94</f>
        <v>140.06448552756089</v>
      </c>
      <c r="O578">
        <f>main!O578*0.94</f>
        <v>135.35102997173166</v>
      </c>
      <c r="P578">
        <f>main!P578*0.94</f>
        <v>136.88876495041524</v>
      </c>
      <c r="Q578">
        <f>main!Q578*0.94</f>
        <v>137.39684757713829</v>
      </c>
    </row>
    <row r="579" spans="1:17" x14ac:dyDescent="0.25">
      <c r="A579" s="4" t="str">
        <f>main!A579</f>
        <v>Новосибирская область</v>
      </c>
      <c r="B579" s="4" t="str">
        <f>main!B579</f>
        <v>Сибирский ФО</v>
      </c>
      <c r="C579" s="4" t="str">
        <f>main!C579</f>
        <v>Гуляш свиной</v>
      </c>
      <c r="D579" s="4" t="str">
        <f>main!D579</f>
        <v>Сети</v>
      </c>
      <c r="E579" s="4" t="str">
        <f>main!E579</f>
        <v>Продукция обвалки</v>
      </c>
      <c r="F579">
        <f>main!F579*0.94</f>
        <v>328.73972860780856</v>
      </c>
      <c r="G579">
        <f>main!G579*0.94</f>
        <v>302.55638303316653</v>
      </c>
      <c r="H579">
        <f>main!H579*0.94</f>
        <v>293.87958874310351</v>
      </c>
      <c r="I579">
        <f>main!I579*0.94</f>
        <v>275.12123905841509</v>
      </c>
      <c r="J579">
        <f>main!J579*0.94</f>
        <v>236.36852716073554</v>
      </c>
      <c r="K579">
        <f>main!K579*0.94</f>
        <v>221.8975586386056</v>
      </c>
      <c r="L579">
        <f>main!L579*0.94</f>
        <v>213.90901244783834</v>
      </c>
      <c r="M579">
        <f>main!M579*0.94</f>
        <v>212.24349003534698</v>
      </c>
      <c r="N579">
        <f>main!N579*0.94</f>
        <v>238.63353795405735</v>
      </c>
      <c r="O579">
        <f>main!O579*0.94</f>
        <v>227.57154852824598</v>
      </c>
      <c r="P579">
        <f>main!P579*0.94</f>
        <v>221.91328545415848</v>
      </c>
      <c r="Q579">
        <f>main!Q579*0.94</f>
        <v>215.31296738919457</v>
      </c>
    </row>
    <row r="580" spans="1:17" x14ac:dyDescent="0.25">
      <c r="A580" s="4" t="str">
        <f>main!A580</f>
        <v>Томская область</v>
      </c>
      <c r="B580" s="4" t="str">
        <f>main!B580</f>
        <v>Сибирский ФО</v>
      </c>
      <c r="C580" s="4" t="str">
        <f>main!C580</f>
        <v>Котлета на кости свиная</v>
      </c>
      <c r="D580" s="4" t="str">
        <f>main!D580</f>
        <v>Сети</v>
      </c>
      <c r="E580" s="4" t="str">
        <f>main!E580</f>
        <v>Продукция обвалки</v>
      </c>
      <c r="F580">
        <f>main!F580*0.94</f>
        <v>290.05923775355018</v>
      </c>
      <c r="G580">
        <f>main!G580*0.94</f>
        <v>278.91670580166107</v>
      </c>
      <c r="H580">
        <f>main!H580*0.94</f>
        <v>243.42897111491675</v>
      </c>
      <c r="I580">
        <f>main!I580*0.94</f>
        <v>240.83619349166472</v>
      </c>
      <c r="J580">
        <f>main!J580*0.94</f>
        <v>238.21832317599996</v>
      </c>
      <c r="K580">
        <f>main!K580*0.94</f>
        <v>222.94980047698999</v>
      </c>
      <c r="L580">
        <f>main!L580*0.94</f>
        <v>227.48891277127646</v>
      </c>
      <c r="M580">
        <f>main!M580*0.94</f>
        <v>219.68002302899049</v>
      </c>
      <c r="N580">
        <f>main!N580*0.94</f>
        <v>208.47540429523676</v>
      </c>
      <c r="O580">
        <f>main!O580*0.94</f>
        <v>193.93639979315887</v>
      </c>
      <c r="P580">
        <f>main!P580*0.94</f>
        <v>197.50047713757834</v>
      </c>
      <c r="Q580">
        <f>main!Q580*0.94</f>
        <v>188.34140329743701</v>
      </c>
    </row>
    <row r="581" spans="1:17" x14ac:dyDescent="0.25">
      <c r="A581" s="4" t="str">
        <f>main!A581</f>
        <v>Томская область</v>
      </c>
      <c r="B581" s="4" t="str">
        <f>main!B581</f>
        <v>Сибирский ФО</v>
      </c>
      <c r="C581" s="4" t="str">
        <f>main!C581</f>
        <v>Позвонки свиные</v>
      </c>
      <c r="D581" s="4" t="str">
        <f>main!D581</f>
        <v>Сети</v>
      </c>
      <c r="E581" s="4" t="str">
        <f>main!E581</f>
        <v>Продукция обвалки</v>
      </c>
      <c r="F581">
        <f>main!F581*0.94</f>
        <v>101.12241552770762</v>
      </c>
      <c r="G581">
        <f>main!G581*0.94</f>
        <v>119.53091878930449</v>
      </c>
      <c r="H581">
        <f>main!H581*0.94</f>
        <v>122.71493841483063</v>
      </c>
      <c r="I581">
        <f>main!I581*0.94</f>
        <v>112.36114142635131</v>
      </c>
      <c r="J581">
        <f>main!J581*0.94</f>
        <v>112.65375951496924</v>
      </c>
      <c r="K581">
        <f>main!K581*0.94</f>
        <v>113.29484758648037</v>
      </c>
      <c r="L581">
        <f>main!L581*0.94</f>
        <v>117.47564284051668</v>
      </c>
      <c r="M581">
        <f>main!M581*0.94</f>
        <v>106.92706379181566</v>
      </c>
      <c r="N581">
        <f>main!N581*0.94</f>
        <v>104.00212609430972</v>
      </c>
      <c r="O581">
        <f>main!O581*0.94</f>
        <v>96.276505573322567</v>
      </c>
      <c r="P581">
        <f>main!P581*0.94</f>
        <v>100.05646625773339</v>
      </c>
      <c r="Q581">
        <f>main!Q581*0.94</f>
        <v>85.420227114630222</v>
      </c>
    </row>
    <row r="582" spans="1:17" x14ac:dyDescent="0.25">
      <c r="A582" s="4" t="str">
        <f>main!A582</f>
        <v>Томская область</v>
      </c>
      <c r="B582" s="4" t="str">
        <f>main!B582</f>
        <v>Сибирский ФО</v>
      </c>
      <c r="C582" s="4" t="str">
        <f>main!C582</f>
        <v>Ребра свиные (ленточные с корейки)</v>
      </c>
      <c r="D582" s="4" t="str">
        <f>main!D582</f>
        <v>Сети</v>
      </c>
      <c r="E582" s="4" t="str">
        <f>main!E582</f>
        <v>Продукция обвалки</v>
      </c>
      <c r="F582">
        <f>main!F582*0.94</f>
        <v>219.50346924125549</v>
      </c>
      <c r="G582">
        <f>main!G582*0.94</f>
        <v>223.48975257520738</v>
      </c>
      <c r="H582">
        <f>main!H582*0.94</f>
        <v>214.65485584802914</v>
      </c>
      <c r="I582">
        <f>main!I582*0.94</f>
        <v>199.5434856146646</v>
      </c>
      <c r="J582">
        <f>main!J582*0.94</f>
        <v>181.33929866336842</v>
      </c>
      <c r="K582">
        <f>main!K582*0.94</f>
        <v>183.794244196427</v>
      </c>
      <c r="L582">
        <f>main!L582*0.94</f>
        <v>194.94664539787871</v>
      </c>
      <c r="M582">
        <f>main!M582*0.94</f>
        <v>187.25768272409391</v>
      </c>
      <c r="N582">
        <f>main!N582*0.94</f>
        <v>187.58934183075675</v>
      </c>
      <c r="O582">
        <f>main!O582*0.94</f>
        <v>177.03912589999408</v>
      </c>
      <c r="P582">
        <f>main!P582*0.94</f>
        <v>177.19952514566941</v>
      </c>
      <c r="Q582">
        <f>main!Q582*0.94</f>
        <v>170.60078129790105</v>
      </c>
    </row>
    <row r="583" spans="1:17" x14ac:dyDescent="0.25">
      <c r="A583" s="4" t="str">
        <f>main!A583</f>
        <v>Иркутская область</v>
      </c>
      <c r="B583" s="4" t="str">
        <f>main!B583</f>
        <v>Сибирский ФО</v>
      </c>
      <c r="C583" s="4" t="str">
        <f>main!C583</f>
        <v>Лопатка свиная</v>
      </c>
      <c r="D583" s="4" t="str">
        <f>main!D583</f>
        <v>Сети</v>
      </c>
      <c r="E583" s="4" t="str">
        <f>main!E583</f>
        <v>Продукция обвалки</v>
      </c>
      <c r="F583">
        <f>main!F583*0.94</f>
        <v>262.1844776561083</v>
      </c>
      <c r="G583">
        <f>main!G583*0.94</f>
        <v>263.44347376030828</v>
      </c>
      <c r="H583">
        <f>main!H583*0.94</f>
        <v>240.37856022276713</v>
      </c>
      <c r="I583">
        <f>main!I583*0.94</f>
        <v>226.87147632257265</v>
      </c>
      <c r="J583">
        <f>main!J583*0.94</f>
        <v>213.37098995358713</v>
      </c>
      <c r="K583">
        <f>main!K583*0.94</f>
        <v>208.09397462045794</v>
      </c>
      <c r="L583">
        <f>main!L583*0.94</f>
        <v>199.9996724770798</v>
      </c>
      <c r="M583">
        <f>main!M583*0.94</f>
        <v>199.98356297170676</v>
      </c>
      <c r="N583">
        <f>main!N583*0.94</f>
        <v>195.75397508116129</v>
      </c>
      <c r="O583">
        <f>main!O583*0.94</f>
        <v>182.50349908010409</v>
      </c>
      <c r="P583">
        <f>main!P583*0.94</f>
        <v>183.3179074614217</v>
      </c>
      <c r="Q583">
        <f>main!Q583*0.94</f>
        <v>176.19538888515592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Котлетное мясо</v>
      </c>
      <c r="D584" s="4" t="str">
        <f>main!D584</f>
        <v>Сети</v>
      </c>
      <c r="E584" s="4" t="str">
        <f>main!E584</f>
        <v>Продукция обвалки</v>
      </c>
      <c r="F584">
        <f>main!F584*0.94</f>
        <v>280.18432606668495</v>
      </c>
      <c r="G584">
        <f>main!G584*0.94</f>
        <v>266.48985657317195</v>
      </c>
      <c r="H584">
        <f>main!H584*0.94</f>
        <v>254.09374936195775</v>
      </c>
      <c r="I584">
        <f>main!I584*0.94</f>
        <v>230.87820700958613</v>
      </c>
      <c r="J584">
        <f>main!J584*0.94</f>
        <v>218.38637446352581</v>
      </c>
      <c r="K584">
        <f>main!K584*0.94</f>
        <v>201.56476064450064</v>
      </c>
      <c r="L584">
        <f>main!L584*0.94</f>
        <v>199.80408451822677</v>
      </c>
      <c r="M584">
        <f>main!M584*0.94</f>
        <v>197.63763753050131</v>
      </c>
      <c r="N584">
        <f>main!N584*0.94</f>
        <v>198.91476072383878</v>
      </c>
      <c r="O584">
        <f>main!O584*0.94</f>
        <v>185.63527771903253</v>
      </c>
      <c r="P584">
        <f>main!P584*0.94</f>
        <v>190.01905617049113</v>
      </c>
      <c r="Q584">
        <f>main!Q584*0.94</f>
        <v>199.76618646584754</v>
      </c>
    </row>
    <row r="585" spans="1:17" x14ac:dyDescent="0.25">
      <c r="A585" s="4" t="str">
        <f>main!A585</f>
        <v>Томская область</v>
      </c>
      <c r="B585" s="4" t="str">
        <f>main!B585</f>
        <v>Сибирский ФО</v>
      </c>
      <c r="C585" s="4" t="str">
        <f>main!C585</f>
        <v>Корейка свиная</v>
      </c>
      <c r="D585" s="4" t="str">
        <f>main!D585</f>
        <v>Сети</v>
      </c>
      <c r="E585" s="4" t="str">
        <f>main!E585</f>
        <v>Продукция обвалки</v>
      </c>
      <c r="F585">
        <f>main!F585*0.94</f>
        <v>285.45742451979561</v>
      </c>
      <c r="G585">
        <f>main!G585*0.94</f>
        <v>286.09455937397189</v>
      </c>
      <c r="H585">
        <f>main!H585*0.94</f>
        <v>262.16703119296341</v>
      </c>
      <c r="I585">
        <f>main!I585*0.94</f>
        <v>246.19896202648016</v>
      </c>
      <c r="J585">
        <f>main!J585*0.94</f>
        <v>241.12579819293566</v>
      </c>
      <c r="K585">
        <f>main!K585*0.94</f>
        <v>222.756583015731</v>
      </c>
      <c r="L585">
        <f>main!L585*0.94</f>
        <v>222.66804517520697</v>
      </c>
      <c r="M585">
        <f>main!M585*0.94</f>
        <v>207.31467260540555</v>
      </c>
      <c r="N585">
        <f>main!N585*0.94</f>
        <v>204.10380051176762</v>
      </c>
      <c r="O585">
        <f>main!O585*0.94</f>
        <v>190.21748050707083</v>
      </c>
      <c r="P585">
        <f>main!P585*0.94</f>
        <v>193.60865016975737</v>
      </c>
      <c r="Q585">
        <f>main!Q585*0.94</f>
        <v>196.34533958486034</v>
      </c>
    </row>
    <row r="586" spans="1:17" x14ac:dyDescent="0.25">
      <c r="A586" s="4" t="str">
        <f>main!A586</f>
        <v>Томская область</v>
      </c>
      <c r="B586" s="4" t="str">
        <f>main!B586</f>
        <v>Сибирский ФО</v>
      </c>
      <c r="C586" s="4" t="str">
        <f>main!C586</f>
        <v>Ноги свиные</v>
      </c>
      <c r="D586" s="4" t="str">
        <f>main!D586</f>
        <v>Сети</v>
      </c>
      <c r="E586" s="4" t="str">
        <f>main!E586</f>
        <v>Продукция обвалки</v>
      </c>
      <c r="F586">
        <f>main!F586*0.94</f>
        <v>49.728958022032032</v>
      </c>
      <c r="G586">
        <f>main!G586*0.94</f>
        <v>63.553845251732682</v>
      </c>
      <c r="H586">
        <f>main!H586*0.94</f>
        <v>73.872913312502192</v>
      </c>
      <c r="I586">
        <f>main!I586*0.94</f>
        <v>85.479426636209695</v>
      </c>
      <c r="J586">
        <f>main!J586*0.94</f>
        <v>74.719319974072974</v>
      </c>
      <c r="K586">
        <f>main!K586*0.94</f>
        <v>56.717694580673786</v>
      </c>
      <c r="L586">
        <f>main!L586*0.94</f>
        <v>46.512456370610636</v>
      </c>
      <c r="M586">
        <f>main!M586*0.94</f>
        <v>36.006424005243638</v>
      </c>
      <c r="N586">
        <f>main!N586*0.94</f>
        <v>30.363360841406472</v>
      </c>
      <c r="O586">
        <f>main!O586*0.94</f>
        <v>25.420371656325688</v>
      </c>
      <c r="P586">
        <f>main!P586*0.94</f>
        <v>27.401639541079511</v>
      </c>
      <c r="Q586">
        <f>main!Q586*0.94</f>
        <v>32.10811624835177</v>
      </c>
    </row>
    <row r="587" spans="1:17" x14ac:dyDescent="0.25">
      <c r="A587" s="4" t="str">
        <f>main!A587</f>
        <v>Томская область</v>
      </c>
      <c r="B587" s="4" t="str">
        <f>main!B587</f>
        <v>Сибирский ФО</v>
      </c>
      <c r="C587" s="4" t="str">
        <f>main!C587</f>
        <v>Ребра свиные</v>
      </c>
      <c r="D587" s="4" t="str">
        <f>main!D587</f>
        <v>Сети</v>
      </c>
      <c r="E587" s="4" t="str">
        <f>main!E587</f>
        <v>Продукция обвалки</v>
      </c>
      <c r="F587">
        <f>main!F587*0.94</f>
        <v>182.29277743039708</v>
      </c>
      <c r="G587">
        <f>main!G587*0.94</f>
        <v>185.60329759248125</v>
      </c>
      <c r="H587">
        <f>main!H587*0.94</f>
        <v>178.26611122237469</v>
      </c>
      <c r="I587">
        <f>main!I587*0.94</f>
        <v>165.71645239401525</v>
      </c>
      <c r="J587">
        <f>main!J587*0.94</f>
        <v>150.59827767137963</v>
      </c>
      <c r="K587">
        <f>main!K587*0.94</f>
        <v>152.63705565155689</v>
      </c>
      <c r="L587">
        <f>main!L587*0.94</f>
        <v>161.89887824168767</v>
      </c>
      <c r="M587">
        <f>main!M587*0.94</f>
        <v>155.5133647634367</v>
      </c>
      <c r="N587">
        <f>main!N587*0.94</f>
        <v>155.78880031770214</v>
      </c>
      <c r="O587">
        <f>main!O587*0.94</f>
        <v>147.02707927904584</v>
      </c>
      <c r="P587">
        <f>main!P587*0.94</f>
        <v>147.160287305748</v>
      </c>
      <c r="Q587">
        <f>main!Q587*0.94</f>
        <v>141.68017645501999</v>
      </c>
    </row>
    <row r="588" spans="1:17" x14ac:dyDescent="0.25">
      <c r="A588" s="4" t="str">
        <f>main!A588</f>
        <v>Томская область</v>
      </c>
      <c r="B588" s="4" t="str">
        <f>main!B588</f>
        <v>Сибирский ФО</v>
      </c>
      <c r="C588" s="4" t="str">
        <f>main!C588</f>
        <v>Ребрышки свиные</v>
      </c>
      <c r="D588" s="4" t="str">
        <f>main!D588</f>
        <v>Сети</v>
      </c>
      <c r="E588" s="4" t="str">
        <f>main!E588</f>
        <v>Продукция обвалки</v>
      </c>
      <c r="F588">
        <f>main!F588*0.94</f>
        <v>99.071482808364152</v>
      </c>
      <c r="G588">
        <f>main!G588*0.94</f>
        <v>90.673848872865562</v>
      </c>
      <c r="H588">
        <f>main!H588*0.94</f>
        <v>89.935067543133684</v>
      </c>
      <c r="I588">
        <f>main!I588*0.94</f>
        <v>87.423751500382167</v>
      </c>
      <c r="J588">
        <f>main!J588*0.94</f>
        <v>85.578361228718308</v>
      </c>
      <c r="K588">
        <f>main!K588*0.94</f>
        <v>79.47671326792576</v>
      </c>
      <c r="L588">
        <f>main!L588*0.94</f>
        <v>74.053741175876723</v>
      </c>
      <c r="M588">
        <f>main!M588*0.94</f>
        <v>73.341127026281555</v>
      </c>
      <c r="N588">
        <f>main!N588*0.94</f>
        <v>75.848188546010959</v>
      </c>
      <c r="O588">
        <f>main!O588*0.94</f>
        <v>69.676272740725736</v>
      </c>
      <c r="P588">
        <f>main!P588*0.94</f>
        <v>67.120052499394745</v>
      </c>
      <c r="Q588">
        <f>main!Q588*0.94</f>
        <v>71.156787707135663</v>
      </c>
    </row>
    <row r="589" spans="1:17" x14ac:dyDescent="0.25">
      <c r="A589" s="4" t="str">
        <f>main!A589</f>
        <v>Омская область</v>
      </c>
      <c r="B589" s="4" t="str">
        <f>main!B589</f>
        <v>Сибирский ФО</v>
      </c>
      <c r="C589" s="4" t="str">
        <f>main!C589</f>
        <v>Вырезка свиная</v>
      </c>
      <c r="D589" s="4" t="str">
        <f>main!D589</f>
        <v>Сети</v>
      </c>
      <c r="E589" s="4" t="str">
        <f>main!E589</f>
        <v>Продукция обвалки</v>
      </c>
      <c r="F589">
        <f>main!F589*0.94</f>
        <v>283.06237619675011</v>
      </c>
      <c r="G589">
        <f>main!G589*0.94</f>
        <v>273.92084338169678</v>
      </c>
      <c r="H589">
        <f>main!H589*0.94</f>
        <v>248.25949562485488</v>
      </c>
      <c r="I589">
        <f>main!I589*0.94</f>
        <v>241.30552558336282</v>
      </c>
      <c r="J589">
        <f>main!J589*0.94</f>
        <v>227.3212050946515</v>
      </c>
      <c r="K589">
        <f>main!K589*0.94</f>
        <v>223.95808638149674</v>
      </c>
      <c r="L589">
        <f>main!L589*0.94</f>
        <v>220.24647711248861</v>
      </c>
      <c r="M589">
        <f>main!M589*0.94</f>
        <v>213.29148955858585</v>
      </c>
      <c r="N589">
        <f>main!N589*0.94</f>
        <v>207.26895994703625</v>
      </c>
      <c r="O589">
        <f>main!O589*0.94</f>
        <v>197.39463666756649</v>
      </c>
      <c r="P589">
        <f>main!P589*0.94</f>
        <v>194.7495602967843</v>
      </c>
      <c r="Q589">
        <f>main!Q589*0.94</f>
        <v>188.27918603409557</v>
      </c>
    </row>
    <row r="590" spans="1:17" x14ac:dyDescent="0.25">
      <c r="A590" s="4" t="str">
        <f>main!A590</f>
        <v>г.Санкт-Петербург</v>
      </c>
      <c r="B590" s="4" t="str">
        <f>main!B590</f>
        <v>Северо-Западный ФО</v>
      </c>
      <c r="C590" s="4" t="str">
        <f>main!C590</f>
        <v>Гуляш свиной</v>
      </c>
      <c r="D590" s="4" t="str">
        <f>main!D590</f>
        <v>Сети</v>
      </c>
      <c r="E590" s="4" t="str">
        <f>main!E590</f>
        <v>Продукция обвалки</v>
      </c>
      <c r="F590">
        <f>main!F590*0.94</f>
        <v>314.9461833830515</v>
      </c>
      <c r="G590">
        <f>main!G590*0.94</f>
        <v>289.86146121741677</v>
      </c>
      <c r="H590">
        <f>main!H590*0.94</f>
        <v>281.54873534997108</v>
      </c>
      <c r="I590">
        <f>main!I590*0.94</f>
        <v>263.57746468920635</v>
      </c>
      <c r="J590">
        <f>main!J590*0.94</f>
        <v>226.4507725196757</v>
      </c>
      <c r="K590">
        <f>main!K590*0.94</f>
        <v>212.58698938277848</v>
      </c>
      <c r="L590">
        <f>main!L590*0.94</f>
        <v>204.93363350694233</v>
      </c>
      <c r="M590">
        <f>main!M590*0.94</f>
        <v>203.33799452112666</v>
      </c>
      <c r="N590">
        <f>main!N590*0.94</f>
        <v>228.62074603549974</v>
      </c>
      <c r="O590">
        <f>main!O590*0.94</f>
        <v>218.02290510815828</v>
      </c>
      <c r="P590">
        <f>main!P590*0.94</f>
        <v>212.60205631903273</v>
      </c>
      <c r="Q590">
        <f>main!Q590*0.94</f>
        <v>206.27868009530113</v>
      </c>
    </row>
    <row r="591" spans="1:17" x14ac:dyDescent="0.25">
      <c r="A591" s="4" t="str">
        <f>main!A591</f>
        <v>Иркутская область</v>
      </c>
      <c r="B591" s="4" t="str">
        <f>main!B591</f>
        <v>Сибирский ФО</v>
      </c>
      <c r="C591" s="4" t="str">
        <f>main!C591</f>
        <v>Карбонад свиной</v>
      </c>
      <c r="D591" s="4" t="str">
        <f>main!D591</f>
        <v>Сети</v>
      </c>
      <c r="E591" s="4" t="str">
        <f>main!E591</f>
        <v>Продукция обвалки</v>
      </c>
      <c r="F591">
        <f>main!F591*0.94</f>
        <v>332.59634266072601</v>
      </c>
      <c r="G591">
        <f>main!G591*0.94</f>
        <v>328.13669446295449</v>
      </c>
      <c r="H591">
        <f>main!H591*0.94</f>
        <v>305.97408720738832</v>
      </c>
      <c r="I591">
        <f>main!I591*0.94</f>
        <v>292.58512854748869</v>
      </c>
      <c r="J591">
        <f>main!J591*0.94</f>
        <v>279.9846567845878</v>
      </c>
      <c r="K591">
        <f>main!K591*0.94</f>
        <v>264.82116712163048</v>
      </c>
      <c r="L591">
        <f>main!L591*0.94</f>
        <v>257.2964231751597</v>
      </c>
      <c r="M591">
        <f>main!M591*0.94</f>
        <v>245.5210516933773</v>
      </c>
      <c r="N591">
        <f>main!N591*0.94</f>
        <v>240.52983272149442</v>
      </c>
      <c r="O591">
        <f>main!O591*0.94</f>
        <v>223.07609852021835</v>
      </c>
      <c r="P591">
        <f>main!P591*0.94</f>
        <v>223.71144119585301</v>
      </c>
      <c r="Q591">
        <f>main!Q591*0.94</f>
        <v>222.46771139355258</v>
      </c>
    </row>
    <row r="592" spans="1:17" x14ac:dyDescent="0.25">
      <c r="A592" s="4" t="str">
        <f>main!A592</f>
        <v>Иркутская область</v>
      </c>
      <c r="B592" s="4" t="str">
        <f>main!B592</f>
        <v>Сибирский ФО</v>
      </c>
      <c r="C592" s="4" t="str">
        <f>main!C592</f>
        <v>Окорок свиной</v>
      </c>
      <c r="D592" s="4" t="str">
        <f>main!D592</f>
        <v>Сети</v>
      </c>
      <c r="E592" s="4" t="str">
        <f>main!E592</f>
        <v>Продукция обвалки</v>
      </c>
      <c r="F592">
        <f>main!F592*0.94</f>
        <v>285.33531956961718</v>
      </c>
      <c r="G592">
        <f>main!G592*0.94</f>
        <v>282.49286325530397</v>
      </c>
      <c r="H592">
        <f>main!H592*0.94</f>
        <v>263.452244044525</v>
      </c>
      <c r="I592">
        <f>main!I592*0.94</f>
        <v>250.00686120408949</v>
      </c>
      <c r="J592">
        <f>main!J592*0.94</f>
        <v>234.89640057250406</v>
      </c>
      <c r="K592">
        <f>main!K592*0.94</f>
        <v>223.3058873773233</v>
      </c>
      <c r="L592">
        <f>main!L592*0.94</f>
        <v>222.32176737983406</v>
      </c>
      <c r="M592">
        <f>main!M592*0.94</f>
        <v>217.15762472420593</v>
      </c>
      <c r="N592">
        <f>main!N592*0.94</f>
        <v>212.42804429886294</v>
      </c>
      <c r="O592">
        <f>main!O592*0.94</f>
        <v>193.03443206267121</v>
      </c>
      <c r="P592">
        <f>main!P592*0.94</f>
        <v>194.94486987168938</v>
      </c>
      <c r="Q592">
        <f>main!Q592*0.94</f>
        <v>189.38884835143941</v>
      </c>
    </row>
    <row r="593" spans="1:17" x14ac:dyDescent="0.25">
      <c r="A593" s="4" t="str">
        <f>main!A593</f>
        <v>г.Санкт-Петербург</v>
      </c>
      <c r="B593" s="4" t="str">
        <f>main!B593</f>
        <v>Северо-Западный ФО</v>
      </c>
      <c r="C593" s="4" t="str">
        <f>main!C593</f>
        <v>Ребра свиные (ленточные с корейки)</v>
      </c>
      <c r="D593" s="4" t="str">
        <f>main!D593</f>
        <v>Сети</v>
      </c>
      <c r="E593" s="4" t="str">
        <f>main!E593</f>
        <v>Продукция обвалки</v>
      </c>
      <c r="F593">
        <f>main!F593*0.94</f>
        <v>250.20087800886031</v>
      </c>
      <c r="G593">
        <f>main!G593*0.94</f>
        <v>254.74464031746709</v>
      </c>
      <c r="H593">
        <f>main!H593*0.94</f>
        <v>244.67418937699449</v>
      </c>
      <c r="I593">
        <f>main!I593*0.94</f>
        <v>227.44950443978647</v>
      </c>
      <c r="J593">
        <f>main!J593*0.94</f>
        <v>206.69947449996042</v>
      </c>
      <c r="K593">
        <f>main!K593*0.94</f>
        <v>209.49774247248197</v>
      </c>
      <c r="L593">
        <f>main!L593*0.94</f>
        <v>222.20979928942202</v>
      </c>
      <c r="M593">
        <f>main!M593*0.94</f>
        <v>213.44554048928481</v>
      </c>
      <c r="N593">
        <f>main!N593*0.94</f>
        <v>213.82358189324765</v>
      </c>
      <c r="O593">
        <f>main!O593*0.94</f>
        <v>201.79792554173625</v>
      </c>
      <c r="P593">
        <f>main!P593*0.94</f>
        <v>201.98075651128156</v>
      </c>
      <c r="Q593">
        <f>main!Q593*0.94</f>
        <v>194.45918288798455</v>
      </c>
    </row>
    <row r="594" spans="1:17" x14ac:dyDescent="0.25">
      <c r="A594" s="4" t="str">
        <f>main!A594</f>
        <v>г.Санкт-Петербург</v>
      </c>
      <c r="B594" s="4" t="str">
        <f>main!B594</f>
        <v>Северо-Западный ФО</v>
      </c>
      <c r="C594" s="4" t="str">
        <f>main!C594</f>
        <v>Рулька свиная</v>
      </c>
      <c r="D594" s="4" t="str">
        <f>main!D594</f>
        <v>Сети</v>
      </c>
      <c r="E594" s="4" t="str">
        <f>main!E594</f>
        <v>Продукция обвалки</v>
      </c>
      <c r="F594">
        <f>main!F594*0.94</f>
        <v>158.78567932981667</v>
      </c>
      <c r="G594">
        <f>main!G594*0.94</f>
        <v>151.80172863231039</v>
      </c>
      <c r="H594">
        <f>main!H594*0.94</f>
        <v>133.92075025487802</v>
      </c>
      <c r="I594">
        <f>main!I594*0.94</f>
        <v>134.34247953795682</v>
      </c>
      <c r="J594">
        <f>main!J594*0.94</f>
        <v>144.2854549463334</v>
      </c>
      <c r="K594">
        <f>main!K594*0.94</f>
        <v>143.18849935203571</v>
      </c>
      <c r="L594">
        <f>main!L594*0.94</f>
        <v>125.95938099083449</v>
      </c>
      <c r="M594">
        <f>main!M594*0.94</f>
        <v>126.58702222295065</v>
      </c>
      <c r="N594">
        <f>main!N594*0.94</f>
        <v>128.05541710255022</v>
      </c>
      <c r="O594">
        <f>main!O594*0.94</f>
        <v>132.19815745682553</v>
      </c>
      <c r="P594">
        <f>main!P594*0.94</f>
        <v>123.12479494659722</v>
      </c>
      <c r="Q594">
        <f>main!Q594*0.94</f>
        <v>127.80796185720607</v>
      </c>
    </row>
    <row r="595" spans="1:17" x14ac:dyDescent="0.25">
      <c r="A595" s="4" t="str">
        <f>main!A595</f>
        <v>Алтайский край</v>
      </c>
      <c r="B595" s="4" t="str">
        <f>main!B595</f>
        <v>Сибирский ФО</v>
      </c>
      <c r="C595" s="4" t="str">
        <f>main!C595</f>
        <v>Рулька свиная</v>
      </c>
      <c r="D595" s="4" t="str">
        <f>main!D595</f>
        <v>Сети</v>
      </c>
      <c r="E595" s="4" t="str">
        <f>main!E595</f>
        <v>Продукция обвалки</v>
      </c>
      <c r="F595">
        <f>main!F595*0.94</f>
        <v>149.46508618189026</v>
      </c>
      <c r="G595">
        <f>main!G595*0.94</f>
        <v>142.89108783834544</v>
      </c>
      <c r="H595">
        <f>main!H595*0.94</f>
        <v>126.05970867695281</v>
      </c>
      <c r="I595">
        <f>main!I595*0.94</f>
        <v>126.45668278637403</v>
      </c>
      <c r="J595">
        <f>main!J595*0.94</f>
        <v>135.81601344257606</v>
      </c>
      <c r="K595">
        <f>main!K595*0.94</f>
        <v>134.78344826962456</v>
      </c>
      <c r="L595">
        <f>main!L595*0.94</f>
        <v>118.56566545971489</v>
      </c>
      <c r="M595">
        <f>main!M595*0.94</f>
        <v>119.15646465045737</v>
      </c>
      <c r="N595">
        <f>main!N595*0.94</f>
        <v>120.53866591794397</v>
      </c>
      <c r="O595">
        <f>main!O595*0.94</f>
        <v>124.43823070674846</v>
      </c>
      <c r="P595">
        <f>main!P595*0.94</f>
        <v>115.89746736288343</v>
      </c>
      <c r="Q595">
        <f>main!Q595*0.94</f>
        <v>120.30573609878374</v>
      </c>
    </row>
    <row r="596" spans="1:17" x14ac:dyDescent="0.25">
      <c r="A596" s="4" t="str">
        <f>main!A596</f>
        <v>Иркутская область</v>
      </c>
      <c r="B596" s="4" t="str">
        <f>main!B596</f>
        <v>Сибирский ФО</v>
      </c>
      <c r="C596" s="4" t="str">
        <f>main!C596</f>
        <v>Рулька свиная</v>
      </c>
      <c r="D596" s="4" t="str">
        <f>main!D596</f>
        <v>Сети</v>
      </c>
      <c r="E596" s="4" t="str">
        <f>main!E596</f>
        <v>Продукция обвалки</v>
      </c>
      <c r="F596">
        <f>main!F596*0.94</f>
        <v>146.06672555089145</v>
      </c>
      <c r="G596">
        <f>main!G596*0.94</f>
        <v>139.64219901865491</v>
      </c>
      <c r="H596">
        <f>main!H596*0.94</f>
        <v>123.19351188098936</v>
      </c>
      <c r="I596">
        <f>main!I596*0.94</f>
        <v>123.58146006188478</v>
      </c>
      <c r="J596">
        <f>main!J596*0.94</f>
        <v>132.72798930976441</v>
      </c>
      <c r="K596">
        <f>main!K596*0.94</f>
        <v>131.71890138439184</v>
      </c>
      <c r="L596">
        <f>main!L596*0.94</f>
        <v>115.86985936894584</v>
      </c>
      <c r="M596">
        <f>main!M596*0.94</f>
        <v>116.44722566534536</v>
      </c>
      <c r="N596">
        <f>main!N596*0.94</f>
        <v>117.79800007260972</v>
      </c>
      <c r="O596">
        <f>main!O596*0.94</f>
        <v>121.60890116211941</v>
      </c>
      <c r="P596">
        <f>main!P596*0.94</f>
        <v>113.26232760964918</v>
      </c>
      <c r="Q596">
        <f>main!Q596*0.94</f>
        <v>117.57036633661808</v>
      </c>
    </row>
    <row r="597" spans="1:17" x14ac:dyDescent="0.25">
      <c r="A597" s="4" t="str">
        <f>main!A597</f>
        <v>Красноярский край</v>
      </c>
      <c r="B597" s="4" t="str">
        <f>main!B597</f>
        <v>Сибирский ФО</v>
      </c>
      <c r="C597" s="4" t="str">
        <f>main!C597</f>
        <v>Рулька свиная</v>
      </c>
      <c r="D597" s="4" t="str">
        <f>main!D597</f>
        <v>Сети</v>
      </c>
      <c r="E597" s="4" t="str">
        <f>main!E597</f>
        <v>Продукция обвалки</v>
      </c>
      <c r="F597">
        <f>main!F597*0.94</f>
        <v>153.80925443766648</v>
      </c>
      <c r="G597">
        <f>main!G597*0.94</f>
        <v>147.0441843485583</v>
      </c>
      <c r="H597">
        <f>main!H597*0.94</f>
        <v>129.72360503399497</v>
      </c>
      <c r="I597">
        <f>main!I597*0.94</f>
        <v>130.13211710434447</v>
      </c>
      <c r="J597">
        <f>main!J597*0.94</f>
        <v>139.76347454734079</v>
      </c>
      <c r="K597">
        <f>main!K597*0.94</f>
        <v>138.70089810579847</v>
      </c>
      <c r="L597">
        <f>main!L597*0.94</f>
        <v>122.011749179148</v>
      </c>
      <c r="M597">
        <f>main!M597*0.94</f>
        <v>122.61971981210165</v>
      </c>
      <c r="N597">
        <f>main!N597*0.94</f>
        <v>124.04209444062323</v>
      </c>
      <c r="O597">
        <f>main!O597*0.94</f>
        <v>128.0549991805803</v>
      </c>
      <c r="P597">
        <f>main!P597*0.94</f>
        <v>119.26600052005165</v>
      </c>
      <c r="Q597">
        <f>main!Q597*0.94</f>
        <v>123.80239456999436</v>
      </c>
    </row>
    <row r="598" spans="1:17" x14ac:dyDescent="0.25">
      <c r="A598" s="4" t="str">
        <f>main!A598</f>
        <v>Новосибирская область</v>
      </c>
      <c r="B598" s="4" t="str">
        <f>main!B598</f>
        <v>Сибирский ФО</v>
      </c>
      <c r="C598" s="4" t="str">
        <f>main!C598</f>
        <v>Рулька свиная</v>
      </c>
      <c r="D598" s="4" t="str">
        <f>main!D598</f>
        <v>Сети</v>
      </c>
      <c r="E598" s="4" t="str">
        <f>main!E598</f>
        <v>Продукция обвалки</v>
      </c>
      <c r="F598">
        <f>main!F598*0.94</f>
        <v>137.10989419528332</v>
      </c>
      <c r="G598">
        <f>main!G598*0.94</f>
        <v>131.07932049845024</v>
      </c>
      <c r="H598">
        <f>main!H598*0.94</f>
        <v>115.63926907954668</v>
      </c>
      <c r="I598">
        <f>main!I598*0.94</f>
        <v>116.00342822554799</v>
      </c>
      <c r="J598">
        <f>main!J598*0.94</f>
        <v>124.58909106354939</v>
      </c>
      <c r="K598">
        <f>main!K598*0.94</f>
        <v>123.64188054616592</v>
      </c>
      <c r="L598">
        <f>main!L598*0.94</f>
        <v>108.76470392952928</v>
      </c>
      <c r="M598">
        <f>main!M598*0.94</f>
        <v>109.30666604658705</v>
      </c>
      <c r="N598">
        <f>main!N598*0.94</f>
        <v>110.57461078460466</v>
      </c>
      <c r="O598">
        <f>main!O598*0.94</f>
        <v>114.15182690416034</v>
      </c>
      <c r="P598">
        <f>main!P598*0.94</f>
        <v>106.31706637019039</v>
      </c>
      <c r="Q598">
        <f>main!Q598*0.94</f>
        <v>110.36093558007482</v>
      </c>
    </row>
    <row r="599" spans="1:17" x14ac:dyDescent="0.25">
      <c r="A599" s="4" t="str">
        <f>main!A599</f>
        <v>Омская область</v>
      </c>
      <c r="B599" s="4" t="str">
        <f>main!B599</f>
        <v>Сибирский ФО</v>
      </c>
      <c r="C599" s="4" t="str">
        <f>main!C599</f>
        <v>Рулька свиная</v>
      </c>
      <c r="D599" s="4" t="str">
        <f>main!D599</f>
        <v>Сети</v>
      </c>
      <c r="E599" s="4" t="str">
        <f>main!E599</f>
        <v>Продукция обвалки</v>
      </c>
      <c r="F599">
        <f>main!F599*0.94</f>
        <v>141.10181850227286</v>
      </c>
      <c r="G599">
        <f>main!G599*0.94</f>
        <v>134.89566598330757</v>
      </c>
      <c r="H599">
        <f>main!H599*0.94</f>
        <v>119.00608087522687</v>
      </c>
      <c r="I599">
        <f>main!I599*0.94</f>
        <v>119.38084243438784</v>
      </c>
      <c r="J599">
        <f>main!J599*0.94</f>
        <v>128.21647495091457</v>
      </c>
      <c r="K599">
        <f>main!K599*0.94</f>
        <v>127.24168660838306</v>
      </c>
      <c r="L599">
        <f>main!L599*0.94</f>
        <v>111.93136427820119</v>
      </c>
      <c r="M599">
        <f>main!M599*0.94</f>
        <v>112.48910550267678</v>
      </c>
      <c r="N599">
        <f>main!N599*0.94</f>
        <v>113.79396617188461</v>
      </c>
      <c r="O599">
        <f>main!O599*0.94</f>
        <v>117.47533214920817</v>
      </c>
      <c r="P599">
        <f>main!P599*0.94</f>
        <v>109.41246429155777</v>
      </c>
      <c r="Q599">
        <f>main!Q599*0.94</f>
        <v>113.57406986093666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Рулька свиная</v>
      </c>
      <c r="D600" s="4" t="str">
        <f>main!D600</f>
        <v>Сети</v>
      </c>
      <c r="E600" s="4" t="str">
        <f>main!E600</f>
        <v>Продукция обвалки</v>
      </c>
      <c r="F600">
        <f>main!F600*0.94</f>
        <v>150.02709394942315</v>
      </c>
      <c r="G600">
        <f>main!G600*0.94</f>
        <v>143.42837653450721</v>
      </c>
      <c r="H600">
        <f>main!H600*0.94</f>
        <v>126.5337092429657</v>
      </c>
      <c r="I600">
        <f>main!I600*0.94</f>
        <v>126.93217602561721</v>
      </c>
      <c r="J600">
        <f>main!J600*0.94</f>
        <v>136.3266989575678</v>
      </c>
      <c r="K600">
        <f>main!K600*0.94</f>
        <v>135.29025120800588</v>
      </c>
      <c r="L600">
        <f>main!L600*0.94</f>
        <v>119.01148746840781</v>
      </c>
      <c r="M600">
        <f>main!M600*0.94</f>
        <v>119.60450813938175</v>
      </c>
      <c r="N600">
        <f>main!N600*0.94</f>
        <v>120.99190665974169</v>
      </c>
      <c r="O600">
        <f>main!O600*0.94</f>
        <v>124.90613430899933</v>
      </c>
      <c r="P600">
        <f>main!P600*0.94</f>
        <v>116.33325660677457</v>
      </c>
      <c r="Q600">
        <f>main!Q600*0.94</f>
        <v>120.75810099478359</v>
      </c>
    </row>
    <row r="601" spans="1:17" x14ac:dyDescent="0.25">
      <c r="A601" s="4" t="str">
        <f>main!A601</f>
        <v>Иркутская область</v>
      </c>
      <c r="B601" s="4" t="str">
        <f>main!B601</f>
        <v>Сибирский ФО</v>
      </c>
      <c r="C601" s="4" t="str">
        <f>main!C601</f>
        <v>Шейка свиная</v>
      </c>
      <c r="D601" s="4" t="str">
        <f>main!D601</f>
        <v>Сети</v>
      </c>
      <c r="E601" s="4" t="str">
        <f>main!E601</f>
        <v>Продукция обвалки</v>
      </c>
      <c r="F601">
        <f>main!F601*0.94</f>
        <v>435.47002866552356</v>
      </c>
      <c r="G601">
        <f>main!G601*0.94</f>
        <v>381.25668148163692</v>
      </c>
      <c r="H601">
        <f>main!H601*0.94</f>
        <v>329.82359365742849</v>
      </c>
      <c r="I601">
        <f>main!I601*0.94</f>
        <v>320.93000497033245</v>
      </c>
      <c r="J601">
        <f>main!J601*0.94</f>
        <v>333.6876530037278</v>
      </c>
      <c r="K601">
        <f>main!K601*0.94</f>
        <v>331.19042770534963</v>
      </c>
      <c r="L601">
        <f>main!L601*0.94</f>
        <v>345.9642320782603</v>
      </c>
      <c r="M601">
        <f>main!M601*0.94</f>
        <v>355.93012311933416</v>
      </c>
      <c r="N601">
        <f>main!N601*0.94</f>
        <v>357.33926633872346</v>
      </c>
      <c r="O601">
        <f>main!O601*0.94</f>
        <v>339.03452126573148</v>
      </c>
      <c r="P601">
        <f>main!P601*0.94</f>
        <v>335.16439799551614</v>
      </c>
      <c r="Q601">
        <f>main!Q601*0.94</f>
        <v>318.9059544977672</v>
      </c>
    </row>
    <row r="602" spans="1:17" x14ac:dyDescent="0.25">
      <c r="A602" s="4" t="str">
        <f>main!A602</f>
        <v>Краснодарский край</v>
      </c>
      <c r="B602" s="4" t="str">
        <f>main!B602</f>
        <v>Южный ФО</v>
      </c>
      <c r="C602" s="4" t="str">
        <f>main!C602</f>
        <v>Гуляш свиной</v>
      </c>
      <c r="D602" s="4" t="str">
        <f>main!D602</f>
        <v>Сети</v>
      </c>
      <c r="E602" s="4" t="str">
        <f>main!E602</f>
        <v>Продукция обвалки</v>
      </c>
      <c r="F602">
        <f>main!F602*0.94</f>
        <v>333.38914046968222</v>
      </c>
      <c r="G602">
        <f>main!G602*0.94</f>
        <v>306.83548018433009</v>
      </c>
      <c r="H602">
        <f>main!H602*0.94</f>
        <v>298.03596878165621</v>
      </c>
      <c r="I602">
        <f>main!I602*0.94</f>
        <v>279.01231713939023</v>
      </c>
      <c r="J602">
        <f>main!J602*0.94</f>
        <v>239.71152022886517</v>
      </c>
      <c r="K602">
        <f>main!K602*0.94</f>
        <v>225.03588677930307</v>
      </c>
      <c r="L602">
        <f>main!L602*0.94</f>
        <v>216.93435746484775</v>
      </c>
      <c r="M602">
        <f>main!M602*0.94</f>
        <v>215.24527933642986</v>
      </c>
      <c r="N602">
        <f>main!N602*0.94</f>
        <v>242.00856538595053</v>
      </c>
      <c r="O602">
        <f>main!O602*0.94</f>
        <v>230.79012469983638</v>
      </c>
      <c r="P602">
        <f>main!P602*0.94</f>
        <v>225.05183602140326</v>
      </c>
      <c r="Q602">
        <f>main!Q602*0.94</f>
        <v>218.35816873688094</v>
      </c>
    </row>
    <row r="603" spans="1:17" x14ac:dyDescent="0.25">
      <c r="A603" s="4" t="str">
        <f>main!A603</f>
        <v>Омская область</v>
      </c>
      <c r="B603" s="4" t="str">
        <f>main!B603</f>
        <v>Сибирский ФО</v>
      </c>
      <c r="C603" s="4" t="str">
        <f>main!C603</f>
        <v>Гуляш свиной</v>
      </c>
      <c r="D603" s="4" t="str">
        <f>main!D603</f>
        <v>Сети</v>
      </c>
      <c r="E603" s="4" t="str">
        <f>main!E603</f>
        <v>Продукция обвалки</v>
      </c>
      <c r="F603">
        <f>main!F603*0.94</f>
        <v>313.04800333789876</v>
      </c>
      <c r="G603">
        <f>main!G603*0.94</f>
        <v>288.11446674480072</v>
      </c>
      <c r="H603">
        <f>main!H603*0.94</f>
        <v>279.8518416602663</v>
      </c>
      <c r="I603">
        <f>main!I603*0.94</f>
        <v>261.98888381341743</v>
      </c>
      <c r="J603">
        <f>main!J603*0.94</f>
        <v>225.08595414661579</v>
      </c>
      <c r="K603">
        <f>main!K603*0.94</f>
        <v>211.30572800418068</v>
      </c>
      <c r="L603">
        <f>main!L603*0.94</f>
        <v>203.69849888957688</v>
      </c>
      <c r="M603">
        <f>main!M603*0.94</f>
        <v>202.11247681687823</v>
      </c>
      <c r="N603">
        <f>main!N603*0.94</f>
        <v>227.24284923620834</v>
      </c>
      <c r="O603">
        <f>main!O603*0.94</f>
        <v>216.70888147587561</v>
      </c>
      <c r="P603">
        <f>main!P603*0.94</f>
        <v>211.32070413203883</v>
      </c>
      <c r="Q603">
        <f>main!Q603*0.94</f>
        <v>205.03543888471901</v>
      </c>
    </row>
    <row r="604" spans="1:17" x14ac:dyDescent="0.25">
      <c r="A604" s="4" t="str">
        <f>main!A604</f>
        <v>Краснодарский край</v>
      </c>
      <c r="B604" s="4" t="str">
        <f>main!B604</f>
        <v>Южный ФО</v>
      </c>
      <c r="C604" s="4" t="str">
        <f>main!C604</f>
        <v>Карбонад свиной</v>
      </c>
      <c r="D604" s="4" t="str">
        <f>main!D604</f>
        <v>Сети</v>
      </c>
      <c r="E604" s="4" t="str">
        <f>main!E604</f>
        <v>Продукция обвалки</v>
      </c>
      <c r="F604">
        <f>main!F604*0.94</f>
        <v>318.33462259656784</v>
      </c>
      <c r="G604">
        <f>main!G604*0.94</f>
        <v>314.06620396455895</v>
      </c>
      <c r="H604">
        <f>main!H604*0.94</f>
        <v>292.85392856785262</v>
      </c>
      <c r="I604">
        <f>main!I604*0.94</f>
        <v>280.03908800808148</v>
      </c>
      <c r="J604">
        <f>main!J604*0.94</f>
        <v>267.97892405350228</v>
      </c>
      <c r="K604">
        <f>main!K604*0.94</f>
        <v>253.46564432081308</v>
      </c>
      <c r="L604">
        <f>main!L604*0.94</f>
        <v>246.2635611434311</v>
      </c>
      <c r="M604">
        <f>main!M604*0.94</f>
        <v>234.99311719747541</v>
      </c>
      <c r="N604">
        <f>main!N604*0.94</f>
        <v>230.21592152839392</v>
      </c>
      <c r="O604">
        <f>main!O604*0.94</f>
        <v>213.51060286669204</v>
      </c>
      <c r="P604">
        <f>main!P604*0.94</f>
        <v>214.11870206961672</v>
      </c>
      <c r="Q604">
        <f>main!Q604*0.94</f>
        <v>212.92830335969677</v>
      </c>
    </row>
    <row r="605" spans="1:17" x14ac:dyDescent="0.25">
      <c r="A605" s="4" t="str">
        <f>main!A605</f>
        <v>Краснодарский край</v>
      </c>
      <c r="B605" s="4" t="str">
        <f>main!B605</f>
        <v>Южный ФО</v>
      </c>
      <c r="C605" s="4" t="str">
        <f>main!C605</f>
        <v>Лопатка свиная</v>
      </c>
      <c r="D605" s="4" t="str">
        <f>main!D605</f>
        <v>Сети</v>
      </c>
      <c r="E605" s="4" t="str">
        <f>main!E605</f>
        <v>Продукция обвалки</v>
      </c>
      <c r="F605">
        <f>main!F605*0.94</f>
        <v>233.04104254279815</v>
      </c>
      <c r="G605">
        <f>main!G605*0.94</f>
        <v>234.16009340081612</v>
      </c>
      <c r="H605">
        <f>main!H605*0.94</f>
        <v>213.6589884345708</v>
      </c>
      <c r="I605">
        <f>main!I605*0.94</f>
        <v>201.65330090510912</v>
      </c>
      <c r="J605">
        <f>main!J605*0.94</f>
        <v>189.6534775502351</v>
      </c>
      <c r="K605">
        <f>main!K605*0.94</f>
        <v>184.96303528705977</v>
      </c>
      <c r="L605">
        <f>main!L605*0.94</f>
        <v>177.7684651621899</v>
      </c>
      <c r="M605">
        <f>main!M605*0.94</f>
        <v>177.75414632851769</v>
      </c>
      <c r="N605">
        <f>main!N605*0.94</f>
        <v>173.99470343414487</v>
      </c>
      <c r="O605">
        <f>main!O605*0.94</f>
        <v>162.21710024008809</v>
      </c>
      <c r="P605">
        <f>main!P605*0.94</f>
        <v>162.94098206533781</v>
      </c>
      <c r="Q605">
        <f>main!Q605*0.94</f>
        <v>156.61017572095713</v>
      </c>
    </row>
    <row r="606" spans="1:17" x14ac:dyDescent="0.25">
      <c r="A606" s="4" t="str">
        <f>main!A606</f>
        <v>Краснодарский край</v>
      </c>
      <c r="B606" s="4" t="str">
        <f>main!B606</f>
        <v>Южный ФО</v>
      </c>
      <c r="C606" s="4" t="str">
        <f>main!C606</f>
        <v>Позвонки свиные</v>
      </c>
      <c r="D606" s="4" t="str">
        <f>main!D606</f>
        <v>Сети</v>
      </c>
      <c r="E606" s="4" t="str">
        <f>main!E606</f>
        <v>Продукция обвалки</v>
      </c>
      <c r="F606">
        <f>main!F606*0.94</f>
        <v>101.40866013588435</v>
      </c>
      <c r="G606">
        <f>main!G606*0.94</f>
        <v>119.86927187190541</v>
      </c>
      <c r="H606">
        <f>main!H606*0.94</f>
        <v>123.06230441949616</v>
      </c>
      <c r="I606">
        <f>main!I606*0.94</f>
        <v>112.6791992054702</v>
      </c>
      <c r="J606">
        <f>main!J606*0.94</f>
        <v>112.97264560054901</v>
      </c>
      <c r="K606">
        <f>main!K606*0.94</f>
        <v>113.61554838349559</v>
      </c>
      <c r="L606">
        <f>main!L606*0.94</f>
        <v>117.80817810660697</v>
      </c>
      <c r="M606">
        <f>main!M606*0.94</f>
        <v>107.22973946781545</v>
      </c>
      <c r="N606">
        <f>main!N606*0.94</f>
        <v>104.29652222476271</v>
      </c>
      <c r="O606">
        <f>main!O606*0.94</f>
        <v>96.549032989431552</v>
      </c>
      <c r="P606">
        <f>main!P606*0.94</f>
        <v>100.33969351086056</v>
      </c>
      <c r="Q606">
        <f>main!Q606*0.94</f>
        <v>85.662023943881181</v>
      </c>
    </row>
    <row r="607" spans="1:17" x14ac:dyDescent="0.25">
      <c r="A607" s="4" t="str">
        <f>main!A607</f>
        <v>Омская область</v>
      </c>
      <c r="B607" s="4" t="str">
        <f>main!B607</f>
        <v>Сибирский ФО</v>
      </c>
      <c r="C607" s="4" t="str">
        <f>main!C607</f>
        <v>Ноги свиные</v>
      </c>
      <c r="D607" s="4" t="str">
        <f>main!D607</f>
        <v>Сети</v>
      </c>
      <c r="E607" s="4" t="str">
        <f>main!E607</f>
        <v>Продукция обвалки</v>
      </c>
      <c r="F607">
        <f>main!F607*0.94</f>
        <v>59.479734104783454</v>
      </c>
      <c r="G607">
        <f>main!G607*0.94</f>
        <v>76.01538353638621</v>
      </c>
      <c r="H607">
        <f>main!H607*0.94</f>
        <v>88.357798275737991</v>
      </c>
      <c r="I607">
        <f>main!I607*0.94</f>
        <v>102.24009852566265</v>
      </c>
      <c r="J607">
        <f>main!J607*0.94</f>
        <v>89.37016702781284</v>
      </c>
      <c r="K607">
        <f>main!K607*0.94</f>
        <v>67.838811165119665</v>
      </c>
      <c r="L607">
        <f>main!L607*0.94</f>
        <v>55.632545855044128</v>
      </c>
      <c r="M607">
        <f>main!M607*0.94</f>
        <v>43.066507143526735</v>
      </c>
      <c r="N607">
        <f>main!N607*0.94</f>
        <v>36.316961006388155</v>
      </c>
      <c r="O607">
        <f>main!O607*0.94</f>
        <v>30.404758255605259</v>
      </c>
      <c r="P607">
        <f>main!P607*0.94</f>
        <v>32.774510039330423</v>
      </c>
      <c r="Q607">
        <f>main!Q607*0.94</f>
        <v>38.403825316656068</v>
      </c>
    </row>
    <row r="608" spans="1:17" x14ac:dyDescent="0.25">
      <c r="A608" s="4" t="str">
        <f>main!A608</f>
        <v>Краснодарский край</v>
      </c>
      <c r="B608" s="4" t="str">
        <f>main!B608</f>
        <v>Южный ФО</v>
      </c>
      <c r="C608" s="4" t="str">
        <f>main!C608</f>
        <v>Окорок свиной</v>
      </c>
      <c r="D608" s="4" t="str">
        <f>main!D608</f>
        <v>Сети</v>
      </c>
      <c r="E608" s="4" t="str">
        <f>main!E608</f>
        <v>Продукция обвалки</v>
      </c>
      <c r="F608">
        <f>main!F608*0.94</f>
        <v>239.24499661746205</v>
      </c>
      <c r="G608">
        <f>main!G608*0.94</f>
        <v>236.86168335526619</v>
      </c>
      <c r="H608">
        <f>main!H608*0.94</f>
        <v>220.89670262470591</v>
      </c>
      <c r="I608">
        <f>main!I608*0.94</f>
        <v>209.62315760044322</v>
      </c>
      <c r="J608">
        <f>main!J608*0.94</f>
        <v>196.95349543543415</v>
      </c>
      <c r="K608">
        <f>main!K608*0.94</f>
        <v>187.23520225547222</v>
      </c>
      <c r="L608">
        <f>main!L608*0.94</f>
        <v>186.41004753636622</v>
      </c>
      <c r="M608">
        <f>main!M608*0.94</f>
        <v>182.08007081269466</v>
      </c>
      <c r="N608">
        <f>main!N608*0.94</f>
        <v>178.11446131657644</v>
      </c>
      <c r="O608">
        <f>main!O608*0.94</f>
        <v>161.85350665857442</v>
      </c>
      <c r="P608">
        <f>main!P608*0.94</f>
        <v>163.45535071996093</v>
      </c>
      <c r="Q608">
        <f>main!Q608*0.94</f>
        <v>158.79679547407093</v>
      </c>
    </row>
    <row r="609" spans="1:17" x14ac:dyDescent="0.25">
      <c r="A609" s="4" t="str">
        <f>main!A609</f>
        <v>Краснодарский край</v>
      </c>
      <c r="B609" s="4" t="str">
        <f>main!B609</f>
        <v>Южный ФО</v>
      </c>
      <c r="C609" s="4" t="str">
        <f>main!C609</f>
        <v>Ребра свиные</v>
      </c>
      <c r="D609" s="4" t="str">
        <f>main!D609</f>
        <v>Сети</v>
      </c>
      <c r="E609" s="4" t="str">
        <f>main!E609</f>
        <v>Продукция обвалки</v>
      </c>
      <c r="F609">
        <f>main!F609*0.94</f>
        <v>140.93231598660259</v>
      </c>
      <c r="G609">
        <f>main!G609*0.94</f>
        <v>143.49171126347255</v>
      </c>
      <c r="H609">
        <f>main!H609*0.94</f>
        <v>137.81926124904851</v>
      </c>
      <c r="I609">
        <f>main!I609*0.94</f>
        <v>128.11699817284014</v>
      </c>
      <c r="J609">
        <f>main!J609*0.94</f>
        <v>116.42899052281315</v>
      </c>
      <c r="K609">
        <f>main!K609*0.94</f>
        <v>118.00518957238098</v>
      </c>
      <c r="L609">
        <f>main!L609*0.94</f>
        <v>125.16559453347467</v>
      </c>
      <c r="M609">
        <f>main!M609*0.94</f>
        <v>120.22889207088159</v>
      </c>
      <c r="N609">
        <f>main!N609*0.94</f>
        <v>120.44183397189849</v>
      </c>
      <c r="O609">
        <f>main!O609*0.94</f>
        <v>113.66806237539161</v>
      </c>
      <c r="P609">
        <f>main!P609*0.94</f>
        <v>113.77104679406014</v>
      </c>
      <c r="Q609">
        <f>main!Q609*0.94</f>
        <v>109.53431989273626</v>
      </c>
    </row>
    <row r="610" spans="1:17" x14ac:dyDescent="0.25">
      <c r="A610" s="4" t="str">
        <f>main!A610</f>
        <v>Кемеровская область-Кузбасс</v>
      </c>
      <c r="B610" s="4" t="str">
        <f>main!B610</f>
        <v>Сибирский ФО</v>
      </c>
      <c r="C610" s="4" t="str">
        <f>main!C610</f>
        <v>Ребра свиные</v>
      </c>
      <c r="D610" s="4" t="str">
        <f>main!D610</f>
        <v>Сети</v>
      </c>
      <c r="E610" s="4" t="str">
        <f>main!E610</f>
        <v>Продукция обвалки</v>
      </c>
      <c r="F610">
        <f>main!F610*0.94</f>
        <v>134.89637204884863</v>
      </c>
      <c r="G610">
        <f>main!G610*0.94</f>
        <v>137.34615182484788</v>
      </c>
      <c r="H610">
        <f>main!H610*0.94</f>
        <v>131.91664531161507</v>
      </c>
      <c r="I610">
        <f>main!I610*0.94</f>
        <v>122.62991727850429</v>
      </c>
      <c r="J610">
        <f>main!J610*0.94</f>
        <v>111.44249147463321</v>
      </c>
      <c r="K610">
        <f>main!K610*0.94</f>
        <v>112.95118401207618</v>
      </c>
      <c r="L610">
        <f>main!L610*0.94</f>
        <v>119.80491833759409</v>
      </c>
      <c r="M610">
        <f>main!M610*0.94</f>
        <v>115.07964828560877</v>
      </c>
      <c r="N610">
        <f>main!N610*0.94</f>
        <v>115.28347016778871</v>
      </c>
      <c r="O610">
        <f>main!O610*0.94</f>
        <v>108.79981021329552</v>
      </c>
      <c r="P610">
        <f>main!P610*0.94</f>
        <v>108.89838394607419</v>
      </c>
      <c r="Q610">
        <f>main!Q610*0.94</f>
        <v>104.84311043162575</v>
      </c>
    </row>
    <row r="611" spans="1:17" x14ac:dyDescent="0.25">
      <c r="A611" s="4" t="str">
        <f>main!A611</f>
        <v>Омская область</v>
      </c>
      <c r="B611" s="4" t="str">
        <f>main!B611</f>
        <v>Сибирский ФО</v>
      </c>
      <c r="C611" s="4" t="str">
        <f>main!C611</f>
        <v>Ребра свиные</v>
      </c>
      <c r="D611" s="4" t="str">
        <f>main!D611</f>
        <v>Сети</v>
      </c>
      <c r="E611" s="4" t="str">
        <f>main!E611</f>
        <v>Продукция обвалки</v>
      </c>
      <c r="F611">
        <f>main!F611*0.94</f>
        <v>164.37095815103595</v>
      </c>
      <c r="G611">
        <f>main!G611*0.94</f>
        <v>167.35600988314783</v>
      </c>
      <c r="H611">
        <f>main!H611*0.94</f>
        <v>160.74016711204507</v>
      </c>
      <c r="I611">
        <f>main!I611*0.94</f>
        <v>149.42430767338098</v>
      </c>
      <c r="J611">
        <f>main!J611*0.94</f>
        <v>135.79245182213529</v>
      </c>
      <c r="K611">
        <f>main!K611*0.94</f>
        <v>137.63079064599202</v>
      </c>
      <c r="L611">
        <f>main!L611*0.94</f>
        <v>145.98205214315129</v>
      </c>
      <c r="M611">
        <f>main!M611*0.94</f>
        <v>140.22432008430863</v>
      </c>
      <c r="N611">
        <f>main!N611*0.94</f>
        <v>140.4726766379892</v>
      </c>
      <c r="O611">
        <f>main!O611*0.94</f>
        <v>132.57235001794024</v>
      </c>
      <c r="P611">
        <f>main!P611*0.94</f>
        <v>132.69246191316222</v>
      </c>
      <c r="Q611">
        <f>main!Q611*0.94</f>
        <v>127.75111928837292</v>
      </c>
    </row>
    <row r="612" spans="1:17" x14ac:dyDescent="0.25">
      <c r="A612" s="4" t="str">
        <f>main!A612</f>
        <v>Омская область</v>
      </c>
      <c r="B612" s="4" t="str">
        <f>main!B612</f>
        <v>Сибирский ФО</v>
      </c>
      <c r="C612" s="4" t="str">
        <f>main!C612</f>
        <v>Ребра свиные (ленточные с корейки)</v>
      </c>
      <c r="D612" s="4" t="str">
        <f>main!D612</f>
        <v>Сети</v>
      </c>
      <c r="E612" s="4" t="str">
        <f>main!E612</f>
        <v>Продукция обвалки</v>
      </c>
      <c r="F612">
        <f>main!F612*0.94</f>
        <v>275.41658844778971</v>
      </c>
      <c r="G612">
        <f>main!G612*0.94</f>
        <v>280.41827958378099</v>
      </c>
      <c r="H612">
        <f>main!H612*0.94</f>
        <v>269.33290984316164</v>
      </c>
      <c r="I612">
        <f>main!I612*0.94</f>
        <v>250.37228908016868</v>
      </c>
      <c r="J612">
        <f>main!J612*0.94</f>
        <v>227.53103247988605</v>
      </c>
      <c r="K612">
        <f>main!K612*0.94</f>
        <v>230.61131510993866</v>
      </c>
      <c r="L612">
        <f>main!L612*0.94</f>
        <v>244.60451668676168</v>
      </c>
      <c r="M612">
        <f>main!M612*0.94</f>
        <v>234.95697956292386</v>
      </c>
      <c r="N612">
        <f>main!N612*0.94</f>
        <v>235.37312068361075</v>
      </c>
      <c r="O612">
        <f>main!O612*0.94</f>
        <v>222.13549628941709</v>
      </c>
      <c r="P612">
        <f>main!P612*0.94</f>
        <v>222.33675330456231</v>
      </c>
      <c r="Q612">
        <f>main!Q612*0.94</f>
        <v>214.05714148395958</v>
      </c>
    </row>
    <row r="613" spans="1:17" x14ac:dyDescent="0.25">
      <c r="A613" s="4" t="str">
        <f>main!A613</f>
        <v>Краснодарский край</v>
      </c>
      <c r="B613" s="4" t="str">
        <f>main!B613</f>
        <v>Южный ФО</v>
      </c>
      <c r="C613" s="4" t="str">
        <f>main!C613</f>
        <v>Ребра свиные (ленточные с корейки)</v>
      </c>
      <c r="D613" s="4" t="str">
        <f>main!D613</f>
        <v>Сети</v>
      </c>
      <c r="E613" s="4" t="str">
        <f>main!E613</f>
        <v>Продукция обвалки</v>
      </c>
      <c r="F613">
        <f>main!F613*0.94</f>
        <v>257.54152077390086</v>
      </c>
      <c r="G613">
        <f>main!G613*0.94</f>
        <v>262.21859251044481</v>
      </c>
      <c r="H613">
        <f>main!H613*0.94</f>
        <v>251.85268464182241</v>
      </c>
      <c r="I613">
        <f>main!I613*0.94</f>
        <v>234.12264472796261</v>
      </c>
      <c r="J613">
        <f>main!J613*0.94</f>
        <v>212.76382972565261</v>
      </c>
      <c r="K613">
        <f>main!K613*0.94</f>
        <v>215.64419607333019</v>
      </c>
      <c r="L613">
        <f>main!L613*0.94</f>
        <v>228.72921188483758</v>
      </c>
      <c r="M613">
        <f>main!M613*0.94</f>
        <v>219.70781852360628</v>
      </c>
      <c r="N613">
        <f>main!N613*0.94</f>
        <v>220.09695128311895</v>
      </c>
      <c r="O613">
        <f>main!O613*0.94</f>
        <v>207.71847423811479</v>
      </c>
      <c r="P613">
        <f>main!P613*0.94</f>
        <v>207.90666928489475</v>
      </c>
      <c r="Q613">
        <f>main!Q613*0.94</f>
        <v>200.16442023695907</v>
      </c>
    </row>
    <row r="614" spans="1:17" x14ac:dyDescent="0.25">
      <c r="A614" s="4" t="str">
        <f>main!A614</f>
        <v>Омская область</v>
      </c>
      <c r="B614" s="4" t="str">
        <f>main!B614</f>
        <v>Сибирский ФО</v>
      </c>
      <c r="C614" s="4" t="str">
        <f>main!C614</f>
        <v>Суповой набор свиной</v>
      </c>
      <c r="D614" s="4" t="str">
        <f>main!D614</f>
        <v>Сети</v>
      </c>
      <c r="E614" s="4" t="str">
        <f>main!E614</f>
        <v>Продукция обвалки</v>
      </c>
      <c r="F614">
        <f>main!F614*0.94</f>
        <v>43.986145228585428</v>
      </c>
      <c r="G614">
        <f>main!G614*0.94</f>
        <v>45.647288612081283</v>
      </c>
      <c r="H614">
        <f>main!H614*0.94</f>
        <v>45.33758080593612</v>
      </c>
      <c r="I614">
        <f>main!I614*0.94</f>
        <v>50.378522336105348</v>
      </c>
      <c r="J614">
        <f>main!J614*0.94</f>
        <v>43.847627306275704</v>
      </c>
      <c r="K614">
        <f>main!K614*0.94</f>
        <v>44.922250706739653</v>
      </c>
      <c r="L614">
        <f>main!L614*0.94</f>
        <v>45.049111505442525</v>
      </c>
      <c r="M614">
        <f>main!M614*0.94</f>
        <v>37.88149696888911</v>
      </c>
      <c r="N614">
        <f>main!N614*0.94</f>
        <v>39.301543354997996</v>
      </c>
      <c r="O614">
        <f>main!O614*0.94</f>
        <v>34.6383083900771</v>
      </c>
      <c r="P614">
        <f>main!P614*0.94</f>
        <v>31.763953678702748</v>
      </c>
      <c r="Q614">
        <f>main!Q614*0.94</f>
        <v>29.036404534600067</v>
      </c>
    </row>
    <row r="615" spans="1:17" x14ac:dyDescent="0.25">
      <c r="A615" s="4" t="str">
        <f>main!A615</f>
        <v>Краснодарский край</v>
      </c>
      <c r="B615" s="4" t="str">
        <f>main!B615</f>
        <v>Южный ФО</v>
      </c>
      <c r="C615" s="4" t="str">
        <f>main!C615</f>
        <v>Шейка свиная</v>
      </c>
      <c r="D615" s="4" t="str">
        <f>main!D615</f>
        <v>Сети</v>
      </c>
      <c r="E615" s="4" t="str">
        <f>main!E615</f>
        <v>Продукция обвалки</v>
      </c>
      <c r="F615">
        <f>main!F615*0.94</f>
        <v>409.60646857370062</v>
      </c>
      <c r="G615">
        <f>main!G615*0.94</f>
        <v>358.61297596158818</v>
      </c>
      <c r="H615">
        <f>main!H615*0.94</f>
        <v>310.23461675263223</v>
      </c>
      <c r="I615">
        <f>main!I615*0.94</f>
        <v>301.86923862033728</v>
      </c>
      <c r="J615">
        <f>main!J615*0.94</f>
        <v>313.86918078462105</v>
      </c>
      <c r="K615">
        <f>main!K615*0.94</f>
        <v>311.52027140310474</v>
      </c>
      <c r="L615">
        <f>main!L615*0.94</f>
        <v>325.41662577479593</v>
      </c>
      <c r="M615">
        <f>main!M615*0.94</f>
        <v>334.79061977395565</v>
      </c>
      <c r="N615">
        <f>main!N615*0.94</f>
        <v>336.11607075752249</v>
      </c>
      <c r="O615">
        <f>main!O615*0.94</f>
        <v>318.89848632245452</v>
      </c>
      <c r="P615">
        <f>main!P615*0.94</f>
        <v>315.25821851684759</v>
      </c>
      <c r="Q615">
        <f>main!Q615*0.94</f>
        <v>299.9654011304803</v>
      </c>
    </row>
    <row r="616" spans="1:17" x14ac:dyDescent="0.25">
      <c r="A616" s="4" t="str">
        <f>main!A616</f>
        <v>Алтайский край</v>
      </c>
      <c r="B616" s="4" t="str">
        <f>main!B616</f>
        <v>Сибирский ФО</v>
      </c>
      <c r="C616" s="4" t="str">
        <f>main!C616</f>
        <v>Гуляш свиной</v>
      </c>
      <c r="D616" s="4" t="str">
        <f>main!D616</f>
        <v>Сети</v>
      </c>
      <c r="E616" s="4" t="str">
        <f>main!E616</f>
        <v>Продукция обвалки</v>
      </c>
      <c r="F616">
        <f>main!F616*0.94</f>
        <v>323.93011483614976</v>
      </c>
      <c r="G616">
        <f>main!G616*0.94</f>
        <v>298.12984367723834</v>
      </c>
      <c r="H616">
        <f>main!H616*0.94</f>
        <v>289.57999488745929</v>
      </c>
      <c r="I616">
        <f>main!I616*0.94</f>
        <v>271.09608850586397</v>
      </c>
      <c r="J616">
        <f>main!J616*0.94</f>
        <v>232.91034664743566</v>
      </c>
      <c r="K616">
        <f>main!K616*0.94</f>
        <v>218.65109506559779</v>
      </c>
      <c r="L616">
        <f>main!L616*0.94</f>
        <v>210.77942498815386</v>
      </c>
      <c r="M616">
        <f>main!M616*0.94</f>
        <v>209.13826993632816</v>
      </c>
      <c r="N616">
        <f>main!N616*0.94</f>
        <v>235.14221928872865</v>
      </c>
      <c r="O616">
        <f>main!O616*0.94</f>
        <v>224.24207186756226</v>
      </c>
      <c r="P616">
        <f>main!P616*0.94</f>
        <v>218.66659179058939</v>
      </c>
      <c r="Q616">
        <f>main!Q616*0.94</f>
        <v>212.16283942152424</v>
      </c>
    </row>
    <row r="617" spans="1:17" x14ac:dyDescent="0.25">
      <c r="A617" s="4" t="str">
        <f>main!A617</f>
        <v>Алтайский край</v>
      </c>
      <c r="B617" s="4" t="str">
        <f>main!B617</f>
        <v>Сибирский ФО</v>
      </c>
      <c r="C617" s="4" t="str">
        <f>main!C617</f>
        <v>Набор для бульона</v>
      </c>
      <c r="D617" s="4" t="str">
        <f>main!D617</f>
        <v>Сети</v>
      </c>
      <c r="E617" s="4" t="str">
        <f>main!E617</f>
        <v>Продукция обвалки</v>
      </c>
      <c r="F617">
        <f>main!F617*0.94</f>
        <v>34.368531150509732</v>
      </c>
      <c r="G617">
        <f>main!G617*0.94</f>
        <v>35.666463893296161</v>
      </c>
      <c r="H617">
        <f>main!H617*0.94</f>
        <v>35.424474004713275</v>
      </c>
      <c r="I617">
        <f>main!I617*0.94</f>
        <v>39.363208692810673</v>
      </c>
      <c r="J617">
        <f>main!J617*0.94</f>
        <v>34.260300308660192</v>
      </c>
      <c r="K617">
        <f>main!K617*0.94</f>
        <v>35.099956241726815</v>
      </c>
      <c r="L617">
        <f>main!L617*0.94</f>
        <v>35.199078801554244</v>
      </c>
      <c r="M617">
        <f>main!M617*0.94</f>
        <v>29.5986702594051</v>
      </c>
      <c r="N617">
        <f>main!N617*0.94</f>
        <v>30.708222101298151</v>
      </c>
      <c r="O617">
        <f>main!O617*0.94</f>
        <v>27.064608065079405</v>
      </c>
      <c r="P617">
        <f>main!P617*0.94</f>
        <v>24.818733848957262</v>
      </c>
      <c r="Q617">
        <f>main!Q617*0.94</f>
        <v>22.687566017893978</v>
      </c>
    </row>
    <row r="618" spans="1:17" x14ac:dyDescent="0.25">
      <c r="A618" s="4" t="str">
        <f>main!A618</f>
        <v>Алтайский край</v>
      </c>
      <c r="B618" s="4" t="str">
        <f>main!B618</f>
        <v>Сибирский ФО</v>
      </c>
      <c r="C618" s="4" t="str">
        <f>main!C618</f>
        <v>Набор для хаша свиной</v>
      </c>
      <c r="D618" s="4" t="str">
        <f>main!D618</f>
        <v>Сети</v>
      </c>
      <c r="E618" s="4" t="str">
        <f>main!E618</f>
        <v>Продукция обвалки</v>
      </c>
      <c r="F618">
        <f>main!F618*0.94</f>
        <v>153.8720892485656</v>
      </c>
      <c r="G618">
        <f>main!G618*0.94</f>
        <v>161.62118687505662</v>
      </c>
      <c r="H618">
        <f>main!H618*0.94</f>
        <v>152.10747629831579</v>
      </c>
      <c r="I618">
        <f>main!I618*0.94</f>
        <v>162.09905960284974</v>
      </c>
      <c r="J618">
        <f>main!J618*0.94</f>
        <v>161.13147384745525</v>
      </c>
      <c r="K618">
        <f>main!K618*0.94</f>
        <v>144.88895778709494</v>
      </c>
      <c r="L618">
        <f>main!L618*0.94</f>
        <v>141.03724694293709</v>
      </c>
      <c r="M618">
        <f>main!M618*0.94</f>
        <v>133.83387680547705</v>
      </c>
      <c r="N618">
        <f>main!N618*0.94</f>
        <v>124.49180993013836</v>
      </c>
      <c r="O618">
        <f>main!O618*0.94</f>
        <v>114.52992138980234</v>
      </c>
      <c r="P618">
        <f>main!P618*0.94</f>
        <v>107.18617336245421</v>
      </c>
      <c r="Q618">
        <f>main!Q618*0.94</f>
        <v>105.99935312089838</v>
      </c>
    </row>
    <row r="619" spans="1:17" x14ac:dyDescent="0.25">
      <c r="A619" s="4" t="str">
        <f>main!A619</f>
        <v>Кемеровская область-Кузбасс</v>
      </c>
      <c r="B619" s="4" t="str">
        <f>main!B619</f>
        <v>Сибирский ФО</v>
      </c>
      <c r="C619" s="4" t="str">
        <f>main!C619</f>
        <v>Набор для хаша свиной</v>
      </c>
      <c r="D619" s="4" t="str">
        <f>main!D619</f>
        <v>Сети</v>
      </c>
      <c r="E619" s="4" t="str">
        <f>main!E619</f>
        <v>Продукция обвалки</v>
      </c>
      <c r="F619">
        <f>main!F619*0.94</f>
        <v>153.87208425741201</v>
      </c>
      <c r="G619">
        <f>main!G619*0.94</f>
        <v>161.62118163254527</v>
      </c>
      <c r="H619">
        <f>main!H619*0.94</f>
        <v>152.10747136440096</v>
      </c>
      <c r="I619">
        <f>main!I619*0.94</f>
        <v>162.09905434483758</v>
      </c>
      <c r="J619">
        <f>main!J619*0.94</f>
        <v>161.13146862082871</v>
      </c>
      <c r="K619">
        <f>main!K619*0.94</f>
        <v>144.88895308732739</v>
      </c>
      <c r="L619">
        <f>main!L619*0.94</f>
        <v>141.03724236810757</v>
      </c>
      <c r="M619">
        <f>main!M619*0.94</f>
        <v>133.83387246430348</v>
      </c>
      <c r="N619">
        <f>main!N619*0.94</f>
        <v>124.49180589199366</v>
      </c>
      <c r="O619">
        <f>main!O619*0.94</f>
        <v>114.52991767479175</v>
      </c>
      <c r="P619">
        <f>main!P619*0.94</f>
        <v>107.18616988565302</v>
      </c>
      <c r="Q619">
        <f>main!Q619*0.94</f>
        <v>105.9993496825941</v>
      </c>
    </row>
    <row r="620" spans="1:17" x14ac:dyDescent="0.25">
      <c r="A620" s="4" t="str">
        <f>main!A620</f>
        <v>г.Москва</v>
      </c>
      <c r="B620" s="4" t="str">
        <f>main!B620</f>
        <v>Центральный ФО</v>
      </c>
      <c r="C620" s="4" t="str">
        <f>main!C620</f>
        <v>Вырезка свиная</v>
      </c>
      <c r="D620" s="4" t="str">
        <f>main!D620</f>
        <v>Сети</v>
      </c>
      <c r="E620" s="4" t="str">
        <f>main!E620</f>
        <v>Продукция обвалки</v>
      </c>
      <c r="F620">
        <f>main!F620*0.94</f>
        <v>376.29910304915268</v>
      </c>
      <c r="G620">
        <f>main!G620*0.94</f>
        <v>364.14647914689328</v>
      </c>
      <c r="H620">
        <f>main!H620*0.94</f>
        <v>330.03264786463166</v>
      </c>
      <c r="I620">
        <f>main!I620*0.94</f>
        <v>320.78813884720836</v>
      </c>
      <c r="J620">
        <f>main!J620*0.94</f>
        <v>302.19758178569242</v>
      </c>
      <c r="K620">
        <f>main!K620*0.94</f>
        <v>297.72669952923769</v>
      </c>
      <c r="L620">
        <f>main!L620*0.94</f>
        <v>292.79253887686656</v>
      </c>
      <c r="M620">
        <f>main!M620*0.94</f>
        <v>283.54667719289444</v>
      </c>
      <c r="N620">
        <f>main!N620*0.94</f>
        <v>275.5404118553285</v>
      </c>
      <c r="O620">
        <f>main!O620*0.94</f>
        <v>262.41362671628502</v>
      </c>
      <c r="P620">
        <f>main!P620*0.94</f>
        <v>258.89729975261258</v>
      </c>
      <c r="Q620">
        <f>main!Q620*0.94</f>
        <v>250.29567609581923</v>
      </c>
    </row>
    <row r="621" spans="1:17" x14ac:dyDescent="0.25">
      <c r="A621" s="4" t="str">
        <f>main!A621</f>
        <v>Иркутская область</v>
      </c>
      <c r="B621" s="4" t="str">
        <f>main!B621</f>
        <v>Сибирский ФО</v>
      </c>
      <c r="C621" s="4" t="str">
        <f>main!C621</f>
        <v>Вырезка свиная</v>
      </c>
      <c r="D621" s="4" t="str">
        <f>main!D621</f>
        <v>Сети</v>
      </c>
      <c r="E621" s="4" t="str">
        <f>main!E621</f>
        <v>Продукция обвалки</v>
      </c>
      <c r="F621">
        <f>main!F621*0.94</f>
        <v>372.86344094794583</v>
      </c>
      <c r="G621">
        <f>main!G621*0.94</f>
        <v>360.82177215834258</v>
      </c>
      <c r="H621">
        <f>main!H621*0.94</f>
        <v>327.01940480547574</v>
      </c>
      <c r="I621">
        <f>main!I621*0.94</f>
        <v>317.85929941542776</v>
      </c>
      <c r="J621">
        <f>main!J621*0.94</f>
        <v>299.43847667381596</v>
      </c>
      <c r="K621">
        <f>main!K621*0.94</f>
        <v>295.00841418175338</v>
      </c>
      <c r="L621">
        <f>main!L621*0.94</f>
        <v>290.11930308867494</v>
      </c>
      <c r="M621">
        <f>main!M621*0.94</f>
        <v>280.95785738210816</v>
      </c>
      <c r="N621">
        <f>main!N621*0.94</f>
        <v>273.02469033834524</v>
      </c>
      <c r="O621">
        <f>main!O621*0.94</f>
        <v>260.0177545368299</v>
      </c>
      <c r="P621">
        <f>main!P621*0.94</f>
        <v>256.53353211761856</v>
      </c>
      <c r="Q621">
        <f>main!Q621*0.94</f>
        <v>248.01044245723139</v>
      </c>
    </row>
    <row r="622" spans="1:17" x14ac:dyDescent="0.25">
      <c r="A622" s="4" t="str">
        <f>main!A622</f>
        <v>г.Москва</v>
      </c>
      <c r="B622" s="4" t="str">
        <f>main!B622</f>
        <v>Центральный ФО</v>
      </c>
      <c r="C622" s="4" t="str">
        <f>main!C622</f>
        <v>Грудинка свиная</v>
      </c>
      <c r="D622" s="4" t="str">
        <f>main!D622</f>
        <v>Сети</v>
      </c>
      <c r="E622" s="4" t="str">
        <f>main!E622</f>
        <v>Продукция обвалки</v>
      </c>
      <c r="F622">
        <f>main!F622*0.94</f>
        <v>220.6882928388967</v>
      </c>
      <c r="G622">
        <f>main!G622*0.94</f>
        <v>235.39000863666527</v>
      </c>
      <c r="H622">
        <f>main!H622*0.94</f>
        <v>228.84398942129894</v>
      </c>
      <c r="I622">
        <f>main!I622*0.94</f>
        <v>205.72973133678394</v>
      </c>
      <c r="J622">
        <f>main!J622*0.94</f>
        <v>186.64545834505304</v>
      </c>
      <c r="K622">
        <f>main!K622*0.94</f>
        <v>172.51600635362701</v>
      </c>
      <c r="L622">
        <f>main!L622*0.94</f>
        <v>171.30116497664187</v>
      </c>
      <c r="M622">
        <f>main!M622*0.94</f>
        <v>162.40003819245348</v>
      </c>
      <c r="N622">
        <f>main!N622*0.94</f>
        <v>152.26450929647987</v>
      </c>
      <c r="O622">
        <f>main!O622*0.94</f>
        <v>147.14049806268372</v>
      </c>
      <c r="P622">
        <f>main!P622*0.94</f>
        <v>148.81217422724021</v>
      </c>
      <c r="Q622">
        <f>main!Q622*0.94</f>
        <v>149.36451232742783</v>
      </c>
    </row>
    <row r="623" spans="1:17" x14ac:dyDescent="0.25">
      <c r="A623" s="4" t="str">
        <f>main!A623</f>
        <v>Иркутская область</v>
      </c>
      <c r="B623" s="4" t="str">
        <f>main!B623</f>
        <v>Сибирский ФО</v>
      </c>
      <c r="C623" s="4" t="str">
        <f>main!C623</f>
        <v>Грудинка свиная</v>
      </c>
      <c r="D623" s="4" t="str">
        <f>main!D623</f>
        <v>Сети</v>
      </c>
      <c r="E623" s="4" t="str">
        <f>main!E623</f>
        <v>Продукция обвалки</v>
      </c>
      <c r="F623">
        <f>main!F623*0.94</f>
        <v>257.49598052808415</v>
      </c>
      <c r="G623">
        <f>main!G623*0.94</f>
        <v>274.64973470368585</v>
      </c>
      <c r="H623">
        <f>main!H623*0.94</f>
        <v>267.0119320149546</v>
      </c>
      <c r="I623">
        <f>main!I623*0.94</f>
        <v>240.04254241531575</v>
      </c>
      <c r="J623">
        <f>main!J623*0.94</f>
        <v>217.77528245577315</v>
      </c>
      <c r="K623">
        <f>main!K623*0.94</f>
        <v>201.28923760013288</v>
      </c>
      <c r="L623">
        <f>main!L623*0.94</f>
        <v>199.87177785395036</v>
      </c>
      <c r="M623">
        <f>main!M623*0.94</f>
        <v>189.48606894472175</v>
      </c>
      <c r="N623">
        <f>main!N623*0.94</f>
        <v>177.66007710044815</v>
      </c>
      <c r="O623">
        <f>main!O623*0.94</f>
        <v>171.68145322370978</v>
      </c>
      <c r="P623">
        <f>main!P623*0.94</f>
        <v>173.63194134240726</v>
      </c>
      <c r="Q623">
        <f>main!Q623*0.94</f>
        <v>174.27640163008849</v>
      </c>
    </row>
    <row r="624" spans="1:17" x14ac:dyDescent="0.25">
      <c r="A624" s="4" t="str">
        <f>main!A624</f>
        <v>Омская область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Сети</v>
      </c>
      <c r="E624" s="4" t="str">
        <f>main!E624</f>
        <v>Продукция обвалки</v>
      </c>
      <c r="F624">
        <f>main!F624*0.94</f>
        <v>225.84200064899258</v>
      </c>
      <c r="G624">
        <f>main!G624*0.94</f>
        <v>240.88704389088656</v>
      </c>
      <c r="H624">
        <f>main!H624*0.94</f>
        <v>234.18815625680486</v>
      </c>
      <c r="I624">
        <f>main!I624*0.94</f>
        <v>210.53411361515569</v>
      </c>
      <c r="J624">
        <f>main!J624*0.94</f>
        <v>191.00416783533862</v>
      </c>
      <c r="K624">
        <f>main!K624*0.94</f>
        <v>176.54475240931507</v>
      </c>
      <c r="L624">
        <f>main!L624*0.94</f>
        <v>175.3015409841862</v>
      </c>
      <c r="M624">
        <f>main!M624*0.94</f>
        <v>166.19254723054416</v>
      </c>
      <c r="N624">
        <f>main!N624*0.94</f>
        <v>155.82032451742833</v>
      </c>
      <c r="O624">
        <f>main!O624*0.94</f>
        <v>150.57665285047133</v>
      </c>
      <c r="P624">
        <f>main!P624*0.94</f>
        <v>152.28736747236687</v>
      </c>
      <c r="Q624">
        <f>main!Q624*0.94</f>
        <v>152.85260425940433</v>
      </c>
    </row>
    <row r="625" spans="1:17" x14ac:dyDescent="0.25">
      <c r="A625" s="4" t="str">
        <f>main!A625</f>
        <v>г.Москва</v>
      </c>
      <c r="B625" s="4" t="str">
        <f>main!B625</f>
        <v>Центральный ФО</v>
      </c>
      <c r="C625" s="4" t="str">
        <f>main!C625</f>
        <v>Карбонад свиной</v>
      </c>
      <c r="D625" s="4" t="str">
        <f>main!D625</f>
        <v>Сети</v>
      </c>
      <c r="E625" s="4" t="str">
        <f>main!E625</f>
        <v>Продукция обвалки</v>
      </c>
      <c r="F625">
        <f>main!F625*0.94</f>
        <v>326.71704327016295</v>
      </c>
      <c r="G625">
        <f>main!G625*0.94</f>
        <v>322.33622819100464</v>
      </c>
      <c r="H625">
        <f>main!H625*0.94</f>
        <v>300.56538893351245</v>
      </c>
      <c r="I625">
        <f>main!I625*0.94</f>
        <v>287.41310664792184</v>
      </c>
      <c r="J625">
        <f>main!J625*0.94</f>
        <v>275.0353731910522</v>
      </c>
      <c r="K625">
        <f>main!K625*0.94</f>
        <v>260.13992825408639</v>
      </c>
      <c r="L625">
        <f>main!L625*0.94</f>
        <v>252.7481990670224</v>
      </c>
      <c r="M625">
        <f>main!M625*0.94</f>
        <v>241.18098060888016</v>
      </c>
      <c r="N625">
        <f>main!N625*0.94</f>
        <v>236.27799132234142</v>
      </c>
      <c r="O625">
        <f>main!O625*0.94</f>
        <v>219.13278645735241</v>
      </c>
      <c r="P625">
        <f>main!P625*0.94</f>
        <v>219.75689819227446</v>
      </c>
      <c r="Q625">
        <f>main!Q625*0.94</f>
        <v>218.53515377865932</v>
      </c>
    </row>
    <row r="626" spans="1:17" x14ac:dyDescent="0.25">
      <c r="A626" s="4" t="str">
        <f>main!A626</f>
        <v>г.Москва</v>
      </c>
      <c r="B626" s="4" t="str">
        <f>main!B626</f>
        <v>Центральный ФО</v>
      </c>
      <c r="C626" s="4" t="str">
        <f>main!C626</f>
        <v>Ребра свиные (ленточные с корейки)</v>
      </c>
      <c r="D626" s="4" t="str">
        <f>main!D626</f>
        <v>Сети</v>
      </c>
      <c r="E626" s="4" t="str">
        <f>main!E626</f>
        <v>Продукция обвалки</v>
      </c>
      <c r="F626">
        <f>main!F626*0.94</f>
        <v>285.84595112521248</v>
      </c>
      <c r="G626">
        <f>main!G626*0.94</f>
        <v>291.0370442545684</v>
      </c>
      <c r="H626">
        <f>main!H626*0.94</f>
        <v>279.53189826848097</v>
      </c>
      <c r="I626">
        <f>main!I626*0.94</f>
        <v>259.85328447667007</v>
      </c>
      <c r="J626">
        <f>main!J626*0.94</f>
        <v>236.14708451754697</v>
      </c>
      <c r="K626">
        <f>main!K626*0.94</f>
        <v>239.34401002985601</v>
      </c>
      <c r="L626">
        <f>main!L626*0.94</f>
        <v>253.86710043830487</v>
      </c>
      <c r="M626">
        <f>main!M626*0.94</f>
        <v>243.85423432620433</v>
      </c>
      <c r="N626">
        <f>main!N626*0.94</f>
        <v>244.28613370857431</v>
      </c>
      <c r="O626">
        <f>main!O626*0.94</f>
        <v>230.54723237034239</v>
      </c>
      <c r="P626">
        <f>main!P626*0.94</f>
        <v>230.75611050378754</v>
      </c>
      <c r="Q626">
        <f>main!Q626*0.94</f>
        <v>222.16296973058249</v>
      </c>
    </row>
    <row r="627" spans="1:17" x14ac:dyDescent="0.25">
      <c r="A627" s="4" t="str">
        <f>main!A627</f>
        <v>Алтайский край</v>
      </c>
      <c r="B627" s="4" t="str">
        <f>main!B627</f>
        <v>Сибирский ФО</v>
      </c>
      <c r="C627" s="4" t="str">
        <f>main!C627</f>
        <v>Ребра свиные (ленточные с корейки)</v>
      </c>
      <c r="D627" s="4" t="str">
        <f>main!D627</f>
        <v>Сети</v>
      </c>
      <c r="E627" s="4" t="str">
        <f>main!E627</f>
        <v>Продукция обвалки</v>
      </c>
      <c r="F627">
        <f>main!F627*0.94</f>
        <v>285.84557318796226</v>
      </c>
      <c r="G627">
        <f>main!G627*0.94</f>
        <v>291.03665945380493</v>
      </c>
      <c r="H627">
        <f>main!H627*0.94</f>
        <v>279.53152867948887</v>
      </c>
      <c r="I627">
        <f>main!I627*0.94</f>
        <v>259.85294090617202</v>
      </c>
      <c r="J627">
        <f>main!J627*0.94</f>
        <v>236.14677229070091</v>
      </c>
      <c r="K627">
        <f>main!K627*0.94</f>
        <v>239.34369357612749</v>
      </c>
      <c r="L627">
        <f>main!L627*0.94</f>
        <v>253.86676478256615</v>
      </c>
      <c r="M627">
        <f>main!M627*0.94</f>
        <v>243.85391190918764</v>
      </c>
      <c r="N627">
        <f>main!N627*0.94</f>
        <v>244.28581072051284</v>
      </c>
      <c r="O627">
        <f>main!O627*0.94</f>
        <v>230.54692754745892</v>
      </c>
      <c r="P627">
        <f>main!P627*0.94</f>
        <v>230.75580540473143</v>
      </c>
      <c r="Q627">
        <f>main!Q627*0.94</f>
        <v>222.1626759931286</v>
      </c>
    </row>
    <row r="628" spans="1:17" x14ac:dyDescent="0.25">
      <c r="A628" s="4" t="str">
        <f>main!A628</f>
        <v>Иркутская область</v>
      </c>
      <c r="B628" s="4" t="str">
        <f>main!B628</f>
        <v>Сибирский ФО</v>
      </c>
      <c r="C628" s="4" t="str">
        <f>main!C628</f>
        <v>Ребра свиные (ленточные с корейки)</v>
      </c>
      <c r="D628" s="4" t="str">
        <f>main!D628</f>
        <v>Сети</v>
      </c>
      <c r="E628" s="4" t="str">
        <f>main!E628</f>
        <v>Продукция обвалки</v>
      </c>
      <c r="F628">
        <f>main!F628*0.94</f>
        <v>265.75173282261341</v>
      </c>
      <c r="G628">
        <f>main!G628*0.94</f>
        <v>270.57790576275619</v>
      </c>
      <c r="H628">
        <f>main!H628*0.94</f>
        <v>259.88154126941919</v>
      </c>
      <c r="I628">
        <f>main!I628*0.94</f>
        <v>241.58628225268424</v>
      </c>
      <c r="J628">
        <f>main!J628*0.94</f>
        <v>219.54656577960856</v>
      </c>
      <c r="K628">
        <f>main!K628*0.94</f>
        <v>222.51875583952233</v>
      </c>
      <c r="L628">
        <f>main!L628*0.94</f>
        <v>236.02091120254906</v>
      </c>
      <c r="M628">
        <f>main!M628*0.94</f>
        <v>226.71192323425018</v>
      </c>
      <c r="N628">
        <f>main!N628*0.94</f>
        <v>227.11346122636812</v>
      </c>
      <c r="O628">
        <f>main!O628*0.94</f>
        <v>214.34036850512572</v>
      </c>
      <c r="P628">
        <f>main!P628*0.94</f>
        <v>214.53456305534863</v>
      </c>
      <c r="Q628">
        <f>main!Q628*0.94</f>
        <v>206.54549746992228</v>
      </c>
    </row>
    <row r="629" spans="1:17" x14ac:dyDescent="0.25">
      <c r="A629" s="4" t="str">
        <f>main!A629</f>
        <v>г.Москва</v>
      </c>
      <c r="B629" s="4" t="str">
        <f>main!B629</f>
        <v>Центральный ФО</v>
      </c>
      <c r="C629" s="4" t="str">
        <f>main!C629</f>
        <v>Рулька свиная</v>
      </c>
      <c r="D629" s="4" t="str">
        <f>main!D629</f>
        <v>Сети</v>
      </c>
      <c r="E629" s="4" t="str">
        <f>main!E629</f>
        <v>Продукция обвалки</v>
      </c>
      <c r="F629">
        <f>main!F629*0.94</f>
        <v>169.091091906098</v>
      </c>
      <c r="G629">
        <f>main!G629*0.94</f>
        <v>161.65387304452312</v>
      </c>
      <c r="H629">
        <f>main!H629*0.94</f>
        <v>142.6123941721799</v>
      </c>
      <c r="I629">
        <f>main!I629*0.94</f>
        <v>143.06149427532239</v>
      </c>
      <c r="J629">
        <f>main!J629*0.94</f>
        <v>153.64978268832013</v>
      </c>
      <c r="K629">
        <f>main!K629*0.94</f>
        <v>152.48163314237129</v>
      </c>
      <c r="L629">
        <f>main!L629*0.94</f>
        <v>134.1343209126351</v>
      </c>
      <c r="M629">
        <f>main!M629*0.94</f>
        <v>134.80269693817937</v>
      </c>
      <c r="N629">
        <f>main!N629*0.94</f>
        <v>136.36639269833088</v>
      </c>
      <c r="O629">
        <f>main!O629*0.94</f>
        <v>140.77800269329049</v>
      </c>
      <c r="P629">
        <f>main!P629*0.94</f>
        <v>131.1157662712792</v>
      </c>
      <c r="Q629">
        <f>main!Q629*0.94</f>
        <v>136.10287726161303</v>
      </c>
    </row>
    <row r="630" spans="1:17" x14ac:dyDescent="0.25">
      <c r="A630" s="4" t="str">
        <f>main!A630</f>
        <v>г.Москва</v>
      </c>
      <c r="B630" s="4" t="str">
        <f>main!B630</f>
        <v>Центральный ФО</v>
      </c>
      <c r="C630" s="4" t="str">
        <f>main!C630</f>
        <v>Шейка свиная</v>
      </c>
      <c r="D630" s="4" t="str">
        <f>main!D630</f>
        <v>Сети</v>
      </c>
      <c r="E630" s="4" t="str">
        <f>main!E630</f>
        <v>Продукция обвалки</v>
      </c>
      <c r="F630">
        <f>main!F630*0.94</f>
        <v>399.42182336180826</v>
      </c>
      <c r="G630">
        <f>main!G630*0.94</f>
        <v>349.69625660100877</v>
      </c>
      <c r="H630">
        <f>main!H630*0.94</f>
        <v>302.52079935351941</v>
      </c>
      <c r="I630">
        <f>main!I630*0.94</f>
        <v>294.36342186300487</v>
      </c>
      <c r="J630">
        <f>main!J630*0.94</f>
        <v>306.06499189969009</v>
      </c>
      <c r="K630">
        <f>main!K630*0.94</f>
        <v>303.77448689047031</v>
      </c>
      <c r="L630">
        <f>main!L630*0.94</f>
        <v>317.32531586187366</v>
      </c>
      <c r="M630">
        <f>main!M630*0.94</f>
        <v>326.46623052653882</v>
      </c>
      <c r="N630">
        <f>main!N630*0.94</f>
        <v>327.7587248821003</v>
      </c>
      <c r="O630">
        <f>main!O630*0.94</f>
        <v>310.96924645201705</v>
      </c>
      <c r="P630">
        <f>main!P630*0.94</f>
        <v>307.41949195350099</v>
      </c>
      <c r="Q630">
        <f>main!Q630*0.94</f>
        <v>292.5069222715041</v>
      </c>
    </row>
    <row r="631" spans="1:17" x14ac:dyDescent="0.25">
      <c r="A631" s="4" t="str">
        <f>main!A631</f>
        <v>Свердловская область</v>
      </c>
      <c r="B631" s="4" t="str">
        <f>main!B631</f>
        <v>Уральский ФО</v>
      </c>
      <c r="C631" s="4" t="str">
        <f>main!C631</f>
        <v>Лопатка свиная</v>
      </c>
      <c r="D631" s="4" t="str">
        <f>main!D631</f>
        <v>Сети</v>
      </c>
      <c r="E631" s="4" t="str">
        <f>main!E631</f>
        <v>Продукция обвалки</v>
      </c>
      <c r="F631">
        <f>main!F631*0.94</f>
        <v>241.99688914738633</v>
      </c>
      <c r="G631">
        <f>main!G631*0.94</f>
        <v>243.15894551086288</v>
      </c>
      <c r="H631">
        <f>main!H631*0.94</f>
        <v>221.86997610108918</v>
      </c>
      <c r="I631">
        <f>main!I631*0.94</f>
        <v>209.40290591249038</v>
      </c>
      <c r="J631">
        <f>main!J631*0.94</f>
        <v>196.94192526070515</v>
      </c>
      <c r="K631">
        <f>main!K631*0.94</f>
        <v>192.07122770447793</v>
      </c>
      <c r="L631">
        <f>main!L631*0.94</f>
        <v>184.60016780029181</v>
      </c>
      <c r="M631">
        <f>main!M631*0.94</f>
        <v>184.5852986889667</v>
      </c>
      <c r="N631">
        <f>main!N631*0.94</f>
        <v>180.68137912424714</v>
      </c>
      <c r="O631">
        <f>main!O631*0.94</f>
        <v>168.45115862971502</v>
      </c>
      <c r="P631">
        <f>main!P631*0.94</f>
        <v>169.20285947995728</v>
      </c>
      <c r="Q631">
        <f>main!Q631*0.94</f>
        <v>162.62875809241609</v>
      </c>
    </row>
    <row r="632" spans="1:17" x14ac:dyDescent="0.25">
      <c r="A632" s="4" t="str">
        <f>main!A632</f>
        <v>Свердловская область</v>
      </c>
      <c r="B632" s="4" t="str">
        <f>main!B632</f>
        <v>Уральский ФО</v>
      </c>
      <c r="C632" s="4" t="str">
        <f>main!C632</f>
        <v>Позвонки свиные</v>
      </c>
      <c r="D632" s="4" t="str">
        <f>main!D632</f>
        <v>Сети</v>
      </c>
      <c r="E632" s="4" t="str">
        <f>main!E632</f>
        <v>Продукция обвалки</v>
      </c>
      <c r="F632">
        <f>main!F632*0.94</f>
        <v>113.83821729039563</v>
      </c>
      <c r="G632">
        <f>main!G632*0.94</f>
        <v>134.56152758068859</v>
      </c>
      <c r="H632">
        <f>main!H632*0.94</f>
        <v>138.14592690596194</v>
      </c>
      <c r="I632">
        <f>main!I632*0.94</f>
        <v>126.49017496209942</v>
      </c>
      <c r="J632">
        <f>main!J632*0.94</f>
        <v>126.8195887857443</v>
      </c>
      <c r="K632">
        <f>main!K632*0.94</f>
        <v>127.54129151412671</v>
      </c>
      <c r="L632">
        <f>main!L632*0.94</f>
        <v>132.24780763216023</v>
      </c>
      <c r="M632">
        <f>main!M632*0.94</f>
        <v>120.37278044274431</v>
      </c>
      <c r="N632">
        <f>main!N632*0.94</f>
        <v>117.08004172174019</v>
      </c>
      <c r="O632">
        <f>main!O632*0.94</f>
        <v>108.38295054782239</v>
      </c>
      <c r="P632">
        <f>main!P632*0.94</f>
        <v>112.63822850469839</v>
      </c>
      <c r="Q632">
        <f>main!Q632*0.94</f>
        <v>96.16153178822961</v>
      </c>
    </row>
    <row r="633" spans="1:17" x14ac:dyDescent="0.25">
      <c r="A633" s="4" t="str">
        <f>main!A633</f>
        <v>Свердловская область</v>
      </c>
      <c r="B633" s="4" t="str">
        <f>main!B633</f>
        <v>Уральский ФО</v>
      </c>
      <c r="C633" s="4" t="str">
        <f>main!C633</f>
        <v>Поджарка свиная</v>
      </c>
      <c r="D633" s="4" t="str">
        <f>main!D633</f>
        <v>Сети</v>
      </c>
      <c r="E633" s="4" t="str">
        <f>main!E633</f>
        <v>Продукция обвалки</v>
      </c>
      <c r="F633">
        <f>main!F633*0.94</f>
        <v>278.31176510710935</v>
      </c>
      <c r="G633">
        <f>main!G633*0.94</f>
        <v>308.53319426778671</v>
      </c>
      <c r="H633">
        <f>main!H633*0.94</f>
        <v>274.28695732439405</v>
      </c>
      <c r="I633">
        <f>main!I633*0.94</f>
        <v>161.66219541093946</v>
      </c>
      <c r="J633">
        <f>main!J633*0.94</f>
        <v>149.60743532833703</v>
      </c>
      <c r="K633">
        <f>main!K633*0.94</f>
        <v>145.24849871984472</v>
      </c>
      <c r="L633">
        <f>main!L633*0.94</f>
        <v>150.59959730680694</v>
      </c>
      <c r="M633">
        <f>main!M633*0.94</f>
        <v>140.83024801529839</v>
      </c>
      <c r="N633">
        <f>main!N633*0.94</f>
        <v>151.71332283996523</v>
      </c>
      <c r="O633">
        <f>main!O633*0.94</f>
        <v>132.70473892545502</v>
      </c>
      <c r="P633">
        <f>main!P633*0.94</f>
        <v>137.5232221201542</v>
      </c>
      <c r="Q633">
        <f>main!Q633*0.94</f>
        <v>131.00152387391719</v>
      </c>
    </row>
    <row r="634" spans="1:17" x14ac:dyDescent="0.25">
      <c r="A634" s="4" t="str">
        <f>main!A634</f>
        <v>Новосибирская область</v>
      </c>
      <c r="B634" s="4" t="str">
        <f>main!B634</f>
        <v>Сибирский ФО</v>
      </c>
      <c r="C634" s="4" t="str">
        <f>main!C634</f>
        <v>Поджарка свиная</v>
      </c>
      <c r="D634" s="4" t="str">
        <f>main!D634</f>
        <v>Сети</v>
      </c>
      <c r="E634" s="4" t="str">
        <f>main!E634</f>
        <v>Продукция обвалки</v>
      </c>
      <c r="F634">
        <f>main!F634*0.94</f>
        <v>256.04849293039911</v>
      </c>
      <c r="G634">
        <f>main!G634*0.94</f>
        <v>283.85238899572062</v>
      </c>
      <c r="H634">
        <f>main!H634*0.94</f>
        <v>252.34564563358367</v>
      </c>
      <c r="I634">
        <f>main!I634*0.94</f>
        <v>148.73018926404472</v>
      </c>
      <c r="J634">
        <f>main!J634*0.94</f>
        <v>137.63973769581875</v>
      </c>
      <c r="K634">
        <f>main!K634*0.94</f>
        <v>133.62948987552244</v>
      </c>
      <c r="L634">
        <f>main!L634*0.94</f>
        <v>138.55253266599294</v>
      </c>
      <c r="M634">
        <f>main!M634*0.94</f>
        <v>129.56467273115064</v>
      </c>
      <c r="N634">
        <f>main!N634*0.94</f>
        <v>139.57716683549535</v>
      </c>
      <c r="O634">
        <f>main!O634*0.94</f>
        <v>122.08915563992755</v>
      </c>
      <c r="P634">
        <f>main!P634*0.94</f>
        <v>126.52218907542878</v>
      </c>
      <c r="Q634">
        <f>main!Q634*0.94</f>
        <v>120.52218757835531</v>
      </c>
    </row>
    <row r="635" spans="1:17" x14ac:dyDescent="0.25">
      <c r="A635" s="4" t="str">
        <f>main!A635</f>
        <v>г.Санкт-Петербург</v>
      </c>
      <c r="B635" s="4" t="str">
        <f>main!B635</f>
        <v>Северо-Западный ФО</v>
      </c>
      <c r="C635" s="4" t="str">
        <f>main!C635</f>
        <v>Поджарка свиная</v>
      </c>
      <c r="D635" s="4" t="str">
        <f>main!D635</f>
        <v>Сети</v>
      </c>
      <c r="E635" s="4" t="str">
        <f>main!E635</f>
        <v>Продукция обвалки</v>
      </c>
      <c r="F635">
        <f>main!F635*0.94</f>
        <v>266.22912685959426</v>
      </c>
      <c r="G635">
        <f>main!G635*0.94</f>
        <v>295.13852167012169</v>
      </c>
      <c r="H635">
        <f>main!H635*0.94</f>
        <v>262.37905224504237</v>
      </c>
      <c r="I635">
        <f>main!I635*0.94</f>
        <v>154.64378630883868</v>
      </c>
      <c r="J635">
        <f>main!J635*0.94</f>
        <v>143.1123720689196</v>
      </c>
      <c r="K635">
        <f>main!K635*0.94</f>
        <v>138.94267451097187</v>
      </c>
      <c r="L635">
        <f>main!L635*0.94</f>
        <v>144.06146028705393</v>
      </c>
      <c r="M635">
        <f>main!M635*0.94</f>
        <v>134.71623792153963</v>
      </c>
      <c r="N635">
        <f>main!N635*0.94</f>
        <v>145.12683449478763</v>
      </c>
      <c r="O635">
        <f>main!O635*0.94</f>
        <v>126.94349001256721</v>
      </c>
      <c r="P635">
        <f>main!P635*0.94</f>
        <v>131.55278338260743</v>
      </c>
      <c r="Q635">
        <f>main!Q635*0.94</f>
        <v>125.31421840829091</v>
      </c>
    </row>
    <row r="636" spans="1:17" x14ac:dyDescent="0.25">
      <c r="A636" s="4" t="str">
        <f>main!A636</f>
        <v>Иркутская область</v>
      </c>
      <c r="B636" s="4" t="str">
        <f>main!B636</f>
        <v>Сибирский ФО</v>
      </c>
      <c r="C636" s="4" t="str">
        <f>main!C636</f>
        <v>Поджарка свиная</v>
      </c>
      <c r="D636" s="4" t="str">
        <f>main!D636</f>
        <v>Сети</v>
      </c>
      <c r="E636" s="4" t="str">
        <f>main!E636</f>
        <v>Продукция обвалки</v>
      </c>
      <c r="F636">
        <f>main!F636*0.94</f>
        <v>305.44061259703346</v>
      </c>
      <c r="G636">
        <f>main!G636*0.94</f>
        <v>338.60791988942407</v>
      </c>
      <c r="H636">
        <f>main!H636*0.94</f>
        <v>301.02348077271131</v>
      </c>
      <c r="I636">
        <f>main!I636*0.94</f>
        <v>177.42045501057163</v>
      </c>
      <c r="J636">
        <f>main!J636*0.94</f>
        <v>164.19063950879681</v>
      </c>
      <c r="K636">
        <f>main!K636*0.94</f>
        <v>159.40680916135483</v>
      </c>
      <c r="L636">
        <f>main!L636*0.94</f>
        <v>165.27951393127302</v>
      </c>
      <c r="M636">
        <f>main!M636*0.94</f>
        <v>154.55788298935295</v>
      </c>
      <c r="N636">
        <f>main!N636*0.94</f>
        <v>166.50180149422201</v>
      </c>
      <c r="O636">
        <f>main!O636*0.94</f>
        <v>145.64032798369453</v>
      </c>
      <c r="P636">
        <f>main!P636*0.94</f>
        <v>150.92849989482815</v>
      </c>
      <c r="Q636">
        <f>main!Q636*0.94</f>
        <v>143.77108954698676</v>
      </c>
    </row>
    <row r="637" spans="1:17" x14ac:dyDescent="0.25">
      <c r="A637" s="4" t="str">
        <f>main!A637</f>
        <v>Красноярский край</v>
      </c>
      <c r="B637" s="4" t="str">
        <f>main!B637</f>
        <v>Сибирский ФО</v>
      </c>
      <c r="C637" s="4" t="str">
        <f>main!C637</f>
        <v>Поджарка свиная</v>
      </c>
      <c r="D637" s="4" t="str">
        <f>main!D637</f>
        <v>Сети</v>
      </c>
      <c r="E637" s="4" t="str">
        <f>main!E637</f>
        <v>Продукция обвалки</v>
      </c>
      <c r="F637">
        <f>main!F637*0.94</f>
        <v>259.32355852299185</v>
      </c>
      <c r="G637">
        <f>main!G637*0.94</f>
        <v>287.48308871957261</v>
      </c>
      <c r="H637">
        <f>main!H637*0.94</f>
        <v>255.57334883931898</v>
      </c>
      <c r="I637">
        <f>main!I637*0.94</f>
        <v>150.63256767628906</v>
      </c>
      <c r="J637">
        <f>main!J637*0.94</f>
        <v>139.40026033722168</v>
      </c>
      <c r="K637">
        <f>main!K637*0.94</f>
        <v>135.33871823081688</v>
      </c>
      <c r="L637">
        <f>main!L637*0.94</f>
        <v>140.32473068718699</v>
      </c>
      <c r="M637">
        <f>main!M637*0.94</f>
        <v>131.22190881491338</v>
      </c>
      <c r="N637">
        <f>main!N637*0.94</f>
        <v>141.36247074954244</v>
      </c>
      <c r="O637">
        <f>main!O637*0.94</f>
        <v>123.65077386422895</v>
      </c>
      <c r="P637">
        <f>main!P637*0.94</f>
        <v>128.14050935295947</v>
      </c>
      <c r="Q637">
        <f>main!Q637*0.94</f>
        <v>122.06376302433605</v>
      </c>
    </row>
    <row r="638" spans="1:17" x14ac:dyDescent="0.25">
      <c r="A638" s="4" t="str">
        <f>main!A638</f>
        <v>Омская область</v>
      </c>
      <c r="B638" s="4" t="str">
        <f>main!B638</f>
        <v>Сибирский ФО</v>
      </c>
      <c r="C638" s="4" t="str">
        <f>main!C638</f>
        <v>Поджарка свиная</v>
      </c>
      <c r="D638" s="4" t="str">
        <f>main!D638</f>
        <v>Сети</v>
      </c>
      <c r="E638" s="4" t="str">
        <f>main!E638</f>
        <v>Продукция обвалки</v>
      </c>
      <c r="F638">
        <f>main!F638*0.94</f>
        <v>256.08640401130543</v>
      </c>
      <c r="G638">
        <f>main!G638*0.94</f>
        <v>283.89441678022934</v>
      </c>
      <c r="H638">
        <f>main!H638*0.94</f>
        <v>252.38300846309485</v>
      </c>
      <c r="I638">
        <f>main!I638*0.94</f>
        <v>148.75221057014133</v>
      </c>
      <c r="J638">
        <f>main!J638*0.94</f>
        <v>137.66011692622149</v>
      </c>
      <c r="K638">
        <f>main!K638*0.94</f>
        <v>133.64927534015905</v>
      </c>
      <c r="L638">
        <f>main!L638*0.94</f>
        <v>138.57304704674772</v>
      </c>
      <c r="M638">
        <f>main!M638*0.94</f>
        <v>129.58385635037166</v>
      </c>
      <c r="N638">
        <f>main!N638*0.94</f>
        <v>139.59783292575037</v>
      </c>
      <c r="O638">
        <f>main!O638*0.94</f>
        <v>122.10723241829193</v>
      </c>
      <c r="P638">
        <f>main!P638*0.94</f>
        <v>126.54092221809083</v>
      </c>
      <c r="Q638">
        <f>main!Q638*0.94</f>
        <v>120.54003234811742</v>
      </c>
    </row>
    <row r="639" spans="1:17" x14ac:dyDescent="0.25">
      <c r="A639" s="4" t="str">
        <f>main!A639</f>
        <v>г.Санкт-Петербург</v>
      </c>
      <c r="B639" s="4" t="str">
        <f>main!B639</f>
        <v>Северо-Западный ФО</v>
      </c>
      <c r="C639" s="4" t="str">
        <f>main!C639</f>
        <v>Ребра свиные</v>
      </c>
      <c r="D639" s="4" t="str">
        <f>main!D639</f>
        <v>Сети</v>
      </c>
      <c r="E639" s="4" t="str">
        <f>main!E639</f>
        <v>Продукция обвалки</v>
      </c>
      <c r="F639">
        <f>main!F639*0.94</f>
        <v>166.86740754520991</v>
      </c>
      <c r="G639">
        <f>main!G639*0.94</f>
        <v>169.89779593941856</v>
      </c>
      <c r="H639">
        <f>main!H639*0.94</f>
        <v>163.18147242120779</v>
      </c>
      <c r="I639">
        <f>main!I639*0.94</f>
        <v>151.69374886032907</v>
      </c>
      <c r="J639">
        <f>main!J639*0.94</f>
        <v>137.85485376891515</v>
      </c>
      <c r="K639">
        <f>main!K639*0.94</f>
        <v>139.72111309585057</v>
      </c>
      <c r="L639">
        <f>main!L639*0.94</f>
        <v>148.19921270321916</v>
      </c>
      <c r="M639">
        <f>main!M639*0.94</f>
        <v>142.35403279548763</v>
      </c>
      <c r="N639">
        <f>main!N639*0.94</f>
        <v>142.60616136324506</v>
      </c>
      <c r="O639">
        <f>main!O639*0.94</f>
        <v>134.5858453860356</v>
      </c>
      <c r="P639">
        <f>main!P639*0.94</f>
        <v>134.70778152850559</v>
      </c>
      <c r="Q639">
        <f>main!Q639*0.94</f>
        <v>129.69139029451657</v>
      </c>
    </row>
    <row r="640" spans="1:17" x14ac:dyDescent="0.25">
      <c r="A640" s="4" t="str">
        <f>main!A640</f>
        <v>Иркутская область</v>
      </c>
      <c r="B640" s="4" t="str">
        <f>main!B640</f>
        <v>Сибирский ФО</v>
      </c>
      <c r="C640" s="4" t="str">
        <f>main!C640</f>
        <v>Ребра свиные</v>
      </c>
      <c r="D640" s="4" t="str">
        <f>main!D640</f>
        <v>Сети</v>
      </c>
      <c r="E640" s="4" t="str">
        <f>main!E640</f>
        <v>Продукция обвалки</v>
      </c>
      <c r="F640">
        <f>main!F640*0.94</f>
        <v>163.75907253818528</v>
      </c>
      <c r="G640">
        <f>main!G640*0.94</f>
        <v>166.73301214788185</v>
      </c>
      <c r="H640">
        <f>main!H640*0.94</f>
        <v>160.14179744401221</v>
      </c>
      <c r="I640">
        <f>main!I640*0.94</f>
        <v>148.86806230556178</v>
      </c>
      <c r="J640">
        <f>main!J640*0.94</f>
        <v>135.28695225859721</v>
      </c>
      <c r="K640">
        <f>main!K640*0.94</f>
        <v>137.11844770153974</v>
      </c>
      <c r="L640">
        <f>main!L640*0.94</f>
        <v>145.43862087983328</v>
      </c>
      <c r="M640">
        <f>main!M640*0.94</f>
        <v>139.70232249424461</v>
      </c>
      <c r="N640">
        <f>main!N640*0.94</f>
        <v>139.9497545184112</v>
      </c>
      <c r="O640">
        <f>main!O640*0.94</f>
        <v>132.07883757176199</v>
      </c>
      <c r="P640">
        <f>main!P640*0.94</f>
        <v>132.19850233969674</v>
      </c>
      <c r="Q640">
        <f>main!Q640*0.94</f>
        <v>127.27555430537699</v>
      </c>
    </row>
    <row r="641" spans="1:17" x14ac:dyDescent="0.25">
      <c r="A641" s="4" t="str">
        <f>main!A641</f>
        <v>Красноярский край</v>
      </c>
      <c r="B641" s="4" t="str">
        <f>main!B641</f>
        <v>Сибирский ФО</v>
      </c>
      <c r="C641" s="4" t="str">
        <f>main!C641</f>
        <v>Гуляш свиной</v>
      </c>
      <c r="D641" s="4" t="str">
        <f>main!D641</f>
        <v>Сети</v>
      </c>
      <c r="E641" s="4" t="str">
        <f>main!E641</f>
        <v>Продукция обвалки</v>
      </c>
      <c r="F641">
        <f>main!F641*0.94</f>
        <v>309.22598540407569</v>
      </c>
      <c r="G641">
        <f>main!G641*0.94</f>
        <v>284.59686354289204</v>
      </c>
      <c r="H641">
        <f>main!H641*0.94</f>
        <v>276.4351172402595</v>
      </c>
      <c r="I641">
        <f>main!I641*0.94</f>
        <v>258.79024909375642</v>
      </c>
      <c r="J641">
        <f>main!J641*0.94</f>
        <v>222.3378690471192</v>
      </c>
      <c r="K641">
        <f>main!K641*0.94</f>
        <v>208.7258863398344</v>
      </c>
      <c r="L641">
        <f>main!L641*0.94</f>
        <v>201.21153424662256</v>
      </c>
      <c r="M641">
        <f>main!M641*0.94</f>
        <v>199.64487599270143</v>
      </c>
      <c r="N641">
        <f>main!N641*0.94</f>
        <v>224.46843050217046</v>
      </c>
      <c r="O641">
        <f>main!O641*0.94</f>
        <v>214.06307245429403</v>
      </c>
      <c r="P641">
        <f>main!P641*0.94</f>
        <v>208.74067962343668</v>
      </c>
      <c r="Q641">
        <f>main!Q641*0.94</f>
        <v>202.53215147789663</v>
      </c>
    </row>
    <row r="642" spans="1:17" x14ac:dyDescent="0.25">
      <c r="A642" s="4" t="str">
        <f>main!A642</f>
        <v>г.Санкт-Петербург</v>
      </c>
      <c r="B642" s="4" t="str">
        <f>main!B642</f>
        <v>Северо-Западный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main!F642*0.94</f>
        <v>98.966362390400207</v>
      </c>
      <c r="G642">
        <f>main!G642*0.94</f>
        <v>116.98237392794978</v>
      </c>
      <c r="H642">
        <f>main!H642*0.94</f>
        <v>120.09850637468337</v>
      </c>
      <c r="I642">
        <f>main!I642*0.94</f>
        <v>109.96546495620861</v>
      </c>
      <c r="J642">
        <f>main!J642*0.94</f>
        <v>110.25184407056247</v>
      </c>
      <c r="K642">
        <f>main!K642*0.94</f>
        <v>110.87926336309263</v>
      </c>
      <c r="L642">
        <f>main!L642*0.94</f>
        <v>114.97091896716246</v>
      </c>
      <c r="M642">
        <f>main!M642*0.94</f>
        <v>104.6472484793715</v>
      </c>
      <c r="N642">
        <f>main!N642*0.94</f>
        <v>101.78467401820863</v>
      </c>
      <c r="O642">
        <f>main!O642*0.94</f>
        <v>94.223773141970838</v>
      </c>
      <c r="P642">
        <f>main!P642*0.94</f>
        <v>97.923140457938132</v>
      </c>
      <c r="Q642">
        <f>main!Q642*0.94</f>
        <v>83.598963770603959</v>
      </c>
    </row>
    <row r="643" spans="1:17" x14ac:dyDescent="0.25">
      <c r="A643" s="4" t="str">
        <f>main!A643</f>
        <v>Хабаровский край</v>
      </c>
      <c r="B643" s="4" t="str">
        <f>main!B643</f>
        <v>Дальневосточный ФО</v>
      </c>
      <c r="C643" s="4" t="str">
        <f>main!C643</f>
        <v>Карбонад свиной</v>
      </c>
      <c r="D643" s="4" t="str">
        <f>main!D643</f>
        <v>Сети</v>
      </c>
      <c r="E643" s="4" t="str">
        <f>main!E643</f>
        <v>Продукция обвалки</v>
      </c>
      <c r="F643">
        <f>main!F643*0.94</f>
        <v>342.30428679322472</v>
      </c>
      <c r="G643">
        <f>main!G643*0.94</f>
        <v>337.71446874689678</v>
      </c>
      <c r="H643">
        <f>main!H643*0.94</f>
        <v>314.90497117574159</v>
      </c>
      <c r="I643">
        <f>main!I643*0.94</f>
        <v>301.12521067592138</v>
      </c>
      <c r="J643">
        <f>main!J643*0.94</f>
        <v>288.15695171807187</v>
      </c>
      <c r="K643">
        <f>main!K643*0.94</f>
        <v>272.55086455291695</v>
      </c>
      <c r="L643">
        <f>main!L643*0.94</f>
        <v>264.80648561810165</v>
      </c>
      <c r="M643">
        <f>main!M643*0.94</f>
        <v>252.68741027123744</v>
      </c>
      <c r="N643">
        <f>main!N643*0.94</f>
        <v>247.55050576792488</v>
      </c>
      <c r="O643">
        <f>main!O643*0.94</f>
        <v>229.58732556620888</v>
      </c>
      <c r="P643">
        <f>main!P643*0.94</f>
        <v>230.24121285706903</v>
      </c>
      <c r="Q643">
        <f>main!Q643*0.94</f>
        <v>228.96118061277522</v>
      </c>
    </row>
    <row r="644" spans="1:17" x14ac:dyDescent="0.25">
      <c r="A644" s="4" t="str">
        <f>main!A644</f>
        <v>Хабаровский край</v>
      </c>
      <c r="B644" s="4" t="str">
        <f>main!B644</f>
        <v>Дальневосточный ФО</v>
      </c>
      <c r="C644" s="4" t="str">
        <f>main!C644</f>
        <v>Лопатка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main!F644*0.94</f>
        <v>250.18795616274548</v>
      </c>
      <c r="G644">
        <f>main!G644*0.94</f>
        <v>251.38934560022309</v>
      </c>
      <c r="H644">
        <f>main!H644*0.94</f>
        <v>229.37979099723566</v>
      </c>
      <c r="I644">
        <f>main!I644*0.94</f>
        <v>216.49073766761475</v>
      </c>
      <c r="J644">
        <f>main!J644*0.94</f>
        <v>203.60797999235007</v>
      </c>
      <c r="K644">
        <f>main!K644*0.94</f>
        <v>198.57241994456288</v>
      </c>
      <c r="L644">
        <f>main!L644*0.94</f>
        <v>190.84848095351512</v>
      </c>
      <c r="M644">
        <f>main!M644*0.94</f>
        <v>190.83310855519426</v>
      </c>
      <c r="N644">
        <f>main!N644*0.94</f>
        <v>186.79704982583564</v>
      </c>
      <c r="O644">
        <f>main!O644*0.94</f>
        <v>174.15286303596687</v>
      </c>
      <c r="P644">
        <f>main!P644*0.94</f>
        <v>174.93000732088109</v>
      </c>
      <c r="Q644">
        <f>main!Q644*0.94</f>
        <v>168.13338693641873</v>
      </c>
    </row>
    <row r="645" spans="1:17" x14ac:dyDescent="0.25">
      <c r="A645" s="4" t="str">
        <f>main!A645</f>
        <v>Хабаровский край</v>
      </c>
      <c r="B645" s="4" t="str">
        <f>main!B645</f>
        <v>Дальневосточный ФО</v>
      </c>
      <c r="C645" s="4" t="str">
        <f>main!C645</f>
        <v>Окорок свиной</v>
      </c>
      <c r="D645" s="4" t="str">
        <f>main!D645</f>
        <v>Сети</v>
      </c>
      <c r="E645" s="4" t="str">
        <f>main!E645</f>
        <v>Продукция обвалки</v>
      </c>
      <c r="F645">
        <f>main!F645*0.94</f>
        <v>327.43502208558658</v>
      </c>
      <c r="G645">
        <f>main!G645*0.94</f>
        <v>324.17317652276483</v>
      </c>
      <c r="H645">
        <f>main!H645*0.94</f>
        <v>302.32321563741596</v>
      </c>
      <c r="I645">
        <f>main!I645*0.94</f>
        <v>286.89403836645067</v>
      </c>
      <c r="J645">
        <f>main!J645*0.94</f>
        <v>269.55410996890993</v>
      </c>
      <c r="K645">
        <f>main!K645*0.94</f>
        <v>256.25347845307914</v>
      </c>
      <c r="L645">
        <f>main!L645*0.94</f>
        <v>255.1241568058368</v>
      </c>
      <c r="M645">
        <f>main!M645*0.94</f>
        <v>249.19807248143846</v>
      </c>
      <c r="N645">
        <f>main!N645*0.94</f>
        <v>243.77066772354314</v>
      </c>
      <c r="O645">
        <f>main!O645*0.94</f>
        <v>221.51563157710697</v>
      </c>
      <c r="P645">
        <f>main!P645*0.94</f>
        <v>223.7079442817961</v>
      </c>
      <c r="Q645">
        <f>main!Q645*0.94</f>
        <v>217.33216145920315</v>
      </c>
    </row>
    <row r="646" spans="1:17" x14ac:dyDescent="0.25">
      <c r="A646" s="4" t="str">
        <f>main!A646</f>
        <v>Хабаровский край</v>
      </c>
      <c r="B646" s="4" t="str">
        <f>main!B646</f>
        <v>Дальневосточный ФО</v>
      </c>
      <c r="C646" s="4" t="str">
        <f>main!C646</f>
        <v>Позвонки свиные</v>
      </c>
      <c r="D646" s="4" t="str">
        <f>main!D646</f>
        <v>Сети</v>
      </c>
      <c r="E646" s="4" t="str">
        <f>main!E646</f>
        <v>Продукция обвалки</v>
      </c>
      <c r="F646">
        <f>main!F646*0.94</f>
        <v>74.483698597651099</v>
      </c>
      <c r="G646">
        <f>main!G646*0.94</f>
        <v>88.042842744034445</v>
      </c>
      <c r="H646">
        <f>main!H646*0.94</f>
        <v>90.388094851384608</v>
      </c>
      <c r="I646">
        <f>main!I646*0.94</f>
        <v>82.761802597518738</v>
      </c>
      <c r="J646">
        <f>main!J646*0.94</f>
        <v>82.97733619017572</v>
      </c>
      <c r="K646">
        <f>main!K646*0.94</f>
        <v>83.449542183711372</v>
      </c>
      <c r="L646">
        <f>main!L646*0.94</f>
        <v>86.528988931250808</v>
      </c>
      <c r="M646">
        <f>main!M646*0.94</f>
        <v>78.759226130423897</v>
      </c>
      <c r="N646">
        <f>main!N646*0.94</f>
        <v>76.604805898855687</v>
      </c>
      <c r="O646">
        <f>main!O646*0.94</f>
        <v>70.914348571841316</v>
      </c>
      <c r="P646">
        <f>main!P646*0.94</f>
        <v>73.698552755052134</v>
      </c>
      <c r="Q646">
        <f>main!Q646*0.94</f>
        <v>62.917943735290997</v>
      </c>
    </row>
    <row r="647" spans="1:17" x14ac:dyDescent="0.25">
      <c r="A647" s="4" t="str">
        <f>main!A647</f>
        <v>Хабаровский край</v>
      </c>
      <c r="B647" s="4" t="str">
        <f>main!B647</f>
        <v>Дальневосточный ФО</v>
      </c>
      <c r="C647" s="4" t="str">
        <f>main!C647</f>
        <v>Шейка свиная</v>
      </c>
      <c r="D647" s="4" t="str">
        <f>main!D647</f>
        <v>Сети</v>
      </c>
      <c r="E647" s="4" t="str">
        <f>main!E647</f>
        <v>Продукция обвалки</v>
      </c>
      <c r="F647">
        <f>main!F647*0.94</f>
        <v>408.81183476855836</v>
      </c>
      <c r="G647">
        <f>main!G647*0.94</f>
        <v>357.91726919051581</v>
      </c>
      <c r="H647">
        <f>main!H647*0.94</f>
        <v>309.63276367434605</v>
      </c>
      <c r="I647">
        <f>main!I647*0.94</f>
        <v>301.28361431958939</v>
      </c>
      <c r="J647">
        <f>main!J647*0.94</f>
        <v>313.26027667646014</v>
      </c>
      <c r="K647">
        <f>main!K647*0.94</f>
        <v>310.91592416340904</v>
      </c>
      <c r="L647">
        <f>main!L647*0.94</f>
        <v>324.78531970070861</v>
      </c>
      <c r="M647">
        <f>main!M647*0.94</f>
        <v>334.14112821430501</v>
      </c>
      <c r="N647">
        <f>main!N647*0.94</f>
        <v>335.46400783184276</v>
      </c>
      <c r="O647">
        <f>main!O647*0.94</f>
        <v>318.27982539524083</v>
      </c>
      <c r="P647">
        <f>main!P647*0.94</f>
        <v>314.64661968479129</v>
      </c>
      <c r="Q647">
        <f>main!Q647*0.94</f>
        <v>299.38347026170931</v>
      </c>
    </row>
    <row r="648" spans="1:17" x14ac:dyDescent="0.25">
      <c r="A648" s="4" t="str">
        <f>main!A648</f>
        <v>Республика Алтай</v>
      </c>
      <c r="B648" s="4" t="str">
        <f>main!B648</f>
        <v>Сибирский ФО</v>
      </c>
      <c r="C648" s="4" t="str">
        <f>main!C648</f>
        <v>Грудинка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main!F648*0.94</f>
        <v>202.70020259475749</v>
      </c>
      <c r="G648">
        <f>main!G648*0.94</f>
        <v>216.20359569442536</v>
      </c>
      <c r="H648">
        <f>main!H648*0.94</f>
        <v>210.19113620201102</v>
      </c>
      <c r="I648">
        <f>main!I648*0.94</f>
        <v>188.96089903678464</v>
      </c>
      <c r="J648">
        <f>main!J648*0.94</f>
        <v>171.43216675998261</v>
      </c>
      <c r="K648">
        <f>main!K648*0.94</f>
        <v>158.45439279484654</v>
      </c>
      <c r="L648">
        <f>main!L648*0.94</f>
        <v>157.33857196870446</v>
      </c>
      <c r="M648">
        <f>main!M648*0.94</f>
        <v>149.16296745762276</v>
      </c>
      <c r="N648">
        <f>main!N648*0.94</f>
        <v>139.85357576225701</v>
      </c>
      <c r="O648">
        <f>main!O648*0.94</f>
        <v>135.14721775011495</v>
      </c>
      <c r="P648">
        <f>main!P648*0.94</f>
        <v>136.68263720018876</v>
      </c>
      <c r="Q648">
        <f>main!Q648*0.94</f>
        <v>137.18995475368749</v>
      </c>
    </row>
    <row r="649" spans="1:17" x14ac:dyDescent="0.25">
      <c r="A649" s="4" t="str">
        <f>main!A649</f>
        <v>Приморский край</v>
      </c>
      <c r="B649" s="4" t="str">
        <f>main!B649</f>
        <v>Дальневосточный ФО</v>
      </c>
      <c r="C649" s="4" t="str">
        <f>main!C649</f>
        <v>Карбонад свиной</v>
      </c>
      <c r="D649" s="4" t="str">
        <f>main!D649</f>
        <v>Сети</v>
      </c>
      <c r="E649" s="4" t="str">
        <f>main!E649</f>
        <v>Продукция обвалки</v>
      </c>
      <c r="F649">
        <f>main!F649*0.94</f>
        <v>283.99151614292066</v>
      </c>
      <c r="G649">
        <f>main!G649*0.94</f>
        <v>280.1835901656915</v>
      </c>
      <c r="H649">
        <f>main!H649*0.94</f>
        <v>261.25977282651922</v>
      </c>
      <c r="I649">
        <f>main!I649*0.94</f>
        <v>249.82744425976014</v>
      </c>
      <c r="J649">
        <f>main!J649*0.94</f>
        <v>239.06837501854318</v>
      </c>
      <c r="K649">
        <f>main!K649*0.94</f>
        <v>226.12084112520299</v>
      </c>
      <c r="L649">
        <f>main!L649*0.94</f>
        <v>219.69574509182482</v>
      </c>
      <c r="M649">
        <f>main!M649*0.94</f>
        <v>209.64119796871125</v>
      </c>
      <c r="N649">
        <f>main!N649*0.94</f>
        <v>205.37938368691005</v>
      </c>
      <c r="O649">
        <f>main!O649*0.94</f>
        <v>190.47629606266591</v>
      </c>
      <c r="P649">
        <f>main!P649*0.94</f>
        <v>191.01879129361271</v>
      </c>
      <c r="Q649">
        <f>main!Q649*0.94</f>
        <v>189.9568171618414</v>
      </c>
    </row>
    <row r="650" spans="1:17" x14ac:dyDescent="0.25">
      <c r="A650" s="4" t="str">
        <f>main!A650</f>
        <v>Республика Алтай</v>
      </c>
      <c r="B650" s="4" t="str">
        <f>main!B650</f>
        <v>Сибирский ФО</v>
      </c>
      <c r="C650" s="4" t="str">
        <f>main!C650</f>
        <v>Котлета на кости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main!F650*0.94</f>
        <v>289.72064071465354</v>
      </c>
      <c r="G650">
        <f>main!G650*0.94</f>
        <v>278.59111585867339</v>
      </c>
      <c r="H650">
        <f>main!H650*0.94</f>
        <v>243.14480733706392</v>
      </c>
      <c r="I650">
        <f>main!I650*0.94</f>
        <v>240.55505636048088</v>
      </c>
      <c r="J650">
        <f>main!J650*0.94</f>
        <v>237.94024198312709</v>
      </c>
      <c r="K650">
        <f>main!K650*0.94</f>
        <v>222.68954280394101</v>
      </c>
      <c r="L650">
        <f>main!L650*0.94</f>
        <v>227.22335642201921</v>
      </c>
      <c r="M650">
        <f>main!M650*0.94</f>
        <v>219.42358228992475</v>
      </c>
      <c r="N650">
        <f>main!N650*0.94</f>
        <v>208.23204312831155</v>
      </c>
      <c r="O650">
        <f>main!O650*0.94</f>
        <v>193.71001055207552</v>
      </c>
      <c r="P650">
        <f>main!P650*0.94</f>
        <v>197.26992741519271</v>
      </c>
      <c r="Q650">
        <f>main!Q650*0.94</f>
        <v>188.12154530583481</v>
      </c>
    </row>
    <row r="651" spans="1:17" x14ac:dyDescent="0.25">
      <c r="A651" s="4" t="str">
        <f>main!A651</f>
        <v>Республика Алтай</v>
      </c>
      <c r="B651" s="4" t="str">
        <f>main!B651</f>
        <v>Сибирский ФО</v>
      </c>
      <c r="C651" s="4" t="str">
        <f>main!C651</f>
        <v>Лопатка свиная</v>
      </c>
      <c r="D651" s="4" t="str">
        <f>main!D651</f>
        <v>Сети</v>
      </c>
      <c r="E651" s="4" t="str">
        <f>main!E651</f>
        <v>Продукция обвалки</v>
      </c>
      <c r="F651">
        <f>main!F651*0.94</f>
        <v>224.6875393756402</v>
      </c>
      <c r="G651">
        <f>main!G651*0.94</f>
        <v>225.76647714977963</v>
      </c>
      <c r="H651">
        <f>main!H651*0.94</f>
        <v>206.00024722269964</v>
      </c>
      <c r="I651">
        <f>main!I651*0.94</f>
        <v>194.42491113565757</v>
      </c>
      <c r="J651">
        <f>main!J651*0.94</f>
        <v>182.85522901816609</v>
      </c>
      <c r="K651">
        <f>main!K651*0.94</f>
        <v>178.33291861654308</v>
      </c>
      <c r="L651">
        <f>main!L651*0.94</f>
        <v>171.39624239597725</v>
      </c>
      <c r="M651">
        <f>main!M651*0.94</f>
        <v>171.38243682993004</v>
      </c>
      <c r="N651">
        <f>main!N651*0.94</f>
        <v>167.75775353748065</v>
      </c>
      <c r="O651">
        <f>main!O651*0.94</f>
        <v>156.40232595897029</v>
      </c>
      <c r="P651">
        <f>main!P651*0.94</f>
        <v>157.10025978358505</v>
      </c>
      <c r="Q651">
        <f>main!Q651*0.94</f>
        <v>150.99638518595339</v>
      </c>
    </row>
    <row r="652" spans="1:17" x14ac:dyDescent="0.25">
      <c r="A652" s="4" t="str">
        <f>main!A652</f>
        <v>Республика Саха (Якутия)</v>
      </c>
      <c r="B652" s="4" t="str">
        <f>main!B652</f>
        <v>Дальневосточный ФО</v>
      </c>
      <c r="C652" s="4" t="str">
        <f>main!C652</f>
        <v>Лопатка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main!F652*0.94</f>
        <v>248.40245728798743</v>
      </c>
      <c r="G652">
        <f>main!G652*0.94</f>
        <v>249.5952728535583</v>
      </c>
      <c r="H652">
        <f>main!H652*0.94</f>
        <v>227.74279229833996</v>
      </c>
      <c r="I652">
        <f>main!I652*0.94</f>
        <v>214.945723373443</v>
      </c>
      <c r="J652">
        <f>main!J652*0.94</f>
        <v>202.15490517314649</v>
      </c>
      <c r="K652">
        <f>main!K652*0.94</f>
        <v>197.15528205428666</v>
      </c>
      <c r="L652">
        <f>main!L652*0.94</f>
        <v>189.48646595799661</v>
      </c>
      <c r="M652">
        <f>main!M652*0.94</f>
        <v>189.47120326679482</v>
      </c>
      <c r="N652">
        <f>main!N652*0.94</f>
        <v>185.46394839526474</v>
      </c>
      <c r="O652">
        <f>main!O652*0.94</f>
        <v>172.9099984882252</v>
      </c>
      <c r="P652">
        <f>main!P652*0.94</f>
        <v>173.68159658191774</v>
      </c>
      <c r="Q652">
        <f>main!Q652*0.94</f>
        <v>166.93348116242149</v>
      </c>
    </row>
    <row r="653" spans="1:17" x14ac:dyDescent="0.25">
      <c r="A653" s="4" t="str">
        <f>main!A653</f>
        <v>Алтайский край</v>
      </c>
      <c r="B653" s="4" t="str">
        <f>main!B653</f>
        <v>Сибирский ФО</v>
      </c>
      <c r="C653" s="4" t="str">
        <f>main!C653</f>
        <v>Ноги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main!F653*0.94</f>
        <v>27.104279110332204</v>
      </c>
      <c r="G653">
        <f>main!G653*0.94</f>
        <v>34.63939782278662</v>
      </c>
      <c r="H653">
        <f>main!H653*0.94</f>
        <v>40.263704303402939</v>
      </c>
      <c r="I653">
        <f>main!I653*0.94</f>
        <v>46.589720152843874</v>
      </c>
      <c r="J653">
        <f>main!J653*0.94</f>
        <v>40.725029923495271</v>
      </c>
      <c r="K653">
        <f>main!K653*0.94</f>
        <v>30.913421184656102</v>
      </c>
      <c r="L653">
        <f>main!L653*0.94</f>
        <v>25.351156543791706</v>
      </c>
      <c r="M653">
        <f>main!M653*0.94</f>
        <v>19.624947009159374</v>
      </c>
      <c r="N653">
        <f>main!N653*0.94</f>
        <v>16.549250973820907</v>
      </c>
      <c r="O653">
        <f>main!O653*0.94</f>
        <v>13.855123370092993</v>
      </c>
      <c r="P653">
        <f>main!P653*0.94</f>
        <v>14.934993929956999</v>
      </c>
      <c r="Q653">
        <f>main!Q653*0.94</f>
        <v>17.500212735540412</v>
      </c>
    </row>
    <row r="654" spans="1:17" x14ac:dyDescent="0.25">
      <c r="A654" s="4" t="str">
        <f>main!A654</f>
        <v>Республика Алтай</v>
      </c>
      <c r="B654" s="4" t="str">
        <f>main!B654</f>
        <v>Сибирский ФО</v>
      </c>
      <c r="C654" s="4" t="str">
        <f>main!C654</f>
        <v>Ноги свиные</v>
      </c>
      <c r="D654" s="4" t="str">
        <f>main!D654</f>
        <v>Сети</v>
      </c>
      <c r="E654" s="4" t="str">
        <f>main!E654</f>
        <v>Продукция обвалки</v>
      </c>
      <c r="F654">
        <f>main!F654*0.94</f>
        <v>27.302173031703866</v>
      </c>
      <c r="G654">
        <f>main!G654*0.94</f>
        <v>34.892307197029709</v>
      </c>
      <c r="H654">
        <f>main!H654*0.94</f>
        <v>40.557677897060039</v>
      </c>
      <c r="I654">
        <f>main!I654*0.94</f>
        <v>46.929881290468074</v>
      </c>
      <c r="J654">
        <f>main!J654*0.94</f>
        <v>41.02237175047145</v>
      </c>
      <c r="K654">
        <f>main!K654*0.94</f>
        <v>31.139126436448361</v>
      </c>
      <c r="L654">
        <f>main!L654*0.94</f>
        <v>25.536250556413687</v>
      </c>
      <c r="M654">
        <f>main!M654*0.94</f>
        <v>19.768232787192595</v>
      </c>
      <c r="N654">
        <f>main!N654*0.94</f>
        <v>16.670080461948654</v>
      </c>
      <c r="O654">
        <f>main!O654*0.94</f>
        <v>13.956282477982736</v>
      </c>
      <c r="P654">
        <f>main!P654*0.94</f>
        <v>15.044037395102485</v>
      </c>
      <c r="Q654">
        <f>main!Q654*0.94</f>
        <v>17.627985391251961</v>
      </c>
    </row>
    <row r="655" spans="1:17" x14ac:dyDescent="0.25">
      <c r="A655" s="4" t="str">
        <f>main!A655</f>
        <v>Амурская область</v>
      </c>
      <c r="B655" s="4" t="str">
        <f>main!B655</f>
        <v>Дальневосточный ФО</v>
      </c>
      <c r="C655" s="4" t="str">
        <f>main!C655</f>
        <v>Окорок свиной</v>
      </c>
      <c r="D655" s="4" t="str">
        <f>main!D655</f>
        <v>Сети</v>
      </c>
      <c r="E655" s="4" t="str">
        <f>main!E655</f>
        <v>Продукция обвалки</v>
      </c>
      <c r="F655">
        <f>main!F655*0.94</f>
        <v>258.51704578090153</v>
      </c>
      <c r="G655">
        <f>main!G655*0.94</f>
        <v>255.94174802159884</v>
      </c>
      <c r="H655">
        <f>main!H655*0.94</f>
        <v>238.69073039211574</v>
      </c>
      <c r="I655">
        <f>main!I655*0.94</f>
        <v>226.50906057098953</v>
      </c>
      <c r="J655">
        <f>main!J655*0.94</f>
        <v>212.81881132754455</v>
      </c>
      <c r="K655">
        <f>main!K655*0.94</f>
        <v>202.31767450781192</v>
      </c>
      <c r="L655">
        <f>main!L655*0.94</f>
        <v>201.42605059378482</v>
      </c>
      <c r="M655">
        <f>main!M655*0.94</f>
        <v>196.74727859549955</v>
      </c>
      <c r="N655">
        <f>main!N655*0.94</f>
        <v>192.46222492185319</v>
      </c>
      <c r="O655">
        <f>main!O655*0.94</f>
        <v>174.89139159535574</v>
      </c>
      <c r="P655">
        <f>main!P655*0.94</f>
        <v>176.62226998531619</v>
      </c>
      <c r="Q655">
        <f>main!Q655*0.94</f>
        <v>171.58845127729018</v>
      </c>
    </row>
    <row r="656" spans="1:17" x14ac:dyDescent="0.25">
      <c r="A656" s="4" t="str">
        <f>main!A656</f>
        <v>Республика Алтай</v>
      </c>
      <c r="B656" s="4" t="str">
        <f>main!B656</f>
        <v>Сибирский ФО</v>
      </c>
      <c r="C656" s="4" t="str">
        <f>main!C656</f>
        <v>Позвонки свиные</v>
      </c>
      <c r="D656" s="4" t="str">
        <f>main!D656</f>
        <v>Сети</v>
      </c>
      <c r="E656" s="4" t="str">
        <f>main!E656</f>
        <v>Продукция обвалки</v>
      </c>
      <c r="F656">
        <f>main!F656*0.94</f>
        <v>57.6972123658703</v>
      </c>
      <c r="G656">
        <f>main!G656*0.94</f>
        <v>68.200514887665278</v>
      </c>
      <c r="H656">
        <f>main!H656*0.94</f>
        <v>70.017214533855451</v>
      </c>
      <c r="I656">
        <f>main!I656*0.94</f>
        <v>64.109669500245019</v>
      </c>
      <c r="J656">
        <f>main!J656*0.94</f>
        <v>64.276628011995143</v>
      </c>
      <c r="K656">
        <f>main!K656*0.94</f>
        <v>64.642412337994273</v>
      </c>
      <c r="L656">
        <f>main!L656*0.94</f>
        <v>67.027840241110979</v>
      </c>
      <c r="M656">
        <f>main!M656*0.94</f>
        <v>61.009158800849001</v>
      </c>
      <c r="N656">
        <f>main!N656*0.94</f>
        <v>59.340283006997943</v>
      </c>
      <c r="O656">
        <f>main!O656*0.94</f>
        <v>54.932291311671143</v>
      </c>
      <c r="P656">
        <f>main!P656*0.94</f>
        <v>57.089015844060633</v>
      </c>
      <c r="Q656">
        <f>main!Q656*0.94</f>
        <v>48.738046440586466</v>
      </c>
    </row>
    <row r="657" spans="1:17" x14ac:dyDescent="0.25">
      <c r="A657" s="4" t="str">
        <f>main!A657</f>
        <v>Алтайский край</v>
      </c>
      <c r="B657" s="4" t="str">
        <f>main!B657</f>
        <v>Сибирский ФО</v>
      </c>
      <c r="C657" s="4" t="str">
        <f>main!C657</f>
        <v>Суповой набор свиной</v>
      </c>
      <c r="D657" s="4" t="str">
        <f>main!D657</f>
        <v>Сети</v>
      </c>
      <c r="E657" s="4" t="str">
        <f>main!E657</f>
        <v>Продукция обвалки</v>
      </c>
      <c r="F657">
        <f>main!F657*0.94</f>
        <v>22.099027148897147</v>
      </c>
      <c r="G657">
        <f>main!G657*0.94</f>
        <v>22.933600229564124</v>
      </c>
      <c r="H657">
        <f>main!H657*0.94</f>
        <v>22.778000297343208</v>
      </c>
      <c r="I657">
        <f>main!I657*0.94</f>
        <v>25.310613763522031</v>
      </c>
      <c r="J657">
        <f>main!J657*0.94</f>
        <v>22.029434523541511</v>
      </c>
      <c r="K657">
        <f>main!K657*0.94</f>
        <v>22.569334793917093</v>
      </c>
      <c r="L657">
        <f>main!L657*0.94</f>
        <v>22.633070777602327</v>
      </c>
      <c r="M657">
        <f>main!M657*0.94</f>
        <v>19.031998044063826</v>
      </c>
      <c r="N657">
        <f>main!N657*0.94</f>
        <v>19.745441867709449</v>
      </c>
      <c r="O657">
        <f>main!O657*0.94</f>
        <v>17.402591509808527</v>
      </c>
      <c r="P657">
        <f>main!P657*0.94</f>
        <v>15.95849036222849</v>
      </c>
      <c r="Q657">
        <f>main!Q657*0.94</f>
        <v>14.58814562589764</v>
      </c>
    </row>
    <row r="658" spans="1:17" x14ac:dyDescent="0.25">
      <c r="A658" s="4" t="str">
        <f>main!A658</f>
        <v>Республика Алтай</v>
      </c>
      <c r="B658" s="4" t="str">
        <f>main!B658</f>
        <v>Сибирский ФО</v>
      </c>
      <c r="C658" s="4" t="str">
        <f>main!C658</f>
        <v>Суповой набор свиной</v>
      </c>
      <c r="D658" s="4" t="str">
        <f>main!D658</f>
        <v>Сети</v>
      </c>
      <c r="E658" s="4" t="str">
        <f>main!E658</f>
        <v>Продукция обвалки</v>
      </c>
      <c r="F658">
        <f>main!F658*0.94</f>
        <v>22.326246222756172</v>
      </c>
      <c r="G658">
        <f>main!G658*0.94</f>
        <v>23.169400265887205</v>
      </c>
      <c r="H658">
        <f>main!H658*0.94</f>
        <v>23.012200477154344</v>
      </c>
      <c r="I658">
        <f>main!I658*0.94</f>
        <v>25.570853917054674</v>
      </c>
      <c r="J658">
        <f>main!J658*0.94</f>
        <v>22.255938055862252</v>
      </c>
      <c r="K658">
        <f>main!K658*0.94</f>
        <v>22.80138950451299</v>
      </c>
      <c r="L658">
        <f>main!L658*0.94</f>
        <v>22.865780812574588</v>
      </c>
      <c r="M658">
        <f>main!M658*0.94</f>
        <v>19.227682358134409</v>
      </c>
      <c r="N658">
        <f>main!N658*0.94</f>
        <v>19.948461710342755</v>
      </c>
      <c r="O658">
        <f>main!O658*0.94</f>
        <v>17.581522496180163</v>
      </c>
      <c r="P658">
        <f>main!P658*0.94</f>
        <v>16.122573304697514</v>
      </c>
      <c r="Q658">
        <f>main!Q658*0.94</f>
        <v>14.738138877460422</v>
      </c>
    </row>
    <row r="659" spans="1:17" x14ac:dyDescent="0.25">
      <c r="A659" s="4" t="str">
        <f>main!A659</f>
        <v>Новосибирская область</v>
      </c>
      <c r="B659" s="4" t="str">
        <f>main!B659</f>
        <v>Сибирский ФО</v>
      </c>
      <c r="C659" s="4" t="str">
        <f>main!C659</f>
        <v>Шницель свиной</v>
      </c>
      <c r="D659" s="4" t="str">
        <f>main!D659</f>
        <v>Сети</v>
      </c>
      <c r="E659" s="4" t="str">
        <f>main!E659</f>
        <v>Продукция обвалки</v>
      </c>
      <c r="F659">
        <f>main!F659*0.94</f>
        <v>330.74401054051657</v>
      </c>
      <c r="G659">
        <f>main!G659*0.94</f>
        <v>295.05886723194556</v>
      </c>
      <c r="H659">
        <f>main!H659*0.94</f>
        <v>280.499258682711</v>
      </c>
      <c r="I659">
        <f>main!I659*0.94</f>
        <v>279.22378011227983</v>
      </c>
      <c r="J659">
        <f>main!J659*0.94</f>
        <v>274.16621862020816</v>
      </c>
      <c r="K659">
        <f>main!K659*0.94</f>
        <v>270.41842049938032</v>
      </c>
      <c r="L659">
        <f>main!L659*0.94</f>
        <v>268.23148253693358</v>
      </c>
      <c r="M659">
        <f>main!M659*0.94</f>
        <v>260.25523810507843</v>
      </c>
      <c r="N659">
        <f>main!N659*0.94</f>
        <v>261.67612275295164</v>
      </c>
      <c r="O659">
        <f>main!O659*0.94</f>
        <v>246.32393896401601</v>
      </c>
      <c r="P659">
        <f>main!P659*0.94</f>
        <v>244.50196621388443</v>
      </c>
      <c r="Q659">
        <f>main!Q659*0.94</f>
        <v>232.61126931050552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Гуляш свиной</v>
      </c>
      <c r="D660" s="4" t="str">
        <f>main!D660</f>
        <v>Сети</v>
      </c>
      <c r="E660" s="4" t="str">
        <f>main!E660</f>
        <v>Продукция обвалки</v>
      </c>
      <c r="F660">
        <f>main!F660*0.94</f>
        <v>341.86977749143102</v>
      </c>
      <c r="G660">
        <f>main!G660*0.94</f>
        <v>314.64065442957207</v>
      </c>
      <c r="H660">
        <f>main!H660*0.94</f>
        <v>305.61730411579953</v>
      </c>
      <c r="I660">
        <f>main!I660*0.94</f>
        <v>286.10973543838674</v>
      </c>
      <c r="J660">
        <f>main!J660*0.94</f>
        <v>245.80921852260269</v>
      </c>
      <c r="K660">
        <f>main!K660*0.94</f>
        <v>230.76027141268972</v>
      </c>
      <c r="L660">
        <f>main!L660*0.94</f>
        <v>222.45265821277803</v>
      </c>
      <c r="M660">
        <f>main!M660*0.94</f>
        <v>220.72061390229339</v>
      </c>
      <c r="N660">
        <f>main!N660*0.94</f>
        <v>248.16469511561414</v>
      </c>
      <c r="O660">
        <f>main!O660*0.94</f>
        <v>236.66088363645343</v>
      </c>
      <c r="P660">
        <f>main!P660*0.94</f>
        <v>230.77662636606422</v>
      </c>
      <c r="Q660">
        <f>main!Q660*0.94</f>
        <v>223.9126879008297</v>
      </c>
    </row>
    <row r="661" spans="1:17" x14ac:dyDescent="0.25">
      <c r="A661" s="4" t="str">
        <f>main!A661</f>
        <v>Томская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Фирменная розница</v>
      </c>
      <c r="E661" s="4" t="str">
        <f>main!E661</f>
        <v>Продукция обвалки</v>
      </c>
      <c r="F661">
        <f>main!F661*0.94</f>
        <v>376.60788103934857</v>
      </c>
      <c r="G661">
        <f>main!G661*0.94</f>
        <v>364.44528511548793</v>
      </c>
      <c r="H661">
        <f>main!H661*0.94</f>
        <v>330.30346120668042</v>
      </c>
      <c r="I661">
        <f>main!I661*0.94</f>
        <v>321.0513664658481</v>
      </c>
      <c r="J661">
        <f>main!J661*0.94</f>
        <v>302.4455546381115</v>
      </c>
      <c r="K661">
        <f>main!K661*0.94</f>
        <v>297.97100373077143</v>
      </c>
      <c r="L661">
        <f>main!L661*0.94</f>
        <v>293.03279427733435</v>
      </c>
      <c r="M661">
        <f>main!M661*0.94</f>
        <v>283.77934576000212</v>
      </c>
      <c r="N661">
        <f>main!N661*0.94</f>
        <v>275.76651075883649</v>
      </c>
      <c r="O661">
        <f>main!O661*0.94</f>
        <v>262.62895423527431</v>
      </c>
      <c r="P661">
        <f>main!P661*0.94</f>
        <v>259.10974189567634</v>
      </c>
      <c r="Q661">
        <f>main!Q661*0.94</f>
        <v>250.50106004489945</v>
      </c>
    </row>
    <row r="662" spans="1:17" x14ac:dyDescent="0.25">
      <c r="A662" s="4" t="str">
        <f>main!A662</f>
        <v>Томская область</v>
      </c>
      <c r="B662" s="4" t="str">
        <f>main!B662</f>
        <v>Сибирский ФО</v>
      </c>
      <c r="C662" s="4" t="str">
        <f>main!C662</f>
        <v>Грудинка свиная</v>
      </c>
      <c r="D662" s="4" t="str">
        <f>main!D662</f>
        <v>Фирменная розница</v>
      </c>
      <c r="E662" s="4" t="str">
        <f>main!E662</f>
        <v>Продукция обвалки</v>
      </c>
      <c r="F662">
        <f>main!F662*0.94</f>
        <v>289.11943091002234</v>
      </c>
      <c r="G662">
        <f>main!G662*0.94</f>
        <v>308.37986221869471</v>
      </c>
      <c r="H662">
        <f>main!H662*0.94</f>
        <v>299.8040500361501</v>
      </c>
      <c r="I662">
        <f>main!I662*0.94</f>
        <v>269.52251105038783</v>
      </c>
      <c r="J662">
        <f>main!J662*0.94</f>
        <v>244.52057698436724</v>
      </c>
      <c r="K662">
        <f>main!K662*0.94</f>
        <v>226.00985733412412</v>
      </c>
      <c r="L662">
        <f>main!L662*0.94</f>
        <v>224.41831732517448</v>
      </c>
      <c r="M662">
        <f>main!M662*0.94</f>
        <v>212.75712462121373</v>
      </c>
      <c r="N662">
        <f>main!N662*0.94</f>
        <v>199.47876577090912</v>
      </c>
      <c r="O662">
        <f>main!O662*0.94</f>
        <v>192.76589852800026</v>
      </c>
      <c r="P662">
        <f>main!P662*0.94</f>
        <v>194.95592888776764</v>
      </c>
      <c r="Q662">
        <f>main!Q662*0.94</f>
        <v>195.67953626694452</v>
      </c>
    </row>
    <row r="663" spans="1:17" x14ac:dyDescent="0.25">
      <c r="A663" s="4" t="str">
        <f>main!A663</f>
        <v>Томская область</v>
      </c>
      <c r="B663" s="4" t="str">
        <f>main!B663</f>
        <v>Сибирский ФО</v>
      </c>
      <c r="C663" s="4" t="str">
        <f>main!C663</f>
        <v>Карбонад свиной</v>
      </c>
      <c r="D663" s="4" t="str">
        <f>main!D663</f>
        <v>Фирменная розница</v>
      </c>
      <c r="E663" s="4" t="str">
        <f>main!E663</f>
        <v>Продукция обвалки</v>
      </c>
      <c r="F663">
        <f>main!F663*0.94</f>
        <v>351.59388822617211</v>
      </c>
      <c r="G663">
        <f>main!G663*0.94</f>
        <v>346.87950971728156</v>
      </c>
      <c r="H663">
        <f>main!H663*0.94</f>
        <v>323.45099815916507</v>
      </c>
      <c r="I663">
        <f>main!I663*0.94</f>
        <v>309.29727657318966</v>
      </c>
      <c r="J663">
        <f>main!J663*0.94</f>
        <v>295.97707940817872</v>
      </c>
      <c r="K663">
        <f>main!K663*0.94</f>
        <v>279.94746751579868</v>
      </c>
      <c r="L663">
        <f>main!L663*0.94</f>
        <v>271.99291828389443</v>
      </c>
      <c r="M663">
        <f>main!M663*0.94</f>
        <v>259.54495024111071</v>
      </c>
      <c r="N663">
        <f>main!N663*0.94</f>
        <v>254.26863820690818</v>
      </c>
      <c r="O663">
        <f>main!O663*0.94</f>
        <v>235.81796547009881</v>
      </c>
      <c r="P663">
        <f>main!P663*0.94</f>
        <v>236.48959823639859</v>
      </c>
      <c r="Q663">
        <f>main!Q663*0.94</f>
        <v>235.17482792474897</v>
      </c>
    </row>
    <row r="664" spans="1:17" x14ac:dyDescent="0.25">
      <c r="A664" s="4" t="str">
        <f>main!A664</f>
        <v>Томская область</v>
      </c>
      <c r="B664" s="4" t="str">
        <f>main!B664</f>
        <v>Сибирский ФО</v>
      </c>
      <c r="C664" s="4" t="str">
        <f>main!C664</f>
        <v>Котлетное мясо</v>
      </c>
      <c r="D664" s="4" t="str">
        <f>main!D664</f>
        <v>Фирменная розница</v>
      </c>
      <c r="E664" s="4" t="str">
        <f>main!E664</f>
        <v>Продукция обвалки</v>
      </c>
      <c r="F664">
        <f>main!F664*0.94</f>
        <v>266.82497330082953</v>
      </c>
      <c r="G664">
        <f>main!G664*0.94</f>
        <v>253.78346413337542</v>
      </c>
      <c r="H664">
        <f>main!H664*0.94</f>
        <v>241.97841057417227</v>
      </c>
      <c r="I664">
        <f>main!I664*0.94</f>
        <v>219.86979887809363</v>
      </c>
      <c r="J664">
        <f>main!J664*0.94</f>
        <v>207.97358422407447</v>
      </c>
      <c r="K664">
        <f>main!K664*0.94</f>
        <v>191.95403480406159</v>
      </c>
      <c r="L664">
        <f>main!L664*0.94</f>
        <v>190.27730874668529</v>
      </c>
      <c r="M664">
        <f>main!M664*0.94</f>
        <v>188.21415922018423</v>
      </c>
      <c r="N664">
        <f>main!N664*0.94</f>
        <v>189.43038843167494</v>
      </c>
      <c r="O664">
        <f>main!O664*0.94</f>
        <v>176.78407895409575</v>
      </c>
      <c r="P664">
        <f>main!P664*0.94</f>
        <v>180.95883628148744</v>
      </c>
      <c r="Q664">
        <f>main!Q664*0.94</f>
        <v>190.24121769563973</v>
      </c>
    </row>
    <row r="665" spans="1:17" x14ac:dyDescent="0.25">
      <c r="A665" s="4" t="str">
        <f>main!A665</f>
        <v>Томская область</v>
      </c>
      <c r="B665" s="4" t="str">
        <f>main!B665</f>
        <v>Сибирский ФО</v>
      </c>
      <c r="C665" s="4" t="str">
        <f>main!C665</f>
        <v>Лопатка свиная</v>
      </c>
      <c r="D665" s="4" t="str">
        <f>main!D665</f>
        <v>Фирменная розница</v>
      </c>
      <c r="E665" s="4" t="str">
        <f>main!E665</f>
        <v>Продукция обвалки</v>
      </c>
      <c r="F665">
        <f>main!F665*0.94</f>
        <v>288.65009807402089</v>
      </c>
      <c r="G665">
        <f>main!G665*0.94</f>
        <v>290.03618069874739</v>
      </c>
      <c r="H665">
        <f>main!H665*0.94</f>
        <v>264.64303151539809</v>
      </c>
      <c r="I665">
        <f>main!I665*0.94</f>
        <v>249.77250551271456</v>
      </c>
      <c r="J665">
        <f>main!J665*0.94</f>
        <v>234.90924301413904</v>
      </c>
      <c r="K665">
        <f>main!K665*0.94</f>
        <v>229.09955127699604</v>
      </c>
      <c r="L665">
        <f>main!L665*0.94</f>
        <v>220.18818807039384</v>
      </c>
      <c r="M665">
        <f>main!M665*0.94</f>
        <v>220.17045242735568</v>
      </c>
      <c r="N665">
        <f>main!N665*0.94</f>
        <v>215.51391833222903</v>
      </c>
      <c r="O665">
        <f>main!O665*0.94</f>
        <v>200.92590293396691</v>
      </c>
      <c r="P665">
        <f>main!P665*0.94</f>
        <v>201.82251993143834</v>
      </c>
      <c r="Q665">
        <f>main!Q665*0.94</f>
        <v>193.98103479107937</v>
      </c>
    </row>
    <row r="666" spans="1:17" x14ac:dyDescent="0.25">
      <c r="A666" s="4" t="str">
        <f>main!A666</f>
        <v>Томская область</v>
      </c>
      <c r="B666" s="4" t="str">
        <f>main!B666</f>
        <v>Сибирский ФО</v>
      </c>
      <c r="C666" s="4" t="str">
        <f>main!C666</f>
        <v>Мясо для тушения</v>
      </c>
      <c r="D666" s="4" t="str">
        <f>main!D666</f>
        <v>Фирменная розница</v>
      </c>
      <c r="E666" s="4" t="str">
        <f>main!E666</f>
        <v>Продукция обвалки</v>
      </c>
      <c r="F666">
        <f>main!F666*0.94</f>
        <v>197.500362106111</v>
      </c>
      <c r="G666">
        <f>main!G666*0.94</f>
        <v>195.64123651265976</v>
      </c>
      <c r="H666">
        <f>main!H666*0.94</f>
        <v>187.18251470389282</v>
      </c>
      <c r="I666">
        <f>main!I666*0.94</f>
        <v>190.05989845096761</v>
      </c>
      <c r="J666">
        <f>main!J666*0.94</f>
        <v>177.74755163349215</v>
      </c>
      <c r="K666">
        <f>main!K666*0.94</f>
        <v>166.68649993193409</v>
      </c>
      <c r="L666">
        <f>main!L666*0.94</f>
        <v>161.8652060771187</v>
      </c>
      <c r="M666">
        <f>main!M666*0.94</f>
        <v>160.65381966683955</v>
      </c>
      <c r="N666">
        <f>main!N666*0.94</f>
        <v>150.90706474723063</v>
      </c>
      <c r="O666">
        <f>main!O666*0.94</f>
        <v>145.12441334889348</v>
      </c>
      <c r="P666">
        <f>main!P666*0.94</f>
        <v>134.98861071267723</v>
      </c>
      <c r="Q666">
        <f>main!Q666*0.94</f>
        <v>131.41850120482479</v>
      </c>
    </row>
    <row r="667" spans="1:17" x14ac:dyDescent="0.25">
      <c r="A667" s="4" t="str">
        <f>main!A667</f>
        <v>Томская область</v>
      </c>
      <c r="B667" s="4" t="str">
        <f>main!B667</f>
        <v>Сибирский ФО</v>
      </c>
      <c r="C667" s="4" t="str">
        <f>main!C667</f>
        <v>Набор для бульона</v>
      </c>
      <c r="D667" s="4" t="str">
        <f>main!D667</f>
        <v>Фирменная розница</v>
      </c>
      <c r="E667" s="4" t="str">
        <f>main!E667</f>
        <v>Продукция обвалки</v>
      </c>
      <c r="F667">
        <f>main!F667*0.94</f>
        <v>55.430096746926637</v>
      </c>
      <c r="G667">
        <f>main!G667*0.94</f>
        <v>57.523422678971563</v>
      </c>
      <c r="H667">
        <f>main!H667*0.94</f>
        <v>57.133137656979038</v>
      </c>
      <c r="I667">
        <f>main!I667*0.94</f>
        <v>63.485589667965748</v>
      </c>
      <c r="J667">
        <f>main!J667*0.94</f>
        <v>55.255540377076301</v>
      </c>
      <c r="K667">
        <f>main!K667*0.94</f>
        <v>56.609750407181807</v>
      </c>
      <c r="L667">
        <f>main!L667*0.94</f>
        <v>56.769616799404858</v>
      </c>
      <c r="M667">
        <f>main!M667*0.94</f>
        <v>47.737191585939279</v>
      </c>
      <c r="N667">
        <f>main!N667*0.94</f>
        <v>49.526693897589574</v>
      </c>
      <c r="O667">
        <f>main!O667*0.94</f>
        <v>43.650217022520408</v>
      </c>
      <c r="P667">
        <f>main!P667*0.94</f>
        <v>40.028036472065558</v>
      </c>
      <c r="Q667">
        <f>main!Q667*0.94</f>
        <v>36.590856147353783</v>
      </c>
    </row>
    <row r="668" spans="1:17" x14ac:dyDescent="0.25">
      <c r="A668" s="4" t="str">
        <f>main!A668</f>
        <v>Томская область</v>
      </c>
      <c r="B668" s="4" t="str">
        <f>main!B668</f>
        <v>Сибирский ФО</v>
      </c>
      <c r="C668" s="4" t="str">
        <f>main!C668</f>
        <v>Набор для хаша свиной</v>
      </c>
      <c r="D668" s="4" t="str">
        <f>main!D668</f>
        <v>Фирменная розница</v>
      </c>
      <c r="E668" s="4" t="str">
        <f>main!E668</f>
        <v>Продукция обвалки</v>
      </c>
      <c r="F668">
        <f>main!F668*0.94</f>
        <v>122.07187189693427</v>
      </c>
      <c r="G668">
        <f>main!G668*0.94</f>
        <v>128.2194900738069</v>
      </c>
      <c r="H668">
        <f>main!H668*0.94</f>
        <v>120.67194545762665</v>
      </c>
      <c r="I668">
        <f>main!I668*0.94</f>
        <v>128.5986024826594</v>
      </c>
      <c r="J668">
        <f>main!J668*0.94</f>
        <v>127.83098435932963</v>
      </c>
      <c r="K668">
        <f>main!K668*0.94</f>
        <v>114.9452534286132</v>
      </c>
      <c r="L668">
        <f>main!L668*0.94</f>
        <v>111.88956246446094</v>
      </c>
      <c r="M668">
        <f>main!M668*0.94</f>
        <v>106.17488814671805</v>
      </c>
      <c r="N668">
        <f>main!N668*0.94</f>
        <v>98.763514216409433</v>
      </c>
      <c r="O668">
        <f>main!O668*0.94</f>
        <v>90.860415040424385</v>
      </c>
      <c r="P668">
        <f>main!P668*0.94</f>
        <v>85.034374250209012</v>
      </c>
      <c r="Q668">
        <f>main!Q668*0.94</f>
        <v>84.09283008063673</v>
      </c>
    </row>
    <row r="669" spans="1:17" x14ac:dyDescent="0.25">
      <c r="A669" s="4" t="str">
        <f>main!A669</f>
        <v>Томская область</v>
      </c>
      <c r="B669" s="4" t="str">
        <f>main!B669</f>
        <v>Сибирский ФО</v>
      </c>
      <c r="C669" s="4" t="str">
        <f>main!C669</f>
        <v>Ноги свиные</v>
      </c>
      <c r="D669" s="4" t="str">
        <f>main!D669</f>
        <v>Фирменная розница</v>
      </c>
      <c r="E669" s="4" t="str">
        <f>main!E669</f>
        <v>Продукция обвалки</v>
      </c>
      <c r="F669">
        <f>main!F669*0.94</f>
        <v>57.834253890228666</v>
      </c>
      <c r="G669">
        <f>main!G669*0.94</f>
        <v>73.912451983421192</v>
      </c>
      <c r="H669">
        <f>main!H669*0.94</f>
        <v>85.913419344786135</v>
      </c>
      <c r="I669">
        <f>main!I669*0.94</f>
        <v>99.411671973490456</v>
      </c>
      <c r="J669">
        <f>main!J669*0.94</f>
        <v>86.897781368578748</v>
      </c>
      <c r="K669">
        <f>main!K669*0.94</f>
        <v>65.962080826102465</v>
      </c>
      <c r="L669">
        <f>main!L669*0.94</f>
        <v>54.093496381007796</v>
      </c>
      <c r="M669">
        <f>main!M669*0.94</f>
        <v>41.875091504549339</v>
      </c>
      <c r="N669">
        <f>main!N669*0.94</f>
        <v>35.312268539480101</v>
      </c>
      <c r="O669">
        <f>main!O669*0.94</f>
        <v>29.563624230866964</v>
      </c>
      <c r="P669">
        <f>main!P669*0.94</f>
        <v>31.867817892448276</v>
      </c>
      <c r="Q669">
        <f>main!Q669*0.94</f>
        <v>37.341400682906844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Окорок свиной</v>
      </c>
      <c r="D670" s="4" t="str">
        <f>main!D670</f>
        <v>Фирменная розница</v>
      </c>
      <c r="E670" s="4" t="str">
        <f>main!E670</f>
        <v>Продукция обвалки</v>
      </c>
      <c r="F670">
        <f>main!F670*0.94</f>
        <v>299.21731712788602</v>
      </c>
      <c r="G670">
        <f>main!G670*0.94</f>
        <v>296.23657098785367</v>
      </c>
      <c r="H670">
        <f>main!H670*0.94</f>
        <v>276.26959667392572</v>
      </c>
      <c r="I670">
        <f>main!I670*0.94</f>
        <v>262.1700754953327</v>
      </c>
      <c r="J670">
        <f>main!J670*0.94</f>
        <v>246.32446795691368</v>
      </c>
      <c r="K670">
        <f>main!K670*0.94</f>
        <v>234.17005865480414</v>
      </c>
      <c r="L670">
        <f>main!L670*0.94</f>
        <v>233.13805972167242</v>
      </c>
      <c r="M670">
        <f>main!M670*0.94</f>
        <v>227.72267366636947</v>
      </c>
      <c r="N670">
        <f>main!N670*0.94</f>
        <v>222.76299195522955</v>
      </c>
      <c r="O670">
        <f>main!O670*0.94</f>
        <v>202.42585096797083</v>
      </c>
      <c r="P670">
        <f>main!P670*0.94</f>
        <v>204.42923448395587</v>
      </c>
      <c r="Q670">
        <f>main!Q670*0.94</f>
        <v>198.60290406085386</v>
      </c>
    </row>
    <row r="671" spans="1:17" x14ac:dyDescent="0.25">
      <c r="A671" s="4" t="str">
        <f>main!A671</f>
        <v>Томская область</v>
      </c>
      <c r="B671" s="4" t="str">
        <f>main!B671</f>
        <v>Сибирский ФО</v>
      </c>
      <c r="C671" s="4" t="str">
        <f>main!C671</f>
        <v>Позвонки свиные</v>
      </c>
      <c r="D671" s="4" t="str">
        <f>main!D671</f>
        <v>Фирменная розница</v>
      </c>
      <c r="E671" s="4" t="str">
        <f>main!E671</f>
        <v>Продукция обвалки</v>
      </c>
      <c r="F671">
        <f>main!F671*0.94</f>
        <v>106.9312947260117</v>
      </c>
      <c r="G671">
        <f>main!G671*0.94</f>
        <v>126.39725662435274</v>
      </c>
      <c r="H671">
        <f>main!H671*0.94</f>
        <v>129.76417917276885</v>
      </c>
      <c r="I671">
        <f>main!I671*0.94</f>
        <v>118.81561834646011</v>
      </c>
      <c r="J671">
        <f>main!J671*0.94</f>
        <v>119.12504559770684</v>
      </c>
      <c r="K671">
        <f>main!K671*0.94</f>
        <v>119.80296035243603</v>
      </c>
      <c r="L671">
        <f>main!L671*0.94</f>
        <v>124.22391733972215</v>
      </c>
      <c r="M671">
        <f>main!M671*0.94</f>
        <v>113.0693853864361</v>
      </c>
      <c r="N671">
        <f>main!N671*0.94</f>
        <v>109.97642747641137</v>
      </c>
      <c r="O671">
        <f>main!O671*0.94</f>
        <v>101.80701616874096</v>
      </c>
      <c r="P671">
        <f>main!P671*0.94</f>
        <v>105.80411303285533</v>
      </c>
      <c r="Q671">
        <f>main!Q671*0.94</f>
        <v>90.327109310938468</v>
      </c>
    </row>
    <row r="672" spans="1:17" x14ac:dyDescent="0.25">
      <c r="A672" s="4" t="str">
        <f>main!A672</f>
        <v>Томская область</v>
      </c>
      <c r="B672" s="4" t="str">
        <f>main!B672</f>
        <v>Сибирский ФО</v>
      </c>
      <c r="C672" s="4" t="str">
        <f>main!C672</f>
        <v>Рагу для тушения</v>
      </c>
      <c r="D672" s="4" t="str">
        <f>main!D672</f>
        <v>Фирменная розница</v>
      </c>
      <c r="E672" s="4" t="str">
        <f>main!E672</f>
        <v>Продукция обвалки</v>
      </c>
      <c r="F672">
        <f>main!F672*0.94</f>
        <v>185.03510531677736</v>
      </c>
      <c r="G672">
        <f>main!G672*0.94</f>
        <v>205.12777127151102</v>
      </c>
      <c r="H672">
        <f>main!H672*0.94</f>
        <v>182.35921868414468</v>
      </c>
      <c r="I672">
        <f>main!I672*0.94</f>
        <v>107.48083661534187</v>
      </c>
      <c r="J672">
        <f>main!J672*0.94</f>
        <v>99.466249806212957</v>
      </c>
      <c r="K672">
        <f>main!K672*0.94</f>
        <v>96.568218190082277</v>
      </c>
      <c r="L672">
        <f>main!L672*0.94</f>
        <v>100.12588701596883</v>
      </c>
      <c r="M672">
        <f>main!M672*0.94</f>
        <v>93.630751697722459</v>
      </c>
      <c r="N672">
        <f>main!N672*0.94</f>
        <v>100.86634554901936</v>
      </c>
      <c r="O672">
        <f>main!O672*0.94</f>
        <v>88.228520751384352</v>
      </c>
      <c r="P672">
        <f>main!P672*0.94</f>
        <v>91.432081136462401</v>
      </c>
      <c r="Q672">
        <f>main!Q672*0.94</f>
        <v>87.096141111173537</v>
      </c>
    </row>
    <row r="673" spans="1:17" x14ac:dyDescent="0.25">
      <c r="A673" s="4" t="str">
        <f>main!A673</f>
        <v>Томская область</v>
      </c>
      <c r="B673" s="4" t="str">
        <f>main!B673</f>
        <v>Сибирский ФО</v>
      </c>
      <c r="C673" s="4" t="str">
        <f>main!C673</f>
        <v>Ребра свиные</v>
      </c>
      <c r="D673" s="4" t="str">
        <f>main!D673</f>
        <v>Фирменная розница</v>
      </c>
      <c r="E673" s="4" t="str">
        <f>main!E673</f>
        <v>Продукция обвалки</v>
      </c>
      <c r="F673">
        <f>main!F673*0.94</f>
        <v>196.61346050463209</v>
      </c>
      <c r="G673">
        <f>main!G673*0.94</f>
        <v>200.18405081716512</v>
      </c>
      <c r="H673">
        <f>main!H673*0.94</f>
        <v>192.27046464590342</v>
      </c>
      <c r="I673">
        <f>main!I673*0.94</f>
        <v>178.73492097172596</v>
      </c>
      <c r="J673">
        <f>main!J673*0.94</f>
        <v>162.42908214129844</v>
      </c>
      <c r="K673">
        <f>main!K673*0.94</f>
        <v>164.62802386314669</v>
      </c>
      <c r="L673">
        <f>main!L673*0.94</f>
        <v>174.61744316814836</v>
      </c>
      <c r="M673">
        <f>main!M673*0.94</f>
        <v>167.73029207113214</v>
      </c>
      <c r="N673">
        <f>main!N673*0.94</f>
        <v>168.0273654836584</v>
      </c>
      <c r="O673">
        <f>main!O673*0.94</f>
        <v>158.57733505640132</v>
      </c>
      <c r="P673">
        <f>main!P673*0.94</f>
        <v>158.72100773211614</v>
      </c>
      <c r="Q673">
        <f>main!Q673*0.94</f>
        <v>152.8103865133352</v>
      </c>
    </row>
    <row r="674" spans="1:17" x14ac:dyDescent="0.25">
      <c r="A674" s="4" t="str">
        <f>main!A674</f>
        <v>Томская область</v>
      </c>
      <c r="B674" s="4" t="str">
        <f>main!B674</f>
        <v>Сибирский ФО</v>
      </c>
      <c r="C674" s="4" t="str">
        <f>main!C674</f>
        <v>Ребра свиные (ленточные с корейки)</v>
      </c>
      <c r="D674" s="4" t="str">
        <f>main!D674</f>
        <v>Фирменная розница</v>
      </c>
      <c r="E674" s="4" t="str">
        <f>main!E674</f>
        <v>Продукция обвалки</v>
      </c>
      <c r="F674">
        <f>main!F674*0.94</f>
        <v>302.93292772384308</v>
      </c>
      <c r="G674">
        <f>main!G674*0.94</f>
        <v>308.43432815849212</v>
      </c>
      <c r="H674">
        <f>main!H674*0.94</f>
        <v>296.24144054285125</v>
      </c>
      <c r="I674">
        <f>main!I674*0.94</f>
        <v>275.38650078934478</v>
      </c>
      <c r="J674">
        <f>main!J674*0.94</f>
        <v>250.26321836902369</v>
      </c>
      <c r="K674">
        <f>main!K674*0.94</f>
        <v>253.65124608586407</v>
      </c>
      <c r="L674">
        <f>main!L674*0.94</f>
        <v>269.04248139883964</v>
      </c>
      <c r="M674">
        <f>main!M674*0.94</f>
        <v>258.43107747898216</v>
      </c>
      <c r="N674">
        <f>main!N674*0.94</f>
        <v>258.88879445509622</v>
      </c>
      <c r="O674">
        <f>main!O674*0.94</f>
        <v>244.32862458137109</v>
      </c>
      <c r="P674">
        <f>main!P674*0.94</f>
        <v>244.54998879609215</v>
      </c>
      <c r="Q674">
        <f>main!Q674*0.94</f>
        <v>235.4431769538287</v>
      </c>
    </row>
    <row r="675" spans="1:17" x14ac:dyDescent="0.25">
      <c r="A675" s="4" t="str">
        <f>main!A675</f>
        <v>Томская область</v>
      </c>
      <c r="B675" s="4" t="str">
        <f>main!B675</f>
        <v>Сибирский ФО</v>
      </c>
      <c r="C675" s="4" t="str">
        <f>main!C675</f>
        <v>Ребрышки свиные</v>
      </c>
      <c r="D675" s="4" t="str">
        <f>main!D675</f>
        <v>Фирменная розница</v>
      </c>
      <c r="E675" s="4" t="str">
        <f>main!E675</f>
        <v>Продукция обвалки</v>
      </c>
      <c r="F675">
        <f>main!F675*0.94</f>
        <v>111.45059861569946</v>
      </c>
      <c r="G675">
        <f>main!G675*0.94</f>
        <v>102.00366895908779</v>
      </c>
      <c r="H675">
        <f>main!H675*0.94</f>
        <v>101.17257590273385</v>
      </c>
      <c r="I675">
        <f>main!I675*0.94</f>
        <v>98.347467522966696</v>
      </c>
      <c r="J675">
        <f>main!J675*0.94</f>
        <v>96.271493240292884</v>
      </c>
      <c r="K675">
        <f>main!K675*0.94</f>
        <v>89.407436112087879</v>
      </c>
      <c r="L675">
        <f>main!L675*0.94</f>
        <v>83.306856320583307</v>
      </c>
      <c r="M675">
        <f>main!M675*0.94</f>
        <v>82.50520006892485</v>
      </c>
      <c r="N675">
        <f>main!N675*0.94</f>
        <v>85.325522317262497</v>
      </c>
      <c r="O675">
        <f>main!O675*0.94</f>
        <v>78.382417282332483</v>
      </c>
      <c r="P675">
        <f>main!P675*0.94</f>
        <v>75.506793863624011</v>
      </c>
      <c r="Q675">
        <f>main!Q675*0.94</f>
        <v>80.047924596733552</v>
      </c>
    </row>
    <row r="676" spans="1:17" x14ac:dyDescent="0.25">
      <c r="A676" s="4" t="str">
        <f>main!A676</f>
        <v>Томская область</v>
      </c>
      <c r="B676" s="4" t="str">
        <f>main!B676</f>
        <v>Сибирский ФО</v>
      </c>
      <c r="C676" s="4" t="str">
        <f>main!C676</f>
        <v>Рулька свиная</v>
      </c>
      <c r="D676" s="4" t="str">
        <f>main!D676</f>
        <v>Фирменная розница</v>
      </c>
      <c r="E676" s="4" t="str">
        <f>main!E676</f>
        <v>Продукция обвалки</v>
      </c>
      <c r="F676">
        <f>main!F676*0.94</f>
        <v>210.79619127710714</v>
      </c>
      <c r="G676">
        <f>main!G676*0.94</f>
        <v>201.52463597492203</v>
      </c>
      <c r="H676">
        <f>main!H676*0.94</f>
        <v>177.78671354904699</v>
      </c>
      <c r="I676">
        <f>main!I676*0.94</f>
        <v>178.34658095647472</v>
      </c>
      <c r="J676">
        <f>main!J676*0.94</f>
        <v>191.54639440875843</v>
      </c>
      <c r="K676">
        <f>main!K676*0.94</f>
        <v>190.09012919482959</v>
      </c>
      <c r="L676">
        <f>main!L676*0.94</f>
        <v>167.21758461188929</v>
      </c>
      <c r="M676">
        <f>main!M676*0.94</f>
        <v>168.05081076790646</v>
      </c>
      <c r="N676">
        <f>main!N676*0.94</f>
        <v>170.00018081951833</v>
      </c>
      <c r="O676">
        <f>main!O676*0.94</f>
        <v>175.49988263026736</v>
      </c>
      <c r="P676">
        <f>main!P676*0.94</f>
        <v>163.45452521954104</v>
      </c>
      <c r="Q676">
        <f>main!Q676*0.94</f>
        <v>169.67167119919074</v>
      </c>
    </row>
    <row r="677" spans="1:17" x14ac:dyDescent="0.25">
      <c r="A677" s="4" t="str">
        <f>main!A677</f>
        <v>Томская область</v>
      </c>
      <c r="B677" s="4" t="str">
        <f>main!B677</f>
        <v>Сибирский ФО</v>
      </c>
      <c r="C677" s="4" t="str">
        <f>main!C677</f>
        <v>Суповой набор свиной</v>
      </c>
      <c r="D677" s="4" t="str">
        <f>main!D677</f>
        <v>Фирменная розница</v>
      </c>
      <c r="E677" s="4" t="str">
        <f>main!E677</f>
        <v>Продукция обвалки</v>
      </c>
      <c r="F677">
        <f>main!F677*0.94</f>
        <v>53.606816788392223</v>
      </c>
      <c r="G677">
        <f>main!G677*0.94</f>
        <v>55.631286278854454</v>
      </c>
      <c r="H677">
        <f>main!H677*0.94</f>
        <v>55.253839027323771</v>
      </c>
      <c r="I677">
        <f>main!I677*0.94</f>
        <v>61.397337795957959</v>
      </c>
      <c r="J677">
        <f>main!J677*0.94</f>
        <v>53.438002157226464</v>
      </c>
      <c r="K677">
        <f>main!K677*0.94</f>
        <v>54.747667722276987</v>
      </c>
      <c r="L677">
        <f>main!L677*0.94</f>
        <v>54.902275577963202</v>
      </c>
      <c r="M677">
        <f>main!M677*0.94</f>
        <v>46.166956825340783</v>
      </c>
      <c r="N677">
        <f>main!N677*0.94</f>
        <v>47.897596463244014</v>
      </c>
      <c r="O677">
        <f>main!O677*0.94</f>
        <v>42.214416427652189</v>
      </c>
      <c r="P677">
        <f>main!P677*0.94</f>
        <v>38.71138142431753</v>
      </c>
      <c r="Q677">
        <f>main!Q677*0.94</f>
        <v>35.387261374938277</v>
      </c>
    </row>
    <row r="678" spans="1:17" x14ac:dyDescent="0.25">
      <c r="A678" s="4" t="str">
        <f>main!A678</f>
        <v>Томская область</v>
      </c>
      <c r="B678" s="4" t="str">
        <f>main!B678</f>
        <v>Сибирский ФО</v>
      </c>
      <c r="C678" s="4" t="str">
        <f>main!C678</f>
        <v>Шейка свиная</v>
      </c>
      <c r="D678" s="4" t="str">
        <f>main!D678</f>
        <v>Фирменная розница</v>
      </c>
      <c r="E678" s="4" t="str">
        <f>main!E678</f>
        <v>Продукция обвалки</v>
      </c>
      <c r="F678">
        <f>main!F678*0.94</f>
        <v>429.37893698051971</v>
      </c>
      <c r="G678">
        <f>main!G678*0.94</f>
        <v>375.92389334569691</v>
      </c>
      <c r="H678">
        <f>main!H678*0.94</f>
        <v>325.21022048223819</v>
      </c>
      <c r="I678">
        <f>main!I678*0.94</f>
        <v>316.44102994090622</v>
      </c>
      <c r="J678">
        <f>main!J678*0.94</f>
        <v>329.02023170075535</v>
      </c>
      <c r="K678">
        <f>main!K678*0.94</f>
        <v>326.55793608122809</v>
      </c>
      <c r="L678">
        <f>main!L678*0.94</f>
        <v>341.12509340371486</v>
      </c>
      <c r="M678">
        <f>main!M678*0.94</f>
        <v>350.95158758149609</v>
      </c>
      <c r="N678">
        <f>main!N678*0.94</f>
        <v>352.34102055682359</v>
      </c>
      <c r="O678">
        <f>main!O678*0.94</f>
        <v>334.29231119965777</v>
      </c>
      <c r="P678">
        <f>main!P678*0.94</f>
        <v>330.47632087572896</v>
      </c>
      <c r="Q678">
        <f>main!Q678*0.94</f>
        <v>314.44529066358251</v>
      </c>
    </row>
    <row r="679" spans="1:17" x14ac:dyDescent="0.25">
      <c r="A679" s="4" t="str">
        <f>main!A679</f>
        <v>Томская область</v>
      </c>
      <c r="B679" s="4" t="str">
        <f>main!B679</f>
        <v>Сибирский ФО</v>
      </c>
      <c r="C679" s="4" t="str">
        <f>main!C679</f>
        <v>Шницель свиной</v>
      </c>
      <c r="D679" s="4" t="str">
        <f>main!D679</f>
        <v>Фирменная розница</v>
      </c>
      <c r="E679" s="4" t="str">
        <f>main!E679</f>
        <v>Продукция обвалки</v>
      </c>
      <c r="F679">
        <f>main!F679*0.94</f>
        <v>453.56172261417959</v>
      </c>
      <c r="G679">
        <f>main!G679*0.94</f>
        <v>404.62534113800888</v>
      </c>
      <c r="H679">
        <f>main!H679*0.94</f>
        <v>384.6592013932954</v>
      </c>
      <c r="I679">
        <f>main!I679*0.94</f>
        <v>382.91008957531619</v>
      </c>
      <c r="J679">
        <f>main!J679*0.94</f>
        <v>375.97446495486628</v>
      </c>
      <c r="K679">
        <f>main!K679*0.94</f>
        <v>370.8349681914483</v>
      </c>
      <c r="L679">
        <f>main!L679*0.94</f>
        <v>367.83593776947129</v>
      </c>
      <c r="M679">
        <f>main!M679*0.94</f>
        <v>356.89781327073359</v>
      </c>
      <c r="N679">
        <f>main!N679*0.94</f>
        <v>358.84632592096187</v>
      </c>
      <c r="O679">
        <f>main!O679*0.94</f>
        <v>337.79329788934427</v>
      </c>
      <c r="P679">
        <f>main!P679*0.94</f>
        <v>335.29475801327737</v>
      </c>
      <c r="Q679">
        <f>main!Q679*0.94</f>
        <v>318.98859736121938</v>
      </c>
    </row>
    <row r="680" spans="1:17" x14ac:dyDescent="0.25">
      <c r="A680" s="4" t="str">
        <f>main!A680</f>
        <v>Киргизия</v>
      </c>
      <c r="B680" s="4" t="str">
        <f>main!B680</f>
        <v>Киргизия</v>
      </c>
      <c r="C680" s="4" t="str">
        <f>main!C680</f>
        <v>Грудинка свиная</v>
      </c>
      <c r="D680" s="4" t="str">
        <f>main!D680</f>
        <v>Экспорт</v>
      </c>
      <c r="E680" s="4" t="str">
        <f>main!E680</f>
        <v>Продукция обвалки</v>
      </c>
      <c r="F680">
        <f>main!F680*0.94</f>
        <v>195.57563362287144</v>
      </c>
      <c r="G680">
        <f>main!G680*0.94</f>
        <v>208.60440531485671</v>
      </c>
      <c r="H680">
        <f>main!H680*0.94</f>
        <v>202.80327359516306</v>
      </c>
      <c r="I680">
        <f>main!I680*0.94</f>
        <v>182.31924332582</v>
      </c>
      <c r="J680">
        <f>main!J680*0.94</f>
        <v>165.40661631431695</v>
      </c>
      <c r="K680">
        <f>main!K680*0.94</f>
        <v>152.88498913410055</v>
      </c>
      <c r="L680">
        <f>main!L680*0.94</f>
        <v>151.80838752103449</v>
      </c>
      <c r="M680">
        <f>main!M680*0.94</f>
        <v>143.92014166811117</v>
      </c>
      <c r="N680">
        <f>main!N680*0.94</f>
        <v>134.93795933105346</v>
      </c>
      <c r="O680">
        <f>main!O680*0.94</f>
        <v>130.39702183568775</v>
      </c>
      <c r="P680">
        <f>main!P680*0.94</f>
        <v>131.87847389138904</v>
      </c>
      <c r="Q680">
        <f>main!Q680*0.94</f>
        <v>132.36796009171553</v>
      </c>
    </row>
    <row r="681" spans="1:17" x14ac:dyDescent="0.25">
      <c r="A681" s="4" t="str">
        <f>main!A681</f>
        <v>Киргизия</v>
      </c>
      <c r="B681" s="4" t="str">
        <f>main!B681</f>
        <v>Киргизия</v>
      </c>
      <c r="C681" s="4" t="str">
        <f>main!C681</f>
        <v>Корейка свиная</v>
      </c>
      <c r="D681" s="4" t="str">
        <f>main!D681</f>
        <v>Экспорт</v>
      </c>
      <c r="E681" s="4" t="str">
        <f>main!E681</f>
        <v>Продукция обвалки</v>
      </c>
      <c r="F681">
        <f>main!F681*0.94</f>
        <v>296.64309496554051</v>
      </c>
      <c r="G681">
        <f>main!G681*0.94</f>
        <v>297.30519599644276</v>
      </c>
      <c r="H681">
        <f>main!H681*0.94</f>
        <v>272.44006584111446</v>
      </c>
      <c r="I681">
        <f>main!I681*0.94</f>
        <v>255.84628669475725</v>
      </c>
      <c r="J681">
        <f>main!J681*0.94</f>
        <v>250.57433055845601</v>
      </c>
      <c r="K681">
        <f>main!K681*0.94</f>
        <v>231.48531631606735</v>
      </c>
      <c r="L681">
        <f>main!L681*0.94</f>
        <v>231.3933091136665</v>
      </c>
      <c r="M681">
        <f>main!M681*0.94</f>
        <v>215.43831349592563</v>
      </c>
      <c r="N681">
        <f>main!N681*0.94</f>
        <v>212.10162314009571</v>
      </c>
      <c r="O681">
        <f>main!O681*0.94</f>
        <v>197.67116665151522</v>
      </c>
      <c r="P681">
        <f>main!P681*0.94</f>
        <v>201.19521955006866</v>
      </c>
      <c r="Q681">
        <f>main!Q681*0.94</f>
        <v>204.03914634377966</v>
      </c>
    </row>
    <row r="682" spans="1:17" x14ac:dyDescent="0.25">
      <c r="A682" s="4" t="str">
        <f>main!A682</f>
        <v>Киргизия</v>
      </c>
      <c r="B682" s="4" t="str">
        <f>main!B682</f>
        <v>Киргизия</v>
      </c>
      <c r="C682" s="4" t="str">
        <f>main!C682</f>
        <v>Котлета на кости свиная</v>
      </c>
      <c r="D682" s="4" t="str">
        <f>main!D682</f>
        <v>Экспорт</v>
      </c>
      <c r="E682" s="4" t="str">
        <f>main!E682</f>
        <v>Продукция обвалки</v>
      </c>
      <c r="F682">
        <f>main!F682*0.94</f>
        <v>250.55840238356942</v>
      </c>
      <c r="G682">
        <f>main!G682*0.94</f>
        <v>240.93328226674242</v>
      </c>
      <c r="H682">
        <f>main!H682*0.94</f>
        <v>210.27833682805399</v>
      </c>
      <c r="I682">
        <f>main!I682*0.94</f>
        <v>208.03864874209873</v>
      </c>
      <c r="J682">
        <f>main!J682*0.94</f>
        <v>205.77728513575275</v>
      </c>
      <c r="K682">
        <f>main!K682*0.94</f>
        <v>192.58805977664974</v>
      </c>
      <c r="L682">
        <f>main!L682*0.94</f>
        <v>196.50902686428429</v>
      </c>
      <c r="M682">
        <f>main!M682*0.94</f>
        <v>189.76356702866605</v>
      </c>
      <c r="N682">
        <f>main!N682*0.94</f>
        <v>180.08481522958812</v>
      </c>
      <c r="O682">
        <f>main!O682*0.94</f>
        <v>167.52576084986399</v>
      </c>
      <c r="P682">
        <f>main!P682*0.94</f>
        <v>170.60447515769087</v>
      </c>
      <c r="Q682">
        <f>main!Q682*0.94</f>
        <v>162.69270194035653</v>
      </c>
    </row>
    <row r="683" spans="1:17" x14ac:dyDescent="0.25">
      <c r="A683" s="4" t="str">
        <f>main!A683</f>
        <v>Киргизия</v>
      </c>
      <c r="B683" s="4" t="str">
        <f>main!B683</f>
        <v>Киргизия</v>
      </c>
      <c r="C683" s="4" t="str">
        <f>main!C683</f>
        <v>Ноги свиные</v>
      </c>
      <c r="D683" s="4" t="str">
        <f>main!D683</f>
        <v>Экспорт</v>
      </c>
      <c r="E683" s="4" t="str">
        <f>main!E683</f>
        <v>Продукция обвалки</v>
      </c>
      <c r="F683">
        <f>main!F683*0.94</f>
        <v>12.871024068089923</v>
      </c>
      <c r="G683">
        <f>main!G683*0.94</f>
        <v>16.449230074201509</v>
      </c>
      <c r="H683">
        <f>main!H683*0.94</f>
        <v>19.120047614990899</v>
      </c>
      <c r="I683">
        <f>main!I683*0.94</f>
        <v>22.124086273308667</v>
      </c>
      <c r="J683">
        <f>main!J683*0.94</f>
        <v>19.339117568309501</v>
      </c>
      <c r="K683">
        <f>main!K683*0.94</f>
        <v>14.679873479572974</v>
      </c>
      <c r="L683">
        <f>main!L683*0.94</f>
        <v>12.038517781669162</v>
      </c>
      <c r="M683">
        <f>main!M683*0.94</f>
        <v>9.3193094810476094</v>
      </c>
      <c r="N683">
        <f>main!N683*0.94</f>
        <v>7.8587519972708355</v>
      </c>
      <c r="O683">
        <f>main!O683*0.94</f>
        <v>6.579390126441047</v>
      </c>
      <c r="P683">
        <f>main!P683*0.94</f>
        <v>7.0921888586948407</v>
      </c>
      <c r="Q683">
        <f>main!Q683*0.94</f>
        <v>8.3103357369859108</v>
      </c>
    </row>
    <row r="684" spans="1:17" x14ac:dyDescent="0.25">
      <c r="A684" s="4" t="str">
        <f>main!A684</f>
        <v>Киргизия</v>
      </c>
      <c r="B684" s="4" t="str">
        <f>main!B684</f>
        <v>Киргизия</v>
      </c>
      <c r="C684" s="4" t="str">
        <f>main!C684</f>
        <v>Окорок свиной</v>
      </c>
      <c r="D684" s="4" t="str">
        <f>main!D684</f>
        <v>Экспорт</v>
      </c>
      <c r="E684" s="4" t="str">
        <f>main!E684</f>
        <v>Продукция обвалки</v>
      </c>
      <c r="F684">
        <f>main!F684*0.94</f>
        <v>209.3350042956946</v>
      </c>
      <c r="G684">
        <f>main!G684*0.94</f>
        <v>207.24964870191607</v>
      </c>
      <c r="H684">
        <f>main!H684*0.94</f>
        <v>193.28058202523141</v>
      </c>
      <c r="I684">
        <f>main!I684*0.94</f>
        <v>183.4164359429827</v>
      </c>
      <c r="J684">
        <f>main!J684*0.94</f>
        <v>172.33071285060856</v>
      </c>
      <c r="K684">
        <f>main!K684*0.94</f>
        <v>163.82738373887381</v>
      </c>
      <c r="L684">
        <f>main!L684*0.94</f>
        <v>163.10538842398384</v>
      </c>
      <c r="M684">
        <f>main!M684*0.94</f>
        <v>159.31673784041763</v>
      </c>
      <c r="N684">
        <f>main!N684*0.94</f>
        <v>155.84690192893859</v>
      </c>
      <c r="O684">
        <f>main!O684*0.94</f>
        <v>141.61886346915122</v>
      </c>
      <c r="P684">
        <f>main!P684*0.94</f>
        <v>143.02044777901057</v>
      </c>
      <c r="Q684">
        <f>main!Q684*0.94</f>
        <v>138.94429698715345</v>
      </c>
    </row>
    <row r="685" spans="1:17" x14ac:dyDescent="0.25">
      <c r="A685" s="4" t="str">
        <f>main!A685</f>
        <v>Киргизия</v>
      </c>
      <c r="B685" s="4" t="str">
        <f>main!B685</f>
        <v>Киргизия</v>
      </c>
      <c r="C685" s="4" t="str">
        <f>main!C685</f>
        <v>Ребра свиные (ленточные с корейки)</v>
      </c>
      <c r="D685" s="4" t="str">
        <f>main!D685</f>
        <v>Экспорт</v>
      </c>
      <c r="E685" s="4" t="str">
        <f>main!E685</f>
        <v>Продукция обвалки</v>
      </c>
      <c r="F685">
        <f>main!F685*0.94</f>
        <v>241.17874177812917</v>
      </c>
      <c r="G685">
        <f>main!G685*0.94</f>
        <v>245.55865796887036</v>
      </c>
      <c r="H685">
        <f>main!H685*0.94</f>
        <v>235.85134316530059</v>
      </c>
      <c r="I685">
        <f>main!I685*0.94</f>
        <v>219.24777297106087</v>
      </c>
      <c r="J685">
        <f>main!J685*0.94</f>
        <v>199.24598020129875</v>
      </c>
      <c r="K685">
        <f>main!K685*0.94</f>
        <v>201.94334383224046</v>
      </c>
      <c r="L685">
        <f>main!L685*0.94</f>
        <v>214.19700933861458</v>
      </c>
      <c r="M685">
        <f>main!M685*0.94</f>
        <v>205.74878594764738</v>
      </c>
      <c r="N685">
        <f>main!N685*0.94</f>
        <v>206.11319534090526</v>
      </c>
      <c r="O685">
        <f>main!O685*0.94</f>
        <v>194.52117899390038</v>
      </c>
      <c r="P685">
        <f>main!P685*0.94</f>
        <v>194.69741715718712</v>
      </c>
      <c r="Q685">
        <f>main!Q685*0.94</f>
        <v>187.4470682491625</v>
      </c>
    </row>
    <row r="686" spans="1:17" x14ac:dyDescent="0.25">
      <c r="A686" s="4" t="str">
        <f>main!A686</f>
        <v>Киргизия</v>
      </c>
      <c r="B686" s="4" t="str">
        <f>main!B686</f>
        <v>Киргизия</v>
      </c>
      <c r="C686" s="4" t="str">
        <f>main!C686</f>
        <v>Шейка свиная</v>
      </c>
      <c r="D686" s="4" t="str">
        <f>main!D686</f>
        <v>Экспорт</v>
      </c>
      <c r="E686" s="4" t="str">
        <f>main!E686</f>
        <v>Продукция обвалки</v>
      </c>
      <c r="F686">
        <f>main!F686*0.94</f>
        <v>344.85544065138919</v>
      </c>
      <c r="G686">
        <f>main!G686*0.94</f>
        <v>301.92305380130398</v>
      </c>
      <c r="H686">
        <f>main!H686*0.94</f>
        <v>261.19239727361338</v>
      </c>
      <c r="I686">
        <f>main!I686*0.94</f>
        <v>254.14942704886701</v>
      </c>
      <c r="J686">
        <f>main!J686*0.94</f>
        <v>264.25240554250541</v>
      </c>
      <c r="K686">
        <f>main!K686*0.94</f>
        <v>262.27481426414107</v>
      </c>
      <c r="L686">
        <f>main!L686*0.94</f>
        <v>273.97441809848613</v>
      </c>
      <c r="M686">
        <f>main!M686*0.94</f>
        <v>281.866561116882</v>
      </c>
      <c r="N686">
        <f>main!N686*0.94</f>
        <v>282.98248339367467</v>
      </c>
      <c r="O686">
        <f>main!O686*0.94</f>
        <v>268.48667309071919</v>
      </c>
      <c r="P686">
        <f>main!P686*0.94</f>
        <v>265.42186270683305</v>
      </c>
      <c r="Q686">
        <f>main!Q686*0.94</f>
        <v>252.54655022228911</v>
      </c>
    </row>
    <row r="687" spans="1:17" x14ac:dyDescent="0.25">
      <c r="A687" s="4" t="str">
        <f>main!A687</f>
        <v>Монголия</v>
      </c>
      <c r="B687" s="4" t="str">
        <f>main!B687</f>
        <v>Монголия</v>
      </c>
      <c r="C687" s="4" t="str">
        <f>main!C687</f>
        <v>Грудинка свиная</v>
      </c>
      <c r="D687" s="4" t="str">
        <f>main!D687</f>
        <v>Экспорт</v>
      </c>
      <c r="E687" s="4" t="str">
        <f>main!E687</f>
        <v>Продукция обвалки</v>
      </c>
      <c r="F687">
        <f>main!F687*0.94</f>
        <v>210.17549071091972</v>
      </c>
      <c r="G687">
        <f>main!G687*0.94</f>
        <v>224.17686927223818</v>
      </c>
      <c r="H687">
        <f>main!H687*0.94</f>
        <v>217.94267903453002</v>
      </c>
      <c r="I687">
        <f>main!I687*0.94</f>
        <v>195.92950165734044</v>
      </c>
      <c r="J687">
        <f>main!J687*0.94</f>
        <v>177.754335275378</v>
      </c>
      <c r="K687">
        <f>main!K687*0.94</f>
        <v>164.29795991639051</v>
      </c>
      <c r="L687">
        <f>main!L687*0.94</f>
        <v>163.14098924404871</v>
      </c>
      <c r="M687">
        <f>main!M687*0.94</f>
        <v>154.66388035131467</v>
      </c>
      <c r="N687">
        <f>main!N687*0.94</f>
        <v>145.01117185498751</v>
      </c>
      <c r="O687">
        <f>main!O687*0.94</f>
        <v>140.13125021701669</v>
      </c>
      <c r="P687">
        <f>main!P687*0.94</f>
        <v>141.72329369914146</v>
      </c>
      <c r="Q687">
        <f>main!Q687*0.94</f>
        <v>142.24932038479815</v>
      </c>
    </row>
    <row r="688" spans="1:17" x14ac:dyDescent="0.25">
      <c r="A688" s="4" t="str">
        <f>main!A688</f>
        <v>Монголия</v>
      </c>
      <c r="B688" s="4" t="str">
        <f>main!B688</f>
        <v>Монголия</v>
      </c>
      <c r="C688" s="4" t="str">
        <f>main!C688</f>
        <v>Корейка свиная</v>
      </c>
      <c r="D688" s="4" t="str">
        <f>main!D688</f>
        <v>Экспорт</v>
      </c>
      <c r="E688" s="4" t="str">
        <f>main!E688</f>
        <v>Продукция обвалки</v>
      </c>
      <c r="F688">
        <f>main!F688*0.94</f>
        <v>289.22318544651637</v>
      </c>
      <c r="G688">
        <f>main!G688*0.94</f>
        <v>289.86872539838078</v>
      </c>
      <c r="H688">
        <f>main!H688*0.94</f>
        <v>265.62554471385579</v>
      </c>
      <c r="I688">
        <f>main!I688*0.94</f>
        <v>249.44682441071535</v>
      </c>
      <c r="J688">
        <f>main!J688*0.94</f>
        <v>244.30673528289506</v>
      </c>
      <c r="K688">
        <f>main!K688*0.94</f>
        <v>225.69519299549103</v>
      </c>
      <c r="L688">
        <f>main!L688*0.94</f>
        <v>225.60548716173318</v>
      </c>
      <c r="M688">
        <f>main!M688*0.94</f>
        <v>210.0495725469525</v>
      </c>
      <c r="N688">
        <f>main!N688*0.94</f>
        <v>206.79634255461471</v>
      </c>
      <c r="O688">
        <f>main!O688*0.94</f>
        <v>192.72683389620681</v>
      </c>
      <c r="P688">
        <f>main!P688*0.94</f>
        <v>196.16273994728161</v>
      </c>
      <c r="Q688">
        <f>main!Q688*0.94</f>
        <v>198.93553183225484</v>
      </c>
    </row>
    <row r="689" spans="1:17" x14ac:dyDescent="0.25">
      <c r="A689" s="4" t="str">
        <f>main!A689</f>
        <v>Монголия</v>
      </c>
      <c r="B689" s="4" t="str">
        <f>main!B689</f>
        <v>Монголия</v>
      </c>
      <c r="C689" s="4" t="str">
        <f>main!C689</f>
        <v>Лопатка свиная</v>
      </c>
      <c r="D689" s="4" t="str">
        <f>main!D689</f>
        <v>Экспорт</v>
      </c>
      <c r="E689" s="4" t="str">
        <f>main!E689</f>
        <v>Продукция обвалки</v>
      </c>
      <c r="F689">
        <f>main!F689*0.94</f>
        <v>212.17766779043191</v>
      </c>
      <c r="G689">
        <f>main!G689*0.94</f>
        <v>213.19653381764485</v>
      </c>
      <c r="H689">
        <f>main!H689*0.94</f>
        <v>194.53082329986805</v>
      </c>
      <c r="I689">
        <f>main!I689*0.94</f>
        <v>183.59996428710835</v>
      </c>
      <c r="J689">
        <f>main!J689*0.94</f>
        <v>172.67444444925948</v>
      </c>
      <c r="K689">
        <f>main!K689*0.94</f>
        <v>168.4039215857882</v>
      </c>
      <c r="L689">
        <f>main!L689*0.94</f>
        <v>161.85345694147875</v>
      </c>
      <c r="M689">
        <f>main!M689*0.94</f>
        <v>161.8404200244581</v>
      </c>
      <c r="N689">
        <f>main!N689*0.94</f>
        <v>158.41754731149877</v>
      </c>
      <c r="O689">
        <f>main!O689*0.94</f>
        <v>147.69435301658319</v>
      </c>
      <c r="P689">
        <f>main!P689*0.94</f>
        <v>148.35342815528611</v>
      </c>
      <c r="Q689">
        <f>main!Q689*0.94</f>
        <v>142.58939744753269</v>
      </c>
    </row>
    <row r="690" spans="1:17" x14ac:dyDescent="0.25">
      <c r="A690" s="4" t="str">
        <f>main!A690</f>
        <v>Монголия</v>
      </c>
      <c r="B690" s="4" t="str">
        <f>main!B690</f>
        <v>Монголия</v>
      </c>
      <c r="C690" s="4" t="str">
        <f>main!C690</f>
        <v>Окорок свиной</v>
      </c>
      <c r="D690" s="4" t="str">
        <f>main!D690</f>
        <v>Экспорт</v>
      </c>
      <c r="E690" s="4" t="str">
        <f>main!E690</f>
        <v>Продукция обвалки</v>
      </c>
      <c r="F690">
        <f>main!F690*0.94</f>
        <v>230.71059688477447</v>
      </c>
      <c r="G690">
        <f>main!G690*0.94</f>
        <v>228.41230169340713</v>
      </c>
      <c r="H690">
        <f>main!H690*0.94</f>
        <v>213.01682723969961</v>
      </c>
      <c r="I690">
        <f>main!I690*0.94</f>
        <v>202.14543457390542</v>
      </c>
      <c r="J690">
        <f>main!J690*0.94</f>
        <v>189.92772736270123</v>
      </c>
      <c r="K690">
        <f>main!K690*0.94</f>
        <v>180.55610725799639</v>
      </c>
      <c r="L690">
        <f>main!L690*0.94</f>
        <v>179.76038763811388</v>
      </c>
      <c r="M690">
        <f>main!M690*0.94</f>
        <v>175.58487078911267</v>
      </c>
      <c r="N690">
        <f>main!N690*0.94</f>
        <v>171.76072338040328</v>
      </c>
      <c r="O690">
        <f>main!O690*0.94</f>
        <v>156.07983304578769</v>
      </c>
      <c r="P690">
        <f>main!P690*0.94</f>
        <v>157.62453577622651</v>
      </c>
      <c r="Q690">
        <f>main!Q690*0.94</f>
        <v>153.13216152976113</v>
      </c>
    </row>
    <row r="691" spans="1:17" x14ac:dyDescent="0.25">
      <c r="A691" s="4" t="str">
        <f>main!A691</f>
        <v>Вьетнам</v>
      </c>
      <c r="B691" s="4" t="str">
        <f>main!B691</f>
        <v>Вьетнам</v>
      </c>
      <c r="C691" s="4" t="str">
        <f>main!C691</f>
        <v>Грудинка свиная</v>
      </c>
      <c r="D691" s="4" t="str">
        <f>main!D691</f>
        <v>Экспорт</v>
      </c>
      <c r="E691" s="4" t="str">
        <f>main!E691</f>
        <v>Продукция обвалки</v>
      </c>
      <c r="F691">
        <f>main!F691*0.94</f>
        <v>168.40045038537127</v>
      </c>
      <c r="G691">
        <f>main!G691*0.94</f>
        <v>179.61887765187464</v>
      </c>
      <c r="H691">
        <f>main!H691*0.94</f>
        <v>174.62381167026538</v>
      </c>
      <c r="I691">
        <f>main!I691*0.94</f>
        <v>156.98603205955652</v>
      </c>
      <c r="J691">
        <f>main!J691*0.94</f>
        <v>142.42341015631428</v>
      </c>
      <c r="K691">
        <f>main!K691*0.94</f>
        <v>131.64165980405792</v>
      </c>
      <c r="L691">
        <f>main!L691*0.94</f>
        <v>130.71465170408396</v>
      </c>
      <c r="M691">
        <f>main!M691*0.94</f>
        <v>123.92247555322282</v>
      </c>
      <c r="N691">
        <f>main!N691*0.94</f>
        <v>116.18836510712909</v>
      </c>
      <c r="O691">
        <f>main!O691*0.94</f>
        <v>112.27838969134714</v>
      </c>
      <c r="P691">
        <f>main!P691*0.94</f>
        <v>113.55399437063706</v>
      </c>
      <c r="Q691">
        <f>main!Q691*0.94</f>
        <v>113.975466591207</v>
      </c>
    </row>
    <row r="692" spans="1:17" x14ac:dyDescent="0.25">
      <c r="A692" s="4" t="str">
        <f>main!A692</f>
        <v>Монголия</v>
      </c>
      <c r="B692" s="4" t="str">
        <f>main!B692</f>
        <v>Монголия</v>
      </c>
      <c r="C692" s="4" t="str">
        <f>main!C692</f>
        <v>Шейка свиная</v>
      </c>
      <c r="D692" s="4" t="str">
        <f>main!D692</f>
        <v>Экспорт</v>
      </c>
      <c r="E692" s="4" t="str">
        <f>main!E692</f>
        <v>Продукция обвалки</v>
      </c>
      <c r="F692">
        <f>main!F692*0.94</f>
        <v>380.70893279825674</v>
      </c>
      <c r="G692">
        <f>main!G692*0.94</f>
        <v>333.31300611864663</v>
      </c>
      <c r="H692">
        <f>main!H692*0.94</f>
        <v>288.34771646121936</v>
      </c>
      <c r="I692">
        <f>main!I692*0.94</f>
        <v>280.57251165967006</v>
      </c>
      <c r="J692">
        <f>main!J692*0.94</f>
        <v>291.72586378058088</v>
      </c>
      <c r="K692">
        <f>main!K692*0.94</f>
        <v>289.54266880568031</v>
      </c>
      <c r="L692">
        <f>main!L692*0.94</f>
        <v>302.45864218143038</v>
      </c>
      <c r="M692">
        <f>main!M692*0.94</f>
        <v>311.17130549435177</v>
      </c>
      <c r="N692">
        <f>main!N692*0.94</f>
        <v>312.4032465600954</v>
      </c>
      <c r="O692">
        <f>main!O692*0.94</f>
        <v>296.40035427554847</v>
      </c>
      <c r="P692">
        <f>main!P692*0.94</f>
        <v>293.01690558100455</v>
      </c>
      <c r="Q692">
        <f>main!Q692*0.94</f>
        <v>278.80298897242216</v>
      </c>
    </row>
    <row r="693" spans="1:17" x14ac:dyDescent="0.25">
      <c r="A693" s="4" t="str">
        <f>main!A693</f>
        <v>Монголия</v>
      </c>
      <c r="B693" s="4" t="str">
        <f>main!B693</f>
        <v>Монголия</v>
      </c>
      <c r="C693" s="4" t="str">
        <f>main!C693</f>
        <v>Шпик боковой</v>
      </c>
      <c r="D693" s="4" t="str">
        <f>main!D693</f>
        <v>Экспорт</v>
      </c>
      <c r="E693" s="4" t="str">
        <f>main!E693</f>
        <v>Продукция обвалки</v>
      </c>
      <c r="F693">
        <f>main!F693*0.94</f>
        <v>116.13503027682233</v>
      </c>
      <c r="G693">
        <f>main!G693*0.94</f>
        <v>125.54143038047475</v>
      </c>
      <c r="H693">
        <f>main!H693*0.94</f>
        <v>122.77767072498114</v>
      </c>
      <c r="I693">
        <f>main!I693*0.94</f>
        <v>104.88065713237421</v>
      </c>
      <c r="J693">
        <f>main!J693*0.94</f>
        <v>85.601035369802872</v>
      </c>
      <c r="K693">
        <f>main!K693*0.94</f>
        <v>75.545494481152687</v>
      </c>
      <c r="L693">
        <f>main!L693*0.94</f>
        <v>68.861269991651142</v>
      </c>
      <c r="M693">
        <f>main!M693*0.94</f>
        <v>63.373378036652603</v>
      </c>
      <c r="N693">
        <f>main!N693*0.94</f>
        <v>56.838763288611723</v>
      </c>
      <c r="O693">
        <f>main!O693*0.94</f>
        <v>55.287548386835141</v>
      </c>
      <c r="P693">
        <f>main!P693*0.94</f>
        <v>65.248878020400738</v>
      </c>
      <c r="Q693">
        <f>main!Q693*0.94</f>
        <v>78.944125538764808</v>
      </c>
    </row>
    <row r="694" spans="1:17" x14ac:dyDescent="0.25">
      <c r="A694" s="4" t="str">
        <f>main!A694</f>
        <v>Монголия</v>
      </c>
      <c r="B694" s="4" t="str">
        <f>main!B694</f>
        <v>Монголия</v>
      </c>
      <c r="C694" s="4" t="str">
        <f>main!C694</f>
        <v>Шпик хребтовой</v>
      </c>
      <c r="D694" s="4" t="str">
        <f>main!D694</f>
        <v>Экспорт</v>
      </c>
      <c r="E694" s="4" t="str">
        <f>main!E694</f>
        <v>Продукция обвалки</v>
      </c>
      <c r="F694">
        <f>main!F694*0.94</f>
        <v>141.43678369995695</v>
      </c>
      <c r="G694">
        <f>main!G694*0.94</f>
        <v>152.89250876141637</v>
      </c>
      <c r="H694">
        <f>main!H694*0.94</f>
        <v>149.52662272633322</v>
      </c>
      <c r="I694">
        <f>main!I694*0.94</f>
        <v>127.73047702990486</v>
      </c>
      <c r="J694">
        <f>main!J694*0.94</f>
        <v>104.25050129347112</v>
      </c>
      <c r="K694">
        <f>main!K694*0.94</f>
        <v>92.004210417548123</v>
      </c>
      <c r="L694">
        <f>main!L694*0.94</f>
        <v>83.863727644433752</v>
      </c>
      <c r="M694">
        <f>main!M694*0.94</f>
        <v>77.180216342480179</v>
      </c>
      <c r="N694">
        <f>main!N694*0.94</f>
        <v>69.221938030775476</v>
      </c>
      <c r="O694">
        <f>main!O694*0.94</f>
        <v>67.332767760515395</v>
      </c>
      <c r="P694">
        <f>main!P694*0.94</f>
        <v>79.464322050278824</v>
      </c>
      <c r="Q694">
        <f>main!Q694*0.94</f>
        <v>96.143284085722556</v>
      </c>
    </row>
    <row r="695" spans="1:17" x14ac:dyDescent="0.25">
      <c r="A695" s="4" t="str">
        <f>main!A695</f>
        <v>Монголия</v>
      </c>
      <c r="B695" s="4" t="str">
        <f>main!B695</f>
        <v>Монголия</v>
      </c>
      <c r="C695" s="4" t="str">
        <f>main!C695</f>
        <v>Свинина жирная</v>
      </c>
      <c r="D695" s="4" t="str">
        <f>main!D695</f>
        <v>Экспорт</v>
      </c>
      <c r="E695" s="4" t="str">
        <f>main!E695</f>
        <v>Продукция обвалки</v>
      </c>
      <c r="F695">
        <f>main!F695*0.94</f>
        <v>128.24126009707322</v>
      </c>
      <c r="G695">
        <f>main!G695*0.94</f>
        <v>143.26033585560285</v>
      </c>
      <c r="H695">
        <f>main!H695*0.94</f>
        <v>140.84297325941003</v>
      </c>
      <c r="I695">
        <f>main!I695*0.94</f>
        <v>126.44492855057801</v>
      </c>
      <c r="J695">
        <f>main!J695*0.94</f>
        <v>100.86159327852575</v>
      </c>
      <c r="K695">
        <f>main!K695*0.94</f>
        <v>87.049881793240189</v>
      </c>
      <c r="L695">
        <f>main!L695*0.94</f>
        <v>84.897291997167414</v>
      </c>
      <c r="M695">
        <f>main!M695*0.94</f>
        <v>75.53498530986937</v>
      </c>
      <c r="N695">
        <f>main!N695*0.94</f>
        <v>69.147647643134803</v>
      </c>
      <c r="O695">
        <f>main!O695*0.94</f>
        <v>68.357197567673282</v>
      </c>
      <c r="P695">
        <f>main!P695*0.94</f>
        <v>75.90986097080912</v>
      </c>
      <c r="Q695">
        <f>main!Q695*0.94</f>
        <v>83.842353108031958</v>
      </c>
    </row>
    <row r="696" spans="1:17" x14ac:dyDescent="0.25">
      <c r="A696" s="4" t="str">
        <f>main!A696</f>
        <v>Монголия</v>
      </c>
      <c r="B696" s="4" t="str">
        <f>main!B696</f>
        <v>Монголия</v>
      </c>
      <c r="C696" s="4" t="str">
        <f>main!C696</f>
        <v>Свинина полужирная</v>
      </c>
      <c r="D696" s="4" t="str">
        <f>main!D696</f>
        <v>Экспорт</v>
      </c>
      <c r="E696" s="4" t="str">
        <f>main!E696</f>
        <v>Продукция обвалки</v>
      </c>
      <c r="F696">
        <f>main!F696*0.94</f>
        <v>202.89059879549038</v>
      </c>
      <c r="G696">
        <f>main!G696*0.94</f>
        <v>199.17327302192376</v>
      </c>
      <c r="H696">
        <f>main!H696*0.94</f>
        <v>177.82644484850314</v>
      </c>
      <c r="I696">
        <f>main!I696*0.94</f>
        <v>164.57565411283323</v>
      </c>
      <c r="J696">
        <f>main!J696*0.94</f>
        <v>148.95586807324369</v>
      </c>
      <c r="K696">
        <f>main!K696*0.94</f>
        <v>142.5254704546432</v>
      </c>
      <c r="L696">
        <f>main!L696*0.94</f>
        <v>137.49773437623344</v>
      </c>
      <c r="M696">
        <f>main!M696*0.94</f>
        <v>134.25412105766441</v>
      </c>
      <c r="N696">
        <f>main!N696*0.94</f>
        <v>133.09288096552115</v>
      </c>
      <c r="O696">
        <f>main!O696*0.94</f>
        <v>125.32254069928717</v>
      </c>
      <c r="P696">
        <f>main!P696*0.94</f>
        <v>131.50753786721634</v>
      </c>
      <c r="Q696">
        <f>main!Q696*0.94</f>
        <v>131.11390282846378</v>
      </c>
    </row>
    <row r="697" spans="1:17" x14ac:dyDescent="0.25">
      <c r="A697" s="4" t="str">
        <f>main!A697</f>
        <v>Монголия</v>
      </c>
      <c r="B697" s="4" t="str">
        <f>main!B697</f>
        <v>Монголия</v>
      </c>
      <c r="C697" s="4" t="str">
        <f>main!C697</f>
        <v>Шкурка свиная</v>
      </c>
      <c r="D697" s="4" t="str">
        <f>main!D697</f>
        <v>Экспорт</v>
      </c>
      <c r="E697" s="4" t="str">
        <f>main!E697</f>
        <v>Продукция обвалки</v>
      </c>
      <c r="F697">
        <f>main!F697*0.94</f>
        <v>54.635666574220345</v>
      </c>
      <c r="G697">
        <f>main!G697*0.94</f>
        <v>50.172187897393052</v>
      </c>
      <c r="H697">
        <f>main!H697*0.94</f>
        <v>41.935580209469947</v>
      </c>
      <c r="I697">
        <f>main!I697*0.94</f>
        <v>34.766212632966706</v>
      </c>
      <c r="J697">
        <f>main!J697*0.94</f>
        <v>28.898894971807795</v>
      </c>
      <c r="K697">
        <f>main!K697*0.94</f>
        <v>34.894880704737126</v>
      </c>
      <c r="L697">
        <f>main!L697*0.94</f>
        <v>36.011862145992346</v>
      </c>
      <c r="M697">
        <f>main!M697*0.94</f>
        <v>37.714099955790559</v>
      </c>
      <c r="N697">
        <f>main!N697*0.94</f>
        <v>45.633899619914104</v>
      </c>
      <c r="O697">
        <f>main!O697*0.94</f>
        <v>43.998864619903514</v>
      </c>
      <c r="P697">
        <f>main!P697*0.94</f>
        <v>53.826778071814736</v>
      </c>
      <c r="Q697">
        <f>main!Q697*0.94</f>
        <v>52.160901527183896</v>
      </c>
    </row>
    <row r="698" spans="1:17" x14ac:dyDescent="0.25">
      <c r="A698" s="4" t="str">
        <f>main!A698</f>
        <v>Монголия</v>
      </c>
      <c r="B698" s="4" t="str">
        <f>main!B698</f>
        <v>Монголия</v>
      </c>
      <c r="C698" s="4" t="str">
        <f>main!C698</f>
        <v>Щековина свиная</v>
      </c>
      <c r="D698" s="4" t="str">
        <f>main!D698</f>
        <v>Экспорт</v>
      </c>
      <c r="E698" s="4" t="str">
        <f>main!E698</f>
        <v>Продукция обвалки</v>
      </c>
      <c r="F698">
        <f>main!F698*0.94</f>
        <v>99.388150597885328</v>
      </c>
      <c r="G698">
        <f>main!G698*0.94</f>
        <v>105.52987179706045</v>
      </c>
      <c r="H698">
        <f>main!H698*0.94</f>
        <v>102.3142471132841</v>
      </c>
      <c r="I698">
        <f>main!I698*0.94</f>
        <v>85.402551826661323</v>
      </c>
      <c r="J698">
        <f>main!J698*0.94</f>
        <v>81.16447375519337</v>
      </c>
      <c r="K698">
        <f>main!K698*0.94</f>
        <v>61.998420239228714</v>
      </c>
      <c r="L698">
        <f>main!L698*0.94</f>
        <v>72.241899598473708</v>
      </c>
      <c r="M698">
        <f>main!M698*0.94</f>
        <v>74.035842122476396</v>
      </c>
      <c r="N698">
        <f>main!N698*0.94</f>
        <v>70.04805740455889</v>
      </c>
      <c r="O698">
        <f>main!O698*0.94</f>
        <v>60.866121810130934</v>
      </c>
      <c r="P698">
        <f>main!P698*0.94</f>
        <v>64.194410580164828</v>
      </c>
      <c r="Q698">
        <f>main!Q698*0.94</f>
        <v>69.048309891468094</v>
      </c>
    </row>
    <row r="699" spans="1:17" x14ac:dyDescent="0.25">
      <c r="A699" s="4" t="str">
        <f>main!A699</f>
        <v>Казахстан</v>
      </c>
      <c r="B699" s="4" t="str">
        <f>main!B699</f>
        <v>Казахстан</v>
      </c>
      <c r="C699" s="4" t="str">
        <f>main!C699</f>
        <v>Грудинка свиная</v>
      </c>
      <c r="D699" s="4" t="str">
        <f>main!D699</f>
        <v>Экспорт</v>
      </c>
      <c r="E699" s="4" t="str">
        <f>main!E699</f>
        <v>Продукция обвалки</v>
      </c>
      <c r="F699">
        <f>main!F699*0.94</f>
        <v>184.91413961356773</v>
      </c>
      <c r="G699">
        <f>main!G699*0.94</f>
        <v>197.23266857863672</v>
      </c>
      <c r="H699">
        <f>main!H699*0.94</f>
        <v>191.74777631030517</v>
      </c>
      <c r="I699">
        <f>main!I699*0.94</f>
        <v>172.38040030896829</v>
      </c>
      <c r="J699">
        <f>main!J699*0.94</f>
        <v>156.3897382080452</v>
      </c>
      <c r="K699">
        <f>main!K699*0.94</f>
        <v>144.55070757984117</v>
      </c>
      <c r="L699">
        <f>main!L699*0.94</f>
        <v>143.53279518810339</v>
      </c>
      <c r="M699">
        <f>main!M699*0.94</f>
        <v>136.07456448761477</v>
      </c>
      <c r="N699">
        <f>main!N699*0.94</f>
        <v>127.58203150719251</v>
      </c>
      <c r="O699">
        <f>main!O699*0.94</f>
        <v>123.2886359832199</v>
      </c>
      <c r="P699">
        <f>main!P699*0.94</f>
        <v>124.6893290408581</v>
      </c>
      <c r="Q699">
        <f>main!Q699*0.94</f>
        <v>125.15213168098978</v>
      </c>
    </row>
    <row r="700" spans="1:17" x14ac:dyDescent="0.25">
      <c r="A700" s="4" t="str">
        <f>main!A700</f>
        <v>Казахстан</v>
      </c>
      <c r="B700" s="4" t="str">
        <f>main!B700</f>
        <v>Казахстан</v>
      </c>
      <c r="C700" s="4" t="str">
        <f>main!C700</f>
        <v>Щековина свиная</v>
      </c>
      <c r="D700" s="4" t="str">
        <f>main!D700</f>
        <v>Экспорт</v>
      </c>
      <c r="E700" s="4" t="str">
        <f>main!E700</f>
        <v>Продукция обвалки</v>
      </c>
      <c r="F700">
        <f>main!F700*0.94</f>
        <v>97.302189289851739</v>
      </c>
      <c r="G700">
        <f>main!G700*0.94</f>
        <v>103.31500787126872</v>
      </c>
      <c r="H700">
        <f>main!H700*0.94</f>
        <v>100.16687280905352</v>
      </c>
      <c r="I700">
        <f>main!I700*0.94</f>
        <v>83.610120660107967</v>
      </c>
      <c r="J700">
        <f>main!J700*0.94</f>
        <v>79.460991490740767</v>
      </c>
      <c r="K700">
        <f>main!K700*0.94</f>
        <v>60.697195646555905</v>
      </c>
      <c r="L700">
        <f>main!L700*0.94</f>
        <v>70.72568457208736</v>
      </c>
      <c r="M700">
        <f>main!M700*0.94</f>
        <v>72.481975779797366</v>
      </c>
      <c r="N700">
        <f>main!N700*0.94</f>
        <v>68.577886800016657</v>
      </c>
      <c r="O700">
        <f>main!O700*0.94</f>
        <v>59.588661928824983</v>
      </c>
      <c r="P700">
        <f>main!P700*0.94</f>
        <v>62.847096480277607</v>
      </c>
      <c r="Q700">
        <f>main!Q700*0.94</f>
        <v>67.599122015928955</v>
      </c>
    </row>
    <row r="701" spans="1:17" x14ac:dyDescent="0.25">
      <c r="A701" s="4" t="str">
        <f>main!A701</f>
        <v>Казахстан</v>
      </c>
      <c r="B701" s="4" t="str">
        <f>main!B701</f>
        <v>Казахстан</v>
      </c>
      <c r="C701" s="4" t="str">
        <f>main!C701</f>
        <v>Вырезка свиная</v>
      </c>
      <c r="D701" s="4" t="str">
        <f>main!D701</f>
        <v>Экспорт</v>
      </c>
      <c r="E701" s="4" t="str">
        <f>main!E701</f>
        <v>Продукция обвалки</v>
      </c>
      <c r="F701">
        <f>main!F701*0.94</f>
        <v>301.95321313442969</v>
      </c>
      <c r="G701">
        <f>main!G701*0.94</f>
        <v>292.20159851306244</v>
      </c>
      <c r="H701">
        <f>main!H701*0.94</f>
        <v>264.82768004092827</v>
      </c>
      <c r="I701">
        <f>main!I701*0.94</f>
        <v>257.4096203670083</v>
      </c>
      <c r="J701">
        <f>main!J701*0.94</f>
        <v>242.49202318647383</v>
      </c>
      <c r="K701">
        <f>main!K701*0.94</f>
        <v>238.90445879436345</v>
      </c>
      <c r="L701">
        <f>main!L701*0.94</f>
        <v>234.94514650519667</v>
      </c>
      <c r="M701">
        <f>main!M701*0.94</f>
        <v>227.52600141276949</v>
      </c>
      <c r="N701">
        <f>main!N701*0.94</f>
        <v>221.1015440481473</v>
      </c>
      <c r="O701">
        <f>main!O701*0.94</f>
        <v>210.56823445813819</v>
      </c>
      <c r="P701">
        <f>main!P701*0.94</f>
        <v>207.74663266183137</v>
      </c>
      <c r="Q701">
        <f>main!Q701*0.94</f>
        <v>200.84444267440901</v>
      </c>
    </row>
    <row r="702" spans="1:17" x14ac:dyDescent="0.25">
      <c r="A702" s="4" t="str">
        <f>main!A702</f>
        <v>Казахстан</v>
      </c>
      <c r="B702" s="4" t="str">
        <f>main!B702</f>
        <v>Казахстан</v>
      </c>
      <c r="C702" s="4" t="str">
        <f>main!C702</f>
        <v>Карбонад свиной</v>
      </c>
      <c r="D702" s="4" t="str">
        <f>main!D702</f>
        <v>Экспорт</v>
      </c>
      <c r="E702" s="4" t="str">
        <f>main!E702</f>
        <v>Продукция обвалки</v>
      </c>
      <c r="F702">
        <f>main!F702*0.94</f>
        <v>261.34267611878977</v>
      </c>
      <c r="G702">
        <f>main!G702*0.94</f>
        <v>257.83843916527991</v>
      </c>
      <c r="H702">
        <f>main!H702*0.94</f>
        <v>240.42383068340706</v>
      </c>
      <c r="I702">
        <f>main!I702*0.94</f>
        <v>229.90325111650728</v>
      </c>
      <c r="J702">
        <f>main!J702*0.94</f>
        <v>220.00223721920497</v>
      </c>
      <c r="K702">
        <f>main!K702*0.94</f>
        <v>208.0872927068437</v>
      </c>
      <c r="L702">
        <f>main!L702*0.94</f>
        <v>202.17460977008224</v>
      </c>
      <c r="M702">
        <f>main!M702*0.94</f>
        <v>192.92193107036158</v>
      </c>
      <c r="N702">
        <f>main!N702*0.94</f>
        <v>189.00000423024187</v>
      </c>
      <c r="O702">
        <f>main!O702*0.94</f>
        <v>175.28546495438306</v>
      </c>
      <c r="P702">
        <f>main!P702*0.94</f>
        <v>175.78469520380349</v>
      </c>
      <c r="Q702">
        <f>main!Q702*0.94</f>
        <v>174.80741544088843</v>
      </c>
    </row>
    <row r="703" spans="1:17" x14ac:dyDescent="0.25">
      <c r="A703" s="4" t="str">
        <f>main!A703</f>
        <v>Казахстан</v>
      </c>
      <c r="B703" s="4" t="str">
        <f>main!B703</f>
        <v>Казахстан</v>
      </c>
      <c r="C703" s="4" t="str">
        <f>main!C703</f>
        <v>Корейка свиная</v>
      </c>
      <c r="D703" s="4" t="str">
        <f>main!D703</f>
        <v>Экспорт</v>
      </c>
      <c r="E703" s="4" t="str">
        <f>main!E703</f>
        <v>Продукция обвалки</v>
      </c>
      <c r="F703">
        <f>main!F703*0.94</f>
        <v>274.39067602779255</v>
      </c>
      <c r="G703">
        <f>main!G703*0.94</f>
        <v>275.00311013649502</v>
      </c>
      <c r="H703">
        <f>main!H703*0.94</f>
        <v>252.00321568881824</v>
      </c>
      <c r="I703">
        <f>main!I703*0.94</f>
        <v>236.65420418273968</v>
      </c>
      <c r="J703">
        <f>main!J703*0.94</f>
        <v>231.77771916495556</v>
      </c>
      <c r="K703">
        <f>main!K703*0.94</f>
        <v>214.12065041275136</v>
      </c>
      <c r="L703">
        <f>main!L703*0.94</f>
        <v>214.03554504911858</v>
      </c>
      <c r="M703">
        <f>main!M703*0.94</f>
        <v>199.27739929123084</v>
      </c>
      <c r="N703">
        <f>main!N703*0.94</f>
        <v>196.19100780607613</v>
      </c>
      <c r="O703">
        <f>main!O703*0.94</f>
        <v>182.84303922534377</v>
      </c>
      <c r="P703">
        <f>main!P703*0.94</f>
        <v>186.10273841808618</v>
      </c>
      <c r="Q703">
        <f>main!Q703*0.94</f>
        <v>188.73333056313697</v>
      </c>
    </row>
    <row r="704" spans="1:17" x14ac:dyDescent="0.25">
      <c r="A704" s="4" t="str">
        <f>main!A704</f>
        <v>Казахстан</v>
      </c>
      <c r="B704" s="4" t="str">
        <f>main!B704</f>
        <v>Казахстан</v>
      </c>
      <c r="C704" s="4" t="str">
        <f>main!C704</f>
        <v>Котлета на кости свиная</v>
      </c>
      <c r="D704" s="4" t="str">
        <f>main!D704</f>
        <v>Экспорт</v>
      </c>
      <c r="E704" s="4" t="str">
        <f>main!E704</f>
        <v>Продукция обвалки</v>
      </c>
      <c r="F704">
        <f>main!F704*0.94</f>
        <v>254.25653623756682</v>
      </c>
      <c r="G704">
        <f>main!G704*0.94</f>
        <v>244.48935350294607</v>
      </c>
      <c r="H704">
        <f>main!H704*0.94</f>
        <v>213.38195430321508</v>
      </c>
      <c r="I704">
        <f>main!I704*0.94</f>
        <v>211.10920938797662</v>
      </c>
      <c r="J704">
        <f>main!J704*0.94</f>
        <v>208.81446903102372</v>
      </c>
      <c r="K704">
        <f>main!K704*0.94</f>
        <v>195.43057639936271</v>
      </c>
      <c r="L704">
        <f>main!L704*0.94</f>
        <v>199.40941526854297</v>
      </c>
      <c r="M704">
        <f>main!M704*0.94</f>
        <v>192.56439535774237</v>
      </c>
      <c r="N704">
        <f>main!N704*0.94</f>
        <v>182.74278936039326</v>
      </c>
      <c r="O704">
        <f>main!O704*0.94</f>
        <v>169.9983687597242</v>
      </c>
      <c r="P704">
        <f>main!P704*0.94</f>
        <v>173.12252356166442</v>
      </c>
      <c r="Q704">
        <f>main!Q704*0.94</f>
        <v>165.09397598712698</v>
      </c>
    </row>
    <row r="705" spans="1:17" x14ac:dyDescent="0.25">
      <c r="A705" s="4" t="str">
        <f>main!A705</f>
        <v>Казахстан</v>
      </c>
      <c r="B705" s="4" t="str">
        <f>main!B705</f>
        <v>Казахстан</v>
      </c>
      <c r="C705" s="4" t="str">
        <f>main!C705</f>
        <v>Лопатка свиная</v>
      </c>
      <c r="D705" s="4" t="str">
        <f>main!D705</f>
        <v>Экспорт</v>
      </c>
      <c r="E705" s="4" t="str">
        <f>main!E705</f>
        <v>Продукция обвалки</v>
      </c>
      <c r="F705">
        <f>main!F705*0.94</f>
        <v>198.5991003858521</v>
      </c>
      <c r="G705">
        <f>main!G705*0.94</f>
        <v>199.55276284489116</v>
      </c>
      <c r="H705">
        <f>main!H705*0.94</f>
        <v>182.0815871292894</v>
      </c>
      <c r="I705">
        <f>main!I705*0.94</f>
        <v>171.8502617076017</v>
      </c>
      <c r="J705">
        <f>main!J705*0.94</f>
        <v>161.62393377384532</v>
      </c>
      <c r="K705">
        <f>main!K705*0.94</f>
        <v>157.62670820484573</v>
      </c>
      <c r="L705">
        <f>main!L705*0.94</f>
        <v>151.49544849680666</v>
      </c>
      <c r="M705">
        <f>main!M705*0.94</f>
        <v>151.48324589311574</v>
      </c>
      <c r="N705">
        <f>main!N705*0.94</f>
        <v>148.27942407431613</v>
      </c>
      <c r="O705">
        <f>main!O705*0.94</f>
        <v>138.24247361477785</v>
      </c>
      <c r="P705">
        <f>main!P705*0.94</f>
        <v>138.85937043995344</v>
      </c>
      <c r="Q705">
        <f>main!Q705*0.94</f>
        <v>133.46421587407846</v>
      </c>
    </row>
    <row r="706" spans="1:17" x14ac:dyDescent="0.25">
      <c r="A706" s="4" t="str">
        <f>main!A706</f>
        <v>Казахстан</v>
      </c>
      <c r="B706" s="4" t="str">
        <f>main!B706</f>
        <v>Казахстан</v>
      </c>
      <c r="C706" s="4" t="str">
        <f>main!C706</f>
        <v>Окорок свиной</v>
      </c>
      <c r="D706" s="4" t="str">
        <f>main!D706</f>
        <v>Экспорт</v>
      </c>
      <c r="E706" s="4" t="str">
        <f>main!E706</f>
        <v>Продукция обвалки</v>
      </c>
      <c r="F706">
        <f>main!F706*0.94</f>
        <v>226.79828535111383</v>
      </c>
      <c r="G706">
        <f>main!G706*0.94</f>
        <v>224.53896386492676</v>
      </c>
      <c r="H706">
        <f>main!H706*0.94</f>
        <v>209.40456061074238</v>
      </c>
      <c r="I706">
        <f>main!I706*0.94</f>
        <v>198.71752131010629</v>
      </c>
      <c r="J706">
        <f>main!J706*0.94</f>
        <v>186.7069978064678</v>
      </c>
      <c r="K706">
        <f>main!K706*0.94</f>
        <v>177.49429843587657</v>
      </c>
      <c r="L706">
        <f>main!L706*0.94</f>
        <v>176.71207235763657</v>
      </c>
      <c r="M706">
        <f>main!M706*0.94</f>
        <v>172.60736249777204</v>
      </c>
      <c r="N706">
        <f>main!N706*0.94</f>
        <v>168.84806367519403</v>
      </c>
      <c r="O706">
        <f>main!O706*0.94</f>
        <v>153.4330845251645</v>
      </c>
      <c r="P706">
        <f>main!P706*0.94</f>
        <v>154.95159271408693</v>
      </c>
      <c r="Q706">
        <f>main!Q706*0.94</f>
        <v>150.53539861632422</v>
      </c>
    </row>
    <row r="707" spans="1:17" x14ac:dyDescent="0.25">
      <c r="A707" s="4" t="str">
        <f>main!A707</f>
        <v>Казахстан</v>
      </c>
      <c r="B707" s="4" t="str">
        <f>main!B707</f>
        <v>Казахстан</v>
      </c>
      <c r="C707" s="4" t="str">
        <f>main!C707</f>
        <v>Шейка свиная</v>
      </c>
      <c r="D707" s="4" t="str">
        <f>main!D707</f>
        <v>Экспорт</v>
      </c>
      <c r="E707" s="4" t="str">
        <f>main!E707</f>
        <v>Продукция обвалки</v>
      </c>
      <c r="F707">
        <f>main!F707*0.94</f>
        <v>378.30955192498351</v>
      </c>
      <c r="G707">
        <f>main!G707*0.94</f>
        <v>331.2123334451266</v>
      </c>
      <c r="H707">
        <f>main!H707*0.94</f>
        <v>286.5304331349684</v>
      </c>
      <c r="I707">
        <f>main!I707*0.94</f>
        <v>278.80423080244321</v>
      </c>
      <c r="J707">
        <f>main!J707*0.94</f>
        <v>289.88729001072102</v>
      </c>
      <c r="K707">
        <f>main!K707*0.94</f>
        <v>287.71785440896389</v>
      </c>
      <c r="L707">
        <f>main!L707*0.94</f>
        <v>300.55242612373979</v>
      </c>
      <c r="M707">
        <f>main!M707*0.94</f>
        <v>309.21017872691073</v>
      </c>
      <c r="N707">
        <f>main!N707*0.94</f>
        <v>310.43435560438479</v>
      </c>
      <c r="O707">
        <f>main!O707*0.94</f>
        <v>294.53231998580145</v>
      </c>
      <c r="P707">
        <f>main!P707*0.94</f>
        <v>291.17019514626594</v>
      </c>
      <c r="Q707">
        <f>main!Q707*0.94</f>
        <v>277.04586035914031</v>
      </c>
    </row>
    <row r="708" spans="1:17" x14ac:dyDescent="0.25">
      <c r="A708" s="4" t="str">
        <f>main!A708</f>
        <v>Монголия</v>
      </c>
      <c r="B708" s="4" t="str">
        <f>main!B708</f>
        <v>Монголия</v>
      </c>
      <c r="C708" s="4" t="str">
        <f>main!C708</f>
        <v>Котлета на кости свиная</v>
      </c>
      <c r="D708" s="4" t="str">
        <f>main!D708</f>
        <v>Экспорт</v>
      </c>
      <c r="E708" s="4" t="str">
        <f>main!E708</f>
        <v>Продукция обвалки</v>
      </c>
      <c r="F708">
        <f>main!F708*0.94</f>
        <v>273.02029488422062</v>
      </c>
      <c r="G708">
        <f>main!G708*0.94</f>
        <v>262.53230842041296</v>
      </c>
      <c r="H708">
        <f>main!H708*0.94</f>
        <v>229.12922888401803</v>
      </c>
      <c r="I708">
        <f>main!I708*0.94</f>
        <v>226.68875873470694</v>
      </c>
      <c r="J708">
        <f>main!J708*0.94</f>
        <v>224.22466991241362</v>
      </c>
      <c r="K708">
        <f>main!K708*0.94</f>
        <v>209.85306567730905</v>
      </c>
      <c r="L708">
        <f>main!L708*0.94</f>
        <v>214.12553700660223</v>
      </c>
      <c r="M708">
        <f>main!M708*0.94</f>
        <v>206.77536468777149</v>
      </c>
      <c r="N708">
        <f>main!N708*0.94</f>
        <v>196.22893860444202</v>
      </c>
      <c r="O708">
        <f>main!O708*0.94</f>
        <v>182.54399849626668</v>
      </c>
      <c r="P708">
        <f>main!P708*0.94</f>
        <v>185.89871133044417</v>
      </c>
      <c r="Q708">
        <f>main!Q708*0.94</f>
        <v>177.2776687459415</v>
      </c>
    </row>
    <row r="709" spans="1:17" x14ac:dyDescent="0.25">
      <c r="A709" s="4" t="str">
        <f>main!A709</f>
        <v>Монголия</v>
      </c>
      <c r="B709" s="4" t="str">
        <f>main!B709</f>
        <v>Монголия</v>
      </c>
      <c r="C709" s="4" t="str">
        <f>main!C709</f>
        <v>Ребра свиные (ленточные с корейки)</v>
      </c>
      <c r="D709" s="4" t="str">
        <f>main!D709</f>
        <v>Экспорт</v>
      </c>
      <c r="E709" s="4" t="str">
        <f>main!E709</f>
        <v>Продукция обвалки</v>
      </c>
      <c r="F709">
        <f>main!F709*0.94</f>
        <v>237.28227612865646</v>
      </c>
      <c r="G709">
        <f>main!G709*0.94</f>
        <v>241.5914307221733</v>
      </c>
      <c r="H709">
        <f>main!H709*0.94</f>
        <v>232.04094656794624</v>
      </c>
      <c r="I709">
        <f>main!I709*0.94</f>
        <v>215.70562240751315</v>
      </c>
      <c r="J709">
        <f>main!J709*0.94</f>
        <v>196.0269771004198</v>
      </c>
      <c r="K709">
        <f>main!K709*0.94</f>
        <v>198.68076232700216</v>
      </c>
      <c r="L709">
        <f>main!L709*0.94</f>
        <v>210.73645853320616</v>
      </c>
      <c r="M709">
        <f>main!M709*0.94</f>
        <v>202.42472400522615</v>
      </c>
      <c r="N709">
        <f>main!N709*0.94</f>
        <v>202.78324602767881</v>
      </c>
      <c r="O709">
        <f>main!O709*0.94</f>
        <v>191.37850942668811</v>
      </c>
      <c r="P709">
        <f>main!P709*0.94</f>
        <v>191.55190029943711</v>
      </c>
      <c r="Q709">
        <f>main!Q709*0.94</f>
        <v>184.41868748416482</v>
      </c>
    </row>
    <row r="710" spans="1:17" x14ac:dyDescent="0.25">
      <c r="A710" s="4" t="str">
        <f>main!A710</f>
        <v>Монголия</v>
      </c>
      <c r="B710" s="4" t="str">
        <f>main!B710</f>
        <v>Монголия</v>
      </c>
      <c r="C710" s="4" t="str">
        <f>main!C710</f>
        <v>Рулька свиная</v>
      </c>
      <c r="D710" s="4" t="str">
        <f>main!D710</f>
        <v>Экспорт</v>
      </c>
      <c r="E710" s="4" t="str">
        <f>main!E710</f>
        <v>Продукция обвалки</v>
      </c>
      <c r="F710">
        <f>main!F710*0.94</f>
        <v>174.20507735864291</v>
      </c>
      <c r="G710">
        <f>main!G710*0.94</f>
        <v>166.54292749309408</v>
      </c>
      <c r="H710">
        <f>main!H710*0.94</f>
        <v>146.92555875659303</v>
      </c>
      <c r="I710">
        <f>main!I710*0.94</f>
        <v>147.38824142856461</v>
      </c>
      <c r="J710">
        <f>main!J710*0.94</f>
        <v>158.29676168997634</v>
      </c>
      <c r="K710">
        <f>main!K710*0.94</f>
        <v>157.09328266737063</v>
      </c>
      <c r="L710">
        <f>main!L710*0.94</f>
        <v>138.19107492670901</v>
      </c>
      <c r="M710">
        <f>main!M710*0.94</f>
        <v>138.87966529490691</v>
      </c>
      <c r="N710">
        <f>main!N710*0.94</f>
        <v>140.4906534184791</v>
      </c>
      <c r="O710">
        <f>main!O710*0.94</f>
        <v>145.03568800182003</v>
      </c>
      <c r="P710">
        <f>main!P710*0.94</f>
        <v>135.08122721751852</v>
      </c>
      <c r="Q710">
        <f>main!Q710*0.94</f>
        <v>140.21916822951286</v>
      </c>
    </row>
    <row r="711" spans="1:17" x14ac:dyDescent="0.25">
      <c r="A711" s="4" t="str">
        <f>main!A711</f>
        <v>Монголия</v>
      </c>
      <c r="B711" s="4" t="str">
        <f>main!B711</f>
        <v>Монголия</v>
      </c>
      <c r="C711" s="4" t="str">
        <f>main!C711</f>
        <v>Карбонад свиной</v>
      </c>
      <c r="D711" s="4" t="str">
        <f>main!D711</f>
        <v>Экспорт</v>
      </c>
      <c r="E711" s="4" t="str">
        <f>main!E711</f>
        <v>Продукция обвалки</v>
      </c>
      <c r="F711">
        <f>main!F711*0.94</f>
        <v>284.02599987516055</v>
      </c>
      <c r="G711">
        <f>main!G711*0.94</f>
        <v>280.21761151968303</v>
      </c>
      <c r="H711">
        <f>main!H711*0.94</f>
        <v>261.29149635183279</v>
      </c>
      <c r="I711">
        <f>main!I711*0.94</f>
        <v>249.85777961206594</v>
      </c>
      <c r="J711">
        <f>main!J711*0.94</f>
        <v>239.0974039485026</v>
      </c>
      <c r="K711">
        <f>main!K711*0.94</f>
        <v>226.14829789801487</v>
      </c>
      <c r="L711">
        <f>main!L711*0.94</f>
        <v>219.72242169593926</v>
      </c>
      <c r="M711">
        <f>main!M711*0.94</f>
        <v>209.66665369723231</v>
      </c>
      <c r="N711">
        <f>main!N711*0.94</f>
        <v>205.40432192369565</v>
      </c>
      <c r="O711">
        <f>main!O711*0.94</f>
        <v>190.49942468876256</v>
      </c>
      <c r="P711">
        <f>main!P711*0.94</f>
        <v>191.04198579231195</v>
      </c>
      <c r="Q711">
        <f>main!Q711*0.94</f>
        <v>189.97988271009839</v>
      </c>
    </row>
    <row r="712" spans="1:17" x14ac:dyDescent="0.25">
      <c r="A712" s="4" t="str">
        <f>main!A712</f>
        <v>Монголия</v>
      </c>
      <c r="B712" s="4" t="str">
        <f>main!B712</f>
        <v>Монголия</v>
      </c>
      <c r="C712" s="4" t="str">
        <f>main!C712</f>
        <v>Ноги свиные</v>
      </c>
      <c r="D712" s="4" t="str">
        <f>main!D712</f>
        <v>Экспорт</v>
      </c>
      <c r="E712" s="4" t="str">
        <f>main!E712</f>
        <v>Продукция обвалки</v>
      </c>
      <c r="F712">
        <f>main!F712*0.94</f>
        <v>33.049506240481925</v>
      </c>
      <c r="G712">
        <f>main!G712*0.94</f>
        <v>42.237426417082489</v>
      </c>
      <c r="H712">
        <f>main!H712*0.94</f>
        <v>49.095404501386298</v>
      </c>
      <c r="I712">
        <f>main!I712*0.94</f>
        <v>56.809009406443046</v>
      </c>
      <c r="J712">
        <f>main!J712*0.94</f>
        <v>49.657920253901679</v>
      </c>
      <c r="K712">
        <f>main!K712*0.94</f>
        <v>37.694170068056664</v>
      </c>
      <c r="L712">
        <f>main!L712*0.94</f>
        <v>30.911842480182045</v>
      </c>
      <c r="M712">
        <f>main!M712*0.94</f>
        <v>23.929609269744201</v>
      </c>
      <c r="N712">
        <f>main!N712*0.94</f>
        <v>20.179270258698715</v>
      </c>
      <c r="O712">
        <f>main!O712*0.94</f>
        <v>16.894195356333274</v>
      </c>
      <c r="P712">
        <f>main!P712*0.94</f>
        <v>18.210931679105769</v>
      </c>
      <c r="Q712">
        <f>main!Q712*0.94</f>
        <v>21.338822097376017</v>
      </c>
    </row>
    <row r="713" spans="1:17" x14ac:dyDescent="0.25">
      <c r="A713" s="4" t="str">
        <f>main!A713</f>
        <v>Свердловская область</v>
      </c>
      <c r="B713" s="4" t="str">
        <f>main!B713</f>
        <v>Уральский ФО</v>
      </c>
      <c r="C713" s="4" t="str">
        <f>main!C713</f>
        <v>Вырезка свиная</v>
      </c>
      <c r="D713" s="4" t="str">
        <f>main!D713</f>
        <v>HoReCa</v>
      </c>
      <c r="E713" s="4" t="str">
        <f>main!E713</f>
        <v>Продукция обвалки</v>
      </c>
      <c r="F713">
        <f>main!F713*0.94</f>
        <v>349.28325449550226</v>
      </c>
      <c r="G713">
        <f>main!G713*0.94</f>
        <v>338.00311060771168</v>
      </c>
      <c r="H713">
        <f>main!H713*0.94</f>
        <v>306.33843238491397</v>
      </c>
      <c r="I713">
        <f>main!I713*0.94</f>
        <v>297.7576194899205</v>
      </c>
      <c r="J713">
        <f>main!J713*0.94</f>
        <v>280.50174452047514</v>
      </c>
      <c r="K713">
        <f>main!K713*0.94</f>
        <v>276.35184277384059</v>
      </c>
      <c r="L713">
        <f>main!L713*0.94</f>
        <v>271.77192303207408</v>
      </c>
      <c r="M713">
        <f>main!M713*0.94</f>
        <v>263.18985458326569</v>
      </c>
      <c r="N713">
        <f>main!N713*0.94</f>
        <v>255.75838745831143</v>
      </c>
      <c r="O713">
        <f>main!O713*0.94</f>
        <v>243.57402082741515</v>
      </c>
      <c r="P713">
        <f>main!P713*0.94</f>
        <v>240.31014346020976</v>
      </c>
      <c r="Q713">
        <f>main!Q713*0.94</f>
        <v>232.32606090342026</v>
      </c>
    </row>
    <row r="714" spans="1:17" x14ac:dyDescent="0.25">
      <c r="A714" s="4" t="str">
        <f>main!A714</f>
        <v>Челябинская область</v>
      </c>
      <c r="B714" s="4" t="str">
        <f>main!B714</f>
        <v>Уральский ФО</v>
      </c>
      <c r="C714" s="4" t="str">
        <f>main!C714</f>
        <v>Корейка свиная</v>
      </c>
      <c r="D714" s="4" t="str">
        <f>main!D714</f>
        <v>HoReCa</v>
      </c>
      <c r="E714" s="4" t="str">
        <f>main!E714</f>
        <v>Продукция обвалки</v>
      </c>
      <c r="F714">
        <f>main!F714*0.94</f>
        <v>295.09949671623087</v>
      </c>
      <c r="G714">
        <f>main!G714*0.94</f>
        <v>295.75815246891995</v>
      </c>
      <c r="H714">
        <f>main!H714*0.94</f>
        <v>271.0224093515103</v>
      </c>
      <c r="I714">
        <f>main!I714*0.94</f>
        <v>254.51497682462426</v>
      </c>
      <c r="J714">
        <f>main!J714*0.94</f>
        <v>249.27045359473669</v>
      </c>
      <c r="K714">
        <f>main!K714*0.94</f>
        <v>230.28077006142459</v>
      </c>
      <c r="L714">
        <f>main!L714*0.94</f>
        <v>230.18924162343447</v>
      </c>
      <c r="M714">
        <f>main!M714*0.94</f>
        <v>214.31726868082495</v>
      </c>
      <c r="N714">
        <f>main!N714*0.94</f>
        <v>210.9979409721598</v>
      </c>
      <c r="O714">
        <f>main!O714*0.94</f>
        <v>196.64257413761325</v>
      </c>
      <c r="P714">
        <f>main!P714*0.94</f>
        <v>200.14828943796533</v>
      </c>
      <c r="Q714">
        <f>main!Q714*0.94</f>
        <v>202.9774177061268</v>
      </c>
    </row>
    <row r="715" spans="1:17" x14ac:dyDescent="0.25">
      <c r="A715" s="4" t="str">
        <f>main!A715</f>
        <v>Свердловская область</v>
      </c>
      <c r="B715" s="4" t="str">
        <f>main!B715</f>
        <v>Уральский ФО</v>
      </c>
      <c r="C715" s="4" t="str">
        <f>main!C715</f>
        <v>Котлета</v>
      </c>
      <c r="D715" s="4" t="str">
        <f>main!D715</f>
        <v>HoReCa</v>
      </c>
      <c r="E715" s="4" t="str">
        <f>main!E715</f>
        <v>Продукция обвалки</v>
      </c>
      <c r="F715">
        <f>main!F715*0.94</f>
        <v>370.81870035859487</v>
      </c>
      <c r="G715">
        <f>main!G715*0.94</f>
        <v>357.09840844532675</v>
      </c>
      <c r="H715">
        <f>main!H715*0.94</f>
        <v>326.48481663777051</v>
      </c>
      <c r="I715">
        <f>main!I715*0.94</f>
        <v>322.87615569892358</v>
      </c>
      <c r="J715">
        <f>main!J715*0.94</f>
        <v>327.43394874032526</v>
      </c>
      <c r="K715">
        <f>main!K715*0.94</f>
        <v>303.30287518301088</v>
      </c>
      <c r="L715">
        <f>main!L715*0.94</f>
        <v>282.60162091496267</v>
      </c>
      <c r="M715">
        <f>main!M715*0.94</f>
        <v>270.35505618451595</v>
      </c>
      <c r="N715">
        <f>main!N715*0.94</f>
        <v>259.7558017817999</v>
      </c>
      <c r="O715">
        <f>main!O715*0.94</f>
        <v>251.26477188538061</v>
      </c>
      <c r="P715">
        <f>main!P715*0.94</f>
        <v>240.65286316969991</v>
      </c>
      <c r="Q715">
        <f>main!Q715*0.94</f>
        <v>234.05808347200022</v>
      </c>
    </row>
    <row r="716" spans="1:17" x14ac:dyDescent="0.25">
      <c r="A716" s="4" t="str">
        <f>main!A716</f>
        <v>Свердловская область</v>
      </c>
      <c r="B716" s="4" t="str">
        <f>main!B716</f>
        <v>Уральский ФО</v>
      </c>
      <c r="C716" s="4" t="str">
        <f>main!C716</f>
        <v>Котлетное мясо</v>
      </c>
      <c r="D716" s="4" t="str">
        <f>main!D716</f>
        <v>HoReCa</v>
      </c>
      <c r="E716" s="4" t="str">
        <f>main!E716</f>
        <v>Продукция обвалки</v>
      </c>
      <c r="F716">
        <f>main!F716*0.94</f>
        <v>196.96699760297531</v>
      </c>
      <c r="G716">
        <f>main!G716*0.94</f>
        <v>187.33991182780315</v>
      </c>
      <c r="H716">
        <f>main!H716*0.94</f>
        <v>178.62556276469269</v>
      </c>
      <c r="I716">
        <f>main!I716*0.94</f>
        <v>162.30525056499087</v>
      </c>
      <c r="J716">
        <f>main!J716*0.94</f>
        <v>153.52360747418132</v>
      </c>
      <c r="K716">
        <f>main!K716*0.94</f>
        <v>141.69816807404325</v>
      </c>
      <c r="L716">
        <f>main!L716*0.94</f>
        <v>140.46042899273269</v>
      </c>
      <c r="M716">
        <f>main!M716*0.94</f>
        <v>138.93743673749591</v>
      </c>
      <c r="N716">
        <f>main!N716*0.94</f>
        <v>139.83524256586665</v>
      </c>
      <c r="O716">
        <f>main!O716*0.94</f>
        <v>130.49988846560231</v>
      </c>
      <c r="P716">
        <f>main!P716*0.94</f>
        <v>133.58164429349583</v>
      </c>
      <c r="Q716">
        <f>main!Q716*0.94</f>
        <v>140.43378701137368</v>
      </c>
    </row>
    <row r="717" spans="1:17" x14ac:dyDescent="0.25">
      <c r="A717" s="4" t="str">
        <f>main!A717</f>
        <v>Свердловская область</v>
      </c>
      <c r="B717" s="4" t="str">
        <f>main!B717</f>
        <v>Уральский ФО</v>
      </c>
      <c r="C717" s="4" t="str">
        <f>main!C717</f>
        <v>Ребра свиные (ленточные с корейки)</v>
      </c>
      <c r="D717" s="4" t="str">
        <f>main!D717</f>
        <v>HoReCa</v>
      </c>
      <c r="E717" s="4" t="str">
        <f>main!E717</f>
        <v>Продукция обвалки</v>
      </c>
      <c r="F717">
        <f>main!F717*0.94</f>
        <v>272.84866071507497</v>
      </c>
      <c r="G717">
        <f>main!G717*0.94</f>
        <v>277.80371710966961</v>
      </c>
      <c r="H717">
        <f>main!H717*0.94</f>
        <v>266.82170508088882</v>
      </c>
      <c r="I717">
        <f>main!I717*0.94</f>
        <v>248.03786925362246</v>
      </c>
      <c r="J717">
        <f>main!J717*0.94</f>
        <v>225.40957984098998</v>
      </c>
      <c r="K717">
        <f>main!K717*0.94</f>
        <v>228.46114254812551</v>
      </c>
      <c r="L717">
        <f>main!L717*0.94</f>
        <v>242.3238743859938</v>
      </c>
      <c r="M717">
        <f>main!M717*0.94</f>
        <v>232.76628891783625</v>
      </c>
      <c r="N717">
        <f>main!N717*0.94</f>
        <v>233.17855002414001</v>
      </c>
      <c r="O717">
        <f>main!O717*0.94</f>
        <v>220.06435052235636</v>
      </c>
      <c r="P717">
        <f>main!P717*0.94</f>
        <v>220.26373105840673</v>
      </c>
      <c r="Q717">
        <f>main!Q717*0.94</f>
        <v>212.0613166387669</v>
      </c>
    </row>
    <row r="718" spans="1:17" x14ac:dyDescent="0.25">
      <c r="A718" s="4" t="str">
        <f>main!A718</f>
        <v>Свердловская область</v>
      </c>
      <c r="B718" s="4" t="str">
        <f>main!B718</f>
        <v>Уральский ФО</v>
      </c>
      <c r="C718" s="4" t="str">
        <f>main!C718</f>
        <v>Шпик боковой</v>
      </c>
      <c r="D718" s="4" t="str">
        <f>main!D718</f>
        <v>HoReCa</v>
      </c>
      <c r="E718" s="4" t="str">
        <f>main!E718</f>
        <v>Продукция обвалки</v>
      </c>
      <c r="F718">
        <f>main!F718*0.94</f>
        <v>126.32969053253822</v>
      </c>
      <c r="G718">
        <f>main!G718*0.94</f>
        <v>136.56181094691419</v>
      </c>
      <c r="H718">
        <f>main!H718*0.94</f>
        <v>133.55544067988455</v>
      </c>
      <c r="I718">
        <f>main!I718*0.94</f>
        <v>114.08737679578803</v>
      </c>
      <c r="J718">
        <f>main!J718*0.94</f>
        <v>93.115335500026532</v>
      </c>
      <c r="K718">
        <f>main!K718*0.94</f>
        <v>82.177090893102076</v>
      </c>
      <c r="L718">
        <f>main!L718*0.94</f>
        <v>74.906106340069513</v>
      </c>
      <c r="M718">
        <f>main!M718*0.94</f>
        <v>68.936471762987608</v>
      </c>
      <c r="N718">
        <f>main!N718*0.94</f>
        <v>61.828230116159403</v>
      </c>
      <c r="O718">
        <f>main!O718*0.94</f>
        <v>60.140845198587229</v>
      </c>
      <c r="P718">
        <f>main!P718*0.94</f>
        <v>70.976608420944544</v>
      </c>
      <c r="Q718">
        <f>main!Q718*0.94</f>
        <v>85.87406336315702</v>
      </c>
    </row>
    <row r="719" spans="1:17" x14ac:dyDescent="0.25">
      <c r="A719" s="4" t="str">
        <f>main!A719</f>
        <v>Ханты-Мансийский автономный округ-Югра АО</v>
      </c>
      <c r="B719" s="4" t="str">
        <f>main!B719</f>
        <v>Уральский ФО</v>
      </c>
      <c r="C719" s="4" t="str">
        <f>main!C719</f>
        <v>Карбонад свиной</v>
      </c>
      <c r="D719" s="4" t="str">
        <f>main!D719</f>
        <v>HoReCa</v>
      </c>
      <c r="E719" s="4" t="str">
        <f>main!E719</f>
        <v>Продукция обвалки</v>
      </c>
      <c r="F719">
        <f>main!F719*0.94</f>
        <v>328.4503742681074</v>
      </c>
      <c r="G719">
        <f>main!G719*0.94</f>
        <v>324.04631766320261</v>
      </c>
      <c r="H719">
        <f>main!H719*0.94</f>
        <v>302.15997763428277</v>
      </c>
      <c r="I719">
        <f>main!I719*0.94</f>
        <v>288.93791858298954</v>
      </c>
      <c r="J719">
        <f>main!J719*0.94</f>
        <v>276.49451757210937</v>
      </c>
      <c r="K719">
        <f>main!K719*0.94</f>
        <v>261.5200478735976</v>
      </c>
      <c r="L719">
        <f>main!L719*0.94</f>
        <v>254.08910336675692</v>
      </c>
      <c r="M719">
        <f>main!M719*0.94</f>
        <v>242.46051737751554</v>
      </c>
      <c r="N719">
        <f>main!N719*0.94</f>
        <v>237.53151627589705</v>
      </c>
      <c r="O719">
        <f>main!O719*0.94</f>
        <v>220.29535100443172</v>
      </c>
      <c r="P719">
        <f>main!P719*0.94</f>
        <v>220.92277383756124</v>
      </c>
      <c r="Q719">
        <f>main!Q719*0.94</f>
        <v>219.6945477067926</v>
      </c>
    </row>
    <row r="720" spans="1:17" x14ac:dyDescent="0.25">
      <c r="A720" s="4" t="str">
        <f>main!A720</f>
        <v>Ханты-Мансийский автономный округ-Югра АО</v>
      </c>
      <c r="B720" s="4" t="str">
        <f>main!B720</f>
        <v>Уральский ФО</v>
      </c>
      <c r="C720" s="4" t="str">
        <f>main!C720</f>
        <v>Лопатка свиная</v>
      </c>
      <c r="D720" s="4" t="str">
        <f>main!D720</f>
        <v>HoReCa</v>
      </c>
      <c r="E720" s="4" t="str">
        <f>main!E720</f>
        <v>Продукция обвалки</v>
      </c>
      <c r="F720">
        <f>main!F720*0.94</f>
        <v>242.89218033649263</v>
      </c>
      <c r="G720">
        <f>main!G720*0.94</f>
        <v>244.05853584128101</v>
      </c>
      <c r="H720">
        <f>main!H720*0.94</f>
        <v>222.69080580443944</v>
      </c>
      <c r="I720">
        <f>main!I720*0.94</f>
        <v>210.17761246883182</v>
      </c>
      <c r="J720">
        <f>main!J720*0.94</f>
        <v>197.67053119887555</v>
      </c>
      <c r="K720">
        <f>main!K720*0.94</f>
        <v>192.78181402007277</v>
      </c>
      <c r="L720">
        <f>main!L720*0.94</f>
        <v>185.28311419816262</v>
      </c>
      <c r="M720">
        <f>main!M720*0.94</f>
        <v>185.26819007710409</v>
      </c>
      <c r="N720">
        <f>main!N720*0.94</f>
        <v>181.34982757966097</v>
      </c>
      <c r="O720">
        <f>main!O720*0.94</f>
        <v>169.07436018675688</v>
      </c>
      <c r="P720">
        <f>main!P720*0.94</f>
        <v>169.82884202790541</v>
      </c>
      <c r="Q720">
        <f>main!Q720*0.94</f>
        <v>163.23041910850776</v>
      </c>
    </row>
    <row r="721" spans="1:17" x14ac:dyDescent="0.25">
      <c r="A721" s="4" t="str">
        <f>main!A721</f>
        <v>Свердловская область</v>
      </c>
      <c r="B721" s="4" t="str">
        <f>main!B721</f>
        <v>Уральский ФО</v>
      </c>
      <c r="C721" s="4" t="str">
        <f>main!C721</f>
        <v>Вырезка свиная</v>
      </c>
      <c r="D721" s="4" t="str">
        <f>main!D721</f>
        <v>N/A</v>
      </c>
      <c r="E721" s="4" t="str">
        <f>main!E721</f>
        <v>Продукция обвалки</v>
      </c>
      <c r="F721">
        <f>main!F721*0.94</f>
        <v>374.57127536787215</v>
      </c>
      <c r="G721">
        <f>main!G721*0.94</f>
        <v>362.4744518643073</v>
      </c>
      <c r="H721">
        <f>main!H721*0.94</f>
        <v>328.51725880288228</v>
      </c>
      <c r="I721">
        <f>main!I721*0.94</f>
        <v>319.31519718554762</v>
      </c>
      <c r="J721">
        <f>main!J721*0.94</f>
        <v>300.8100011542362</v>
      </c>
      <c r="K721">
        <f>main!K721*0.94</f>
        <v>296.35964755187564</v>
      </c>
      <c r="L721">
        <f>main!L721*0.94</f>
        <v>291.44814275834113</v>
      </c>
      <c r="M721">
        <f>main!M721*0.94</f>
        <v>282.2447346854072</v>
      </c>
      <c r="N721">
        <f>main!N721*0.94</f>
        <v>274.27523118639425</v>
      </c>
      <c r="O721">
        <f>main!O721*0.94</f>
        <v>261.20871943770879</v>
      </c>
      <c r="P721">
        <f>main!P721*0.94</f>
        <v>257.70853815978217</v>
      </c>
      <c r="Q721">
        <f>main!Q721*0.94</f>
        <v>249.14641000892476</v>
      </c>
    </row>
    <row r="722" spans="1:17" x14ac:dyDescent="0.25">
      <c r="A722" s="4" t="str">
        <f>main!A722</f>
        <v>Свердловская область</v>
      </c>
      <c r="B722" s="4" t="str">
        <f>main!B722</f>
        <v>Уральский ФО</v>
      </c>
      <c r="C722" s="4" t="str">
        <f>main!C722</f>
        <v>Карбонад свиной</v>
      </c>
      <c r="D722" s="4" t="str">
        <f>main!D722</f>
        <v>N/A</v>
      </c>
      <c r="E722" s="4" t="str">
        <f>main!E722</f>
        <v>Продукция обвалки</v>
      </c>
      <c r="F722">
        <f>main!F722*0.94</f>
        <v>330.32320004053093</v>
      </c>
      <c r="G722">
        <f>main!G722*0.94</f>
        <v>325.89403148155617</v>
      </c>
      <c r="H722">
        <f>main!H722*0.94</f>
        <v>303.88289542595646</v>
      </c>
      <c r="I722">
        <f>main!I722*0.94</f>
        <v>290.58544412397413</v>
      </c>
      <c r="J722">
        <f>main!J722*0.94</f>
        <v>278.07109077467231</v>
      </c>
      <c r="K722">
        <f>main!K722*0.94</f>
        <v>263.01123657068615</v>
      </c>
      <c r="L722">
        <f>main!L722*0.94</f>
        <v>255.53792077893868</v>
      </c>
      <c r="M722">
        <f>main!M722*0.94</f>
        <v>243.84302853084159</v>
      </c>
      <c r="N722">
        <f>main!N722*0.94</f>
        <v>238.88592223885456</v>
      </c>
      <c r="O722">
        <f>main!O722*0.94</f>
        <v>221.55147626178771</v>
      </c>
      <c r="P722">
        <f>main!P722*0.94</f>
        <v>222.18247666323242</v>
      </c>
      <c r="Q722">
        <f>main!Q722*0.94</f>
        <v>220.94724718056565</v>
      </c>
    </row>
    <row r="723" spans="1:17" x14ac:dyDescent="0.25">
      <c r="A723" s="4" t="str">
        <f>main!A723</f>
        <v>Свердловская область</v>
      </c>
      <c r="B723" s="4" t="str">
        <f>main!B723</f>
        <v>Уральский ФО</v>
      </c>
      <c r="C723" s="4" t="str">
        <f>main!C723</f>
        <v>Котлетное мясо</v>
      </c>
      <c r="D723" s="4" t="str">
        <f>main!D723</f>
        <v>N/A</v>
      </c>
      <c r="E723" s="4" t="str">
        <f>main!E723</f>
        <v>Продукция обвалки</v>
      </c>
      <c r="F723">
        <f>main!F723*0.94</f>
        <v>216.60762651480084</v>
      </c>
      <c r="G723">
        <f>main!G723*0.94</f>
        <v>206.02057271699778</v>
      </c>
      <c r="H723">
        <f>main!H723*0.94</f>
        <v>196.43726947252912</v>
      </c>
      <c r="I723">
        <f>main!I723*0.94</f>
        <v>178.48957197711604</v>
      </c>
      <c r="J723">
        <f>main!J723*0.94</f>
        <v>168.83226445885583</v>
      </c>
      <c r="K723">
        <f>main!K723*0.94</f>
        <v>155.82764748174336</v>
      </c>
      <c r="L723">
        <f>main!L723*0.94</f>
        <v>154.46648684107757</v>
      </c>
      <c r="M723">
        <f>main!M723*0.94</f>
        <v>152.79162891248072</v>
      </c>
      <c r="N723">
        <f>main!N723*0.94</f>
        <v>153.77895974414898</v>
      </c>
      <c r="O723">
        <f>main!O723*0.94</f>
        <v>143.51272774111354</v>
      </c>
      <c r="P723">
        <f>main!P723*0.94</f>
        <v>146.9017818644023</v>
      </c>
      <c r="Q723">
        <f>main!Q723*0.94</f>
        <v>154.4371882457898</v>
      </c>
    </row>
    <row r="724" spans="1:17" x14ac:dyDescent="0.25">
      <c r="A724" s="4" t="str">
        <f>main!A724</f>
        <v>Свердловская область</v>
      </c>
      <c r="B724" s="4" t="str">
        <f>main!B724</f>
        <v>Уральский ФО</v>
      </c>
      <c r="C724" s="4" t="str">
        <f>main!C724</f>
        <v>Лопатка свиная</v>
      </c>
      <c r="D724" s="4" t="str">
        <f>main!D724</f>
        <v>N/A</v>
      </c>
      <c r="E724" s="4" t="str">
        <f>main!E724</f>
        <v>Продукция обвалки</v>
      </c>
      <c r="F724">
        <f>main!F724*0.94</f>
        <v>275.59121198554362</v>
      </c>
      <c r="G724">
        <f>main!G724*0.94</f>
        <v>276.91458652450706</v>
      </c>
      <c r="H724">
        <f>main!H724*0.94</f>
        <v>252.67025469762388</v>
      </c>
      <c r="I724">
        <f>main!I724*0.94</f>
        <v>238.47248961357678</v>
      </c>
      <c r="J724">
        <f>main!J724*0.94</f>
        <v>224.28165942376236</v>
      </c>
      <c r="K724">
        <f>main!K724*0.94</f>
        <v>218.73480529904609</v>
      </c>
      <c r="L724">
        <f>main!L724*0.94</f>
        <v>210.22660314378095</v>
      </c>
      <c r="M724">
        <f>main!M724*0.94</f>
        <v>210.20966988308629</v>
      </c>
      <c r="N724">
        <f>main!N724*0.94</f>
        <v>205.76380312783277</v>
      </c>
      <c r="O724">
        <f>main!O724*0.94</f>
        <v>191.83576752037609</v>
      </c>
      <c r="P724">
        <f>main!P724*0.94</f>
        <v>192.691820460142</v>
      </c>
      <c r="Q724">
        <f>main!Q724*0.94</f>
        <v>185.20509376918491</v>
      </c>
    </row>
    <row r="725" spans="1:17" x14ac:dyDescent="0.25">
      <c r="A725" s="4" t="str">
        <f>main!A725</f>
        <v>Свердловская область</v>
      </c>
      <c r="B725" s="4" t="str">
        <f>main!B725</f>
        <v>Уральский ФО</v>
      </c>
      <c r="C725" s="4" t="str">
        <f>main!C725</f>
        <v>Набор для бульона</v>
      </c>
      <c r="D725" s="4" t="str">
        <f>main!D725</f>
        <v>N/A</v>
      </c>
      <c r="E725" s="4" t="str">
        <f>main!E725</f>
        <v>Продукция обвалки</v>
      </c>
      <c r="F725">
        <f>main!F725*0.94</f>
        <v>91.059984521925301</v>
      </c>
      <c r="G725">
        <f>main!G725*0.94</f>
        <v>94.498878519199891</v>
      </c>
      <c r="H725">
        <f>main!H725*0.94</f>
        <v>93.857722357700894</v>
      </c>
      <c r="I725">
        <f>main!I725*0.94</f>
        <v>104.29346423341384</v>
      </c>
      <c r="J725">
        <f>main!J725*0.94</f>
        <v>90.773225139033613</v>
      </c>
      <c r="K725">
        <f>main!K725*0.94</f>
        <v>92.997907245288118</v>
      </c>
      <c r="L725">
        <f>main!L725*0.94</f>
        <v>93.260534086223828</v>
      </c>
      <c r="M725">
        <f>main!M725*0.94</f>
        <v>78.422160199040832</v>
      </c>
      <c r="N725">
        <f>main!N725*0.94</f>
        <v>81.361935923135363</v>
      </c>
      <c r="O725">
        <f>main!O725*0.94</f>
        <v>71.708121033899758</v>
      </c>
      <c r="P725">
        <f>main!P725*0.94</f>
        <v>65.757640623123166</v>
      </c>
      <c r="Q725">
        <f>main!Q725*0.94</f>
        <v>60.111076652717067</v>
      </c>
    </row>
    <row r="726" spans="1:17" x14ac:dyDescent="0.25">
      <c r="A726" s="4" t="str">
        <f>main!A726</f>
        <v>Свердловская область</v>
      </c>
      <c r="B726" s="4" t="str">
        <f>main!B726</f>
        <v>Уральский ФО</v>
      </c>
      <c r="C726" s="4" t="str">
        <f>main!C726</f>
        <v>Окорок свиной</v>
      </c>
      <c r="D726" s="4" t="str">
        <f>main!D726</f>
        <v>N/A</v>
      </c>
      <c r="E726" s="4" t="str">
        <f>main!E726</f>
        <v>Продукция обвалки</v>
      </c>
      <c r="F726">
        <f>main!F726*0.94</f>
        <v>286.34656627625583</v>
      </c>
      <c r="G726">
        <f>main!G726*0.94</f>
        <v>283.49403611412396</v>
      </c>
      <c r="H726">
        <f>main!H726*0.94</f>
        <v>264.38593572541612</v>
      </c>
      <c r="I726">
        <f>main!I726*0.94</f>
        <v>250.89290158426752</v>
      </c>
      <c r="J726">
        <f>main!J726*0.94</f>
        <v>235.72888850928837</v>
      </c>
      <c r="K726">
        <f>main!K726*0.94</f>
        <v>224.09729779060103</v>
      </c>
      <c r="L726">
        <f>main!L726*0.94</f>
        <v>223.10969000860652</v>
      </c>
      <c r="M726">
        <f>main!M726*0.94</f>
        <v>217.92724529958738</v>
      </c>
      <c r="N726">
        <f>main!N726*0.94</f>
        <v>213.1809029373201</v>
      </c>
      <c r="O726">
        <f>main!O726*0.94</f>
        <v>193.71855849323603</v>
      </c>
      <c r="P726">
        <f>main!P726*0.94</f>
        <v>195.63576701660361</v>
      </c>
      <c r="Q726">
        <f>main!Q726*0.94</f>
        <v>190.06005459908641</v>
      </c>
    </row>
    <row r="727" spans="1:17" x14ac:dyDescent="0.25">
      <c r="A727" s="4" t="str">
        <f>main!A727</f>
        <v>Свердловская область</v>
      </c>
      <c r="B727" s="4" t="str">
        <f>main!B727</f>
        <v>Уральский ФО</v>
      </c>
      <c r="C727" s="4" t="str">
        <f>main!C727</f>
        <v>Ребра свиные (ленточные с корейки)</v>
      </c>
      <c r="D727" s="4" t="str">
        <f>main!D727</f>
        <v>N/A</v>
      </c>
      <c r="E727" s="4" t="str">
        <f>main!E727</f>
        <v>Продукция обвалки</v>
      </c>
      <c r="F727">
        <f>main!F727*0.94</f>
        <v>323.31175650186276</v>
      </c>
      <c r="G727">
        <f>main!G727*0.94</f>
        <v>329.18324578205062</v>
      </c>
      <c r="H727">
        <f>main!H727*0.94</f>
        <v>316.17012125490675</v>
      </c>
      <c r="I727">
        <f>main!I727*0.94</f>
        <v>293.9122331669094</v>
      </c>
      <c r="J727">
        <f>main!J727*0.94</f>
        <v>267.09886352288345</v>
      </c>
      <c r="K727">
        <f>main!K727*0.94</f>
        <v>270.71480979996574</v>
      </c>
      <c r="L727">
        <f>main!L727*0.94</f>
        <v>287.14144047746004</v>
      </c>
      <c r="M727">
        <f>main!M727*0.94</f>
        <v>275.81618882503011</v>
      </c>
      <c r="N727">
        <f>main!N727*0.94</f>
        <v>276.30469722403478</v>
      </c>
      <c r="O727">
        <f>main!O727*0.94</f>
        <v>260.76503921389281</v>
      </c>
      <c r="P727">
        <f>main!P727*0.94</f>
        <v>261.00129498716211</v>
      </c>
      <c r="Q727">
        <f>main!Q727*0.94</f>
        <v>251.28185195738936</v>
      </c>
    </row>
    <row r="728" spans="1:17" x14ac:dyDescent="0.25">
      <c r="A728" s="4" t="str">
        <f>main!A728</f>
        <v>Свердловская область</v>
      </c>
      <c r="B728" s="4" t="str">
        <f>main!B728</f>
        <v>Уральский ФО</v>
      </c>
      <c r="C728" s="4" t="str">
        <f>main!C728</f>
        <v>Ребра свиные</v>
      </c>
      <c r="D728" s="4" t="str">
        <f>main!D728</f>
        <v>N/A</v>
      </c>
      <c r="E728" s="4" t="str">
        <f>main!E728</f>
        <v>Продукция обвалки</v>
      </c>
      <c r="F728">
        <f>main!F728*0.94</f>
        <v>165.4449977170226</v>
      </c>
      <c r="G728">
        <f>main!G728*0.94</f>
        <v>168.44955449858404</v>
      </c>
      <c r="H728">
        <f>main!H728*0.94</f>
        <v>161.79048221188773</v>
      </c>
      <c r="I728">
        <f>main!I728*0.94</f>
        <v>150.40068221281697</v>
      </c>
      <c r="J728">
        <f>main!J728*0.94</f>
        <v>136.67975252087123</v>
      </c>
      <c r="K728">
        <f>main!K728*0.94</f>
        <v>138.53010349489557</v>
      </c>
      <c r="L728">
        <f>main!L728*0.94</f>
        <v>146.93593415302311</v>
      </c>
      <c r="M728">
        <f>main!M728*0.94</f>
        <v>141.14057968137035</v>
      </c>
      <c r="N728">
        <f>main!N728*0.94</f>
        <v>141.39055905679587</v>
      </c>
      <c r="O728">
        <f>main!O728*0.94</f>
        <v>133.43860979324833</v>
      </c>
      <c r="P728">
        <f>main!P728*0.94</f>
        <v>133.55950652862253</v>
      </c>
      <c r="Q728">
        <f>main!Q728*0.94</f>
        <v>128.58587597689151</v>
      </c>
    </row>
    <row r="729" spans="1:17" x14ac:dyDescent="0.25">
      <c r="A729" s="4" t="str">
        <f>main!A729</f>
        <v>Свердловская область</v>
      </c>
      <c r="B729" s="4" t="str">
        <f>main!B729</f>
        <v>Уральский ФО</v>
      </c>
      <c r="C729" s="4" t="str">
        <f>main!C729</f>
        <v>Суповой набор свиной</v>
      </c>
      <c r="D729" s="4" t="str">
        <f>main!D729</f>
        <v>N/A</v>
      </c>
      <c r="E729" s="4" t="str">
        <f>main!E729</f>
        <v>Продукция обвалки</v>
      </c>
      <c r="F729">
        <f>main!F729*0.94</f>
        <v>54.061015261019051</v>
      </c>
      <c r="G729">
        <f>main!G729*0.94</f>
        <v>56.102637625043556</v>
      </c>
      <c r="H729">
        <f>main!H729*0.94</f>
        <v>55.721992348048708</v>
      </c>
      <c r="I729">
        <f>main!I729*0.94</f>
        <v>61.917543596655989</v>
      </c>
      <c r="J729">
        <f>main!J729*0.94</f>
        <v>53.890770301543839</v>
      </c>
      <c r="K729">
        <f>main!K729*0.94</f>
        <v>55.211532367654037</v>
      </c>
      <c r="L729">
        <f>main!L729*0.94</f>
        <v>55.367450180844095</v>
      </c>
      <c r="M729">
        <f>main!M729*0.94</f>
        <v>46.558119041867691</v>
      </c>
      <c r="N729">
        <f>main!N729*0.94</f>
        <v>48.303421999238402</v>
      </c>
      <c r="O729">
        <f>main!O729*0.94</f>
        <v>42.572089660516582</v>
      </c>
      <c r="P729">
        <f>main!P729*0.94</f>
        <v>39.039374231381707</v>
      </c>
      <c r="Q729">
        <f>main!Q729*0.94</f>
        <v>35.687089662269528</v>
      </c>
    </row>
    <row r="730" spans="1:17" x14ac:dyDescent="0.25">
      <c r="A730" s="4" t="str">
        <f>main!A730</f>
        <v>Свердловская область</v>
      </c>
      <c r="B730" s="4" t="str">
        <f>main!B730</f>
        <v>Уральский ФО</v>
      </c>
      <c r="C730" s="4" t="str">
        <f>main!C730</f>
        <v>Шейка свиная</v>
      </c>
      <c r="D730" s="4" t="str">
        <f>main!D730</f>
        <v>N/A</v>
      </c>
      <c r="E730" s="4" t="str">
        <f>main!E730</f>
        <v>Продукция обвалки</v>
      </c>
      <c r="F730">
        <f>main!F730*0.94</f>
        <v>451.98688470646835</v>
      </c>
      <c r="G730">
        <f>main!G730*0.94</f>
        <v>395.71729026791297</v>
      </c>
      <c r="H730">
        <f>main!H730*0.94</f>
        <v>342.33340709290388</v>
      </c>
      <c r="I730">
        <f>main!I730*0.94</f>
        <v>333.10249525068213</v>
      </c>
      <c r="J730">
        <f>main!J730*0.94</f>
        <v>346.3440255770434</v>
      </c>
      <c r="K730">
        <f>main!K730*0.94</f>
        <v>343.75208351737274</v>
      </c>
      <c r="L730">
        <f>main!L730*0.94</f>
        <v>359.08624057575344</v>
      </c>
      <c r="M730">
        <f>main!M730*0.94</f>
        <v>369.43012591450514</v>
      </c>
      <c r="N730">
        <f>main!N730*0.94</f>
        <v>370.89271624658562</v>
      </c>
      <c r="O730">
        <f>main!O730*0.94</f>
        <v>351.89369414111144</v>
      </c>
      <c r="P730">
        <f>main!P730*0.94</f>
        <v>347.87678173569253</v>
      </c>
      <c r="Q730">
        <f>main!Q730*0.94</f>
        <v>331.00167497061136</v>
      </c>
    </row>
    <row r="731" spans="1:17" x14ac:dyDescent="0.25">
      <c r="A731" s="4" t="str">
        <f>main!A731</f>
        <v>Свердловская область</v>
      </c>
      <c r="B731" s="4" t="str">
        <f>main!B731</f>
        <v>Уральский ФО</v>
      </c>
      <c r="C731" s="4" t="str">
        <f>main!C731</f>
        <v>Лопатка свиная</v>
      </c>
      <c r="D731" s="4" t="str">
        <f>main!D731</f>
        <v>Дистрибьютор</v>
      </c>
      <c r="E731" s="4" t="str">
        <f>main!E731</f>
        <v>Продукция обвалки</v>
      </c>
      <c r="F731">
        <f>main!F731*0.94</f>
        <v>215.35491593203466</v>
      </c>
      <c r="G731">
        <f>main!G731*0.94</f>
        <v>216.38903893810507</v>
      </c>
      <c r="H731">
        <f>main!H731*0.94</f>
        <v>197.44381929633846</v>
      </c>
      <c r="I731">
        <f>main!I731*0.94</f>
        <v>186.3492764621565</v>
      </c>
      <c r="J731">
        <f>main!J731*0.94</f>
        <v>175.26015275420033</v>
      </c>
      <c r="K731">
        <f>main!K731*0.94</f>
        <v>170.92568107381092</v>
      </c>
      <c r="L731">
        <f>main!L731*0.94</f>
        <v>164.27712669256312</v>
      </c>
      <c r="M731">
        <f>main!M731*0.94</f>
        <v>164.26389455461833</v>
      </c>
      <c r="N731">
        <f>main!N731*0.94</f>
        <v>160.78976613657255</v>
      </c>
      <c r="O731">
        <f>main!O731*0.94</f>
        <v>149.90599768934223</v>
      </c>
      <c r="P731">
        <f>main!P731*0.94</f>
        <v>150.57494212900141</v>
      </c>
      <c r="Q731">
        <f>main!Q731*0.94</f>
        <v>144.7245981157759</v>
      </c>
    </row>
    <row r="732" spans="1:17" x14ac:dyDescent="0.25">
      <c r="A732" s="4" t="str">
        <f>main!A732</f>
        <v>Свердловская область</v>
      </c>
      <c r="B732" s="4" t="str">
        <f>main!B732</f>
        <v>Уральский ФО</v>
      </c>
      <c r="C732" s="4" t="str">
        <f>main!C732</f>
        <v>Окорок свиной</v>
      </c>
      <c r="D732" s="4" t="str">
        <f>main!D732</f>
        <v>Дистрибьютор</v>
      </c>
      <c r="E732" s="4" t="str">
        <f>main!E732</f>
        <v>Продукция обвалки</v>
      </c>
      <c r="F732">
        <f>main!F732*0.94</f>
        <v>238.35135031413779</v>
      </c>
      <c r="G732">
        <f>main!G732*0.94</f>
        <v>235.97693938685606</v>
      </c>
      <c r="H732">
        <f>main!H732*0.94</f>
        <v>220.07159227962842</v>
      </c>
      <c r="I732">
        <f>main!I732*0.94</f>
        <v>208.84015706739407</v>
      </c>
      <c r="J732">
        <f>main!J732*0.94</f>
        <v>196.21781959848403</v>
      </c>
      <c r="K732">
        <f>main!K732*0.94</f>
        <v>186.53582693430167</v>
      </c>
      <c r="L732">
        <f>main!L732*0.94</f>
        <v>185.71375439653625</v>
      </c>
      <c r="M732">
        <f>main!M732*0.94</f>
        <v>181.39995133478988</v>
      </c>
      <c r="N732">
        <f>main!N732*0.94</f>
        <v>177.44915448811781</v>
      </c>
      <c r="O732">
        <f>main!O732*0.94</f>
        <v>161.24893899801521</v>
      </c>
      <c r="P732">
        <f>main!P732*0.94</f>
        <v>162.8447997283219</v>
      </c>
      <c r="Q732">
        <f>main!Q732*0.94</f>
        <v>158.20364547611277</v>
      </c>
    </row>
    <row r="733" spans="1:17" x14ac:dyDescent="0.25">
      <c r="A733" s="4" t="str">
        <f>main!A733</f>
        <v>Свердловская область</v>
      </c>
      <c r="B733" s="4" t="str">
        <f>main!B733</f>
        <v>Уральский ФО</v>
      </c>
      <c r="C733" s="4" t="str">
        <f>main!C733</f>
        <v>Поджарка свиная</v>
      </c>
      <c r="D733" s="4" t="str">
        <f>main!D733</f>
        <v>Дистрибьютор</v>
      </c>
      <c r="E733" s="4" t="str">
        <f>main!E733</f>
        <v>Продукция обвалки</v>
      </c>
      <c r="F733">
        <f>main!F733*0.94</f>
        <v>231.54356435160855</v>
      </c>
      <c r="G733">
        <f>main!G733*0.94</f>
        <v>256.68650944043657</v>
      </c>
      <c r="H733">
        <f>main!H733*0.94</f>
        <v>228.19509527240396</v>
      </c>
      <c r="I733">
        <f>main!I733*0.94</f>
        <v>134.49607828095012</v>
      </c>
      <c r="J733">
        <f>main!J733*0.94</f>
        <v>124.46703004486476</v>
      </c>
      <c r="K733">
        <f>main!K733*0.94</f>
        <v>120.84057997824756</v>
      </c>
      <c r="L733">
        <f>main!L733*0.94</f>
        <v>125.29246665844325</v>
      </c>
      <c r="M733">
        <f>main!M733*0.94</f>
        <v>117.1647831037031</v>
      </c>
      <c r="N733">
        <f>main!N733*0.94</f>
        <v>126.21903898483271</v>
      </c>
      <c r="O733">
        <f>main!O733*0.94</f>
        <v>110.40470475735772</v>
      </c>
      <c r="P733">
        <f>main!P733*0.94</f>
        <v>114.41347805962756</v>
      </c>
      <c r="Q733">
        <f>main!Q733*0.94</f>
        <v>108.98770219643976</v>
      </c>
    </row>
    <row r="734" spans="1:17" x14ac:dyDescent="0.25">
      <c r="A734" s="4" t="str">
        <f>main!A734</f>
        <v>Свердловская область</v>
      </c>
      <c r="B734" s="4" t="str">
        <f>main!B734</f>
        <v>Уральский ФО</v>
      </c>
      <c r="C734" s="4" t="str">
        <f>main!C734</f>
        <v>Вырезка свиная</v>
      </c>
      <c r="D734" s="4" t="str">
        <f>main!D734</f>
        <v>Дистрибьютор</v>
      </c>
      <c r="E734" s="4" t="str">
        <f>main!E734</f>
        <v>Продукция обвалки</v>
      </c>
      <c r="F734">
        <f>main!F734*0.94</f>
        <v>351.64239001879196</v>
      </c>
      <c r="G734">
        <f>main!G734*0.94</f>
        <v>340.28605757111194</v>
      </c>
      <c r="H734">
        <f>main!H734*0.94</f>
        <v>308.40750918343377</v>
      </c>
      <c r="I734">
        <f>main!I734*0.94</f>
        <v>299.76873960068406</v>
      </c>
      <c r="J734">
        <f>main!J734*0.94</f>
        <v>282.39631467614663</v>
      </c>
      <c r="K734">
        <f>main!K734*0.94</f>
        <v>278.21838358512571</v>
      </c>
      <c r="L734">
        <f>main!L734*0.94</f>
        <v>273.60753006334664</v>
      </c>
      <c r="M734">
        <f>main!M734*0.94</f>
        <v>264.9674964464968</v>
      </c>
      <c r="N734">
        <f>main!N734*0.94</f>
        <v>257.48583556659156</v>
      </c>
      <c r="O734">
        <f>main!O734*0.94</f>
        <v>245.21917305755687</v>
      </c>
      <c r="P734">
        <f>main!P734*0.94</f>
        <v>241.93325074848397</v>
      </c>
      <c r="Q734">
        <f>main!Q734*0.94</f>
        <v>233.8952419512058</v>
      </c>
    </row>
    <row r="735" spans="1:17" x14ac:dyDescent="0.25">
      <c r="A735" s="4" t="str">
        <f>main!A735</f>
        <v>Свердловская область</v>
      </c>
      <c r="B735" s="4" t="str">
        <f>main!B735</f>
        <v>Уральский ФО</v>
      </c>
      <c r="C735" s="4" t="str">
        <f>main!C735</f>
        <v>Грудинка свиная</v>
      </c>
      <c r="D735" s="4" t="str">
        <f>main!D735</f>
        <v>Дистрибьютор</v>
      </c>
      <c r="E735" s="4" t="str">
        <f>main!E735</f>
        <v>Продукция обвалки</v>
      </c>
      <c r="F735">
        <f>main!F735*0.94</f>
        <v>266.82903751300404</v>
      </c>
      <c r="G735">
        <f>main!G735*0.94</f>
        <v>284.60453718109028</v>
      </c>
      <c r="H735">
        <f>main!H735*0.94</f>
        <v>276.68989891773253</v>
      </c>
      <c r="I735">
        <f>main!I735*0.94</f>
        <v>248.74299172940852</v>
      </c>
      <c r="J735">
        <f>main!J735*0.94</f>
        <v>225.66864497311582</v>
      </c>
      <c r="K735">
        <f>main!K735*0.94</f>
        <v>208.58505604794055</v>
      </c>
      <c r="L735">
        <f>main!L735*0.94</f>
        <v>207.11621983926796</v>
      </c>
      <c r="M735">
        <f>main!M735*0.94</f>
        <v>196.35407626539009</v>
      </c>
      <c r="N735">
        <f>main!N735*0.94</f>
        <v>184.09944605728865</v>
      </c>
      <c r="O735">
        <f>main!O735*0.94</f>
        <v>177.90412428406827</v>
      </c>
      <c r="P735">
        <f>main!P735*0.94</f>
        <v>179.92530871702618</v>
      </c>
      <c r="Q735">
        <f>main!Q735*0.94</f>
        <v>180.59312775608331</v>
      </c>
    </row>
    <row r="736" spans="1:17" x14ac:dyDescent="0.25">
      <c r="A736" s="4" t="str">
        <f>main!A736</f>
        <v>Свердловская область</v>
      </c>
      <c r="B736" s="4" t="str">
        <f>main!B736</f>
        <v>Уральский ФО</v>
      </c>
      <c r="C736" s="4" t="str">
        <f>main!C736</f>
        <v>Гуляш свиной</v>
      </c>
      <c r="D736" s="4" t="str">
        <f>main!D736</f>
        <v>Дистрибьютор</v>
      </c>
      <c r="E736" s="4" t="str">
        <f>main!E736</f>
        <v>Продукция обвалки</v>
      </c>
      <c r="F736">
        <f>main!F736*0.94</f>
        <v>305.35330033765018</v>
      </c>
      <c r="G736">
        <f>main!G736*0.94</f>
        <v>281.03262872622918</v>
      </c>
      <c r="H736">
        <f>main!H736*0.94</f>
        <v>272.97309851963684</v>
      </c>
      <c r="I736">
        <f>main!I736*0.94</f>
        <v>255.54921121108205</v>
      </c>
      <c r="J736">
        <f>main!J736*0.94</f>
        <v>219.55335356070407</v>
      </c>
      <c r="K736">
        <f>main!K736*0.94</f>
        <v>206.11184463196042</v>
      </c>
      <c r="L736">
        <f>main!L736*0.94</f>
        <v>198.69160079778516</v>
      </c>
      <c r="M736">
        <f>main!M736*0.94</f>
        <v>197.1445630619011</v>
      </c>
      <c r="N736">
        <f>main!N736*0.94</f>
        <v>221.65723228558534</v>
      </c>
      <c r="O736">
        <f>main!O736*0.94</f>
        <v>211.38218888338841</v>
      </c>
      <c r="P736">
        <f>main!P736*0.94</f>
        <v>206.12645264740539</v>
      </c>
      <c r="Q736">
        <f>main!Q736*0.94</f>
        <v>199.99567888011492</v>
      </c>
    </row>
    <row r="737" spans="1:17" x14ac:dyDescent="0.25">
      <c r="A737" s="4" t="str">
        <f>main!A737</f>
        <v>Свердловская область</v>
      </c>
      <c r="B737" s="4" t="str">
        <f>main!B737</f>
        <v>Уральский ФО</v>
      </c>
      <c r="C737" s="4" t="str">
        <f>main!C737</f>
        <v>Карбонад свиной</v>
      </c>
      <c r="D737" s="4" t="str">
        <f>main!D737</f>
        <v>Дистрибьютор</v>
      </c>
      <c r="E737" s="4" t="str">
        <f>main!E737</f>
        <v>Продукция обвалки</v>
      </c>
      <c r="F737">
        <f>main!F737*0.94</f>
        <v>295.70205406258503</v>
      </c>
      <c r="G737">
        <f>main!G737*0.94</f>
        <v>291.73710627654532</v>
      </c>
      <c r="H737">
        <f>main!H737*0.94</f>
        <v>272.03295548394817</v>
      </c>
      <c r="I737">
        <f>main!I737*0.94</f>
        <v>260.12920890087162</v>
      </c>
      <c r="J737">
        <f>main!J737*0.94</f>
        <v>248.92648384190068</v>
      </c>
      <c r="K737">
        <f>main!K737*0.94</f>
        <v>235.44505165228961</v>
      </c>
      <c r="L737">
        <f>main!L737*0.94</f>
        <v>228.75501344120747</v>
      </c>
      <c r="M737">
        <f>main!M737*0.94</f>
        <v>218.2858618364198</v>
      </c>
      <c r="N737">
        <f>main!N737*0.94</f>
        <v>213.84830942542575</v>
      </c>
      <c r="O737">
        <f>main!O737*0.94</f>
        <v>198.3306852294061</v>
      </c>
      <c r="P737">
        <f>main!P737*0.94</f>
        <v>198.89555053344353</v>
      </c>
      <c r="Q737">
        <f>main!Q737*0.94</f>
        <v>197.78978534583817</v>
      </c>
    </row>
    <row r="738" spans="1:17" x14ac:dyDescent="0.25">
      <c r="A738" s="4" t="str">
        <f>main!A738</f>
        <v>Свердловская область</v>
      </c>
      <c r="B738" s="4" t="str">
        <f>main!B738</f>
        <v>Уральский ФО</v>
      </c>
      <c r="C738" s="4" t="str">
        <f>main!C738</f>
        <v>Ноги свиные</v>
      </c>
      <c r="D738" s="4" t="str">
        <f>main!D738</f>
        <v>Дистрибьютор</v>
      </c>
      <c r="E738" s="4" t="str">
        <f>main!E738</f>
        <v>Продукция обвалки</v>
      </c>
      <c r="F738">
        <f>main!F738*0.94</f>
        <v>10.928765782329162</v>
      </c>
      <c r="G738">
        <f>main!G738*0.94</f>
        <v>13.967014732439338</v>
      </c>
      <c r="H738">
        <f>main!H738*0.94</f>
        <v>16.234801599763195</v>
      </c>
      <c r="I738">
        <f>main!I738*0.94</f>
        <v>18.785525980677917</v>
      </c>
      <c r="J738">
        <f>main!J738*0.94</f>
        <v>16.420813543886617</v>
      </c>
      <c r="K738">
        <f>main!K738*0.94</f>
        <v>12.46465690093973</v>
      </c>
      <c r="L738">
        <f>main!L738*0.94</f>
        <v>10.221886036904262</v>
      </c>
      <c r="M738">
        <f>main!M738*0.94</f>
        <v>7.9130106534346094</v>
      </c>
      <c r="N738">
        <f>main!N738*0.94</f>
        <v>6.6728536490360337</v>
      </c>
      <c r="O738">
        <f>main!O738*0.94</f>
        <v>5.5865495474218303</v>
      </c>
      <c r="P738">
        <f>main!P738*0.94</f>
        <v>6.0219661241160818</v>
      </c>
      <c r="Q738">
        <f>main!Q738*0.94</f>
        <v>7.0562926742717877</v>
      </c>
    </row>
    <row r="739" spans="1:17" x14ac:dyDescent="0.25">
      <c r="A739" s="4" t="str">
        <f>main!A739</f>
        <v>Свердловская область</v>
      </c>
      <c r="B739" s="4" t="str">
        <f>main!B739</f>
        <v>Уральский ФО</v>
      </c>
      <c r="C739" s="4" t="str">
        <f>main!C739</f>
        <v>Позвонки свиные</v>
      </c>
      <c r="D739" s="4" t="str">
        <f>main!D739</f>
        <v>Дистрибьютор</v>
      </c>
      <c r="E739" s="4" t="str">
        <f>main!E739</f>
        <v>Продукция обвалки</v>
      </c>
      <c r="F739">
        <f>main!F739*0.94</f>
        <v>38.14866654372716</v>
      </c>
      <c r="G739">
        <f>main!G739*0.94</f>
        <v>45.093317231025601</v>
      </c>
      <c r="H739">
        <f>main!H739*0.94</f>
        <v>46.294496043151561</v>
      </c>
      <c r="I739">
        <f>main!I739*0.94</f>
        <v>42.38850203862031</v>
      </c>
      <c r="J739">
        <f>main!J739*0.94</f>
        <v>42.498892893398597</v>
      </c>
      <c r="K739">
        <f>main!K739*0.94</f>
        <v>42.740744860023526</v>
      </c>
      <c r="L739">
        <f>main!L739*0.94</f>
        <v>44.317959597245931</v>
      </c>
      <c r="M739">
        <f>main!M739*0.94</f>
        <v>40.33848360728819</v>
      </c>
      <c r="N739">
        <f>main!N739*0.94</f>
        <v>39.235044055324977</v>
      </c>
      <c r="O739">
        <f>main!O739*0.94</f>
        <v>36.320535738247045</v>
      </c>
      <c r="P739">
        <f>main!P739*0.94</f>
        <v>37.746534701439096</v>
      </c>
      <c r="Q739">
        <f>main!Q739*0.94</f>
        <v>32.224979429932546</v>
      </c>
    </row>
    <row r="740" spans="1:17" x14ac:dyDescent="0.25">
      <c r="A740" s="4" t="str">
        <f>main!A740</f>
        <v>Свердловская область</v>
      </c>
      <c r="B740" s="4" t="str">
        <f>main!B740</f>
        <v>Уральский ФО</v>
      </c>
      <c r="C740" s="4" t="str">
        <f>main!C740</f>
        <v>Ребра свиные (ленточные с корейки)</v>
      </c>
      <c r="D740" s="4" t="str">
        <f>main!D740</f>
        <v>Дистрибьютор</v>
      </c>
      <c r="E740" s="4" t="str">
        <f>main!E740</f>
        <v>Продукция обвалки</v>
      </c>
      <c r="F740">
        <f>main!F740*0.94</f>
        <v>249.74714099097042</v>
      </c>
      <c r="G740">
        <f>main!G740*0.94</f>
        <v>254.28266322793431</v>
      </c>
      <c r="H740">
        <f>main!H740*0.94</f>
        <v>244.23047495869974</v>
      </c>
      <c r="I740">
        <f>main!I740*0.94</f>
        <v>227.0370268310493</v>
      </c>
      <c r="J740">
        <f>main!J740*0.94</f>
        <v>206.32462688189693</v>
      </c>
      <c r="K740">
        <f>main!K740*0.94</f>
        <v>209.11782022088718</v>
      </c>
      <c r="L740">
        <f>main!L740*0.94</f>
        <v>221.806823838345</v>
      </c>
      <c r="M740">
        <f>main!M740*0.94</f>
        <v>213.05845894187291</v>
      </c>
      <c r="N740">
        <f>main!N740*0.94</f>
        <v>213.43581477118613</v>
      </c>
      <c r="O740">
        <f>main!O740*0.94</f>
        <v>201.43196683815242</v>
      </c>
      <c r="P740">
        <f>main!P740*0.94</f>
        <v>201.61446624539641</v>
      </c>
      <c r="Q740">
        <f>main!Q740*0.94</f>
        <v>194.10653292749257</v>
      </c>
    </row>
    <row r="741" spans="1:17" x14ac:dyDescent="0.25">
      <c r="A741" s="4" t="str">
        <f>main!A741</f>
        <v>Свердловская область</v>
      </c>
      <c r="B741" s="4" t="str">
        <f>main!B741</f>
        <v>Уральский ФО</v>
      </c>
      <c r="C741" s="4" t="str">
        <f>main!C741</f>
        <v>Суповой набор свиной</v>
      </c>
      <c r="D741" s="4" t="str">
        <f>main!D741</f>
        <v>Дистрибьютор</v>
      </c>
      <c r="E741" s="4" t="str">
        <f>main!E741</f>
        <v>Продукция обвалки</v>
      </c>
      <c r="F741">
        <f>main!F741*0.94</f>
        <v>10.666706169624648</v>
      </c>
      <c r="G741">
        <f>main!G741*0.94</f>
        <v>11.069535930797976</v>
      </c>
      <c r="H741">
        <f>main!H741*0.94</f>
        <v>10.994431323439869</v>
      </c>
      <c r="I741">
        <f>main!I741*0.94</f>
        <v>12.216867202763737</v>
      </c>
      <c r="J741">
        <f>main!J741*0.94</f>
        <v>10.633115365774334</v>
      </c>
      <c r="K741">
        <f>main!K741*0.94</f>
        <v>10.893713151649477</v>
      </c>
      <c r="L741">
        <f>main!L741*0.94</f>
        <v>10.924477085546737</v>
      </c>
      <c r="M741">
        <f>main!M741*0.94</f>
        <v>9.1863198134960005</v>
      </c>
      <c r="N741">
        <f>main!N741*0.94</f>
        <v>9.5306831913083645</v>
      </c>
      <c r="O741">
        <f>main!O741*0.94</f>
        <v>8.3998417203807065</v>
      </c>
      <c r="P741">
        <f>main!P741*0.94</f>
        <v>7.7028063931390394</v>
      </c>
      <c r="Q741">
        <f>main!Q741*0.94</f>
        <v>7.0413716360772387</v>
      </c>
    </row>
    <row r="742" spans="1:17" x14ac:dyDescent="0.25">
      <c r="A742" s="4" t="str">
        <f>main!A742</f>
        <v>Свердловская область</v>
      </c>
      <c r="B742" s="4" t="str">
        <f>main!B742</f>
        <v>Уральский ФО</v>
      </c>
      <c r="C742" s="4" t="str">
        <f>main!C742</f>
        <v>Шейка свиная</v>
      </c>
      <c r="D742" s="4" t="str">
        <f>main!D742</f>
        <v>Дистрибьютор</v>
      </c>
      <c r="E742" s="4" t="str">
        <f>main!E742</f>
        <v>Продукция обвалки</v>
      </c>
      <c r="F742">
        <f>main!F742*0.94</f>
        <v>418.05710545773252</v>
      </c>
      <c r="G742">
        <f>main!G742*0.94</f>
        <v>366.01156039387519</v>
      </c>
      <c r="H742">
        <f>main!H742*0.94</f>
        <v>316.63510184302231</v>
      </c>
      <c r="I742">
        <f>main!I742*0.94</f>
        <v>308.09713665847738</v>
      </c>
      <c r="J742">
        <f>main!J742*0.94</f>
        <v>320.34465097222653</v>
      </c>
      <c r="K742">
        <f>main!K742*0.94</f>
        <v>317.94728097844063</v>
      </c>
      <c r="L742">
        <f>main!L742*0.94</f>
        <v>332.13033259203792</v>
      </c>
      <c r="M742">
        <f>main!M742*0.94</f>
        <v>341.69772251025097</v>
      </c>
      <c r="N742">
        <f>main!N742*0.94</f>
        <v>343.05051902136461</v>
      </c>
      <c r="O742">
        <f>main!O742*0.94</f>
        <v>325.47771667534039</v>
      </c>
      <c r="P742">
        <f>main!P742*0.94</f>
        <v>321.76234609732626</v>
      </c>
      <c r="Q742">
        <f>main!Q742*0.94</f>
        <v>306.15402088434672</v>
      </c>
    </row>
    <row r="743" spans="1:17" x14ac:dyDescent="0.25">
      <c r="A743" s="4" t="str">
        <f>main!A743</f>
        <v>Свердловская область</v>
      </c>
      <c r="B743" s="4" t="str">
        <f>main!B743</f>
        <v>Уральский ФО</v>
      </c>
      <c r="C743" s="4" t="str">
        <f>main!C743</f>
        <v>Шпик боковой</v>
      </c>
      <c r="D743" s="4" t="str">
        <f>main!D743</f>
        <v>Дистрибьютор</v>
      </c>
      <c r="E743" s="4" t="str">
        <f>main!E743</f>
        <v>Продукция обвалки</v>
      </c>
      <c r="F743">
        <f>main!F743*0.94</f>
        <v>107.20941854665455</v>
      </c>
      <c r="G743">
        <f>main!G743*0.94</f>
        <v>115.89288539835287</v>
      </c>
      <c r="H743">
        <f>main!H743*0.94</f>
        <v>113.34153577574631</v>
      </c>
      <c r="I743">
        <f>main!I743*0.94</f>
        <v>96.820005481127765</v>
      </c>
      <c r="J743">
        <f>main!J743*0.94</f>
        <v>79.022128010067988</v>
      </c>
      <c r="K743">
        <f>main!K743*0.94</f>
        <v>69.739410390116177</v>
      </c>
      <c r="L743">
        <f>main!L743*0.94</f>
        <v>63.568905080506859</v>
      </c>
      <c r="M743">
        <f>main!M743*0.94</f>
        <v>58.502787612419567</v>
      </c>
      <c r="N743">
        <f>main!N743*0.94</f>
        <v>52.470393718054062</v>
      </c>
      <c r="O743">
        <f>main!O743*0.94</f>
        <v>51.038398158540566</v>
      </c>
      <c r="P743">
        <f>main!P743*0.94</f>
        <v>60.234145173205661</v>
      </c>
      <c r="Q743">
        <f>main!Q743*0.94</f>
        <v>72.876838078150399</v>
      </c>
    </row>
    <row r="744" spans="1:17" x14ac:dyDescent="0.25">
      <c r="A744" s="4" t="str">
        <f>main!A744</f>
        <v>Пермский край</v>
      </c>
      <c r="B744" s="4" t="str">
        <f>main!B744</f>
        <v>Приволжский ФО</v>
      </c>
      <c r="C744" s="4" t="str">
        <f>main!C744</f>
        <v>Лопатка свиная</v>
      </c>
      <c r="D744" s="4" t="str">
        <f>main!D744</f>
        <v>Опт</v>
      </c>
      <c r="E744" s="4" t="str">
        <f>main!E744</f>
        <v>Продукция обвалки</v>
      </c>
      <c r="F744">
        <f>main!F744*0.94</f>
        <v>213.69459098030285</v>
      </c>
      <c r="G744">
        <f>main!G744*0.94</f>
        <v>214.72074119307663</v>
      </c>
      <c r="H744">
        <f>main!H744*0.94</f>
        <v>195.92158378885463</v>
      </c>
      <c r="I744">
        <f>main!I744*0.94</f>
        <v>184.91257671416963</v>
      </c>
      <c r="J744">
        <f>main!J744*0.94</f>
        <v>173.90894698579353</v>
      </c>
      <c r="K744">
        <f>main!K744*0.94</f>
        <v>169.60789284524705</v>
      </c>
      <c r="L744">
        <f>main!L744*0.94</f>
        <v>163.01059692115754</v>
      </c>
      <c r="M744">
        <f>main!M744*0.94</f>
        <v>162.99746679922063</v>
      </c>
      <c r="N744">
        <f>main!N744*0.94</f>
        <v>159.5501229199584</v>
      </c>
      <c r="O744">
        <f>main!O744*0.94</f>
        <v>148.75026522184473</v>
      </c>
      <c r="P744">
        <f>main!P744*0.94</f>
        <v>149.41405229075301</v>
      </c>
      <c r="Q744">
        <f>main!Q744*0.94</f>
        <v>143.60881276051242</v>
      </c>
    </row>
    <row r="745" spans="1:17" x14ac:dyDescent="0.25">
      <c r="A745" s="4" t="str">
        <f>main!A745</f>
        <v>Пермский край</v>
      </c>
      <c r="B745" s="4" t="str">
        <f>main!B745</f>
        <v>Приволжский ФО</v>
      </c>
      <c r="C745" s="4" t="str">
        <f>main!C745</f>
        <v>Окорок свиной</v>
      </c>
      <c r="D745" s="4" t="str">
        <f>main!D745</f>
        <v>Опт</v>
      </c>
      <c r="E745" s="4" t="str">
        <f>main!E745</f>
        <v>Продукция обвалки</v>
      </c>
      <c r="F745">
        <f>main!F745*0.94</f>
        <v>234.22706396392948</v>
      </c>
      <c r="G745">
        <f>main!G745*0.94</f>
        <v>231.89373839473055</v>
      </c>
      <c r="H745">
        <f>main!H745*0.94</f>
        <v>216.26360771016306</v>
      </c>
      <c r="I745">
        <f>main!I745*0.94</f>
        <v>205.22651440066187</v>
      </c>
      <c r="J745">
        <f>main!J745*0.94</f>
        <v>192.82258615855977</v>
      </c>
      <c r="K745">
        <f>main!K745*0.94</f>
        <v>183.30812478855754</v>
      </c>
      <c r="L745">
        <f>main!L745*0.94</f>
        <v>182.50027689244786</v>
      </c>
      <c r="M745">
        <f>main!M745*0.94</f>
        <v>178.26111724707653</v>
      </c>
      <c r="N745">
        <f>main!N745*0.94</f>
        <v>174.37868257870005</v>
      </c>
      <c r="O745">
        <f>main!O745*0.94</f>
        <v>158.45878573385878</v>
      </c>
      <c r="P745">
        <f>main!P745*0.94</f>
        <v>160.02703266370591</v>
      </c>
      <c r="Q745">
        <f>main!Q745*0.94</f>
        <v>155.4661861131581</v>
      </c>
    </row>
    <row r="746" spans="1:17" x14ac:dyDescent="0.25">
      <c r="A746" s="4" t="str">
        <f>main!A746</f>
        <v>Пермский край</v>
      </c>
      <c r="B746" s="4" t="str">
        <f>main!B746</f>
        <v>Приволжский ФО</v>
      </c>
      <c r="C746" s="4" t="str">
        <f>main!C746</f>
        <v>Шпик хребтовой</v>
      </c>
      <c r="D746" s="4" t="str">
        <f>main!D746</f>
        <v>Опт</v>
      </c>
      <c r="E746" s="4" t="str">
        <f>main!E746</f>
        <v>Продукция обвалки</v>
      </c>
      <c r="F746">
        <f>main!F746*0.94</f>
        <v>122.40964935430161</v>
      </c>
      <c r="G746">
        <f>main!G746*0.94</f>
        <v>132.32426457100041</v>
      </c>
      <c r="H746">
        <f>main!H746*0.94</f>
        <v>129.41118270825723</v>
      </c>
      <c r="I746">
        <f>main!I746*0.94</f>
        <v>110.54721760540914</v>
      </c>
      <c r="J746">
        <f>main!J746*0.94</f>
        <v>90.22594387762399</v>
      </c>
      <c r="K746">
        <f>main!K746*0.94</f>
        <v>79.62711567468196</v>
      </c>
      <c r="L746">
        <f>main!L746*0.94</f>
        <v>72.581751549706013</v>
      </c>
      <c r="M746">
        <f>main!M746*0.94</f>
        <v>66.797356192814874</v>
      </c>
      <c r="N746">
        <f>main!N746*0.94</f>
        <v>59.909685021881607</v>
      </c>
      <c r="O746">
        <f>main!O746*0.94</f>
        <v>58.274660070779177</v>
      </c>
      <c r="P746">
        <f>main!P746*0.94</f>
        <v>68.77418691156852</v>
      </c>
      <c r="Q746">
        <f>main!Q746*0.94</f>
        <v>83.209370185274409</v>
      </c>
    </row>
    <row r="747" spans="1:17" x14ac:dyDescent="0.25">
      <c r="A747" s="4" t="str">
        <f>main!A747</f>
        <v>Свердловская область</v>
      </c>
      <c r="B747" s="4" t="str">
        <f>main!B747</f>
        <v>Уральский ФО</v>
      </c>
      <c r="C747" s="4" t="str">
        <f>main!C747</f>
        <v>Грудинка свиная</v>
      </c>
      <c r="D747" s="4" t="str">
        <f>main!D747</f>
        <v>Опт</v>
      </c>
      <c r="E747" s="4" t="str">
        <f>main!E747</f>
        <v>Продукция обвалки</v>
      </c>
      <c r="F747">
        <f>main!F747*0.94</f>
        <v>194.80581744290001</v>
      </c>
      <c r="G747">
        <f>main!G747*0.94</f>
        <v>207.78330585860056</v>
      </c>
      <c r="H747">
        <f>main!H747*0.94</f>
        <v>202.00500829762717</v>
      </c>
      <c r="I747">
        <f>main!I747*0.94</f>
        <v>181.60160636444368</v>
      </c>
      <c r="J747">
        <f>main!J747*0.94</f>
        <v>164.7555500891724</v>
      </c>
      <c r="K747">
        <f>main!K747*0.94</f>
        <v>152.2832099853895</v>
      </c>
      <c r="L747">
        <f>main!L747*0.94</f>
        <v>151.21084604409151</v>
      </c>
      <c r="M747">
        <f>main!M747*0.94</f>
        <v>143.35364955645304</v>
      </c>
      <c r="N747">
        <f>main!N747*0.94</f>
        <v>134.40682248920285</v>
      </c>
      <c r="O747">
        <f>main!O747*0.94</f>
        <v>129.88375883165332</v>
      </c>
      <c r="P747">
        <f>main!P747*0.94</f>
        <v>131.35937966113684</v>
      </c>
      <c r="Q747">
        <f>main!Q747*0.94</f>
        <v>131.8469391674785</v>
      </c>
    </row>
    <row r="748" spans="1:17" x14ac:dyDescent="0.25">
      <c r="A748" s="4" t="str">
        <f>main!A748</f>
        <v>Свердловская область</v>
      </c>
      <c r="B748" s="4" t="str">
        <f>main!B748</f>
        <v>Уральский ФО</v>
      </c>
      <c r="C748" s="4" t="str">
        <f>main!C748</f>
        <v>Лопатка свиная</v>
      </c>
      <c r="D748" s="4" t="str">
        <f>main!D748</f>
        <v>Опт</v>
      </c>
      <c r="E748" s="4" t="str">
        <f>main!E748</f>
        <v>Продукция обвалки</v>
      </c>
      <c r="F748">
        <f>main!F748*0.94</f>
        <v>209.24711197052309</v>
      </c>
      <c r="G748">
        <f>main!G748*0.94</f>
        <v>210.25190562246274</v>
      </c>
      <c r="H748">
        <f>main!H748*0.94</f>
        <v>191.8440021923038</v>
      </c>
      <c r="I748">
        <f>main!I748*0.94</f>
        <v>181.06411803391987</v>
      </c>
      <c r="J748">
        <f>main!J748*0.94</f>
        <v>170.28949930682293</v>
      </c>
      <c r="K748">
        <f>main!K748*0.94</f>
        <v>166.07796005723486</v>
      </c>
      <c r="L748">
        <f>main!L748*0.94</f>
        <v>159.61796913000603</v>
      </c>
      <c r="M748">
        <f>main!M748*0.94</f>
        <v>159.60511227629479</v>
      </c>
      <c r="N748">
        <f>main!N748*0.94</f>
        <v>156.22951560163972</v>
      </c>
      <c r="O748">
        <f>main!O748*0.94</f>
        <v>145.65442793724858</v>
      </c>
      <c r="P748">
        <f>main!P748*0.94</f>
        <v>146.30440006099425</v>
      </c>
      <c r="Q748">
        <f>main!Q748*0.94</f>
        <v>140.61998100093521</v>
      </c>
    </row>
    <row r="749" spans="1:17" x14ac:dyDescent="0.25">
      <c r="A749" s="4" t="str">
        <f>main!A749</f>
        <v>Свердловская область</v>
      </c>
      <c r="B749" s="4" t="str">
        <f>main!B749</f>
        <v>Уральский ФО</v>
      </c>
      <c r="C749" s="4" t="str">
        <f>main!C749</f>
        <v>Суповой набор свиной</v>
      </c>
      <c r="D749" s="4" t="str">
        <f>main!D749</f>
        <v>Опт</v>
      </c>
      <c r="E749" s="4" t="str">
        <f>main!E749</f>
        <v>Продукция обвалки</v>
      </c>
      <c r="F749">
        <f>main!F749*0.94</f>
        <v>10.659415886599103</v>
      </c>
      <c r="G749">
        <f>main!G749*0.94</f>
        <v>11.061970329138601</v>
      </c>
      <c r="H749">
        <f>main!H749*0.94</f>
        <v>10.986917052888286</v>
      </c>
      <c r="I749">
        <f>main!I749*0.94</f>
        <v>12.208517444349347</v>
      </c>
      <c r="J749">
        <f>main!J749*0.94</f>
        <v>10.625848040770057</v>
      </c>
      <c r="K749">
        <f>main!K749*0.94</f>
        <v>10.886267718090915</v>
      </c>
      <c r="L749">
        <f>main!L749*0.94</f>
        <v>10.917010626023691</v>
      </c>
      <c r="M749">
        <f>main!M749*0.94</f>
        <v>9.1800413175537123</v>
      </c>
      <c r="N749">
        <f>main!N749*0.94</f>
        <v>9.5241693362544666</v>
      </c>
      <c r="O749">
        <f>main!O749*0.94</f>
        <v>8.3941007519376321</v>
      </c>
      <c r="P749">
        <f>main!P749*0.94</f>
        <v>7.6975418215080262</v>
      </c>
      <c r="Q749">
        <f>main!Q749*0.94</f>
        <v>7.0365591296391008</v>
      </c>
    </row>
    <row r="750" spans="1:17" x14ac:dyDescent="0.25">
      <c r="A750" s="4" t="str">
        <f>main!A750</f>
        <v>Свердловская область</v>
      </c>
      <c r="B750" s="4" t="str">
        <f>main!B750</f>
        <v>Уральский ФО</v>
      </c>
      <c r="C750" s="4" t="str">
        <f>main!C750</f>
        <v>Вырезка свиная</v>
      </c>
      <c r="D750" s="4" t="str">
        <f>main!D750</f>
        <v>Опт</v>
      </c>
      <c r="E750" s="4" t="str">
        <f>main!E750</f>
        <v>Продукция обвалки</v>
      </c>
      <c r="F750">
        <f>main!F750*0.94</f>
        <v>332.20721937800511</v>
      </c>
      <c r="G750">
        <f>main!G750*0.94</f>
        <v>321.47854805776302</v>
      </c>
      <c r="H750">
        <f>main!H750*0.94</f>
        <v>291.36191758806399</v>
      </c>
      <c r="I750">
        <f>main!I750*0.94</f>
        <v>283.20061023891532</v>
      </c>
      <c r="J750">
        <f>main!J750*0.94</f>
        <v>266.78835408935009</v>
      </c>
      <c r="K750">
        <f>main!K750*0.94</f>
        <v>262.84133601104958</v>
      </c>
      <c r="L750">
        <f>main!L750*0.94</f>
        <v>258.48532299638532</v>
      </c>
      <c r="M750">
        <f>main!M750*0.94</f>
        <v>250.32282147592647</v>
      </c>
      <c r="N750">
        <f>main!N750*0.94</f>
        <v>243.25466977467764</v>
      </c>
      <c r="O750">
        <f>main!O750*0.94</f>
        <v>231.66598206567573</v>
      </c>
      <c r="P750">
        <f>main!P750*0.94</f>
        <v>228.56167170840934</v>
      </c>
      <c r="Q750">
        <f>main!Q750*0.94</f>
        <v>220.96792127423376</v>
      </c>
    </row>
    <row r="751" spans="1:17" x14ac:dyDescent="0.25">
      <c r="A751" s="4" t="str">
        <f>main!A751</f>
        <v>Свердловская область</v>
      </c>
      <c r="B751" s="4" t="str">
        <f>main!B751</f>
        <v>Уральский ФО</v>
      </c>
      <c r="C751" s="4" t="str">
        <f>main!C751</f>
        <v>Карбонад свиной</v>
      </c>
      <c r="D751" s="4" t="str">
        <f>main!D751</f>
        <v>Опт</v>
      </c>
      <c r="E751" s="4" t="str">
        <f>main!E751</f>
        <v>Продукция обвалки</v>
      </c>
      <c r="F751">
        <f>main!F751*0.94</f>
        <v>294.03874483307249</v>
      </c>
      <c r="G751">
        <f>main!G751*0.94</f>
        <v>290.09609967955248</v>
      </c>
      <c r="H751">
        <f>main!H751*0.94</f>
        <v>270.50278374732488</v>
      </c>
      <c r="I751">
        <f>main!I751*0.94</f>
        <v>258.66599514200129</v>
      </c>
      <c r="J751">
        <f>main!J751*0.94</f>
        <v>247.52628484985482</v>
      </c>
      <c r="K751">
        <f>main!K751*0.94</f>
        <v>234.12068504043842</v>
      </c>
      <c r="L751">
        <f>main!L751*0.94</f>
        <v>227.46827795889834</v>
      </c>
      <c r="M751">
        <f>main!M751*0.94</f>
        <v>217.05801480703204</v>
      </c>
      <c r="N751">
        <f>main!N751*0.94</f>
        <v>212.64542340587963</v>
      </c>
      <c r="O751">
        <f>main!O751*0.94</f>
        <v>197.21508506800924</v>
      </c>
      <c r="P751">
        <f>main!P751*0.94</f>
        <v>197.77677303303014</v>
      </c>
      <c r="Q751">
        <f>main!Q751*0.94</f>
        <v>196.67722771916914</v>
      </c>
    </row>
    <row r="752" spans="1:17" x14ac:dyDescent="0.25">
      <c r="A752" s="4" t="str">
        <f>main!A752</f>
        <v>Тюменская область</v>
      </c>
      <c r="B752" s="4" t="str">
        <f>main!B752</f>
        <v>Уральский ФО</v>
      </c>
      <c r="C752" s="4" t="str">
        <f>main!C752</f>
        <v>Лопатка свиная</v>
      </c>
      <c r="D752" s="4" t="str">
        <f>main!D752</f>
        <v>Опт</v>
      </c>
      <c r="E752" s="4" t="str">
        <f>main!E752</f>
        <v>Продукция обвалки</v>
      </c>
      <c r="F752">
        <f>main!F752*0.94</f>
        <v>196.86089571429639</v>
      </c>
      <c r="G752">
        <f>main!G752*0.94</f>
        <v>197.80621140571077</v>
      </c>
      <c r="H752">
        <f>main!H752*0.94</f>
        <v>180.48794916850559</v>
      </c>
      <c r="I752">
        <f>main!I752*0.94</f>
        <v>170.34617167331723</v>
      </c>
      <c r="J752">
        <f>main!J752*0.94</f>
        <v>160.20934792640148</v>
      </c>
      <c r="K752">
        <f>main!K752*0.94</f>
        <v>156.24710739078725</v>
      </c>
      <c r="L752">
        <f>main!L752*0.94</f>
        <v>150.16951048507872</v>
      </c>
      <c r="M752">
        <f>main!M752*0.94</f>
        <v>150.15741468259034</v>
      </c>
      <c r="N752">
        <f>main!N752*0.94</f>
        <v>146.98163376650101</v>
      </c>
      <c r="O752">
        <f>main!O752*0.94</f>
        <v>137.0325299998382</v>
      </c>
      <c r="P752">
        <f>main!P752*0.94</f>
        <v>137.64402754102255</v>
      </c>
      <c r="Q752">
        <f>main!Q752*0.94</f>
        <v>132.29609314307356</v>
      </c>
    </row>
    <row r="753" spans="1:17" x14ac:dyDescent="0.25">
      <c r="A753" s="4" t="str">
        <f>main!A753</f>
        <v>Тюменская область</v>
      </c>
      <c r="B753" s="4" t="str">
        <f>main!B753</f>
        <v>Уральский ФО</v>
      </c>
      <c r="C753" s="4" t="str">
        <f>main!C753</f>
        <v>Шейка свиная</v>
      </c>
      <c r="D753" s="4" t="str">
        <f>main!D753</f>
        <v>Опт</v>
      </c>
      <c r="E753" s="4" t="str">
        <f>main!E753</f>
        <v>Продукция обвалки</v>
      </c>
      <c r="F753">
        <f>main!F753*0.94</f>
        <v>395.40403240313657</v>
      </c>
      <c r="G753">
        <f>main!G753*0.94</f>
        <v>346.17865596960763</v>
      </c>
      <c r="H753">
        <f>main!H753*0.94</f>
        <v>299.47773745414065</v>
      </c>
      <c r="I753">
        <f>main!I753*0.94</f>
        <v>291.40241516344469</v>
      </c>
      <c r="J753">
        <f>main!J753*0.94</f>
        <v>302.98627890681837</v>
      </c>
      <c r="K753">
        <f>main!K753*0.94</f>
        <v>300.71881412669615</v>
      </c>
      <c r="L753">
        <f>main!L753*0.94</f>
        <v>314.13333507750718</v>
      </c>
      <c r="M753">
        <f>main!M753*0.94</f>
        <v>323.18230112508235</v>
      </c>
      <c r="N753">
        <f>main!N753*0.94</f>
        <v>324.46179425779576</v>
      </c>
      <c r="O753">
        <f>main!O753*0.94</f>
        <v>307.84120147865025</v>
      </c>
      <c r="P753">
        <f>main!P753*0.94</f>
        <v>304.32715402140099</v>
      </c>
      <c r="Q753">
        <f>main!Q753*0.94</f>
        <v>289.56459013311513</v>
      </c>
    </row>
    <row r="754" spans="1:17" x14ac:dyDescent="0.25">
      <c r="A754" s="4" t="str">
        <f>main!A754</f>
        <v>Пермский край</v>
      </c>
      <c r="B754" s="4" t="str">
        <f>main!B754</f>
        <v>Приволжский ФО</v>
      </c>
      <c r="C754" s="4" t="str">
        <f>main!C754</f>
        <v>Грудинка свиная</v>
      </c>
      <c r="D754" s="4" t="str">
        <f>main!D754</f>
        <v>Опт</v>
      </c>
      <c r="E754" s="4" t="str">
        <f>main!E754</f>
        <v>Продукция обвалки</v>
      </c>
      <c r="F754">
        <f>main!F754*0.94</f>
        <v>210.88971410871838</v>
      </c>
      <c r="G754">
        <f>main!G754*0.94</f>
        <v>224.93867249076715</v>
      </c>
      <c r="H754">
        <f>main!H754*0.94</f>
        <v>218.68329707814141</v>
      </c>
      <c r="I754">
        <f>main!I754*0.94</f>
        <v>196.59531399316211</v>
      </c>
      <c r="J754">
        <f>main!J754*0.94</f>
        <v>178.35838432450544</v>
      </c>
      <c r="K754">
        <f>main!K754*0.94</f>
        <v>164.85628118775259</v>
      </c>
      <c r="L754">
        <f>main!L754*0.94</f>
        <v>163.69537886989897</v>
      </c>
      <c r="M754">
        <f>main!M754*0.94</f>
        <v>155.18946286223257</v>
      </c>
      <c r="N754">
        <f>main!N754*0.94</f>
        <v>145.50395230017978</v>
      </c>
      <c r="O754">
        <f>main!O754*0.94</f>
        <v>140.60744759535626</v>
      </c>
      <c r="P754">
        <f>main!P754*0.94</f>
        <v>142.20490119785899</v>
      </c>
      <c r="Q754">
        <f>main!Q754*0.94</f>
        <v>142.73271544002617</v>
      </c>
    </row>
    <row r="755" spans="1:17" x14ac:dyDescent="0.25">
      <c r="A755" s="4" t="str">
        <f>main!A755</f>
        <v>Свердловская область</v>
      </c>
      <c r="B755" s="4" t="str">
        <f>main!B755</f>
        <v>Уральский ФО</v>
      </c>
      <c r="C755" s="4" t="str">
        <f>main!C755</f>
        <v>Ноги свиные</v>
      </c>
      <c r="D755" s="4" t="str">
        <f>main!D755</f>
        <v>Опт</v>
      </c>
      <c r="E755" s="4" t="str">
        <f>main!E755</f>
        <v>Продукция обвалки</v>
      </c>
      <c r="F755">
        <f>main!F755*0.94</f>
        <v>10.26096705861057</v>
      </c>
      <c r="G755">
        <f>main!G755*0.94</f>
        <v>13.113564782257138</v>
      </c>
      <c r="H755">
        <f>main!H755*0.94</f>
        <v>15.242779261277702</v>
      </c>
      <c r="I755">
        <f>main!I755*0.94</f>
        <v>17.637642447977164</v>
      </c>
      <c r="J755">
        <f>main!J755*0.94</f>
        <v>15.417425005287033</v>
      </c>
      <c r="K755">
        <f>main!K755*0.94</f>
        <v>11.703008043618931</v>
      </c>
      <c r="L755">
        <f>main!L755*0.94</f>
        <v>9.5972809730388775</v>
      </c>
      <c r="M755">
        <f>main!M755*0.94</f>
        <v>7.4294886784573917</v>
      </c>
      <c r="N755">
        <f>main!N755*0.94</f>
        <v>6.265111069577304</v>
      </c>
      <c r="O755">
        <f>main!O755*0.94</f>
        <v>5.2451852312617051</v>
      </c>
      <c r="P755">
        <f>main!P755*0.94</f>
        <v>5.6539958178566456</v>
      </c>
      <c r="Q755">
        <f>main!Q755*0.94</f>
        <v>6.6251201763047503</v>
      </c>
    </row>
    <row r="756" spans="1:17" x14ac:dyDescent="0.25">
      <c r="A756" s="4" t="str">
        <f>main!A756</f>
        <v>Свердловская область</v>
      </c>
      <c r="B756" s="4" t="str">
        <f>main!B756</f>
        <v>Уральский ФО</v>
      </c>
      <c r="C756" s="4" t="str">
        <f>main!C756</f>
        <v>Позвонки свиные</v>
      </c>
      <c r="D756" s="4" t="str">
        <f>main!D756</f>
        <v>Опт</v>
      </c>
      <c r="E756" s="4" t="str">
        <f>main!E756</f>
        <v>Продукция обвалки</v>
      </c>
      <c r="F756">
        <f>main!F756*0.94</f>
        <v>36.794604302042153</v>
      </c>
      <c r="G756">
        <f>main!G756*0.94</f>
        <v>43.492759105491444</v>
      </c>
      <c r="H756">
        <f>main!H756*0.94</f>
        <v>44.651302852689312</v>
      </c>
      <c r="I756">
        <f>main!I756*0.94</f>
        <v>40.883949578672755</v>
      </c>
      <c r="J756">
        <f>main!J756*0.94</f>
        <v>40.990422181469384</v>
      </c>
      <c r="K756">
        <f>main!K756*0.94</f>
        <v>41.223689768986105</v>
      </c>
      <c r="L756">
        <f>main!L756*0.94</f>
        <v>42.744922289366045</v>
      </c>
      <c r="M756">
        <f>main!M756*0.94</f>
        <v>38.906695225462308</v>
      </c>
      <c r="N756">
        <f>main!N756*0.94</f>
        <v>37.842421546612449</v>
      </c>
      <c r="O756">
        <f>main!O756*0.94</f>
        <v>35.031361816936872</v>
      </c>
      <c r="P756">
        <f>main!P756*0.94</f>
        <v>36.406745869368486</v>
      </c>
      <c r="Q756">
        <f>main!Q756*0.94</f>
        <v>31.081174630487403</v>
      </c>
    </row>
    <row r="757" spans="1:17" x14ac:dyDescent="0.25">
      <c r="A757" s="4" t="str">
        <f>main!A757</f>
        <v>Свердловская область</v>
      </c>
      <c r="B757" s="4" t="str">
        <f>main!B757</f>
        <v>Уральский ФО</v>
      </c>
      <c r="C757" s="4" t="str">
        <f>main!C757</f>
        <v>Ребра свиные</v>
      </c>
      <c r="D757" s="4" t="str">
        <f>main!D757</f>
        <v>Опт</v>
      </c>
      <c r="E757" s="4" t="str">
        <f>main!E757</f>
        <v>Продукция обвалки</v>
      </c>
      <c r="F757">
        <f>main!F757*0.94</f>
        <v>90.074476479810329</v>
      </c>
      <c r="G757">
        <f>main!G757*0.94</f>
        <v>91.71027014469891</v>
      </c>
      <c r="H757">
        <f>main!H757*0.94</f>
        <v>88.084820851325262</v>
      </c>
      <c r="I757">
        <f>main!I757*0.94</f>
        <v>81.883785544831468</v>
      </c>
      <c r="J757">
        <f>main!J757*0.94</f>
        <v>74.413595597280462</v>
      </c>
      <c r="K757">
        <f>main!K757*0.94</f>
        <v>75.42099622944842</v>
      </c>
      <c r="L757">
        <f>main!L757*0.94</f>
        <v>79.997446447688375</v>
      </c>
      <c r="M757">
        <f>main!M757*0.94</f>
        <v>76.842237603345424</v>
      </c>
      <c r="N757">
        <f>main!N757*0.94</f>
        <v>76.978335773026657</v>
      </c>
      <c r="O757">
        <f>main!O757*0.94</f>
        <v>72.648995649167716</v>
      </c>
      <c r="P757">
        <f>main!P757*0.94</f>
        <v>72.714816376885182</v>
      </c>
      <c r="Q757">
        <f>main!Q757*0.94</f>
        <v>70.00698492635432</v>
      </c>
    </row>
    <row r="758" spans="1:17" x14ac:dyDescent="0.25">
      <c r="A758" s="4" t="str">
        <f>main!A758</f>
        <v>Курганская область</v>
      </c>
      <c r="B758" s="4" t="str">
        <f>main!B758</f>
        <v>Уральский ФО</v>
      </c>
      <c r="C758" s="4" t="str">
        <f>main!C758</f>
        <v>Окорок свиной</v>
      </c>
      <c r="D758" s="4" t="str">
        <f>main!D758</f>
        <v>Опт</v>
      </c>
      <c r="E758" s="4" t="str">
        <f>main!E758</f>
        <v>Продукция обвалки</v>
      </c>
      <c r="F758">
        <f>main!F758*0.94</f>
        <v>225.11675173839998</v>
      </c>
      <c r="G758">
        <f>main!G758*0.94</f>
        <v>222.87418137101022</v>
      </c>
      <c r="H758">
        <f>main!H758*0.94</f>
        <v>207.85198799416634</v>
      </c>
      <c r="I758">
        <f>main!I758*0.94</f>
        <v>197.24418481198941</v>
      </c>
      <c r="J758">
        <f>main!J758*0.94</f>
        <v>185.32271003703241</v>
      </c>
      <c r="K758">
        <f>main!K758*0.94</f>
        <v>176.17831569631167</v>
      </c>
      <c r="L758">
        <f>main!L758*0.94</f>
        <v>175.40188921854599</v>
      </c>
      <c r="M758">
        <f>main!M758*0.94</f>
        <v>171.32761260287077</v>
      </c>
      <c r="N758">
        <f>main!N758*0.94</f>
        <v>167.59618606918866</v>
      </c>
      <c r="O758">
        <f>main!O758*0.94</f>
        <v>152.29549704943915</v>
      </c>
      <c r="P758">
        <f>main!P758*0.94</f>
        <v>153.80274667634507</v>
      </c>
      <c r="Q758">
        <f>main!Q758*0.94</f>
        <v>149.41929523712656</v>
      </c>
    </row>
    <row r="759" spans="1:17" x14ac:dyDescent="0.25">
      <c r="A759" s="4" t="str">
        <f>main!A759</f>
        <v>Курганская область</v>
      </c>
      <c r="B759" s="4" t="str">
        <f>main!B759</f>
        <v>Уральский ФО</v>
      </c>
      <c r="C759" s="4" t="str">
        <f>main!C759</f>
        <v>Свинина полужирная</v>
      </c>
      <c r="D759" s="4" t="str">
        <f>main!D759</f>
        <v>Опт</v>
      </c>
      <c r="E759" s="4" t="str">
        <f>main!E759</f>
        <v>Продукция обвалки</v>
      </c>
      <c r="F759">
        <f>main!F759*0.94</f>
        <v>189.95424538001544</v>
      </c>
      <c r="G759">
        <f>main!G759*0.94</f>
        <v>186.47393719254103</v>
      </c>
      <c r="H759">
        <f>main!H759*0.94</f>
        <v>166.48818792169266</v>
      </c>
      <c r="I759">
        <f>main!I759*0.94</f>
        <v>154.08227079282753</v>
      </c>
      <c r="J759">
        <f>main!J759*0.94</f>
        <v>139.45840607084375</v>
      </c>
      <c r="K759">
        <f>main!K759*0.94</f>
        <v>133.43801215221802</v>
      </c>
      <c r="L759">
        <f>main!L759*0.94</f>
        <v>128.73084573635632</v>
      </c>
      <c r="M759">
        <f>main!M759*0.94</f>
        <v>125.69404598372509</v>
      </c>
      <c r="N759">
        <f>main!N759*0.94</f>
        <v>124.60684683937028</v>
      </c>
      <c r="O759">
        <f>main!O759*0.94</f>
        <v>117.33194533885168</v>
      </c>
      <c r="P759">
        <f>main!P759*0.94</f>
        <v>123.12258559860942</v>
      </c>
      <c r="Q759">
        <f>main!Q759*0.94</f>
        <v>122.75404882467666</v>
      </c>
    </row>
    <row r="760" spans="1:17" x14ac:dyDescent="0.25">
      <c r="A760" s="4" t="str">
        <f>main!A760</f>
        <v>Курганская область</v>
      </c>
      <c r="B760" s="4" t="str">
        <f>main!B760</f>
        <v>Уральский ФО</v>
      </c>
      <c r="C760" s="4" t="str">
        <f>main!C760</f>
        <v>Шпик боковой</v>
      </c>
      <c r="D760" s="4" t="str">
        <f>main!D760</f>
        <v>Опт</v>
      </c>
      <c r="E760" s="4" t="str">
        <f>main!E760</f>
        <v>Продукция обвалки</v>
      </c>
      <c r="F760">
        <f>main!F760*0.94</f>
        <v>110.42128822690606</v>
      </c>
      <c r="G760">
        <f>main!G760*0.94</f>
        <v>119.36490166160539</v>
      </c>
      <c r="H760">
        <f>main!H760*0.94</f>
        <v>116.73711656711903</v>
      </c>
      <c r="I760">
        <f>main!I760*0.94</f>
        <v>99.720620410881267</v>
      </c>
      <c r="J760">
        <f>main!J760*0.94</f>
        <v>81.389539198983627</v>
      </c>
      <c r="K760">
        <f>main!K760*0.94</f>
        <v>71.828722138907665</v>
      </c>
      <c r="L760">
        <f>main!L760*0.94</f>
        <v>65.473355655863855</v>
      </c>
      <c r="M760">
        <f>main!M760*0.94</f>
        <v>60.255463191578251</v>
      </c>
      <c r="N760">
        <f>main!N760*0.94</f>
        <v>54.042345781393891</v>
      </c>
      <c r="O760">
        <f>main!O760*0.94</f>
        <v>52.567449297855198</v>
      </c>
      <c r="P760">
        <f>main!P760*0.94</f>
        <v>62.038690214306655</v>
      </c>
      <c r="Q760">
        <f>main!Q760*0.94</f>
        <v>75.060143517065242</v>
      </c>
    </row>
    <row r="761" spans="1:17" x14ac:dyDescent="0.25">
      <c r="A761" s="4" t="str">
        <f>main!A761</f>
        <v>Челябинская область</v>
      </c>
      <c r="B761" s="4" t="str">
        <f>main!B761</f>
        <v>Уральский ФО</v>
      </c>
      <c r="C761" s="4" t="str">
        <f>main!C761</f>
        <v>Карбонад свиной</v>
      </c>
      <c r="D761" s="4" t="str">
        <f>main!D761</f>
        <v>Опт</v>
      </c>
      <c r="E761" s="4" t="str">
        <f>main!E761</f>
        <v>Продукция обвалки</v>
      </c>
      <c r="F761">
        <f>main!F761*0.94</f>
        <v>272.19634135104218</v>
      </c>
      <c r="G761">
        <f>main!G761*0.94</f>
        <v>268.54657204379379</v>
      </c>
      <c r="H761">
        <f>main!H761*0.94</f>
        <v>250.40872794874048</v>
      </c>
      <c r="I761">
        <f>main!I761*0.94</f>
        <v>239.45122453012158</v>
      </c>
      <c r="J761">
        <f>main!J761*0.94</f>
        <v>229.13901758965801</v>
      </c>
      <c r="K761">
        <f>main!K761*0.94</f>
        <v>216.72924069508275</v>
      </c>
      <c r="L761">
        <f>main!L761*0.94</f>
        <v>210.57100168545514</v>
      </c>
      <c r="M761">
        <f>main!M761*0.94</f>
        <v>200.93405556106512</v>
      </c>
      <c r="N761">
        <f>main!N761*0.94</f>
        <v>196.84924954016944</v>
      </c>
      <c r="O761">
        <f>main!O761*0.94</f>
        <v>182.56513999616544</v>
      </c>
      <c r="P761">
        <f>main!P761*0.94</f>
        <v>183.08510347630616</v>
      </c>
      <c r="Q761">
        <f>main!Q761*0.94</f>
        <v>182.06723689633364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Лопатка свиная</v>
      </c>
      <c r="D762" s="4" t="str">
        <f>main!D762</f>
        <v>Опт</v>
      </c>
      <c r="E762" s="4" t="str">
        <f>main!E762</f>
        <v>Продукция обвалки</v>
      </c>
      <c r="F762">
        <f>main!F762*0.94</f>
        <v>225.20663175091798</v>
      </c>
      <c r="G762">
        <f>main!G762*0.94</f>
        <v>226.28806217940536</v>
      </c>
      <c r="H762">
        <f>main!H762*0.94</f>
        <v>206.47616661696503</v>
      </c>
      <c r="I762">
        <f>main!I762*0.94</f>
        <v>194.87408819823537</v>
      </c>
      <c r="J762">
        <f>main!J762*0.94</f>
        <v>183.2776768113404</v>
      </c>
      <c r="K762">
        <f>main!K762*0.94</f>
        <v>178.74491858134806</v>
      </c>
      <c r="L762">
        <f>main!L762*0.94</f>
        <v>171.79221665795114</v>
      </c>
      <c r="M762">
        <f>main!M762*0.94</f>
        <v>171.77837919710424</v>
      </c>
      <c r="N762">
        <f>main!N762*0.94</f>
        <v>168.14532185122428</v>
      </c>
      <c r="O762">
        <f>main!O762*0.94</f>
        <v>156.76365999247565</v>
      </c>
      <c r="P762">
        <f>main!P762*0.94</f>
        <v>157.46320624351964</v>
      </c>
      <c r="Q762">
        <f>main!Q762*0.94</f>
        <v>151.34522995261167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Ребра свиные (ленточные с корейки)</v>
      </c>
      <c r="D763" s="4" t="str">
        <f>main!D763</f>
        <v>Опт</v>
      </c>
      <c r="E763" s="4" t="str">
        <f>main!E763</f>
        <v>Продукция обвалки</v>
      </c>
      <c r="F763">
        <f>main!F763*0.94</f>
        <v>240.76568258495857</v>
      </c>
      <c r="G763">
        <f>main!G763*0.94</f>
        <v>245.13809743194722</v>
      </c>
      <c r="H763">
        <f>main!H763*0.94</f>
        <v>235.44740803902124</v>
      </c>
      <c r="I763">
        <f>main!I763*0.94</f>
        <v>218.87227425363585</v>
      </c>
      <c r="J763">
        <f>main!J763*0.94</f>
        <v>198.90473792091512</v>
      </c>
      <c r="K763">
        <f>main!K763*0.94</f>
        <v>201.59748186258875</v>
      </c>
      <c r="L763">
        <f>main!L763*0.94</f>
        <v>213.83016090411056</v>
      </c>
      <c r="M763">
        <f>main!M763*0.94</f>
        <v>205.39640651779888</v>
      </c>
      <c r="N763">
        <f>main!N763*0.94</f>
        <v>205.76019179862936</v>
      </c>
      <c r="O763">
        <f>main!O763*0.94</f>
        <v>194.18802873091522</v>
      </c>
      <c r="P763">
        <f>main!P763*0.94</f>
        <v>194.363965056681</v>
      </c>
      <c r="Q763">
        <f>main!Q763*0.94</f>
        <v>187.12603359162037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Корейка свиная</v>
      </c>
      <c r="D764" s="4" t="str">
        <f>main!D764</f>
        <v>Опт</v>
      </c>
      <c r="E764" s="4" t="str">
        <f>main!E764</f>
        <v>Продукция обвалки</v>
      </c>
      <c r="F764">
        <f>main!F764*0.94</f>
        <v>316.83742103959486</v>
      </c>
      <c r="G764">
        <f>main!G764*0.94</f>
        <v>317.54459537353006</v>
      </c>
      <c r="H764">
        <f>main!H764*0.94</f>
        <v>290.98674236453536</v>
      </c>
      <c r="I764">
        <f>main!I764*0.94</f>
        <v>273.26332227062363</v>
      </c>
      <c r="J764">
        <f>main!J764*0.94</f>
        <v>267.63247154661275</v>
      </c>
      <c r="K764">
        <f>main!K764*0.94</f>
        <v>247.24395030545892</v>
      </c>
      <c r="L764">
        <f>main!L764*0.94</f>
        <v>247.14567960500952</v>
      </c>
      <c r="M764">
        <f>main!M764*0.94</f>
        <v>230.10452897647295</v>
      </c>
      <c r="N764">
        <f>main!N764*0.94</f>
        <v>226.54068951723443</v>
      </c>
      <c r="O764">
        <f>main!O764*0.94</f>
        <v>211.12786280438931</v>
      </c>
      <c r="P764">
        <f>main!P764*0.94</f>
        <v>214.8918197308584</v>
      </c>
      <c r="Q764">
        <f>main!Q764*0.94</f>
        <v>217.92935017143537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Шпик хребтовой</v>
      </c>
      <c r="D765" s="4" t="str">
        <f>main!D765</f>
        <v>Опт</v>
      </c>
      <c r="E765" s="4" t="str">
        <f>main!E765</f>
        <v>Продукция обвалки</v>
      </c>
      <c r="F765">
        <f>main!F765*0.94</f>
        <v>134.48907126939432</v>
      </c>
      <c r="G765">
        <f>main!G765*0.94</f>
        <v>145.38206377056409</v>
      </c>
      <c r="H765">
        <f>main!H765*0.94</f>
        <v>142.18151809202789</v>
      </c>
      <c r="I765">
        <f>main!I765*0.94</f>
        <v>121.45605110047367</v>
      </c>
      <c r="J765">
        <f>main!J765*0.94</f>
        <v>99.129467819848273</v>
      </c>
      <c r="K765">
        <f>main!K765*0.94</f>
        <v>87.484743984133388</v>
      </c>
      <c r="L765">
        <f>main!L765*0.94</f>
        <v>79.74414115649013</v>
      </c>
      <c r="M765">
        <f>main!M765*0.94</f>
        <v>73.388939883495482</v>
      </c>
      <c r="N765">
        <f>main!N765*0.94</f>
        <v>65.821591199188134</v>
      </c>
      <c r="O765">
        <f>main!O765*0.94</f>
        <v>64.025221482127705</v>
      </c>
      <c r="P765">
        <f>main!P765*0.94</f>
        <v>75.560844866675993</v>
      </c>
      <c r="Q765">
        <f>main!Q765*0.94</f>
        <v>91.420496473593843</v>
      </c>
    </row>
    <row r="766" spans="1:17" x14ac:dyDescent="0.25">
      <c r="A766" s="4" t="str">
        <f>main!A766</f>
        <v>Челябинская область</v>
      </c>
      <c r="B766" s="4" t="str">
        <f>main!B766</f>
        <v>Уральский ФО</v>
      </c>
      <c r="C766" s="4" t="str">
        <f>main!C766</f>
        <v>Свинина жирная</v>
      </c>
      <c r="D766" s="4" t="str">
        <f>main!D766</f>
        <v>Опт</v>
      </c>
      <c r="E766" s="4" t="str">
        <f>main!E766</f>
        <v>Продукция обвалки</v>
      </c>
      <c r="F766">
        <f>main!F766*0.94</f>
        <v>111.2121055770111</v>
      </c>
      <c r="G766">
        <f>main!G766*0.94</f>
        <v>124.23679854760714</v>
      </c>
      <c r="H766">
        <f>main!H766*0.94</f>
        <v>122.14043748516737</v>
      </c>
      <c r="I766">
        <f>main!I766*0.94</f>
        <v>109.65430886284189</v>
      </c>
      <c r="J766">
        <f>main!J766*0.94</f>
        <v>87.46818420113884</v>
      </c>
      <c r="K766">
        <f>main!K766*0.94</f>
        <v>75.490529624615775</v>
      </c>
      <c r="L766">
        <f>main!L766*0.94</f>
        <v>73.623782187140264</v>
      </c>
      <c r="M766">
        <f>main!M766*0.94</f>
        <v>65.504696029034804</v>
      </c>
      <c r="N766">
        <f>main!N766*0.94</f>
        <v>59.965532811118827</v>
      </c>
      <c r="O766">
        <f>main!O766*0.94</f>
        <v>59.280046586334066</v>
      </c>
      <c r="P766">
        <f>main!P766*0.94</f>
        <v>65.829791957998111</v>
      </c>
      <c r="Q766">
        <f>main!Q766*0.94</f>
        <v>72.708928613282524</v>
      </c>
    </row>
    <row r="767" spans="1:17" x14ac:dyDescent="0.25">
      <c r="A767" s="4" t="str">
        <f>main!A767</f>
        <v>Тюменская область</v>
      </c>
      <c r="B767" s="4" t="str">
        <f>main!B767</f>
        <v>Уральский ФО</v>
      </c>
      <c r="C767" s="4" t="str">
        <f>main!C767</f>
        <v>Грудинка свиная</v>
      </c>
      <c r="D767" s="4" t="str">
        <f>main!D767</f>
        <v>Опт</v>
      </c>
      <c r="E767" s="4" t="str">
        <f>main!E767</f>
        <v>Продукция обвалки</v>
      </c>
      <c r="F767">
        <f>main!F767*0.94</f>
        <v>200.31228278200351</v>
      </c>
      <c r="G767">
        <f>main!G767*0.94</f>
        <v>213.65659848801644</v>
      </c>
      <c r="H767">
        <f>main!H767*0.94</f>
        <v>207.7149690735277</v>
      </c>
      <c r="I767">
        <f>main!I767*0.94</f>
        <v>186.73483577256661</v>
      </c>
      <c r="J767">
        <f>main!J767*0.94</f>
        <v>169.41260159769254</v>
      </c>
      <c r="K767">
        <f>main!K767*0.94</f>
        <v>156.58771294386892</v>
      </c>
      <c r="L767">
        <f>main!L767*0.94</f>
        <v>155.48503710043587</v>
      </c>
      <c r="M767">
        <f>main!M767*0.94</f>
        <v>147.40574570470059</v>
      </c>
      <c r="N767">
        <f>main!N767*0.94</f>
        <v>138.20602376096554</v>
      </c>
      <c r="O767">
        <f>main!O767*0.94</f>
        <v>133.55510923333532</v>
      </c>
      <c r="P767">
        <f>main!P767*0.94</f>
        <v>135.07244059825291</v>
      </c>
      <c r="Q767">
        <f>main!Q767*0.94</f>
        <v>135.57378167209424</v>
      </c>
    </row>
    <row r="768" spans="1:17" x14ac:dyDescent="0.25">
      <c r="A768" s="4" t="str">
        <f>main!A768</f>
        <v>Челябинская область</v>
      </c>
      <c r="B768" s="4" t="str">
        <f>main!B768</f>
        <v>Уральский ФО</v>
      </c>
      <c r="C768" s="4" t="str">
        <f>main!C768</f>
        <v>Грудинка свиная</v>
      </c>
      <c r="D768" s="4" t="str">
        <f>main!D768</f>
        <v>Опт</v>
      </c>
      <c r="E768" s="4" t="str">
        <f>main!E768</f>
        <v>Продукция обвалки</v>
      </c>
      <c r="F768">
        <f>main!F768*0.94</f>
        <v>187.5612074421731</v>
      </c>
      <c r="G768">
        <f>main!G768*0.94</f>
        <v>200.05607760963647</v>
      </c>
      <c r="H768">
        <f>main!H768*0.94</f>
        <v>194.49266845829533</v>
      </c>
      <c r="I768">
        <f>main!I768*0.94</f>
        <v>174.84804617365756</v>
      </c>
      <c r="J768">
        <f>main!J768*0.94</f>
        <v>158.62847584919942</v>
      </c>
      <c r="K768">
        <f>main!K768*0.94</f>
        <v>146.61996809413378</v>
      </c>
      <c r="L768">
        <f>main!L768*0.94</f>
        <v>145.58748416584322</v>
      </c>
      <c r="M768">
        <f>main!M768*0.94</f>
        <v>138.02248800876575</v>
      </c>
      <c r="N768">
        <f>main!N768*0.94</f>
        <v>129.40838341200944</v>
      </c>
      <c r="O768">
        <f>main!O768*0.94</f>
        <v>125.05352742216478</v>
      </c>
      <c r="P768">
        <f>main!P768*0.94</f>
        <v>126.47427156696362</v>
      </c>
      <c r="Q768">
        <f>main!Q768*0.94</f>
        <v>126.94369928175018</v>
      </c>
    </row>
    <row r="769" spans="1:17" x14ac:dyDescent="0.25">
      <c r="A769" s="4" t="str">
        <f>main!A769</f>
        <v>Кировская область</v>
      </c>
      <c r="B769" s="4" t="str">
        <f>main!B769</f>
        <v>Приволжский ФО</v>
      </c>
      <c r="C769" s="4" t="str">
        <f>main!C769</f>
        <v>Грудинка свиная</v>
      </c>
      <c r="D769" s="4" t="str">
        <f>main!D769</f>
        <v>Опт</v>
      </c>
      <c r="E769" s="4" t="str">
        <f>main!E769</f>
        <v>Продукция обвалки</v>
      </c>
      <c r="F769">
        <f>main!F769*0.94</f>
        <v>188.49434771589816</v>
      </c>
      <c r="G769">
        <f>main!G769*0.94</f>
        <v>201.05138141241545</v>
      </c>
      <c r="H769">
        <f>main!H769*0.94</f>
        <v>195.46029361041337</v>
      </c>
      <c r="I769">
        <f>main!I769*0.94</f>
        <v>175.7179368930222</v>
      </c>
      <c r="J769">
        <f>main!J769*0.94</f>
        <v>159.41767219418531</v>
      </c>
      <c r="K769">
        <f>main!K769*0.94</f>
        <v>147.34942062339999</v>
      </c>
      <c r="L769">
        <f>main!L769*0.94</f>
        <v>146.31179995948801</v>
      </c>
      <c r="M769">
        <f>main!M769*0.94</f>
        <v>138.7091670081021</v>
      </c>
      <c r="N769">
        <f>main!N769*0.94</f>
        <v>130.05220617240951</v>
      </c>
      <c r="O769">
        <f>main!O769*0.94</f>
        <v>125.67568423380169</v>
      </c>
      <c r="P769">
        <f>main!P769*0.94</f>
        <v>127.10349675696217</v>
      </c>
      <c r="Q769">
        <f>main!Q769*0.94</f>
        <v>127.57525993286163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Свинина полужирная</v>
      </c>
      <c r="D770" s="4" t="str">
        <f>main!D770</f>
        <v>Опт</v>
      </c>
      <c r="E770" s="4" t="str">
        <f>main!E770</f>
        <v>Продукция обвалки</v>
      </c>
      <c r="F770">
        <f>main!F770*0.94</f>
        <v>191.71936733673564</v>
      </c>
      <c r="G770">
        <f>main!G770*0.94</f>
        <v>188.2067188960304</v>
      </c>
      <c r="H770">
        <f>main!H770*0.94</f>
        <v>168.035254982222</v>
      </c>
      <c r="I770">
        <f>main!I770*0.94</f>
        <v>155.51405768852771</v>
      </c>
      <c r="J770">
        <f>main!J770*0.94</f>
        <v>140.75430284910416</v>
      </c>
      <c r="K770">
        <f>main!K770*0.94</f>
        <v>134.67796530325063</v>
      </c>
      <c r="L770">
        <f>main!L770*0.94</f>
        <v>129.92705823406502</v>
      </c>
      <c r="M770">
        <f>main!M770*0.94</f>
        <v>126.86203946526594</v>
      </c>
      <c r="N770">
        <f>main!N770*0.94</f>
        <v>125.76473768236684</v>
      </c>
      <c r="O770">
        <f>main!O770*0.94</f>
        <v>118.42223522696645</v>
      </c>
      <c r="P770">
        <f>main!P770*0.94</f>
        <v>124.2666841617844</v>
      </c>
      <c r="Q770">
        <f>main!Q770*0.94</f>
        <v>123.89472281394846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Шпик боковой</v>
      </c>
      <c r="D771" s="4" t="str">
        <f>main!D771</f>
        <v>Опт</v>
      </c>
      <c r="E771" s="4" t="str">
        <f>main!E771</f>
        <v>Продукция обвалки</v>
      </c>
      <c r="F771">
        <f>main!F771*0.94</f>
        <v>105.16398343793188</v>
      </c>
      <c r="G771">
        <f>main!G771*0.94</f>
        <v>113.68177950991074</v>
      </c>
      <c r="H771">
        <f>main!H771*0.94</f>
        <v>111.17910676815522</v>
      </c>
      <c r="I771">
        <f>main!I771*0.94</f>
        <v>94.972788686908885</v>
      </c>
      <c r="J771">
        <f>main!J771*0.94</f>
        <v>77.514474697617345</v>
      </c>
      <c r="K771">
        <f>main!K771*0.94</f>
        <v>68.40886088796131</v>
      </c>
      <c r="L771">
        <f>main!L771*0.94</f>
        <v>62.356081878614901</v>
      </c>
      <c r="M771">
        <f>main!M771*0.94</f>
        <v>57.386620233072058</v>
      </c>
      <c r="N771">
        <f>main!N771*0.94</f>
        <v>51.469317628524628</v>
      </c>
      <c r="O771">
        <f>main!O771*0.94</f>
        <v>50.064642933471269</v>
      </c>
      <c r="P771">
        <f>main!P771*0.94</f>
        <v>59.084945439158417</v>
      </c>
      <c r="Q771">
        <f>main!Q771*0.94</f>
        <v>71.48642998492042</v>
      </c>
    </row>
    <row r="772" spans="1:17" x14ac:dyDescent="0.25">
      <c r="A772" s="4" t="str">
        <f>main!A772</f>
        <v>Челябинская область</v>
      </c>
      <c r="B772" s="4" t="str">
        <f>main!B772</f>
        <v>Уральский ФО</v>
      </c>
      <c r="C772" s="4" t="str">
        <f>main!C772</f>
        <v>Шейка свиная</v>
      </c>
      <c r="D772" s="4" t="str">
        <f>main!D772</f>
        <v>Опт</v>
      </c>
      <c r="E772" s="4" t="str">
        <f>main!E772</f>
        <v>Продукция обвалки</v>
      </c>
      <c r="F772">
        <f>main!F772*0.94</f>
        <v>403.12595866540386</v>
      </c>
      <c r="G772">
        <f>main!G772*0.94</f>
        <v>352.93924978227437</v>
      </c>
      <c r="H772">
        <f>main!H772*0.94</f>
        <v>305.3262994724808</v>
      </c>
      <c r="I772">
        <f>main!I772*0.94</f>
        <v>297.09327256027711</v>
      </c>
      <c r="J772">
        <f>main!J772*0.94</f>
        <v>308.90335994915802</v>
      </c>
      <c r="K772">
        <f>main!K772*0.94</f>
        <v>306.59161338534233</v>
      </c>
      <c r="L772">
        <f>main!L772*0.94</f>
        <v>320.26810926088098</v>
      </c>
      <c r="M772">
        <f>main!M772*0.94</f>
        <v>329.49379441813352</v>
      </c>
      <c r="N772">
        <f>main!N772*0.94</f>
        <v>330.79827503406466</v>
      </c>
      <c r="O772">
        <f>main!O772*0.94</f>
        <v>313.8530952973818</v>
      </c>
      <c r="P772">
        <f>main!P772*0.94</f>
        <v>310.27042128824309</v>
      </c>
      <c r="Q772">
        <f>main!Q772*0.94</f>
        <v>295.21955626884704</v>
      </c>
    </row>
    <row r="773" spans="1:17" x14ac:dyDescent="0.25">
      <c r="A773" s="4" t="str">
        <f>main!A773</f>
        <v>Республика Башкортостан</v>
      </c>
      <c r="B773" s="4" t="str">
        <f>main!B773</f>
        <v>Приволжский ФО</v>
      </c>
      <c r="C773" s="4" t="str">
        <f>main!C773</f>
        <v>Карбонад свиной</v>
      </c>
      <c r="D773" s="4" t="str">
        <f>main!D773</f>
        <v>Опт</v>
      </c>
      <c r="E773" s="4" t="str">
        <f>main!E773</f>
        <v>Продукция обвалки</v>
      </c>
      <c r="F773">
        <f>main!F773*0.94</f>
        <v>285.4857610744516</v>
      </c>
      <c r="G773">
        <f>main!G773*0.94</f>
        <v>281.65779937866165</v>
      </c>
      <c r="H773">
        <f>main!H773*0.94</f>
        <v>262.63441280401247</v>
      </c>
      <c r="I773">
        <f>main!I773*0.94</f>
        <v>251.14193209169466</v>
      </c>
      <c r="J773">
        <f>main!J773*0.94</f>
        <v>240.32625311473618</v>
      </c>
      <c r="K773">
        <f>main!K773*0.94</f>
        <v>227.3105946972598</v>
      </c>
      <c r="L773">
        <f>main!L773*0.94</f>
        <v>220.8516924878632</v>
      </c>
      <c r="M773">
        <f>main!M773*0.94</f>
        <v>210.74424253060303</v>
      </c>
      <c r="N773">
        <f>main!N773*0.94</f>
        <v>206.4600043592568</v>
      </c>
      <c r="O773">
        <f>main!O773*0.94</f>
        <v>191.47850290262377</v>
      </c>
      <c r="P773">
        <f>main!P773*0.94</f>
        <v>192.02385251725158</v>
      </c>
      <c r="Q773">
        <f>main!Q773*0.94</f>
        <v>190.95629072044943</v>
      </c>
    </row>
    <row r="774" spans="1:17" x14ac:dyDescent="0.25">
      <c r="A774" s="4" t="str">
        <f>main!A774</f>
        <v>Республика Башкортостан</v>
      </c>
      <c r="B774" s="4" t="str">
        <f>main!B774</f>
        <v>Приволжский ФО</v>
      </c>
      <c r="C774" s="4" t="str">
        <f>main!C774</f>
        <v>Корейка свиная</v>
      </c>
      <c r="D774" s="4" t="str">
        <f>main!D774</f>
        <v>Опт</v>
      </c>
      <c r="E774" s="4" t="str">
        <f>main!E774</f>
        <v>Продукция обвалки</v>
      </c>
      <c r="F774">
        <f>main!F774*0.94</f>
        <v>273.76152767232765</v>
      </c>
      <c r="G774">
        <f>main!G774*0.94</f>
        <v>274.37255753538335</v>
      </c>
      <c r="H774">
        <f>main!H774*0.94</f>
        <v>251.42539937589646</v>
      </c>
      <c r="I774">
        <f>main!I774*0.94</f>
        <v>236.11158150499116</v>
      </c>
      <c r="J774">
        <f>main!J774*0.94</f>
        <v>231.24627774370529</v>
      </c>
      <c r="K774">
        <f>main!K774*0.94</f>
        <v>213.62969475409551</v>
      </c>
      <c r="L774">
        <f>main!L774*0.94</f>
        <v>213.54478452792276</v>
      </c>
      <c r="M774">
        <f>main!M774*0.94</f>
        <v>198.82047761349608</v>
      </c>
      <c r="N774">
        <f>main!N774*0.94</f>
        <v>195.74116289259339</v>
      </c>
      <c r="O774">
        <f>main!O774*0.94</f>
        <v>182.42379977048279</v>
      </c>
      <c r="P774">
        <f>main!P774*0.94</f>
        <v>185.67602482300981</v>
      </c>
      <c r="Q774">
        <f>main!Q774*0.94</f>
        <v>188.30058530275073</v>
      </c>
    </row>
    <row r="775" spans="1:17" x14ac:dyDescent="0.25">
      <c r="A775" s="4" t="str">
        <f>main!A775</f>
        <v>Республика Башкортостан</v>
      </c>
      <c r="B775" s="4" t="str">
        <f>main!B775</f>
        <v>Приволжский ФО</v>
      </c>
      <c r="C775" s="4" t="str">
        <f>main!C775</f>
        <v>Лопатка свиная</v>
      </c>
      <c r="D775" s="4" t="str">
        <f>main!D775</f>
        <v>Опт</v>
      </c>
      <c r="E775" s="4" t="str">
        <f>main!E775</f>
        <v>Продукция обвалки</v>
      </c>
      <c r="F775">
        <f>main!F775*0.94</f>
        <v>212.46247864583813</v>
      </c>
      <c r="G775">
        <f>main!G775*0.94</f>
        <v>213.48271231983395</v>
      </c>
      <c r="H775">
        <f>main!H775*0.94</f>
        <v>194.79194639903241</v>
      </c>
      <c r="I775">
        <f>main!I775*0.94</f>
        <v>183.84641464838205</v>
      </c>
      <c r="J775">
        <f>main!J775*0.94</f>
        <v>172.90622923953703</v>
      </c>
      <c r="K775">
        <f>main!K775*0.94</f>
        <v>168.62997395718091</v>
      </c>
      <c r="L775">
        <f>main!L775*0.94</f>
        <v>162.07071647685777</v>
      </c>
      <c r="M775">
        <f>main!M775*0.94</f>
        <v>162.05766206009017</v>
      </c>
      <c r="N775">
        <f>main!N775*0.94</f>
        <v>158.63019474810693</v>
      </c>
      <c r="O775">
        <f>main!O775*0.94</f>
        <v>147.89260646832187</v>
      </c>
      <c r="P775">
        <f>main!P775*0.94</f>
        <v>148.55256629840625</v>
      </c>
      <c r="Q775">
        <f>main!Q775*0.94</f>
        <v>142.78079840259926</v>
      </c>
    </row>
    <row r="776" spans="1:17" x14ac:dyDescent="0.25">
      <c r="A776" s="4" t="str">
        <f>main!A776</f>
        <v>Республика Башкортостан</v>
      </c>
      <c r="B776" s="4" t="str">
        <f>main!B776</f>
        <v>Приволжский ФО</v>
      </c>
      <c r="C776" s="4" t="str">
        <f>main!C776</f>
        <v>Окорок свиной</v>
      </c>
      <c r="D776" s="4" t="str">
        <f>main!D776</f>
        <v>Опт</v>
      </c>
      <c r="E776" s="4" t="str">
        <f>main!E776</f>
        <v>Продукция обвалки</v>
      </c>
      <c r="F776">
        <f>main!F776*0.94</f>
        <v>230.91836422927508</v>
      </c>
      <c r="G776">
        <f>main!G776*0.94</f>
        <v>228.61799929904342</v>
      </c>
      <c r="H776">
        <f>main!H776*0.94</f>
        <v>213.20866038965951</v>
      </c>
      <c r="I776">
        <f>main!I776*0.94</f>
        <v>202.32747744801458</v>
      </c>
      <c r="J776">
        <f>main!J776*0.94</f>
        <v>190.09876753204765</v>
      </c>
      <c r="K776">
        <f>main!K776*0.94</f>
        <v>180.71870777762962</v>
      </c>
      <c r="L776">
        <f>main!L776*0.94</f>
        <v>179.92227156928251</v>
      </c>
      <c r="M776">
        <f>main!M776*0.94</f>
        <v>175.74299444199607</v>
      </c>
      <c r="N776">
        <f>main!N776*0.94</f>
        <v>171.91540318214669</v>
      </c>
      <c r="O776">
        <f>main!O776*0.94</f>
        <v>156.22039135944939</v>
      </c>
      <c r="P776">
        <f>main!P776*0.94</f>
        <v>157.76648517806831</v>
      </c>
      <c r="Q776">
        <f>main!Q776*0.94</f>
        <v>153.27006530612974</v>
      </c>
    </row>
    <row r="777" spans="1:17" x14ac:dyDescent="0.25">
      <c r="A777" s="4" t="str">
        <f>main!A777</f>
        <v>Республика Башкортостан</v>
      </c>
      <c r="B777" s="4" t="str">
        <f>main!B777</f>
        <v>Приволжский ФО</v>
      </c>
      <c r="C777" s="4" t="str">
        <f>main!C777</f>
        <v>Шейка свиная</v>
      </c>
      <c r="D777" s="4" t="str">
        <f>main!D777</f>
        <v>Опт</v>
      </c>
      <c r="E777" s="4" t="str">
        <f>main!E777</f>
        <v>Продукция обвалки</v>
      </c>
      <c r="F777">
        <f>main!F777*0.94</f>
        <v>402.76173266047419</v>
      </c>
      <c r="G777">
        <f>main!G777*0.94</f>
        <v>352.62036768061904</v>
      </c>
      <c r="H777">
        <f>main!H777*0.94</f>
        <v>305.0504358723669</v>
      </c>
      <c r="I777">
        <f>main!I777*0.94</f>
        <v>296.8248475347234</v>
      </c>
      <c r="J777">
        <f>main!J777*0.94</f>
        <v>308.62426445980742</v>
      </c>
      <c r="K777">
        <f>main!K777*0.94</f>
        <v>306.31460656876823</v>
      </c>
      <c r="L777">
        <f>main!L777*0.94</f>
        <v>319.97874567256571</v>
      </c>
      <c r="M777">
        <f>main!M777*0.94</f>
        <v>329.19609538434435</v>
      </c>
      <c r="N777">
        <f>main!N777*0.94</f>
        <v>330.49939739653377</v>
      </c>
      <c r="O777">
        <f>main!O777*0.94</f>
        <v>313.56952770125514</v>
      </c>
      <c r="P777">
        <f>main!P777*0.94</f>
        <v>309.99009065320337</v>
      </c>
      <c r="Q777">
        <f>main!Q777*0.94</f>
        <v>294.9528241538701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Ребрышки свиные</v>
      </c>
      <c r="D778" s="4" t="str">
        <f>main!D778</f>
        <v>Опт</v>
      </c>
      <c r="E778" s="4" t="str">
        <f>main!E778</f>
        <v>Продукция обвалки</v>
      </c>
      <c r="F778">
        <f>main!F778*0.94</f>
        <v>41.448353816892748</v>
      </c>
      <c r="G778">
        <f>main!G778*0.94</f>
        <v>37.935051172007888</v>
      </c>
      <c r="H778">
        <f>main!H778*0.94</f>
        <v>37.625968587594841</v>
      </c>
      <c r="I778">
        <f>main!I778*0.94</f>
        <v>36.575313919516972</v>
      </c>
      <c r="J778">
        <f>main!J778*0.94</f>
        <v>35.803261389949732</v>
      </c>
      <c r="K778">
        <f>main!K778*0.94</f>
        <v>33.250526169116839</v>
      </c>
      <c r="L778">
        <f>main!L778*0.94</f>
        <v>30.981727321670821</v>
      </c>
      <c r="M778">
        <f>main!M778*0.94</f>
        <v>30.68359225222326</v>
      </c>
      <c r="N778">
        <f>main!N778*0.94</f>
        <v>31.732466963339309</v>
      </c>
      <c r="O778">
        <f>main!O778*0.94</f>
        <v>29.150333913808158</v>
      </c>
      <c r="P778">
        <f>main!P778*0.94</f>
        <v>28.080892758864181</v>
      </c>
      <c r="Q778">
        <f>main!Q778*0.94</f>
        <v>29.769734233854479</v>
      </c>
    </row>
    <row r="779" spans="1:17" x14ac:dyDescent="0.25">
      <c r="A779" s="4" t="str">
        <f>main!A779</f>
        <v>Пермский край</v>
      </c>
      <c r="B779" s="4" t="str">
        <f>main!B779</f>
        <v>Приволжский ФО</v>
      </c>
      <c r="C779" s="4" t="str">
        <f>main!C779</f>
        <v>Вырезка свиная</v>
      </c>
      <c r="D779" s="4" t="str">
        <f>main!D779</f>
        <v>Опт</v>
      </c>
      <c r="E779" s="4" t="str">
        <f>main!E779</f>
        <v>Продукция обвалки</v>
      </c>
      <c r="F779">
        <f>main!F779*0.94</f>
        <v>337.67798684419154</v>
      </c>
      <c r="G779">
        <f>main!G779*0.94</f>
        <v>326.77263644357276</v>
      </c>
      <c r="H779">
        <f>main!H779*0.94</f>
        <v>296.16004720912059</v>
      </c>
      <c r="I779">
        <f>main!I779*0.94</f>
        <v>287.86433996700492</v>
      </c>
      <c r="J779">
        <f>main!J779*0.94</f>
        <v>271.18180782175881</v>
      </c>
      <c r="K779">
        <f>main!K779*0.94</f>
        <v>267.16979049951755</v>
      </c>
      <c r="L779">
        <f>main!L779*0.94</f>
        <v>262.74204293818229</v>
      </c>
      <c r="M779">
        <f>main!M779*0.94</f>
        <v>254.44512185921886</v>
      </c>
      <c r="N779">
        <f>main!N779*0.94</f>
        <v>247.26057228303625</v>
      </c>
      <c r="O779">
        <f>main!O779*0.94</f>
        <v>235.4810427981906</v>
      </c>
      <c r="P779">
        <f>main!P779*0.94</f>
        <v>232.32561085440577</v>
      </c>
      <c r="Q779">
        <f>main!Q779*0.94</f>
        <v>224.60680701862319</v>
      </c>
    </row>
    <row r="780" spans="1:17" x14ac:dyDescent="0.25">
      <c r="A780" s="4" t="str">
        <f>main!A780</f>
        <v>Пермский край</v>
      </c>
      <c r="B780" s="4" t="str">
        <f>main!B780</f>
        <v>Приволжский ФО</v>
      </c>
      <c r="C780" s="4" t="str">
        <f>main!C780</f>
        <v>Карбонад свиной</v>
      </c>
      <c r="D780" s="4" t="str">
        <f>main!D780</f>
        <v>Опт</v>
      </c>
      <c r="E780" s="4" t="str">
        <f>main!E780</f>
        <v>Продукция обвалки</v>
      </c>
      <c r="F780">
        <f>main!F780*0.94</f>
        <v>272.65040653008305</v>
      </c>
      <c r="G780">
        <f>main!G780*0.94</f>
        <v>268.99454884873785</v>
      </c>
      <c r="H780">
        <f>main!H780*0.94</f>
        <v>250.82644805226977</v>
      </c>
      <c r="I780">
        <f>main!I780*0.94</f>
        <v>239.8506658400164</v>
      </c>
      <c r="J780">
        <f>main!J780*0.94</f>
        <v>229.52125655925875</v>
      </c>
      <c r="K780">
        <f>main!K780*0.94</f>
        <v>217.09077825650317</v>
      </c>
      <c r="L780">
        <f>main!L780*0.94</f>
        <v>210.92226636119088</v>
      </c>
      <c r="M780">
        <f>main!M780*0.94</f>
        <v>201.26924433495128</v>
      </c>
      <c r="N780">
        <f>main!N780*0.94</f>
        <v>197.17762423210274</v>
      </c>
      <c r="O780">
        <f>main!O780*0.94</f>
        <v>182.869686606041</v>
      </c>
      <c r="P780">
        <f>main!P780*0.94</f>
        <v>183.39051746488906</v>
      </c>
      <c r="Q780">
        <f>main!Q780*0.94</f>
        <v>182.37095292759435</v>
      </c>
    </row>
    <row r="781" spans="1:17" x14ac:dyDescent="0.25">
      <c r="A781" s="4" t="str">
        <f>main!A781</f>
        <v>Пермский край</v>
      </c>
      <c r="B781" s="4" t="str">
        <f>main!B781</f>
        <v>Приволжский ФО</v>
      </c>
      <c r="C781" s="4" t="str">
        <f>main!C781</f>
        <v>Шейка свиная</v>
      </c>
      <c r="D781" s="4" t="str">
        <f>main!D781</f>
        <v>Опт</v>
      </c>
      <c r="E781" s="4" t="str">
        <f>main!E781</f>
        <v>Продукция обвалки</v>
      </c>
      <c r="F781">
        <f>main!F781*0.94</f>
        <v>393.77644902046802</v>
      </c>
      <c r="G781">
        <f>main!G781*0.94</f>
        <v>344.75369673369323</v>
      </c>
      <c r="H781">
        <f>main!H781*0.94</f>
        <v>298.24501105527941</v>
      </c>
      <c r="I781">
        <f>main!I781*0.94</f>
        <v>290.20292884129736</v>
      </c>
      <c r="J781">
        <f>main!J781*0.94</f>
        <v>301.73911046058839</v>
      </c>
      <c r="K781">
        <f>main!K781*0.94</f>
        <v>299.48097914116579</v>
      </c>
      <c r="L781">
        <f>main!L781*0.94</f>
        <v>312.84028251806063</v>
      </c>
      <c r="M781">
        <f>main!M781*0.94</f>
        <v>321.85200072402961</v>
      </c>
      <c r="N781">
        <f>main!N781*0.94</f>
        <v>323.12622713817069</v>
      </c>
      <c r="O781">
        <f>main!O781*0.94</f>
        <v>306.57404893854533</v>
      </c>
      <c r="P781">
        <f>main!P781*0.94</f>
        <v>303.07446619277749</v>
      </c>
      <c r="Q781">
        <f>main!Q781*0.94</f>
        <v>288.37266876538001</v>
      </c>
    </row>
    <row r="782" spans="1:17" x14ac:dyDescent="0.25">
      <c r="A782" s="4" t="str">
        <f>main!A782</f>
        <v>Московская область</v>
      </c>
      <c r="B782" s="4" t="str">
        <f>main!B782</f>
        <v>Центральный ФО</v>
      </c>
      <c r="C782" s="4" t="str">
        <f>main!C782</f>
        <v>Шпик боковой</v>
      </c>
      <c r="D782" s="4" t="str">
        <f>main!D782</f>
        <v>Опт</v>
      </c>
      <c r="E782" s="4" t="str">
        <f>main!E782</f>
        <v>Продукция обвалки</v>
      </c>
      <c r="F782">
        <f>main!F782*0.94</f>
        <v>91.79258423079294</v>
      </c>
      <c r="G782">
        <f>main!G782*0.94</f>
        <v>99.227358835534886</v>
      </c>
      <c r="H782">
        <f>main!H782*0.94</f>
        <v>97.042896142703469</v>
      </c>
      <c r="I782">
        <f>main!I782*0.94</f>
        <v>82.897180386112481</v>
      </c>
      <c r="J782">
        <f>main!J782*0.94</f>
        <v>67.6586576048268</v>
      </c>
      <c r="K782">
        <f>main!K782*0.94</f>
        <v>59.710805162652704</v>
      </c>
      <c r="L782">
        <f>main!L782*0.94</f>
        <v>54.427625419145528</v>
      </c>
      <c r="M782">
        <f>main!M782*0.94</f>
        <v>50.090021310135974</v>
      </c>
      <c r="N782">
        <f>main!N782*0.94</f>
        <v>44.925092405863445</v>
      </c>
      <c r="O782">
        <f>main!O782*0.94</f>
        <v>43.699019409696959</v>
      </c>
      <c r="P782">
        <f>main!P782*0.94</f>
        <v>51.572407716913439</v>
      </c>
      <c r="Q782">
        <f>main!Q782*0.94</f>
        <v>62.397067239492308</v>
      </c>
    </row>
    <row r="783" spans="1:17" x14ac:dyDescent="0.25">
      <c r="A783" s="4" t="str">
        <f>main!A783</f>
        <v>Красноярский край</v>
      </c>
      <c r="B783" s="4" t="str">
        <f>main!B783</f>
        <v>Сибирский ФО</v>
      </c>
      <c r="C783" s="4" t="str">
        <f>main!C783</f>
        <v>Шпик хребтовой</v>
      </c>
      <c r="D783" s="4" t="str">
        <f>main!D783</f>
        <v>Опт</v>
      </c>
      <c r="E783" s="4" t="str">
        <f>main!E783</f>
        <v>Продукция обвалки</v>
      </c>
      <c r="F783">
        <f>main!F783*0.94</f>
        <v>106.66511991288648</v>
      </c>
      <c r="G783">
        <f>main!G783*0.94</f>
        <v>115.30450109368182</v>
      </c>
      <c r="H783">
        <f>main!H783*0.94</f>
        <v>112.76610458781327</v>
      </c>
      <c r="I783">
        <f>main!I783*0.94</f>
        <v>96.328453550157633</v>
      </c>
      <c r="J783">
        <f>main!J783*0.94</f>
        <v>78.620935308005087</v>
      </c>
      <c r="K783">
        <f>main!K783*0.94</f>
        <v>69.385345735072704</v>
      </c>
      <c r="L783">
        <f>main!L783*0.94</f>
        <v>63.246167874629791</v>
      </c>
      <c r="M783">
        <f>main!M783*0.94</f>
        <v>58.205770915559057</v>
      </c>
      <c r="N783">
        <f>main!N783*0.94</f>
        <v>52.204003283322052</v>
      </c>
      <c r="O783">
        <f>main!O783*0.94</f>
        <v>50.779277917390168</v>
      </c>
      <c r="P783">
        <f>main!P783*0.94</f>
        <v>59.928338431891262</v>
      </c>
      <c r="Q783">
        <f>main!Q783*0.94</f>
        <v>72.506844807624333</v>
      </c>
    </row>
    <row r="784" spans="1:17" x14ac:dyDescent="0.25">
      <c r="A784" s="4" t="str">
        <f>main!A784</f>
        <v>Курганская область</v>
      </c>
      <c r="B784" s="4" t="str">
        <f>main!B784</f>
        <v>Уральский ФО</v>
      </c>
      <c r="C784" s="4" t="str">
        <f>main!C784</f>
        <v>Лопатка свиная</v>
      </c>
      <c r="D784" s="4" t="str">
        <f>main!D784</f>
        <v>Опт</v>
      </c>
      <c r="E784" s="4" t="str">
        <f>main!E784</f>
        <v>Продукция обвалки</v>
      </c>
      <c r="F784">
        <f>main!F784*0.94</f>
        <v>212.91111246403801</v>
      </c>
      <c r="G784">
        <f>main!G784*0.94</f>
        <v>213.93350045408783</v>
      </c>
      <c r="H784">
        <f>main!H784*0.94</f>
        <v>195.20326728366385</v>
      </c>
      <c r="I784">
        <f>main!I784*0.94</f>
        <v>184.23462304871595</v>
      </c>
      <c r="J784">
        <f>main!J784*0.94</f>
        <v>173.2713364448596</v>
      </c>
      <c r="K784">
        <f>main!K784*0.94</f>
        <v>168.9860514611315</v>
      </c>
      <c r="L784">
        <f>main!L784*0.94</f>
        <v>162.41294351296713</v>
      </c>
      <c r="M784">
        <f>main!M784*0.94</f>
        <v>162.39986153061298</v>
      </c>
      <c r="N784">
        <f>main!N784*0.94</f>
        <v>158.96515681013892</v>
      </c>
      <c r="O784">
        <f>main!O784*0.94</f>
        <v>148.20489513757917</v>
      </c>
      <c r="P784">
        <f>main!P784*0.94</f>
        <v>148.86624853277826</v>
      </c>
      <c r="Q784">
        <f>main!Q784*0.94</f>
        <v>143.0822930249027</v>
      </c>
    </row>
    <row r="785" spans="1:17" x14ac:dyDescent="0.25">
      <c r="A785" s="4" t="str">
        <f>main!A785</f>
        <v>Курганская область</v>
      </c>
      <c r="B785" s="4" t="str">
        <f>main!B785</f>
        <v>Уральский ФО</v>
      </c>
      <c r="C785" s="4" t="str">
        <f>main!C785</f>
        <v>Ребра свиные (ленточные с корейки)</v>
      </c>
      <c r="D785" s="4" t="str">
        <f>main!D785</f>
        <v>Опт</v>
      </c>
      <c r="E785" s="4" t="str">
        <f>main!E785</f>
        <v>Продукция обвалки</v>
      </c>
      <c r="F785">
        <f>main!F785*0.94</f>
        <v>240.90389061268419</v>
      </c>
      <c r="G785">
        <f>main!G785*0.94</f>
        <v>245.27881538062962</v>
      </c>
      <c r="H785">
        <f>main!H785*0.94</f>
        <v>235.58256318882835</v>
      </c>
      <c r="I785">
        <f>main!I785*0.94</f>
        <v>218.9979146896965</v>
      </c>
      <c r="J785">
        <f>main!J785*0.94</f>
        <v>199.01891628403638</v>
      </c>
      <c r="K785">
        <f>main!K785*0.94</f>
        <v>201.71320595608717</v>
      </c>
      <c r="L785">
        <f>main!L785*0.94</f>
        <v>213.95290698855877</v>
      </c>
      <c r="M785">
        <f>main!M785*0.94</f>
        <v>205.51431132857579</v>
      </c>
      <c r="N785">
        <f>main!N785*0.94</f>
        <v>205.87830543503972</v>
      </c>
      <c r="O785">
        <f>main!O785*0.94</f>
        <v>194.29949953593476</v>
      </c>
      <c r="P785">
        <f>main!P785*0.94</f>
        <v>194.4755368553817</v>
      </c>
      <c r="Q785">
        <f>main!Q785*0.94</f>
        <v>187.2334505613527</v>
      </c>
    </row>
    <row r="786" spans="1:17" x14ac:dyDescent="0.25">
      <c r="A786" s="4" t="str">
        <f>main!A786</f>
        <v>Курганская область</v>
      </c>
      <c r="B786" s="4" t="str">
        <f>main!B786</f>
        <v>Уральский ФО</v>
      </c>
      <c r="C786" s="4" t="str">
        <f>main!C786</f>
        <v>Свинина жирная</v>
      </c>
      <c r="D786" s="4" t="str">
        <f>main!D786</f>
        <v>Опт</v>
      </c>
      <c r="E786" s="4" t="str">
        <f>main!E786</f>
        <v>Продукция обвалки</v>
      </c>
      <c r="F786">
        <f>main!F786*0.94</f>
        <v>110.22792590606754</v>
      </c>
      <c r="G786">
        <f>main!G786*0.94</f>
        <v>123.13735590258865</v>
      </c>
      <c r="H786">
        <f>main!H786*0.94</f>
        <v>121.05954674086063</v>
      </c>
      <c r="I786">
        <f>main!I786*0.94</f>
        <v>108.68391502797789</v>
      </c>
      <c r="J786">
        <f>main!J786*0.94</f>
        <v>86.694128100874678</v>
      </c>
      <c r="K786">
        <f>main!K786*0.94</f>
        <v>74.822470655496971</v>
      </c>
      <c r="L786">
        <f>main!L786*0.94</f>
        <v>72.972243136147441</v>
      </c>
      <c r="M786">
        <f>main!M786*0.94</f>
        <v>64.925007425454965</v>
      </c>
      <c r="N786">
        <f>main!N786*0.94</f>
        <v>59.43486343799799</v>
      </c>
      <c r="O786">
        <f>main!O786*0.94</f>
        <v>58.755443473748848</v>
      </c>
      <c r="P786">
        <f>main!P786*0.94</f>
        <v>65.247226394192282</v>
      </c>
      <c r="Q786">
        <f>main!Q786*0.94</f>
        <v>72.065485625974574</v>
      </c>
    </row>
    <row r="787" spans="1:17" x14ac:dyDescent="0.25">
      <c r="A787" s="4" t="str">
        <f>main!A787</f>
        <v>Курганская область</v>
      </c>
      <c r="B787" s="4" t="str">
        <f>main!B787</f>
        <v>Уральский ФО</v>
      </c>
      <c r="C787" s="4" t="str">
        <f>main!C787</f>
        <v>Шейка свиная</v>
      </c>
      <c r="D787" s="4" t="str">
        <f>main!D787</f>
        <v>Опт</v>
      </c>
      <c r="E787" s="4" t="str">
        <f>main!E787</f>
        <v>Продукция обвалки</v>
      </c>
      <c r="F787">
        <f>main!F787*0.94</f>
        <v>394.51216284704049</v>
      </c>
      <c r="G787">
        <f>main!G787*0.94</f>
        <v>345.39781870208395</v>
      </c>
      <c r="H787">
        <f>main!H787*0.94</f>
        <v>298.80223833203871</v>
      </c>
      <c r="I787">
        <f>main!I787*0.94</f>
        <v>290.7451306611153</v>
      </c>
      <c r="J787">
        <f>main!J787*0.94</f>
        <v>302.30286595215154</v>
      </c>
      <c r="K787">
        <f>main!K787*0.94</f>
        <v>300.04051564391426</v>
      </c>
      <c r="L787">
        <f>main!L787*0.94</f>
        <v>313.42477892948875</v>
      </c>
      <c r="M787">
        <f>main!M787*0.94</f>
        <v>322.45333421573974</v>
      </c>
      <c r="N787">
        <f>main!N787*0.94</f>
        <v>323.7299413359728</v>
      </c>
      <c r="O787">
        <f>main!O787*0.94</f>
        <v>307.14683780703524</v>
      </c>
      <c r="P787">
        <f>main!P787*0.94</f>
        <v>303.64071660164217</v>
      </c>
      <c r="Q787">
        <f>main!Q787*0.94</f>
        <v>288.91145101135754</v>
      </c>
    </row>
    <row r="788" spans="1:17" x14ac:dyDescent="0.25">
      <c r="A788" s="4" t="str">
        <f>main!A788</f>
        <v>Тюменская область</v>
      </c>
      <c r="B788" s="4" t="str">
        <f>main!B788</f>
        <v>Уральский ФО</v>
      </c>
      <c r="C788" s="4" t="str">
        <f>main!C788</f>
        <v>Ребрышки свиные</v>
      </c>
      <c r="D788" s="4" t="str">
        <f>main!D788</f>
        <v>Опт</v>
      </c>
      <c r="E788" s="4" t="str">
        <f>main!E788</f>
        <v>Продукция обвалки</v>
      </c>
      <c r="F788">
        <f>main!F788*0.94</f>
        <v>59.280478055173781</v>
      </c>
      <c r="G788">
        <f>main!G788*0.94</f>
        <v>54.25566425288477</v>
      </c>
      <c r="H788">
        <f>main!H788*0.94</f>
        <v>53.813606567229087</v>
      </c>
      <c r="I788">
        <f>main!I788*0.94</f>
        <v>52.310933836975281</v>
      </c>
      <c r="J788">
        <f>main!J788*0.94</f>
        <v>51.206724892064202</v>
      </c>
      <c r="K788">
        <f>main!K788*0.94</f>
        <v>47.555738777928624</v>
      </c>
      <c r="L788">
        <f>main!L788*0.94</f>
        <v>44.310845606011824</v>
      </c>
      <c r="M788">
        <f>main!M788*0.94</f>
        <v>43.884445331589802</v>
      </c>
      <c r="N788">
        <f>main!N788*0.94</f>
        <v>45.384572322630902</v>
      </c>
      <c r="O788">
        <f>main!O788*0.94</f>
        <v>41.691540694535576</v>
      </c>
      <c r="P788">
        <f>main!P788*0.94</f>
        <v>40.161999058285637</v>
      </c>
      <c r="Q788">
        <f>main!Q788*0.94</f>
        <v>42.577422610186197</v>
      </c>
    </row>
    <row r="789" spans="1:17" x14ac:dyDescent="0.25">
      <c r="A789" s="4" t="str">
        <f>main!A789</f>
        <v>Калужская область</v>
      </c>
      <c r="B789" s="4" t="str">
        <f>main!B789</f>
        <v>Центральный ФО</v>
      </c>
      <c r="C789" s="4" t="str">
        <f>main!C789</f>
        <v>Грудинка свиная</v>
      </c>
      <c r="D789" s="4" t="str">
        <f>main!D789</f>
        <v>Переработчик</v>
      </c>
      <c r="E789" s="4" t="str">
        <f>main!E789</f>
        <v>Продукция обвалки</v>
      </c>
      <c r="F789">
        <f>main!F789*0.94</f>
        <v>228.61938181579185</v>
      </c>
      <c r="G789">
        <f>main!G789*0.94</f>
        <v>243.84944741682909</v>
      </c>
      <c r="H789">
        <f>main!H789*0.94</f>
        <v>237.06817756730504</v>
      </c>
      <c r="I789">
        <f>main!I789*0.94</f>
        <v>213.12323999750785</v>
      </c>
      <c r="J789">
        <f>main!J789*0.94</f>
        <v>193.35311699892017</v>
      </c>
      <c r="K789">
        <f>main!K789*0.94</f>
        <v>178.71588120302849</v>
      </c>
      <c r="L789">
        <f>main!L789*0.94</f>
        <v>177.45738089457154</v>
      </c>
      <c r="M789">
        <f>main!M789*0.94</f>
        <v>168.23636569395703</v>
      </c>
      <c r="N789">
        <f>main!N789*0.94</f>
        <v>157.73658647700904</v>
      </c>
      <c r="O789">
        <f>main!O789*0.94</f>
        <v>152.42842868749361</v>
      </c>
      <c r="P789">
        <f>main!P789*0.94</f>
        <v>154.16018149785265</v>
      </c>
      <c r="Q789">
        <f>main!Q789*0.94</f>
        <v>154.73236950743765</v>
      </c>
    </row>
    <row r="790" spans="1:17" x14ac:dyDescent="0.25">
      <c r="A790" s="4" t="str">
        <f>main!A790</f>
        <v>Республика Татарстан</v>
      </c>
      <c r="B790" s="4" t="str">
        <f>main!B790</f>
        <v>Приволжский ФО</v>
      </c>
      <c r="C790" s="4" t="str">
        <f>main!C790</f>
        <v>Ребрышки свиные</v>
      </c>
      <c r="D790" s="4" t="str">
        <f>main!D790</f>
        <v>Переработчик</v>
      </c>
      <c r="E790" s="4" t="str">
        <f>main!E790</f>
        <v>Продукция обвалки</v>
      </c>
      <c r="F790">
        <f>main!F790*0.94</f>
        <v>32.482453379791522</v>
      </c>
      <c r="G790">
        <f>main!G790*0.94</f>
        <v>29.729130777988708</v>
      </c>
      <c r="H790">
        <f>main!H790*0.94</f>
        <v>29.486907391191369</v>
      </c>
      <c r="I790">
        <f>main!I790*0.94</f>
        <v>28.663525082092512</v>
      </c>
      <c r="J790">
        <f>main!J790*0.94</f>
        <v>28.058479091383045</v>
      </c>
      <c r="K790">
        <f>main!K790*0.94</f>
        <v>26.057938776369095</v>
      </c>
      <c r="L790">
        <f>main!L790*0.94</f>
        <v>24.279915139631701</v>
      </c>
      <c r="M790">
        <f>main!M790*0.94</f>
        <v>24.046271156157875</v>
      </c>
      <c r="N790">
        <f>main!N790*0.94</f>
        <v>24.868258539675718</v>
      </c>
      <c r="O790">
        <f>main!O790*0.94</f>
        <v>22.844679587123185</v>
      </c>
      <c r="P790">
        <f>main!P790*0.94</f>
        <v>22.006574589965489</v>
      </c>
      <c r="Q790">
        <f>main!Q790*0.94</f>
        <v>23.330094330208414</v>
      </c>
    </row>
    <row r="791" spans="1:17" x14ac:dyDescent="0.25">
      <c r="A791" s="4" t="str">
        <f>main!A791</f>
        <v>Владимирская область</v>
      </c>
      <c r="B791" s="4" t="str">
        <f>main!B791</f>
        <v>Центральный ФО</v>
      </c>
      <c r="C791" s="4" t="str">
        <f>main!C791</f>
        <v>Шпик хребтовой</v>
      </c>
      <c r="D791" s="4" t="str">
        <f>main!D791</f>
        <v>Переработчик</v>
      </c>
      <c r="E791" s="4" t="str">
        <f>main!E791</f>
        <v>Продукция обвалки</v>
      </c>
      <c r="F791">
        <f>main!F791*0.94</f>
        <v>93.671654413315352</v>
      </c>
      <c r="G791">
        <f>main!G791*0.94</f>
        <v>101.25862500851355</v>
      </c>
      <c r="H791">
        <f>main!H791*0.94</f>
        <v>99.029444556123124</v>
      </c>
      <c r="I791">
        <f>main!I791*0.94</f>
        <v>84.5941542885693</v>
      </c>
      <c r="J791">
        <f>main!J791*0.94</f>
        <v>69.043686331930374</v>
      </c>
      <c r="K791">
        <f>main!K791*0.94</f>
        <v>60.933134771256398</v>
      </c>
      <c r="L791">
        <f>main!L791*0.94</f>
        <v>55.541803965132111</v>
      </c>
      <c r="M791">
        <f>main!M791*0.94</f>
        <v>51.115405509464509</v>
      </c>
      <c r="N791">
        <f>main!N791*0.94</f>
        <v>45.844746235138729</v>
      </c>
      <c r="O791">
        <f>main!O791*0.94</f>
        <v>44.593574509831996</v>
      </c>
      <c r="P791">
        <f>main!P791*0.94</f>
        <v>52.628137593066469</v>
      </c>
      <c r="Q791">
        <f>main!Q791*0.94</f>
        <v>63.674386856421073</v>
      </c>
    </row>
    <row r="792" spans="1:17" x14ac:dyDescent="0.25">
      <c r="A792" s="4" t="str">
        <f>main!A792</f>
        <v>Свердловская область</v>
      </c>
      <c r="B792" s="4" t="str">
        <f>main!B792</f>
        <v>Уральский ФО</v>
      </c>
      <c r="C792" s="4" t="str">
        <f>main!C792</f>
        <v>Грудинка свиная</v>
      </c>
      <c r="D792" s="4" t="str">
        <f>main!D792</f>
        <v>Переработчик</v>
      </c>
      <c r="E792" s="4" t="str">
        <f>main!E792</f>
        <v>Продукция обвалки</v>
      </c>
      <c r="F792">
        <f>main!F792*0.94</f>
        <v>209.41152030437252</v>
      </c>
      <c r="G792">
        <f>main!G792*0.94</f>
        <v>223.36200502057358</v>
      </c>
      <c r="H792">
        <f>main!H792*0.94</f>
        <v>217.15047554523252</v>
      </c>
      <c r="I792">
        <f>main!I792*0.94</f>
        <v>195.21731423468023</v>
      </c>
      <c r="J792">
        <f>main!J792*0.94</f>
        <v>177.10821306899459</v>
      </c>
      <c r="K792">
        <f>main!K792*0.94</f>
        <v>163.70075051386866</v>
      </c>
      <c r="L792">
        <f>main!L792*0.94</f>
        <v>162.54798533357507</v>
      </c>
      <c r="M792">
        <f>main!M792*0.94</f>
        <v>154.10169002574202</v>
      </c>
      <c r="N792">
        <f>main!N792*0.94</f>
        <v>144.4840683209778</v>
      </c>
      <c r="O792">
        <f>main!O792*0.94</f>
        <v>139.62188479178965</v>
      </c>
      <c r="P792">
        <f>main!P792*0.94</f>
        <v>141.20814132843299</v>
      </c>
      <c r="Q792">
        <f>main!Q792*0.94</f>
        <v>141.73225595089173</v>
      </c>
    </row>
    <row r="793" spans="1:17" x14ac:dyDescent="0.25">
      <c r="A793" s="4" t="str">
        <f>main!A793</f>
        <v>Свердловская область</v>
      </c>
      <c r="B793" s="4" t="str">
        <f>main!B793</f>
        <v>Уральский ФО</v>
      </c>
      <c r="C793" s="4" t="str">
        <f>main!C793</f>
        <v>Ребра свиные</v>
      </c>
      <c r="D793" s="4" t="str">
        <f>main!D793</f>
        <v>Переработчик</v>
      </c>
      <c r="E793" s="4" t="str">
        <f>main!E793</f>
        <v>Продукция обвалки</v>
      </c>
      <c r="F793">
        <f>main!F793*0.94</f>
        <v>120.31958396174123</v>
      </c>
      <c r="G793">
        <f>main!G793*0.94</f>
        <v>122.50464260319511</v>
      </c>
      <c r="H793">
        <f>main!H793*0.94</f>
        <v>117.66184398031464</v>
      </c>
      <c r="I793">
        <f>main!I793*0.94</f>
        <v>109.37863193881434</v>
      </c>
      <c r="J793">
        <f>main!J793*0.94</f>
        <v>99.400109923135659</v>
      </c>
      <c r="K793">
        <f>main!K793*0.94</f>
        <v>100.74577441858696</v>
      </c>
      <c r="L793">
        <f>main!L793*0.94</f>
        <v>106.85889999865817</v>
      </c>
      <c r="M793">
        <f>main!M793*0.94</f>
        <v>102.64423863952339</v>
      </c>
      <c r="N793">
        <f>main!N793*0.94</f>
        <v>102.82603570117683</v>
      </c>
      <c r="O793">
        <f>main!O793*0.94</f>
        <v>97.042994568005909</v>
      </c>
      <c r="P793">
        <f>main!P793*0.94</f>
        <v>97.130916506434247</v>
      </c>
      <c r="Q793">
        <f>main!Q793*0.94</f>
        <v>93.513852424586176</v>
      </c>
    </row>
    <row r="794" spans="1:17" x14ac:dyDescent="0.25">
      <c r="A794" s="4" t="str">
        <f>main!A794</f>
        <v>Свердловская область</v>
      </c>
      <c r="B794" s="4" t="str">
        <f>main!B794</f>
        <v>Уральский ФО</v>
      </c>
      <c r="C794" s="4" t="str">
        <f>main!C794</f>
        <v>Свинина жирная</v>
      </c>
      <c r="D794" s="4" t="str">
        <f>main!D794</f>
        <v>Переработчик</v>
      </c>
      <c r="E794" s="4" t="str">
        <f>main!E794</f>
        <v>Продукция обвалки</v>
      </c>
      <c r="F794">
        <f>main!F794*0.94</f>
        <v>89.560190791402334</v>
      </c>
      <c r="G794">
        <f>main!G794*0.94</f>
        <v>100.04910277983919</v>
      </c>
      <c r="H794">
        <f>main!H794*0.94</f>
        <v>98.360882817222247</v>
      </c>
      <c r="I794">
        <f>main!I794*0.94</f>
        <v>88.305681939048981</v>
      </c>
      <c r="J794">
        <f>main!J794*0.94</f>
        <v>70.438979862735664</v>
      </c>
      <c r="K794">
        <f>main!K794*0.94</f>
        <v>60.793258081449089</v>
      </c>
      <c r="L794">
        <f>main!L794*0.94</f>
        <v>59.289948205314275</v>
      </c>
      <c r="M794">
        <f>main!M794*0.94</f>
        <v>52.75156911790252</v>
      </c>
      <c r="N794">
        <f>main!N794*0.94</f>
        <v>48.290827078649009</v>
      </c>
      <c r="O794">
        <f>main!O794*0.94</f>
        <v>47.738798351577664</v>
      </c>
      <c r="P794">
        <f>main!P794*0.94</f>
        <v>53.013372032903526</v>
      </c>
      <c r="Q794">
        <f>main!Q794*0.94</f>
        <v>58.553207720132484</v>
      </c>
    </row>
    <row r="795" spans="1:17" x14ac:dyDescent="0.25">
      <c r="A795" s="4" t="str">
        <f>main!A795</f>
        <v>Ханты-Мансийский автономный округ-Югра АО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Переработчик</v>
      </c>
      <c r="E795" s="4" t="str">
        <f>main!E795</f>
        <v>Продукция обвалки</v>
      </c>
      <c r="F795">
        <f>main!F795*0.94</f>
        <v>202.46782742926268</v>
      </c>
      <c r="G795">
        <f>main!G795*0.94</f>
        <v>215.95574026218142</v>
      </c>
      <c r="H795">
        <f>main!H795*0.94</f>
        <v>209.95017344304367</v>
      </c>
      <c r="I795">
        <f>main!I795*0.94</f>
        <v>188.74427458538486</v>
      </c>
      <c r="J795">
        <f>main!J795*0.94</f>
        <v>171.23563721727851</v>
      </c>
      <c r="K795">
        <f>main!K795*0.94</f>
        <v>158.27274095001496</v>
      </c>
      <c r="L795">
        <f>main!L795*0.94</f>
        <v>157.15819929895915</v>
      </c>
      <c r="M795">
        <f>main!M795*0.94</f>
        <v>148.99196728690291</v>
      </c>
      <c r="N795">
        <f>main!N795*0.94</f>
        <v>139.69324786225113</v>
      </c>
      <c r="O795">
        <f>main!O795*0.94</f>
        <v>134.99228521088301</v>
      </c>
      <c r="P795">
        <f>main!P795*0.94</f>
        <v>136.52594445872592</v>
      </c>
      <c r="Q795">
        <f>main!Q795*0.94</f>
        <v>137.03268042424915</v>
      </c>
    </row>
    <row r="796" spans="1:17" x14ac:dyDescent="0.25">
      <c r="A796" s="4" t="str">
        <f>main!A796</f>
        <v>Ханты-Мансийский автономный округ-Югра АО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Переработчик</v>
      </c>
      <c r="E796" s="4" t="str">
        <f>main!E796</f>
        <v>Продукция обвалки</v>
      </c>
      <c r="F796">
        <f>main!F796*0.94</f>
        <v>229.09201966858174</v>
      </c>
      <c r="G796">
        <f>main!G796*0.94</f>
        <v>230.19210752597331</v>
      </c>
      <c r="H796">
        <f>main!H796*0.94</f>
        <v>210.03840631133772</v>
      </c>
      <c r="I796">
        <f>main!I796*0.94</f>
        <v>198.23616249358113</v>
      </c>
      <c r="J796">
        <f>main!J796*0.94</f>
        <v>186.43968347839029</v>
      </c>
      <c r="K796">
        <f>main!K796*0.94</f>
        <v>181.82872362563236</v>
      </c>
      <c r="L796">
        <f>main!L796*0.94</f>
        <v>174.756069888036</v>
      </c>
      <c r="M796">
        <f>main!M796*0.94</f>
        <v>174.74199369575041</v>
      </c>
      <c r="N796">
        <f>main!N796*0.94</f>
        <v>171.04625685856905</v>
      </c>
      <c r="O796">
        <f>main!O796*0.94</f>
        <v>159.4682323477746</v>
      </c>
      <c r="P796">
        <f>main!P796*0.94</f>
        <v>160.17984755314075</v>
      </c>
      <c r="Q796">
        <f>main!Q796*0.94</f>
        <v>153.95632059093845</v>
      </c>
    </row>
    <row r="797" spans="1:17" x14ac:dyDescent="0.25">
      <c r="A797" s="4" t="str">
        <f>main!A797</f>
        <v>Ханты-Мансийский автономный округ-Югра АО</v>
      </c>
      <c r="B797" s="4" t="str">
        <f>main!B797</f>
        <v>Уральский ФО</v>
      </c>
      <c r="C797" s="4" t="str">
        <f>main!C797</f>
        <v>Шпик боковой</v>
      </c>
      <c r="D797" s="4" t="str">
        <f>main!D797</f>
        <v>Переработчик</v>
      </c>
      <c r="E797" s="4" t="str">
        <f>main!E797</f>
        <v>Продукция обвалки</v>
      </c>
      <c r="F797">
        <f>main!F797*0.94</f>
        <v>109.71360922139068</v>
      </c>
      <c r="G797">
        <f>main!G797*0.94</f>
        <v>118.59990393102521</v>
      </c>
      <c r="H797">
        <f>main!H797*0.94</f>
        <v>115.98896004870217</v>
      </c>
      <c r="I797">
        <f>main!I797*0.94</f>
        <v>99.081520916436588</v>
      </c>
      <c r="J797">
        <f>main!J797*0.94</f>
        <v>80.86792177281005</v>
      </c>
      <c r="K797">
        <f>main!K797*0.94</f>
        <v>71.368379034177309</v>
      </c>
      <c r="L797">
        <f>main!L797*0.94</f>
        <v>65.053743460042682</v>
      </c>
      <c r="M797">
        <f>main!M797*0.94</f>
        <v>59.869291947310039</v>
      </c>
      <c r="N797">
        <f>main!N797*0.94</f>
        <v>53.695993785937148</v>
      </c>
      <c r="O797">
        <f>main!O797*0.94</f>
        <v>52.230549766624044</v>
      </c>
      <c r="P797">
        <f>main!P797*0.94</f>
        <v>61.641090446188407</v>
      </c>
      <c r="Q797">
        <f>main!Q797*0.94</f>
        <v>74.579090555530854</v>
      </c>
    </row>
    <row r="798" spans="1:17" x14ac:dyDescent="0.25">
      <c r="A798" s="4" t="str">
        <f>main!A798</f>
        <v>Ханты-Мансийский автономный округ-Югра АО</v>
      </c>
      <c r="B798" s="4" t="str">
        <f>main!B798</f>
        <v>Уральский ФО</v>
      </c>
      <c r="C798" s="4" t="str">
        <f>main!C798</f>
        <v>Шпик хребтовой</v>
      </c>
      <c r="D798" s="4" t="str">
        <f>main!D798</f>
        <v>Переработчик</v>
      </c>
      <c r="E798" s="4" t="str">
        <f>main!E798</f>
        <v>Продукция обвалки</v>
      </c>
      <c r="F798">
        <f>main!F798*0.94</f>
        <v>136.90659457459412</v>
      </c>
      <c r="G798">
        <f>main!G798*0.94</f>
        <v>147.99539527777159</v>
      </c>
      <c r="H798">
        <f>main!H798*0.94</f>
        <v>144.73731783331425</v>
      </c>
      <c r="I798">
        <f>main!I798*0.94</f>
        <v>123.63929789756676</v>
      </c>
      <c r="J798">
        <f>main!J798*0.94</f>
        <v>100.91138062826153</v>
      </c>
      <c r="K798">
        <f>main!K798*0.94</f>
        <v>89.057335760066124</v>
      </c>
      <c r="L798">
        <f>main!L798*0.94</f>
        <v>81.177590862695581</v>
      </c>
      <c r="M798">
        <f>main!M798*0.94</f>
        <v>74.708150960184895</v>
      </c>
      <c r="N798">
        <f>main!N798*0.94</f>
        <v>67.004774555333313</v>
      </c>
      <c r="O798">
        <f>main!O798*0.94</f>
        <v>65.176113994007565</v>
      </c>
      <c r="P798">
        <f>main!P798*0.94</f>
        <v>76.919097263704373</v>
      </c>
      <c r="Q798">
        <f>main!Q798*0.94</f>
        <v>93.063835807502571</v>
      </c>
    </row>
    <row r="799" spans="1:17" x14ac:dyDescent="0.25">
      <c r="A799" s="4" t="str">
        <f>main!A799</f>
        <v>Саратовская область</v>
      </c>
      <c r="B799" s="4" t="str">
        <f>main!B799</f>
        <v>Приволжский ФО</v>
      </c>
      <c r="C799" s="4" t="str">
        <f>main!C799</f>
        <v>Шкурка свиная</v>
      </c>
      <c r="D799" s="4" t="str">
        <f>main!D799</f>
        <v>Переработчик</v>
      </c>
      <c r="E799" s="4" t="str">
        <f>main!E799</f>
        <v>Продукция обвалки</v>
      </c>
      <c r="F799">
        <f>main!F799*0.94</f>
        <v>30.177551844124398</v>
      </c>
      <c r="G799">
        <f>main!G799*0.94</f>
        <v>27.712186861487659</v>
      </c>
      <c r="H799">
        <f>main!H799*0.94</f>
        <v>23.162765739584557</v>
      </c>
      <c r="I799">
        <f>main!I799*0.94</f>
        <v>19.202825735272491</v>
      </c>
      <c r="J799">
        <f>main!J799*0.94</f>
        <v>15.962062072857224</v>
      </c>
      <c r="K799">
        <f>main!K799*0.94</f>
        <v>19.273894464730756</v>
      </c>
      <c r="L799">
        <f>main!L799*0.94</f>
        <v>19.890849788349144</v>
      </c>
      <c r="M799">
        <f>main!M799*0.94</f>
        <v>20.831066554743511</v>
      </c>
      <c r="N799">
        <f>main!N799*0.94</f>
        <v>25.2055014238504</v>
      </c>
      <c r="O799">
        <f>main!O799*0.94</f>
        <v>24.302403565370913</v>
      </c>
      <c r="P799">
        <f>main!P799*0.94</f>
        <v>29.730769069280772</v>
      </c>
      <c r="Q799">
        <f>main!Q799*0.94</f>
        <v>28.810636142500872</v>
      </c>
    </row>
    <row r="800" spans="1:17" x14ac:dyDescent="0.25">
      <c r="A800" s="4" t="str">
        <f>main!A800</f>
        <v>Тюменская область</v>
      </c>
      <c r="B800" s="4" t="str">
        <f>main!B800</f>
        <v>Уральский ФО</v>
      </c>
      <c r="C800" s="4" t="str">
        <f>main!C800</f>
        <v>Вырезка свиная</v>
      </c>
      <c r="D800" s="4" t="str">
        <f>main!D800</f>
        <v>Переработчик</v>
      </c>
      <c r="E800" s="4" t="str">
        <f>main!E800</f>
        <v>Продукция обвалки</v>
      </c>
      <c r="F800">
        <f>main!F800*0.94</f>
        <v>314.68076796556318</v>
      </c>
      <c r="G800">
        <f>main!G800*0.94</f>
        <v>304.51811546022321</v>
      </c>
      <c r="H800">
        <f>main!H800*0.94</f>
        <v>275.9903657548312</v>
      </c>
      <c r="I800">
        <f>main!I800*0.94</f>
        <v>268.2596292914829</v>
      </c>
      <c r="J800">
        <f>main!J800*0.94</f>
        <v>252.71324418021868</v>
      </c>
      <c r="K800">
        <f>main!K800*0.94</f>
        <v>248.97446125316765</v>
      </c>
      <c r="L800">
        <f>main!L800*0.94</f>
        <v>244.84826097585579</v>
      </c>
      <c r="M800">
        <f>main!M800*0.94</f>
        <v>237.11639334279457</v>
      </c>
      <c r="N800">
        <f>main!N800*0.94</f>
        <v>230.42114027270625</v>
      </c>
      <c r="O800">
        <f>main!O800*0.94</f>
        <v>219.443843768405</v>
      </c>
      <c r="P800">
        <f>main!P800*0.94</f>
        <v>216.50330933614001</v>
      </c>
      <c r="Q800">
        <f>main!Q800*0.94</f>
        <v>209.31018685421657</v>
      </c>
    </row>
    <row r="801" spans="1:17" x14ac:dyDescent="0.25">
      <c r="A801" s="4" t="str">
        <f>main!A801</f>
        <v>Краснодарский край</v>
      </c>
      <c r="B801" s="4" t="str">
        <f>main!B801</f>
        <v>Южный ФО</v>
      </c>
      <c r="C801" s="4" t="str">
        <f>main!C801</f>
        <v>Шпик боковой</v>
      </c>
      <c r="D801" s="4" t="str">
        <f>main!D801</f>
        <v>Переработчик</v>
      </c>
      <c r="E801" s="4" t="str">
        <f>main!E801</f>
        <v>Продукция обвалки</v>
      </c>
      <c r="F801">
        <f>main!F801*0.94</f>
        <v>116.9916915993375</v>
      </c>
      <c r="G801">
        <f>main!G801*0.94</f>
        <v>126.46747730640084</v>
      </c>
      <c r="H801">
        <f>main!H801*0.94</f>
        <v>123.68333098552343</v>
      </c>
      <c r="I801">
        <f>main!I801*0.94</f>
        <v>105.65430141723053</v>
      </c>
      <c r="J801">
        <f>main!J801*0.94</f>
        <v>86.232464973719686</v>
      </c>
      <c r="K801">
        <f>main!K801*0.94</f>
        <v>76.10275014344532</v>
      </c>
      <c r="L801">
        <f>main!L801*0.94</f>
        <v>69.369219974360988</v>
      </c>
      <c r="M801">
        <f>main!M801*0.94</f>
        <v>63.840846996808082</v>
      </c>
      <c r="N801">
        <f>main!N801*0.94</f>
        <v>57.258030154198146</v>
      </c>
      <c r="O801">
        <f>main!O801*0.94</f>
        <v>55.695372832282743</v>
      </c>
      <c r="P801">
        <f>main!P801*0.94</f>
        <v>65.73018146522999</v>
      </c>
      <c r="Q801">
        <f>main!Q801*0.94</f>
        <v>79.526450947624099</v>
      </c>
    </row>
    <row r="802" spans="1:17" x14ac:dyDescent="0.25">
      <c r="A802" s="4" t="str">
        <f>main!A802</f>
        <v>Краснодарский край</v>
      </c>
      <c r="B802" s="4" t="str">
        <f>main!B802</f>
        <v>Южный ФО</v>
      </c>
      <c r="C802" s="4" t="str">
        <f>main!C802</f>
        <v>Шпик хребтовой</v>
      </c>
      <c r="D802" s="4" t="str">
        <f>main!D802</f>
        <v>Переработчик</v>
      </c>
      <c r="E802" s="4" t="str">
        <f>main!E802</f>
        <v>Продукция обвалки</v>
      </c>
      <c r="F802">
        <f>main!F802*0.94</f>
        <v>121.81949633563718</v>
      </c>
      <c r="G802">
        <f>main!G802*0.94</f>
        <v>131.68631188842147</v>
      </c>
      <c r="H802">
        <f>main!H802*0.94</f>
        <v>128.78727437646259</v>
      </c>
      <c r="I802">
        <f>main!I802*0.94</f>
        <v>110.01425493033477</v>
      </c>
      <c r="J802">
        <f>main!J802*0.94</f>
        <v>89.790952735813704</v>
      </c>
      <c r="K802">
        <f>main!K802*0.94</f>
        <v>79.243222877579512</v>
      </c>
      <c r="L802">
        <f>main!L802*0.94</f>
        <v>72.231825379645429</v>
      </c>
      <c r="M802">
        <f>main!M802*0.94</f>
        <v>66.475317353524574</v>
      </c>
      <c r="N802">
        <f>main!N802*0.94</f>
        <v>59.620852551162216</v>
      </c>
      <c r="O802">
        <f>main!O802*0.94</f>
        <v>57.993710270385002</v>
      </c>
      <c r="P802">
        <f>main!P802*0.94</f>
        <v>68.442617511393408</v>
      </c>
      <c r="Q802">
        <f>main!Q802*0.94</f>
        <v>82.808206868043825</v>
      </c>
    </row>
    <row r="803" spans="1:17" x14ac:dyDescent="0.25">
      <c r="A803" s="4" t="str">
        <f>main!A803</f>
        <v>Свердловская область</v>
      </c>
      <c r="B803" s="4" t="str">
        <f>main!B803</f>
        <v>Уральский ФО</v>
      </c>
      <c r="C803" s="4" t="str">
        <f>main!C803</f>
        <v>Окорок свиной</v>
      </c>
      <c r="D803" s="4" t="str">
        <f>main!D803</f>
        <v>Переработчик</v>
      </c>
      <c r="E803" s="4" t="str">
        <f>main!E803</f>
        <v>Продукция обвалки</v>
      </c>
      <c r="F803">
        <f>main!F803*0.94</f>
        <v>265.20323476075026</v>
      </c>
      <c r="G803">
        <f>main!G803*0.94</f>
        <v>262.56133045546119</v>
      </c>
      <c r="H803">
        <f>main!H803*0.94</f>
        <v>244.86413890496252</v>
      </c>
      <c r="I803">
        <f>main!I803*0.94</f>
        <v>232.36740689415308</v>
      </c>
      <c r="J803">
        <f>main!J803*0.94</f>
        <v>218.32307812242632</v>
      </c>
      <c r="K803">
        <f>main!K803*0.94</f>
        <v>207.55034379519515</v>
      </c>
      <c r="L803">
        <f>main!L803*0.94</f>
        <v>206.63565925098746</v>
      </c>
      <c r="M803">
        <f>main!M803*0.94</f>
        <v>201.83587722924446</v>
      </c>
      <c r="N803">
        <f>main!N803*0.94</f>
        <v>197.43999651684618</v>
      </c>
      <c r="O803">
        <f>main!O803*0.94</f>
        <v>179.41471767477546</v>
      </c>
      <c r="P803">
        <f>main!P803*0.94</f>
        <v>181.19036286137577</v>
      </c>
      <c r="Q803">
        <f>main!Q803*0.94</f>
        <v>176.02635133348946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Вырезка свиная</v>
      </c>
      <c r="D804" s="4" t="str">
        <f>main!D804</f>
        <v>Розница</v>
      </c>
      <c r="E804" s="4" t="str">
        <f>main!E804</f>
        <v>Продукция обвалки</v>
      </c>
      <c r="F804">
        <f>main!F804*0.94</f>
        <v>392.41504063468062</v>
      </c>
      <c r="G804">
        <f>main!G804*0.94</f>
        <v>379.74195062787243</v>
      </c>
      <c r="H804">
        <f>main!H804*0.94</f>
        <v>344.16711034693577</v>
      </c>
      <c r="I804">
        <f>main!I804*0.94</f>
        <v>334.52668242052107</v>
      </c>
      <c r="J804">
        <f>main!J804*0.94</f>
        <v>315.1399388816634</v>
      </c>
      <c r="K804">
        <f>main!K804*0.94</f>
        <v>310.47758006091863</v>
      </c>
      <c r="L804">
        <f>main!L804*0.94</f>
        <v>305.33210180383827</v>
      </c>
      <c r="M804">
        <f>main!M804*0.94</f>
        <v>295.69026327959222</v>
      </c>
      <c r="N804">
        <f>main!N804*0.94</f>
        <v>287.34110987392341</v>
      </c>
      <c r="O804">
        <f>main!O804*0.94</f>
        <v>273.65213777167622</v>
      </c>
      <c r="P804">
        <f>main!P804*0.94</f>
        <v>269.98521542944007</v>
      </c>
      <c r="Q804">
        <f>main!Q804*0.94</f>
        <v>261.01520601550885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Карбонад свиной</v>
      </c>
      <c r="D805" s="4" t="str">
        <f>main!D805</f>
        <v>Розница</v>
      </c>
      <c r="E805" s="4" t="str">
        <f>main!E805</f>
        <v>Продукция обвалки</v>
      </c>
      <c r="F805">
        <f>main!F805*0.94</f>
        <v>344.71260294660982</v>
      </c>
      <c r="G805">
        <f>main!G805*0.94</f>
        <v>340.09049277491704</v>
      </c>
      <c r="H805">
        <f>main!H805*0.94</f>
        <v>317.12051669510561</v>
      </c>
      <c r="I805">
        <f>main!I805*0.94</f>
        <v>303.24380730775499</v>
      </c>
      <c r="J805">
        <f>main!J805*0.94</f>
        <v>290.18430886289207</v>
      </c>
      <c r="K805">
        <f>main!K805*0.94</f>
        <v>274.46842350571603</v>
      </c>
      <c r="L805">
        <f>main!L805*0.94</f>
        <v>266.6695582159054</v>
      </c>
      <c r="M805">
        <f>main!M805*0.94</f>
        <v>254.46521789852224</v>
      </c>
      <c r="N805">
        <f>main!N805*0.94</f>
        <v>249.29217218818698</v>
      </c>
      <c r="O805">
        <f>main!O805*0.94</f>
        <v>231.20261022990218</v>
      </c>
      <c r="P805">
        <f>main!P805*0.94</f>
        <v>231.8610980104022</v>
      </c>
      <c r="Q805">
        <f>main!Q805*0.94</f>
        <v>230.57205997082704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Окорок свиной</v>
      </c>
      <c r="D806" s="4" t="str">
        <f>main!D806</f>
        <v>Розница</v>
      </c>
      <c r="E806" s="4" t="str">
        <f>main!E806</f>
        <v>Продукция обвалки</v>
      </c>
      <c r="F806">
        <f>main!F806*0.94</f>
        <v>279.17649644136026</v>
      </c>
      <c r="G806">
        <f>main!G806*0.94</f>
        <v>276.39539315448178</v>
      </c>
      <c r="H806">
        <f>main!H806*0.94</f>
        <v>257.76575638411208</v>
      </c>
      <c r="I806">
        <f>main!I806*0.94</f>
        <v>244.61058554733194</v>
      </c>
      <c r="J806">
        <f>main!J806*0.94</f>
        <v>229.82627680804219</v>
      </c>
      <c r="K806">
        <f>main!K806*0.94</f>
        <v>218.48593916365732</v>
      </c>
      <c r="L806">
        <f>main!L806*0.94</f>
        <v>217.52306091433533</v>
      </c>
      <c r="M806">
        <f>main!M806*0.94</f>
        <v>212.47038374875967</v>
      </c>
      <c r="N806">
        <f>main!N806*0.94</f>
        <v>207.84288900055785</v>
      </c>
      <c r="O806">
        <f>main!O806*0.94</f>
        <v>188.86787838634848</v>
      </c>
      <c r="P806">
        <f>main!P806*0.94</f>
        <v>190.73708033090719</v>
      </c>
      <c r="Q806">
        <f>main!Q806*0.94</f>
        <v>185.30098281407757</v>
      </c>
    </row>
    <row r="807" spans="1:17" x14ac:dyDescent="0.25">
      <c r="A807" s="4" t="str">
        <f>main!A807</f>
        <v>Свердловская область</v>
      </c>
      <c r="B807" s="4" t="str">
        <f>main!B807</f>
        <v>Уральский ФО</v>
      </c>
      <c r="C807" s="4" t="str">
        <f>main!C807</f>
        <v>Поджарка свиная</v>
      </c>
      <c r="D807" s="4" t="str">
        <f>main!D807</f>
        <v>Розница</v>
      </c>
      <c r="E807" s="4" t="str">
        <f>main!E807</f>
        <v>Продукция обвалки</v>
      </c>
      <c r="F807">
        <f>main!F807*0.94</f>
        <v>220.16338647088742</v>
      </c>
      <c r="G807">
        <f>main!G807*0.94</f>
        <v>244.07057625657276</v>
      </c>
      <c r="H807">
        <f>main!H807*0.94</f>
        <v>216.97949192372027</v>
      </c>
      <c r="I807">
        <f>main!I807*0.94</f>
        <v>127.88570541490775</v>
      </c>
      <c r="J807">
        <f>main!J807*0.94</f>
        <v>118.34957674331382</v>
      </c>
      <c r="K807">
        <f>main!K807*0.94</f>
        <v>114.90136374819208</v>
      </c>
      <c r="L807">
        <f>main!L807*0.94</f>
        <v>119.13444381863678</v>
      </c>
      <c r="M807">
        <f>main!M807*0.94</f>
        <v>111.40622930062052</v>
      </c>
      <c r="N807">
        <f>main!N807*0.94</f>
        <v>120.01547586873659</v>
      </c>
      <c r="O807">
        <f>main!O807*0.94</f>
        <v>104.9784033072371</v>
      </c>
      <c r="P807">
        <f>main!P807*0.94</f>
        <v>108.79014866191069</v>
      </c>
      <c r="Q807">
        <f>main!Q807*0.94</f>
        <v>103.63104526978425</v>
      </c>
    </row>
    <row r="808" spans="1:17" x14ac:dyDescent="0.25">
      <c r="A808" s="4" t="str">
        <f>main!A808</f>
        <v>Свердловская область</v>
      </c>
      <c r="B808" s="4" t="str">
        <f>main!B808</f>
        <v>Уральский ФО</v>
      </c>
      <c r="C808" s="4" t="str">
        <f>main!C808</f>
        <v>Позвонки свиные</v>
      </c>
      <c r="D808" s="4" t="str">
        <f>main!D808</f>
        <v>Розница</v>
      </c>
      <c r="E808" s="4" t="str">
        <f>main!E808</f>
        <v>Продукция обвалки</v>
      </c>
      <c r="F808">
        <f>main!F808*0.94</f>
        <v>50.156743297891616</v>
      </c>
      <c r="G808">
        <f>main!G808*0.94</f>
        <v>59.287365502395104</v>
      </c>
      <c r="H808">
        <f>main!H808*0.94</f>
        <v>60.866640030001754</v>
      </c>
      <c r="I808">
        <f>main!I808*0.94</f>
        <v>55.73115414391404</v>
      </c>
      <c r="J808">
        <f>main!J808*0.94</f>
        <v>55.876292788778677</v>
      </c>
      <c r="K808">
        <f>main!K808*0.94</f>
        <v>56.194272631984795</v>
      </c>
      <c r="L808">
        <f>main!L808*0.94</f>
        <v>58.267948119693912</v>
      </c>
      <c r="M808">
        <f>main!M808*0.94</f>
        <v>53.035850283203388</v>
      </c>
      <c r="N808">
        <f>main!N808*0.94</f>
        <v>51.585080456448857</v>
      </c>
      <c r="O808">
        <f>main!O808*0.94</f>
        <v>47.753170753086366</v>
      </c>
      <c r="P808">
        <f>main!P808*0.94</f>
        <v>49.628032194387366</v>
      </c>
      <c r="Q808">
        <f>main!Q808*0.94</f>
        <v>42.368453932572272</v>
      </c>
    </row>
    <row r="809" spans="1:17" x14ac:dyDescent="0.25">
      <c r="A809" s="4" t="str">
        <f>main!A809</f>
        <v>Свердловская область</v>
      </c>
      <c r="B809" s="4" t="str">
        <f>main!B809</f>
        <v>Уральский ФО</v>
      </c>
      <c r="C809" s="4" t="str">
        <f>main!C809</f>
        <v>Ребра свиные</v>
      </c>
      <c r="D809" s="4" t="str">
        <f>main!D809</f>
        <v>Розница</v>
      </c>
      <c r="E809" s="4" t="str">
        <f>main!E809</f>
        <v>Продукция обвалки</v>
      </c>
      <c r="F809">
        <f>main!F809*0.94</f>
        <v>137.27340843645672</v>
      </c>
      <c r="G809">
        <f>main!G809*0.94</f>
        <v>139.76635627977114</v>
      </c>
      <c r="H809">
        <f>main!H809*0.94</f>
        <v>134.24117532880007</v>
      </c>
      <c r="I809">
        <f>main!I809*0.94</f>
        <v>124.79080397362476</v>
      </c>
      <c r="J809">
        <f>main!J809*0.94</f>
        <v>113.40624226598128</v>
      </c>
      <c r="K809">
        <f>main!K809*0.94</f>
        <v>114.94151978124646</v>
      </c>
      <c r="L809">
        <f>main!L809*0.94</f>
        <v>121.91602515223663</v>
      </c>
      <c r="M809">
        <f>main!M809*0.94</f>
        <v>117.10749015632251</v>
      </c>
      <c r="N809">
        <f>main!N809*0.94</f>
        <v>117.31490362531221</v>
      </c>
      <c r="O809">
        <f>main!O809*0.94</f>
        <v>110.71699378105086</v>
      </c>
      <c r="P809">
        <f>main!P809*0.94</f>
        <v>110.8173045016085</v>
      </c>
      <c r="Q809">
        <f>main!Q809*0.94</f>
        <v>106.6905721883863</v>
      </c>
    </row>
    <row r="810" spans="1:17" x14ac:dyDescent="0.25">
      <c r="A810" s="4" t="str">
        <f>main!A810</f>
        <v>Свердловская область</v>
      </c>
      <c r="B810" s="4" t="str">
        <f>main!B810</f>
        <v>Уральский ФО</v>
      </c>
      <c r="C810" s="4" t="str">
        <f>main!C810</f>
        <v>Суповой набор свиной</v>
      </c>
      <c r="D810" s="4" t="str">
        <f>main!D810</f>
        <v>Розница</v>
      </c>
      <c r="E810" s="4" t="str">
        <f>main!E810</f>
        <v>Продукция обвалки</v>
      </c>
      <c r="F810">
        <f>main!F810*0.94</f>
        <v>16.416782999000539</v>
      </c>
      <c r="G810">
        <f>main!G810*0.94</f>
        <v>17.036765275586905</v>
      </c>
      <c r="H810">
        <f>main!H810*0.94</f>
        <v>16.92117419980249</v>
      </c>
      <c r="I810">
        <f>main!I810*0.94</f>
        <v>18.802585784777136</v>
      </c>
      <c r="J810">
        <f>main!J810*0.94</f>
        <v>16.365084477563531</v>
      </c>
      <c r="K810">
        <f>main!K810*0.94</f>
        <v>16.766162114155328</v>
      </c>
      <c r="L810">
        <f>main!L810*0.94</f>
        <v>16.813509891337485</v>
      </c>
      <c r="M810">
        <f>main!M810*0.94</f>
        <v>14.138368165333064</v>
      </c>
      <c r="N810">
        <f>main!N810*0.94</f>
        <v>14.66836671938036</v>
      </c>
      <c r="O810">
        <f>main!O810*0.94</f>
        <v>12.92792513045233</v>
      </c>
      <c r="P810">
        <f>main!P810*0.94</f>
        <v>11.855140568096054</v>
      </c>
      <c r="Q810">
        <f>main!Q810*0.94</f>
        <v>10.837147693631946</v>
      </c>
    </row>
    <row r="811" spans="1:17" x14ac:dyDescent="0.25">
      <c r="A811" s="4" t="str">
        <f>main!A811</f>
        <v>Свердловская область</v>
      </c>
      <c r="B811" s="4" t="str">
        <f>main!B811</f>
        <v>Уральский ФО</v>
      </c>
      <c r="C811" s="4" t="str">
        <f>main!C811</f>
        <v>Шейка свиная</v>
      </c>
      <c r="D811" s="4" t="str">
        <f>main!D811</f>
        <v>Розница</v>
      </c>
      <c r="E811" s="4" t="str">
        <f>main!E811</f>
        <v>Продукция обвалки</v>
      </c>
      <c r="F811">
        <f>main!F811*0.94</f>
        <v>476.87180429862019</v>
      </c>
      <c r="G811">
        <f>main!G811*0.94</f>
        <v>417.50419002704285</v>
      </c>
      <c r="H811">
        <f>main!H811*0.94</f>
        <v>361.18116484310207</v>
      </c>
      <c r="I811">
        <f>main!I811*0.94</f>
        <v>351.44202918570227</v>
      </c>
      <c r="J811">
        <f>main!J811*0.94</f>
        <v>365.41259486374764</v>
      </c>
      <c r="K811">
        <f>main!K811*0.94</f>
        <v>362.67794895154304</v>
      </c>
      <c r="L811">
        <f>main!L811*0.94</f>
        <v>378.85635454527454</v>
      </c>
      <c r="M811">
        <f>main!M811*0.94</f>
        <v>389.76974037980369</v>
      </c>
      <c r="N811">
        <f>main!N811*0.94</f>
        <v>391.3128561519834</v>
      </c>
      <c r="O811">
        <f>main!O811*0.94</f>
        <v>371.26781002806621</v>
      </c>
      <c r="P811">
        <f>main!P811*0.94</f>
        <v>367.02973956342072</v>
      </c>
      <c r="Q811">
        <f>main!Q811*0.94</f>
        <v>349.22554461200696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Лопатка свиная</v>
      </c>
      <c r="D812" s="4" t="str">
        <f>main!D812</f>
        <v>Розница</v>
      </c>
      <c r="E812" s="4" t="str">
        <f>main!E812</f>
        <v>Продукция обвалки</v>
      </c>
      <c r="F812">
        <f>main!F812*0.94</f>
        <v>244.88584548917271</v>
      </c>
      <c r="G812">
        <f>main!G812*0.94</f>
        <v>246.06177446941146</v>
      </c>
      <c r="H812">
        <f>main!H812*0.94</f>
        <v>224.51865756458872</v>
      </c>
      <c r="I812">
        <f>main!I812*0.94</f>
        <v>211.90275562194657</v>
      </c>
      <c r="J812">
        <f>main!J812*0.94</f>
        <v>199.29301591294498</v>
      </c>
      <c r="K812">
        <f>main!K812*0.94</f>
        <v>194.36417202002903</v>
      </c>
      <c r="L812">
        <f>main!L812*0.94</f>
        <v>186.80392268053197</v>
      </c>
      <c r="M812">
        <f>main!M812*0.94</f>
        <v>186.78887606191074</v>
      </c>
      <c r="N812">
        <f>main!N812*0.94</f>
        <v>182.83835154609429</v>
      </c>
      <c r="O812">
        <f>main!O812*0.94</f>
        <v>170.4621268066993</v>
      </c>
      <c r="P812">
        <f>main!P812*0.94</f>
        <v>171.22280145386136</v>
      </c>
      <c r="Q812">
        <f>main!Q812*0.94</f>
        <v>164.57021851243738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Ребра свиные (ленточные с корейки)</v>
      </c>
      <c r="D813" s="4" t="str">
        <f>main!D813</f>
        <v>Розница</v>
      </c>
      <c r="E813" s="4" t="str">
        <f>main!E813</f>
        <v>Продукция обвалки</v>
      </c>
      <c r="F813">
        <f>main!F813*0.94</f>
        <v>237.46545783891887</v>
      </c>
      <c r="G813">
        <f>main!G813*0.94</f>
        <v>241.77793909602434</v>
      </c>
      <c r="H813">
        <f>main!H813*0.94</f>
        <v>232.22008197635819</v>
      </c>
      <c r="I813">
        <f>main!I813*0.94</f>
        <v>215.87214695991759</v>
      </c>
      <c r="J813">
        <f>main!J813*0.94</f>
        <v>196.17830975580682</v>
      </c>
      <c r="K813">
        <f>main!K813*0.94</f>
        <v>198.83414370226998</v>
      </c>
      <c r="L813">
        <f>main!L813*0.94</f>
        <v>210.89914689543266</v>
      </c>
      <c r="M813">
        <f>main!M813*0.94</f>
        <v>202.58099571564483</v>
      </c>
      <c r="N813">
        <f>main!N813*0.94</f>
        <v>202.93979451678624</v>
      </c>
      <c r="O813">
        <f>main!O813*0.94</f>
        <v>191.52625346908442</v>
      </c>
      <c r="P813">
        <f>main!P813*0.94</f>
        <v>191.699778199436</v>
      </c>
      <c r="Q813">
        <f>main!Q813*0.94</f>
        <v>184.56105855009045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Гуляш свиной</v>
      </c>
      <c r="D814" s="4" t="str">
        <f>main!D814</f>
        <v>Розница</v>
      </c>
      <c r="E814" s="4" t="str">
        <f>main!E814</f>
        <v>Продукция обвалки</v>
      </c>
      <c r="F814">
        <f>main!F814*0.94</f>
        <v>359.37734578200372</v>
      </c>
      <c r="G814">
        <f>main!G814*0.94</f>
        <v>330.75378611625433</v>
      </c>
      <c r="H814">
        <f>main!H814*0.94</f>
        <v>321.26833902695722</v>
      </c>
      <c r="I814">
        <f>main!I814*0.94</f>
        <v>300.76176396381197</v>
      </c>
      <c r="J814">
        <f>main!J814*0.94</f>
        <v>258.39740842144397</v>
      </c>
      <c r="K814">
        <f>main!K814*0.94</f>
        <v>242.57778637453799</v>
      </c>
      <c r="L814">
        <f>main!L814*0.94</f>
        <v>233.84473016970097</v>
      </c>
      <c r="M814">
        <f>main!M814*0.94</f>
        <v>232.02398575746818</v>
      </c>
      <c r="N814">
        <f>main!N814*0.94</f>
        <v>260.87351184380424</v>
      </c>
      <c r="O814">
        <f>main!O814*0.94</f>
        <v>248.78057614737244</v>
      </c>
      <c r="P814">
        <f>main!P814*0.94</f>
        <v>242.59497888502321</v>
      </c>
      <c r="Q814">
        <f>main!Q814*0.94</f>
        <v>235.37952975890445</v>
      </c>
    </row>
    <row r="815" spans="1:17" x14ac:dyDescent="0.25">
      <c r="A815" s="4" t="str">
        <f>main!A815</f>
        <v>г.Москва</v>
      </c>
      <c r="B815" s="4" t="str">
        <f>main!B815</f>
        <v>Центральный ФО</v>
      </c>
      <c r="C815" s="4" t="str">
        <f>main!C815</f>
        <v>Гуляш свиной</v>
      </c>
      <c r="D815" s="4" t="str">
        <f>main!D815</f>
        <v>Сети</v>
      </c>
      <c r="E815" s="4" t="str">
        <f>main!E815</f>
        <v>Продукция обвалки</v>
      </c>
      <c r="F815">
        <f>main!F815*0.94</f>
        <v>343.79674706357531</v>
      </c>
      <c r="G815">
        <f>main!G815*0.94</f>
        <v>316.41414541112141</v>
      </c>
      <c r="H815">
        <f>main!H815*0.94</f>
        <v>307.33993444034377</v>
      </c>
      <c r="I815">
        <f>main!I815*0.94</f>
        <v>287.72241017825263</v>
      </c>
      <c r="J815">
        <f>main!J815*0.94</f>
        <v>247.1947369738717</v>
      </c>
      <c r="K815">
        <f>main!K815*0.94</f>
        <v>232.06096556803411</v>
      </c>
      <c r="L815">
        <f>main!L815*0.94</f>
        <v>223.70652600642751</v>
      </c>
      <c r="M815">
        <f>main!M815*0.94</f>
        <v>221.96471892396463</v>
      </c>
      <c r="N815">
        <f>main!N815*0.94</f>
        <v>249.56349035243562</v>
      </c>
      <c r="O815">
        <f>main!O815*0.94</f>
        <v>237.99483694765433</v>
      </c>
      <c r="P815">
        <f>main!P815*0.94</f>
        <v>232.07741270708743</v>
      </c>
      <c r="Q815">
        <f>main!Q815*0.94</f>
        <v>225.17478523967026</v>
      </c>
    </row>
    <row r="816" spans="1:17" x14ac:dyDescent="0.25">
      <c r="A816" s="4" t="str">
        <f>main!A816</f>
        <v>Свердловская область</v>
      </c>
      <c r="B816" s="4" t="str">
        <f>main!B816</f>
        <v>Уральский ФО</v>
      </c>
      <c r="C816" s="4" t="str">
        <f>main!C816</f>
        <v>Гуляш свиной</v>
      </c>
      <c r="D816" s="4" t="str">
        <f>main!D816</f>
        <v>Сети</v>
      </c>
      <c r="E816" s="4" t="str">
        <f>main!E816</f>
        <v>Продукция обвалки</v>
      </c>
      <c r="F816">
        <f>main!F816*0.94</f>
        <v>328.17727274503227</v>
      </c>
      <c r="G816">
        <f>main!G816*0.94</f>
        <v>302.03872545591508</v>
      </c>
      <c r="H816">
        <f>main!H816*0.94</f>
        <v>293.37677669072741</v>
      </c>
      <c r="I816">
        <f>main!I816*0.94</f>
        <v>274.65052152592204</v>
      </c>
      <c r="J816">
        <f>main!J816*0.94</f>
        <v>235.96411341847082</v>
      </c>
      <c r="K816">
        <f>main!K816*0.94</f>
        <v>221.51790393936804</v>
      </c>
      <c r="L816">
        <f>main!L816*0.94</f>
        <v>213.54302571827117</v>
      </c>
      <c r="M816">
        <f>main!M816*0.94</f>
        <v>211.88035292438065</v>
      </c>
      <c r="N816">
        <f>main!N816*0.94</f>
        <v>238.22524890105564</v>
      </c>
      <c r="O816">
        <f>main!O816*0.94</f>
        <v>227.18218593975428</v>
      </c>
      <c r="P816">
        <f>main!P816*0.94</f>
        <v>221.53360384719167</v>
      </c>
      <c r="Q816">
        <f>main!Q816*0.94</f>
        <v>214.94457856879649</v>
      </c>
    </row>
    <row r="817" spans="1:17" x14ac:dyDescent="0.25">
      <c r="A817" s="4" t="str">
        <f>main!A817</f>
        <v>г.Москва</v>
      </c>
      <c r="B817" s="4" t="str">
        <f>main!B817</f>
        <v>Центральный ФО</v>
      </c>
      <c r="C817" s="4" t="str">
        <f>main!C817</f>
        <v>Ребра свиные</v>
      </c>
      <c r="D817" s="4" t="str">
        <f>main!D817</f>
        <v>Сети</v>
      </c>
      <c r="E817" s="4" t="str">
        <f>main!E817</f>
        <v>Продукция обвалки</v>
      </c>
      <c r="F817">
        <f>main!F817*0.94</f>
        <v>182.45294732810612</v>
      </c>
      <c r="G817">
        <f>main!G817*0.94</f>
        <v>185.76637624874451</v>
      </c>
      <c r="H817">
        <f>main!H817*0.94</f>
        <v>178.42274312629291</v>
      </c>
      <c r="I817">
        <f>main!I817*0.94</f>
        <v>165.86205765387686</v>
      </c>
      <c r="J817">
        <f>main!J817*0.94</f>
        <v>150.73059948395931</v>
      </c>
      <c r="K817">
        <f>main!K817*0.94</f>
        <v>152.77116881794191</v>
      </c>
      <c r="L817">
        <f>main!L817*0.94</f>
        <v>162.0411292245993</v>
      </c>
      <c r="M817">
        <f>main!M817*0.94</f>
        <v>155.65000517276965</v>
      </c>
      <c r="N817">
        <f>main!N817*0.94</f>
        <v>155.92568273598999</v>
      </c>
      <c r="O817">
        <f>main!O817*0.94</f>
        <v>147.15626329050545</v>
      </c>
      <c r="P817">
        <f>main!P817*0.94</f>
        <v>147.28958835923368</v>
      </c>
      <c r="Q817">
        <f>main!Q817*0.94</f>
        <v>141.8046624587447</v>
      </c>
    </row>
    <row r="818" spans="1:17" x14ac:dyDescent="0.25">
      <c r="A818" s="4" t="str">
        <f>main!A818</f>
        <v>Свердловская область</v>
      </c>
      <c r="B818" s="4" t="str">
        <f>main!B818</f>
        <v>Уральский ФО</v>
      </c>
      <c r="C818" s="4" t="str">
        <f>main!C818</f>
        <v>Ребра свиные</v>
      </c>
      <c r="D818" s="4" t="str">
        <f>main!D818</f>
        <v>Сети</v>
      </c>
      <c r="E818" s="4" t="str">
        <f>main!E818</f>
        <v>Продукция обвалки</v>
      </c>
      <c r="F818">
        <f>main!F818*0.94</f>
        <v>154.11677267539764</v>
      </c>
      <c r="G818">
        <f>main!G818*0.94</f>
        <v>156.91560371220078</v>
      </c>
      <c r="H818">
        <f>main!H818*0.94</f>
        <v>150.71248639829349</v>
      </c>
      <c r="I818">
        <f>main!I818*0.94</f>
        <v>140.10256019020468</v>
      </c>
      <c r="J818">
        <f>main!J818*0.94</f>
        <v>127.32111964253953</v>
      </c>
      <c r="K818">
        <f>main!K818*0.94</f>
        <v>129.04477478091471</v>
      </c>
      <c r="L818">
        <f>main!L818*0.94</f>
        <v>136.8750477451195</v>
      </c>
      <c r="M818">
        <f>main!M818*0.94</f>
        <v>131.47650841177128</v>
      </c>
      <c r="N818">
        <f>main!N818*0.94</f>
        <v>131.70937138803296</v>
      </c>
      <c r="O818">
        <f>main!O818*0.94</f>
        <v>124.30190199404986</v>
      </c>
      <c r="P818">
        <f>main!P818*0.94</f>
        <v>124.41452077938615</v>
      </c>
      <c r="Q818">
        <f>main!Q818*0.94</f>
        <v>119.78144090577403</v>
      </c>
    </row>
    <row r="819" spans="1:17" x14ac:dyDescent="0.25">
      <c r="A819" s="4" t="str">
        <f>main!A819</f>
        <v>Пермский край</v>
      </c>
      <c r="B819" s="4" t="str">
        <f>main!B819</f>
        <v>Приволжский ФО</v>
      </c>
      <c r="C819" s="4" t="str">
        <f>main!C819</f>
        <v>Вырезка свиная</v>
      </c>
      <c r="D819" s="4" t="str">
        <f>main!D819</f>
        <v>Сети</v>
      </c>
      <c r="E819" s="4" t="str">
        <f>main!E819</f>
        <v>Продукция обвалки</v>
      </c>
      <c r="F819">
        <f>main!F819*0.94</f>
        <v>404.53463288705024</v>
      </c>
      <c r="G819">
        <f>main!G819*0.94</f>
        <v>391.47013921943517</v>
      </c>
      <c r="H819">
        <f>main!H819*0.94</f>
        <v>354.79658325739007</v>
      </c>
      <c r="I819">
        <f>main!I819*0.94</f>
        <v>344.85841430805857</v>
      </c>
      <c r="J819">
        <f>main!J819*0.94</f>
        <v>324.87291842165524</v>
      </c>
      <c r="K819">
        <f>main!K819*0.94</f>
        <v>320.0665643866846</v>
      </c>
      <c r="L819">
        <f>main!L819*0.94</f>
        <v>314.7621699516759</v>
      </c>
      <c r="M819">
        <f>main!M819*0.94</f>
        <v>304.82254683872492</v>
      </c>
      <c r="N819">
        <f>main!N819*0.94</f>
        <v>296.21553294237367</v>
      </c>
      <c r="O819">
        <f>main!O819*0.94</f>
        <v>282.10378203948483</v>
      </c>
      <c r="P819">
        <f>main!P819*0.94</f>
        <v>278.32360816760001</v>
      </c>
      <c r="Q819">
        <f>main!Q819*0.94</f>
        <v>269.07656335660312</v>
      </c>
    </row>
    <row r="820" spans="1:17" x14ac:dyDescent="0.25">
      <c r="A820" s="4" t="str">
        <f>main!A820</f>
        <v>Пермский край</v>
      </c>
      <c r="B820" s="4" t="str">
        <f>main!B820</f>
        <v>Приволжский ФО</v>
      </c>
      <c r="C820" s="4" t="str">
        <f>main!C820</f>
        <v>Карбонад свиной</v>
      </c>
      <c r="D820" s="4" t="str">
        <f>main!D820</f>
        <v>Сети</v>
      </c>
      <c r="E820" s="4" t="str">
        <f>main!E820</f>
        <v>Продукция обвалки</v>
      </c>
      <c r="F820">
        <f>main!F820*0.94</f>
        <v>302.54730642588288</v>
      </c>
      <c r="G820">
        <f>main!G820*0.94</f>
        <v>298.49057345326827</v>
      </c>
      <c r="H820">
        <f>main!H820*0.94</f>
        <v>278.33028824115416</v>
      </c>
      <c r="I820">
        <f>main!I820*0.94</f>
        <v>266.1509799962277</v>
      </c>
      <c r="J820">
        <f>main!J820*0.94</f>
        <v>254.68892133056809</v>
      </c>
      <c r="K820">
        <f>main!K820*0.94</f>
        <v>240.89540539216759</v>
      </c>
      <c r="L820">
        <f>main!L820*0.94</f>
        <v>234.05049845682129</v>
      </c>
      <c r="M820">
        <f>main!M820*0.94</f>
        <v>223.33899485014587</v>
      </c>
      <c r="N820">
        <f>main!N820*0.94</f>
        <v>218.79871685537148</v>
      </c>
      <c r="O820">
        <f>main!O820*0.94</f>
        <v>202.92187278839995</v>
      </c>
      <c r="P820">
        <f>main!P820*0.94</f>
        <v>203.49981424630334</v>
      </c>
      <c r="Q820">
        <f>main!Q820*0.94</f>
        <v>202.36845153017322</v>
      </c>
    </row>
    <row r="821" spans="1:17" x14ac:dyDescent="0.25">
      <c r="A821" s="4" t="str">
        <f>main!A821</f>
        <v>Пермский край</v>
      </c>
      <c r="B821" s="4" t="str">
        <f>main!B821</f>
        <v>Приволжский ФО</v>
      </c>
      <c r="C821" s="4" t="str">
        <f>main!C821</f>
        <v>Корейка свиная</v>
      </c>
      <c r="D821" s="4" t="str">
        <f>main!D821</f>
        <v>Сети</v>
      </c>
      <c r="E821" s="4" t="str">
        <f>main!E821</f>
        <v>Продукция обвалки</v>
      </c>
      <c r="F821">
        <f>main!F821*0.94</f>
        <v>301.13324146323129</v>
      </c>
      <c r="G821">
        <f>main!G821*0.94</f>
        <v>301.80536440489254</v>
      </c>
      <c r="H821">
        <f>main!H821*0.94</f>
        <v>276.56386251202366</v>
      </c>
      <c r="I821">
        <f>main!I821*0.94</f>
        <v>259.71891116384558</v>
      </c>
      <c r="J821">
        <f>main!J821*0.94</f>
        <v>254.36715591614364</v>
      </c>
      <c r="K821">
        <f>main!K821*0.94</f>
        <v>234.98920027616472</v>
      </c>
      <c r="L821">
        <f>main!L821*0.94</f>
        <v>234.89580040417329</v>
      </c>
      <c r="M821">
        <f>main!M821*0.94</f>
        <v>218.69930154934545</v>
      </c>
      <c r="N821">
        <f>main!N821*0.94</f>
        <v>215.31210528668885</v>
      </c>
      <c r="O821">
        <f>main!O821*0.94</f>
        <v>200.66322179015864</v>
      </c>
      <c r="P821">
        <f>main!P821*0.94</f>
        <v>204.2406166139032</v>
      </c>
      <c r="Q821">
        <f>main!Q821*0.94</f>
        <v>207.12759058501081</v>
      </c>
    </row>
    <row r="822" spans="1:17" x14ac:dyDescent="0.25">
      <c r="A822" s="4" t="str">
        <f>main!A822</f>
        <v>Пермский край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Сети</v>
      </c>
      <c r="E822" s="4" t="str">
        <f>main!E822</f>
        <v>Продукция обвалки</v>
      </c>
      <c r="F822">
        <f>main!F822*0.94</f>
        <v>240.77076806617808</v>
      </c>
      <c r="G822">
        <f>main!G822*0.94</f>
        <v>241.92693666056041</v>
      </c>
      <c r="H822">
        <f>main!H822*0.94</f>
        <v>220.74583167120335</v>
      </c>
      <c r="I822">
        <f>main!I822*0.94</f>
        <v>208.34192815236221</v>
      </c>
      <c r="J822">
        <f>main!J822*0.94</f>
        <v>195.94408331659307</v>
      </c>
      <c r="K822">
        <f>main!K822*0.94</f>
        <v>191.09806403195407</v>
      </c>
      <c r="L822">
        <f>main!L822*0.94</f>
        <v>183.6648576062972</v>
      </c>
      <c r="M822">
        <f>main!M822*0.94</f>
        <v>183.65006383201845</v>
      </c>
      <c r="N822">
        <f>main!N822*0.94</f>
        <v>179.76592418304287</v>
      </c>
      <c r="O822">
        <f>main!O822*0.94</f>
        <v>167.59767031638356</v>
      </c>
      <c r="P822">
        <f>main!P822*0.94</f>
        <v>168.34556253808313</v>
      </c>
      <c r="Q822">
        <f>main!Q822*0.94</f>
        <v>161.80477002624551</v>
      </c>
    </row>
    <row r="823" spans="1:17" x14ac:dyDescent="0.25">
      <c r="A823" s="4" t="str">
        <f>main!A823</f>
        <v>Пермский край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Сети</v>
      </c>
      <c r="E823" s="4" t="str">
        <f>main!E823</f>
        <v>Продукция обвалки</v>
      </c>
      <c r="F823">
        <f>main!F823*0.94</f>
        <v>256.16347034442799</v>
      </c>
      <c r="G823">
        <f>main!G823*0.94</f>
        <v>253.61161845705846</v>
      </c>
      <c r="H823">
        <f>main!H823*0.94</f>
        <v>236.51765651117361</v>
      </c>
      <c r="I823">
        <f>main!I823*0.94</f>
        <v>224.4468903203269</v>
      </c>
      <c r="J823">
        <f>main!J823*0.94</f>
        <v>210.88127902576937</v>
      </c>
      <c r="K823">
        <f>main!K823*0.94</f>
        <v>200.47574602821146</v>
      </c>
      <c r="L823">
        <f>main!L823*0.94</f>
        <v>199.59223958332959</v>
      </c>
      <c r="M823">
        <f>main!M823*0.94</f>
        <v>194.95606378141795</v>
      </c>
      <c r="N823">
        <f>main!N823*0.94</f>
        <v>190.71002183730687</v>
      </c>
      <c r="O823">
        <f>main!O823*0.94</f>
        <v>173.29915584136086</v>
      </c>
      <c r="P823">
        <f>main!P823*0.94</f>
        <v>175.01427607173912</v>
      </c>
      <c r="Q823">
        <f>main!Q823*0.94</f>
        <v>170.02628595512019</v>
      </c>
    </row>
    <row r="824" spans="1:17" x14ac:dyDescent="0.25">
      <c r="A824" s="4" t="str">
        <f>main!A824</f>
        <v>Пермский край</v>
      </c>
      <c r="B824" s="4" t="str">
        <f>main!B824</f>
        <v>Приволжский ФО</v>
      </c>
      <c r="C824" s="4" t="str">
        <f>main!C824</f>
        <v>Позвонки свиные</v>
      </c>
      <c r="D824" s="4" t="str">
        <f>main!D824</f>
        <v>Сети</v>
      </c>
      <c r="E824" s="4" t="str">
        <f>main!E824</f>
        <v>Продукция обвалки</v>
      </c>
      <c r="F824">
        <f>main!F824*0.94</f>
        <v>103.66481444251085</v>
      </c>
      <c r="G824">
        <f>main!G824*0.94</f>
        <v>122.53614049637592</v>
      </c>
      <c r="H824">
        <f>main!H824*0.94</f>
        <v>125.80021208662627</v>
      </c>
      <c r="I824">
        <f>main!I824*0.94</f>
        <v>115.18610206972261</v>
      </c>
      <c r="J824">
        <f>main!J824*0.94</f>
        <v>115.48607710197241</v>
      </c>
      <c r="K824">
        <f>main!K824*0.94</f>
        <v>116.14328327755373</v>
      </c>
      <c r="L824">
        <f>main!L824*0.94</f>
        <v>120.42919122358229</v>
      </c>
      <c r="M824">
        <f>main!M824*0.94</f>
        <v>109.61540197607241</v>
      </c>
      <c r="N824">
        <f>main!N824*0.94</f>
        <v>106.61692609824117</v>
      </c>
      <c r="O824">
        <f>main!O824*0.94</f>
        <v>98.697069619516654</v>
      </c>
      <c r="P824">
        <f>main!P824*0.94</f>
        <v>102.57206529584192</v>
      </c>
      <c r="Q824">
        <f>main!Q824*0.94</f>
        <v>87.567844846912152</v>
      </c>
    </row>
    <row r="825" spans="1:17" x14ac:dyDescent="0.25">
      <c r="A825" s="4" t="str">
        <f>main!A825</f>
        <v>Пермский край</v>
      </c>
      <c r="B825" s="4" t="str">
        <f>main!B825</f>
        <v>Приволжский ФО</v>
      </c>
      <c r="C825" s="4" t="str">
        <f>main!C825</f>
        <v>Ребра свиные</v>
      </c>
      <c r="D825" s="4" t="str">
        <f>main!D825</f>
        <v>Сети</v>
      </c>
      <c r="E825" s="4" t="str">
        <f>main!E825</f>
        <v>Продукция обвалки</v>
      </c>
      <c r="F825">
        <f>main!F825*0.94</f>
        <v>152.53893659016452</v>
      </c>
      <c r="G825">
        <f>main!G825*0.94</f>
        <v>155.30911340244896</v>
      </c>
      <c r="H825">
        <f>main!H825*0.94</f>
        <v>149.16950314341256</v>
      </c>
      <c r="I825">
        <f>main!I825*0.94</f>
        <v>138.66820057272659</v>
      </c>
      <c r="J825">
        <f>main!J825*0.94</f>
        <v>126.01761546517531</v>
      </c>
      <c r="K825">
        <f>main!K825*0.94</f>
        <v>127.72362395011609</v>
      </c>
      <c r="L825">
        <f>main!L825*0.94</f>
        <v>135.47373116061564</v>
      </c>
      <c r="M825">
        <f>main!M825*0.94</f>
        <v>130.1304616724623</v>
      </c>
      <c r="N825">
        <f>main!N825*0.94</f>
        <v>130.36094061484835</v>
      </c>
      <c r="O825">
        <f>main!O825*0.94</f>
        <v>123.02930834298499</v>
      </c>
      <c r="P825">
        <f>main!P825*0.94</f>
        <v>123.14077414555187</v>
      </c>
      <c r="Q825">
        <f>main!Q825*0.94</f>
        <v>118.5551273999728</v>
      </c>
    </row>
    <row r="826" spans="1:17" x14ac:dyDescent="0.25">
      <c r="A826" s="4" t="str">
        <f>main!A826</f>
        <v>Пермский край</v>
      </c>
      <c r="B826" s="4" t="str">
        <f>main!B826</f>
        <v>Приволжский ФО</v>
      </c>
      <c r="C826" s="4" t="str">
        <f>main!C826</f>
        <v>Рулька свиная</v>
      </c>
      <c r="D826" s="4" t="str">
        <f>main!D826</f>
        <v>Сети</v>
      </c>
      <c r="E826" s="4" t="str">
        <f>main!E826</f>
        <v>Продукция обвалки</v>
      </c>
      <c r="F826">
        <f>main!F826*0.94</f>
        <v>187.81486013918592</v>
      </c>
      <c r="G826">
        <f>main!G826*0.94</f>
        <v>179.55410432665082</v>
      </c>
      <c r="H826">
        <f>main!H826*0.94</f>
        <v>158.40412740629102</v>
      </c>
      <c r="I826">
        <f>main!I826*0.94</f>
        <v>158.90295719152323</v>
      </c>
      <c r="J826">
        <f>main!J826*0.94</f>
        <v>170.66370629417196</v>
      </c>
      <c r="K826">
        <f>main!K826*0.94</f>
        <v>169.3662053961597</v>
      </c>
      <c r="L826">
        <f>main!L826*0.94</f>
        <v>148.98726147005684</v>
      </c>
      <c r="M826">
        <f>main!M826*0.94</f>
        <v>149.72964800469282</v>
      </c>
      <c r="N826">
        <f>main!N826*0.94</f>
        <v>151.46649467817809</v>
      </c>
      <c r="O826">
        <f>main!O826*0.94</f>
        <v>156.36661037825351</v>
      </c>
      <c r="P826">
        <f>main!P826*0.94</f>
        <v>145.63445671022015</v>
      </c>
      <c r="Q826">
        <f>main!Q826*0.94</f>
        <v>151.17379969150682</v>
      </c>
    </row>
    <row r="827" spans="1:17" x14ac:dyDescent="0.25">
      <c r="A827" s="4" t="str">
        <f>main!A827</f>
        <v>Пермский край</v>
      </c>
      <c r="B827" s="4" t="str">
        <f>main!B827</f>
        <v>Приволжский ФО</v>
      </c>
      <c r="C827" s="4" t="str">
        <f>main!C827</f>
        <v>Шейка свиная</v>
      </c>
      <c r="D827" s="4" t="str">
        <f>main!D827</f>
        <v>Сети</v>
      </c>
      <c r="E827" s="4" t="str">
        <f>main!E827</f>
        <v>Продукция обвалки</v>
      </c>
      <c r="F827">
        <f>main!F827*0.94</f>
        <v>419.3379613790583</v>
      </c>
      <c r="G827">
        <f>main!G827*0.94</f>
        <v>367.13295761038916</v>
      </c>
      <c r="H827">
        <f>main!H827*0.94</f>
        <v>317.60521798218275</v>
      </c>
      <c r="I827">
        <f>main!I827*0.94</f>
        <v>309.04109392335982</v>
      </c>
      <c r="J827">
        <f>main!J827*0.94</f>
        <v>321.32613253947227</v>
      </c>
      <c r="K827">
        <f>main!K827*0.94</f>
        <v>318.92141741146406</v>
      </c>
      <c r="L827">
        <f>main!L827*0.94</f>
        <v>333.14792348476215</v>
      </c>
      <c r="M827">
        <f>main!M827*0.94</f>
        <v>342.74462625968408</v>
      </c>
      <c r="N827">
        <f>main!N827*0.94</f>
        <v>344.10156750939677</v>
      </c>
      <c r="O827">
        <f>main!O827*0.94</f>
        <v>326.47492508352377</v>
      </c>
      <c r="P827">
        <f>main!P827*0.94</f>
        <v>322.74817124149473</v>
      </c>
      <c r="Q827">
        <f>main!Q827*0.94</f>
        <v>307.09202477273453</v>
      </c>
    </row>
    <row r="828" spans="1:17" x14ac:dyDescent="0.25">
      <c r="A828" s="4" t="str">
        <f>main!A828</f>
        <v>Свердловская область</v>
      </c>
      <c r="B828" s="4" t="str">
        <f>main!B828</f>
        <v>Уральский ФО</v>
      </c>
      <c r="C828" s="4" t="str">
        <f>main!C828</f>
        <v>Вырезка свиная</v>
      </c>
      <c r="D828" s="4" t="str">
        <f>main!D828</f>
        <v>Сети</v>
      </c>
      <c r="E828" s="4" t="str">
        <f>main!E828</f>
        <v>Продукция обвалки</v>
      </c>
      <c r="F828">
        <f>main!F828*0.94</f>
        <v>370.79305012308271</v>
      </c>
      <c r="G828">
        <f>main!G828*0.94</f>
        <v>358.81824484928745</v>
      </c>
      <c r="H828">
        <f>main!H828*0.94</f>
        <v>325.20357117603726</v>
      </c>
      <c r="I828">
        <f>main!I828*0.94</f>
        <v>316.09432890656262</v>
      </c>
      <c r="J828">
        <f>main!J828*0.94</f>
        <v>297.77579107197658</v>
      </c>
      <c r="K828">
        <f>main!K828*0.94</f>
        <v>293.37032729282032</v>
      </c>
      <c r="L828">
        <f>main!L828*0.94</f>
        <v>288.50836386196136</v>
      </c>
      <c r="M828">
        <f>main!M828*0.94</f>
        <v>279.3977887183147</v>
      </c>
      <c r="N828">
        <f>main!N828*0.94</f>
        <v>271.50867200090653</v>
      </c>
      <c r="O828">
        <f>main!O828*0.94</f>
        <v>258.57395953261636</v>
      </c>
      <c r="P828">
        <f>main!P828*0.94</f>
        <v>255.10908388044172</v>
      </c>
      <c r="Q828">
        <f>main!Q828*0.94</f>
        <v>246.63332019705962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Карбонад свиной</v>
      </c>
      <c r="D829" s="4" t="str">
        <f>main!D829</f>
        <v>Сети</v>
      </c>
      <c r="E829" s="4" t="str">
        <f>main!E829</f>
        <v>Продукция обвалки</v>
      </c>
      <c r="F829">
        <f>main!F829*0.94</f>
        <v>304.8517156491381</v>
      </c>
      <c r="G829">
        <f>main!G829*0.94</f>
        <v>300.76408379664633</v>
      </c>
      <c r="H829">
        <f>main!H829*0.94</f>
        <v>280.45024392977405</v>
      </c>
      <c r="I829">
        <f>main!I829*0.94</f>
        <v>268.1781696622906</v>
      </c>
      <c r="J829">
        <f>main!J829*0.94</f>
        <v>256.62880804219839</v>
      </c>
      <c r="K829">
        <f>main!K829*0.94</f>
        <v>242.7302311606843</v>
      </c>
      <c r="L829">
        <f>main!L829*0.94</f>
        <v>235.83318868706311</v>
      </c>
      <c r="M829">
        <f>main!M829*0.94</f>
        <v>225.0400988716134</v>
      </c>
      <c r="N829">
        <f>main!N829*0.94</f>
        <v>220.46523898413969</v>
      </c>
      <c r="O829">
        <f>main!O829*0.94</f>
        <v>204.46746590829238</v>
      </c>
      <c r="P829">
        <f>main!P829*0.94</f>
        <v>205.04980936746242</v>
      </c>
      <c r="Q829">
        <f>main!Q829*0.94</f>
        <v>203.9098294115733</v>
      </c>
    </row>
    <row r="830" spans="1:17" x14ac:dyDescent="0.25">
      <c r="A830" s="4" t="str">
        <f>main!A830</f>
        <v>г.Москва</v>
      </c>
      <c r="B830" s="4" t="str">
        <f>main!B830</f>
        <v>Центральный ФО</v>
      </c>
      <c r="C830" s="4" t="str">
        <f>main!C830</f>
        <v>Корейка свиная</v>
      </c>
      <c r="D830" s="4" t="str">
        <f>main!D830</f>
        <v>Сети</v>
      </c>
      <c r="E830" s="4" t="str">
        <f>main!E830</f>
        <v>Продукция обвалки</v>
      </c>
      <c r="F830">
        <f>main!F830*0.94</f>
        <v>320.44952193029587</v>
      </c>
      <c r="G830">
        <f>main!G830*0.94</f>
        <v>321.16475839601179</v>
      </c>
      <c r="H830">
        <f>main!H830*0.94</f>
        <v>294.30413292979233</v>
      </c>
      <c r="I830">
        <f>main!I830*0.94</f>
        <v>276.37865721600645</v>
      </c>
      <c r="J830">
        <f>main!J830*0.94</f>
        <v>270.68361205167702</v>
      </c>
      <c r="K830">
        <f>main!K830*0.94</f>
        <v>250.06265173974171</v>
      </c>
      <c r="L830">
        <f>main!L830*0.94</f>
        <v>249.96326070545214</v>
      </c>
      <c r="M830">
        <f>main!M830*0.94</f>
        <v>232.72783266119256</v>
      </c>
      <c r="N830">
        <f>main!N830*0.94</f>
        <v>229.12336369662987</v>
      </c>
      <c r="O830">
        <f>main!O830*0.94</f>
        <v>213.53482325364831</v>
      </c>
      <c r="P830">
        <f>main!P830*0.94</f>
        <v>217.34169112201957</v>
      </c>
      <c r="Q830">
        <f>main!Q830*0.94</f>
        <v>220.4138508888104</v>
      </c>
    </row>
    <row r="831" spans="1:17" x14ac:dyDescent="0.25">
      <c r="A831" s="4" t="str">
        <f>main!A831</f>
        <v>Свердловская область</v>
      </c>
      <c r="B831" s="4" t="str">
        <f>main!B831</f>
        <v>Уральский ФО</v>
      </c>
      <c r="C831" s="4" t="str">
        <f>main!C831</f>
        <v>Корейка свиная</v>
      </c>
      <c r="D831" s="4" t="str">
        <f>main!D831</f>
        <v>Сети</v>
      </c>
      <c r="E831" s="4" t="str">
        <f>main!E831</f>
        <v>Продукция обвалки</v>
      </c>
      <c r="F831">
        <f>main!F831*0.94</f>
        <v>290.92742440055127</v>
      </c>
      <c r="G831">
        <f>main!G831*0.94</f>
        <v>291.57676817723927</v>
      </c>
      <c r="H831">
        <f>main!H831*0.94</f>
        <v>267.19073527694712</v>
      </c>
      <c r="I831">
        <f>main!I831*0.94</f>
        <v>250.91668234919541</v>
      </c>
      <c r="J831">
        <f>main!J831*0.94</f>
        <v>245.7463054002057</v>
      </c>
      <c r="K831">
        <f>main!K831*0.94</f>
        <v>227.02509515754454</v>
      </c>
      <c r="L831">
        <f>main!L831*0.94</f>
        <v>226.9348607348492</v>
      </c>
      <c r="M831">
        <f>main!M831*0.94</f>
        <v>211.28728335931433</v>
      </c>
      <c r="N831">
        <f>main!N831*0.94</f>
        <v>208.01488380672566</v>
      </c>
      <c r="O831">
        <f>main!O831*0.94</f>
        <v>193.8624709901232</v>
      </c>
      <c r="P831">
        <f>main!P831*0.94</f>
        <v>197.31862301465134</v>
      </c>
      <c r="Q831">
        <f>main!Q831*0.94</f>
        <v>200.10775349272356</v>
      </c>
    </row>
    <row r="832" spans="1:17" x14ac:dyDescent="0.25">
      <c r="A832" s="4" t="str">
        <f>main!A832</f>
        <v>г.Москва</v>
      </c>
      <c r="B832" s="4" t="str">
        <f>main!B832</f>
        <v>Центральный ФО</v>
      </c>
      <c r="C832" s="4" t="str">
        <f>main!C832</f>
        <v>Лопатка свиная</v>
      </c>
      <c r="D832" s="4" t="str">
        <f>main!D832</f>
        <v>Сети</v>
      </c>
      <c r="E832" s="4" t="str">
        <f>main!E832</f>
        <v>Продукция обвалки</v>
      </c>
      <c r="F832">
        <f>main!F832*0.94</f>
        <v>239.15619448194781</v>
      </c>
      <c r="G832">
        <f>main!G832*0.94</f>
        <v>240.30460997869957</v>
      </c>
      <c r="H832">
        <f>main!H832*0.94</f>
        <v>219.26554238397853</v>
      </c>
      <c r="I832">
        <f>main!I832*0.94</f>
        <v>206.94481762941891</v>
      </c>
      <c r="J832">
        <f>main!J832*0.94</f>
        <v>194.63011092928807</v>
      </c>
      <c r="K832">
        <f>main!K832*0.94</f>
        <v>189.81658834177094</v>
      </c>
      <c r="L832">
        <f>main!L832*0.94</f>
        <v>182.43322791211017</v>
      </c>
      <c r="M832">
        <f>main!M832*0.94</f>
        <v>182.41853334271977</v>
      </c>
      <c r="N832">
        <f>main!N832*0.94</f>
        <v>178.56044016659911</v>
      </c>
      <c r="O832">
        <f>main!O832*0.94</f>
        <v>166.47378483209181</v>
      </c>
      <c r="P832">
        <f>main!P832*0.94</f>
        <v>167.21666179785024</v>
      </c>
      <c r="Q832">
        <f>main!Q832*0.94</f>
        <v>160.71973088472069</v>
      </c>
    </row>
    <row r="833" spans="1:17" x14ac:dyDescent="0.25">
      <c r="A833" s="4" t="str">
        <f>main!A833</f>
        <v>г.Москва</v>
      </c>
      <c r="B833" s="4" t="str">
        <f>main!B833</f>
        <v>Центральный ФО</v>
      </c>
      <c r="C833" s="4" t="str">
        <f>main!C833</f>
        <v>Позвонки свиные</v>
      </c>
      <c r="D833" s="4" t="str">
        <f>main!D833</f>
        <v>Сети</v>
      </c>
      <c r="E833" s="4" t="str">
        <f>main!E833</f>
        <v>Продукция обвалки</v>
      </c>
      <c r="F833">
        <f>main!F833*0.94</f>
        <v>92.46823642214963</v>
      </c>
      <c r="G833">
        <f>main!G833*0.94</f>
        <v>109.30131762267584</v>
      </c>
      <c r="H833">
        <f>main!H833*0.94</f>
        <v>112.21284498255427</v>
      </c>
      <c r="I833">
        <f>main!I833*0.94</f>
        <v>102.74513851211974</v>
      </c>
      <c r="J833">
        <f>main!J833*0.94</f>
        <v>103.01271398941148</v>
      </c>
      <c r="K833">
        <f>main!K833*0.94</f>
        <v>103.59893696534178</v>
      </c>
      <c r="L833">
        <f>main!L833*0.94</f>
        <v>107.42193468513918</v>
      </c>
      <c r="M833">
        <f>main!M833*0.94</f>
        <v>97.776115839704659</v>
      </c>
      <c r="N833">
        <f>main!N833*0.94</f>
        <v>95.101497861864416</v>
      </c>
      <c r="O833">
        <f>main!O833*0.94</f>
        <v>88.037045325653878</v>
      </c>
      <c r="P833">
        <f>main!P833*0.94</f>
        <v>91.493512384995043</v>
      </c>
      <c r="Q833">
        <f>main!Q833*0.94</f>
        <v>78.109860359349383</v>
      </c>
    </row>
    <row r="834" spans="1:17" x14ac:dyDescent="0.25">
      <c r="A834" s="4" t="str">
        <f>main!A834</f>
        <v>г.Москва</v>
      </c>
      <c r="B834" s="4" t="str">
        <f>main!B834</f>
        <v>Центральный ФО</v>
      </c>
      <c r="C834" s="4" t="str">
        <f>main!C834</f>
        <v>Окорок свиной</v>
      </c>
      <c r="D834" s="4" t="str">
        <f>main!D834</f>
        <v>Сети</v>
      </c>
      <c r="E834" s="4" t="str">
        <f>main!E834</f>
        <v>Продукция обвалки</v>
      </c>
      <c r="F834">
        <f>main!F834*0.94</f>
        <v>253.74256641102923</v>
      </c>
      <c r="G834">
        <f>main!G834*0.94</f>
        <v>251.21483110930427</v>
      </c>
      <c r="H834">
        <f>main!H834*0.94</f>
        <v>234.28241772323759</v>
      </c>
      <c r="I834">
        <f>main!I834*0.94</f>
        <v>222.32572777172064</v>
      </c>
      <c r="J834">
        <f>main!J834*0.94</f>
        <v>208.88831993137848</v>
      </c>
      <c r="K834">
        <f>main!K834*0.94</f>
        <v>198.58112568496657</v>
      </c>
      <c r="L834">
        <f>main!L834*0.94</f>
        <v>197.70596892485713</v>
      </c>
      <c r="M834">
        <f>main!M834*0.94</f>
        <v>193.11360786444507</v>
      </c>
      <c r="N834">
        <f>main!N834*0.94</f>
        <v>188.90769365451112</v>
      </c>
      <c r="O834">
        <f>main!O834*0.94</f>
        <v>171.66137115852939</v>
      </c>
      <c r="P834">
        <f>main!P834*0.94</f>
        <v>173.36028243723166</v>
      </c>
      <c r="Q834">
        <f>main!Q834*0.94</f>
        <v>168.41943192594695</v>
      </c>
    </row>
    <row r="835" spans="1:17" x14ac:dyDescent="0.25">
      <c r="A835" s="4" t="str">
        <f>main!A835</f>
        <v>Свердловская область</v>
      </c>
      <c r="B835" s="4" t="str">
        <f>main!B835</f>
        <v>Уральский ФО</v>
      </c>
      <c r="C835" s="4" t="str">
        <f>main!C835</f>
        <v>Окорок свиной</v>
      </c>
      <c r="D835" s="4" t="str">
        <f>main!D835</f>
        <v>Сети</v>
      </c>
      <c r="E835" s="4" t="str">
        <f>main!E835</f>
        <v>Продукция обвалки</v>
      </c>
      <c r="F835">
        <f>main!F835*0.94</f>
        <v>257.46749373077182</v>
      </c>
      <c r="G835">
        <f>main!G835*0.94</f>
        <v>254.90265140985159</v>
      </c>
      <c r="H835">
        <f>main!H835*0.94</f>
        <v>237.72167109982323</v>
      </c>
      <c r="I835">
        <f>main!I835*0.94</f>
        <v>225.58945757855585</v>
      </c>
      <c r="J835">
        <f>main!J835*0.94</f>
        <v>211.95478930895672</v>
      </c>
      <c r="K835">
        <f>main!K835*0.94</f>
        <v>201.49628600162768</v>
      </c>
      <c r="L835">
        <f>main!L835*0.94</f>
        <v>200.60828198703157</v>
      </c>
      <c r="M835">
        <f>main!M835*0.94</f>
        <v>195.94850531158104</v>
      </c>
      <c r="N835">
        <f>main!N835*0.94</f>
        <v>191.68084850572922</v>
      </c>
      <c r="O835">
        <f>main!O835*0.94</f>
        <v>174.18135091682154</v>
      </c>
      <c r="P835">
        <f>main!P835*0.94</f>
        <v>175.90520212233767</v>
      </c>
      <c r="Q835">
        <f>main!Q835*0.94</f>
        <v>170.89182018949228</v>
      </c>
    </row>
    <row r="836" spans="1:17" x14ac:dyDescent="0.25">
      <c r="A836" s="4" t="str">
        <f>main!A836</f>
        <v>г.Москва</v>
      </c>
      <c r="B836" s="4" t="str">
        <f>main!B836</f>
        <v>Центральный ФО</v>
      </c>
      <c r="C836" s="4" t="str">
        <f>main!C836</f>
        <v>Поджарка свиная</v>
      </c>
      <c r="D836" s="4" t="str">
        <f>main!D836</f>
        <v>Сети</v>
      </c>
      <c r="E836" s="4" t="str">
        <f>main!E836</f>
        <v>Продукция обвалки</v>
      </c>
      <c r="F836">
        <f>main!F836*0.94</f>
        <v>286.71380971053452</v>
      </c>
      <c r="G836">
        <f>main!G836*0.94</f>
        <v>317.84760344800054</v>
      </c>
      <c r="H836">
        <f>main!H836*0.94</f>
        <v>282.5674956936233</v>
      </c>
      <c r="I836">
        <f>main!I836*0.94</f>
        <v>166.54266812831671</v>
      </c>
      <c r="J836">
        <f>main!J836*0.94</f>
        <v>154.12398296386002</v>
      </c>
      <c r="K836">
        <f>main!K836*0.94</f>
        <v>149.63345299712802</v>
      </c>
      <c r="L836">
        <f>main!L836*0.94</f>
        <v>155.14609764373199</v>
      </c>
      <c r="M836">
        <f>main!M836*0.94</f>
        <v>145.08181828176052</v>
      </c>
      <c r="N836">
        <f>main!N836*0.94</f>
        <v>156.29344580007313</v>
      </c>
      <c r="O836">
        <f>main!O836*0.94</f>
        <v>136.71100554917629</v>
      </c>
      <c r="P836">
        <f>main!P836*0.94</f>
        <v>141.67495550381335</v>
      </c>
      <c r="Q836">
        <f>main!Q836*0.94</f>
        <v>134.95637158321804</v>
      </c>
    </row>
    <row r="837" spans="1:17" x14ac:dyDescent="0.25">
      <c r="A837" s="4" t="str">
        <f>main!A837</f>
        <v>Свердловская область</v>
      </c>
      <c r="B837" s="4" t="str">
        <f>main!B837</f>
        <v>Уральский ФО</v>
      </c>
      <c r="C837" s="4" t="str">
        <f>main!C837</f>
        <v>Шейка свиная</v>
      </c>
      <c r="D837" s="4" t="str">
        <f>main!D837</f>
        <v>Сети</v>
      </c>
      <c r="E837" s="4" t="str">
        <f>main!E837</f>
        <v>Продукция обвалки</v>
      </c>
      <c r="F837">
        <f>main!F837*0.94</f>
        <v>420.35283389861308</v>
      </c>
      <c r="G837">
        <f>main!G837*0.94</f>
        <v>368.02148472698104</v>
      </c>
      <c r="H837">
        <f>main!H837*0.94</f>
        <v>318.37387915165402</v>
      </c>
      <c r="I837">
        <f>main!I837*0.94</f>
        <v>309.78902838797291</v>
      </c>
      <c r="J837">
        <f>main!J837*0.94</f>
        <v>322.10379898459138</v>
      </c>
      <c r="K837">
        <f>main!K837*0.94</f>
        <v>319.69326401787185</v>
      </c>
      <c r="L837">
        <f>main!L837*0.94</f>
        <v>333.95420076855379</v>
      </c>
      <c r="M837">
        <f>main!M837*0.94</f>
        <v>343.57412927265261</v>
      </c>
      <c r="N837">
        <f>main!N837*0.94</f>
        <v>344.9343545617603</v>
      </c>
      <c r="O837">
        <f>main!O837*0.94</f>
        <v>327.26505252321789</v>
      </c>
      <c r="P837">
        <f>main!P837*0.94</f>
        <v>323.52927927343239</v>
      </c>
      <c r="Q837">
        <f>main!Q837*0.94</f>
        <v>307.83524214301826</v>
      </c>
    </row>
    <row r="838" spans="1:17" x14ac:dyDescent="0.25">
      <c r="A838" s="4" t="str">
        <f>main!A838</f>
        <v>Свердловская область</v>
      </c>
      <c r="B838" s="4" t="str">
        <f>main!B838</f>
        <v>Уральский ФО</v>
      </c>
      <c r="C838" s="4" t="str">
        <f>main!C838</f>
        <v>Ребра свиные (ленточные с корейки)</v>
      </c>
      <c r="D838" s="4" t="str">
        <f>main!D838</f>
        <v>Сети</v>
      </c>
      <c r="E838" s="4" t="str">
        <f>main!E838</f>
        <v>Продукция обвалки</v>
      </c>
      <c r="F838">
        <f>main!F838*0.94</f>
        <v>306.34953991372936</v>
      </c>
      <c r="G838">
        <f>main!G838*0.94</f>
        <v>311.91298758744108</v>
      </c>
      <c r="H838">
        <f>main!H838*0.94</f>
        <v>299.58258316644498</v>
      </c>
      <c r="I838">
        <f>main!I838*0.94</f>
        <v>278.49243213393839</v>
      </c>
      <c r="J838">
        <f>main!J838*0.94</f>
        <v>253.08579816906195</v>
      </c>
      <c r="K838">
        <f>main!K838*0.94</f>
        <v>256.51203756821764</v>
      </c>
      <c r="L838">
        <f>main!L838*0.94</f>
        <v>272.07686207330528</v>
      </c>
      <c r="M838">
        <f>main!M838*0.94</f>
        <v>261.34577802406471</v>
      </c>
      <c r="N838">
        <f>main!N838*0.94</f>
        <v>261.80865733565628</v>
      </c>
      <c r="O838">
        <f>main!O838*0.94</f>
        <v>247.0842713951894</v>
      </c>
      <c r="P838">
        <f>main!P838*0.94</f>
        <v>247.30813225390386</v>
      </c>
      <c r="Q838">
        <f>main!Q838*0.94</f>
        <v>238.09860974038702</v>
      </c>
    </row>
    <row r="839" spans="1:17" x14ac:dyDescent="0.25">
      <c r="A839" s="4" t="str">
        <f>main!A839</f>
        <v>Курганская область</v>
      </c>
      <c r="B839" s="4" t="str">
        <f>main!B839</f>
        <v>Уральский ФО</v>
      </c>
      <c r="C839" s="4" t="str">
        <f>main!C839</f>
        <v>Вырезка свиная</v>
      </c>
      <c r="D839" s="4" t="str">
        <f>main!D839</f>
        <v>Сети</v>
      </c>
      <c r="E839" s="4" t="str">
        <f>main!E839</f>
        <v>Продукция обвалки</v>
      </c>
      <c r="F839">
        <f>main!F839*0.94</f>
        <v>416.47591131266256</v>
      </c>
      <c r="G839">
        <f>main!G839*0.94</f>
        <v>403.02577265030067</v>
      </c>
      <c r="H839">
        <f>main!H839*0.94</f>
        <v>365.26966625376082</v>
      </c>
      <c r="I839">
        <f>main!I839*0.94</f>
        <v>355.03813690258244</v>
      </c>
      <c r="J839">
        <f>main!J839*0.94</f>
        <v>334.46269802625443</v>
      </c>
      <c r="K839">
        <f>main!K839*0.94</f>
        <v>329.51446735804211</v>
      </c>
      <c r="L839">
        <f>main!L839*0.94</f>
        <v>324.05349485609349</v>
      </c>
      <c r="M839">
        <f>main!M839*0.94</f>
        <v>313.82046841648452</v>
      </c>
      <c r="N839">
        <f>main!N839*0.94</f>
        <v>304.95938789395615</v>
      </c>
      <c r="O839">
        <f>main!O839*0.94</f>
        <v>290.43107847442894</v>
      </c>
      <c r="P839">
        <f>main!P839*0.94</f>
        <v>286.53931932644741</v>
      </c>
      <c r="Q839">
        <f>main!Q839*0.94</f>
        <v>277.01931510054408</v>
      </c>
    </row>
    <row r="840" spans="1:17" x14ac:dyDescent="0.25">
      <c r="A840" s="4" t="str">
        <f>main!A840</f>
        <v>Челябинская область</v>
      </c>
      <c r="B840" s="4" t="str">
        <f>main!B840</f>
        <v>Уральский ФО</v>
      </c>
      <c r="C840" s="4" t="str">
        <f>main!C840</f>
        <v>Вырезка свиная</v>
      </c>
      <c r="D840" s="4" t="str">
        <f>main!D840</f>
        <v>Сети</v>
      </c>
      <c r="E840" s="4" t="str">
        <f>main!E840</f>
        <v>Продукция обвалки</v>
      </c>
      <c r="F840">
        <f>main!F840*0.94</f>
        <v>393.34405918191288</v>
      </c>
      <c r="G840">
        <f>main!G840*0.94</f>
        <v>380.64096641158164</v>
      </c>
      <c r="H840">
        <f>main!H840*0.94</f>
        <v>344.98190487760036</v>
      </c>
      <c r="I840">
        <f>main!I840*0.94</f>
        <v>335.31865382918602</v>
      </c>
      <c r="J840">
        <f>main!J840*0.94</f>
        <v>315.886013363725</v>
      </c>
      <c r="K840">
        <f>main!K840*0.94</f>
        <v>311.21261669435108</v>
      </c>
      <c r="L840">
        <f>main!L840*0.94</f>
        <v>306.05495683299915</v>
      </c>
      <c r="M840">
        <f>main!M840*0.94</f>
        <v>296.39029184724967</v>
      </c>
      <c r="N840">
        <f>main!N840*0.94</f>
        <v>288.02137233283275</v>
      </c>
      <c r="O840">
        <f>main!O840*0.94</f>
        <v>274.29999242849181</v>
      </c>
      <c r="P840">
        <f>main!P840*0.94</f>
        <v>270.62438887245281</v>
      </c>
      <c r="Q840">
        <f>main!Q840*0.94</f>
        <v>261.63314351124262</v>
      </c>
    </row>
    <row r="841" spans="1:17" x14ac:dyDescent="0.25">
      <c r="A841" s="4" t="str">
        <f>main!A841</f>
        <v>Курганская область</v>
      </c>
      <c r="B841" s="4" t="str">
        <f>main!B841</f>
        <v>Уральский ФО</v>
      </c>
      <c r="C841" s="4" t="str">
        <f>main!C841</f>
        <v>Грудинка свиная</v>
      </c>
      <c r="D841" s="4" t="str">
        <f>main!D841</f>
        <v>Сети</v>
      </c>
      <c r="E841" s="4" t="str">
        <f>main!E841</f>
        <v>Продукция обвалки</v>
      </c>
      <c r="F841">
        <f>main!F841*0.94</f>
        <v>441.37553336861902</v>
      </c>
      <c r="G841">
        <f>main!G841*0.94</f>
        <v>470.7788948618857</v>
      </c>
      <c r="H841">
        <f>main!H841*0.94</f>
        <v>457.68688764457164</v>
      </c>
      <c r="I841">
        <f>main!I841*0.94</f>
        <v>411.45848169138276</v>
      </c>
      <c r="J841">
        <f>main!J841*0.94</f>
        <v>373.29002670756262</v>
      </c>
      <c r="K841">
        <f>main!K841*0.94</f>
        <v>345.03119009825252</v>
      </c>
      <c r="L841">
        <f>main!L841*0.94</f>
        <v>342.60151313701698</v>
      </c>
      <c r="M841">
        <f>main!M841*0.94</f>
        <v>324.79930201193093</v>
      </c>
      <c r="N841">
        <f>main!N841*0.94</f>
        <v>304.52829254928071</v>
      </c>
      <c r="O841">
        <f>main!O841*0.94</f>
        <v>294.2802945145387</v>
      </c>
      <c r="P841">
        <f>main!P841*0.94</f>
        <v>297.6236388725892</v>
      </c>
      <c r="Q841">
        <f>main!Q841*0.94</f>
        <v>298.72831243924776</v>
      </c>
    </row>
    <row r="842" spans="1:17" x14ac:dyDescent="0.25">
      <c r="A842" s="4" t="str">
        <f>main!A842</f>
        <v>Пермский край</v>
      </c>
      <c r="B842" s="4" t="str">
        <f>main!B842</f>
        <v>Приволжский ФО</v>
      </c>
      <c r="C842" s="4" t="str">
        <f>main!C842</f>
        <v>Грудинка свиная</v>
      </c>
      <c r="D842" s="4" t="str">
        <f>main!D842</f>
        <v>Сети</v>
      </c>
      <c r="E842" s="4" t="str">
        <f>main!E842</f>
        <v>Продукция обвалки</v>
      </c>
      <c r="F842">
        <f>main!F842*0.94</f>
        <v>413.85934123594637</v>
      </c>
      <c r="G842">
        <f>main!G842*0.94</f>
        <v>441.42964112287461</v>
      </c>
      <c r="H842">
        <f>main!H842*0.94</f>
        <v>429.15381459243412</v>
      </c>
      <c r="I842">
        <f>main!I842*0.94</f>
        <v>385.80737559035128</v>
      </c>
      <c r="J842">
        <f>main!J842*0.94</f>
        <v>350.01841484973585</v>
      </c>
      <c r="K842">
        <f>main!K842*0.94</f>
        <v>323.52128798372087</v>
      </c>
      <c r="L842">
        <f>main!L842*0.94</f>
        <v>321.24308171587739</v>
      </c>
      <c r="M842">
        <f>main!M842*0.94</f>
        <v>304.55069436821219</v>
      </c>
      <c r="N842">
        <f>main!N842*0.94</f>
        <v>285.54341827755121</v>
      </c>
      <c r="O842">
        <f>main!O842*0.94</f>
        <v>275.93429997578187</v>
      </c>
      <c r="P842">
        <f>main!P842*0.94</f>
        <v>279.06921387322285</v>
      </c>
      <c r="Q842">
        <f>main!Q842*0.94</f>
        <v>280.10501998392596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Грудинка свиная</v>
      </c>
      <c r="D843" s="4" t="str">
        <f>main!D843</f>
        <v>Сети</v>
      </c>
      <c r="E843" s="4" t="str">
        <f>main!E843</f>
        <v>Продукция обвалки</v>
      </c>
      <c r="F843">
        <f>main!F843*0.94</f>
        <v>343.93079338533755</v>
      </c>
      <c r="G843">
        <f>main!G843*0.94</f>
        <v>366.84262397411953</v>
      </c>
      <c r="H843">
        <f>main!H843*0.94</f>
        <v>356.64100632918115</v>
      </c>
      <c r="I843">
        <f>main!I843*0.94</f>
        <v>320.61868262882962</v>
      </c>
      <c r="J843">
        <f>main!J843*0.94</f>
        <v>290.87687318894291</v>
      </c>
      <c r="K843">
        <f>main!K843*0.94</f>
        <v>268.85688485608341</v>
      </c>
      <c r="L843">
        <f>main!L843*0.94</f>
        <v>266.9636201375564</v>
      </c>
      <c r="M843">
        <f>main!M843*0.94</f>
        <v>253.09169445664051</v>
      </c>
      <c r="N843">
        <f>main!N843*0.94</f>
        <v>237.29601970774502</v>
      </c>
      <c r="O843">
        <f>main!O843*0.94</f>
        <v>229.31052475336887</v>
      </c>
      <c r="P843">
        <f>main!P843*0.94</f>
        <v>231.91574183200643</v>
      </c>
      <c r="Q843">
        <f>main!Q843*0.94</f>
        <v>232.776530950318</v>
      </c>
    </row>
    <row r="844" spans="1:17" x14ac:dyDescent="0.25">
      <c r="A844" s="4" t="str">
        <f>main!A844</f>
        <v>Тюменская область</v>
      </c>
      <c r="B844" s="4" t="str">
        <f>main!B844</f>
        <v>Уральский ФО</v>
      </c>
      <c r="C844" s="4" t="str">
        <f>main!C844</f>
        <v>Грудинка свиная</v>
      </c>
      <c r="D844" s="4" t="str">
        <f>main!D844</f>
        <v>Сети</v>
      </c>
      <c r="E844" s="4" t="str">
        <f>main!E844</f>
        <v>Продукция обвалки</v>
      </c>
      <c r="F844">
        <f>main!F844*0.94</f>
        <v>409.58760648611837</v>
      </c>
      <c r="G844">
        <f>main!G844*0.94</f>
        <v>436.87333382301443</v>
      </c>
      <c r="H844">
        <f>main!H844*0.94</f>
        <v>424.72421477395233</v>
      </c>
      <c r="I844">
        <f>main!I844*0.94</f>
        <v>381.8251850032608</v>
      </c>
      <c r="J844">
        <f>main!J844*0.94</f>
        <v>346.40562741976481</v>
      </c>
      <c r="K844">
        <f>main!K844*0.94</f>
        <v>320.18199612658418</v>
      </c>
      <c r="L844">
        <f>main!L844*0.94</f>
        <v>317.92730483571955</v>
      </c>
      <c r="M844">
        <f>main!M844*0.94</f>
        <v>301.40721141496596</v>
      </c>
      <c r="N844">
        <f>main!N844*0.94</f>
        <v>282.59612285394627</v>
      </c>
      <c r="O844">
        <f>main!O844*0.94</f>
        <v>273.08618705327092</v>
      </c>
      <c r="P844">
        <f>main!P844*0.94</f>
        <v>276.18874328882265</v>
      </c>
      <c r="Q844">
        <f>main!Q844*0.94</f>
        <v>277.21385811261666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Сети</v>
      </c>
      <c r="E845" s="4" t="str">
        <f>main!E845</f>
        <v>Продукция обвалки</v>
      </c>
      <c r="F845">
        <f>main!F845*0.94</f>
        <v>337.50749375448038</v>
      </c>
      <c r="G845">
        <f>main!G845*0.94</f>
        <v>359.99141978864367</v>
      </c>
      <c r="H845">
        <f>main!H845*0.94</f>
        <v>349.98032898257276</v>
      </c>
      <c r="I845">
        <f>main!I845*0.94</f>
        <v>314.63076324102326</v>
      </c>
      <c r="J845">
        <f>main!J845*0.94</f>
        <v>285.4444159966435</v>
      </c>
      <c r="K845">
        <f>main!K845*0.94</f>
        <v>263.8356760476164</v>
      </c>
      <c r="L845">
        <f>main!L845*0.94</f>
        <v>261.9777702059377</v>
      </c>
      <c r="M845">
        <f>main!M845*0.94</f>
        <v>248.3649185504338</v>
      </c>
      <c r="N845">
        <f>main!N845*0.94</f>
        <v>232.86424603377532</v>
      </c>
      <c r="O845">
        <f>main!O845*0.94</f>
        <v>225.02788930074823</v>
      </c>
      <c r="P845">
        <f>main!P845*0.94</f>
        <v>227.58445098062143</v>
      </c>
      <c r="Q845">
        <f>main!Q845*0.94</f>
        <v>228.4291638808908</v>
      </c>
    </row>
    <row r="846" spans="1:17" x14ac:dyDescent="0.25">
      <c r="A846" s="4" t="str">
        <f>main!A846</f>
        <v>Челябинская область</v>
      </c>
      <c r="B846" s="4" t="str">
        <f>main!B846</f>
        <v>Уральский ФО</v>
      </c>
      <c r="C846" s="4" t="str">
        <f>main!C846</f>
        <v>Грудинка свиная</v>
      </c>
      <c r="D846" s="4" t="str">
        <f>main!D846</f>
        <v>Сети</v>
      </c>
      <c r="E846" s="4" t="str">
        <f>main!E846</f>
        <v>Продукция обвалки</v>
      </c>
      <c r="F846">
        <f>main!F846*0.94</f>
        <v>314.17730902351946</v>
      </c>
      <c r="G846">
        <f>main!G846*0.94</f>
        <v>335.10703505453893</v>
      </c>
      <c r="H846">
        <f>main!H846*0.94</f>
        <v>325.78796028421846</v>
      </c>
      <c r="I846">
        <f>main!I846*0.94</f>
        <v>292.88193109865881</v>
      </c>
      <c r="J846">
        <f>main!J846*0.94</f>
        <v>265.71308831102061</v>
      </c>
      <c r="K846">
        <f>main!K846*0.94</f>
        <v>245.59805118087328</v>
      </c>
      <c r="L846">
        <f>main!L846*0.94</f>
        <v>243.86857296613968</v>
      </c>
      <c r="M846">
        <f>main!M846*0.94</f>
        <v>231.19670884340184</v>
      </c>
      <c r="N846">
        <f>main!N846*0.94</f>
        <v>216.76751936033443</v>
      </c>
      <c r="O846">
        <f>main!O846*0.94</f>
        <v>209.47285030412149</v>
      </c>
      <c r="P846">
        <f>main!P846*0.94</f>
        <v>211.85268981523919</v>
      </c>
      <c r="Q846">
        <f>main!Q846*0.94</f>
        <v>212.63901198827261</v>
      </c>
    </row>
    <row r="847" spans="1:17" x14ac:dyDescent="0.25">
      <c r="A847" s="4" t="str">
        <f>main!A847</f>
        <v>г.Санкт-Петербург</v>
      </c>
      <c r="B847" s="4" t="str">
        <f>main!B847</f>
        <v>Северо-Западный ФО</v>
      </c>
      <c r="C847" s="4" t="str">
        <f>main!C847</f>
        <v>Грудинка свиная</v>
      </c>
      <c r="D847" s="4" t="str">
        <f>main!D847</f>
        <v>Сети</v>
      </c>
      <c r="E847" s="4" t="str">
        <f>main!E847</f>
        <v>Продукция обвалки</v>
      </c>
      <c r="F847">
        <f>main!F847*0.94</f>
        <v>403.91172596114177</v>
      </c>
      <c r="G847">
        <f>main!G847*0.94</f>
        <v>430.81933998125572</v>
      </c>
      <c r="H847">
        <f>main!H847*0.94</f>
        <v>418.83857795060482</v>
      </c>
      <c r="I847">
        <f>main!I847*0.94</f>
        <v>376.53402360778279</v>
      </c>
      <c r="J847">
        <f>main!J847*0.94</f>
        <v>341.60529429620681</v>
      </c>
      <c r="K847">
        <f>main!K847*0.94</f>
        <v>315.74505827132555</v>
      </c>
      <c r="L847">
        <f>main!L847*0.94</f>
        <v>313.52161147659558</v>
      </c>
      <c r="M847">
        <f>main!M847*0.94</f>
        <v>297.2304460679029</v>
      </c>
      <c r="N847">
        <f>main!N847*0.94</f>
        <v>278.68003309746831</v>
      </c>
      <c r="O847">
        <f>main!O847*0.94</f>
        <v>269.30188170274192</v>
      </c>
      <c r="P847">
        <f>main!P847*0.94</f>
        <v>272.36144411173211</v>
      </c>
      <c r="Q847">
        <f>main!Q847*0.94</f>
        <v>273.37235335612849</v>
      </c>
    </row>
    <row r="848" spans="1:17" x14ac:dyDescent="0.25">
      <c r="A848" s="4" t="str">
        <f>main!A848</f>
        <v>Курганская область</v>
      </c>
      <c r="B848" s="4" t="str">
        <f>main!B848</f>
        <v>Уральский ФО</v>
      </c>
      <c r="C848" s="4" t="str">
        <f>main!C848</f>
        <v>Карбонад свиной</v>
      </c>
      <c r="D848" s="4" t="str">
        <f>main!D848</f>
        <v>Сети</v>
      </c>
      <c r="E848" s="4" t="str">
        <f>main!E848</f>
        <v>Продукция обвалки</v>
      </c>
      <c r="F848">
        <f>main!F848*0.94</f>
        <v>303.60938621659301</v>
      </c>
      <c r="G848">
        <f>main!G848*0.94</f>
        <v>299.53841225086751</v>
      </c>
      <c r="H848">
        <f>main!H848*0.94</f>
        <v>279.30735519235458</v>
      </c>
      <c r="I848">
        <f>main!I848*0.94</f>
        <v>267.08529199018011</v>
      </c>
      <c r="J848">
        <f>main!J848*0.94</f>
        <v>255.58299624221908</v>
      </c>
      <c r="K848">
        <f>main!K848*0.94</f>
        <v>241.74105873730696</v>
      </c>
      <c r="L848">
        <f>main!L848*0.94</f>
        <v>234.87212303961206</v>
      </c>
      <c r="M848">
        <f>main!M848*0.94</f>
        <v>224.12301714308924</v>
      </c>
      <c r="N848">
        <f>main!N848*0.94</f>
        <v>219.56680069042733</v>
      </c>
      <c r="O848">
        <f>main!O848*0.94</f>
        <v>203.63422161981958</v>
      </c>
      <c r="P848">
        <f>main!P848*0.94</f>
        <v>204.21419191727838</v>
      </c>
      <c r="Q848">
        <f>main!Q848*0.94</f>
        <v>203.07885759918304</v>
      </c>
    </row>
    <row r="849" spans="1:17" x14ac:dyDescent="0.25">
      <c r="A849" s="4" t="str">
        <f>main!A849</f>
        <v>Тюменская область</v>
      </c>
      <c r="B849" s="4" t="str">
        <f>main!B849</f>
        <v>Уральский ФО</v>
      </c>
      <c r="C849" s="4" t="str">
        <f>main!C849</f>
        <v>Карбонад свиной</v>
      </c>
      <c r="D849" s="4" t="str">
        <f>main!D849</f>
        <v>Сети</v>
      </c>
      <c r="E849" s="4" t="str">
        <f>main!E849</f>
        <v>Продукция обвалки</v>
      </c>
      <c r="F849">
        <f>main!F849*0.94</f>
        <v>304.35296284009326</v>
      </c>
      <c r="G849">
        <f>main!G849*0.94</f>
        <v>300.27201855983458</v>
      </c>
      <c r="H849">
        <f>main!H849*0.94</f>
        <v>279.99141316131522</v>
      </c>
      <c r="I849">
        <f>main!I849*0.94</f>
        <v>267.73941662736422</v>
      </c>
      <c r="J849">
        <f>main!J849*0.94</f>
        <v>256.20895034639915</v>
      </c>
      <c r="K849">
        <f>main!K849*0.94</f>
        <v>242.33311223887108</v>
      </c>
      <c r="L849">
        <f>main!L849*0.94</f>
        <v>235.44735367520099</v>
      </c>
      <c r="M849">
        <f>main!M849*0.94</f>
        <v>224.67192189999642</v>
      </c>
      <c r="N849">
        <f>main!N849*0.94</f>
        <v>220.10454671443753</v>
      </c>
      <c r="O849">
        <f>main!O849*0.94</f>
        <v>204.13294680360934</v>
      </c>
      <c r="P849">
        <f>main!P849*0.94</f>
        <v>204.71433751945801</v>
      </c>
      <c r="Q849">
        <f>main!Q849*0.94</f>
        <v>203.57622262837276</v>
      </c>
    </row>
    <row r="850" spans="1:17" x14ac:dyDescent="0.25">
      <c r="A850" s="4" t="str">
        <f>main!A850</f>
        <v>Ханты-Мансийский автономный округ-Югра АО</v>
      </c>
      <c r="B850" s="4" t="str">
        <f>main!B850</f>
        <v>Уральский ФО</v>
      </c>
      <c r="C850" s="4" t="str">
        <f>main!C850</f>
        <v>Карбонад свиной</v>
      </c>
      <c r="D850" s="4" t="str">
        <f>main!D850</f>
        <v>Сети</v>
      </c>
      <c r="E850" s="4" t="str">
        <f>main!E850</f>
        <v>Продукция обвалки</v>
      </c>
      <c r="F850">
        <f>main!F850*0.94</f>
        <v>302.47411272345437</v>
      </c>
      <c r="G850">
        <f>main!G850*0.94</f>
        <v>298.41836117523098</v>
      </c>
      <c r="H850">
        <f>main!H850*0.94</f>
        <v>278.26295323647327</v>
      </c>
      <c r="I850">
        <f>main!I850*0.94</f>
        <v>266.08659146849288</v>
      </c>
      <c r="J850">
        <f>main!J850*0.94</f>
        <v>254.62730575930451</v>
      </c>
      <c r="K850">
        <f>main!K850*0.94</f>
        <v>240.83712681475453</v>
      </c>
      <c r="L850">
        <f>main!L850*0.94</f>
        <v>233.9938758322815</v>
      </c>
      <c r="M850">
        <f>main!M850*0.94</f>
        <v>223.28496360418026</v>
      </c>
      <c r="N850">
        <f>main!N850*0.94</f>
        <v>218.74578401533924</v>
      </c>
      <c r="O850">
        <f>main!O850*0.94</f>
        <v>202.87278095099924</v>
      </c>
      <c r="P850">
        <f>main!P850*0.94</f>
        <v>203.4505825905199</v>
      </c>
      <c r="Q850">
        <f>main!Q850*0.94</f>
        <v>202.31949357911037</v>
      </c>
    </row>
    <row r="851" spans="1:17" x14ac:dyDescent="0.25">
      <c r="A851" s="4" t="str">
        <f>main!A851</f>
        <v>Челябинская область</v>
      </c>
      <c r="B851" s="4" t="str">
        <f>main!B851</f>
        <v>Уральский ФО</v>
      </c>
      <c r="C851" s="4" t="str">
        <f>main!C851</f>
        <v>Карбонад свиной</v>
      </c>
      <c r="D851" s="4" t="str">
        <f>main!D851</f>
        <v>Сети</v>
      </c>
      <c r="E851" s="4" t="str">
        <f>main!E851</f>
        <v>Продукция обвалки</v>
      </c>
      <c r="F851">
        <f>main!F851*0.94</f>
        <v>301.53174052590293</v>
      </c>
      <c r="G851">
        <f>main!G851*0.94</f>
        <v>297.48862486068055</v>
      </c>
      <c r="H851">
        <f>main!H851*0.94</f>
        <v>277.3960120348691</v>
      </c>
      <c r="I851">
        <f>main!I851*0.94</f>
        <v>265.25758628955901</v>
      </c>
      <c r="J851">
        <f>main!J851*0.94</f>
        <v>253.83400251915444</v>
      </c>
      <c r="K851">
        <f>main!K851*0.94</f>
        <v>240.08678751991405</v>
      </c>
      <c r="L851">
        <f>main!L851*0.94</f>
        <v>233.26485700486447</v>
      </c>
      <c r="M851">
        <f>main!M851*0.94</f>
        <v>222.58930889198919</v>
      </c>
      <c r="N851">
        <f>main!N851*0.94</f>
        <v>218.06427132874404</v>
      </c>
      <c r="O851">
        <f>main!O851*0.94</f>
        <v>202.2407213453464</v>
      </c>
      <c r="P851">
        <f>main!P851*0.94</f>
        <v>202.81672281692582</v>
      </c>
      <c r="Q851">
        <f>main!Q851*0.94</f>
        <v>201.68915776605533</v>
      </c>
    </row>
    <row r="852" spans="1:17" x14ac:dyDescent="0.25">
      <c r="A852" s="4" t="str">
        <f>main!A852</f>
        <v>Тюменская область</v>
      </c>
      <c r="B852" s="4" t="str">
        <f>main!B852</f>
        <v>Уральский ФО</v>
      </c>
      <c r="C852" s="4" t="str">
        <f>main!C852</f>
        <v>Корейка свиная</v>
      </c>
      <c r="D852" s="4" t="str">
        <f>main!D852</f>
        <v>Сети</v>
      </c>
      <c r="E852" s="4" t="str">
        <f>main!E852</f>
        <v>Продукция обвалки</v>
      </c>
      <c r="F852">
        <f>main!F852*0.94</f>
        <v>302.37118925998743</v>
      </c>
      <c r="G852">
        <f>main!G852*0.94</f>
        <v>303.04607527460183</v>
      </c>
      <c r="H852">
        <f>main!H852*0.94</f>
        <v>277.700806486045</v>
      </c>
      <c r="I852">
        <f>main!I852*0.94</f>
        <v>260.78660615589928</v>
      </c>
      <c r="J852">
        <f>main!J852*0.94</f>
        <v>255.41285003713622</v>
      </c>
      <c r="K852">
        <f>main!K852*0.94</f>
        <v>235.9552323267277</v>
      </c>
      <c r="L852">
        <f>main!L852*0.94</f>
        <v>235.86144849126148</v>
      </c>
      <c r="M852">
        <f>main!M852*0.94</f>
        <v>219.59836641906759</v>
      </c>
      <c r="N852">
        <f>main!N852*0.94</f>
        <v>216.19724551584272</v>
      </c>
      <c r="O852">
        <f>main!O852*0.94</f>
        <v>201.48814099236324</v>
      </c>
      <c r="P852">
        <f>main!P852*0.94</f>
        <v>205.08024235603901</v>
      </c>
      <c r="Q852">
        <f>main!Q852*0.94</f>
        <v>207.97908457207853</v>
      </c>
    </row>
    <row r="853" spans="1:17" x14ac:dyDescent="0.25">
      <c r="A853" s="4" t="str">
        <f>main!A853</f>
        <v>Ханты-Мансийский автономный округ-Югра АО</v>
      </c>
      <c r="B853" s="4" t="str">
        <f>main!B853</f>
        <v>Уральский ФО</v>
      </c>
      <c r="C853" s="4" t="str">
        <f>main!C853</f>
        <v>Корейка свиная</v>
      </c>
      <c r="D853" s="4" t="str">
        <f>main!D853</f>
        <v>Сети</v>
      </c>
      <c r="E853" s="4" t="str">
        <f>main!E853</f>
        <v>Продукция обвалки</v>
      </c>
      <c r="F853">
        <f>main!F853*0.94</f>
        <v>344.61583402854677</v>
      </c>
      <c r="G853">
        <f>main!G853*0.94</f>
        <v>345.38500918498198</v>
      </c>
      <c r="H853">
        <f>main!H853*0.94</f>
        <v>316.49872222218499</v>
      </c>
      <c r="I853">
        <f>main!I853*0.94</f>
        <v>297.22141849505226</v>
      </c>
      <c r="J853">
        <f>main!J853*0.94</f>
        <v>291.09688840584045</v>
      </c>
      <c r="K853">
        <f>main!K853*0.94</f>
        <v>268.92082337831044</v>
      </c>
      <c r="L853">
        <f>main!L853*0.94</f>
        <v>268.81393688969803</v>
      </c>
      <c r="M853">
        <f>main!M853*0.94</f>
        <v>250.27871994029189</v>
      </c>
      <c r="N853">
        <f>main!N853*0.94</f>
        <v>246.40242431978231</v>
      </c>
      <c r="O853">
        <f>main!O853*0.94</f>
        <v>229.63829300298056</v>
      </c>
      <c r="P853">
        <f>main!P853*0.94</f>
        <v>233.73225119518725</v>
      </c>
      <c r="Q853">
        <f>main!Q853*0.94</f>
        <v>237.03609416528806</v>
      </c>
    </row>
    <row r="854" spans="1:17" x14ac:dyDescent="0.25">
      <c r="A854" s="4" t="str">
        <f>main!A854</f>
        <v>Челябинская область</v>
      </c>
      <c r="B854" s="4" t="str">
        <f>main!B854</f>
        <v>Уральский ФО</v>
      </c>
      <c r="C854" s="4" t="str">
        <f>main!C854</f>
        <v>Корейка свиная</v>
      </c>
      <c r="D854" s="4" t="str">
        <f>main!D854</f>
        <v>Сети</v>
      </c>
      <c r="E854" s="4" t="str">
        <f>main!E854</f>
        <v>Продукция обвалки</v>
      </c>
      <c r="F854">
        <f>main!F854*0.94</f>
        <v>319.50710349118776</v>
      </c>
      <c r="G854">
        <f>main!G854*0.94</f>
        <v>320.2202364991436</v>
      </c>
      <c r="H854">
        <f>main!H854*0.94</f>
        <v>293.43860615381823</v>
      </c>
      <c r="I854">
        <f>main!I854*0.94</f>
        <v>275.56584794368376</v>
      </c>
      <c r="J854">
        <f>main!J854*0.94</f>
        <v>269.88755148767541</v>
      </c>
      <c r="K854">
        <f>main!K854*0.94</f>
        <v>249.32723590104041</v>
      </c>
      <c r="L854">
        <f>main!L854*0.94</f>
        <v>249.2281371684613</v>
      </c>
      <c r="M854">
        <f>main!M854*0.94</f>
        <v>232.04339724848725</v>
      </c>
      <c r="N854">
        <f>main!N854*0.94</f>
        <v>228.44952876163765</v>
      </c>
      <c r="O854">
        <f>main!O854*0.94</f>
        <v>212.90683306781895</v>
      </c>
      <c r="P854">
        <f>main!P854*0.94</f>
        <v>216.70250521821009</v>
      </c>
      <c r="Q854">
        <f>main!Q854*0.94</f>
        <v>219.76562998942759</v>
      </c>
    </row>
    <row r="855" spans="1:17" x14ac:dyDescent="0.25">
      <c r="A855" s="4" t="str">
        <f>main!A855</f>
        <v>г.Санкт-Петербург</v>
      </c>
      <c r="B855" s="4" t="str">
        <f>main!B855</f>
        <v>Северо-Западный ФО</v>
      </c>
      <c r="C855" s="4" t="str">
        <f>main!C855</f>
        <v>Корейка свиная</v>
      </c>
      <c r="D855" s="4" t="str">
        <f>main!D855</f>
        <v>Сети</v>
      </c>
      <c r="E855" s="4" t="str">
        <f>main!E855</f>
        <v>Продукция обвалки</v>
      </c>
      <c r="F855">
        <f>main!F855*0.94</f>
        <v>351.32906194535406</v>
      </c>
      <c r="G855">
        <f>main!G855*0.94</f>
        <v>352.11322088263506</v>
      </c>
      <c r="H855">
        <f>main!H855*0.94</f>
        <v>322.66421970620303</v>
      </c>
      <c r="I855">
        <f>main!I855*0.94</f>
        <v>303.01138786700153</v>
      </c>
      <c r="J855">
        <f>main!J855*0.94</f>
        <v>296.76754995060264</v>
      </c>
      <c r="K855">
        <f>main!K855*0.94</f>
        <v>274.15948800323463</v>
      </c>
      <c r="L855">
        <f>main!L855*0.94</f>
        <v>274.05051933125037</v>
      </c>
      <c r="M855">
        <f>main!M855*0.94</f>
        <v>255.15423036024197</v>
      </c>
      <c r="N855">
        <f>main!N855*0.94</f>
        <v>251.20242324721278</v>
      </c>
      <c r="O855">
        <f>main!O855*0.94</f>
        <v>234.11172122980977</v>
      </c>
      <c r="P855">
        <f>main!P855*0.94</f>
        <v>238.28543105183817</v>
      </c>
      <c r="Q855">
        <f>main!Q855*0.94</f>
        <v>241.65363395166233</v>
      </c>
    </row>
    <row r="856" spans="1:17" x14ac:dyDescent="0.25">
      <c r="A856" s="4" t="str">
        <f>main!A856</f>
        <v>Курганская область</v>
      </c>
      <c r="B856" s="4" t="str">
        <f>main!B856</f>
        <v>Уральский ФО</v>
      </c>
      <c r="C856" s="4" t="str">
        <f>main!C856</f>
        <v>Лопатка свиная</v>
      </c>
      <c r="D856" s="4" t="str">
        <f>main!D856</f>
        <v>Сети</v>
      </c>
      <c r="E856" s="4" t="str">
        <f>main!E856</f>
        <v>Продукция обвалки</v>
      </c>
      <c r="F856">
        <f>main!F856*0.94</f>
        <v>241.12636486965039</v>
      </c>
      <c r="G856">
        <f>main!G856*0.94</f>
        <v>242.28424102122395</v>
      </c>
      <c r="H856">
        <f>main!H856*0.94</f>
        <v>221.07185344183853</v>
      </c>
      <c r="I856">
        <f>main!I856*0.94</f>
        <v>208.64963047135751</v>
      </c>
      <c r="J856">
        <f>main!J856*0.94</f>
        <v>196.23347513207938</v>
      </c>
      <c r="K856">
        <f>main!K856*0.94</f>
        <v>191.38029871212436</v>
      </c>
      <c r="L856">
        <f>main!L856*0.94</f>
        <v>183.93611410807097</v>
      </c>
      <c r="M856">
        <f>main!M856*0.94</f>
        <v>183.92129848471609</v>
      </c>
      <c r="N856">
        <f>main!N856*0.94</f>
        <v>180.03142231027061</v>
      </c>
      <c r="O856">
        <f>main!O856*0.94</f>
        <v>167.84519702534664</v>
      </c>
      <c r="P856">
        <f>main!P856*0.94</f>
        <v>168.59419381669773</v>
      </c>
      <c r="Q856">
        <f>main!Q856*0.94</f>
        <v>162.04374114167641</v>
      </c>
    </row>
    <row r="857" spans="1:17" x14ac:dyDescent="0.25">
      <c r="A857" s="4" t="str">
        <f>main!A857</f>
        <v>Тюменская область</v>
      </c>
      <c r="B857" s="4" t="str">
        <f>main!B857</f>
        <v>Уральский ФО</v>
      </c>
      <c r="C857" s="4" t="str">
        <f>main!C857</f>
        <v>Лопатка свиная</v>
      </c>
      <c r="D857" s="4" t="str">
        <f>main!D857</f>
        <v>Сети</v>
      </c>
      <c r="E857" s="4" t="str">
        <f>main!E857</f>
        <v>Продукция обвалки</v>
      </c>
      <c r="F857">
        <f>main!F857*0.94</f>
        <v>244.4876863721974</v>
      </c>
      <c r="G857">
        <f>main!G857*0.94</f>
        <v>245.66170341324883</v>
      </c>
      <c r="H857">
        <f>main!H857*0.94</f>
        <v>224.15361339365333</v>
      </c>
      <c r="I857">
        <f>main!I857*0.94</f>
        <v>211.55822360583701</v>
      </c>
      <c r="J857">
        <f>main!J857*0.94</f>
        <v>198.9689860325052</v>
      </c>
      <c r="K857">
        <f>main!K857*0.94</f>
        <v>194.04815593119162</v>
      </c>
      <c r="L857">
        <f>main!L857*0.94</f>
        <v>186.50019877703954</v>
      </c>
      <c r="M857">
        <f>main!M857*0.94</f>
        <v>186.48517662266769</v>
      </c>
      <c r="N857">
        <f>main!N857*0.94</f>
        <v>182.54107525209125</v>
      </c>
      <c r="O857">
        <f>main!O857*0.94</f>
        <v>170.18497297711994</v>
      </c>
      <c r="P857">
        <f>main!P857*0.94</f>
        <v>170.94441084579361</v>
      </c>
      <c r="Q857">
        <f>main!Q857*0.94</f>
        <v>164.30264431780614</v>
      </c>
    </row>
    <row r="858" spans="1:17" x14ac:dyDescent="0.25">
      <c r="A858" s="4" t="str">
        <f>main!A858</f>
        <v>Ханты-Мансийский автономный округ-Югра АО</v>
      </c>
      <c r="B858" s="4" t="str">
        <f>main!B858</f>
        <v>Уральский ФО</v>
      </c>
      <c r="C858" s="4" t="str">
        <f>main!C858</f>
        <v>Лопатка свиная</v>
      </c>
      <c r="D858" s="4" t="str">
        <f>main!D858</f>
        <v>Сети</v>
      </c>
      <c r="E858" s="4" t="str">
        <f>main!E858</f>
        <v>Продукция обвалки</v>
      </c>
      <c r="F858">
        <f>main!F858*0.94</f>
        <v>237.17344808917414</v>
      </c>
      <c r="G858">
        <f>main!G858*0.94</f>
        <v>238.31234254178776</v>
      </c>
      <c r="H858">
        <f>main!H858*0.94</f>
        <v>217.44770126904058</v>
      </c>
      <c r="I858">
        <f>main!I858*0.94</f>
        <v>205.22912261450725</v>
      </c>
      <c r="J858">
        <f>main!J858*0.94</f>
        <v>193.01651212116977</v>
      </c>
      <c r="K858">
        <f>main!K858*0.94</f>
        <v>188.24289648470449</v>
      </c>
      <c r="L858">
        <f>main!L858*0.94</f>
        <v>180.92074848272165</v>
      </c>
      <c r="M858">
        <f>main!M858*0.94</f>
        <v>180.90617574000819</v>
      </c>
      <c r="N858">
        <f>main!N858*0.94</f>
        <v>177.0800684396643</v>
      </c>
      <c r="O858">
        <f>main!O858*0.94</f>
        <v>165.09361863116106</v>
      </c>
      <c r="P858">
        <f>main!P858*0.94</f>
        <v>165.83033670721423</v>
      </c>
      <c r="Q858">
        <f>main!Q858*0.94</f>
        <v>159.38726919645234</v>
      </c>
    </row>
    <row r="859" spans="1:17" x14ac:dyDescent="0.25">
      <c r="A859" s="4" t="str">
        <f>main!A859</f>
        <v>Челябинская область</v>
      </c>
      <c r="B859" s="4" t="str">
        <f>main!B859</f>
        <v>Уральский ФО</v>
      </c>
      <c r="C859" s="4" t="str">
        <f>main!C859</f>
        <v>Лопатка свиная</v>
      </c>
      <c r="D859" s="4" t="str">
        <f>main!D859</f>
        <v>Сети</v>
      </c>
      <c r="E859" s="4" t="str">
        <f>main!E859</f>
        <v>Продукция обвалки</v>
      </c>
      <c r="F859">
        <f>main!F859*0.94</f>
        <v>241.32339756378212</v>
      </c>
      <c r="G859">
        <f>main!G859*0.94</f>
        <v>242.48221985601407</v>
      </c>
      <c r="H859">
        <f>main!H859*0.94</f>
        <v>221.25249890092755</v>
      </c>
      <c r="I859">
        <f>main!I859*0.94</f>
        <v>208.82012530232961</v>
      </c>
      <c r="J859">
        <f>main!J859*0.94</f>
        <v>196.39382429300591</v>
      </c>
      <c r="K859">
        <f>main!K859*0.94</f>
        <v>191.53668217470994</v>
      </c>
      <c r="L859">
        <f>main!L859*0.94</f>
        <v>184.08641466989641</v>
      </c>
      <c r="M859">
        <f>main!M859*0.94</f>
        <v>184.07158694018312</v>
      </c>
      <c r="N859">
        <f>main!N859*0.94</f>
        <v>180.17853221335125</v>
      </c>
      <c r="O859">
        <f>main!O859*0.94</f>
        <v>167.98234914218315</v>
      </c>
      <c r="P859">
        <f>main!P859*0.94</f>
        <v>168.73195796472288</v>
      </c>
      <c r="Q859">
        <f>main!Q859*0.94</f>
        <v>162.17615268821791</v>
      </c>
    </row>
    <row r="860" spans="1:17" x14ac:dyDescent="0.25">
      <c r="A860" s="4" t="str">
        <f>main!A860</f>
        <v>Курганская область</v>
      </c>
      <c r="B860" s="4" t="str">
        <f>main!B860</f>
        <v>Уральский ФО</v>
      </c>
      <c r="C860" s="4" t="str">
        <f>main!C860</f>
        <v>Окорок свиной</v>
      </c>
      <c r="D860" s="4" t="str">
        <f>main!D860</f>
        <v>Сети</v>
      </c>
      <c r="E860" s="4" t="str">
        <f>main!E860</f>
        <v>Продукция обвалки</v>
      </c>
      <c r="F860">
        <f>main!F860*0.94</f>
        <v>260.80162982206195</v>
      </c>
      <c r="G860">
        <f>main!G860*0.94</f>
        <v>258.20357347001601</v>
      </c>
      <c r="H860">
        <f>main!H860*0.94</f>
        <v>240.80010399949066</v>
      </c>
      <c r="I860">
        <f>main!I860*0.94</f>
        <v>228.51078151513693</v>
      </c>
      <c r="J860">
        <f>main!J860*0.94</f>
        <v>214.69954788999823</v>
      </c>
      <c r="K860">
        <f>main!K860*0.94</f>
        <v>204.10560972511664</v>
      </c>
      <c r="L860">
        <f>main!L860*0.94</f>
        <v>203.20610629289939</v>
      </c>
      <c r="M860">
        <f>main!M860*0.94</f>
        <v>198.4859867393408</v>
      </c>
      <c r="N860">
        <f>main!N860*0.94</f>
        <v>194.16306490420143</v>
      </c>
      <c r="O860">
        <f>main!O860*0.94</f>
        <v>176.43695344010052</v>
      </c>
      <c r="P860">
        <f>main!P860*0.94</f>
        <v>178.18312806375789</v>
      </c>
      <c r="Q860">
        <f>main!Q860*0.94</f>
        <v>173.10482415804705</v>
      </c>
    </row>
    <row r="861" spans="1:17" x14ac:dyDescent="0.25">
      <c r="A861" s="4" t="str">
        <f>main!A861</f>
        <v>Тюменская область</v>
      </c>
      <c r="B861" s="4" t="str">
        <f>main!B861</f>
        <v>Уральский ФО</v>
      </c>
      <c r="C861" s="4" t="str">
        <f>main!C861</f>
        <v>Окорок свиной</v>
      </c>
      <c r="D861" s="4" t="str">
        <f>main!D861</f>
        <v>Сети</v>
      </c>
      <c r="E861" s="4" t="str">
        <f>main!E861</f>
        <v>Продукция обвалки</v>
      </c>
      <c r="F861">
        <f>main!F861*0.94</f>
        <v>259.09271413670609</v>
      </c>
      <c r="G861">
        <f>main!G861*0.94</f>
        <v>256.5116816784697</v>
      </c>
      <c r="H861">
        <f>main!H861*0.94</f>
        <v>239.22224930954559</v>
      </c>
      <c r="I861">
        <f>main!I861*0.94</f>
        <v>227.0134532236282</v>
      </c>
      <c r="J861">
        <f>main!J861*0.94</f>
        <v>213.29271839557228</v>
      </c>
      <c r="K861">
        <f>main!K861*0.94</f>
        <v>202.76819753882643</v>
      </c>
      <c r="L861">
        <f>main!L861*0.94</f>
        <v>201.87458814770622</v>
      </c>
      <c r="M861">
        <f>main!M861*0.94</f>
        <v>197.18539741291053</v>
      </c>
      <c r="N861">
        <f>main!N861*0.94</f>
        <v>192.8908017386762</v>
      </c>
      <c r="O861">
        <f>main!O861*0.94</f>
        <v>175.28084150392931</v>
      </c>
      <c r="P861">
        <f>main!P861*0.94</f>
        <v>177.01557423128494</v>
      </c>
      <c r="Q861">
        <f>main!Q861*0.94</f>
        <v>171.97054616516681</v>
      </c>
    </row>
    <row r="862" spans="1:17" x14ac:dyDescent="0.25">
      <c r="A862" s="4" t="str">
        <f>main!A862</f>
        <v>Ханты-Мансийский автономный округ-Югра АО</v>
      </c>
      <c r="B862" s="4" t="str">
        <f>main!B862</f>
        <v>Уральский ФО</v>
      </c>
      <c r="C862" s="4" t="str">
        <f>main!C862</f>
        <v>Окорок свиной</v>
      </c>
      <c r="D862" s="4" t="str">
        <f>main!D862</f>
        <v>Сети</v>
      </c>
      <c r="E862" s="4" t="str">
        <f>main!E862</f>
        <v>Продукция обвалки</v>
      </c>
      <c r="F862">
        <f>main!F862*0.94</f>
        <v>257.19326852723623</v>
      </c>
      <c r="G862">
        <f>main!G862*0.94</f>
        <v>254.63115798576237</v>
      </c>
      <c r="H862">
        <f>main!H862*0.94</f>
        <v>237.46847690937389</v>
      </c>
      <c r="I862">
        <f>main!I862*0.94</f>
        <v>225.34918524738279</v>
      </c>
      <c r="J862">
        <f>main!J862*0.94</f>
        <v>211.72903908163136</v>
      </c>
      <c r="K862">
        <f>main!K862*0.94</f>
        <v>201.28167498708828</v>
      </c>
      <c r="L862">
        <f>main!L862*0.94</f>
        <v>200.3946167737586</v>
      </c>
      <c r="M862">
        <f>main!M862*0.94</f>
        <v>195.73980316447512</v>
      </c>
      <c r="N862">
        <f>main!N862*0.94</f>
        <v>191.47669178313205</v>
      </c>
      <c r="O862">
        <f>main!O862*0.94</f>
        <v>173.99583267638209</v>
      </c>
      <c r="P862">
        <f>main!P862*0.94</f>
        <v>175.71784783090453</v>
      </c>
      <c r="Q862">
        <f>main!Q862*0.94</f>
        <v>170.70980558448329</v>
      </c>
    </row>
    <row r="863" spans="1:17" x14ac:dyDescent="0.25">
      <c r="A863" s="4" t="str">
        <f>main!A863</f>
        <v>Челябинская область</v>
      </c>
      <c r="B863" s="4" t="str">
        <f>main!B863</f>
        <v>Уральский ФО</v>
      </c>
      <c r="C863" s="4" t="str">
        <f>main!C863</f>
        <v>Окорок свиной</v>
      </c>
      <c r="D863" s="4" t="str">
        <f>main!D863</f>
        <v>Сети</v>
      </c>
      <c r="E863" s="4" t="str">
        <f>main!E863</f>
        <v>Продукция обвалки</v>
      </c>
      <c r="F863">
        <f>main!F863*0.94</f>
        <v>258.85559603930199</v>
      </c>
      <c r="G863">
        <f>main!G863*0.94</f>
        <v>256.27692570656131</v>
      </c>
      <c r="H863">
        <f>main!H863*0.94</f>
        <v>239.00331638894218</v>
      </c>
      <c r="I863">
        <f>main!I863*0.94</f>
        <v>226.80569362570637</v>
      </c>
      <c r="J863">
        <f>main!J863*0.94</f>
        <v>213.09751582592602</v>
      </c>
      <c r="K863">
        <f>main!K863*0.94</f>
        <v>202.58262686627907</v>
      </c>
      <c r="L863">
        <f>main!L863*0.94</f>
        <v>201.68983529421391</v>
      </c>
      <c r="M863">
        <f>main!M863*0.94</f>
        <v>197.00493604244625</v>
      </c>
      <c r="N863">
        <f>main!N863*0.94</f>
        <v>192.71427072325406</v>
      </c>
      <c r="O863">
        <f>main!O863*0.94</f>
        <v>175.12042688251748</v>
      </c>
      <c r="P863">
        <f>main!P863*0.94</f>
        <v>176.85357200628042</v>
      </c>
      <c r="Q863">
        <f>main!Q863*0.94</f>
        <v>171.81316108063407</v>
      </c>
    </row>
    <row r="864" spans="1:17" x14ac:dyDescent="0.25">
      <c r="A864" s="4" t="str">
        <f>main!A864</f>
        <v>Тюменская область</v>
      </c>
      <c r="B864" s="4" t="str">
        <f>main!B864</f>
        <v>Уральский ФО</v>
      </c>
      <c r="C864" s="4" t="str">
        <f>main!C864</f>
        <v>Позвонки свиные</v>
      </c>
      <c r="D864" s="4" t="str">
        <f>main!D864</f>
        <v>Сети</v>
      </c>
      <c r="E864" s="4" t="str">
        <f>main!E864</f>
        <v>Продукция обвалки</v>
      </c>
      <c r="F864">
        <f>main!F864*0.94</f>
        <v>102.03156208605088</v>
      </c>
      <c r="G864">
        <f>main!G864*0.94</f>
        <v>120.60556799409065</v>
      </c>
      <c r="H864">
        <f>main!H864*0.94</f>
        <v>123.81821372065619</v>
      </c>
      <c r="I864">
        <f>main!I864*0.94</f>
        <v>113.37133035910382</v>
      </c>
      <c r="J864">
        <f>main!J864*0.94</f>
        <v>113.66657924650943</v>
      </c>
      <c r="K864">
        <f>main!K864*0.94</f>
        <v>114.31343105507895</v>
      </c>
      <c r="L864">
        <f>main!L864*0.94</f>
        <v>118.53181397547499</v>
      </c>
      <c r="M864">
        <f>main!M864*0.94</f>
        <v>107.88839735502991</v>
      </c>
      <c r="N864">
        <f>main!N864*0.94</f>
        <v>104.93716284660248</v>
      </c>
      <c r="O864">
        <f>main!O864*0.94</f>
        <v>97.142084715538786</v>
      </c>
      <c r="P864">
        <f>main!P864*0.94</f>
        <v>100.95602934138309</v>
      </c>
      <c r="Q864">
        <f>main!Q864*0.94</f>
        <v>86.188202296877421</v>
      </c>
    </row>
    <row r="865" spans="1:17" x14ac:dyDescent="0.25">
      <c r="A865" s="4" t="str">
        <f>main!A865</f>
        <v>Ханты-Мансийский автономный округ-Югра АО</v>
      </c>
      <c r="B865" s="4" t="str">
        <f>main!B865</f>
        <v>Уральский ФО</v>
      </c>
      <c r="C865" s="4" t="str">
        <f>main!C865</f>
        <v>Позвонки свиные</v>
      </c>
      <c r="D865" s="4" t="str">
        <f>main!D865</f>
        <v>Сети</v>
      </c>
      <c r="E865" s="4" t="str">
        <f>main!E865</f>
        <v>Продукция обвалки</v>
      </c>
      <c r="F865">
        <f>main!F865*0.94</f>
        <v>117.31035510745737</v>
      </c>
      <c r="G865">
        <f>main!G865*0.94</f>
        <v>138.66573950314572</v>
      </c>
      <c r="H865">
        <f>main!H865*0.94</f>
        <v>142.35946528086154</v>
      </c>
      <c r="I865">
        <f>main!I865*0.94</f>
        <v>130.34820551129812</v>
      </c>
      <c r="J865">
        <f>main!J865*0.94</f>
        <v>130.68766666545963</v>
      </c>
      <c r="K865">
        <f>main!K865*0.94</f>
        <v>131.43138178472043</v>
      </c>
      <c r="L865">
        <f>main!L865*0.94</f>
        <v>136.28144962895809</v>
      </c>
      <c r="M865">
        <f>main!M865*0.94</f>
        <v>124.04422657980002</v>
      </c>
      <c r="N865">
        <f>main!N865*0.94</f>
        <v>120.65105723973818</v>
      </c>
      <c r="O865">
        <f>main!O865*0.94</f>
        <v>111.68869926981669</v>
      </c>
      <c r="P865">
        <f>main!P865*0.94</f>
        <v>116.07376590283202</v>
      </c>
      <c r="Q865">
        <f>main!Q865*0.94</f>
        <v>99.094519487929617</v>
      </c>
    </row>
    <row r="866" spans="1:17" x14ac:dyDescent="0.25">
      <c r="A866" s="4" t="str">
        <f>main!A866</f>
        <v>Челябинская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main!F866*0.94</f>
        <v>103.70672022276891</v>
      </c>
      <c r="G866">
        <f>main!G866*0.94</f>
        <v>122.58567487894271</v>
      </c>
      <c r="H866">
        <f>main!H866*0.94</f>
        <v>125.85106594743206</v>
      </c>
      <c r="I866">
        <f>main!I866*0.94</f>
        <v>115.23266525037432</v>
      </c>
      <c r="J866">
        <f>main!J866*0.94</f>
        <v>115.5327615454446</v>
      </c>
      <c r="K866">
        <f>main!K866*0.94</f>
        <v>116.1902333920516</v>
      </c>
      <c r="L866">
        <f>main!L866*0.94</f>
        <v>120.47787388655921</v>
      </c>
      <c r="M866">
        <f>main!M866*0.94</f>
        <v>109.65971323995505</v>
      </c>
      <c r="N866">
        <f>main!N866*0.94</f>
        <v>106.66002524910435</v>
      </c>
      <c r="O866">
        <f>main!O866*0.94</f>
        <v>98.736967223480278</v>
      </c>
      <c r="P866">
        <f>main!P866*0.94</f>
        <v>102.61352933985742</v>
      </c>
      <c r="Q866">
        <f>main!Q866*0.94</f>
        <v>87.603243539164311</v>
      </c>
    </row>
    <row r="867" spans="1:17" x14ac:dyDescent="0.25">
      <c r="A867" s="4" t="str">
        <f>main!A867</f>
        <v>Тюменская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main!F867*0.94</f>
        <v>160.04993343831865</v>
      </c>
      <c r="G867">
        <f>main!G867*0.94</f>
        <v>162.95651338655648</v>
      </c>
      <c r="H867">
        <f>main!H867*0.94</f>
        <v>156.51458953903338</v>
      </c>
      <c r="I867">
        <f>main!I867*0.94</f>
        <v>145.49620423345291</v>
      </c>
      <c r="J867">
        <f>main!J867*0.94</f>
        <v>132.22270600618182</v>
      </c>
      <c r="K867">
        <f>main!K867*0.94</f>
        <v>134.01271812088271</v>
      </c>
      <c r="L867">
        <f>main!L867*0.94</f>
        <v>142.14443957448736</v>
      </c>
      <c r="M867">
        <f>main!M867*0.94</f>
        <v>136.53806821096049</v>
      </c>
      <c r="N867">
        <f>main!N867*0.94</f>
        <v>136.77989590566202</v>
      </c>
      <c r="O867">
        <f>main!O867*0.94</f>
        <v>129.08725504073536</v>
      </c>
      <c r="P867">
        <f>main!P867*0.94</f>
        <v>129.20420940452124</v>
      </c>
      <c r="Q867">
        <f>main!Q867*0.94</f>
        <v>124.39276602614322</v>
      </c>
    </row>
    <row r="868" spans="1:17" x14ac:dyDescent="0.25">
      <c r="A868" s="4" t="str">
        <f>main!A868</f>
        <v>Ханты-Мансийский автономный округ-Югра АО</v>
      </c>
      <c r="B868" s="4" t="str">
        <f>main!B868</f>
        <v>Уральский ФО</v>
      </c>
      <c r="C868" s="4" t="str">
        <f>main!C868</f>
        <v>Ребра свиные</v>
      </c>
      <c r="D868" s="4" t="str">
        <f>main!D868</f>
        <v>Сети</v>
      </c>
      <c r="E868" s="4" t="str">
        <f>main!E868</f>
        <v>Продукция обвалки</v>
      </c>
      <c r="F868">
        <f>main!F868*0.94</f>
        <v>156.5637956832542</v>
      </c>
      <c r="G868">
        <f>main!G868*0.94</f>
        <v>159.4070657763863</v>
      </c>
      <c r="H868">
        <f>main!H868*0.94</f>
        <v>153.10545710087018</v>
      </c>
      <c r="I868">
        <f>main!I868*0.94</f>
        <v>142.32706945219869</v>
      </c>
      <c r="J868">
        <f>main!J868*0.94</f>
        <v>129.3426887666709</v>
      </c>
      <c r="K868">
        <f>main!K868*0.94</f>
        <v>131.09371161920203</v>
      </c>
      <c r="L868">
        <f>main!L868*0.94</f>
        <v>139.04831146729225</v>
      </c>
      <c r="M868">
        <f>main!M868*0.94</f>
        <v>133.56405563645839</v>
      </c>
      <c r="N868">
        <f>main!N868*0.94</f>
        <v>133.800615945922</v>
      </c>
      <c r="O868">
        <f>main!O868*0.94</f>
        <v>126.27553282487723</v>
      </c>
      <c r="P868">
        <f>main!P868*0.94</f>
        <v>126.389939739786</v>
      </c>
      <c r="Q868">
        <f>main!Q868*0.94</f>
        <v>121.6832971198799</v>
      </c>
    </row>
    <row r="869" spans="1:17" x14ac:dyDescent="0.25">
      <c r="A869" s="4" t="str">
        <f>main!A869</f>
        <v>Челябинская область</v>
      </c>
      <c r="B869" s="4" t="str">
        <f>main!B869</f>
        <v>Уральский ФО</v>
      </c>
      <c r="C869" s="4" t="str">
        <f>main!C869</f>
        <v>Ребра свиные</v>
      </c>
      <c r="D869" s="4" t="str">
        <f>main!D869</f>
        <v>Сети</v>
      </c>
      <c r="E869" s="4" t="str">
        <f>main!E869</f>
        <v>Продукция обвалки</v>
      </c>
      <c r="F869">
        <f>main!F869*0.94</f>
        <v>152.12912620448452</v>
      </c>
      <c r="G869">
        <f>main!G869*0.94</f>
        <v>154.89186067284538</v>
      </c>
      <c r="H869">
        <f>main!H869*0.94</f>
        <v>148.76874506169645</v>
      </c>
      <c r="I869">
        <f>main!I869*0.94</f>
        <v>138.29565524083577</v>
      </c>
      <c r="J869">
        <f>main!J869*0.94</f>
        <v>125.67905713540928</v>
      </c>
      <c r="K869">
        <f>main!K869*0.94</f>
        <v>127.38048226602224</v>
      </c>
      <c r="L869">
        <f>main!L869*0.94</f>
        <v>135.10976807514064</v>
      </c>
      <c r="M869">
        <f>main!M869*0.94</f>
        <v>129.78085378952562</v>
      </c>
      <c r="N869">
        <f>main!N869*0.94</f>
        <v>130.01071352827501</v>
      </c>
      <c r="O869">
        <f>main!O869*0.94</f>
        <v>122.69877838500163</v>
      </c>
      <c r="P869">
        <f>main!P869*0.94</f>
        <v>122.80994472407042</v>
      </c>
      <c r="Q869">
        <f>main!Q869*0.94</f>
        <v>118.2366177553523</v>
      </c>
    </row>
    <row r="870" spans="1:17" x14ac:dyDescent="0.25">
      <c r="A870" s="4" t="str">
        <f>main!A870</f>
        <v>Курганская область</v>
      </c>
      <c r="B870" s="4" t="str">
        <f>main!B870</f>
        <v>Уральский ФО</v>
      </c>
      <c r="C870" s="4" t="str">
        <f>main!C870</f>
        <v>Рулька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main!F870*0.94</f>
        <v>187.81466974131865</v>
      </c>
      <c r="G870">
        <f>main!G870*0.94</f>
        <v>179.55392230314908</v>
      </c>
      <c r="H870">
        <f>main!H870*0.94</f>
        <v>158.40396682364064</v>
      </c>
      <c r="I870">
        <f>main!I870*0.94</f>
        <v>158.90279610318268</v>
      </c>
      <c r="J870">
        <f>main!J870*0.94</f>
        <v>170.66353328333739</v>
      </c>
      <c r="K870">
        <f>main!K870*0.94</f>
        <v>169.36603370067053</v>
      </c>
      <c r="L870">
        <f>main!L870*0.94</f>
        <v>148.98711043378202</v>
      </c>
      <c r="M870">
        <f>main!M870*0.94</f>
        <v>149.72949621582148</v>
      </c>
      <c r="N870">
        <f>main!N870*0.94</f>
        <v>151.4663411285733</v>
      </c>
      <c r="O870">
        <f>main!O870*0.94</f>
        <v>156.36645186114202</v>
      </c>
      <c r="P870">
        <f>main!P870*0.94</f>
        <v>145.63430907286104</v>
      </c>
      <c r="Q870">
        <f>main!Q870*0.94</f>
        <v>151.17364643862246</v>
      </c>
    </row>
    <row r="871" spans="1:17" x14ac:dyDescent="0.25">
      <c r="A871" s="4" t="str">
        <f>main!A871</f>
        <v>Свердловская область</v>
      </c>
      <c r="B871" s="4" t="str">
        <f>main!B871</f>
        <v>Уральский ФО</v>
      </c>
      <c r="C871" s="4" t="str">
        <f>main!C871</f>
        <v>Рулька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main!F871*0.94</f>
        <v>190.40939741340037</v>
      </c>
      <c r="G871">
        <f>main!G871*0.94</f>
        <v>182.03452475807165</v>
      </c>
      <c r="H871">
        <f>main!H871*0.94</f>
        <v>160.59237498499945</v>
      </c>
      <c r="I871">
        <f>main!I871*0.94</f>
        <v>161.09809577166953</v>
      </c>
      <c r="J871">
        <f>main!J871*0.94</f>
        <v>173.02131179465084</v>
      </c>
      <c r="K871">
        <f>main!K871*0.94</f>
        <v>171.70588678541156</v>
      </c>
      <c r="L871">
        <f>main!L871*0.94</f>
        <v>151.04542131417526</v>
      </c>
      <c r="M871">
        <f>main!M871*0.94</f>
        <v>151.79806342461902</v>
      </c>
      <c r="N871">
        <f>main!N871*0.94</f>
        <v>153.55890347876974</v>
      </c>
      <c r="O871">
        <f>main!O871*0.94</f>
        <v>158.52671101548893</v>
      </c>
      <c r="P871">
        <f>main!P871*0.94</f>
        <v>147.64629978836956</v>
      </c>
      <c r="Q871">
        <f>main!Q871*0.94</f>
        <v>153.26216510568949</v>
      </c>
    </row>
    <row r="872" spans="1:17" x14ac:dyDescent="0.25">
      <c r="A872" s="4" t="str">
        <f>main!A872</f>
        <v>Тюменская область</v>
      </c>
      <c r="B872" s="4" t="str">
        <f>main!B872</f>
        <v>Уральский ФО</v>
      </c>
      <c r="C872" s="4" t="str">
        <f>main!C872</f>
        <v>Рулька свиная</v>
      </c>
      <c r="D872" s="4" t="str">
        <f>main!D872</f>
        <v>Сети</v>
      </c>
      <c r="E872" s="4" t="str">
        <f>main!E872</f>
        <v>Продукция обвалки</v>
      </c>
      <c r="F872">
        <f>main!F872*0.94</f>
        <v>191.29870250309145</v>
      </c>
      <c r="G872">
        <f>main!G872*0.94</f>
        <v>182.88471509303389</v>
      </c>
      <c r="H872">
        <f>main!H872*0.94</f>
        <v>161.34241998477265</v>
      </c>
      <c r="I872">
        <f>main!I872*0.94</f>
        <v>161.85050273506246</v>
      </c>
      <c r="J872">
        <f>main!J872*0.94</f>
        <v>173.8294060131833</v>
      </c>
      <c r="K872">
        <f>main!K872*0.94</f>
        <v>172.50783732526159</v>
      </c>
      <c r="L872">
        <f>main!L872*0.94</f>
        <v>151.75087736715355</v>
      </c>
      <c r="M872">
        <f>main!M872*0.94</f>
        <v>152.50703468466497</v>
      </c>
      <c r="N872">
        <f>main!N872*0.94</f>
        <v>154.27609872378471</v>
      </c>
      <c r="O872">
        <f>main!O872*0.94</f>
        <v>159.26710835339966</v>
      </c>
      <c r="P872">
        <f>main!P872*0.94</f>
        <v>148.33588027998147</v>
      </c>
      <c r="Q872">
        <f>main!Q872*0.94</f>
        <v>153.97797443725128</v>
      </c>
    </row>
    <row r="873" spans="1:17" x14ac:dyDescent="0.25">
      <c r="A873" s="4" t="str">
        <f>main!A873</f>
        <v>Ханты-Мансийский автономный округ-Югра АО</v>
      </c>
      <c r="B873" s="4" t="str">
        <f>main!B873</f>
        <v>Уральский ФО</v>
      </c>
      <c r="C873" s="4" t="str">
        <f>main!C873</f>
        <v>Рулька свиная</v>
      </c>
      <c r="D873" s="4" t="str">
        <f>main!D873</f>
        <v>Сети</v>
      </c>
      <c r="E873" s="4" t="str">
        <f>main!E873</f>
        <v>Продукция обвалки</v>
      </c>
      <c r="F873">
        <f>main!F873*0.94</f>
        <v>192.50759209364398</v>
      </c>
      <c r="G873">
        <f>main!G873*0.94</f>
        <v>184.04043348241271</v>
      </c>
      <c r="H873">
        <f>main!H873*0.94</f>
        <v>162.36200438070441</v>
      </c>
      <c r="I873">
        <f>main!I873*0.94</f>
        <v>162.87329790001635</v>
      </c>
      <c r="J873">
        <f>main!J873*0.94</f>
        <v>174.92790044472747</v>
      </c>
      <c r="K873">
        <f>main!K873*0.94</f>
        <v>173.59798025933546</v>
      </c>
      <c r="L873">
        <f>main!L873*0.94</f>
        <v>152.70984914064698</v>
      </c>
      <c r="M873">
        <f>main!M873*0.94</f>
        <v>153.47078490515256</v>
      </c>
      <c r="N873">
        <f>main!N873*0.94</f>
        <v>155.25102833584126</v>
      </c>
      <c r="O873">
        <f>main!O873*0.94</f>
        <v>160.27357806221923</v>
      </c>
      <c r="P873">
        <f>main!P873*0.94</f>
        <v>149.27327138211419</v>
      </c>
      <c r="Q873">
        <f>main!Q873*0.94</f>
        <v>154.95102008803693</v>
      </c>
    </row>
    <row r="874" spans="1:17" x14ac:dyDescent="0.25">
      <c r="A874" s="4" t="str">
        <f>main!A874</f>
        <v>Челябинская область</v>
      </c>
      <c r="B874" s="4" t="str">
        <f>main!B874</f>
        <v>Уральский ФО</v>
      </c>
      <c r="C874" s="4" t="str">
        <f>main!C874</f>
        <v>Рулька свиная</v>
      </c>
      <c r="D874" s="4" t="str">
        <f>main!D874</f>
        <v>Сети</v>
      </c>
      <c r="E874" s="4" t="str">
        <f>main!E874</f>
        <v>Продукция обвалки</v>
      </c>
      <c r="F874">
        <f>main!F874*0.94</f>
        <v>187.81498517543866</v>
      </c>
      <c r="G874">
        <f>main!G874*0.94</f>
        <v>179.55422386337094</v>
      </c>
      <c r="H874">
        <f>main!H874*0.94</f>
        <v>158.40423286258184</v>
      </c>
      <c r="I874">
        <f>main!I874*0.94</f>
        <v>158.90306297990603</v>
      </c>
      <c r="J874">
        <f>main!J874*0.94</f>
        <v>170.66381991218017</v>
      </c>
      <c r="K874">
        <f>main!K874*0.94</f>
        <v>169.36631815036699</v>
      </c>
      <c r="L874">
        <f>main!L874*0.94</f>
        <v>148.98736065714388</v>
      </c>
      <c r="M874">
        <f>main!M874*0.94</f>
        <v>149.72974768601782</v>
      </c>
      <c r="N874">
        <f>main!N874*0.94</f>
        <v>151.46659551579495</v>
      </c>
      <c r="O874">
        <f>main!O874*0.94</f>
        <v>156.36671447808357</v>
      </c>
      <c r="P874">
        <f>main!P874*0.94</f>
        <v>145.63455366520401</v>
      </c>
      <c r="Q874">
        <f>main!Q874*0.94</f>
        <v>151.17390033426435</v>
      </c>
    </row>
    <row r="875" spans="1:17" x14ac:dyDescent="0.25">
      <c r="A875" s="4" t="str">
        <f>main!A875</f>
        <v>Курганская область</v>
      </c>
      <c r="B875" s="4" t="str">
        <f>main!B875</f>
        <v>Уральский ФО</v>
      </c>
      <c r="C875" s="4" t="str">
        <f>main!C875</f>
        <v>Шейка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main!F875*0.94</f>
        <v>427.27942776831202</v>
      </c>
      <c r="G875">
        <f>main!G875*0.94</f>
        <v>374.08576015099834</v>
      </c>
      <c r="H875">
        <f>main!H875*0.94</f>
        <v>323.620058983847</v>
      </c>
      <c r="I875">
        <f>main!I875*0.94</f>
        <v>314.89374664342216</v>
      </c>
      <c r="J875">
        <f>main!J875*0.94</f>
        <v>327.41144061212827</v>
      </c>
      <c r="K875">
        <f>main!K875*0.94</f>
        <v>324.96118473626598</v>
      </c>
      <c r="L875">
        <f>main!L875*0.94</f>
        <v>339.45711387692967</v>
      </c>
      <c r="M875">
        <f>main!M875*0.94</f>
        <v>349.23556001771351</v>
      </c>
      <c r="N875">
        <f>main!N875*0.94</f>
        <v>350.61819916344149</v>
      </c>
      <c r="O875">
        <f>main!O875*0.94</f>
        <v>332.65774153056907</v>
      </c>
      <c r="P875">
        <f>main!P875*0.94</f>
        <v>328.86041003256014</v>
      </c>
      <c r="Q875">
        <f>main!Q875*0.94</f>
        <v>312.90776581635538</v>
      </c>
    </row>
    <row r="876" spans="1:17" x14ac:dyDescent="0.25">
      <c r="A876" s="4" t="str">
        <f>main!A876</f>
        <v>Тюменская область</v>
      </c>
      <c r="B876" s="4" t="str">
        <f>main!B876</f>
        <v>Уральский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main!F876*0.94</f>
        <v>423.88416544767591</v>
      </c>
      <c r="G876">
        <f>main!G876*0.94</f>
        <v>371.11318716109088</v>
      </c>
      <c r="H876">
        <f>main!H876*0.94</f>
        <v>321.04849826488419</v>
      </c>
      <c r="I876">
        <f>main!I876*0.94</f>
        <v>312.39152724435928</v>
      </c>
      <c r="J876">
        <f>main!J876*0.94</f>
        <v>324.8097526875265</v>
      </c>
      <c r="K876">
        <f>main!K876*0.94</f>
        <v>322.37896711823782</v>
      </c>
      <c r="L876">
        <f>main!L876*0.94</f>
        <v>336.75970821375984</v>
      </c>
      <c r="M876">
        <f>main!M876*0.94</f>
        <v>346.46045253325639</v>
      </c>
      <c r="N876">
        <f>main!N876*0.94</f>
        <v>347.83210490478132</v>
      </c>
      <c r="O876">
        <f>main!O876*0.94</f>
        <v>330.01436527118346</v>
      </c>
      <c r="P876">
        <f>main!P876*0.94</f>
        <v>326.24720825787068</v>
      </c>
      <c r="Q876">
        <f>main!Q876*0.94</f>
        <v>310.42132748568349</v>
      </c>
    </row>
    <row r="877" spans="1:17" x14ac:dyDescent="0.25">
      <c r="A877" s="4" t="str">
        <f>main!A877</f>
        <v>Ханты-Мансийский автономный округ-Югра АО</v>
      </c>
      <c r="B877" s="4" t="str">
        <f>main!B877</f>
        <v>Уральский ФО</v>
      </c>
      <c r="C877" s="4" t="str">
        <f>main!C877</f>
        <v>Шейка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main!F877*0.94</f>
        <v>421.75172735597448</v>
      </c>
      <c r="G877">
        <f>main!G877*0.94</f>
        <v>369.24622453039382</v>
      </c>
      <c r="H877">
        <f>main!H877*0.94</f>
        <v>319.43339653948595</v>
      </c>
      <c r="I877">
        <f>main!I877*0.94</f>
        <v>310.81997622518617</v>
      </c>
      <c r="J877">
        <f>main!J877*0.94</f>
        <v>323.17572918382831</v>
      </c>
      <c r="K877">
        <f>main!K877*0.94</f>
        <v>320.75717219055929</v>
      </c>
      <c r="L877">
        <f>main!L877*0.94</f>
        <v>335.0655679554493</v>
      </c>
      <c r="M877">
        <f>main!M877*0.94</f>
        <v>344.71751064848519</v>
      </c>
      <c r="N877">
        <f>main!N877*0.94</f>
        <v>346.08226263541445</v>
      </c>
      <c r="O877">
        <f>main!O877*0.94</f>
        <v>328.35415887359437</v>
      </c>
      <c r="P877">
        <f>main!P877*0.94</f>
        <v>324.60595333280031</v>
      </c>
      <c r="Q877">
        <f>main!Q877*0.94</f>
        <v>308.85968796912385</v>
      </c>
    </row>
    <row r="878" spans="1:17" x14ac:dyDescent="0.25">
      <c r="A878" s="4" t="str">
        <f>main!A878</f>
        <v>Челябинская область</v>
      </c>
      <c r="B878" s="4" t="str">
        <f>main!B878</f>
        <v>Уральский ФО</v>
      </c>
      <c r="C878" s="4" t="str">
        <f>main!C878</f>
        <v>Шейка свиная</v>
      </c>
      <c r="D878" s="4" t="str">
        <f>main!D878</f>
        <v>Сети</v>
      </c>
      <c r="E878" s="4" t="str">
        <f>main!E878</f>
        <v>Продукция обвалки</v>
      </c>
      <c r="F878">
        <f>main!F878*0.94</f>
        <v>425.05067090834473</v>
      </c>
      <c r="G878">
        <f>main!G878*0.94</f>
        <v>372.13446984781842</v>
      </c>
      <c r="H878">
        <f>main!H878*0.94</f>
        <v>321.93200573435996</v>
      </c>
      <c r="I878">
        <f>main!I878*0.94</f>
        <v>313.25121121489013</v>
      </c>
      <c r="J878">
        <f>main!J878*0.94</f>
        <v>325.70361091832012</v>
      </c>
      <c r="K878">
        <f>main!K878*0.94</f>
        <v>323.26613596341292</v>
      </c>
      <c r="L878">
        <f>main!L878*0.94</f>
        <v>337.68645205225573</v>
      </c>
      <c r="M878">
        <f>main!M878*0.94</f>
        <v>347.4138922763027</v>
      </c>
      <c r="N878">
        <f>main!N878*0.94</f>
        <v>348.78931935826017</v>
      </c>
      <c r="O878">
        <f>main!O878*0.94</f>
        <v>330.9225463040404</v>
      </c>
      <c r="P878">
        <f>main!P878*0.94</f>
        <v>327.14502228581108</v>
      </c>
      <c r="Q878">
        <f>main!Q878*0.94</f>
        <v>311.27558957692645</v>
      </c>
    </row>
    <row r="879" spans="1:17" x14ac:dyDescent="0.25">
      <c r="A879" s="4" t="str">
        <f>main!A879</f>
        <v>Ханты-Мансийский автономный округ-Югра АО</v>
      </c>
      <c r="B879" s="4" t="str">
        <f>main!B879</f>
        <v>Уральский ФО</v>
      </c>
      <c r="C879" s="4" t="str">
        <f>main!C879</f>
        <v>Вырезка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main!F879*0.94</f>
        <v>363.02575423691951</v>
      </c>
      <c r="G879">
        <f>main!G879*0.94</f>
        <v>351.30179469960683</v>
      </c>
      <c r="H879">
        <f>main!H879*0.94</f>
        <v>318.39127423648364</v>
      </c>
      <c r="I879">
        <f>main!I879*0.94</f>
        <v>309.47285048419059</v>
      </c>
      <c r="J879">
        <f>main!J879*0.94</f>
        <v>291.53804557964708</v>
      </c>
      <c r="K879">
        <f>main!K879*0.94</f>
        <v>287.22486654174241</v>
      </c>
      <c r="L879">
        <f>main!L879*0.94</f>
        <v>282.46475051212968</v>
      </c>
      <c r="M879">
        <f>main!M879*0.94</f>
        <v>273.54502180643624</v>
      </c>
      <c r="N879">
        <f>main!N879*0.94</f>
        <v>265.8211646692825</v>
      </c>
      <c r="O879">
        <f>main!O879*0.94</f>
        <v>253.1574058742348</v>
      </c>
      <c r="P879">
        <f>main!P879*0.94</f>
        <v>249.76511171836998</v>
      </c>
      <c r="Q879">
        <f>main!Q879*0.94</f>
        <v>241.46689657417485</v>
      </c>
    </row>
    <row r="880" spans="1:17" x14ac:dyDescent="0.25">
      <c r="A880" s="4" t="str">
        <f>main!A880</f>
        <v>Челябинская область</v>
      </c>
      <c r="B880" s="4" t="str">
        <f>main!B880</f>
        <v>Уральский ФО</v>
      </c>
      <c r="C880" s="4" t="str">
        <f>main!C880</f>
        <v>Ноги свиные</v>
      </c>
      <c r="D880" s="4" t="str">
        <f>main!D880</f>
        <v>Сети</v>
      </c>
      <c r="E880" s="4" t="str">
        <f>main!E880</f>
        <v>Продукция обвалки</v>
      </c>
      <c r="F880">
        <f>main!F880*0.94</f>
        <v>70.205589767726451</v>
      </c>
      <c r="G880">
        <f>main!G880*0.94</f>
        <v>89.723078169623676</v>
      </c>
      <c r="H880">
        <f>main!H880*0.94</f>
        <v>104.29117466460087</v>
      </c>
      <c r="I880">
        <f>main!I880*0.94</f>
        <v>120.67684099360078</v>
      </c>
      <c r="J880">
        <f>main!J880*0.94</f>
        <v>105.48610174979304</v>
      </c>
      <c r="K880">
        <f>main!K880*0.94</f>
        <v>80.072041657052949</v>
      </c>
      <c r="L880">
        <f>main!L880*0.94</f>
        <v>65.664646132292575</v>
      </c>
      <c r="M880">
        <f>main!M880*0.94</f>
        <v>50.832600023411068</v>
      </c>
      <c r="N880">
        <f>main!N880*0.94</f>
        <v>42.865922391874953</v>
      </c>
      <c r="O880">
        <f>main!O880*0.94</f>
        <v>35.887584522813974</v>
      </c>
      <c r="P880">
        <f>main!P880*0.94</f>
        <v>38.684668673971387</v>
      </c>
      <c r="Q880">
        <f>main!Q880*0.94</f>
        <v>45.329106564983014</v>
      </c>
    </row>
    <row r="881" spans="1:17" x14ac:dyDescent="0.25">
      <c r="A881" s="4" t="str">
        <f>main!A881</f>
        <v>Тюменская область</v>
      </c>
      <c r="B881" s="4" t="str">
        <f>main!B881</f>
        <v>Уральский ФО</v>
      </c>
      <c r="C881" s="4" t="str">
        <f>main!C881</f>
        <v>Вырезка свиная</v>
      </c>
      <c r="D881" s="4" t="str">
        <f>main!D881</f>
        <v>Сети</v>
      </c>
      <c r="E881" s="4" t="str">
        <f>main!E881</f>
        <v>Продукция обвалки</v>
      </c>
      <c r="F881">
        <f>main!F881*0.94</f>
        <v>393.44240148324127</v>
      </c>
      <c r="G881">
        <f>main!G881*0.94</f>
        <v>380.73613273669309</v>
      </c>
      <c r="H881">
        <f>main!H881*0.94</f>
        <v>345.06815586741538</v>
      </c>
      <c r="I881">
        <f>main!I881*0.94</f>
        <v>335.40248885179824</v>
      </c>
      <c r="J881">
        <f>main!J881*0.94</f>
        <v>315.96498991564312</v>
      </c>
      <c r="K881">
        <f>main!K881*0.94</f>
        <v>311.29042482241039</v>
      </c>
      <c r="L881">
        <f>main!L881*0.94</f>
        <v>306.13147546366196</v>
      </c>
      <c r="M881">
        <f>main!M881*0.94</f>
        <v>296.46439415720266</v>
      </c>
      <c r="N881">
        <f>main!N881*0.94</f>
        <v>288.09338227915276</v>
      </c>
      <c r="O881">
        <f>main!O881*0.94</f>
        <v>274.36857181053682</v>
      </c>
      <c r="P881">
        <f>main!P881*0.94</f>
        <v>270.69204929486432</v>
      </c>
      <c r="Q881">
        <f>main!Q881*0.94</f>
        <v>261.69855597861323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Ноги свиные</v>
      </c>
      <c r="D882" s="4" t="str">
        <f>main!D882</f>
        <v>Сети</v>
      </c>
      <c r="E882" s="4" t="str">
        <f>main!E882</f>
        <v>Продукция обвалки</v>
      </c>
      <c r="F882">
        <f>main!F882*0.94</f>
        <v>70.203638995758979</v>
      </c>
      <c r="G882">
        <f>main!G882*0.94</f>
        <v>89.720585073756112</v>
      </c>
      <c r="H882">
        <f>main!H882*0.94</f>
        <v>104.28827677141794</v>
      </c>
      <c r="I882">
        <f>main!I882*0.94</f>
        <v>120.67348779908573</v>
      </c>
      <c r="J882">
        <f>main!J882*0.94</f>
        <v>105.48317065369467</v>
      </c>
      <c r="K882">
        <f>main!K882*0.94</f>
        <v>80.069816730309071</v>
      </c>
      <c r="L882">
        <f>main!L882*0.94</f>
        <v>65.662821537536601</v>
      </c>
      <c r="M882">
        <f>main!M882*0.94</f>
        <v>50.831187560222759</v>
      </c>
      <c r="N882">
        <f>main!N882*0.94</f>
        <v>42.864731295267987</v>
      </c>
      <c r="O882">
        <f>main!O882*0.94</f>
        <v>35.88658733022433</v>
      </c>
      <c r="P882">
        <f>main!P882*0.94</f>
        <v>38.683593760029773</v>
      </c>
      <c r="Q882">
        <f>main!Q882*0.94</f>
        <v>45.32784702495649</v>
      </c>
    </row>
    <row r="883" spans="1:17" x14ac:dyDescent="0.25">
      <c r="A883" s="4" t="str">
        <f>main!A883</f>
        <v>Пермский край</v>
      </c>
      <c r="B883" s="4" t="str">
        <f>main!B883</f>
        <v>Приволжский ФО</v>
      </c>
      <c r="C883" s="4" t="str">
        <f>main!C883</f>
        <v>Гуляш свиной</v>
      </c>
      <c r="D883" s="4" t="str">
        <f>main!D883</f>
        <v>Сети</v>
      </c>
      <c r="E883" s="4" t="str">
        <f>main!E883</f>
        <v>Продукция обвалки</v>
      </c>
      <c r="F883">
        <f>main!F883*0.94</f>
        <v>329.58694204680398</v>
      </c>
      <c r="G883">
        <f>main!G883*0.94</f>
        <v>303.33611791597201</v>
      </c>
      <c r="H883">
        <f>main!H883*0.94</f>
        <v>294.63696217674351</v>
      </c>
      <c r="I883">
        <f>main!I883*0.94</f>
        <v>275.83026930574914</v>
      </c>
      <c r="J883">
        <f>main!J883*0.94</f>
        <v>236.97768563882443</v>
      </c>
      <c r="K883">
        <f>main!K883*0.94</f>
        <v>222.4694231788454</v>
      </c>
      <c r="L883">
        <f>main!L883*0.94</f>
        <v>214.46028926136952</v>
      </c>
      <c r="M883">
        <f>main!M883*0.94</f>
        <v>212.79047453843307</v>
      </c>
      <c r="N883">
        <f>main!N883*0.94</f>
        <v>239.24853371744089</v>
      </c>
      <c r="O883">
        <f>main!O883*0.94</f>
        <v>228.15803582341593</v>
      </c>
      <c r="P883">
        <f>main!P883*0.94</f>
        <v>222.48519052484943</v>
      </c>
      <c r="Q883">
        <f>main!Q883*0.94</f>
        <v>215.86786241309267</v>
      </c>
    </row>
    <row r="884" spans="1:17" x14ac:dyDescent="0.25">
      <c r="A884" s="4" t="str">
        <f>main!A884</f>
        <v>г.Санкт-Петербург</v>
      </c>
      <c r="B884" s="4" t="str">
        <f>main!B884</f>
        <v>Северо-Западный ФО</v>
      </c>
      <c r="C884" s="4" t="str">
        <f>main!C884</f>
        <v>Ноги свиные</v>
      </c>
      <c r="D884" s="4" t="str">
        <f>main!D884</f>
        <v>Сети</v>
      </c>
      <c r="E884" s="4" t="str">
        <f>main!E884</f>
        <v>Продукция обвалки</v>
      </c>
      <c r="F884">
        <f>main!F884*0.94</f>
        <v>70.203574559178946</v>
      </c>
      <c r="G884">
        <f>main!G884*0.94</f>
        <v>89.720502723499877</v>
      </c>
      <c r="H884">
        <f>main!H884*0.94</f>
        <v>104.28818105017061</v>
      </c>
      <c r="I884">
        <f>main!I884*0.94</f>
        <v>120.67337703863279</v>
      </c>
      <c r="J884">
        <f>main!J884*0.94</f>
        <v>105.48307383571108</v>
      </c>
      <c r="K884">
        <f>main!K884*0.94</f>
        <v>80.069743238033922</v>
      </c>
      <c r="L884">
        <f>main!L884*0.94</f>
        <v>65.662761268756867</v>
      </c>
      <c r="M884">
        <f>main!M884*0.94</f>
        <v>50.83114090469418</v>
      </c>
      <c r="N884">
        <f>main!N884*0.94</f>
        <v>42.864691951770574</v>
      </c>
      <c r="O884">
        <f>main!O884*0.94</f>
        <v>35.886554391633254</v>
      </c>
      <c r="P884">
        <f>main!P884*0.94</f>
        <v>38.683558254199582</v>
      </c>
      <c r="Q884">
        <f>main!Q884*0.94</f>
        <v>45.327805420682353</v>
      </c>
    </row>
    <row r="885" spans="1:17" x14ac:dyDescent="0.25">
      <c r="A885" s="4" t="str">
        <f>main!A885</f>
        <v>Республика Башкортостан</v>
      </c>
      <c r="B885" s="4" t="str">
        <f>main!B885</f>
        <v>Приволжский ФО</v>
      </c>
      <c r="C885" s="4" t="str">
        <f>main!C885</f>
        <v>Позвонки свиные</v>
      </c>
      <c r="D885" s="4" t="str">
        <f>main!D885</f>
        <v>Сети</v>
      </c>
      <c r="E885" s="4" t="str">
        <f>main!E885</f>
        <v>Продукция обвалки</v>
      </c>
      <c r="F885">
        <f>main!F885*0.94</f>
        <v>150.60648159113364</v>
      </c>
      <c r="G885">
        <f>main!G885*0.94</f>
        <v>178.02315170448119</v>
      </c>
      <c r="H885">
        <f>main!H885*0.94</f>
        <v>182.76526541502855</v>
      </c>
      <c r="I885">
        <f>main!I885*0.94</f>
        <v>167.34485711676672</v>
      </c>
      <c r="J885">
        <f>main!J885*0.94</f>
        <v>167.78066732310614</v>
      </c>
      <c r="K885">
        <f>main!K885*0.94</f>
        <v>168.73547065070153</v>
      </c>
      <c r="L885">
        <f>main!L885*0.94</f>
        <v>174.96213029067812</v>
      </c>
      <c r="M885">
        <f>main!M885*0.94</f>
        <v>159.25162369310274</v>
      </c>
      <c r="N885">
        <f>main!N885*0.94</f>
        <v>154.89537317044847</v>
      </c>
      <c r="O885">
        <f>main!O885*0.94</f>
        <v>143.38923460856526</v>
      </c>
      <c r="P885">
        <f>main!P885*0.94</f>
        <v>149.01891202737593</v>
      </c>
      <c r="Q885">
        <f>main!Q885*0.94</f>
        <v>127.22045646669746</v>
      </c>
    </row>
    <row r="886" spans="1:17" x14ac:dyDescent="0.25">
      <c r="A886" s="4" t="str">
        <f>main!A886</f>
        <v>Республика Башкортостан</v>
      </c>
      <c r="B886" s="4" t="str">
        <f>main!B886</f>
        <v>Приволжский ФО</v>
      </c>
      <c r="C886" s="4" t="str">
        <f>main!C886</f>
        <v>Рулька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main!F886*0.94</f>
        <v>177.38084407293394</v>
      </c>
      <c r="G886">
        <f>main!G886*0.94</f>
        <v>169.57901285669274</v>
      </c>
      <c r="H886">
        <f>main!H886*0.94</f>
        <v>149.60401856989216</v>
      </c>
      <c r="I886">
        <f>main!I886*0.94</f>
        <v>150.07513596863066</v>
      </c>
      <c r="J886">
        <f>main!J886*0.94</f>
        <v>161.18251906500461</v>
      </c>
      <c r="K886">
        <f>main!K886*0.94</f>
        <v>159.9571005634854</v>
      </c>
      <c r="L886">
        <f>main!L886*0.94</f>
        <v>140.71030469095311</v>
      </c>
      <c r="M886">
        <f>main!M886*0.94</f>
        <v>141.41144809379418</v>
      </c>
      <c r="N886">
        <f>main!N886*0.94</f>
        <v>143.05180460626485</v>
      </c>
      <c r="O886">
        <f>main!O886*0.94</f>
        <v>147.67969538280019</v>
      </c>
      <c r="P886">
        <f>main!P886*0.94</f>
        <v>137.54376431246095</v>
      </c>
      <c r="Q886">
        <f>main!Q886*0.94</f>
        <v>142.77537022959632</v>
      </c>
    </row>
    <row r="887" spans="1:17" x14ac:dyDescent="0.25">
      <c r="A887" s="4" t="str">
        <f>main!A887</f>
        <v>Тюменская область</v>
      </c>
      <c r="B887" s="4" t="str">
        <f>main!B887</f>
        <v>Уральский ФО</v>
      </c>
      <c r="C887" s="4" t="str">
        <f>main!C887</f>
        <v>Гуляш свиной</v>
      </c>
      <c r="D887" s="4" t="str">
        <f>main!D887</f>
        <v>Сети</v>
      </c>
      <c r="E887" s="4" t="str">
        <f>main!E887</f>
        <v>Продукция обвалки</v>
      </c>
      <c r="F887">
        <f>main!F887*0.94</f>
        <v>348.24435040777041</v>
      </c>
      <c r="G887">
        <f>main!G887*0.94</f>
        <v>320.5075076180097</v>
      </c>
      <c r="H887">
        <f>main!H887*0.94</f>
        <v>311.31590609189874</v>
      </c>
      <c r="I887">
        <f>main!I887*0.94</f>
        <v>291.44459534910897</v>
      </c>
      <c r="J887">
        <f>main!J887*0.94</f>
        <v>250.39262685567775</v>
      </c>
      <c r="K887">
        <f>main!K887*0.94</f>
        <v>235.0630740386145</v>
      </c>
      <c r="L887">
        <f>main!L887*0.94</f>
        <v>226.60055540514219</v>
      </c>
      <c r="M887">
        <f>main!M887*0.94</f>
        <v>224.83621504663444</v>
      </c>
      <c r="N887">
        <f>main!N887*0.94</f>
        <v>252.79202414096284</v>
      </c>
      <c r="O887">
        <f>main!O887*0.94</f>
        <v>241.0737102696111</v>
      </c>
      <c r="P887">
        <f>main!P887*0.94</f>
        <v>235.07973394975272</v>
      </c>
      <c r="Q887">
        <f>main!Q887*0.94</f>
        <v>228.08780910163009</v>
      </c>
    </row>
    <row r="888" spans="1:17" x14ac:dyDescent="0.25">
      <c r="A888" s="4" t="str">
        <f>main!A888</f>
        <v>Челябинская область</v>
      </c>
      <c r="B888" s="4" t="str">
        <f>main!B888</f>
        <v>Уральский ФО</v>
      </c>
      <c r="C888" s="4" t="str">
        <f>main!C888</f>
        <v>Ребра свиные (ленточные с корейки)</v>
      </c>
      <c r="D888" s="4" t="str">
        <f>main!D888</f>
        <v>Сети</v>
      </c>
      <c r="E888" s="4" t="str">
        <f>main!E888</f>
        <v>Продукция обвалки</v>
      </c>
      <c r="F888">
        <f>main!F888*0.94</f>
        <v>288.27617839310471</v>
      </c>
      <c r="G888">
        <f>main!G888*0.94</f>
        <v>293.51140556047466</v>
      </c>
      <c r="H888">
        <f>main!H888*0.94</f>
        <v>281.90844423228987</v>
      </c>
      <c r="I888">
        <f>main!I888*0.94</f>
        <v>262.06252527613111</v>
      </c>
      <c r="J888">
        <f>main!J888*0.94</f>
        <v>238.15477810833849</v>
      </c>
      <c r="K888">
        <f>main!K888*0.94</f>
        <v>241.37888348981431</v>
      </c>
      <c r="L888">
        <f>main!L888*0.94</f>
        <v>256.02544743422106</v>
      </c>
      <c r="M888">
        <f>main!M888*0.94</f>
        <v>245.92745316074684</v>
      </c>
      <c r="N888">
        <f>main!N888*0.94</f>
        <v>246.36302449876956</v>
      </c>
      <c r="O888">
        <f>main!O888*0.94</f>
        <v>232.50731670401228</v>
      </c>
      <c r="P888">
        <f>main!P888*0.94</f>
        <v>232.71797069376592</v>
      </c>
      <c r="Q888">
        <f>main!Q888*0.94</f>
        <v>224.05177209013971</v>
      </c>
    </row>
    <row r="889" spans="1:17" x14ac:dyDescent="0.25">
      <c r="A889" s="4" t="str">
        <f>main!A889</f>
        <v>Тюменская область</v>
      </c>
      <c r="B889" s="4" t="str">
        <f>main!B889</f>
        <v>Уральский ФО</v>
      </c>
      <c r="C889" s="4" t="str">
        <f>main!C889</f>
        <v>Поджарка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main!F889*0.94</f>
        <v>259.03873155314704</v>
      </c>
      <c r="G889">
        <f>main!G889*0.94</f>
        <v>287.16733284491175</v>
      </c>
      <c r="H889">
        <f>main!H889*0.94</f>
        <v>255.29264089694155</v>
      </c>
      <c r="I889">
        <f>main!I889*0.94</f>
        <v>150.46712101168382</v>
      </c>
      <c r="J889">
        <f>main!J889*0.94</f>
        <v>139.24715063144112</v>
      </c>
      <c r="K889">
        <f>main!K889*0.94</f>
        <v>135.19006950319672</v>
      </c>
      <c r="L889">
        <f>main!L889*0.94</f>
        <v>140.17060559317869</v>
      </c>
      <c r="M889">
        <f>main!M889*0.94</f>
        <v>131.07778176807705</v>
      </c>
      <c r="N889">
        <f>main!N889*0.94</f>
        <v>141.20720585798111</v>
      </c>
      <c r="O889">
        <f>main!O889*0.94</f>
        <v>123.51496254249903</v>
      </c>
      <c r="P889">
        <f>main!P889*0.94</f>
        <v>127.99976674861897</v>
      </c>
      <c r="Q889">
        <f>main!Q889*0.94</f>
        <v>121.92969478947109</v>
      </c>
    </row>
    <row r="890" spans="1:17" x14ac:dyDescent="0.25">
      <c r="A890" s="4" t="str">
        <f>main!A890</f>
        <v>Тюменская область</v>
      </c>
      <c r="B890" s="4" t="str">
        <f>main!B890</f>
        <v>Уральский ФО</v>
      </c>
      <c r="C890" s="4" t="str">
        <f>main!C890</f>
        <v>Ребра свиные (ленточные с корейки)</v>
      </c>
      <c r="D890" s="4" t="str">
        <f>main!D890</f>
        <v>Сети</v>
      </c>
      <c r="E890" s="4" t="str">
        <f>main!E890</f>
        <v>Продукция обвалки</v>
      </c>
      <c r="F890">
        <f>main!F890*0.94</f>
        <v>308.57903699232583</v>
      </c>
      <c r="G890">
        <f>main!G890*0.94</f>
        <v>314.18297335206256</v>
      </c>
      <c r="H890">
        <f>main!H890*0.94</f>
        <v>301.76283287126279</v>
      </c>
      <c r="I890">
        <f>main!I890*0.94</f>
        <v>280.519195627785</v>
      </c>
      <c r="J890">
        <f>main!J890*0.94</f>
        <v>254.92766170772134</v>
      </c>
      <c r="K890">
        <f>main!K890*0.94</f>
        <v>258.37883599247584</v>
      </c>
      <c r="L890">
        <f>main!L890*0.94</f>
        <v>274.05693545391807</v>
      </c>
      <c r="M890">
        <f>main!M890*0.94</f>
        <v>263.24775459883705</v>
      </c>
      <c r="N890">
        <f>main!N890*0.94</f>
        <v>263.71400257249098</v>
      </c>
      <c r="O890">
        <f>main!O890*0.94</f>
        <v>248.88245807240091</v>
      </c>
      <c r="P890">
        <f>main!P890*0.94</f>
        <v>249.10794810650327</v>
      </c>
      <c r="Q890">
        <f>main!Q890*0.94</f>
        <v>239.83140214145803</v>
      </c>
    </row>
    <row r="891" spans="1:17" x14ac:dyDescent="0.25">
      <c r="A891" s="4" t="str">
        <f>main!A891</f>
        <v>Свердловская область</v>
      </c>
      <c r="B891" s="4" t="str">
        <f>main!B891</f>
        <v>Уральский ФО</v>
      </c>
      <c r="C891" s="4" t="str">
        <f>main!C891</f>
        <v>Гуляш свиной</v>
      </c>
      <c r="D891" s="4" t="str">
        <f>main!D891</f>
        <v>Фирменная розница</v>
      </c>
      <c r="E891" s="4" t="str">
        <f>main!E891</f>
        <v>Продукция обвалки</v>
      </c>
      <c r="F891">
        <f>main!F891*0.94</f>
        <v>353.12631668079865</v>
      </c>
      <c r="G891">
        <f>main!G891*0.94</f>
        <v>325.00063676888118</v>
      </c>
      <c r="H891">
        <f>main!H891*0.94</f>
        <v>315.68018006222513</v>
      </c>
      <c r="I891">
        <f>main!I891*0.94</f>
        <v>295.53029748120298</v>
      </c>
      <c r="J891">
        <f>main!J891*0.94</f>
        <v>253.90282984358836</v>
      </c>
      <c r="K891">
        <f>main!K891*0.94</f>
        <v>238.35837516308968</v>
      </c>
      <c r="L891">
        <f>main!L891*0.94</f>
        <v>229.77722221292248</v>
      </c>
      <c r="M891">
        <f>main!M891*0.94</f>
        <v>227.98814792803719</v>
      </c>
      <c r="N891">
        <f>main!N891*0.94</f>
        <v>256.33586378833013</v>
      </c>
      <c r="O891">
        <f>main!O891*0.94</f>
        <v>244.45327327320879</v>
      </c>
      <c r="P891">
        <f>main!P891*0.94</f>
        <v>238.37526862611236</v>
      </c>
      <c r="Q891">
        <f>main!Q891*0.94</f>
        <v>231.28532541458452</v>
      </c>
    </row>
    <row r="892" spans="1:17" x14ac:dyDescent="0.25">
      <c r="A892" s="4" t="str">
        <f>main!A892</f>
        <v>Свердловская область</v>
      </c>
      <c r="B892" s="4" t="str">
        <f>main!B892</f>
        <v>Уральский ФО</v>
      </c>
      <c r="C892" s="4" t="str">
        <f>main!C892</f>
        <v>Корейка свиная</v>
      </c>
      <c r="D892" s="4" t="str">
        <f>main!D892</f>
        <v>Фирменная розница</v>
      </c>
      <c r="E892" s="4" t="str">
        <f>main!E892</f>
        <v>Продукция обвалки</v>
      </c>
      <c r="F892">
        <f>main!F892*0.94</f>
        <v>345.68876222231103</v>
      </c>
      <c r="G892">
        <f>main!G892*0.94</f>
        <v>346.46033213148178</v>
      </c>
      <c r="H892">
        <f>main!H892*0.94</f>
        <v>317.48411049756635</v>
      </c>
      <c r="I892">
        <f>main!I892*0.94</f>
        <v>298.14678874274523</v>
      </c>
      <c r="J892">
        <f>main!J892*0.94</f>
        <v>292.00319051923026</v>
      </c>
      <c r="K892">
        <f>main!K892*0.94</f>
        <v>269.75808245001349</v>
      </c>
      <c r="L892">
        <f>main!L892*0.94</f>
        <v>269.65086318061776</v>
      </c>
      <c r="M892">
        <f>main!M892*0.94</f>
        <v>251.05793861920185</v>
      </c>
      <c r="N892">
        <f>main!N892*0.94</f>
        <v>247.16957452577856</v>
      </c>
      <c r="O892">
        <f>main!O892*0.94</f>
        <v>230.35324970143105</v>
      </c>
      <c r="P892">
        <f>main!P892*0.94</f>
        <v>234.45995403799552</v>
      </c>
      <c r="Q892">
        <f>main!Q892*0.94</f>
        <v>237.77408320484167</v>
      </c>
    </row>
    <row r="893" spans="1:17" x14ac:dyDescent="0.25">
      <c r="A893" s="4" t="str">
        <f>main!A893</f>
        <v>Свердловская область</v>
      </c>
      <c r="B893" s="4" t="str">
        <f>main!B893</f>
        <v>Уральский ФО</v>
      </c>
      <c r="C893" s="4" t="str">
        <f>main!C893</f>
        <v>Котлета</v>
      </c>
      <c r="D893" s="4" t="str">
        <f>main!D893</f>
        <v>Фирменная розница</v>
      </c>
      <c r="E893" s="4" t="str">
        <f>main!E893</f>
        <v>Продукция обвалки</v>
      </c>
      <c r="F893">
        <f>main!F893*0.94</f>
        <v>627.14452161913528</v>
      </c>
      <c r="G893">
        <f>main!G893*0.94</f>
        <v>603.94017431922714</v>
      </c>
      <c r="H893">
        <f>main!H893*0.94</f>
        <v>552.16515226498052</v>
      </c>
      <c r="I893">
        <f>main!I893*0.94</f>
        <v>546.06202980651165</v>
      </c>
      <c r="J893">
        <f>main!J893*0.94</f>
        <v>553.77036526484926</v>
      </c>
      <c r="K893">
        <f>main!K893*0.94</f>
        <v>512.95885665532307</v>
      </c>
      <c r="L893">
        <f>main!L893*0.94</f>
        <v>477.94800582094899</v>
      </c>
      <c r="M893">
        <f>main!M893*0.94</f>
        <v>457.23608926461952</v>
      </c>
      <c r="N893">
        <f>main!N893*0.94</f>
        <v>439.31017472610586</v>
      </c>
      <c r="O893">
        <f>main!O893*0.94</f>
        <v>424.94978007153719</v>
      </c>
      <c r="P893">
        <f>main!P893*0.94</f>
        <v>407.00246401513095</v>
      </c>
      <c r="Q893">
        <f>main!Q893*0.94</f>
        <v>395.84908918614343</v>
      </c>
    </row>
    <row r="894" spans="1:17" x14ac:dyDescent="0.25">
      <c r="A894" s="4" t="str">
        <f>main!A894</f>
        <v>Свердловская область</v>
      </c>
      <c r="B894" s="4" t="str">
        <f>main!B894</f>
        <v>Уральский ФО</v>
      </c>
      <c r="C894" s="4" t="str">
        <f>main!C894</f>
        <v>Котлетное мясо</v>
      </c>
      <c r="D894" s="4" t="str">
        <f>main!D894</f>
        <v>Фирменная розница</v>
      </c>
      <c r="E894" s="4" t="str">
        <f>main!E894</f>
        <v>Продукция обвалки</v>
      </c>
      <c r="F894">
        <f>main!F894*0.94</f>
        <v>242.74989453506041</v>
      </c>
      <c r="G894">
        <f>main!G894*0.94</f>
        <v>230.88509441603921</v>
      </c>
      <c r="H894">
        <f>main!H894*0.94</f>
        <v>220.14518701147097</v>
      </c>
      <c r="I894">
        <f>main!I894*0.94</f>
        <v>200.03139072341185</v>
      </c>
      <c r="J894">
        <f>main!J894*0.94</f>
        <v>189.20854750560795</v>
      </c>
      <c r="K894">
        <f>main!K894*0.94</f>
        <v>174.63440969496537</v>
      </c>
      <c r="L894">
        <f>main!L894*0.94</f>
        <v>173.10897124534398</v>
      </c>
      <c r="M894">
        <f>main!M894*0.94</f>
        <v>171.23197553623717</v>
      </c>
      <c r="N894">
        <f>main!N894*0.94</f>
        <v>172.3384668408834</v>
      </c>
      <c r="O894">
        <f>main!O894*0.94</f>
        <v>160.83320834141395</v>
      </c>
      <c r="P894">
        <f>main!P894*0.94</f>
        <v>164.63128574172993</v>
      </c>
      <c r="Q894">
        <f>main!Q894*0.94</f>
        <v>173.07613661698596</v>
      </c>
    </row>
    <row r="895" spans="1:17" x14ac:dyDescent="0.25">
      <c r="A895" s="4" t="str">
        <f>main!A895</f>
        <v>Свердловская область</v>
      </c>
      <c r="B895" s="4" t="str">
        <f>main!B895</f>
        <v>Уральский ФО</v>
      </c>
      <c r="C895" s="4" t="str">
        <f>main!C895</f>
        <v>Набор для бульона</v>
      </c>
      <c r="D895" s="4" t="str">
        <f>main!D895</f>
        <v>Фирменная розница</v>
      </c>
      <c r="E895" s="4" t="str">
        <f>main!E895</f>
        <v>Продукция обвалки</v>
      </c>
      <c r="F895">
        <f>main!F895*0.94</f>
        <v>92.721952312175702</v>
      </c>
      <c r="G895">
        <f>main!G895*0.94</f>
        <v>96.223610772760509</v>
      </c>
      <c r="H895">
        <f>main!H895*0.94</f>
        <v>95.57075264475526</v>
      </c>
      <c r="I895">
        <f>main!I895*0.94</f>
        <v>106.19696091419604</v>
      </c>
      <c r="J895">
        <f>main!J895*0.94</f>
        <v>92.42995918297467</v>
      </c>
      <c r="K895">
        <f>main!K895*0.94</f>
        <v>94.695244744452168</v>
      </c>
      <c r="L895">
        <f>main!L895*0.94</f>
        <v>94.96266488018999</v>
      </c>
      <c r="M895">
        <f>main!M895*0.94</f>
        <v>79.853470614663408</v>
      </c>
      <c r="N895">
        <f>main!N895*0.94</f>
        <v>82.84690121899601</v>
      </c>
      <c r="O895">
        <f>main!O895*0.94</f>
        <v>73.01689116035439</v>
      </c>
      <c r="P895">
        <f>main!P895*0.94</f>
        <v>66.957806439669909</v>
      </c>
      <c r="Q895">
        <f>main!Q895*0.94</f>
        <v>61.208185045152973</v>
      </c>
    </row>
    <row r="896" spans="1:17" x14ac:dyDescent="0.25">
      <c r="A896" s="4" t="str">
        <f>main!A896</f>
        <v>Свердловская область</v>
      </c>
      <c r="B896" s="4" t="str">
        <f>main!B896</f>
        <v>Уральский ФО</v>
      </c>
      <c r="C896" s="4" t="str">
        <f>main!C896</f>
        <v>Набор для хаша свиной</v>
      </c>
      <c r="D896" s="4" t="str">
        <f>main!D896</f>
        <v>Фирменная розница</v>
      </c>
      <c r="E896" s="4" t="str">
        <f>main!E896</f>
        <v>Продукция обвалки</v>
      </c>
      <c r="F896">
        <f>main!F896*0.94</f>
        <v>231.37498385835227</v>
      </c>
      <c r="G896">
        <f>main!G896*0.94</f>
        <v>243.027177228846</v>
      </c>
      <c r="H896">
        <f>main!H896*0.94</f>
        <v>228.72156376849608</v>
      </c>
      <c r="I896">
        <f>main!I896*0.94</f>
        <v>243.74574675772826</v>
      </c>
      <c r="J896">
        <f>main!J896*0.94</f>
        <v>242.29080363172497</v>
      </c>
      <c r="K896">
        <f>main!K896*0.94</f>
        <v>217.86719367336516</v>
      </c>
      <c r="L896">
        <f>main!L896*0.94</f>
        <v>212.07543807463256</v>
      </c>
      <c r="M896">
        <f>main!M896*0.94</f>
        <v>201.24384634529565</v>
      </c>
      <c r="N896">
        <f>main!N896*0.94</f>
        <v>187.19633075594527</v>
      </c>
      <c r="O896">
        <f>main!O896*0.94</f>
        <v>172.21679930566677</v>
      </c>
      <c r="P896">
        <f>main!P896*0.94</f>
        <v>161.1741236028455</v>
      </c>
      <c r="Q896">
        <f>main!Q896*0.94</f>
        <v>159.38952110882752</v>
      </c>
    </row>
    <row r="897" spans="1:17" x14ac:dyDescent="0.25">
      <c r="A897" s="4" t="str">
        <f>main!A897</f>
        <v>Свердловская область</v>
      </c>
      <c r="B897" s="4" t="str">
        <f>main!B897</f>
        <v>Уральский ФО</v>
      </c>
      <c r="C897" s="4" t="str">
        <f>main!C897</f>
        <v>Ноги свиные</v>
      </c>
      <c r="D897" s="4" t="str">
        <f>main!D897</f>
        <v>Фирменная розница</v>
      </c>
      <c r="E897" s="4" t="str">
        <f>main!E897</f>
        <v>Продукция обвалки</v>
      </c>
      <c r="F897">
        <f>main!F897*0.94</f>
        <v>57.654549219131262</v>
      </c>
      <c r="G897">
        <f>main!G897*0.94</f>
        <v>73.682788557678847</v>
      </c>
      <c r="H897">
        <f>main!H897*0.94</f>
        <v>85.646466082183139</v>
      </c>
      <c r="I897">
        <f>main!I897*0.94</f>
        <v>99.102776455461552</v>
      </c>
      <c r="J897">
        <f>main!J897*0.94</f>
        <v>86.627769460937088</v>
      </c>
      <c r="K897">
        <f>main!K897*0.94</f>
        <v>65.75712107919793</v>
      </c>
      <c r="L897">
        <f>main!L897*0.94</f>
        <v>53.925415126011288</v>
      </c>
      <c r="M897">
        <f>main!M897*0.94</f>
        <v>41.744975716070755</v>
      </c>
      <c r="N897">
        <f>main!N897*0.94</f>
        <v>35.202544990255554</v>
      </c>
      <c r="O897">
        <f>main!O897*0.94</f>
        <v>29.471763075729761</v>
      </c>
      <c r="P897">
        <f>main!P897*0.94</f>
        <v>31.768797063999042</v>
      </c>
      <c r="Q897">
        <f>main!Q897*0.94</f>
        <v>37.225372141399696</v>
      </c>
    </row>
    <row r="898" spans="1:17" x14ac:dyDescent="0.25">
      <c r="A898" s="4" t="str">
        <f>main!A898</f>
        <v>Свердловская область</v>
      </c>
      <c r="B898" s="4" t="str">
        <f>main!B898</f>
        <v>Уральский ФО</v>
      </c>
      <c r="C898" s="4" t="str">
        <f>main!C898</f>
        <v>Рагу для тушения</v>
      </c>
      <c r="D898" s="4" t="str">
        <f>main!D898</f>
        <v>Фирменная розница</v>
      </c>
      <c r="E898" s="4" t="str">
        <f>main!E898</f>
        <v>Продукция обвалки</v>
      </c>
      <c r="F898">
        <f>main!F898*0.94</f>
        <v>174.54687977898647</v>
      </c>
      <c r="G898">
        <f>main!G898*0.94</f>
        <v>193.50064610800879</v>
      </c>
      <c r="H898">
        <f>main!H898*0.94</f>
        <v>172.02266870256011</v>
      </c>
      <c r="I898">
        <f>main!I898*0.94</f>
        <v>101.38856967236224</v>
      </c>
      <c r="J898">
        <f>main!J898*0.94</f>
        <v>93.828268518392875</v>
      </c>
      <c r="K898">
        <f>main!K898*0.94</f>
        <v>91.094504159297514</v>
      </c>
      <c r="L898">
        <f>main!L898*0.94</f>
        <v>94.450515937615776</v>
      </c>
      <c r="M898">
        <f>main!M898*0.94</f>
        <v>88.323540185629085</v>
      </c>
      <c r="N898">
        <f>main!N898*0.94</f>
        <v>95.149003537190097</v>
      </c>
      <c r="O898">
        <f>main!O898*0.94</f>
        <v>83.227520411897558</v>
      </c>
      <c r="P898">
        <f>main!P898*0.94</f>
        <v>86.249495449778323</v>
      </c>
      <c r="Q898">
        <f>main!Q898*0.94</f>
        <v>82.159326716513803</v>
      </c>
    </row>
    <row r="899" spans="1:17" x14ac:dyDescent="0.25">
      <c r="A899" s="4" t="str">
        <f>main!A899</f>
        <v>Свердловская область</v>
      </c>
      <c r="B899" s="4" t="str">
        <f>main!B899</f>
        <v>Уральский ФО</v>
      </c>
      <c r="C899" s="4" t="str">
        <f>main!C899</f>
        <v>Ребра свиные (ленточные с корейки)</v>
      </c>
      <c r="D899" s="4" t="str">
        <f>main!D899</f>
        <v>Фирменная розница</v>
      </c>
      <c r="E899" s="4" t="str">
        <f>main!E899</f>
        <v>Продукция обвалки</v>
      </c>
      <c r="F899">
        <f>main!F899*0.94</f>
        <v>321.74694058128676</v>
      </c>
      <c r="G899">
        <f>main!G899*0.94</f>
        <v>327.59001208909751</v>
      </c>
      <c r="H899">
        <f>main!H899*0.94</f>
        <v>314.63987056219099</v>
      </c>
      <c r="I899">
        <f>main!I899*0.94</f>
        <v>292.4897097588904</v>
      </c>
      <c r="J899">
        <f>main!J899*0.94</f>
        <v>265.80611574739089</v>
      </c>
      <c r="K899">
        <f>main!K899*0.94</f>
        <v>269.4045609896715</v>
      </c>
      <c r="L899">
        <f>main!L899*0.94</f>
        <v>285.75168743421216</v>
      </c>
      <c r="M899">
        <f>main!M899*0.94</f>
        <v>274.48124954507369</v>
      </c>
      <c r="N899">
        <f>main!N899*0.94</f>
        <v>274.96739358304069</v>
      </c>
      <c r="O899">
        <f>main!O899*0.94</f>
        <v>259.50294689375409</v>
      </c>
      <c r="P899">
        <f>main!P899*0.94</f>
        <v>259.7380591985663</v>
      </c>
      <c r="Q899">
        <f>main!Q899*0.94</f>
        <v>250.06565788282427</v>
      </c>
    </row>
    <row r="900" spans="1:17" x14ac:dyDescent="0.25">
      <c r="A900" s="4" t="str">
        <f>main!A900</f>
        <v>Свердловская область</v>
      </c>
      <c r="B900" s="4" t="str">
        <f>main!B900</f>
        <v>Уральский ФО</v>
      </c>
      <c r="C900" s="4" t="str">
        <f>main!C900</f>
        <v>Рулька свиная</v>
      </c>
      <c r="D900" s="4" t="str">
        <f>main!D900</f>
        <v>Фирменная розница</v>
      </c>
      <c r="E900" s="4" t="str">
        <f>main!E900</f>
        <v>Продукция обвалки</v>
      </c>
      <c r="F900">
        <f>main!F900*0.94</f>
        <v>213.63243137011045</v>
      </c>
      <c r="G900">
        <f>main!G900*0.94</f>
        <v>204.2361282880284</v>
      </c>
      <c r="H900">
        <f>main!H900*0.94</f>
        <v>180.17881466774435</v>
      </c>
      <c r="I900">
        <f>main!I900*0.94</f>
        <v>180.74621503095318</v>
      </c>
      <c r="J900">
        <f>main!J900*0.94</f>
        <v>194.12363055425493</v>
      </c>
      <c r="K900">
        <f>main!K900*0.94</f>
        <v>192.64777144842145</v>
      </c>
      <c r="L900">
        <f>main!L900*0.94</f>
        <v>169.46747923692055</v>
      </c>
      <c r="M900">
        <f>main!M900*0.94</f>
        <v>170.31191636129498</v>
      </c>
      <c r="N900">
        <f>main!N900*0.94</f>
        <v>172.28751497739367</v>
      </c>
      <c r="O900">
        <f>main!O900*0.94</f>
        <v>177.86121468478737</v>
      </c>
      <c r="P900">
        <f>main!P900*0.94</f>
        <v>165.65378828497791</v>
      </c>
      <c r="Q900">
        <f>main!Q900*0.94</f>
        <v>171.95458529543941</v>
      </c>
    </row>
    <row r="901" spans="1:17" x14ac:dyDescent="0.25">
      <c r="A901" s="4" t="str">
        <f>main!A901</f>
        <v>Казахстан</v>
      </c>
      <c r="B901" s="4" t="str">
        <f>main!B901</f>
        <v>Казахстан</v>
      </c>
      <c r="C901" s="4" t="str">
        <f>main!C901</f>
        <v>Ребра свиные (ленточные с корейки)</v>
      </c>
      <c r="D901" s="4" t="str">
        <f>main!D901</f>
        <v>Экспорт</v>
      </c>
      <c r="E901" s="4" t="str">
        <f>main!E901</f>
        <v>Продукция обвалки</v>
      </c>
      <c r="F901">
        <f>main!F901*0.94</f>
        <v>219.25339784302855</v>
      </c>
      <c r="G901">
        <f>main!G901*0.94</f>
        <v>223.23513976608385</v>
      </c>
      <c r="H901">
        <f>main!H901*0.94</f>
        <v>214.41030827835442</v>
      </c>
      <c r="I901">
        <f>main!I901*0.94</f>
        <v>199.31615381609566</v>
      </c>
      <c r="J901">
        <f>main!J901*0.94</f>
        <v>181.13270615653019</v>
      </c>
      <c r="K901">
        <f>main!K901*0.94</f>
        <v>183.58485486972916</v>
      </c>
      <c r="L901">
        <f>main!L901*0.94</f>
        <v>194.72455059289535</v>
      </c>
      <c r="M901">
        <f>main!M901*0.94</f>
        <v>187.04434764237777</v>
      </c>
      <c r="N901">
        <f>main!N901*0.94</f>
        <v>187.37562890327433</v>
      </c>
      <c r="O901">
        <f>main!O901*0.94</f>
        <v>176.83743240554622</v>
      </c>
      <c r="P901">
        <f>main!P901*0.94</f>
        <v>176.99764891486771</v>
      </c>
      <c r="Q901">
        <f>main!Q901*0.94</f>
        <v>170.4064227482834</v>
      </c>
    </row>
    <row r="902" spans="1:17" x14ac:dyDescent="0.25">
      <c r="A902" s="4" t="str">
        <f>main!A902</f>
        <v>Казахстан</v>
      </c>
      <c r="B902" s="4" t="str">
        <f>main!B902</f>
        <v>Казахстан</v>
      </c>
      <c r="C902" s="4" t="str">
        <f>main!C902</f>
        <v>Рулька свиная</v>
      </c>
      <c r="D902" s="4" t="str">
        <f>main!D902</f>
        <v>Экспорт</v>
      </c>
      <c r="E902" s="4" t="str">
        <f>main!E902</f>
        <v>Продукция обвалки</v>
      </c>
      <c r="F902">
        <f>main!F902*0.94</f>
        <v>174.04009947408139</v>
      </c>
      <c r="G902">
        <f>main!G902*0.94</f>
        <v>166.3852059141189</v>
      </c>
      <c r="H902">
        <f>main!H902*0.94</f>
        <v>146.78641546502416</v>
      </c>
      <c r="I902">
        <f>main!I902*0.94</f>
        <v>147.24865996142935</v>
      </c>
      <c r="J902">
        <f>main!J902*0.94</f>
        <v>158.14684949870994</v>
      </c>
      <c r="K902">
        <f>main!K902*0.94</f>
        <v>156.94451020995285</v>
      </c>
      <c r="L902">
        <f>main!L902*0.94</f>
        <v>138.06020347593167</v>
      </c>
      <c r="M902">
        <f>main!M902*0.94</f>
        <v>138.74814172661382</v>
      </c>
      <c r="N902">
        <f>main!N902*0.94</f>
        <v>140.35760419194048</v>
      </c>
      <c r="O902">
        <f>main!O902*0.94</f>
        <v>144.89833447943545</v>
      </c>
      <c r="P902">
        <f>main!P902*0.94</f>
        <v>134.95330089385311</v>
      </c>
      <c r="Q902">
        <f>main!Q902*0.94</f>
        <v>140.08637610829427</v>
      </c>
    </row>
    <row r="903" spans="1:17" x14ac:dyDescent="0.25">
      <c r="A903" s="4" t="str">
        <f>main!A903</f>
        <v>Казахстан</v>
      </c>
      <c r="B903" s="4" t="str">
        <f>main!B903</f>
        <v>Казахстан</v>
      </c>
      <c r="C903" s="4" t="str">
        <f>main!C903</f>
        <v>Суповой набор свиной</v>
      </c>
      <c r="D903" s="4" t="str">
        <f>main!D903</f>
        <v>Экспорт</v>
      </c>
      <c r="E903" s="4" t="str">
        <f>main!E903</f>
        <v>Продукция обвалки</v>
      </c>
      <c r="F903">
        <f>main!F903*0.94</f>
        <v>10.080158281550828</v>
      </c>
      <c r="G903">
        <f>main!G903*0.94</f>
        <v>10.46083697360196</v>
      </c>
      <c r="H903">
        <f>main!H903*0.94</f>
        <v>10.389862268027027</v>
      </c>
      <c r="I903">
        <f>main!I903*0.94</f>
        <v>11.545078035357475</v>
      </c>
      <c r="J903">
        <f>main!J903*0.94</f>
        <v>10.048414591021512</v>
      </c>
      <c r="K903">
        <f>main!K903*0.94</f>
        <v>10.294682453627834</v>
      </c>
      <c r="L903">
        <f>main!L903*0.94</f>
        <v>10.323754719997243</v>
      </c>
      <c r="M903">
        <f>main!M903*0.94</f>
        <v>8.6811763887037525</v>
      </c>
      <c r="N903">
        <f>main!N903*0.94</f>
        <v>9.0066036855203748</v>
      </c>
      <c r="O903">
        <f>main!O903*0.94</f>
        <v>7.9379456727260003</v>
      </c>
      <c r="P903">
        <f>main!P903*0.94</f>
        <v>7.279239384702711</v>
      </c>
      <c r="Q903">
        <f>main!Q903*0.94</f>
        <v>6.6541760391791795</v>
      </c>
    </row>
    <row r="904" spans="1:17" x14ac:dyDescent="0.25">
      <c r="A904" s="4" t="str">
        <f>main!A904</f>
        <v>Казахстан</v>
      </c>
      <c r="B904" s="4" t="str">
        <f>main!B904</f>
        <v>Казахстан</v>
      </c>
      <c r="C904" s="4" t="str">
        <f>main!C904</f>
        <v>Шпик боковой</v>
      </c>
      <c r="D904" s="4" t="str">
        <f>main!D904</f>
        <v>Экспорт</v>
      </c>
      <c r="E904" s="4" t="str">
        <f>main!E904</f>
        <v>Продукция обвалки</v>
      </c>
      <c r="F904">
        <f>main!F904*0.94</f>
        <v>100.64636905878628</v>
      </c>
      <c r="G904">
        <f>main!G904*0.94</f>
        <v>108.79825926874433</v>
      </c>
      <c r="H904">
        <f>main!H904*0.94</f>
        <v>106.40309586616407</v>
      </c>
      <c r="I904">
        <f>main!I904*0.94</f>
        <v>90.892965711652707</v>
      </c>
      <c r="J904">
        <f>main!J904*0.94</f>
        <v>74.184622650955859</v>
      </c>
      <c r="K904">
        <f>main!K904*0.94</f>
        <v>65.470166065785605</v>
      </c>
      <c r="L904">
        <f>main!L904*0.94</f>
        <v>59.677401184779555</v>
      </c>
      <c r="M904">
        <f>main!M904*0.94</f>
        <v>54.921416726507452</v>
      </c>
      <c r="N904">
        <f>main!N904*0.94</f>
        <v>49.258308480695355</v>
      </c>
      <c r="O904">
        <f>main!O904*0.94</f>
        <v>47.913975533766639</v>
      </c>
      <c r="P904">
        <f>main!P904*0.94</f>
        <v>56.546785601722135</v>
      </c>
      <c r="Q904">
        <f>main!Q904*0.94</f>
        <v>68.415529535392807</v>
      </c>
    </row>
    <row r="905" spans="1:17" x14ac:dyDescent="0.25">
      <c r="A905" s="4" t="str">
        <f>main!A905</f>
        <v>Казахстан</v>
      </c>
      <c r="B905" s="4" t="str">
        <f>main!B905</f>
        <v>Казахстан</v>
      </c>
      <c r="C905" s="4" t="str">
        <f>main!C905</f>
        <v>Шпик хребтовой</v>
      </c>
      <c r="D905" s="4" t="str">
        <f>main!D905</f>
        <v>Экспорт</v>
      </c>
      <c r="E905" s="4" t="str">
        <f>main!E905</f>
        <v>Продукция обвалки</v>
      </c>
      <c r="F905">
        <f>main!F905*0.94</f>
        <v>124.88000634846084</v>
      </c>
      <c r="G905">
        <f>main!G905*0.94</f>
        <v>134.99470905151523</v>
      </c>
      <c r="H905">
        <f>main!H905*0.94</f>
        <v>132.02283809663638</v>
      </c>
      <c r="I905">
        <f>main!I905*0.94</f>
        <v>112.77817810269751</v>
      </c>
      <c r="J905">
        <f>main!J905*0.94</f>
        <v>92.046799444880605</v>
      </c>
      <c r="K905">
        <f>main!K905*0.94</f>
        <v>81.234075609370862</v>
      </c>
      <c r="L905">
        <f>main!L905*0.94</f>
        <v>74.046528538570442</v>
      </c>
      <c r="M905">
        <f>main!M905*0.94</f>
        <v>68.14539792753672</v>
      </c>
      <c r="N905">
        <f>main!N905*0.94</f>
        <v>61.118726222410807</v>
      </c>
      <c r="O905">
        <f>main!O905*0.94</f>
        <v>59.450704727777001</v>
      </c>
      <c r="P905">
        <f>main!P905*0.94</f>
        <v>70.162123193967815</v>
      </c>
      <c r="Q905">
        <f>main!Q905*0.94</f>
        <v>84.888623828276195</v>
      </c>
    </row>
    <row r="906" spans="1:17" x14ac:dyDescent="0.25">
      <c r="A906" s="4" t="str">
        <f>main!A906</f>
        <v>Казахстан</v>
      </c>
      <c r="B906" s="4" t="str">
        <f>main!B906</f>
        <v>Казахстан</v>
      </c>
      <c r="C906" s="4" t="str">
        <f>main!C906</f>
        <v>Набор для хаша свиной</v>
      </c>
      <c r="D906" s="4" t="str">
        <f>main!D906</f>
        <v>Экспорт</v>
      </c>
      <c r="E906" s="4" t="str">
        <f>main!E906</f>
        <v>Продукция обвалки</v>
      </c>
      <c r="F906">
        <f>main!F906*0.94</f>
        <v>134.78143892194609</v>
      </c>
      <c r="G906">
        <f>main!G906*0.94</f>
        <v>141.56911908893147</v>
      </c>
      <c r="H906">
        <f>main!H906*0.94</f>
        <v>133.23575852118955</v>
      </c>
      <c r="I906">
        <f>main!I906*0.94</f>
        <v>141.98770295419286</v>
      </c>
      <c r="J906">
        <f>main!J906*0.94</f>
        <v>141.14016392986872</v>
      </c>
      <c r="K906">
        <f>main!K906*0.94</f>
        <v>126.91282941443389</v>
      </c>
      <c r="L906">
        <f>main!L906*0.94</f>
        <v>123.53899383176211</v>
      </c>
      <c r="M906">
        <f>main!M906*0.94</f>
        <v>117.22933366561026</v>
      </c>
      <c r="N906">
        <f>main!N906*0.94</f>
        <v>109.04632125502822</v>
      </c>
      <c r="O906">
        <f>main!O906*0.94</f>
        <v>100.32038740696325</v>
      </c>
      <c r="P906">
        <f>main!P906*0.94</f>
        <v>93.887765798717894</v>
      </c>
      <c r="Q906">
        <f>main!Q906*0.94</f>
        <v>92.84819234079086</v>
      </c>
    </row>
    <row r="907" spans="1:17" x14ac:dyDescent="0.25">
      <c r="A907" s="4" t="str">
        <f>main!A907</f>
        <v>Казахстан</v>
      </c>
      <c r="B907" s="4" t="str">
        <f>main!B907</f>
        <v>Казахстан</v>
      </c>
      <c r="C907" s="4" t="str">
        <f>main!C907</f>
        <v>Позвонки свиные</v>
      </c>
      <c r="D907" s="4" t="str">
        <f>main!D907</f>
        <v>Экспорт</v>
      </c>
      <c r="E907" s="4" t="str">
        <f>main!E907</f>
        <v>Продукция обвалки</v>
      </c>
      <c r="F907">
        <f>main!F907*0.94</f>
        <v>36.771482768971445</v>
      </c>
      <c r="G907">
        <f>main!G907*0.94</f>
        <v>43.465428487672085</v>
      </c>
      <c r="H907">
        <f>main!H907*0.94</f>
        <v>44.623244212159214</v>
      </c>
      <c r="I907">
        <f>main!I907*0.94</f>
        <v>40.85825832284393</v>
      </c>
      <c r="J907">
        <f>main!J907*0.94</f>
        <v>40.964664018824919</v>
      </c>
      <c r="K907">
        <f>main!K907*0.94</f>
        <v>41.197785022233958</v>
      </c>
      <c r="L907">
        <f>main!L907*0.94</f>
        <v>42.718061608212771</v>
      </c>
      <c r="M907">
        <f>main!M907*0.94</f>
        <v>38.882246465721813</v>
      </c>
      <c r="N907">
        <f>main!N907*0.94</f>
        <v>37.818641570774616</v>
      </c>
      <c r="O907">
        <f>main!O907*0.94</f>
        <v>35.009348296038191</v>
      </c>
      <c r="P907">
        <f>main!P907*0.94</f>
        <v>36.38386806446794</v>
      </c>
      <c r="Q907">
        <f>main!Q907*0.94</f>
        <v>31.061643386145281</v>
      </c>
    </row>
    <row r="908" spans="1:17" x14ac:dyDescent="0.25">
      <c r="A908" s="4" t="str">
        <f>main!A908</f>
        <v>Киргизия</v>
      </c>
      <c r="B908" s="4" t="str">
        <f>main!B908</f>
        <v>Киргизия</v>
      </c>
      <c r="C908" s="4" t="str">
        <f>main!C908</f>
        <v>Карбонад свиной</v>
      </c>
      <c r="D908" s="4" t="str">
        <f>main!D908</f>
        <v>Экспорт</v>
      </c>
      <c r="E908" s="4" t="str">
        <f>main!E908</f>
        <v>Продукция обвалки</v>
      </c>
      <c r="F908">
        <f>main!F908*0.94</f>
        <v>252.23261260897752</v>
      </c>
      <c r="G908">
        <f>main!G908*0.94</f>
        <v>248.85052876751971</v>
      </c>
      <c r="H908">
        <f>main!H908*0.94</f>
        <v>232.04297073612997</v>
      </c>
      <c r="I908">
        <f>main!I908*0.94</f>
        <v>221.88912479818762</v>
      </c>
      <c r="J908">
        <f>main!J908*0.94</f>
        <v>212.33324728180673</v>
      </c>
      <c r="K908">
        <f>main!K908*0.94</f>
        <v>200.83364213473976</v>
      </c>
      <c r="L908">
        <f>main!L908*0.94</f>
        <v>195.12706758359383</v>
      </c>
      <c r="M908">
        <f>main!M908*0.94</f>
        <v>186.1969251486814</v>
      </c>
      <c r="N908">
        <f>main!N908*0.94</f>
        <v>182.41171154317362</v>
      </c>
      <c r="O908">
        <f>main!O908*0.94</f>
        <v>169.17524314982961</v>
      </c>
      <c r="P908">
        <f>main!P908*0.94</f>
        <v>169.65707088640451</v>
      </c>
      <c r="Q908">
        <f>main!Q908*0.94</f>
        <v>168.71385781645839</v>
      </c>
    </row>
    <row r="909" spans="1:17" x14ac:dyDescent="0.25">
      <c r="A909" s="4" t="str">
        <f>main!A909</f>
        <v>Киргизия</v>
      </c>
      <c r="B909" s="4" t="str">
        <f>main!B909</f>
        <v>Киргизия</v>
      </c>
      <c r="C909" s="4" t="str">
        <f>main!C909</f>
        <v>Шпик хребтовой</v>
      </c>
      <c r="D909" s="4" t="str">
        <f>main!D909</f>
        <v>Экспорт</v>
      </c>
      <c r="E909" s="4" t="str">
        <f>main!E909</f>
        <v>Продукция обвалки</v>
      </c>
      <c r="F909">
        <f>main!F909*0.94</f>
        <v>121.6577156674187</v>
      </c>
      <c r="G909">
        <f>main!G909*0.94</f>
        <v>131.51142773462527</v>
      </c>
      <c r="H909">
        <f>main!H909*0.94</f>
        <v>128.61624024864736</v>
      </c>
      <c r="I909">
        <f>main!I909*0.94</f>
        <v>109.86815204687558</v>
      </c>
      <c r="J909">
        <f>main!J909*0.94</f>
        <v>89.671707124310387</v>
      </c>
      <c r="K909">
        <f>main!K909*0.94</f>
        <v>79.137985030317409</v>
      </c>
      <c r="L909">
        <f>main!L909*0.94</f>
        <v>72.135898920186449</v>
      </c>
      <c r="M909">
        <f>main!M909*0.94</f>
        <v>66.38703574356083</v>
      </c>
      <c r="N909">
        <f>main!N909*0.94</f>
        <v>59.541673916743115</v>
      </c>
      <c r="O909">
        <f>main!O909*0.94</f>
        <v>57.916692539379468</v>
      </c>
      <c r="P909">
        <f>main!P909*0.94</f>
        <v>68.351723256133127</v>
      </c>
      <c r="Q909">
        <f>main!Q909*0.94</f>
        <v>82.698234593949294</v>
      </c>
    </row>
    <row r="910" spans="1:17" x14ac:dyDescent="0.25">
      <c r="A910" s="4"/>
      <c r="B910" s="4"/>
      <c r="C910" s="4"/>
      <c r="D910" s="4"/>
      <c r="E910" s="4"/>
    </row>
    <row r="911" spans="1:17" x14ac:dyDescent="0.25">
      <c r="A911" s="4"/>
      <c r="B911" s="4"/>
      <c r="C911" s="4"/>
      <c r="D911" s="4"/>
      <c r="E911" s="4"/>
    </row>
    <row r="912" spans="1:17" x14ac:dyDescent="0.25">
      <c r="A912" s="4"/>
      <c r="B912" s="4"/>
      <c r="C912" s="4"/>
      <c r="D912" s="4"/>
      <c r="E912" s="4"/>
    </row>
    <row r="913" spans="1:5" x14ac:dyDescent="0.25">
      <c r="A913" s="4"/>
      <c r="B913" s="4"/>
      <c r="C913" s="4"/>
      <c r="D913" s="4"/>
      <c r="E913" s="4"/>
    </row>
    <row r="914" spans="1:5" x14ac:dyDescent="0.25">
      <c r="A914" s="4"/>
      <c r="B914" s="4"/>
      <c r="C914" s="4"/>
      <c r="D914" s="4"/>
      <c r="E914" s="4"/>
    </row>
    <row r="915" spans="1:5" x14ac:dyDescent="0.25">
      <c r="A915" s="4"/>
      <c r="B915" s="4"/>
      <c r="C915" s="4"/>
      <c r="D915" s="4"/>
      <c r="E915" s="4"/>
    </row>
    <row r="916" spans="1:5" x14ac:dyDescent="0.25">
      <c r="A916" s="4"/>
      <c r="B916" s="4"/>
      <c r="C916" s="4"/>
      <c r="D916" s="4"/>
      <c r="E916" s="4"/>
    </row>
    <row r="917" spans="1:5" x14ac:dyDescent="0.25">
      <c r="A917" s="4"/>
      <c r="B917" s="4"/>
      <c r="C917" s="4"/>
      <c r="D917" s="4"/>
      <c r="E917" s="4"/>
    </row>
    <row r="918" spans="1:5" x14ac:dyDescent="0.25">
      <c r="A918" s="4"/>
      <c r="B918" s="4"/>
      <c r="C918" s="4"/>
      <c r="D918" s="4"/>
      <c r="E918" s="4"/>
    </row>
    <row r="919" spans="1:5" x14ac:dyDescent="0.25">
      <c r="A919" s="4"/>
      <c r="B919" s="4"/>
      <c r="C919" s="4"/>
      <c r="D919" s="4"/>
      <c r="E919" s="4"/>
    </row>
    <row r="920" spans="1:5" x14ac:dyDescent="0.25">
      <c r="A920" s="4"/>
      <c r="B920" s="4"/>
      <c r="C920" s="4"/>
      <c r="D920" s="4"/>
      <c r="E920" s="4"/>
    </row>
    <row r="921" spans="1:5" x14ac:dyDescent="0.25">
      <c r="A921" s="4"/>
      <c r="B921" s="4"/>
      <c r="C921" s="4"/>
      <c r="D921" s="4"/>
      <c r="E921" s="4"/>
    </row>
    <row r="922" spans="1:5" x14ac:dyDescent="0.25">
      <c r="A922" s="4"/>
      <c r="B922" s="4"/>
      <c r="C922" s="4"/>
      <c r="D922" s="4"/>
      <c r="E922" s="4"/>
    </row>
    <row r="923" spans="1:5" x14ac:dyDescent="0.25">
      <c r="A923" s="4"/>
      <c r="B923" s="4"/>
      <c r="C923" s="4"/>
      <c r="D923" s="4"/>
      <c r="E923" s="4"/>
    </row>
    <row r="924" spans="1:5" x14ac:dyDescent="0.25">
      <c r="A924" s="4"/>
      <c r="B924" s="4"/>
      <c r="C924" s="4"/>
      <c r="D924" s="4"/>
      <c r="E924" s="4"/>
    </row>
    <row r="925" spans="1:5" x14ac:dyDescent="0.25">
      <c r="A925" s="4"/>
      <c r="B925" s="4"/>
      <c r="C925" s="4"/>
      <c r="D925" s="4"/>
      <c r="E925" s="4"/>
    </row>
    <row r="926" spans="1:5" x14ac:dyDescent="0.25">
      <c r="A926" s="4"/>
      <c r="B926" s="4"/>
      <c r="C926" s="4"/>
      <c r="D926" s="4"/>
      <c r="E926" s="4"/>
    </row>
    <row r="927" spans="1:5" x14ac:dyDescent="0.25">
      <c r="A927" s="4"/>
      <c r="B927" s="4"/>
      <c r="C927" s="4"/>
      <c r="D927" s="4"/>
      <c r="E927" s="4"/>
    </row>
    <row r="928" spans="1:5" x14ac:dyDescent="0.25">
      <c r="A928" s="4"/>
      <c r="B928" s="4"/>
      <c r="C928" s="4"/>
      <c r="D928" s="4"/>
      <c r="E928" s="4"/>
    </row>
    <row r="929" spans="1:5" x14ac:dyDescent="0.25">
      <c r="A929" s="4"/>
      <c r="B929" s="4"/>
      <c r="C929" s="4"/>
      <c r="D929" s="4"/>
      <c r="E929" s="4"/>
    </row>
    <row r="930" spans="1:5" x14ac:dyDescent="0.25">
      <c r="A930" s="4"/>
      <c r="B930" s="4"/>
      <c r="C930" s="4"/>
      <c r="D930" s="4"/>
      <c r="E930" s="4"/>
    </row>
    <row r="931" spans="1:5" x14ac:dyDescent="0.25">
      <c r="A931" s="4"/>
      <c r="B931" s="4"/>
      <c r="C931" s="4"/>
      <c r="D931" s="4"/>
      <c r="E931" s="4"/>
    </row>
    <row r="932" spans="1:5" x14ac:dyDescent="0.25">
      <c r="A932" s="4"/>
      <c r="B932" s="4"/>
      <c r="C932" s="4"/>
      <c r="D932" s="4"/>
      <c r="E932" s="4"/>
    </row>
    <row r="933" spans="1:5" x14ac:dyDescent="0.25">
      <c r="A933" s="4"/>
      <c r="B933" s="4"/>
      <c r="C933" s="4"/>
      <c r="D933" s="4"/>
      <c r="E933" s="4"/>
    </row>
    <row r="934" spans="1:5" x14ac:dyDescent="0.25">
      <c r="A934" s="4"/>
      <c r="B934" s="4"/>
      <c r="C934" s="4"/>
      <c r="D934" s="4"/>
      <c r="E934" s="4"/>
    </row>
    <row r="935" spans="1:5" x14ac:dyDescent="0.25">
      <c r="A935" s="4"/>
      <c r="B935" s="4"/>
      <c r="C935" s="4"/>
      <c r="D935" s="4"/>
      <c r="E935" s="4"/>
    </row>
    <row r="936" spans="1:5" x14ac:dyDescent="0.25">
      <c r="A936" s="4"/>
      <c r="B936" s="4"/>
      <c r="C936" s="4"/>
      <c r="D936" s="4"/>
      <c r="E936" s="4"/>
    </row>
    <row r="937" spans="1:5" x14ac:dyDescent="0.25">
      <c r="A937" s="4"/>
      <c r="B937" s="4"/>
      <c r="C937" s="4"/>
      <c r="D937" s="4"/>
      <c r="E937" s="4"/>
    </row>
    <row r="938" spans="1:5" x14ac:dyDescent="0.25">
      <c r="A938" s="4"/>
      <c r="B938" s="4"/>
      <c r="C938" s="4"/>
      <c r="D938" s="4"/>
      <c r="E938" s="4"/>
    </row>
    <row r="939" spans="1:5" x14ac:dyDescent="0.25">
      <c r="A939" s="4"/>
      <c r="B939" s="4"/>
      <c r="C939" s="4"/>
      <c r="D939" s="4"/>
      <c r="E939" s="4"/>
    </row>
    <row r="940" spans="1:5" x14ac:dyDescent="0.25">
      <c r="A940" s="4"/>
      <c r="B940" s="4"/>
      <c r="C940" s="4"/>
      <c r="D940" s="4"/>
      <c r="E940" s="4"/>
    </row>
    <row r="941" spans="1:5" x14ac:dyDescent="0.25">
      <c r="A941" s="4"/>
      <c r="B941" s="4"/>
      <c r="C941" s="4"/>
      <c r="D941" s="4"/>
      <c r="E941" s="4"/>
    </row>
    <row r="942" spans="1:5" x14ac:dyDescent="0.25">
      <c r="A942" s="4"/>
      <c r="B942" s="4"/>
      <c r="C942" s="4"/>
      <c r="D942" s="4"/>
      <c r="E942" s="4"/>
    </row>
    <row r="943" spans="1:5" x14ac:dyDescent="0.25">
      <c r="A943" s="4"/>
      <c r="B943" s="4"/>
      <c r="C943" s="4"/>
      <c r="D943" s="4"/>
      <c r="E943" s="4"/>
    </row>
    <row r="944" spans="1:5" x14ac:dyDescent="0.25">
      <c r="A944" s="4"/>
      <c r="B944" s="4"/>
      <c r="C944" s="4"/>
      <c r="D944" s="4"/>
      <c r="E944" s="4"/>
    </row>
    <row r="945" spans="1:5" x14ac:dyDescent="0.25">
      <c r="A945" s="4"/>
      <c r="B945" s="4"/>
      <c r="C945" s="4"/>
      <c r="D945" s="4"/>
      <c r="E945" s="4"/>
    </row>
    <row r="946" spans="1:5" x14ac:dyDescent="0.25">
      <c r="A946" s="4"/>
      <c r="B946" s="4"/>
      <c r="C946" s="4"/>
      <c r="D946" s="4"/>
      <c r="E946" s="4"/>
    </row>
    <row r="947" spans="1:5" x14ac:dyDescent="0.25">
      <c r="A947" s="4"/>
      <c r="B947" s="4"/>
      <c r="C947" s="4"/>
      <c r="D947" s="4"/>
      <c r="E947" s="4"/>
    </row>
    <row r="948" spans="1:5" x14ac:dyDescent="0.25">
      <c r="A948" s="4"/>
      <c r="B948" s="4"/>
      <c r="C948" s="4"/>
      <c r="D948" s="4"/>
      <c r="E948" s="4"/>
    </row>
    <row r="949" spans="1:5" x14ac:dyDescent="0.25">
      <c r="A949" s="4"/>
      <c r="B949" s="4"/>
      <c r="C949" s="4"/>
      <c r="D949" s="4"/>
      <c r="E949" s="4"/>
    </row>
    <row r="950" spans="1:5" x14ac:dyDescent="0.25">
      <c r="A950" s="4"/>
      <c r="B950" s="4"/>
      <c r="C950" s="4"/>
      <c r="D950" s="4"/>
      <c r="E950" s="4"/>
    </row>
    <row r="951" spans="1:5" x14ac:dyDescent="0.25">
      <c r="A951" s="4"/>
      <c r="B951" s="4"/>
      <c r="C951" s="4"/>
      <c r="D951" s="4"/>
      <c r="E951" s="4"/>
    </row>
    <row r="952" spans="1:5" x14ac:dyDescent="0.25">
      <c r="A952" s="4"/>
      <c r="B952" s="4"/>
      <c r="C952" s="4"/>
      <c r="D952" s="4"/>
      <c r="E952" s="4"/>
    </row>
    <row r="953" spans="1:5" x14ac:dyDescent="0.25">
      <c r="A953" s="4"/>
      <c r="B953" s="4"/>
      <c r="C953" s="4"/>
      <c r="D953" s="4"/>
      <c r="E953" s="4"/>
    </row>
    <row r="954" spans="1:5" x14ac:dyDescent="0.25">
      <c r="A954" s="4"/>
      <c r="B954" s="4"/>
      <c r="C954" s="4"/>
      <c r="D954" s="4"/>
      <c r="E954" s="4"/>
    </row>
    <row r="955" spans="1:5" x14ac:dyDescent="0.25">
      <c r="A955" s="4"/>
      <c r="B955" s="4"/>
      <c r="C955" s="4"/>
      <c r="D955" s="4"/>
      <c r="E955" s="4"/>
    </row>
    <row r="956" spans="1:5" x14ac:dyDescent="0.25">
      <c r="A956" s="4"/>
      <c r="B956" s="4"/>
      <c r="C956" s="4"/>
      <c r="D956" s="4"/>
      <c r="E956" s="4"/>
    </row>
    <row r="957" spans="1:5" x14ac:dyDescent="0.25">
      <c r="A957" s="4"/>
      <c r="B957" s="4"/>
      <c r="C957" s="4"/>
      <c r="D957" s="4"/>
      <c r="E957" s="4"/>
    </row>
    <row r="958" spans="1:5" x14ac:dyDescent="0.25">
      <c r="A958" s="4"/>
      <c r="B958" s="4"/>
      <c r="C958" s="4"/>
      <c r="D958" s="4"/>
      <c r="E958" s="4"/>
    </row>
    <row r="959" spans="1:5" x14ac:dyDescent="0.25">
      <c r="A959" s="4"/>
      <c r="B959" s="4"/>
      <c r="C959" s="4"/>
      <c r="D959" s="4"/>
      <c r="E959" s="4"/>
    </row>
    <row r="960" spans="1:5" x14ac:dyDescent="0.25">
      <c r="A960" s="4"/>
      <c r="B960" s="4"/>
      <c r="C960" s="4"/>
      <c r="D960" s="4"/>
      <c r="E960" s="4"/>
    </row>
    <row r="961" spans="1:5" x14ac:dyDescent="0.25">
      <c r="A961" s="4"/>
      <c r="B961" s="4"/>
      <c r="C961" s="4"/>
      <c r="D961" s="4"/>
      <c r="E961" s="4"/>
    </row>
    <row r="962" spans="1:5" x14ac:dyDescent="0.25">
      <c r="A962" s="4"/>
      <c r="B962" s="4"/>
      <c r="C962" s="4"/>
      <c r="D962" s="4"/>
      <c r="E962" s="4"/>
    </row>
    <row r="963" spans="1:5" x14ac:dyDescent="0.25">
      <c r="A963" s="4"/>
      <c r="B963" s="4"/>
      <c r="C963" s="4"/>
      <c r="D963" s="4"/>
      <c r="E963" s="4"/>
    </row>
    <row r="964" spans="1:5" x14ac:dyDescent="0.25">
      <c r="A964" s="4"/>
      <c r="B964" s="4"/>
      <c r="C964" s="4"/>
      <c r="D964" s="4"/>
      <c r="E964" s="4"/>
    </row>
    <row r="965" spans="1:5" x14ac:dyDescent="0.25">
      <c r="A965" s="4"/>
      <c r="B965" s="4"/>
      <c r="C965" s="4"/>
      <c r="D965" s="4"/>
      <c r="E965" s="4"/>
    </row>
    <row r="966" spans="1:5" x14ac:dyDescent="0.25">
      <c r="A966" s="4"/>
      <c r="B966" s="4"/>
      <c r="C966" s="4"/>
      <c r="D966" s="4"/>
      <c r="E966" s="4"/>
    </row>
    <row r="967" spans="1:5" x14ac:dyDescent="0.25">
      <c r="A967" s="4"/>
      <c r="B967" s="4"/>
      <c r="C967" s="4"/>
      <c r="D967" s="4"/>
      <c r="E967" s="4"/>
    </row>
    <row r="968" spans="1:5" x14ac:dyDescent="0.25">
      <c r="A968" s="4"/>
      <c r="B968" s="4"/>
      <c r="C968" s="4"/>
      <c r="D968" s="4"/>
      <c r="E968" s="4"/>
    </row>
    <row r="969" spans="1:5" x14ac:dyDescent="0.25">
      <c r="A969" s="4"/>
      <c r="B969" s="4"/>
      <c r="C969" s="4"/>
      <c r="D969" s="4"/>
      <c r="E969" s="4"/>
    </row>
    <row r="970" spans="1:5" x14ac:dyDescent="0.25">
      <c r="A970" s="4"/>
      <c r="B970" s="4"/>
      <c r="C970" s="4"/>
      <c r="D970" s="4"/>
      <c r="E970" s="4"/>
    </row>
    <row r="971" spans="1:5" x14ac:dyDescent="0.25">
      <c r="A971" s="4"/>
      <c r="B971" s="4"/>
      <c r="C971" s="4"/>
      <c r="D971" s="4"/>
      <c r="E971" s="4"/>
    </row>
    <row r="972" spans="1:5" x14ac:dyDescent="0.25">
      <c r="A972" s="4"/>
      <c r="B972" s="4"/>
      <c r="C972" s="4"/>
      <c r="D972" s="4"/>
      <c r="E972" s="4"/>
    </row>
    <row r="973" spans="1:5" x14ac:dyDescent="0.25">
      <c r="A973" s="4"/>
      <c r="B973" s="4"/>
      <c r="C973" s="4"/>
      <c r="D973" s="4"/>
      <c r="E973" s="4"/>
    </row>
    <row r="974" spans="1:5" x14ac:dyDescent="0.25">
      <c r="A974" s="4"/>
      <c r="B974" s="4"/>
      <c r="C974" s="4"/>
      <c r="D974" s="4"/>
      <c r="E974" s="4"/>
    </row>
    <row r="975" spans="1:5" x14ac:dyDescent="0.25">
      <c r="A975" s="4"/>
      <c r="B975" s="4"/>
      <c r="C975" s="4"/>
      <c r="D975" s="4"/>
      <c r="E975" s="4"/>
    </row>
    <row r="976" spans="1:5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A897" workbookViewId="0">
      <selection activeCell="A910" sqref="A910:XFD997"/>
    </sheetView>
  </sheetViews>
  <sheetFormatPr defaultRowHeight="15" x14ac:dyDescent="0.25"/>
  <sheetData>
    <row r="1" spans="1:1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</row>
    <row r="2" spans="1:17" x14ac:dyDescent="0.25">
      <c r="A2" s="4" t="str">
        <f>main!A2</f>
        <v>Свердловская область</v>
      </c>
      <c r="B2" s="4" t="str">
        <f>main!B2</f>
        <v>Уральский ФО</v>
      </c>
      <c r="C2" s="4" t="str">
        <f>main!C2</f>
        <v>Шейка свиная</v>
      </c>
      <c r="D2" s="4" t="str">
        <f>main!D2</f>
        <v>HoReCa</v>
      </c>
      <c r="E2" s="4" t="str">
        <f>main!E2</f>
        <v>Продукция обвалки</v>
      </c>
      <c r="F2">
        <f>main!F2*0.92</f>
        <v>360.79660724020943</v>
      </c>
      <c r="G2">
        <f>main!G2*0.92</f>
        <v>315.87964294068581</v>
      </c>
      <c r="H2">
        <f>main!H2*0.92</f>
        <v>273.26618537684658</v>
      </c>
      <c r="I2">
        <f>main!I2*0.92</f>
        <v>265.8976492818889</v>
      </c>
      <c r="J2">
        <f>main!J2*0.92</f>
        <v>276.46764451421103</v>
      </c>
      <c r="K2">
        <f>main!K2*0.92</f>
        <v>274.39863779535528</v>
      </c>
      <c r="L2">
        <f>main!L2*0.92</f>
        <v>286.63906341112335</v>
      </c>
      <c r="M2">
        <f>main!M2*0.92</f>
        <v>294.89602586331273</v>
      </c>
      <c r="N2">
        <f>main!N2*0.92</f>
        <v>296.06353237169219</v>
      </c>
      <c r="O2">
        <f>main!O2*0.92</f>
        <v>280.89764382829242</v>
      </c>
      <c r="P2">
        <f>main!P2*0.92</f>
        <v>277.69116059505114</v>
      </c>
      <c r="Q2">
        <f>main!Q2*0.92</f>
        <v>264.22067843357951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Шейка свиная</v>
      </c>
      <c r="D3" s="4" t="str">
        <f>main!D3</f>
        <v>Дистрибьютор</v>
      </c>
      <c r="E3" s="4" t="str">
        <f>main!E3</f>
        <v>Продукция обвалки</v>
      </c>
      <c r="F3">
        <f>main!F3*0.92</f>
        <v>358.86429800513048</v>
      </c>
      <c r="G3">
        <f>main!G3*0.92</f>
        <v>314.18789435164945</v>
      </c>
      <c r="H3">
        <f>main!H3*0.92</f>
        <v>271.80266060127423</v>
      </c>
      <c r="I3">
        <f>main!I3*0.92</f>
        <v>264.47358798812201</v>
      </c>
      <c r="J3">
        <f>main!J3*0.92</f>
        <v>274.98697376516577</v>
      </c>
      <c r="K3">
        <f>main!K3*0.92</f>
        <v>272.92904797309831</v>
      </c>
      <c r="L3">
        <f>main!L3*0.92</f>
        <v>285.10391785196634</v>
      </c>
      <c r="M3">
        <f>main!M3*0.92</f>
        <v>293.31665869985045</v>
      </c>
      <c r="N3">
        <f>main!N3*0.92</f>
        <v>294.47791242324553</v>
      </c>
      <c r="O3">
        <f>main!O3*0.92</f>
        <v>279.39324744432088</v>
      </c>
      <c r="P3">
        <f>main!P3*0.92</f>
        <v>276.20393709197538</v>
      </c>
      <c r="Q3">
        <f>main!Q3*0.92</f>
        <v>262.80559845003597</v>
      </c>
    </row>
    <row r="4" spans="1:17" x14ac:dyDescent="0.25">
      <c r="A4" s="4" t="str">
        <f>main!A4</f>
        <v>Кемеровская область-Кузбасс</v>
      </c>
      <c r="B4" s="4" t="str">
        <f>main!B4</f>
        <v>Сибирский ФО</v>
      </c>
      <c r="C4" s="4" t="str">
        <f>main!C4</f>
        <v>Шейка свиная</v>
      </c>
      <c r="D4" s="4" t="str">
        <f>main!D4</f>
        <v>Дистрибьютор</v>
      </c>
      <c r="E4" s="4" t="str">
        <f>main!E4</f>
        <v>Продукция обвалки</v>
      </c>
      <c r="F4">
        <f>main!F4*0.92</f>
        <v>343.28927189077075</v>
      </c>
      <c r="G4">
        <f>main!G4*0.92</f>
        <v>300.55186344374152</v>
      </c>
      <c r="H4">
        <f>main!H4*0.92</f>
        <v>260.0061861111962</v>
      </c>
      <c r="I4">
        <f>main!I4*0.92</f>
        <v>252.99520169455295</v>
      </c>
      <c r="J4">
        <f>main!J4*0.92</f>
        <v>263.05229728352828</v>
      </c>
      <c r="K4">
        <f>main!K4*0.92</f>
        <v>261.0836872805516</v>
      </c>
      <c r="L4">
        <f>main!L4*0.92</f>
        <v>272.73015710024299</v>
      </c>
      <c r="M4">
        <f>main!M4*0.92</f>
        <v>280.58645777314359</v>
      </c>
      <c r="N4">
        <f>main!N4*0.92</f>
        <v>281.69731206375087</v>
      </c>
      <c r="O4">
        <f>main!O4*0.92</f>
        <v>267.26733481018402</v>
      </c>
      <c r="P4">
        <f>main!P4*0.92</f>
        <v>264.21644333177136</v>
      </c>
      <c r="Q4">
        <f>main!Q4*0.92</f>
        <v>251.39960436922959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Вырезка свиная</v>
      </c>
      <c r="D5" s="4" t="str">
        <f>main!D5</f>
        <v>Дистрибьютор</v>
      </c>
      <c r="E5" s="4" t="str">
        <f>main!E5</f>
        <v>Продукция обвалки</v>
      </c>
      <c r="F5">
        <f>main!F5*0.92</f>
        <v>338.9526561621069</v>
      </c>
      <c r="G5">
        <f>main!G5*0.92</f>
        <v>328.00614016557029</v>
      </c>
      <c r="H5">
        <f>main!H5*0.92</f>
        <v>297.27799430688037</v>
      </c>
      <c r="I5">
        <f>main!I5*0.92</f>
        <v>288.95097236880019</v>
      </c>
      <c r="J5">
        <f>main!J5*0.92</f>
        <v>272.20546688001639</v>
      </c>
      <c r="K5">
        <f>main!K5*0.92</f>
        <v>268.17830496564045</v>
      </c>
      <c r="L5">
        <f>main!L5*0.92</f>
        <v>263.73384351064385</v>
      </c>
      <c r="M5">
        <f>main!M5*0.92</f>
        <v>255.40560315371582</v>
      </c>
      <c r="N5">
        <f>main!N5*0.92</f>
        <v>248.19393328759847</v>
      </c>
      <c r="O5">
        <f>main!O5*0.92</f>
        <v>236.36993834927702</v>
      </c>
      <c r="P5">
        <f>main!P5*0.92</f>
        <v>233.20259525806708</v>
      </c>
      <c r="Q5">
        <f>main!Q5*0.92</f>
        <v>225.45465442548931</v>
      </c>
    </row>
    <row r="6" spans="1:17" x14ac:dyDescent="0.25">
      <c r="A6" s="4" t="str">
        <f>main!A6</f>
        <v>Забайкальский край</v>
      </c>
      <c r="B6" s="4" t="str">
        <f>main!B6</f>
        <v>Дальневосточный ФО</v>
      </c>
      <c r="C6" s="4" t="str">
        <f>main!C6</f>
        <v>Вырезка свиная</v>
      </c>
      <c r="D6" s="4" t="str">
        <f>main!D6</f>
        <v>Дистрибьютор</v>
      </c>
      <c r="E6" s="4" t="str">
        <f>main!E6</f>
        <v>Продукция обвалки</v>
      </c>
      <c r="F6">
        <f>main!F6*0.92</f>
        <v>362.31526390012709</v>
      </c>
      <c r="G6">
        <f>main!G6*0.92</f>
        <v>350.61424973201485</v>
      </c>
      <c r="H6">
        <f>main!H6*0.92</f>
        <v>317.76813959376517</v>
      </c>
      <c r="I6">
        <f>main!I6*0.92</f>
        <v>308.86717039895598</v>
      </c>
      <c r="J6">
        <f>main!J6*0.92</f>
        <v>290.96746632521632</v>
      </c>
      <c r="K6">
        <f>main!K6*0.92</f>
        <v>286.6627287601039</v>
      </c>
      <c r="L6">
        <f>main!L6*0.92</f>
        <v>281.91192891922316</v>
      </c>
      <c r="M6">
        <f>main!M6*0.92</f>
        <v>273.00965732498327</v>
      </c>
      <c r="N6">
        <f>main!N6*0.92</f>
        <v>265.30091681742022</v>
      </c>
      <c r="O6">
        <f>main!O6*0.92</f>
        <v>252.66194270540495</v>
      </c>
      <c r="P6">
        <f>main!P6*0.92</f>
        <v>249.27628772648328</v>
      </c>
      <c r="Q6">
        <f>main!Q6*0.92</f>
        <v>240.99431330792197</v>
      </c>
    </row>
    <row r="7" spans="1:17" x14ac:dyDescent="0.25">
      <c r="A7" s="4" t="str">
        <f>main!A7</f>
        <v>Красноярский край</v>
      </c>
      <c r="B7" s="4" t="str">
        <f>main!B7</f>
        <v>Сибирский ФО</v>
      </c>
      <c r="C7" s="4" t="str">
        <f>main!C7</f>
        <v>Вырезка свиная</v>
      </c>
      <c r="D7" s="4" t="str">
        <f>main!D7</f>
        <v>Дистрибьютор</v>
      </c>
      <c r="E7" s="4" t="str">
        <f>main!E7</f>
        <v>Продукция обвалки</v>
      </c>
      <c r="F7">
        <f>main!F7*0.92</f>
        <v>328.9906237284651</v>
      </c>
      <c r="G7">
        <f>main!G7*0.92</f>
        <v>318.36583274399254</v>
      </c>
      <c r="H7">
        <f>main!H7*0.92</f>
        <v>288.54080648063496</v>
      </c>
      <c r="I7">
        <f>main!I7*0.92</f>
        <v>280.45852097141795</v>
      </c>
      <c r="J7">
        <f>main!J7*0.92</f>
        <v>264.20517645486501</v>
      </c>
      <c r="K7">
        <f>main!K7*0.92</f>
        <v>260.29637537017192</v>
      </c>
      <c r="L7">
        <f>main!L7*0.92</f>
        <v>255.98253944166061</v>
      </c>
      <c r="M7">
        <f>main!M7*0.92</f>
        <v>247.89907132369441</v>
      </c>
      <c r="N7">
        <f>main!N7*0.92</f>
        <v>240.89935698529126</v>
      </c>
      <c r="O7">
        <f>main!O7*0.92</f>
        <v>229.422876718796</v>
      </c>
      <c r="P7">
        <f>main!P7*0.92</f>
        <v>226.34862383953597</v>
      </c>
      <c r="Q7">
        <f>main!Q7*0.92</f>
        <v>218.82839987674774</v>
      </c>
    </row>
    <row r="8" spans="1:17" x14ac:dyDescent="0.25">
      <c r="A8" s="4" t="str">
        <f>main!A8</f>
        <v>Омская область</v>
      </c>
      <c r="B8" s="4" t="str">
        <f>main!B8</f>
        <v>Сибирский ФО</v>
      </c>
      <c r="C8" s="4" t="str">
        <f>main!C8</f>
        <v>Грудинка свиная</v>
      </c>
      <c r="D8" s="4" t="str">
        <f>main!D8</f>
        <v>Дистрибьютор</v>
      </c>
      <c r="E8" s="4" t="str">
        <f>main!E8</f>
        <v>Продукция обвалки</v>
      </c>
      <c r="F8">
        <f>main!F8*0.92</f>
        <v>215.30352183950191</v>
      </c>
      <c r="G8">
        <f>main!G8*0.92</f>
        <v>229.64651732705016</v>
      </c>
      <c r="H8">
        <f>main!H8*0.92</f>
        <v>223.26022028805733</v>
      </c>
      <c r="I8">
        <f>main!I8*0.92</f>
        <v>200.70994765562463</v>
      </c>
      <c r="J8">
        <f>main!J8*0.92</f>
        <v>182.09132890603075</v>
      </c>
      <c r="K8">
        <f>main!K8*0.92</f>
        <v>168.30663404848818</v>
      </c>
      <c r="L8">
        <f>main!L8*0.92</f>
        <v>167.12143467258747</v>
      </c>
      <c r="M8">
        <f>main!M8*0.92</f>
        <v>158.43749444031295</v>
      </c>
      <c r="N8">
        <f>main!N8*0.92</f>
        <v>148.5492713771975</v>
      </c>
      <c r="O8">
        <f>main!O8*0.92</f>
        <v>143.55028547545399</v>
      </c>
      <c r="P8">
        <f>main!P8*0.92</f>
        <v>145.18117291843629</v>
      </c>
      <c r="Q8">
        <f>main!Q8*0.92</f>
        <v>145.72003402740935</v>
      </c>
    </row>
    <row r="9" spans="1:17" x14ac:dyDescent="0.25">
      <c r="A9" s="4" t="str">
        <f>main!A9</f>
        <v>Забайкальский край</v>
      </c>
      <c r="B9" s="4" t="str">
        <f>main!B9</f>
        <v>Дальневосточный ФО</v>
      </c>
      <c r="C9" s="4" t="str">
        <f>main!C9</f>
        <v>Грудинка свиная</v>
      </c>
      <c r="D9" s="4" t="str">
        <f>main!D9</f>
        <v>Дистрибьютор</v>
      </c>
      <c r="E9" s="4" t="str">
        <f>main!E9</f>
        <v>Продукция обвалки</v>
      </c>
      <c r="F9">
        <f>main!F9*0.92</f>
        <v>216.91333473868073</v>
      </c>
      <c r="G9">
        <f>main!G9*0.92</f>
        <v>231.36357203514805</v>
      </c>
      <c r="H9">
        <f>main!H9*0.92</f>
        <v>224.92952499530284</v>
      </c>
      <c r="I9">
        <f>main!I9*0.92</f>
        <v>202.21064518239518</v>
      </c>
      <c r="J9">
        <f>main!J9*0.92</f>
        <v>183.45281601779317</v>
      </c>
      <c r="K9">
        <f>main!K9*0.92</f>
        <v>169.56505373523439</v>
      </c>
      <c r="L9">
        <f>main!L9*0.92</f>
        <v>168.37099268709014</v>
      </c>
      <c r="M9">
        <f>main!M9*0.92</f>
        <v>159.62212309888974</v>
      </c>
      <c r="N9">
        <f>main!N9*0.92</f>
        <v>149.65996632163456</v>
      </c>
      <c r="O9">
        <f>main!O9*0.92</f>
        <v>144.62360327009492</v>
      </c>
      <c r="P9">
        <f>main!P9*0.92</f>
        <v>146.26668477112324</v>
      </c>
      <c r="Q9">
        <f>main!Q9*0.92</f>
        <v>146.80957491574179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Грудинка свиная</v>
      </c>
      <c r="D10" s="4" t="str">
        <f>main!D10</f>
        <v>Дистрибьютор</v>
      </c>
      <c r="E10" s="4" t="str">
        <f>main!E10</f>
        <v>Продукция обвалки</v>
      </c>
      <c r="F10">
        <f>main!F10*0.92</f>
        <v>185.93889313706825</v>
      </c>
      <c r="G10">
        <f>main!G10*0.92</f>
        <v>198.32568868244135</v>
      </c>
      <c r="H10">
        <f>main!H10*0.92</f>
        <v>192.81040034656334</v>
      </c>
      <c r="I10">
        <f>main!I10*0.92</f>
        <v>173.33569460375941</v>
      </c>
      <c r="J10">
        <f>main!J10*0.92</f>
        <v>157.25641576771119</v>
      </c>
      <c r="K10">
        <f>main!K10*0.92</f>
        <v>145.35177583360752</v>
      </c>
      <c r="L10">
        <f>main!L10*0.92</f>
        <v>144.32822239509946</v>
      </c>
      <c r="M10">
        <f>main!M10*0.92</f>
        <v>136.82865981915029</v>
      </c>
      <c r="N10">
        <f>main!N10*0.92</f>
        <v>128.28906308733877</v>
      </c>
      <c r="O10">
        <f>main!O10*0.92</f>
        <v>123.97187450892392</v>
      </c>
      <c r="P10">
        <f>main!P10*0.92</f>
        <v>125.38032989965984</v>
      </c>
      <c r="Q10">
        <f>main!Q10*0.92</f>
        <v>125.84569729031385</v>
      </c>
    </row>
    <row r="11" spans="1:17" x14ac:dyDescent="0.25">
      <c r="A11" s="4" t="str">
        <f>main!A11</f>
        <v>Кемеровская область-Кузбасс</v>
      </c>
      <c r="B11" s="4" t="str">
        <f>main!B11</f>
        <v>Сибирский ФО</v>
      </c>
      <c r="C11" s="4" t="str">
        <f>main!C11</f>
        <v>Грудинка свиная</v>
      </c>
      <c r="D11" s="4" t="str">
        <f>main!D11</f>
        <v>Дистрибьютор</v>
      </c>
      <c r="E11" s="4" t="str">
        <f>main!E11</f>
        <v>Продукция обвалки</v>
      </c>
      <c r="F11">
        <f>main!F11*0.92</f>
        <v>206.30635821481312</v>
      </c>
      <c r="G11">
        <f>main!G11*0.92</f>
        <v>220.04998460627274</v>
      </c>
      <c r="H11">
        <f>main!H11*0.92</f>
        <v>213.93055992925881</v>
      </c>
      <c r="I11">
        <f>main!I11*0.92</f>
        <v>192.32262437947998</v>
      </c>
      <c r="J11">
        <f>main!J11*0.92</f>
        <v>174.48204566343776</v>
      </c>
      <c r="K11">
        <f>main!K11*0.92</f>
        <v>161.2733894795318</v>
      </c>
      <c r="L11">
        <f>main!L11*0.92</f>
        <v>160.13771754573585</v>
      </c>
      <c r="M11">
        <f>main!M11*0.92</f>
        <v>151.81666423007681</v>
      </c>
      <c r="N11">
        <f>main!N11*0.92</f>
        <v>142.34165299041953</v>
      </c>
      <c r="O11">
        <f>main!O11*0.92</f>
        <v>137.55156610589245</v>
      </c>
      <c r="P11">
        <f>main!P11*0.92</f>
        <v>139.11430156950814</v>
      </c>
      <c r="Q11">
        <f>main!Q11*0.92</f>
        <v>139.6306446001563</v>
      </c>
    </row>
    <row r="12" spans="1:17" x14ac:dyDescent="0.25">
      <c r="A12" s="4" t="str">
        <f>main!A12</f>
        <v>Алтайский край</v>
      </c>
      <c r="B12" s="4" t="str">
        <f>main!B12</f>
        <v>Сибирский ФО</v>
      </c>
      <c r="C12" s="4" t="str">
        <f>main!C12</f>
        <v>Котлета на кости свиная</v>
      </c>
      <c r="D12" s="4" t="str">
        <f>main!D12</f>
        <v>Дистрибьютор</v>
      </c>
      <c r="E12" s="4" t="str">
        <f>main!E12</f>
        <v>Продукция обвалки</v>
      </c>
      <c r="F12">
        <f>main!F12*0.92</f>
        <v>251.07632050810014</v>
      </c>
      <c r="G12">
        <f>main!G12*0.92</f>
        <v>241.43130473376624</v>
      </c>
      <c r="H12">
        <f>main!H12*0.92</f>
        <v>210.7129938214072</v>
      </c>
      <c r="I12">
        <f>main!I12*0.92</f>
        <v>208.4686761758683</v>
      </c>
      <c r="J12">
        <f>main!J12*0.92</f>
        <v>206.20263820543499</v>
      </c>
      <c r="K12">
        <f>main!K12*0.92</f>
        <v>192.98614998546995</v>
      </c>
      <c r="L12">
        <f>main!L12*0.92</f>
        <v>196.915221929701</v>
      </c>
      <c r="M12">
        <f>main!M12*0.92</f>
        <v>190.15581885420767</v>
      </c>
      <c r="N12">
        <f>main!N12*0.92</f>
        <v>180.45706053795891</v>
      </c>
      <c r="O12">
        <f>main!O12*0.92</f>
        <v>167.87204589576368</v>
      </c>
      <c r="P12">
        <f>main!P12*0.92</f>
        <v>170.95712407694344</v>
      </c>
      <c r="Q12">
        <f>main!Q12*0.92</f>
        <v>163.0289967852398</v>
      </c>
    </row>
    <row r="13" spans="1:17" x14ac:dyDescent="0.25">
      <c r="A13" s="4" t="str">
        <f>main!A13</f>
        <v>Новосибирская область</v>
      </c>
      <c r="B13" s="4" t="str">
        <f>main!B13</f>
        <v>Сибирский ФО</v>
      </c>
      <c r="C13" s="4" t="str">
        <f>main!C13</f>
        <v>Котлета на кости свиная</v>
      </c>
      <c r="D13" s="4" t="str">
        <f>main!D13</f>
        <v>Дистрибьютор</v>
      </c>
      <c r="E13" s="4" t="str">
        <f>main!E13</f>
        <v>Продукция обвалки</v>
      </c>
      <c r="F13">
        <f>main!F13*0.92</f>
        <v>244.22311413777771</v>
      </c>
      <c r="G13">
        <f>main!G13*0.92</f>
        <v>234.84136207311093</v>
      </c>
      <c r="H13">
        <f>main!H13*0.92</f>
        <v>204.96151702485284</v>
      </c>
      <c r="I13">
        <f>main!I13*0.92</f>
        <v>202.77845872848039</v>
      </c>
      <c r="J13">
        <f>main!J13*0.92</f>
        <v>200.57427297024674</v>
      </c>
      <c r="K13">
        <f>main!K13*0.92</f>
        <v>187.718532912749</v>
      </c>
      <c r="L13">
        <f>main!L13*0.92</f>
        <v>191.540359614485</v>
      </c>
      <c r="M13">
        <f>main!M13*0.92</f>
        <v>184.96545655126997</v>
      </c>
      <c r="N13">
        <f>main!N13*0.92</f>
        <v>175.53142886410893</v>
      </c>
      <c r="O13">
        <f>main!O13*0.92</f>
        <v>163.28992611639248</v>
      </c>
      <c r="P13">
        <f>main!P13*0.92</f>
        <v>166.29079612771611</v>
      </c>
      <c r="Q13">
        <f>main!Q13*0.92</f>
        <v>158.57906953979162</v>
      </c>
    </row>
    <row r="14" spans="1:17" x14ac:dyDescent="0.25">
      <c r="A14" s="4" t="str">
        <f>main!A14</f>
        <v>Республика Хакасия</v>
      </c>
      <c r="B14" s="4" t="str">
        <f>main!B14</f>
        <v>Сибирский ФО</v>
      </c>
      <c r="C14" s="4" t="str">
        <f>main!C14</f>
        <v>Котлета на кости свиная</v>
      </c>
      <c r="D14" s="4" t="str">
        <f>main!D14</f>
        <v>Дистрибьютор</v>
      </c>
      <c r="E14" s="4" t="str">
        <f>main!E14</f>
        <v>Продукция обвалки</v>
      </c>
      <c r="F14">
        <f>main!F14*0.92</f>
        <v>274.75634643269353</v>
      </c>
      <c r="G14">
        <f>main!G14*0.92</f>
        <v>264.20167010925991</v>
      </c>
      <c r="H14">
        <f>main!H14*0.92</f>
        <v>230.58619072919217</v>
      </c>
      <c r="I14">
        <f>main!I14*0.92</f>
        <v>228.13020238558892</v>
      </c>
      <c r="J14">
        <f>main!J14*0.92</f>
        <v>225.65044518517257</v>
      </c>
      <c r="K14">
        <f>main!K14*0.92</f>
        <v>211.18745636711247</v>
      </c>
      <c r="L14">
        <f>main!L14*0.92</f>
        <v>215.48709501915053</v>
      </c>
      <c r="M14">
        <f>main!M14*0.92</f>
        <v>208.09018522960889</v>
      </c>
      <c r="N14">
        <f>main!N14*0.92</f>
        <v>197.47669768720149</v>
      </c>
      <c r="O14">
        <f>main!O14*0.92</f>
        <v>183.70473928071385</v>
      </c>
      <c r="P14">
        <f>main!P14*0.92</f>
        <v>187.08078369543529</v>
      </c>
      <c r="Q14">
        <f>main!Q14*0.92</f>
        <v>178.40492256956878</v>
      </c>
    </row>
    <row r="15" spans="1:17" x14ac:dyDescent="0.25">
      <c r="A15" s="4" t="str">
        <f>main!A15</f>
        <v>Красноярский край</v>
      </c>
      <c r="B15" s="4" t="str">
        <f>main!B15</f>
        <v>Сибирский ФО</v>
      </c>
      <c r="C15" s="4" t="str">
        <f>main!C15</f>
        <v>Котлета на кости свиная</v>
      </c>
      <c r="D15" s="4" t="str">
        <f>main!D15</f>
        <v>Дистрибьютор</v>
      </c>
      <c r="E15" s="4" t="str">
        <f>main!E15</f>
        <v>Продукция обвалки</v>
      </c>
      <c r="F15">
        <f>main!F15*0.92</f>
        <v>249.50806989964727</v>
      </c>
      <c r="G15">
        <f>main!G15*0.92</f>
        <v>239.92329796601499</v>
      </c>
      <c r="H15">
        <f>main!H15*0.92</f>
        <v>209.39685703837395</v>
      </c>
      <c r="I15">
        <f>main!I15*0.92</f>
        <v>207.16655765033562</v>
      </c>
      <c r="J15">
        <f>main!J15*0.92</f>
        <v>204.91467360496671</v>
      </c>
      <c r="K15">
        <f>main!K15*0.92</f>
        <v>191.78073703961661</v>
      </c>
      <c r="L15">
        <f>main!L15*0.92</f>
        <v>195.68526756371404</v>
      </c>
      <c r="M15">
        <f>main!M15*0.92</f>
        <v>188.9680844712301</v>
      </c>
      <c r="N15">
        <f>main!N15*0.92</f>
        <v>179.32990567757395</v>
      </c>
      <c r="O15">
        <f>main!O15*0.92</f>
        <v>166.82349843582998</v>
      </c>
      <c r="P15">
        <f>main!P15*0.92</f>
        <v>169.88930687574157</v>
      </c>
      <c r="Q15">
        <f>main!Q15*0.92</f>
        <v>162.01069954842146</v>
      </c>
    </row>
    <row r="16" spans="1:17" x14ac:dyDescent="0.25">
      <c r="A16" s="4" t="str">
        <f>main!A16</f>
        <v>Кемеровская область-Кузбасс</v>
      </c>
      <c r="B16" s="4" t="str">
        <f>main!B16</f>
        <v>Сибирский ФО</v>
      </c>
      <c r="C16" s="4" t="str">
        <f>main!C16</f>
        <v>Котлета на кости свиная</v>
      </c>
      <c r="D16" s="4" t="str">
        <f>main!D16</f>
        <v>Дистрибьютор</v>
      </c>
      <c r="E16" s="4" t="str">
        <f>main!E16</f>
        <v>Продукция обвалки</v>
      </c>
      <c r="F16">
        <f>main!F16*0.92</f>
        <v>252.16229279007646</v>
      </c>
      <c r="G16">
        <f>main!G16*0.92</f>
        <v>242.47555974121448</v>
      </c>
      <c r="H16">
        <f>main!H16*0.92</f>
        <v>211.6243839129906</v>
      </c>
      <c r="I16">
        <f>main!I16*0.92</f>
        <v>209.37035899298604</v>
      </c>
      <c r="J16">
        <f>main!J16*0.92</f>
        <v>207.09451980186887</v>
      </c>
      <c r="K16">
        <f>main!K16*0.92</f>
        <v>193.820866733212</v>
      </c>
      <c r="L16">
        <f>main!L16*0.92</f>
        <v>197.7669329651429</v>
      </c>
      <c r="M16">
        <f>main!M16*0.92</f>
        <v>190.97829366232298</v>
      </c>
      <c r="N16">
        <f>main!N16*0.92</f>
        <v>181.23758562066914</v>
      </c>
      <c r="O16">
        <f>main!O16*0.92</f>
        <v>168.59813742200774</v>
      </c>
      <c r="P16">
        <f>main!P16*0.92</f>
        <v>171.69655939198336</v>
      </c>
      <c r="Q16">
        <f>main!Q16*0.92</f>
        <v>163.73414082793133</v>
      </c>
    </row>
    <row r="17" spans="1:17" x14ac:dyDescent="0.25">
      <c r="A17" s="4" t="str">
        <f>main!A17</f>
        <v>Алтайский край</v>
      </c>
      <c r="B17" s="4" t="str">
        <f>main!B17</f>
        <v>Сибирский ФО</v>
      </c>
      <c r="C17" s="4" t="str">
        <f>main!C17</f>
        <v>Позвонки свиные</v>
      </c>
      <c r="D17" s="4" t="str">
        <f>main!D17</f>
        <v>Дистрибьютор</v>
      </c>
      <c r="E17" s="4" t="str">
        <f>main!E17</f>
        <v>Продукция обвалки</v>
      </c>
      <c r="F17">
        <f>main!F17*0.92</f>
        <v>48.186255695684117</v>
      </c>
      <c r="G17">
        <f>main!G17*0.92</f>
        <v>56.958166854146249</v>
      </c>
      <c r="H17">
        <f>main!H17*0.92</f>
        <v>58.475397064827284</v>
      </c>
      <c r="I17">
        <f>main!I17*0.92</f>
        <v>53.541666926909777</v>
      </c>
      <c r="J17">
        <f>main!J17*0.92</f>
        <v>53.681103568783328</v>
      </c>
      <c r="K17">
        <f>main!K17*0.92</f>
        <v>53.986591067040585</v>
      </c>
      <c r="L17">
        <f>main!L17*0.92</f>
        <v>55.978798908111166</v>
      </c>
      <c r="M17">
        <f>main!M17*0.92</f>
        <v>50.952252374246264</v>
      </c>
      <c r="N17">
        <f>main!N17*0.92</f>
        <v>49.558478352428637</v>
      </c>
      <c r="O17">
        <f>main!O17*0.92</f>
        <v>45.877111329208063</v>
      </c>
      <c r="P17">
        <f>main!P17*0.92</f>
        <v>47.678315850561155</v>
      </c>
      <c r="Q17">
        <f>main!Q17*0.92</f>
        <v>40.703941691356988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Позвонки свиные</v>
      </c>
      <c r="D18" s="4" t="str">
        <f>main!D18</f>
        <v>Дистрибьютор</v>
      </c>
      <c r="E18" s="4" t="str">
        <f>main!E18</f>
        <v>Продукция обвалки</v>
      </c>
      <c r="F18">
        <f>main!F18*0.92</f>
        <v>45.220588713114886</v>
      </c>
      <c r="G18">
        <f>main!G18*0.92</f>
        <v>53.452624612105225</v>
      </c>
      <c r="H18">
        <f>main!H18*0.92</f>
        <v>54.876475507962745</v>
      </c>
      <c r="I18">
        <f>main!I18*0.92</f>
        <v>50.246396283769151</v>
      </c>
      <c r="J18">
        <f>main!J18*0.92</f>
        <v>50.377251170555191</v>
      </c>
      <c r="K18">
        <f>main!K18*0.92</f>
        <v>50.663937162571933</v>
      </c>
      <c r="L18">
        <f>main!L18*0.92</f>
        <v>52.533532758067935</v>
      </c>
      <c r="M18">
        <f>main!M18*0.92</f>
        <v>47.816349607529091</v>
      </c>
      <c r="N18">
        <f>main!N18*0.92</f>
        <v>46.508356676978892</v>
      </c>
      <c r="O18">
        <f>main!O18*0.92</f>
        <v>43.053562739254609</v>
      </c>
      <c r="P18">
        <f>main!P18*0.92</f>
        <v>44.743910488262351</v>
      </c>
      <c r="Q18">
        <f>main!Q18*0.92</f>
        <v>38.198780537171416</v>
      </c>
    </row>
    <row r="19" spans="1:17" x14ac:dyDescent="0.25">
      <c r="A19" s="4" t="str">
        <f>main!A19</f>
        <v>Забайкальский край</v>
      </c>
      <c r="B19" s="4" t="str">
        <f>main!B19</f>
        <v>Дальневосточный ФО</v>
      </c>
      <c r="C19" s="4" t="str">
        <f>main!C19</f>
        <v>Позвонки свиные</v>
      </c>
      <c r="D19" s="4" t="str">
        <f>main!D19</f>
        <v>Дистрибьютор</v>
      </c>
      <c r="E19" s="4" t="str">
        <f>main!E19</f>
        <v>Продукция обвалки</v>
      </c>
      <c r="F19">
        <f>main!F19*0.92</f>
        <v>46.594177112753798</v>
      </c>
      <c r="G19">
        <f>main!G19*0.92</f>
        <v>55.076263471900674</v>
      </c>
      <c r="H19">
        <f>main!H19*0.92</f>
        <v>56.543364248598394</v>
      </c>
      <c r="I19">
        <f>main!I19*0.92</f>
        <v>51.772645035126715</v>
      </c>
      <c r="J19">
        <f>main!J19*0.92</f>
        <v>51.907474676767578</v>
      </c>
      <c r="K19">
        <f>main!K19*0.92</f>
        <v>52.202868838319027</v>
      </c>
      <c r="L19">
        <f>main!L19*0.92</f>
        <v>54.129253938221559</v>
      </c>
      <c r="M19">
        <f>main!M19*0.92</f>
        <v>49.268784991567607</v>
      </c>
      <c r="N19">
        <f>main!N19*0.92</f>
        <v>47.921061399225025</v>
      </c>
      <c r="O19">
        <f>main!O19*0.92</f>
        <v>44.361327101124033</v>
      </c>
      <c r="P19">
        <f>main!P19*0.92</f>
        <v>46.103019649601833</v>
      </c>
      <c r="Q19">
        <f>main!Q19*0.92</f>
        <v>39.359079492124977</v>
      </c>
    </row>
    <row r="20" spans="1:17" x14ac:dyDescent="0.25">
      <c r="A20" s="4" t="str">
        <f>main!A20</f>
        <v>Республика Хакасия</v>
      </c>
      <c r="B20" s="4" t="str">
        <f>main!B20</f>
        <v>Сибирский ФО</v>
      </c>
      <c r="C20" s="4" t="str">
        <f>main!C20</f>
        <v>Позвонки свиные</v>
      </c>
      <c r="D20" s="4" t="str">
        <f>main!D20</f>
        <v>Дистрибьютор</v>
      </c>
      <c r="E20" s="4" t="str">
        <f>main!E20</f>
        <v>Продукция обвалки</v>
      </c>
      <c r="F20">
        <f>main!F20*0.92</f>
        <v>45.046520030902911</v>
      </c>
      <c r="G20">
        <f>main!G20*0.92</f>
        <v>53.246868159308264</v>
      </c>
      <c r="H20">
        <f>main!H20*0.92</f>
        <v>54.665238192219043</v>
      </c>
      <c r="I20">
        <f>main!I20*0.92</f>
        <v>50.052981641547134</v>
      </c>
      <c r="J20">
        <f>main!J20*0.92</f>
        <v>50.183332825520985</v>
      </c>
      <c r="K20">
        <f>main!K20*0.92</f>
        <v>50.468915270364661</v>
      </c>
      <c r="L20">
        <f>main!L20*0.92</f>
        <v>52.331314187293692</v>
      </c>
      <c r="M20">
        <f>main!M20*0.92</f>
        <v>47.632289001481396</v>
      </c>
      <c r="N20">
        <f>main!N20*0.92</f>
        <v>46.329330959070489</v>
      </c>
      <c r="O20">
        <f>main!O20*0.92</f>
        <v>42.887835641403299</v>
      </c>
      <c r="P20">
        <f>main!P20*0.92</f>
        <v>44.571676694821193</v>
      </c>
      <c r="Q20">
        <f>main!Q20*0.92</f>
        <v>38.051741067331854</v>
      </c>
    </row>
    <row r="21" spans="1:17" x14ac:dyDescent="0.25">
      <c r="A21" s="4" t="str">
        <f>main!A21</f>
        <v>Томская область</v>
      </c>
      <c r="B21" s="4" t="str">
        <f>main!B21</f>
        <v>Сибирский ФО</v>
      </c>
      <c r="C21" s="4" t="str">
        <f>main!C21</f>
        <v>Позвонки свиные</v>
      </c>
      <c r="D21" s="4" t="str">
        <f>main!D21</f>
        <v>Дистрибьютор</v>
      </c>
      <c r="E21" s="4" t="str">
        <f>main!E21</f>
        <v>Продукция обвалки</v>
      </c>
      <c r="F21">
        <f>main!F21*0.92</f>
        <v>45.566300552024487</v>
      </c>
      <c r="G21">
        <f>main!G21*0.92</f>
        <v>53.861270445232911</v>
      </c>
      <c r="H21">
        <f>main!H21*0.92</f>
        <v>55.296006694986708</v>
      </c>
      <c r="I21">
        <f>main!I21*0.92</f>
        <v>50.630530470257632</v>
      </c>
      <c r="J21">
        <f>main!J21*0.92</f>
        <v>50.762385743921172</v>
      </c>
      <c r="K21">
        <f>main!K21*0.92</f>
        <v>51.051263453124932</v>
      </c>
      <c r="L21">
        <f>main!L21*0.92</f>
        <v>52.935152125065308</v>
      </c>
      <c r="M21">
        <f>main!M21*0.92</f>
        <v>48.181906063630009</v>
      </c>
      <c r="N21">
        <f>main!N21*0.92</f>
        <v>46.863913514450999</v>
      </c>
      <c r="O21">
        <f>main!O21*0.92</f>
        <v>43.382707643595076</v>
      </c>
      <c r="P21">
        <f>main!P21*0.92</f>
        <v>45.085978117523844</v>
      </c>
      <c r="Q21">
        <f>main!Q21*0.92</f>
        <v>38.490810584533016</v>
      </c>
    </row>
    <row r="22" spans="1:17" x14ac:dyDescent="0.25">
      <c r="A22" s="4" t="str">
        <f>main!A22</f>
        <v>Красноярский край</v>
      </c>
      <c r="B22" s="4" t="str">
        <f>main!B22</f>
        <v>Сибирский ФО</v>
      </c>
      <c r="C22" s="4" t="str">
        <f>main!C22</f>
        <v>Позвонки свиные</v>
      </c>
      <c r="D22" s="4" t="str">
        <f>main!D22</f>
        <v>Дистрибьютор</v>
      </c>
      <c r="E22" s="4" t="str">
        <f>main!E22</f>
        <v>Продукция обвалки</v>
      </c>
      <c r="F22">
        <f>main!F22*0.92</f>
        <v>40.120872120020181</v>
      </c>
      <c r="G22">
        <f>main!G22*0.92</f>
        <v>47.424546596399118</v>
      </c>
      <c r="H22">
        <f>main!H22*0.92</f>
        <v>48.687823818929132</v>
      </c>
      <c r="I22">
        <f>main!I22*0.92</f>
        <v>44.579898165021</v>
      </c>
      <c r="J22">
        <f>main!J22*0.92</f>
        <v>44.695995994094595</v>
      </c>
      <c r="K22">
        <f>main!K22*0.92</f>
        <v>44.95035119714769</v>
      </c>
      <c r="L22">
        <f>main!L22*0.92</f>
        <v>46.609104608761143</v>
      </c>
      <c r="M22">
        <f>main!M22*0.92</f>
        <v>42.423898105808327</v>
      </c>
      <c r="N22">
        <f>main!N22*0.92</f>
        <v>41.263413056986401</v>
      </c>
      <c r="O22">
        <f>main!O22*0.92</f>
        <v>38.198230808789418</v>
      </c>
      <c r="P22">
        <f>main!P22*0.92</f>
        <v>39.697950909882103</v>
      </c>
      <c r="Q22">
        <f>main!Q22*0.92</f>
        <v>33.890942879920857</v>
      </c>
    </row>
    <row r="23" spans="1:17" x14ac:dyDescent="0.25">
      <c r="A23" s="4" t="str">
        <f>main!A23</f>
        <v>Кемеровская область-Кузбасс</v>
      </c>
      <c r="B23" s="4" t="str">
        <f>main!B23</f>
        <v>Сибирский ФО</v>
      </c>
      <c r="C23" s="4" t="str">
        <f>main!C23</f>
        <v>Позвонки свиные</v>
      </c>
      <c r="D23" s="4" t="str">
        <f>main!D23</f>
        <v>Дистрибьютор</v>
      </c>
      <c r="E23" s="4" t="str">
        <f>main!E23</f>
        <v>Продукция обвалки</v>
      </c>
      <c r="F23">
        <f>main!F23*0.92</f>
        <v>42.588459172240107</v>
      </c>
      <c r="G23">
        <f>main!G23*0.92</f>
        <v>50.341337557188844</v>
      </c>
      <c r="H23">
        <f>main!H23*0.92</f>
        <v>51.682311159507272</v>
      </c>
      <c r="I23">
        <f>main!I23*0.92</f>
        <v>47.321732369726561</v>
      </c>
      <c r="J23">
        <f>main!J23*0.92</f>
        <v>47.444970659230727</v>
      </c>
      <c r="K23">
        <f>main!K23*0.92</f>
        <v>47.714969679891794</v>
      </c>
      <c r="L23">
        <f>main!L23*0.92</f>
        <v>49.475742769170239</v>
      </c>
      <c r="M23">
        <f>main!M23*0.92</f>
        <v>45.033130062616991</v>
      </c>
      <c r="N23">
        <f>main!N23*0.92</f>
        <v>43.8012707457532</v>
      </c>
      <c r="O23">
        <f>main!O23*0.92</f>
        <v>40.547568068445919</v>
      </c>
      <c r="P23">
        <f>main!P23*0.92</f>
        <v>42.139526690484509</v>
      </c>
      <c r="Q23">
        <f>main!Q23*0.92</f>
        <v>35.975365461460093</v>
      </c>
    </row>
    <row r="24" spans="1:17" x14ac:dyDescent="0.25">
      <c r="A24" s="4" t="str">
        <f>main!A24</f>
        <v>Новосибирская область</v>
      </c>
      <c r="B24" s="4" t="str">
        <f>main!B24</f>
        <v>Сибирский ФО</v>
      </c>
      <c r="C24" s="4" t="str">
        <f>main!C24</f>
        <v>Ноги свиные</v>
      </c>
      <c r="D24" s="4" t="str">
        <f>main!D24</f>
        <v>Дистрибьютор</v>
      </c>
      <c r="E24" s="4" t="str">
        <f>main!E24</f>
        <v>Продукция обвалки</v>
      </c>
      <c r="F24">
        <f>main!F24*0.92</f>
        <v>15.826303546452014</v>
      </c>
      <c r="G24">
        <f>main!G24*0.92</f>
        <v>20.226091325954133</v>
      </c>
      <c r="H24">
        <f>main!H24*0.92</f>
        <v>23.510147737791314</v>
      </c>
      <c r="I24">
        <f>main!I24*0.92</f>
        <v>27.203935226673604</v>
      </c>
      <c r="J24">
        <f>main!J24*0.92</f>
        <v>23.779517724265265</v>
      </c>
      <c r="K24">
        <f>main!K24*0.92</f>
        <v>18.050477761689898</v>
      </c>
      <c r="L24">
        <f>main!L24*0.92</f>
        <v>14.802647843259802</v>
      </c>
      <c r="M24">
        <f>main!M24*0.92</f>
        <v>11.459089805919024</v>
      </c>
      <c r="N24">
        <f>main!N24*0.92</f>
        <v>9.6631778440572589</v>
      </c>
      <c r="O24">
        <f>main!O24*0.92</f>
        <v>8.0900653079920737</v>
      </c>
      <c r="P24">
        <f>main!P24*0.92</f>
        <v>8.7206063086110461</v>
      </c>
      <c r="Q24">
        <f>main!Q24*0.92</f>
        <v>10.218448450620061</v>
      </c>
    </row>
    <row r="25" spans="1:17" x14ac:dyDescent="0.25">
      <c r="A25" s="4" t="str">
        <f>main!A25</f>
        <v>Красноярский край</v>
      </c>
      <c r="B25" s="4" t="str">
        <f>main!B25</f>
        <v>Сибирский ФО</v>
      </c>
      <c r="C25" s="4" t="str">
        <f>main!C25</f>
        <v>Ноги свиные</v>
      </c>
      <c r="D25" s="4" t="str">
        <f>main!D25</f>
        <v>Дистрибьютор</v>
      </c>
      <c r="E25" s="4" t="str">
        <f>main!E25</f>
        <v>Продукция обвалки</v>
      </c>
      <c r="F25">
        <f>main!F25*0.92</f>
        <v>14.073867946164599</v>
      </c>
      <c r="G25">
        <f>main!G25*0.92</f>
        <v>17.986470280507127</v>
      </c>
      <c r="H25">
        <f>main!H25*0.92</f>
        <v>20.906885406647763</v>
      </c>
      <c r="I25">
        <f>main!I25*0.92</f>
        <v>24.191662372231658</v>
      </c>
      <c r="J25">
        <f>main!J25*0.92</f>
        <v>21.146428241597643</v>
      </c>
      <c r="K25">
        <f>main!K25*0.92</f>
        <v>16.051760895244286</v>
      </c>
      <c r="L25">
        <f>main!L25*0.92</f>
        <v>13.163560928055166</v>
      </c>
      <c r="M25">
        <f>main!M25*0.92</f>
        <v>10.190232750078907</v>
      </c>
      <c r="N25">
        <f>main!N25*0.92</f>
        <v>8.593180872488313</v>
      </c>
      <c r="O25">
        <f>main!O25*0.92</f>
        <v>7.1942579950106555</v>
      </c>
      <c r="P25">
        <f>main!P25*0.92</f>
        <v>7.7549796285435448</v>
      </c>
      <c r="Q25">
        <f>main!Q25*0.92</f>
        <v>9.0869667504233753</v>
      </c>
    </row>
    <row r="26" spans="1:17" x14ac:dyDescent="0.25">
      <c r="A26" s="4" t="str">
        <f>main!A26</f>
        <v>Новосибирская область</v>
      </c>
      <c r="B26" s="4" t="str">
        <f>main!B26</f>
        <v>Сибирский ФО</v>
      </c>
      <c r="C26" s="4" t="str">
        <f>main!C26</f>
        <v>Окорок свиной</v>
      </c>
      <c r="D26" s="4" t="str">
        <f>main!D26</f>
        <v>Дистрибьютор</v>
      </c>
      <c r="E26" s="4" t="str">
        <f>main!E26</f>
        <v>Продукция обвалки</v>
      </c>
      <c r="F26">
        <f>main!F26*0.92</f>
        <v>223.12059723236325</v>
      </c>
      <c r="G26">
        <f>main!G26*0.92</f>
        <v>220.89791217741427</v>
      </c>
      <c r="H26">
        <f>main!H26*0.92</f>
        <v>206.00892354330131</v>
      </c>
      <c r="I26">
        <f>main!I26*0.92</f>
        <v>195.4951818379258</v>
      </c>
      <c r="J26">
        <f>main!J26*0.92</f>
        <v>183.67941712411204</v>
      </c>
      <c r="K26">
        <f>main!K26*0.92</f>
        <v>174.61610792622159</v>
      </c>
      <c r="L26">
        <f>main!L26*0.92</f>
        <v>173.84656617471563</v>
      </c>
      <c r="M26">
        <f>main!M26*0.92</f>
        <v>169.80841697098296</v>
      </c>
      <c r="N26">
        <f>main!N26*0.92</f>
        <v>166.11007773014617</v>
      </c>
      <c r="O26">
        <f>main!O26*0.92</f>
        <v>150.94506292875835</v>
      </c>
      <c r="P26">
        <f>main!P26*0.92</f>
        <v>152.43894747682748</v>
      </c>
      <c r="Q26">
        <f>main!Q26*0.92</f>
        <v>148.09436496350995</v>
      </c>
    </row>
    <row r="27" spans="1:17" x14ac:dyDescent="0.25">
      <c r="A27" s="4" t="str">
        <f>main!A27</f>
        <v>Забайкальский край</v>
      </c>
      <c r="B27" s="4" t="str">
        <f>main!B27</f>
        <v>Дальневосточный ФО</v>
      </c>
      <c r="C27" s="4" t="str">
        <f>main!C27</f>
        <v>Окорок свиной</v>
      </c>
      <c r="D27" s="4" t="str">
        <f>main!D27</f>
        <v>Дистрибьютор</v>
      </c>
      <c r="E27" s="4" t="str">
        <f>main!E27</f>
        <v>Продукция обвалки</v>
      </c>
      <c r="F27">
        <f>main!F27*0.92</f>
        <v>234.97356286943645</v>
      </c>
      <c r="G27">
        <f>main!G27*0.92</f>
        <v>232.63280081978084</v>
      </c>
      <c r="H27">
        <f>main!H27*0.92</f>
        <v>216.95285575744032</v>
      </c>
      <c r="I27">
        <f>main!I27*0.92</f>
        <v>205.88058641859354</v>
      </c>
      <c r="J27">
        <f>main!J27*0.92</f>
        <v>193.43712594353761</v>
      </c>
      <c r="K27">
        <f>main!K27*0.92</f>
        <v>183.89234128433469</v>
      </c>
      <c r="L27">
        <f>main!L27*0.92</f>
        <v>183.08191871747584</v>
      </c>
      <c r="M27">
        <f>main!M27*0.92</f>
        <v>178.82924855806746</v>
      </c>
      <c r="N27">
        <f>main!N27*0.92</f>
        <v>174.93444028443119</v>
      </c>
      <c r="O27">
        <f>main!O27*0.92</f>
        <v>158.9638055557206</v>
      </c>
      <c r="P27">
        <f>main!P27*0.92</f>
        <v>160.53705060404681</v>
      </c>
      <c r="Q27">
        <f>main!Q27*0.92</f>
        <v>155.96166829960038</v>
      </c>
    </row>
    <row r="28" spans="1:17" x14ac:dyDescent="0.25">
      <c r="A28" s="4" t="str">
        <f>main!A28</f>
        <v>Кемеровская область-Кузбасс</v>
      </c>
      <c r="B28" s="4" t="str">
        <f>main!B28</f>
        <v>Сибирский ФО</v>
      </c>
      <c r="C28" s="4" t="str">
        <f>main!C28</f>
        <v>Окорок свиной</v>
      </c>
      <c r="D28" s="4" t="str">
        <f>main!D28</f>
        <v>Дистрибьютор</v>
      </c>
      <c r="E28" s="4" t="str">
        <f>main!E28</f>
        <v>Продукция обвалки</v>
      </c>
      <c r="F28">
        <f>main!F28*0.92</f>
        <v>224.17564321914455</v>
      </c>
      <c r="G28">
        <f>main!G28*0.92</f>
        <v>221.94244799625864</v>
      </c>
      <c r="H28">
        <f>main!H28*0.92</f>
        <v>206.98305542857565</v>
      </c>
      <c r="I28">
        <f>main!I28*0.92</f>
        <v>196.41959854167987</v>
      </c>
      <c r="J28">
        <f>main!J28*0.92</f>
        <v>184.54796191242357</v>
      </c>
      <c r="K28">
        <f>main!K28*0.92</f>
        <v>175.44179603471602</v>
      </c>
      <c r="L28">
        <f>main!L28*0.92</f>
        <v>174.66861543522086</v>
      </c>
      <c r="M28">
        <f>main!M28*0.92</f>
        <v>170.61137147661449</v>
      </c>
      <c r="N28">
        <f>main!N28*0.92</f>
        <v>166.89554430314308</v>
      </c>
      <c r="O28">
        <f>main!O28*0.92</f>
        <v>151.65882035341062</v>
      </c>
      <c r="P28">
        <f>main!P28*0.92</f>
        <v>153.15976887009896</v>
      </c>
      <c r="Q28">
        <f>main!Q28*0.92</f>
        <v>148.79464260420201</v>
      </c>
    </row>
    <row r="29" spans="1:17" x14ac:dyDescent="0.25">
      <c r="A29" s="4" t="str">
        <f>main!A29</f>
        <v>Новосибирская область</v>
      </c>
      <c r="B29" s="4" t="str">
        <f>main!B29</f>
        <v>Сибирский ФО</v>
      </c>
      <c r="C29" s="4" t="str">
        <f>main!C29</f>
        <v>Ребра свиные</v>
      </c>
      <c r="D29" s="4" t="str">
        <f>main!D29</f>
        <v>Дистрибьютор</v>
      </c>
      <c r="E29" s="4" t="str">
        <f>main!E29</f>
        <v>Продукция обвалки</v>
      </c>
      <c r="F29">
        <f>main!F29*0.92</f>
        <v>129.2845198298663</v>
      </c>
      <c r="G29">
        <f>main!G29*0.92</f>
        <v>131.6323858044552</v>
      </c>
      <c r="H29">
        <f>main!H29*0.92</f>
        <v>126.42875332854071</v>
      </c>
      <c r="I29">
        <f>main!I29*0.92</f>
        <v>117.5283644128439</v>
      </c>
      <c r="J29">
        <f>main!J29*0.92</f>
        <v>106.80634905232722</v>
      </c>
      <c r="K29">
        <f>main!K29*0.92</f>
        <v>108.2522781556213</v>
      </c>
      <c r="L29">
        <f>main!L29*0.92</f>
        <v>114.82088884438903</v>
      </c>
      <c r="M29">
        <f>main!M29*0.92</f>
        <v>110.29219574124056</v>
      </c>
      <c r="N29">
        <f>main!N29*0.92</f>
        <v>110.48753838662253</v>
      </c>
      <c r="O29">
        <f>main!O29*0.92</f>
        <v>104.27360652748223</v>
      </c>
      <c r="P29">
        <f>main!P29*0.92</f>
        <v>104.36807947376364</v>
      </c>
      <c r="Q29">
        <f>main!Q29*0.92</f>
        <v>100.48151024190625</v>
      </c>
    </row>
    <row r="30" spans="1:17" x14ac:dyDescent="0.25">
      <c r="A30" s="4" t="str">
        <f>main!A30</f>
        <v>Омская область</v>
      </c>
      <c r="B30" s="4" t="str">
        <f>main!B30</f>
        <v>Сибирский ФО</v>
      </c>
      <c r="C30" s="4" t="str">
        <f>main!C30</f>
        <v>Ребра свиные</v>
      </c>
      <c r="D30" s="4" t="str">
        <f>main!D30</f>
        <v>Дистрибьютор</v>
      </c>
      <c r="E30" s="4" t="str">
        <f>main!E30</f>
        <v>Продукция обвалки</v>
      </c>
      <c r="F30">
        <f>main!F30*0.92</f>
        <v>134.26474804340202</v>
      </c>
      <c r="G30">
        <f>main!G30*0.92</f>
        <v>136.70305723875421</v>
      </c>
      <c r="H30">
        <f>main!H30*0.92</f>
        <v>131.29897325245375</v>
      </c>
      <c r="I30">
        <f>main!I30*0.92</f>
        <v>122.05572837807199</v>
      </c>
      <c r="J30">
        <f>main!J30*0.92</f>
        <v>110.92068535210333</v>
      </c>
      <c r="K30">
        <f>main!K30*0.92</f>
        <v>112.42231375276477</v>
      </c>
      <c r="L30">
        <f>main!L30*0.92</f>
        <v>119.24395690295157</v>
      </c>
      <c r="M30">
        <f>main!M30*0.92</f>
        <v>114.54081193818483</v>
      </c>
      <c r="N30">
        <f>main!N30*0.92</f>
        <v>114.74367946709592</v>
      </c>
      <c r="O30">
        <f>main!O30*0.92</f>
        <v>108.2903778922108</v>
      </c>
      <c r="P30">
        <f>main!P30*0.92</f>
        <v>108.38849007413394</v>
      </c>
      <c r="Q30">
        <f>main!Q30*0.92</f>
        <v>104.35220452846089</v>
      </c>
    </row>
    <row r="31" spans="1:17" x14ac:dyDescent="0.25">
      <c r="A31" s="4" t="str">
        <f>main!A31</f>
        <v>Забайкальский край</v>
      </c>
      <c r="B31" s="4" t="str">
        <f>main!B31</f>
        <v>Дальневосточный ФО</v>
      </c>
      <c r="C31" s="4" t="str">
        <f>main!C31</f>
        <v>Ребра свиные</v>
      </c>
      <c r="D31" s="4" t="str">
        <f>main!D31</f>
        <v>Дистрибьютор</v>
      </c>
      <c r="E31" s="4" t="str">
        <f>main!E31</f>
        <v>Продукция обвалки</v>
      </c>
      <c r="F31">
        <f>main!F31*0.92</f>
        <v>132.013412286614</v>
      </c>
      <c r="G31">
        <f>main!G31*0.92</f>
        <v>134.41083619556304</v>
      </c>
      <c r="H31">
        <f>main!H31*0.92</f>
        <v>129.09736726413246</v>
      </c>
      <c r="I31">
        <f>main!I31*0.92</f>
        <v>120.00911205008741</v>
      </c>
      <c r="J31">
        <f>main!J31*0.92</f>
        <v>109.06078013692428</v>
      </c>
      <c r="K31">
        <f>main!K31*0.92</f>
        <v>110.53722940634626</v>
      </c>
      <c r="L31">
        <f>main!L31*0.92</f>
        <v>117.24448803365665</v>
      </c>
      <c r="M31">
        <f>main!M31*0.92</f>
        <v>112.6202048593661</v>
      </c>
      <c r="N31">
        <f>main!N31*0.92</f>
        <v>112.81967072903019</v>
      </c>
      <c r="O31">
        <f>main!O31*0.92</f>
        <v>106.47457736811484</v>
      </c>
      <c r="P31">
        <f>main!P31*0.92</f>
        <v>106.57104441632596</v>
      </c>
      <c r="Q31">
        <f>main!Q31*0.92</f>
        <v>102.6024388395651</v>
      </c>
    </row>
    <row r="32" spans="1:17" x14ac:dyDescent="0.25">
      <c r="A32" s="4" t="str">
        <f>main!A32</f>
        <v>Красноярский край</v>
      </c>
      <c r="B32" s="4" t="str">
        <f>main!B32</f>
        <v>Сибирский ФО</v>
      </c>
      <c r="C32" s="4" t="str">
        <f>main!C32</f>
        <v>Ребра свиные</v>
      </c>
      <c r="D32" s="4" t="str">
        <f>main!D32</f>
        <v>Дистрибьютор</v>
      </c>
      <c r="E32" s="4" t="str">
        <f>main!E32</f>
        <v>Продукция обвалки</v>
      </c>
      <c r="F32">
        <f>main!F32*0.92</f>
        <v>122.49699391875681</v>
      </c>
      <c r="G32">
        <f>main!G32*0.92</f>
        <v>124.72159532029936</v>
      </c>
      <c r="H32">
        <f>main!H32*0.92</f>
        <v>119.79115711627944</v>
      </c>
      <c r="I32">
        <f>main!I32*0.92</f>
        <v>111.35804471956375</v>
      </c>
      <c r="J32">
        <f>main!J32*0.92</f>
        <v>101.19894251504279</v>
      </c>
      <c r="K32">
        <f>main!K32*0.92</f>
        <v>102.56895934927984</v>
      </c>
      <c r="L32">
        <f>main!L32*0.92</f>
        <v>108.7927134743331</v>
      </c>
      <c r="M32">
        <f>main!M32*0.92</f>
        <v>104.50177986336153</v>
      </c>
      <c r="N32">
        <f>main!N32*0.92</f>
        <v>104.68686688596037</v>
      </c>
      <c r="O32">
        <f>main!O32*0.92</f>
        <v>98.79917070885908</v>
      </c>
      <c r="P32">
        <f>main!P32*0.92</f>
        <v>98.888683760702804</v>
      </c>
      <c r="Q32">
        <f>main!Q32*0.92</f>
        <v>95.206162077625962</v>
      </c>
    </row>
    <row r="33" spans="1:17" x14ac:dyDescent="0.25">
      <c r="A33" s="4" t="str">
        <f>main!A33</f>
        <v>Алтайский край</v>
      </c>
      <c r="B33" s="4" t="str">
        <f>main!B33</f>
        <v>Сибирский ФО</v>
      </c>
      <c r="C33" s="4" t="str">
        <f>main!C33</f>
        <v>Ребра свиные</v>
      </c>
      <c r="D33" s="4" t="str">
        <f>main!D33</f>
        <v>Дистрибьютор</v>
      </c>
      <c r="E33" s="4" t="str">
        <f>main!E33</f>
        <v>Продукция обвалки</v>
      </c>
      <c r="F33">
        <f>main!F33*0.92</f>
        <v>128.65232917648297</v>
      </c>
      <c r="G33">
        <f>main!G33*0.92</f>
        <v>130.98871427983931</v>
      </c>
      <c r="H33">
        <f>main!H33*0.92</f>
        <v>125.81052713813223</v>
      </c>
      <c r="I33">
        <f>main!I33*0.92</f>
        <v>116.95366039114816</v>
      </c>
      <c r="J33">
        <f>main!J33*0.92</f>
        <v>106.2840748026202</v>
      </c>
      <c r="K33">
        <f>main!K33*0.92</f>
        <v>107.72293343169385</v>
      </c>
      <c r="L33">
        <f>main!L33*0.92</f>
        <v>114.25942415522044</v>
      </c>
      <c r="M33">
        <f>main!M33*0.92</f>
        <v>109.75287598833829</v>
      </c>
      <c r="N33">
        <f>main!N33*0.92</f>
        <v>109.94726342427384</v>
      </c>
      <c r="O33">
        <f>main!O33*0.92</f>
        <v>103.7637171801111</v>
      </c>
      <c r="P33">
        <f>main!P33*0.92</f>
        <v>103.85772816146651</v>
      </c>
      <c r="Q33">
        <f>main!Q33*0.92</f>
        <v>99.990163933033671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Ребрышки свиные</v>
      </c>
      <c r="D34" s="4" t="str">
        <f>main!D34</f>
        <v>Дистрибьютор</v>
      </c>
      <c r="E34" s="4" t="str">
        <f>main!E34</f>
        <v>Продукция обвалки</v>
      </c>
      <c r="F34">
        <f>main!F34*0.92</f>
        <v>66.321713731260786</v>
      </c>
      <c r="G34">
        <f>main!G34*0.92</f>
        <v>60.700060980111722</v>
      </c>
      <c r="H34">
        <f>main!H34*0.92</f>
        <v>60.205496424585135</v>
      </c>
      <c r="I34">
        <f>main!I34*0.92</f>
        <v>58.524338749795319</v>
      </c>
      <c r="J34">
        <f>main!J34*0.92</f>
        <v>57.288973719915994</v>
      </c>
      <c r="K34">
        <f>main!K34*0.92</f>
        <v>53.20432960363302</v>
      </c>
      <c r="L34">
        <f>main!L34*0.92</f>
        <v>49.574013467584138</v>
      </c>
      <c r="M34">
        <f>main!M34*0.92</f>
        <v>49.09696608431527</v>
      </c>
      <c r="N34">
        <f>main!N34*0.92</f>
        <v>50.775275641261928</v>
      </c>
      <c r="O34">
        <f>main!O34*0.92</f>
        <v>46.64359191544802</v>
      </c>
      <c r="P34">
        <f>main!P34*0.92</f>
        <v>44.932373891109592</v>
      </c>
      <c r="Q34">
        <f>main!Q34*0.92</f>
        <v>47.634697398011745</v>
      </c>
    </row>
    <row r="35" spans="1:17" x14ac:dyDescent="0.25">
      <c r="A35" s="4" t="str">
        <f>main!A35</f>
        <v>Забайкальский край</v>
      </c>
      <c r="B35" s="4" t="str">
        <f>main!B35</f>
        <v>Дальневосточный ФО</v>
      </c>
      <c r="C35" s="4" t="str">
        <f>main!C35</f>
        <v>Ребрышки свиные</v>
      </c>
      <c r="D35" s="4" t="str">
        <f>main!D35</f>
        <v>Дистрибьютор</v>
      </c>
      <c r="E35" s="4" t="str">
        <f>main!E35</f>
        <v>Продукция обвалки</v>
      </c>
      <c r="F35">
        <f>main!F35*0.92</f>
        <v>58.538935329730805</v>
      </c>
      <c r="G35">
        <f>main!G35*0.92</f>
        <v>53.576977196694742</v>
      </c>
      <c r="H35">
        <f>main!H35*0.92</f>
        <v>53.140449234681277</v>
      </c>
      <c r="I35">
        <f>main!I35*0.92</f>
        <v>51.656573519370646</v>
      </c>
      <c r="J35">
        <f>main!J35*0.92</f>
        <v>50.566177184231456</v>
      </c>
      <c r="K35">
        <f>main!K35*0.92</f>
        <v>46.960861454047759</v>
      </c>
      <c r="L35">
        <f>main!L35*0.92</f>
        <v>43.756558827373105</v>
      </c>
      <c r="M35">
        <f>main!M35*0.92</f>
        <v>43.33549241718427</v>
      </c>
      <c r="N35">
        <f>main!N35*0.92</f>
        <v>44.816854238072523</v>
      </c>
      <c r="O35">
        <f>main!O35*0.92</f>
        <v>41.170018943550893</v>
      </c>
      <c r="P35">
        <f>main!P35*0.92</f>
        <v>39.659610426851174</v>
      </c>
      <c r="Q35">
        <f>main!Q35*0.92</f>
        <v>42.044819314117802</v>
      </c>
    </row>
    <row r="36" spans="1:17" x14ac:dyDescent="0.25">
      <c r="A36" s="4" t="str">
        <f>main!A36</f>
        <v>Республика Хакасия</v>
      </c>
      <c r="B36" s="4" t="str">
        <f>main!B36</f>
        <v>Сибирский ФО</v>
      </c>
      <c r="C36" s="4" t="str">
        <f>main!C36</f>
        <v>Ребрышки свиные</v>
      </c>
      <c r="D36" s="4" t="str">
        <f>main!D36</f>
        <v>Дистрибьютор</v>
      </c>
      <c r="E36" s="4" t="str">
        <f>main!E36</f>
        <v>Продукция обвалки</v>
      </c>
      <c r="F36">
        <f>main!F36*0.92</f>
        <v>49.125053617704943</v>
      </c>
      <c r="G36">
        <f>main!G36*0.92</f>
        <v>44.961047935654143</v>
      </c>
      <c r="H36">
        <f>main!H36*0.92</f>
        <v>44.594719791509576</v>
      </c>
      <c r="I36">
        <f>main!I36*0.92</f>
        <v>43.34947210010472</v>
      </c>
      <c r="J36">
        <f>main!J36*0.92</f>
        <v>42.434426786647222</v>
      </c>
      <c r="K36">
        <f>main!K36*0.92</f>
        <v>39.408896384421446</v>
      </c>
      <c r="L36">
        <f>main!L36*0.92</f>
        <v>36.719890555120024</v>
      </c>
      <c r="M36">
        <f>main!M36*0.92</f>
        <v>36.366537528444198</v>
      </c>
      <c r="N36">
        <f>main!N36*0.92</f>
        <v>37.60967559490296</v>
      </c>
      <c r="O36">
        <f>main!O36*0.92</f>
        <v>34.549302556527479</v>
      </c>
      <c r="P36">
        <f>main!P36*0.92</f>
        <v>33.281788910275225</v>
      </c>
      <c r="Q36">
        <f>main!Q36*0.92</f>
        <v>35.283422759890001</v>
      </c>
    </row>
    <row r="37" spans="1:17" x14ac:dyDescent="0.25">
      <c r="A37" s="4" t="str">
        <f>main!A37</f>
        <v>Алтайский край</v>
      </c>
      <c r="B37" s="4" t="str">
        <f>main!B37</f>
        <v>Сибирский ФО</v>
      </c>
      <c r="C37" s="4" t="str">
        <f>main!C37</f>
        <v>Ребрышки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main!F37*0.92</f>
        <v>60.163330298443569</v>
      </c>
      <c r="G37">
        <f>main!G37*0.92</f>
        <v>55.063682954271933</v>
      </c>
      <c r="H37">
        <f>main!H37*0.92</f>
        <v>54.615041792365048</v>
      </c>
      <c r="I37">
        <f>main!I37*0.92</f>
        <v>53.089990059202897</v>
      </c>
      <c r="J37">
        <f>main!J37*0.92</f>
        <v>51.969336352440436</v>
      </c>
      <c r="K37">
        <f>main!K37*0.92</f>
        <v>48.263976836018678</v>
      </c>
      <c r="L37">
        <f>main!L37*0.92</f>
        <v>44.970758122372423</v>
      </c>
      <c r="M37">
        <f>main!M37*0.92</f>
        <v>44.538007554377302</v>
      </c>
      <c r="N37">
        <f>main!N37*0.92</f>
        <v>46.060475635144385</v>
      </c>
      <c r="O37">
        <f>main!O37*0.92</f>
        <v>42.312444429375347</v>
      </c>
      <c r="P37">
        <f>main!P37*0.92</f>
        <v>40.760123637001186</v>
      </c>
      <c r="Q37">
        <f>main!Q37*0.92</f>
        <v>43.211519606318092</v>
      </c>
    </row>
    <row r="38" spans="1:17" x14ac:dyDescent="0.25">
      <c r="A38" s="4" t="str">
        <f>main!A38</f>
        <v>Новосибирская область</v>
      </c>
      <c r="B38" s="4" t="str">
        <f>main!B38</f>
        <v>Сибирский ФО</v>
      </c>
      <c r="C38" s="4" t="str">
        <f>main!C38</f>
        <v>Суповой набор свиной</v>
      </c>
      <c r="D38" s="4" t="str">
        <f>main!D38</f>
        <v>Дистрибьютор</v>
      </c>
      <c r="E38" s="4" t="str">
        <f>main!E38</f>
        <v>Продукция обвалки</v>
      </c>
      <c r="F38">
        <f>main!F38*0.92</f>
        <v>11.095958898216402</v>
      </c>
      <c r="G38">
        <f>main!G38*0.92</f>
        <v>11.514999453180414</v>
      </c>
      <c r="H38">
        <f>main!H38*0.92</f>
        <v>11.436872464111813</v>
      </c>
      <c r="I38">
        <f>main!I38*0.92</f>
        <v>12.708501967820172</v>
      </c>
      <c r="J38">
        <f>main!J38*0.92</f>
        <v>11.061016323352707</v>
      </c>
      <c r="K38">
        <f>main!K38*0.92</f>
        <v>11.332101162013688</v>
      </c>
      <c r="L38">
        <f>main!L38*0.92</f>
        <v>11.364103107191807</v>
      </c>
      <c r="M38">
        <f>main!M38*0.92</f>
        <v>9.5559983987080628</v>
      </c>
      <c r="N38">
        <f>main!N38*0.92</f>
        <v>9.9142197489068771</v>
      </c>
      <c r="O38">
        <f>main!O38*0.92</f>
        <v>8.7378706227310872</v>
      </c>
      <c r="P38">
        <f>main!P38*0.92</f>
        <v>8.0127849947325309</v>
      </c>
      <c r="Q38">
        <f>main!Q38*0.92</f>
        <v>7.3247325855352736</v>
      </c>
    </row>
    <row r="39" spans="1:17" x14ac:dyDescent="0.25">
      <c r="A39" s="4" t="str">
        <f>main!A39</f>
        <v>Омская область</v>
      </c>
      <c r="B39" s="4" t="str">
        <f>main!B39</f>
        <v>Сибирский ФО</v>
      </c>
      <c r="C39" s="4" t="str">
        <f>main!C39</f>
        <v>Суповой набор свиной</v>
      </c>
      <c r="D39" s="4" t="str">
        <f>main!D39</f>
        <v>Дистрибьютор</v>
      </c>
      <c r="E39" s="4" t="str">
        <f>main!E39</f>
        <v>Продукция обвалки</v>
      </c>
      <c r="F39">
        <f>main!F39*0.92</f>
        <v>13.728597725823436</v>
      </c>
      <c r="G39">
        <f>main!G39*0.92</f>
        <v>14.24706028166721</v>
      </c>
      <c r="H39">
        <f>main!H39*0.92</f>
        <v>14.150396801359527</v>
      </c>
      <c r="I39">
        <f>main!I39*0.92</f>
        <v>15.723734452736982</v>
      </c>
      <c r="J39">
        <f>main!J39*0.92</f>
        <v>13.685364639056578</v>
      </c>
      <c r="K39">
        <f>main!K39*0.92</f>
        <v>14.02076735041166</v>
      </c>
      <c r="L39">
        <f>main!L39*0.92</f>
        <v>14.060362110614394</v>
      </c>
      <c r="M39">
        <f>main!M39*0.92</f>
        <v>11.823264585592861</v>
      </c>
      <c r="N39">
        <f>main!N39*0.92</f>
        <v>12.266477908460464</v>
      </c>
      <c r="O39">
        <f>main!O39*0.92</f>
        <v>10.811026956764231</v>
      </c>
      <c r="P39">
        <f>main!P39*0.92</f>
        <v>9.9139067533748406</v>
      </c>
      <c r="Q39">
        <f>main!Q39*0.92</f>
        <v>9.0626063090598219</v>
      </c>
    </row>
    <row r="40" spans="1:17" x14ac:dyDescent="0.25">
      <c r="A40" s="4" t="str">
        <f>main!A40</f>
        <v>Республика Хакасия</v>
      </c>
      <c r="B40" s="4" t="str">
        <f>main!B40</f>
        <v>Сибирский ФО</v>
      </c>
      <c r="C40" s="4" t="str">
        <f>main!C40</f>
        <v>Суповой набор свиной</v>
      </c>
      <c r="D40" s="4" t="str">
        <f>main!D40</f>
        <v>Дистрибьютор</v>
      </c>
      <c r="E40" s="4" t="str">
        <f>main!E40</f>
        <v>Продукция обвалки</v>
      </c>
      <c r="F40">
        <f>main!F40*0.92</f>
        <v>7.7528721734465824</v>
      </c>
      <c r="G40">
        <f>main!G40*0.92</f>
        <v>8.045660555949361</v>
      </c>
      <c r="H40">
        <f>main!H40*0.92</f>
        <v>7.9910723436910702</v>
      </c>
      <c r="I40">
        <f>main!I40*0.92</f>
        <v>8.8795742825202559</v>
      </c>
      <c r="J40">
        <f>main!J40*0.92</f>
        <v>7.7284574005716715</v>
      </c>
      <c r="K40">
        <f>main!K40*0.92</f>
        <v>7.9178674481012994</v>
      </c>
      <c r="L40">
        <f>main!L40*0.92</f>
        <v>7.9402275697044447</v>
      </c>
      <c r="M40">
        <f>main!M40*0.92</f>
        <v>6.6768843282893506</v>
      </c>
      <c r="N40">
        <f>main!N40*0.92</f>
        <v>6.9271776434833416</v>
      </c>
      <c r="O40">
        <f>main!O40*0.92</f>
        <v>6.1052491837399945</v>
      </c>
      <c r="P40">
        <f>main!P40*0.92</f>
        <v>5.5986236419330888</v>
      </c>
      <c r="Q40">
        <f>main!Q40*0.92</f>
        <v>5.1178736296024043</v>
      </c>
    </row>
    <row r="41" spans="1:17" x14ac:dyDescent="0.25">
      <c r="A41" s="4" t="str">
        <f>main!A41</f>
        <v>Кемеровская область-Кузбасс</v>
      </c>
      <c r="B41" s="4" t="str">
        <f>main!B41</f>
        <v>Сибирский ФО</v>
      </c>
      <c r="C41" s="4" t="str">
        <f>main!C41</f>
        <v>Суповой набор свиной</v>
      </c>
      <c r="D41" s="4" t="str">
        <f>main!D41</f>
        <v>Дистрибьютор</v>
      </c>
      <c r="E41" s="4" t="str">
        <f>main!E41</f>
        <v>Продукция обвалки</v>
      </c>
      <c r="F41">
        <f>main!F41*0.92</f>
        <v>7.3684397776946735</v>
      </c>
      <c r="G41">
        <f>main!G41*0.92</f>
        <v>7.6467100130107415</v>
      </c>
      <c r="H41">
        <f>main!H41*0.92</f>
        <v>7.5948286011160802</v>
      </c>
      <c r="I41">
        <f>main!I41*0.92</f>
        <v>8.4392734574430932</v>
      </c>
      <c r="J41">
        <f>main!J41*0.92</f>
        <v>7.3452356309487703</v>
      </c>
      <c r="K41">
        <f>main!K41*0.92</f>
        <v>7.5252536290904724</v>
      </c>
      <c r="L41">
        <f>main!L41*0.92</f>
        <v>7.546505006098724</v>
      </c>
      <c r="M41">
        <f>main!M41*0.92</f>
        <v>6.3458056543401113</v>
      </c>
      <c r="N41">
        <f>main!N41*0.92</f>
        <v>6.5836879744024825</v>
      </c>
      <c r="O41">
        <f>main!O41*0.92</f>
        <v>5.8025154977124895</v>
      </c>
      <c r="P41">
        <f>main!P41*0.92</f>
        <v>5.3210113904434833</v>
      </c>
      <c r="Q41">
        <f>main!Q41*0.92</f>
        <v>4.8640997537319715</v>
      </c>
    </row>
    <row r="42" spans="1:17" x14ac:dyDescent="0.25">
      <c r="A42" s="4" t="str">
        <f>main!A42</f>
        <v>Забайкальский край</v>
      </c>
      <c r="B42" s="4" t="str">
        <f>main!B42</f>
        <v>Дальневосточный ФО</v>
      </c>
      <c r="C42" s="4" t="str">
        <f>main!C42</f>
        <v>Ребра свиные (ленточные с корейки)</v>
      </c>
      <c r="D42" s="4" t="str">
        <f>main!D42</f>
        <v>Дистрибьютор</v>
      </c>
      <c r="E42" s="4" t="str">
        <f>main!E42</f>
        <v>Продукция обвалки</v>
      </c>
      <c r="F42">
        <f>main!F42*0.92</f>
        <v>269.42769786951834</v>
      </c>
      <c r="G42">
        <f>main!G42*0.92</f>
        <v>274.32062801515468</v>
      </c>
      <c r="H42">
        <f>main!H42*0.92</f>
        <v>263.47630790328293</v>
      </c>
      <c r="I42">
        <f>main!I42*0.92</f>
        <v>244.9279828690463</v>
      </c>
      <c r="J42">
        <f>main!J42*0.92</f>
        <v>222.5834058159916</v>
      </c>
      <c r="K42">
        <f>main!K42*0.92</f>
        <v>225.59670818270752</v>
      </c>
      <c r="L42">
        <f>main!L42*0.92</f>
        <v>239.28562978294818</v>
      </c>
      <c r="M42">
        <f>main!M42*0.92</f>
        <v>229.8478768428086</v>
      </c>
      <c r="N42">
        <f>main!N42*0.92</f>
        <v>230.25496904000488</v>
      </c>
      <c r="O42">
        <f>main!O42*0.92</f>
        <v>217.30519471490067</v>
      </c>
      <c r="P42">
        <f>main!P42*0.92</f>
        <v>217.50207542777369</v>
      </c>
      <c r="Q42">
        <f>main!Q42*0.92</f>
        <v>209.40250246940366</v>
      </c>
    </row>
    <row r="43" spans="1:17" x14ac:dyDescent="0.25">
      <c r="A43" s="4" t="str">
        <f>main!A43</f>
        <v>Кемеровская область-Кузбасс</v>
      </c>
      <c r="B43" s="4" t="str">
        <f>main!B43</f>
        <v>Сибирский ФО</v>
      </c>
      <c r="C43" s="4" t="str">
        <f>main!C43</f>
        <v>Свинина полужирная</v>
      </c>
      <c r="D43" s="4" t="str">
        <f>main!D43</f>
        <v>Дистрибьютор</v>
      </c>
      <c r="E43" s="4" t="str">
        <f>main!E43</f>
        <v>Продукция обвалки</v>
      </c>
      <c r="F43">
        <f>main!F43*0.92</f>
        <v>189.45535727014564</v>
      </c>
      <c r="G43">
        <f>main!G43*0.92</f>
        <v>185.98418962264674</v>
      </c>
      <c r="H43">
        <f>main!H43*0.92</f>
        <v>166.05093011141449</v>
      </c>
      <c r="I43">
        <f>main!I43*0.92</f>
        <v>153.67759537909038</v>
      </c>
      <c r="J43">
        <f>main!J43*0.92</f>
        <v>139.09213818106352</v>
      </c>
      <c r="K43">
        <f>main!K43*0.92</f>
        <v>133.08755598034239</v>
      </c>
      <c r="L43">
        <f>main!L43*0.92</f>
        <v>128.39275227504478</v>
      </c>
      <c r="M43">
        <f>main!M43*0.92</f>
        <v>125.36392824986105</v>
      </c>
      <c r="N43">
        <f>main!N43*0.92</f>
        <v>124.2795844811526</v>
      </c>
      <c r="O43">
        <f>main!O43*0.92</f>
        <v>117.02378948626553</v>
      </c>
      <c r="P43">
        <f>main!P43*0.92</f>
        <v>122.79922144379051</v>
      </c>
      <c r="Q43">
        <f>main!Q43*0.92</f>
        <v>122.4316525798626</v>
      </c>
    </row>
    <row r="44" spans="1:17" x14ac:dyDescent="0.25">
      <c r="A44" s="4" t="str">
        <f>main!A44</f>
        <v>Забайкальский край</v>
      </c>
      <c r="B44" s="4" t="str">
        <f>main!B44</f>
        <v>Дальневосточный ФО</v>
      </c>
      <c r="C44" s="4" t="str">
        <f>main!C44</f>
        <v>Карбонад свиной</v>
      </c>
      <c r="D44" s="4" t="str">
        <f>main!D44</f>
        <v>Дистрибьютор</v>
      </c>
      <c r="E44" s="4" t="str">
        <f>main!E44</f>
        <v>Продукция обвалки</v>
      </c>
      <c r="F44">
        <f>main!F44*0.92</f>
        <v>294.86905586140938</v>
      </c>
      <c r="G44">
        <f>main!G44*0.92</f>
        <v>290.91527740722978</v>
      </c>
      <c r="H44">
        <f>main!H44*0.92</f>
        <v>271.26663357490025</v>
      </c>
      <c r="I44">
        <f>main!I44*0.92</f>
        <v>259.39642006795464</v>
      </c>
      <c r="J44">
        <f>main!J44*0.92</f>
        <v>248.22525329440711</v>
      </c>
      <c r="K44">
        <f>main!K44*0.92</f>
        <v>234.78179855070459</v>
      </c>
      <c r="L44">
        <f>main!L44*0.92</f>
        <v>228.11060630203318</v>
      </c>
      <c r="M44">
        <f>main!M44*0.92</f>
        <v>217.67094649256723</v>
      </c>
      <c r="N44">
        <f>main!N44*0.92</f>
        <v>213.24589474947587</v>
      </c>
      <c r="O44">
        <f>main!O44*0.92</f>
        <v>197.77198399022211</v>
      </c>
      <c r="P44">
        <f>main!P44*0.92</f>
        <v>198.33525805816325</v>
      </c>
      <c r="Q44">
        <f>main!Q44*0.92</f>
        <v>197.23260783171403</v>
      </c>
    </row>
    <row r="45" spans="1:17" x14ac:dyDescent="0.25">
      <c r="A45" s="4" t="str">
        <f>main!A45</f>
        <v>Забайкальский край</v>
      </c>
      <c r="B45" s="4" t="str">
        <f>main!B45</f>
        <v>Дальневосточный ФО</v>
      </c>
      <c r="C45" s="4" t="str">
        <f>main!C45</f>
        <v>Шейка свиная</v>
      </c>
      <c r="D45" s="4" t="str">
        <f>main!D45</f>
        <v>Дистрибьютор</v>
      </c>
      <c r="E45" s="4" t="str">
        <f>main!E45</f>
        <v>Продукция обвалки</v>
      </c>
      <c r="F45">
        <f>main!F45*0.92</f>
        <v>398.27561690589306</v>
      </c>
      <c r="G45">
        <f>main!G45*0.92</f>
        <v>348.69274581746714</v>
      </c>
      <c r="H45">
        <f>main!H45*0.92</f>
        <v>301.65266628470232</v>
      </c>
      <c r="I45">
        <f>main!I45*0.92</f>
        <v>293.51869772729077</v>
      </c>
      <c r="J45">
        <f>main!J45*0.92</f>
        <v>305.18668818886039</v>
      </c>
      <c r="K45">
        <f>main!K45*0.92</f>
        <v>302.90275615957137</v>
      </c>
      <c r="L45">
        <f>main!L45*0.92</f>
        <v>316.41469880393504</v>
      </c>
      <c r="M45">
        <f>main!M45*0.92</f>
        <v>325.52938211420542</v>
      </c>
      <c r="N45">
        <f>main!N45*0.92</f>
        <v>326.81816744515203</v>
      </c>
      <c r="O45">
        <f>main!O45*0.92</f>
        <v>310.07686917810048</v>
      </c>
      <c r="P45">
        <f>main!P45*0.92</f>
        <v>306.53730128253181</v>
      </c>
      <c r="Q45">
        <f>main!Q45*0.92</f>
        <v>291.66752566596659</v>
      </c>
    </row>
    <row r="46" spans="1:17" x14ac:dyDescent="0.25">
      <c r="A46" s="4" t="str">
        <f>main!A46</f>
        <v>Иркутская область</v>
      </c>
      <c r="B46" s="4" t="str">
        <f>main!B46</f>
        <v>Сибирский ФО</v>
      </c>
      <c r="C46" s="4" t="str">
        <f>main!C46</f>
        <v>Вырезка свиная</v>
      </c>
      <c r="D46" s="4" t="str">
        <f>main!D46</f>
        <v>Дистрибьютор</v>
      </c>
      <c r="E46" s="4" t="str">
        <f>main!E46</f>
        <v>Продукция обвалки</v>
      </c>
      <c r="F46">
        <f>main!F46*0.92</f>
        <v>347.06514790656763</v>
      </c>
      <c r="G46">
        <f>main!G46*0.92</f>
        <v>335.8566380326028</v>
      </c>
      <c r="H46">
        <f>main!H46*0.92</f>
        <v>304.3930448332024</v>
      </c>
      <c r="I46">
        <f>main!I46*0.92</f>
        <v>295.86672397977065</v>
      </c>
      <c r="J46">
        <f>main!J46*0.92</f>
        <v>278.72043161835171</v>
      </c>
      <c r="K46">
        <f>main!K46*0.92</f>
        <v>274.59688362412055</v>
      </c>
      <c r="L46">
        <f>main!L46*0.92</f>
        <v>270.04604844345238</v>
      </c>
      <c r="M46">
        <f>main!M46*0.92</f>
        <v>261.5184800095401</v>
      </c>
      <c r="N46">
        <f>main!N46*0.92</f>
        <v>254.13420606084941</v>
      </c>
      <c r="O46">
        <f>main!O46*0.92</f>
        <v>242.02721566702755</v>
      </c>
      <c r="P46">
        <f>main!P46*0.92</f>
        <v>238.78406539681436</v>
      </c>
      <c r="Q46">
        <f>main!Q46*0.92</f>
        <v>230.85068537413687</v>
      </c>
    </row>
    <row r="47" spans="1:17" x14ac:dyDescent="0.25">
      <c r="A47" s="4" t="str">
        <f>main!A47</f>
        <v>Иркутская область</v>
      </c>
      <c r="B47" s="4" t="str">
        <f>main!B47</f>
        <v>Сибирский ФО</v>
      </c>
      <c r="C47" s="4" t="str">
        <f>main!C47</f>
        <v>Шейка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main!F47*0.92</f>
        <v>387.64875988677198</v>
      </c>
      <c r="G47">
        <f>main!G47*0.92</f>
        <v>339.38886730691672</v>
      </c>
      <c r="H47">
        <f>main!H47*0.92</f>
        <v>293.60391909061627</v>
      </c>
      <c r="I47">
        <f>main!I47*0.92</f>
        <v>285.68698245077275</v>
      </c>
      <c r="J47">
        <f>main!J47*0.92</f>
        <v>297.0436456277377</v>
      </c>
      <c r="K47">
        <f>main!K47*0.92</f>
        <v>294.82065385711979</v>
      </c>
      <c r="L47">
        <f>main!L47*0.92</f>
        <v>307.97206857449731</v>
      </c>
      <c r="M47">
        <f>main!M47*0.92</f>
        <v>316.84355237116131</v>
      </c>
      <c r="N47">
        <f>main!N47*0.92</f>
        <v>318.09795011507282</v>
      </c>
      <c r="O47">
        <f>main!O47*0.92</f>
        <v>301.80334598506272</v>
      </c>
      <c r="P47">
        <f>main!P47*0.92</f>
        <v>298.35822143560665</v>
      </c>
      <c r="Q47">
        <f>main!Q47*0.92</f>
        <v>283.88520367384376</v>
      </c>
    </row>
    <row r="48" spans="1:17" x14ac:dyDescent="0.25">
      <c r="A48" s="4" t="str">
        <f>main!A48</f>
        <v>Новосибирская область</v>
      </c>
      <c r="B48" s="4" t="str">
        <f>main!B48</f>
        <v>Сибирский ФО</v>
      </c>
      <c r="C48" s="4" t="str">
        <f>main!C48</f>
        <v>Окорок свиной</v>
      </c>
      <c r="D48" s="4" t="str">
        <f>main!D48</f>
        <v>Опт</v>
      </c>
      <c r="E48" s="4" t="str">
        <f>main!E48</f>
        <v>Продукция обвалки</v>
      </c>
      <c r="F48">
        <f>main!F48*0.92</f>
        <v>214.49843053347567</v>
      </c>
      <c r="G48">
        <f>main!G48*0.92</f>
        <v>212.36163786721968</v>
      </c>
      <c r="H48">
        <f>main!H48*0.92</f>
        <v>198.04801225908267</v>
      </c>
      <c r="I48">
        <f>main!I48*0.92</f>
        <v>187.94055860930246</v>
      </c>
      <c r="J48">
        <f>main!J48*0.92</f>
        <v>176.58139671163858</v>
      </c>
      <c r="K48">
        <f>main!K48*0.92</f>
        <v>167.86832574238821</v>
      </c>
      <c r="L48">
        <f>main!L48*0.92</f>
        <v>167.12852179790474</v>
      </c>
      <c r="M48">
        <f>main!M48*0.92</f>
        <v>163.24642091970296</v>
      </c>
      <c r="N48">
        <f>main!N48*0.92</f>
        <v>159.69099854911065</v>
      </c>
      <c r="O48">
        <f>main!O48*0.92</f>
        <v>145.11201339819249</v>
      </c>
      <c r="P48">
        <f>main!P48*0.92</f>
        <v>146.54816897922711</v>
      </c>
      <c r="Q48">
        <f>main!Q48*0.92</f>
        <v>142.3714764551421</v>
      </c>
    </row>
    <row r="49" spans="1:17" x14ac:dyDescent="0.25">
      <c r="A49" s="4" t="str">
        <f>main!A49</f>
        <v>Свердловская область</v>
      </c>
      <c r="B49" s="4" t="str">
        <f>main!B49</f>
        <v>Уральский ФО</v>
      </c>
      <c r="C49" s="4" t="str">
        <f>main!C49</f>
        <v>Шейка свиная</v>
      </c>
      <c r="D49" s="4" t="str">
        <f>main!D49</f>
        <v>Опт</v>
      </c>
      <c r="E49" s="4" t="str">
        <f>main!E49</f>
        <v>Продукция обвалки</v>
      </c>
      <c r="F49">
        <f>main!F49*0.92</f>
        <v>344.62500018065191</v>
      </c>
      <c r="G49">
        <f>main!G49*0.92</f>
        <v>301.72130175553951</v>
      </c>
      <c r="H49">
        <f>main!H49*0.92</f>
        <v>261.01786240512746</v>
      </c>
      <c r="I49">
        <f>main!I49*0.92</f>
        <v>253.9795984578025</v>
      </c>
      <c r="J49">
        <f>main!J49*0.92</f>
        <v>264.07582590492837</v>
      </c>
      <c r="K49">
        <f>main!K49*0.92</f>
        <v>262.09955609930711</v>
      </c>
      <c r="L49">
        <f>main!L49*0.92</f>
        <v>273.791341984746</v>
      </c>
      <c r="M49">
        <f>main!M49*0.92</f>
        <v>281.67821128859975</v>
      </c>
      <c r="N49">
        <f>main!N49*0.92</f>
        <v>282.79338788002849</v>
      </c>
      <c r="O49">
        <f>main!O49*0.92</f>
        <v>268.30726401653766</v>
      </c>
      <c r="P49">
        <f>main!P49*0.92</f>
        <v>265.24450161062816</v>
      </c>
      <c r="Q49">
        <f>main!Q49*0.92</f>
        <v>252.37779271100732</v>
      </c>
    </row>
    <row r="50" spans="1:17" x14ac:dyDescent="0.25">
      <c r="A50" s="4" t="str">
        <f>main!A50</f>
        <v>Республика Саха (Якутия)</v>
      </c>
      <c r="B50" s="4" t="str">
        <f>main!B50</f>
        <v>Дальневосточный ФО</v>
      </c>
      <c r="C50" s="4" t="str">
        <f>main!C50</f>
        <v>Лопатка свиная</v>
      </c>
      <c r="D50" s="4" t="str">
        <f>main!D50</f>
        <v>Опт</v>
      </c>
      <c r="E50" s="4" t="str">
        <f>main!E50</f>
        <v>Продукция обвалки</v>
      </c>
      <c r="F50">
        <f>main!F50*0.92</f>
        <v>197.69203972722664</v>
      </c>
      <c r="G50">
        <f>main!G50*0.92</f>
        <v>198.64134652857882</v>
      </c>
      <c r="H50">
        <f>main!H50*0.92</f>
        <v>181.24996682474531</v>
      </c>
      <c r="I50">
        <f>main!I50*0.92</f>
        <v>171.0653708834912</v>
      </c>
      <c r="J50">
        <f>main!J50*0.92</f>
        <v>160.88574960516726</v>
      </c>
      <c r="K50">
        <f>main!K50*0.92</f>
        <v>156.90678054412891</v>
      </c>
      <c r="L50">
        <f>main!L50*0.92</f>
        <v>150.80352410729381</v>
      </c>
      <c r="M50">
        <f>main!M50*0.92</f>
        <v>150.79137723649251</v>
      </c>
      <c r="N50">
        <f>main!N50*0.92</f>
        <v>147.60218821675105</v>
      </c>
      <c r="O50">
        <f>main!O50*0.92</f>
        <v>137.61107946987275</v>
      </c>
      <c r="P50">
        <f>main!P50*0.92</f>
        <v>138.22515874532402</v>
      </c>
      <c r="Q50">
        <f>main!Q50*0.92</f>
        <v>132.85464544139029</v>
      </c>
    </row>
    <row r="51" spans="1:17" x14ac:dyDescent="0.25">
      <c r="A51" s="4" t="str">
        <f>main!A51</f>
        <v>Республика Саха (Якутия)</v>
      </c>
      <c r="B51" s="4" t="str">
        <f>main!B51</f>
        <v>Дальневосточный ФО</v>
      </c>
      <c r="C51" s="4" t="str">
        <f>main!C51</f>
        <v>Окорок свиной</v>
      </c>
      <c r="D51" s="4" t="str">
        <f>main!D51</f>
        <v>Опт</v>
      </c>
      <c r="E51" s="4" t="str">
        <f>main!E51</f>
        <v>Продукция обвалки</v>
      </c>
      <c r="F51">
        <f>main!F51*0.92</f>
        <v>205.25863680223159</v>
      </c>
      <c r="G51">
        <f>main!G51*0.92</f>
        <v>203.21388920797702</v>
      </c>
      <c r="H51">
        <f>main!H51*0.92</f>
        <v>189.51684129617328</v>
      </c>
      <c r="I51">
        <f>main!I51*0.92</f>
        <v>179.84477911587749</v>
      </c>
      <c r="J51">
        <f>main!J51*0.92</f>
        <v>168.9749276184491</v>
      </c>
      <c r="K51">
        <f>main!K51*0.92</f>
        <v>160.63718330460284</v>
      </c>
      <c r="L51">
        <f>main!L51*0.92</f>
        <v>159.92924735948699</v>
      </c>
      <c r="M51">
        <f>main!M51*0.92</f>
        <v>156.21437293263619</v>
      </c>
      <c r="N51">
        <f>main!N51*0.92</f>
        <v>152.81210491963066</v>
      </c>
      <c r="O51">
        <f>main!O51*0.92</f>
        <v>138.86112816611811</v>
      </c>
      <c r="P51">
        <f>main!P51*0.92</f>
        <v>140.23541951205448</v>
      </c>
      <c r="Q51">
        <f>main!Q51*0.92</f>
        <v>136.23864335055259</v>
      </c>
    </row>
    <row r="52" spans="1:17" x14ac:dyDescent="0.25">
      <c r="A52" s="4" t="str">
        <f>main!A52</f>
        <v>Республика Саха (Якутия)</v>
      </c>
      <c r="B52" s="4" t="str">
        <f>main!B52</f>
        <v>Дальневосточный ФО</v>
      </c>
      <c r="C52" s="4" t="str">
        <f>main!C52</f>
        <v>Ребра свиные</v>
      </c>
      <c r="D52" s="4" t="str">
        <f>main!D52</f>
        <v>Опт</v>
      </c>
      <c r="E52" s="4" t="str">
        <f>main!E52</f>
        <v>Продукция обвалки</v>
      </c>
      <c r="F52">
        <f>main!F52*0.92</f>
        <v>113.94117858179671</v>
      </c>
      <c r="G52">
        <f>main!G52*0.92</f>
        <v>116.01040246605452</v>
      </c>
      <c r="H52">
        <f>main!H52*0.92</f>
        <v>111.42433123345484</v>
      </c>
      <c r="I52">
        <f>main!I52*0.92</f>
        <v>103.5802304530567</v>
      </c>
      <c r="J52">
        <f>main!J52*0.92</f>
        <v>94.130691803285771</v>
      </c>
      <c r="K52">
        <f>main!K52*0.92</f>
        <v>95.405019668616077</v>
      </c>
      <c r="L52">
        <f>main!L52*0.92</f>
        <v>101.19407503663768</v>
      </c>
      <c r="M52">
        <f>main!M52*0.92</f>
        <v>97.20284213197877</v>
      </c>
      <c r="N52">
        <f>main!N52*0.92</f>
        <v>97.375001732148974</v>
      </c>
      <c r="O52">
        <f>main!O52*0.92</f>
        <v>91.898532309598195</v>
      </c>
      <c r="P52">
        <f>main!P52*0.92</f>
        <v>91.981793312984877</v>
      </c>
      <c r="Q52">
        <f>main!Q52*0.92</f>
        <v>88.556477741558837</v>
      </c>
    </row>
    <row r="53" spans="1:17" x14ac:dyDescent="0.25">
      <c r="A53" s="4" t="str">
        <f>main!A53</f>
        <v>Республика Саха (Якутия)</v>
      </c>
      <c r="B53" s="4" t="str">
        <f>main!B53</f>
        <v>Дальневосточный ФО</v>
      </c>
      <c r="C53" s="4" t="str">
        <f>main!C53</f>
        <v>Шейка свиная</v>
      </c>
      <c r="D53" s="4" t="str">
        <f>main!D53</f>
        <v>Опт</v>
      </c>
      <c r="E53" s="4" t="str">
        <f>main!E53</f>
        <v>Продукция обвалки</v>
      </c>
      <c r="F53">
        <f>main!F53*0.92</f>
        <v>367.20895436199578</v>
      </c>
      <c r="G53">
        <f>main!G53*0.92</f>
        <v>321.49369218226599</v>
      </c>
      <c r="H53">
        <f>main!H53*0.92</f>
        <v>278.12287638258022</v>
      </c>
      <c r="I53">
        <f>main!I53*0.92</f>
        <v>270.62338115366146</v>
      </c>
      <c r="J53">
        <f>main!J53*0.92</f>
        <v>281.38123424591117</v>
      </c>
      <c r="K53">
        <f>main!K53*0.92</f>
        <v>279.27545559236313</v>
      </c>
      <c r="L53">
        <f>main!L53*0.92</f>
        <v>291.73342720604705</v>
      </c>
      <c r="M53">
        <f>main!M53*0.92</f>
        <v>300.13713856981843</v>
      </c>
      <c r="N53">
        <f>main!N53*0.92</f>
        <v>301.32539487697221</v>
      </c>
      <c r="O53">
        <f>main!O53*0.92</f>
        <v>285.88996682073025</v>
      </c>
      <c r="P53">
        <f>main!P53*0.92</f>
        <v>282.62649556953346</v>
      </c>
      <c r="Q53">
        <f>main!Q53*0.92</f>
        <v>268.91660592533106</v>
      </c>
    </row>
    <row r="54" spans="1:17" x14ac:dyDescent="0.25">
      <c r="A54" s="4" t="str">
        <f>main!A54</f>
        <v>Красноярский край</v>
      </c>
      <c r="B54" s="4" t="str">
        <f>main!B54</f>
        <v>Сибирский ФО</v>
      </c>
      <c r="C54" s="4" t="str">
        <f>main!C54</f>
        <v>Карбонад свиной</v>
      </c>
      <c r="D54" s="4" t="str">
        <f>main!D54</f>
        <v>Опт</v>
      </c>
      <c r="E54" s="4" t="str">
        <f>main!E54</f>
        <v>Продукция обвалки</v>
      </c>
      <c r="F54">
        <f>main!F54*0.92</f>
        <v>276.12433773216003</v>
      </c>
      <c r="G54">
        <f>main!G54*0.92</f>
        <v>272.42189952951202</v>
      </c>
      <c r="H54">
        <f>main!H54*0.92</f>
        <v>254.02231280554233</v>
      </c>
      <c r="I54">
        <f>main!I54*0.92</f>
        <v>242.90668443358723</v>
      </c>
      <c r="J54">
        <f>main!J54*0.92</f>
        <v>232.44566464963569</v>
      </c>
      <c r="K54">
        <f>main!K54*0.92</f>
        <v>219.85680541144615</v>
      </c>
      <c r="L54">
        <f>main!L54*0.92</f>
        <v>213.60969841621733</v>
      </c>
      <c r="M54">
        <f>main!M54*0.92</f>
        <v>203.83368396594997</v>
      </c>
      <c r="N54">
        <f>main!N54*0.92</f>
        <v>199.68993114515237</v>
      </c>
      <c r="O54">
        <f>main!O54*0.92</f>
        <v>185.19969123834539</v>
      </c>
      <c r="P54">
        <f>main!P54*0.92</f>
        <v>185.72715817962069</v>
      </c>
      <c r="Q54">
        <f>main!Q54*0.92</f>
        <v>184.69460302513338</v>
      </c>
    </row>
    <row r="55" spans="1:17" x14ac:dyDescent="0.25">
      <c r="A55" s="4" t="str">
        <f>main!A55</f>
        <v>Красноярский край</v>
      </c>
      <c r="B55" s="4" t="str">
        <f>main!B55</f>
        <v>Сибирский ФО</v>
      </c>
      <c r="C55" s="4" t="str">
        <f>main!C55</f>
        <v>Котлета на кости свиная</v>
      </c>
      <c r="D55" s="4" t="str">
        <f>main!D55</f>
        <v>Опт</v>
      </c>
      <c r="E55" s="4" t="str">
        <f>main!E55</f>
        <v>Продукция обвалки</v>
      </c>
      <c r="F55">
        <f>main!F55*0.92</f>
        <v>244.30753341118273</v>
      </c>
      <c r="G55">
        <f>main!G55*0.92</f>
        <v>234.92253840738888</v>
      </c>
      <c r="H55">
        <f>main!H55*0.92</f>
        <v>205.03236495586998</v>
      </c>
      <c r="I55">
        <f>main!I55*0.92</f>
        <v>202.84855205362891</v>
      </c>
      <c r="J55">
        <f>main!J55*0.92</f>
        <v>200.64360438651201</v>
      </c>
      <c r="K55">
        <f>main!K55*0.92</f>
        <v>187.78342055538306</v>
      </c>
      <c r="L55">
        <f>main!L55*0.92</f>
        <v>191.60656832713482</v>
      </c>
      <c r="M55">
        <f>main!M55*0.92</f>
        <v>185.02939255299617</v>
      </c>
      <c r="N55">
        <f>main!N55*0.92</f>
        <v>175.59210385687845</v>
      </c>
      <c r="O55">
        <f>main!O55*0.92</f>
        <v>163.34636965559545</v>
      </c>
      <c r="P55">
        <f>main!P55*0.92</f>
        <v>166.34827696130799</v>
      </c>
      <c r="Q55">
        <f>main!Q55*0.92</f>
        <v>158.63388470286515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Грудинка свиная</v>
      </c>
      <c r="D56" s="4" t="str">
        <f>main!D56</f>
        <v>Опт</v>
      </c>
      <c r="E56" s="4" t="str">
        <f>main!E56</f>
        <v>Продукция обвалки</v>
      </c>
      <c r="F56">
        <f>main!F56*0.92</f>
        <v>185.31981318115731</v>
      </c>
      <c r="G56">
        <f>main!G56*0.92</f>
        <v>197.6653671298385</v>
      </c>
      <c r="H56">
        <f>main!H56*0.92</f>
        <v>192.16844184002474</v>
      </c>
      <c r="I56">
        <f>main!I56*0.92</f>
        <v>172.75857675411203</v>
      </c>
      <c r="J56">
        <f>main!J56*0.92</f>
        <v>156.73283356660377</v>
      </c>
      <c r="K56">
        <f>main!K56*0.92</f>
        <v>144.86782990139034</v>
      </c>
      <c r="L56">
        <f>main!L56*0.92</f>
        <v>143.84768436430025</v>
      </c>
      <c r="M56">
        <f>main!M56*0.92</f>
        <v>136.37309143719941</v>
      </c>
      <c r="N56">
        <f>main!N56*0.92</f>
        <v>127.86192712788448</v>
      </c>
      <c r="O56">
        <f>main!O56*0.92</f>
        <v>123.55911254551579</v>
      </c>
      <c r="P56">
        <f>main!P56*0.92</f>
        <v>124.96287851121271</v>
      </c>
      <c r="Q56">
        <f>main!Q56*0.92</f>
        <v>125.42669647012154</v>
      </c>
    </row>
    <row r="57" spans="1:17" x14ac:dyDescent="0.25">
      <c r="A57" s="4" t="str">
        <f>main!A57</f>
        <v>Забайкальский край</v>
      </c>
      <c r="B57" s="4" t="str">
        <f>main!B57</f>
        <v>Дальневосточный ФО</v>
      </c>
      <c r="C57" s="4" t="str">
        <f>main!C57</f>
        <v>Ребра свиные (ленточные с корейки)</v>
      </c>
      <c r="D57" s="4" t="str">
        <f>main!D57</f>
        <v>Опт</v>
      </c>
      <c r="E57" s="4" t="str">
        <f>main!E57</f>
        <v>Продукция обвалки</v>
      </c>
      <c r="F57">
        <f>main!F57*0.92</f>
        <v>262.10714806045848</v>
      </c>
      <c r="G57">
        <f>main!G57*0.92</f>
        <v>266.86713367542245</v>
      </c>
      <c r="H57">
        <f>main!H57*0.92</f>
        <v>256.31746176101547</v>
      </c>
      <c r="I57">
        <f>main!I57*0.92</f>
        <v>238.2731084355581</v>
      </c>
      <c r="J57">
        <f>main!J57*0.92</f>
        <v>216.53565006619004</v>
      </c>
      <c r="K57">
        <f>main!K57*0.92</f>
        <v>219.4670787790844</v>
      </c>
      <c r="L57">
        <f>main!L57*0.92</f>
        <v>232.78406225566783</v>
      </c>
      <c r="M57">
        <f>main!M57*0.92</f>
        <v>223.6027400426963</v>
      </c>
      <c r="N57">
        <f>main!N57*0.92</f>
        <v>223.99877124382564</v>
      </c>
      <c r="O57">
        <f>main!O57*0.92</f>
        <v>211.40085186426944</v>
      </c>
      <c r="P57">
        <f>main!P57*0.92</f>
        <v>211.59238318256862</v>
      </c>
      <c r="Q57">
        <f>main!Q57*0.92</f>
        <v>203.7128816115976</v>
      </c>
    </row>
    <row r="58" spans="1:17" x14ac:dyDescent="0.25">
      <c r="A58" s="4" t="str">
        <f>main!A58</f>
        <v>Кемеровская область-Кузбасс</v>
      </c>
      <c r="B58" s="4" t="str">
        <f>main!B58</f>
        <v>Сибирский ФО</v>
      </c>
      <c r="C58" s="4" t="str">
        <f>main!C58</f>
        <v>Грудинка свиная</v>
      </c>
      <c r="D58" s="4" t="str">
        <f>main!D58</f>
        <v>Опт</v>
      </c>
      <c r="E58" s="4" t="str">
        <f>main!E58</f>
        <v>Продукция обвалки</v>
      </c>
      <c r="F58">
        <f>main!F58*0.92</f>
        <v>193.41280991076943</v>
      </c>
      <c r="G58">
        <f>main!G58*0.92</f>
        <v>206.29749956230316</v>
      </c>
      <c r="H58">
        <f>main!H58*0.92</f>
        <v>200.5605211576619</v>
      </c>
      <c r="I58">
        <f>main!I58*0.92</f>
        <v>180.30301883336631</v>
      </c>
      <c r="J58">
        <f>main!J58*0.92</f>
        <v>163.57742448056834</v>
      </c>
      <c r="K58">
        <f>main!K58*0.92</f>
        <v>151.19427095209372</v>
      </c>
      <c r="L58">
        <f>main!L58*0.92</f>
        <v>150.12957521632995</v>
      </c>
      <c r="M58">
        <f>main!M58*0.92</f>
        <v>142.32856356974182</v>
      </c>
      <c r="N58">
        <f>main!N58*0.92</f>
        <v>133.44571301847532</v>
      </c>
      <c r="O58">
        <f>main!O58*0.92</f>
        <v>128.95499265449874</v>
      </c>
      <c r="P58">
        <f>main!P58*0.92</f>
        <v>130.42006168960046</v>
      </c>
      <c r="Q58">
        <f>main!Q58*0.92</f>
        <v>130.90413478021995</v>
      </c>
    </row>
    <row r="59" spans="1:17" x14ac:dyDescent="0.25">
      <c r="A59" s="4" t="str">
        <f>main!A59</f>
        <v>Забайкальский край</v>
      </c>
      <c r="B59" s="4" t="str">
        <f>main!B59</f>
        <v>Дальневосточный ФО</v>
      </c>
      <c r="C59" s="4" t="str">
        <f>main!C59</f>
        <v>Вырезка свиная</v>
      </c>
      <c r="D59" s="4" t="str">
        <f>main!D59</f>
        <v>Опт</v>
      </c>
      <c r="E59" s="4" t="str">
        <f>main!E59</f>
        <v>Продукция обвалки</v>
      </c>
      <c r="F59">
        <f>main!F59*0.92</f>
        <v>380.19251673503038</v>
      </c>
      <c r="G59">
        <f>main!G59*0.92</f>
        <v>367.91415457871466</v>
      </c>
      <c r="H59">
        <f>main!H59*0.92</f>
        <v>333.44736136665881</v>
      </c>
      <c r="I59">
        <f>main!I59*0.92</f>
        <v>324.10720317644711</v>
      </c>
      <c r="J59">
        <f>main!J59*0.92</f>
        <v>305.32429718636644</v>
      </c>
      <c r="K59">
        <f>main!K59*0.92</f>
        <v>300.80715653061128</v>
      </c>
      <c r="L59">
        <f>main!L59*0.92</f>
        <v>295.82194412590644</v>
      </c>
      <c r="M59">
        <f>main!M59*0.92</f>
        <v>286.48041927365563</v>
      </c>
      <c r="N59">
        <f>main!N59*0.92</f>
        <v>278.39131636675864</v>
      </c>
      <c r="O59">
        <f>main!O59*0.92</f>
        <v>265.12871372377271</v>
      </c>
      <c r="P59">
        <f>main!P59*0.92</f>
        <v>261.57600475596195</v>
      </c>
      <c r="Q59">
        <f>main!Q59*0.92</f>
        <v>252.8853835995871</v>
      </c>
    </row>
    <row r="60" spans="1:17" x14ac:dyDescent="0.25">
      <c r="A60" s="4" t="str">
        <f>main!A60</f>
        <v>Забайкальский край</v>
      </c>
      <c r="B60" s="4" t="str">
        <f>main!B60</f>
        <v>Дальневосточный ФО</v>
      </c>
      <c r="C60" s="4" t="str">
        <f>main!C60</f>
        <v>Грудинка свиная</v>
      </c>
      <c r="D60" s="4" t="str">
        <f>main!D60</f>
        <v>Опт</v>
      </c>
      <c r="E60" s="4" t="str">
        <f>main!E60</f>
        <v>Продукция обвалки</v>
      </c>
      <c r="F60">
        <f>main!F60*0.92</f>
        <v>215.83548962642698</v>
      </c>
      <c r="G60">
        <f>main!G60*0.92</f>
        <v>230.21392351044082</v>
      </c>
      <c r="H60">
        <f>main!H60*0.92</f>
        <v>223.81184733196409</v>
      </c>
      <c r="I60">
        <f>main!I60*0.92</f>
        <v>201.20585792107676</v>
      </c>
      <c r="J60">
        <f>main!J60*0.92</f>
        <v>182.5412366475706</v>
      </c>
      <c r="K60">
        <f>main!K60*0.92</f>
        <v>168.72248283198519</v>
      </c>
      <c r="L60">
        <f>main!L60*0.92</f>
        <v>167.534355088338</v>
      </c>
      <c r="M60">
        <f>main!M60*0.92</f>
        <v>158.82895874411656</v>
      </c>
      <c r="N60">
        <f>main!N60*0.92</f>
        <v>148.91630405027547</v>
      </c>
      <c r="O60">
        <f>main!O60*0.92</f>
        <v>143.90496675063426</v>
      </c>
      <c r="P60">
        <f>main!P60*0.92</f>
        <v>145.53988375883853</v>
      </c>
      <c r="Q60">
        <f>main!Q60*0.92</f>
        <v>146.08007627544092</v>
      </c>
    </row>
    <row r="61" spans="1:17" x14ac:dyDescent="0.25">
      <c r="A61" s="4" t="str">
        <f>main!A61</f>
        <v>Забайкальский край</v>
      </c>
      <c r="B61" s="4" t="str">
        <f>main!B61</f>
        <v>Дальневосточный ФО</v>
      </c>
      <c r="C61" s="4" t="str">
        <f>main!C61</f>
        <v>Карбонад свиной</v>
      </c>
      <c r="D61" s="4" t="str">
        <f>main!D61</f>
        <v>Опт</v>
      </c>
      <c r="E61" s="4" t="str">
        <f>main!E61</f>
        <v>Продукция обвалки</v>
      </c>
      <c r="F61">
        <f>main!F61*0.92</f>
        <v>304.42541027563237</v>
      </c>
      <c r="G61">
        <f>main!G61*0.92</f>
        <v>300.34349457736971</v>
      </c>
      <c r="H61">
        <f>main!H61*0.92</f>
        <v>280.05806163310018</v>
      </c>
      <c r="I61">
        <f>main!I61*0.92</f>
        <v>267.80314866383389</v>
      </c>
      <c r="J61">
        <f>main!J61*0.92</f>
        <v>256.26993769885178</v>
      </c>
      <c r="K61">
        <f>main!K61*0.92</f>
        <v>242.39079662072845</v>
      </c>
      <c r="L61">
        <f>main!L61*0.92</f>
        <v>235.50339898791631</v>
      </c>
      <c r="M61">
        <f>main!M61*0.92</f>
        <v>224.7254022552635</v>
      </c>
      <c r="N61">
        <f>main!N61*0.92</f>
        <v>220.15693986287658</v>
      </c>
      <c r="O61">
        <f>main!O61*0.92</f>
        <v>204.18153811143478</v>
      </c>
      <c r="P61">
        <f>main!P61*0.92</f>
        <v>204.76306722010872</v>
      </c>
      <c r="Q61">
        <f>main!Q61*0.92</f>
        <v>203.62468141493599</v>
      </c>
    </row>
    <row r="62" spans="1:17" x14ac:dyDescent="0.25">
      <c r="A62" s="4" t="str">
        <f>main!A62</f>
        <v>Забайкальский край</v>
      </c>
      <c r="B62" s="4" t="str">
        <f>main!B62</f>
        <v>Дальневосточный ФО</v>
      </c>
      <c r="C62" s="4" t="str">
        <f>main!C62</f>
        <v>Лопатка свиная</v>
      </c>
      <c r="D62" s="4" t="str">
        <f>main!D62</f>
        <v>Опт</v>
      </c>
      <c r="E62" s="4" t="str">
        <f>main!E62</f>
        <v>Продукция обвалки</v>
      </c>
      <c r="F62">
        <f>main!F62*0.92</f>
        <v>243.83293571786695</v>
      </c>
      <c r="G62">
        <f>main!G62*0.92</f>
        <v>245.00380868063277</v>
      </c>
      <c r="H62">
        <f>main!H62*0.92</f>
        <v>223.55331843721694</v>
      </c>
      <c r="I62">
        <f>main!I62*0.92</f>
        <v>210.99165975392984</v>
      </c>
      <c r="J62">
        <f>main!J62*0.92</f>
        <v>198.436136809179</v>
      </c>
      <c r="K62">
        <f>main!K62*0.92</f>
        <v>193.52848494508666</v>
      </c>
      <c r="L62">
        <f>main!L62*0.92</f>
        <v>186.00074161012066</v>
      </c>
      <c r="M62">
        <f>main!M62*0.92</f>
        <v>185.98575968585422</v>
      </c>
      <c r="N62">
        <f>main!N62*0.92</f>
        <v>182.05222082250035</v>
      </c>
      <c r="O62">
        <f>main!O62*0.92</f>
        <v>169.72920882773727</v>
      </c>
      <c r="P62">
        <f>main!P62*0.92</f>
        <v>170.48661288256611</v>
      </c>
      <c r="Q62">
        <f>main!Q62*0.92</f>
        <v>163.86263334845404</v>
      </c>
    </row>
    <row r="63" spans="1:17" x14ac:dyDescent="0.25">
      <c r="A63" s="4" t="str">
        <f>main!A63</f>
        <v>Забайкальский край</v>
      </c>
      <c r="B63" s="4" t="str">
        <f>main!B63</f>
        <v>Дальневосточный ФО</v>
      </c>
      <c r="C63" s="4" t="str">
        <f>main!C63</f>
        <v>Окорок свиной</v>
      </c>
      <c r="D63" s="4" t="str">
        <f>main!D63</f>
        <v>Опт</v>
      </c>
      <c r="E63" s="4" t="str">
        <f>main!E63</f>
        <v>Продукция обвалки</v>
      </c>
      <c r="F63">
        <f>main!F63*0.92</f>
        <v>251.0173070438135</v>
      </c>
      <c r="G63">
        <f>main!G63*0.92</f>
        <v>248.5167202588168</v>
      </c>
      <c r="H63">
        <f>main!H63*0.92</f>
        <v>231.76616527689032</v>
      </c>
      <c r="I63">
        <f>main!I63*0.92</f>
        <v>219.93789320082939</v>
      </c>
      <c r="J63">
        <f>main!J63*0.92</f>
        <v>206.64480652073226</v>
      </c>
      <c r="K63">
        <f>main!K63*0.92</f>
        <v>196.44831414853505</v>
      </c>
      <c r="L63">
        <f>main!L63*0.92</f>
        <v>195.58255679346829</v>
      </c>
      <c r="M63">
        <f>main!M63*0.92</f>
        <v>191.03951885284079</v>
      </c>
      <c r="N63">
        <f>main!N63*0.92</f>
        <v>186.87877722573538</v>
      </c>
      <c r="O63">
        <f>main!O63*0.92</f>
        <v>169.8176845971621</v>
      </c>
      <c r="P63">
        <f>main!P63*0.92</f>
        <v>171.49834913885906</v>
      </c>
      <c r="Q63">
        <f>main!Q63*0.92</f>
        <v>166.61056461223882</v>
      </c>
    </row>
    <row r="64" spans="1:17" x14ac:dyDescent="0.25">
      <c r="A64" s="4" t="str">
        <f>main!A64</f>
        <v>Забайкальский край</v>
      </c>
      <c r="B64" s="4" t="str">
        <f>main!B64</f>
        <v>Дальневосточный ФО</v>
      </c>
      <c r="C64" s="4" t="str">
        <f>main!C64</f>
        <v>Ребра свиные</v>
      </c>
      <c r="D64" s="4" t="str">
        <f>main!D64</f>
        <v>Опт</v>
      </c>
      <c r="E64" s="4" t="str">
        <f>main!E64</f>
        <v>Продукция обвалки</v>
      </c>
      <c r="F64">
        <f>main!F64*0.92</f>
        <v>170.48994995382131</v>
      </c>
      <c r="G64">
        <f>main!G64*0.92</f>
        <v>173.5861253739931</v>
      </c>
      <c r="H64">
        <f>main!H64*0.92</f>
        <v>166.72399646974205</v>
      </c>
      <c r="I64">
        <f>main!I64*0.92</f>
        <v>154.98688468865973</v>
      </c>
      <c r="J64">
        <f>main!J64*0.92</f>
        <v>140.84755954266259</v>
      </c>
      <c r="K64">
        <f>main!K64*0.92</f>
        <v>142.75433369305424</v>
      </c>
      <c r="L64">
        <f>main!L64*0.92</f>
        <v>151.4164852721286</v>
      </c>
      <c r="M64">
        <f>main!M64*0.92</f>
        <v>145.44441172822675</v>
      </c>
      <c r="N64">
        <f>main!N64*0.92</f>
        <v>145.70201378204453</v>
      </c>
      <c r="O64">
        <f>main!O64*0.92</f>
        <v>137.50758390694861</v>
      </c>
      <c r="P64">
        <f>main!P64*0.92</f>
        <v>137.63216717418516</v>
      </c>
      <c r="Q64">
        <f>main!Q64*0.92</f>
        <v>132.50687456604138</v>
      </c>
    </row>
    <row r="65" spans="1:17" x14ac:dyDescent="0.25">
      <c r="A65" s="4" t="str">
        <f>main!A65</f>
        <v>Забайкальский край</v>
      </c>
      <c r="B65" s="4" t="str">
        <f>main!B65</f>
        <v>Дальневосточный ФО</v>
      </c>
      <c r="C65" s="4" t="str">
        <f>main!C65</f>
        <v>Шейка свиная</v>
      </c>
      <c r="D65" s="4" t="str">
        <f>main!D65</f>
        <v>Опт</v>
      </c>
      <c r="E65" s="4" t="str">
        <f>main!E65</f>
        <v>Продукция обвалки</v>
      </c>
      <c r="F65">
        <f>main!F65*0.92</f>
        <v>403.49162368581756</v>
      </c>
      <c r="G65">
        <f>main!G65*0.92</f>
        <v>353.25939175081368</v>
      </c>
      <c r="H65">
        <f>main!H65*0.92</f>
        <v>305.60325297827603</v>
      </c>
      <c r="I65">
        <f>main!I65*0.92</f>
        <v>297.36275810255074</v>
      </c>
      <c r="J65">
        <f>main!J65*0.92</f>
        <v>309.18355811301632</v>
      </c>
      <c r="K65">
        <f>main!K65*0.92</f>
        <v>306.8697146243158</v>
      </c>
      <c r="L65">
        <f>main!L65*0.92</f>
        <v>320.55861609179419</v>
      </c>
      <c r="M65">
        <f>main!M65*0.92</f>
        <v>329.79266962691685</v>
      </c>
      <c r="N65">
        <f>main!N65*0.92</f>
        <v>331.09833350311885</v>
      </c>
      <c r="O65">
        <f>main!O65*0.92</f>
        <v>314.13778323680089</v>
      </c>
      <c r="P65">
        <f>main!P65*0.92</f>
        <v>310.55185947771059</v>
      </c>
      <c r="Q65">
        <f>main!Q65*0.92</f>
        <v>295.48734221204688</v>
      </c>
    </row>
    <row r="66" spans="1:17" x14ac:dyDescent="0.25">
      <c r="A66" s="4" t="str">
        <f>main!A66</f>
        <v>Забайкальский край</v>
      </c>
      <c r="B66" s="4" t="str">
        <f>main!B66</f>
        <v>Дальневосточный ФО</v>
      </c>
      <c r="C66" s="4" t="str">
        <f>main!C66</f>
        <v>Шпик боковой</v>
      </c>
      <c r="D66" s="4" t="str">
        <f>main!D66</f>
        <v>Опт</v>
      </c>
      <c r="E66" s="4" t="str">
        <f>main!E66</f>
        <v>Продукция обвалки</v>
      </c>
      <c r="F66">
        <f>main!F66*0.92</f>
        <v>115.61965588258569</v>
      </c>
      <c r="G66">
        <f>main!G66*0.92</f>
        <v>124.9843130449067</v>
      </c>
      <c r="H66">
        <f>main!H66*0.92</f>
        <v>122.23281817252695</v>
      </c>
      <c r="I66">
        <f>main!I66*0.92</f>
        <v>104.41522646078533</v>
      </c>
      <c r="J66">
        <f>main!J66*0.92</f>
        <v>85.22116220281282</v>
      </c>
      <c r="K66">
        <f>main!K66*0.92</f>
        <v>75.210244958569135</v>
      </c>
      <c r="L66">
        <f>main!L66*0.92</f>
        <v>68.555683165490933</v>
      </c>
      <c r="M66">
        <f>main!M66*0.92</f>
        <v>63.092144921730089</v>
      </c>
      <c r="N66">
        <f>main!N66*0.92</f>
        <v>56.586528944424572</v>
      </c>
      <c r="O66">
        <f>main!O66*0.92</f>
        <v>55.042197895335903</v>
      </c>
      <c r="P66">
        <f>main!P66*0.92</f>
        <v>64.95932196738012</v>
      </c>
      <c r="Q66">
        <f>main!Q66*0.92</f>
        <v>78.593793853474793</v>
      </c>
    </row>
    <row r="67" spans="1:17" x14ac:dyDescent="0.25">
      <c r="A67" s="4" t="str">
        <f>main!A67</f>
        <v>Новосибирская область</v>
      </c>
      <c r="B67" s="4" t="str">
        <f>main!B67</f>
        <v>Сибирский ФО</v>
      </c>
      <c r="C67" s="4" t="str">
        <f>main!C67</f>
        <v>Шейка свиная</v>
      </c>
      <c r="D67" s="4" t="str">
        <f>main!D67</f>
        <v>Опт</v>
      </c>
      <c r="E67" s="4" t="str">
        <f>main!E67</f>
        <v>Продукция обвалки</v>
      </c>
      <c r="F67">
        <f>main!F67*0.92</f>
        <v>336.31347219478278</v>
      </c>
      <c r="G67">
        <f>main!G67*0.92</f>
        <v>294.44450801695569</v>
      </c>
      <c r="H67">
        <f>main!H67*0.92</f>
        <v>254.72273794504852</v>
      </c>
      <c r="I67">
        <f>main!I67*0.92</f>
        <v>247.85422003396431</v>
      </c>
      <c r="J67">
        <f>main!J67*0.92</f>
        <v>257.70695070362342</v>
      </c>
      <c r="K67">
        <f>main!K67*0.92</f>
        <v>255.77834378313361</v>
      </c>
      <c r="L67">
        <f>main!L67*0.92</f>
        <v>267.18815185053643</v>
      </c>
      <c r="M67">
        <f>main!M67*0.92</f>
        <v>274.88480879340216</v>
      </c>
      <c r="N67">
        <f>main!N67*0.92</f>
        <v>275.97309000160567</v>
      </c>
      <c r="O67">
        <f>main!O67*0.92</f>
        <v>261.83633668243124</v>
      </c>
      <c r="P67">
        <f>main!P67*0.92</f>
        <v>258.84744075584695</v>
      </c>
      <c r="Q67">
        <f>main!Q67*0.92</f>
        <v>246.29104599782687</v>
      </c>
    </row>
    <row r="68" spans="1:17" x14ac:dyDescent="0.25">
      <c r="A68" s="4" t="str">
        <f>main!A68</f>
        <v>Забайкальский край</v>
      </c>
      <c r="B68" s="4" t="str">
        <f>main!B68</f>
        <v>Дальневосточный ФО</v>
      </c>
      <c r="C68" s="4" t="str">
        <f>main!C68</f>
        <v>Свинина жирная</v>
      </c>
      <c r="D68" s="4" t="str">
        <f>main!D68</f>
        <v>Опт</v>
      </c>
      <c r="E68" s="4" t="str">
        <f>main!E68</f>
        <v>Продукция обвалки</v>
      </c>
      <c r="F68">
        <f>main!F68*0.92</f>
        <v>125.16402013629929</v>
      </c>
      <c r="G68">
        <f>main!G68*0.92</f>
        <v>139.82270252328024</v>
      </c>
      <c r="H68">
        <f>main!H68*0.92</f>
        <v>137.46334625652503</v>
      </c>
      <c r="I68">
        <f>main!I68*0.92</f>
        <v>123.410792838885</v>
      </c>
      <c r="J68">
        <f>main!J68*0.92</f>
        <v>98.441347835607715</v>
      </c>
      <c r="K68">
        <f>main!K68*0.92</f>
        <v>84.961058160097181</v>
      </c>
      <c r="L68">
        <f>main!L68*0.92</f>
        <v>82.860121282395724</v>
      </c>
      <c r="M68">
        <f>main!M68*0.92</f>
        <v>73.722469782058312</v>
      </c>
      <c r="N68">
        <f>main!N68*0.92</f>
        <v>67.488400811343681</v>
      </c>
      <c r="O68">
        <f>main!O68*0.92</f>
        <v>66.716918145882374</v>
      </c>
      <c r="P68">
        <f>main!P68*0.92</f>
        <v>74.088350035722002</v>
      </c>
      <c r="Q68">
        <f>main!Q68*0.92</f>
        <v>81.83049639987064</v>
      </c>
    </row>
    <row r="69" spans="1:17" x14ac:dyDescent="0.25">
      <c r="A69" s="4" t="str">
        <f>main!A69</f>
        <v>Оренбургская область</v>
      </c>
      <c r="B69" s="4" t="str">
        <f>main!B69</f>
        <v>Приволжский ФО</v>
      </c>
      <c r="C69" s="4" t="str">
        <f>main!C69</f>
        <v>Карбонад свиной</v>
      </c>
      <c r="D69" s="4" t="str">
        <f>main!D69</f>
        <v>Опт</v>
      </c>
      <c r="E69" s="4" t="str">
        <f>main!E69</f>
        <v>Продукция обвалки</v>
      </c>
      <c r="F69">
        <f>main!F69*0.92</f>
        <v>293.93343924900483</v>
      </c>
      <c r="G69">
        <f>main!G69*0.92</f>
        <v>289.99220609495069</v>
      </c>
      <c r="H69">
        <f>main!H69*0.92</f>
        <v>270.40590721613631</v>
      </c>
      <c r="I69">
        <f>main!I69*0.92</f>
        <v>258.57335777983195</v>
      </c>
      <c r="J69">
        <f>main!J69*0.92</f>
        <v>247.43763700852003</v>
      </c>
      <c r="K69">
        <f>main!K69*0.92</f>
        <v>234.03683821442053</v>
      </c>
      <c r="L69">
        <f>main!L69*0.92</f>
        <v>227.38681359310209</v>
      </c>
      <c r="M69">
        <f>main!M69*0.92</f>
        <v>216.98027872147361</v>
      </c>
      <c r="N69">
        <f>main!N69*0.92</f>
        <v>212.56926762401559</v>
      </c>
      <c r="O69">
        <f>main!O69*0.92</f>
        <v>197.14445543132024</v>
      </c>
      <c r="P69">
        <f>main!P69*0.92</f>
        <v>197.70594223618707</v>
      </c>
      <c r="Q69">
        <f>main!Q69*0.92</f>
        <v>196.60679070805509</v>
      </c>
    </row>
    <row r="70" spans="1:17" x14ac:dyDescent="0.25">
      <c r="A70" s="4" t="str">
        <f>main!A70</f>
        <v>Хабаровский край</v>
      </c>
      <c r="B70" s="4" t="str">
        <f>main!B70</f>
        <v>Дальневосточный ФО</v>
      </c>
      <c r="C70" s="4" t="str">
        <f>main!C70</f>
        <v>Котлета на кости свиная</v>
      </c>
      <c r="D70" s="4" t="str">
        <f>main!D70</f>
        <v>Опт</v>
      </c>
      <c r="E70" s="4" t="str">
        <f>main!E70</f>
        <v>Продукция обвалки</v>
      </c>
      <c r="F70">
        <f>main!F70*0.92</f>
        <v>233.68956155663253</v>
      </c>
      <c r="G70">
        <f>main!G70*0.92</f>
        <v>224.71245251285805</v>
      </c>
      <c r="H70">
        <f>main!H70*0.92</f>
        <v>196.1213508337257</v>
      </c>
      <c r="I70">
        <f>main!I70*0.92</f>
        <v>194.03244971585673</v>
      </c>
      <c r="J70">
        <f>main!J70*0.92</f>
        <v>191.92333238169476</v>
      </c>
      <c r="K70">
        <f>main!K70*0.92</f>
        <v>179.62207142967924</v>
      </c>
      <c r="L70">
        <f>main!L70*0.92</f>
        <v>183.27905946468672</v>
      </c>
      <c r="M70">
        <f>main!M70*0.92</f>
        <v>176.98773761521889</v>
      </c>
      <c r="N70">
        <f>main!N70*0.92</f>
        <v>167.96060764142754</v>
      </c>
      <c r="O70">
        <f>main!O70*0.92</f>
        <v>156.24709141669248</v>
      </c>
      <c r="P70">
        <f>main!P70*0.92</f>
        <v>159.11853132814593</v>
      </c>
      <c r="Q70">
        <f>main!Q70*0.92</f>
        <v>151.73941812856555</v>
      </c>
    </row>
    <row r="71" spans="1:17" x14ac:dyDescent="0.25">
      <c r="A71" s="4" t="str">
        <f>main!A71</f>
        <v>Забайкальский край</v>
      </c>
      <c r="B71" s="4" t="str">
        <f>main!B71</f>
        <v>Дальневосточный ФО</v>
      </c>
      <c r="C71" s="4" t="str">
        <f>main!C71</f>
        <v>Котлета на кости свиная</v>
      </c>
      <c r="D71" s="4" t="str">
        <f>main!D71</f>
        <v>Опт</v>
      </c>
      <c r="E71" s="4" t="str">
        <f>main!E71</f>
        <v>Продукция обвалки</v>
      </c>
      <c r="F71">
        <f>main!F71*0.92</f>
        <v>285.51193294785236</v>
      </c>
      <c r="G71">
        <f>main!G71*0.92</f>
        <v>274.54408424165086</v>
      </c>
      <c r="H71">
        <f>main!H71*0.92</f>
        <v>239.61269641610005</v>
      </c>
      <c r="I71">
        <f>main!I71*0.92</f>
        <v>237.06056618004257</v>
      </c>
      <c r="J71">
        <f>main!J71*0.92</f>
        <v>234.48373663370245</v>
      </c>
      <c r="K71">
        <f>main!K71*0.92</f>
        <v>219.45458099358302</v>
      </c>
      <c r="L71">
        <f>main!L71*0.92</f>
        <v>223.92253290246248</v>
      </c>
      <c r="M71">
        <f>main!M71*0.92</f>
        <v>216.23606436671096</v>
      </c>
      <c r="N71">
        <f>main!N71*0.92</f>
        <v>205.2071022229994</v>
      </c>
      <c r="O71">
        <f>main!O71*0.92</f>
        <v>190.89602800700507</v>
      </c>
      <c r="P71">
        <f>main!P71*0.92</f>
        <v>194.40423074401099</v>
      </c>
      <c r="Q71">
        <f>main!Q71*0.92</f>
        <v>185.38874516126003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Свинина полужирная</v>
      </c>
      <c r="D72" s="4" t="str">
        <f>main!D72</f>
        <v>Опт</v>
      </c>
      <c r="E72" s="4" t="str">
        <f>main!E72</f>
        <v>Продукция обвалки</v>
      </c>
      <c r="F72">
        <f>main!F72*0.92</f>
        <v>218.15307826513697</v>
      </c>
      <c r="G72">
        <f>main!G72*0.92</f>
        <v>214.15611603410076</v>
      </c>
      <c r="H72">
        <f>main!H72*0.92</f>
        <v>191.20346911563661</v>
      </c>
      <c r="I72">
        <f>main!I72*0.92</f>
        <v>176.95588541488902</v>
      </c>
      <c r="J72">
        <f>main!J72*0.92</f>
        <v>160.16109833944665</v>
      </c>
      <c r="K72">
        <f>main!K72*0.92</f>
        <v>153.24697297683923</v>
      </c>
      <c r="L72">
        <f>main!L72*0.92</f>
        <v>147.84102460505028</v>
      </c>
      <c r="M72">
        <f>main!M72*0.92</f>
        <v>144.35340992823183</v>
      </c>
      <c r="N72">
        <f>main!N72*0.92</f>
        <v>143.10481535455571</v>
      </c>
      <c r="O72">
        <f>main!O72*0.92</f>
        <v>134.74994993294425</v>
      </c>
      <c r="P72">
        <f>main!P72*0.92</f>
        <v>141.4002145546429</v>
      </c>
      <c r="Q72">
        <f>main!Q72*0.92</f>
        <v>140.97696825379558</v>
      </c>
    </row>
    <row r="73" spans="1:17" x14ac:dyDescent="0.25">
      <c r="A73" s="4" t="str">
        <f>main!A73</f>
        <v>Московская область</v>
      </c>
      <c r="B73" s="4" t="str">
        <f>main!B73</f>
        <v>Центральный ФО</v>
      </c>
      <c r="C73" s="4" t="str">
        <f>main!C73</f>
        <v>Грудинка свиная</v>
      </c>
      <c r="D73" s="4" t="str">
        <f>main!D73</f>
        <v>Опт</v>
      </c>
      <c r="E73" s="4" t="str">
        <f>main!E73</f>
        <v>Продукция обвалки</v>
      </c>
      <c r="F73">
        <f>main!F73*0.92</f>
        <v>189.67494551506277</v>
      </c>
      <c r="G73">
        <f>main!G73*0.92</f>
        <v>202.310627757416</v>
      </c>
      <c r="H73">
        <f>main!H73*0.92</f>
        <v>196.68452126103946</v>
      </c>
      <c r="I73">
        <f>main!I73*0.92</f>
        <v>176.81851212025569</v>
      </c>
      <c r="J73">
        <f>main!J73*0.92</f>
        <v>160.4161538739865</v>
      </c>
      <c r="K73">
        <f>main!K73*0.92</f>
        <v>148.2723151494383</v>
      </c>
      <c r="L73">
        <f>main!L73*0.92</f>
        <v>147.22819554968538</v>
      </c>
      <c r="M73">
        <f>main!M73*0.92</f>
        <v>139.57794498090661</v>
      </c>
      <c r="N73">
        <f>main!N73*0.92</f>
        <v>130.86676294954466</v>
      </c>
      <c r="O73">
        <f>main!O73*0.92</f>
        <v>126.46282951435178</v>
      </c>
      <c r="P73">
        <f>main!P73*0.92</f>
        <v>127.89958486440808</v>
      </c>
      <c r="Q73">
        <f>main!Q73*0.92</f>
        <v>128.37430283748819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Ноги свиные</v>
      </c>
      <c r="D74" s="4" t="str">
        <f>main!D74</f>
        <v>Опт</v>
      </c>
      <c r="E74" s="4" t="str">
        <f>main!E74</f>
        <v>Продукция обвалки</v>
      </c>
      <c r="F74">
        <f>main!F74*0.92</f>
        <v>37.42912267840758</v>
      </c>
      <c r="G74">
        <f>main!G74*0.92</f>
        <v>47.834597088435679</v>
      </c>
      <c r="H74">
        <f>main!H74*0.92</f>
        <v>55.601372821043263</v>
      </c>
      <c r="I74">
        <f>main!I74*0.92</f>
        <v>64.337160344866959</v>
      </c>
      <c r="J74">
        <f>main!J74*0.92</f>
        <v>56.238431388763878</v>
      </c>
      <c r="K74">
        <f>main!K74*0.92</f>
        <v>42.689282722472498</v>
      </c>
      <c r="L74">
        <f>main!L74*0.92</f>
        <v>35.008182451728914</v>
      </c>
      <c r="M74">
        <f>main!M74*0.92</f>
        <v>27.100685695162575</v>
      </c>
      <c r="N74">
        <f>main!N74*0.92</f>
        <v>22.853363574564611</v>
      </c>
      <c r="O74">
        <f>main!O74*0.92</f>
        <v>19.132960896421576</v>
      </c>
      <c r="P74">
        <f>main!P74*0.92</f>
        <v>20.624186968047397</v>
      </c>
      <c r="Q74">
        <f>main!Q74*0.92</f>
        <v>24.166575569504023</v>
      </c>
    </row>
    <row r="75" spans="1:17" x14ac:dyDescent="0.25">
      <c r="A75" s="4" t="str">
        <f>main!A75</f>
        <v>Забайкальский край</v>
      </c>
      <c r="B75" s="4" t="str">
        <f>main!B75</f>
        <v>Дальневосточный ФО</v>
      </c>
      <c r="C75" s="4" t="str">
        <f>main!C75</f>
        <v>Позвонки свиные</v>
      </c>
      <c r="D75" s="4" t="str">
        <f>main!D75</f>
        <v>Опт</v>
      </c>
      <c r="E75" s="4" t="str">
        <f>main!E75</f>
        <v>Продукция обвалки</v>
      </c>
      <c r="F75">
        <f>main!F75*0.92</f>
        <v>63.11492302236806</v>
      </c>
      <c r="G75">
        <f>main!G75*0.92</f>
        <v>74.604475168146763</v>
      </c>
      <c r="H75">
        <f>main!H75*0.92</f>
        <v>76.591761097958525</v>
      </c>
      <c r="I75">
        <f>main!I75*0.92</f>
        <v>70.129503481712746</v>
      </c>
      <c r="J75">
        <f>main!J75*0.92</f>
        <v>70.312139231083407</v>
      </c>
      <c r="K75">
        <f>main!K75*0.92</f>
        <v>70.712270340223071</v>
      </c>
      <c r="L75">
        <f>main!L75*0.92</f>
        <v>73.321687542668002</v>
      </c>
      <c r="M75">
        <f>main!M75*0.92</f>
        <v>66.737857922105704</v>
      </c>
      <c r="N75">
        <f>main!N75*0.92</f>
        <v>64.912276356832194</v>
      </c>
      <c r="O75">
        <f>main!O75*0.92</f>
        <v>60.090378640706859</v>
      </c>
      <c r="P75">
        <f>main!P75*0.92</f>
        <v>62.4496174541705</v>
      </c>
      <c r="Q75">
        <f>main!Q75*0.92</f>
        <v>53.314500358388564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Шпик боковой</v>
      </c>
      <c r="D76" s="4" t="str">
        <f>main!D76</f>
        <v>Опт</v>
      </c>
      <c r="E76" s="4" t="str">
        <f>main!E76</f>
        <v>Продукция обвалки</v>
      </c>
      <c r="F76">
        <f>main!F76*0.92</f>
        <v>44.371602230248897</v>
      </c>
      <c r="G76">
        <f>main!G76*0.92</f>
        <v>47.965496706557794</v>
      </c>
      <c r="H76">
        <f>main!H76*0.92</f>
        <v>46.909549643890628</v>
      </c>
      <c r="I76">
        <f>main!I76*0.92</f>
        <v>40.071654425302142</v>
      </c>
      <c r="J76">
        <f>main!J76*0.92</f>
        <v>32.705507398351251</v>
      </c>
      <c r="K76">
        <f>main!K76*0.92</f>
        <v>28.863596310390434</v>
      </c>
      <c r="L76">
        <f>main!L76*0.92</f>
        <v>26.309760921026065</v>
      </c>
      <c r="M76">
        <f>main!M76*0.92</f>
        <v>24.213007182474055</v>
      </c>
      <c r="N76">
        <f>main!N76*0.92</f>
        <v>21.716333046885055</v>
      </c>
      <c r="O76">
        <f>main!O76*0.92</f>
        <v>21.123661822438812</v>
      </c>
      <c r="P76">
        <f>main!P76*0.92</f>
        <v>24.929577704420343</v>
      </c>
      <c r="Q76">
        <f>main!Q76*0.92</f>
        <v>30.162108094959457</v>
      </c>
    </row>
    <row r="77" spans="1:17" x14ac:dyDescent="0.25">
      <c r="A77" s="4" t="str">
        <f>main!A77</f>
        <v>Иркутская область</v>
      </c>
      <c r="B77" s="4" t="str">
        <f>main!B77</f>
        <v>Сибирский ФО</v>
      </c>
      <c r="C77" s="4" t="str">
        <f>main!C77</f>
        <v>Шпик хребтовой</v>
      </c>
      <c r="D77" s="4" t="str">
        <f>main!D77</f>
        <v>Опт</v>
      </c>
      <c r="E77" s="4" t="str">
        <f>main!E77</f>
        <v>Продукция обвалки</v>
      </c>
      <c r="F77">
        <f>main!F77*0.92</f>
        <v>117.54767748732306</v>
      </c>
      <c r="G77">
        <f>main!G77*0.92</f>
        <v>127.06849547880489</v>
      </c>
      <c r="H77">
        <f>main!H77*0.92</f>
        <v>124.27111791010697</v>
      </c>
      <c r="I77">
        <f>main!I77*0.92</f>
        <v>106.15640801804906</v>
      </c>
      <c r="J77">
        <f>main!J77*0.92</f>
        <v>86.64227213999088</v>
      </c>
      <c r="K77">
        <f>main!K77*0.92</f>
        <v>76.464417322868229</v>
      </c>
      <c r="L77">
        <f>main!L77*0.92</f>
        <v>69.698887037372586</v>
      </c>
      <c r="M77">
        <f>main!M77*0.92</f>
        <v>64.144241276538907</v>
      </c>
      <c r="N77">
        <f>main!N77*0.92</f>
        <v>57.530140560538896</v>
      </c>
      <c r="O77">
        <f>main!O77*0.92</f>
        <v>55.960056938457512</v>
      </c>
      <c r="P77">
        <f>main!P77*0.92</f>
        <v>66.042554530443525</v>
      </c>
      <c r="Q77">
        <f>main!Q77*0.92</f>
        <v>79.904388763925482</v>
      </c>
    </row>
    <row r="78" spans="1:17" x14ac:dyDescent="0.25">
      <c r="A78" s="4" t="str">
        <f>main!A78</f>
        <v>Иркутская область</v>
      </c>
      <c r="B78" s="4" t="str">
        <f>main!B78</f>
        <v>Сибирский ФО</v>
      </c>
      <c r="C78" s="4" t="str">
        <f>main!C78</f>
        <v>Вырезка свиная</v>
      </c>
      <c r="D78" s="4" t="str">
        <f>main!D78</f>
        <v>Опт</v>
      </c>
      <c r="E78" s="4" t="str">
        <f>main!E78</f>
        <v>Продукция обвалки</v>
      </c>
      <c r="F78">
        <f>main!F78*0.92</f>
        <v>269.83617397561557</v>
      </c>
      <c r="G78">
        <f>main!G78*0.92</f>
        <v>261.12178292079039</v>
      </c>
      <c r="H78">
        <f>main!H78*0.92</f>
        <v>236.65947185423235</v>
      </c>
      <c r="I78">
        <f>main!I78*0.92</f>
        <v>230.03042883145702</v>
      </c>
      <c r="J78">
        <f>main!J78*0.92</f>
        <v>216.69953128504551</v>
      </c>
      <c r="K78">
        <f>main!K78*0.92</f>
        <v>213.49355563269421</v>
      </c>
      <c r="L78">
        <f>main!L78*0.92</f>
        <v>209.95537278445354</v>
      </c>
      <c r="M78">
        <f>main!M78*0.92</f>
        <v>203.32535979294005</v>
      </c>
      <c r="N78">
        <f>main!N78*0.92</f>
        <v>197.58423527519122</v>
      </c>
      <c r="O78">
        <f>main!O78*0.92</f>
        <v>188.17129368213938</v>
      </c>
      <c r="P78">
        <f>main!P78*0.92</f>
        <v>185.64980955784495</v>
      </c>
      <c r="Q78">
        <f>main!Q78*0.92</f>
        <v>179.48176610857826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Ноги свиные</v>
      </c>
      <c r="D79" s="4" t="str">
        <f>main!D79</f>
        <v>Опт</v>
      </c>
      <c r="E79" s="4" t="str">
        <f>main!E79</f>
        <v>Продукция обвалки</v>
      </c>
      <c r="F79">
        <f>main!F79*0.92</f>
        <v>13.9456800951174</v>
      </c>
      <c r="G79">
        <f>main!G79*0.92</f>
        <v>17.82264559620555</v>
      </c>
      <c r="H79">
        <f>main!H79*0.92</f>
        <v>20.716460946036094</v>
      </c>
      <c r="I79">
        <f>main!I79*0.92</f>
        <v>23.971319448408725</v>
      </c>
      <c r="J79">
        <f>main!J79*0.92</f>
        <v>20.953821972732314</v>
      </c>
      <c r="K79">
        <f>main!K79*0.92</f>
        <v>15.905557964922947</v>
      </c>
      <c r="L79">
        <f>main!L79*0.92</f>
        <v>13.043664351367724</v>
      </c>
      <c r="M79">
        <f>main!M79*0.92</f>
        <v>10.097417893288997</v>
      </c>
      <c r="N79">
        <f>main!N79*0.92</f>
        <v>8.5149123116408063</v>
      </c>
      <c r="O79">
        <f>main!O79*0.92</f>
        <v>7.12873112806923</v>
      </c>
      <c r="P79">
        <f>main!P79*0.92</f>
        <v>7.6843455869779715</v>
      </c>
      <c r="Q79">
        <f>main!Q79*0.92</f>
        <v>9.0042006803756927</v>
      </c>
    </row>
    <row r="80" spans="1:17" x14ac:dyDescent="0.25">
      <c r="A80" s="4" t="str">
        <f>main!A80</f>
        <v>Республика Бурятия</v>
      </c>
      <c r="B80" s="4" t="str">
        <f>main!B80</f>
        <v>Дальневосточный ФО</v>
      </c>
      <c r="C80" s="4" t="str">
        <f>main!C80</f>
        <v>Позвонки свиные</v>
      </c>
      <c r="D80" s="4" t="str">
        <f>main!D80</f>
        <v>Опт</v>
      </c>
      <c r="E80" s="4" t="str">
        <f>main!E80</f>
        <v>Продукция обвалки</v>
      </c>
      <c r="F80">
        <f>main!F80*0.92</f>
        <v>40.583432467663876</v>
      </c>
      <c r="G80">
        <f>main!G80*0.92</f>
        <v>47.971312247326452</v>
      </c>
      <c r="H80">
        <f>main!H80*0.92</f>
        <v>49.249154007473592</v>
      </c>
      <c r="I80">
        <f>main!I80*0.92</f>
        <v>45.093867381129911</v>
      </c>
      <c r="J80">
        <f>main!J80*0.92</f>
        <v>45.211303721789598</v>
      </c>
      <c r="K80">
        <f>main!K80*0.92</f>
        <v>45.468591429171049</v>
      </c>
      <c r="L80">
        <f>main!L80*0.92</f>
        <v>47.14646889054184</v>
      </c>
      <c r="M80">
        <f>main!M80*0.92</f>
        <v>42.913010431121698</v>
      </c>
      <c r="N80">
        <f>main!N80*0.92</f>
        <v>41.739145953108597</v>
      </c>
      <c r="O80">
        <f>main!O80*0.92</f>
        <v>38.638624698269972</v>
      </c>
      <c r="P80">
        <f>main!P80*0.92</f>
        <v>40.15563532707737</v>
      </c>
      <c r="Q80">
        <f>main!Q80*0.92</f>
        <v>34.281677315443915</v>
      </c>
    </row>
    <row r="81" spans="1:17" x14ac:dyDescent="0.25">
      <c r="A81" s="4" t="str">
        <f>main!A81</f>
        <v>Республика Бурятия</v>
      </c>
      <c r="B81" s="4" t="str">
        <f>main!B81</f>
        <v>Дальневосточный ФО</v>
      </c>
      <c r="C81" s="4" t="str">
        <f>main!C81</f>
        <v>Ребра свиные</v>
      </c>
      <c r="D81" s="4" t="str">
        <f>main!D81</f>
        <v>Опт</v>
      </c>
      <c r="E81" s="4" t="str">
        <f>main!E81</f>
        <v>Продукция обвалки</v>
      </c>
      <c r="F81">
        <f>main!F81*0.92</f>
        <v>129.69468784072231</v>
      </c>
      <c r="G81">
        <f>main!G81*0.92</f>
        <v>132.05000265387147</v>
      </c>
      <c r="H81">
        <f>main!H81*0.92</f>
        <v>126.82986113584832</v>
      </c>
      <c r="I81">
        <f>main!I81*0.92</f>
        <v>117.90123485018485</v>
      </c>
      <c r="J81">
        <f>main!J81*0.92</f>
        <v>107.14520282844239</v>
      </c>
      <c r="K81">
        <f>main!K81*0.92</f>
        <v>108.59571928577482</v>
      </c>
      <c r="L81">
        <f>main!L81*0.92</f>
        <v>115.18516954593011</v>
      </c>
      <c r="M81">
        <f>main!M81*0.92</f>
        <v>110.64210871303069</v>
      </c>
      <c r="N81">
        <f>main!N81*0.92</f>
        <v>110.83807110240366</v>
      </c>
      <c r="O81">
        <f>main!O81*0.92</f>
        <v>104.60442492577498</v>
      </c>
      <c r="P81">
        <f>main!P81*0.92</f>
        <v>104.69919759688429</v>
      </c>
      <c r="Q81">
        <f>main!Q81*0.92</f>
        <v>100.80029783718813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Шпик хребтовой</v>
      </c>
      <c r="D82" s="4" t="str">
        <f>main!D82</f>
        <v>Опт</v>
      </c>
      <c r="E82" s="4" t="str">
        <f>main!E82</f>
        <v>Продукция обвалки</v>
      </c>
      <c r="F82">
        <f>main!F82*0.92</f>
        <v>137.97181753256973</v>
      </c>
      <c r="G82">
        <f>main!G82*0.92</f>
        <v>149.14689636663013</v>
      </c>
      <c r="H82">
        <f>main!H82*0.92</f>
        <v>145.86346894612905</v>
      </c>
      <c r="I82">
        <f>main!I82*0.92</f>
        <v>124.60129259941232</v>
      </c>
      <c r="J82">
        <f>main!J82*0.92</f>
        <v>101.69653725055755</v>
      </c>
      <c r="K82">
        <f>main!K82*0.92</f>
        <v>89.750260150761378</v>
      </c>
      <c r="L82">
        <f>main!L82*0.92</f>
        <v>81.809205678101577</v>
      </c>
      <c r="M82">
        <f>main!M82*0.92</f>
        <v>75.289429296688525</v>
      </c>
      <c r="N82">
        <f>main!N82*0.92</f>
        <v>67.52611557891295</v>
      </c>
      <c r="O82">
        <f>main!O82*0.92</f>
        <v>65.683226840936385</v>
      </c>
      <c r="P82">
        <f>main!P82*0.92</f>
        <v>77.517578210269846</v>
      </c>
      <c r="Q82">
        <f>main!Q82*0.92</f>
        <v>93.787933392191306</v>
      </c>
    </row>
    <row r="83" spans="1:17" x14ac:dyDescent="0.25">
      <c r="A83" s="4" t="str">
        <f>main!A83</f>
        <v>Алтайский край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main!F83*0.92</f>
        <v>197.73221975460021</v>
      </c>
      <c r="G83">
        <f>main!G83*0.92</f>
        <v>210.90465795464638</v>
      </c>
      <c r="H83">
        <f>main!H83*0.92</f>
        <v>205.03955793796567</v>
      </c>
      <c r="I83">
        <f>main!I83*0.92</f>
        <v>184.32965302983217</v>
      </c>
      <c r="J83">
        <f>main!J83*0.92</f>
        <v>167.23053276153394</v>
      </c>
      <c r="K83">
        <f>main!K83*0.92</f>
        <v>154.57083128738165</v>
      </c>
      <c r="L83">
        <f>main!L83*0.92</f>
        <v>153.4823581335458</v>
      </c>
      <c r="M83">
        <f>main!M83*0.92</f>
        <v>145.50712965760877</v>
      </c>
      <c r="N83">
        <f>main!N83*0.92</f>
        <v>136.42590200748251</v>
      </c>
      <c r="O83">
        <f>main!O83*0.92</f>
        <v>131.83489220686002</v>
      </c>
      <c r="P83">
        <f>main!P83*0.92</f>
        <v>133.33268003455373</v>
      </c>
      <c r="Q83">
        <f>main!Q83*0.92</f>
        <v>133.82756373318688</v>
      </c>
    </row>
    <row r="84" spans="1:17" x14ac:dyDescent="0.25">
      <c r="A84" s="4" t="str">
        <f>main!A84</f>
        <v>Иркутская область</v>
      </c>
      <c r="B84" s="4" t="str">
        <f>main!B84</f>
        <v>Сибирский ФО</v>
      </c>
      <c r="C84" s="4" t="str">
        <f>main!C84</f>
        <v>Котлета на кости свиная</v>
      </c>
      <c r="D84" s="4" t="str">
        <f>main!D84</f>
        <v>Опт</v>
      </c>
      <c r="E84" s="4" t="str">
        <f>main!E84</f>
        <v>Продукция обвалки</v>
      </c>
      <c r="F84">
        <f>main!F84*0.92</f>
        <v>259.11185695609885</v>
      </c>
      <c r="G84">
        <f>main!G84*0.92</f>
        <v>249.15815864396396</v>
      </c>
      <c r="H84">
        <f>main!H84*0.92</f>
        <v>217.45672791187158</v>
      </c>
      <c r="I84">
        <f>main!I84*0.92</f>
        <v>215.14058232092901</v>
      </c>
      <c r="J84">
        <f>main!J84*0.92</f>
        <v>212.80202126003815</v>
      </c>
      <c r="K84">
        <f>main!K84*0.92</f>
        <v>199.16254781951881</v>
      </c>
      <c r="L84">
        <f>main!L84*0.92</f>
        <v>203.2173671888786</v>
      </c>
      <c r="M84">
        <f>main!M84*0.92</f>
        <v>196.24163375746028</v>
      </c>
      <c r="N84">
        <f>main!N84*0.92</f>
        <v>186.23247290785901</v>
      </c>
      <c r="O84">
        <f>main!O84*0.92</f>
        <v>173.24468295156282</v>
      </c>
      <c r="P84">
        <f>main!P84*0.92</f>
        <v>176.42849707932501</v>
      </c>
      <c r="Q84">
        <f>main!Q84*0.92</f>
        <v>168.24663516347226</v>
      </c>
    </row>
    <row r="85" spans="1:17" x14ac:dyDescent="0.25">
      <c r="A85" s="4" t="str">
        <f>main!A85</f>
        <v>Алтайский край</v>
      </c>
      <c r="B85" s="4" t="str">
        <f>main!B85</f>
        <v>Сибирский ФО</v>
      </c>
      <c r="C85" s="4" t="str">
        <f>main!C85</f>
        <v>Окорок свиной</v>
      </c>
      <c r="D85" s="4" t="str">
        <f>main!D85</f>
        <v>Опт</v>
      </c>
      <c r="E85" s="4" t="str">
        <f>main!E85</f>
        <v>Продукция обвалки</v>
      </c>
      <c r="F85">
        <f>main!F85*0.92</f>
        <v>227.90385461039691</v>
      </c>
      <c r="G85">
        <f>main!G85*0.92</f>
        <v>225.63351965301845</v>
      </c>
      <c r="H85">
        <f>main!H85*0.92</f>
        <v>210.42534101305671</v>
      </c>
      <c r="I85">
        <f>main!I85*0.92</f>
        <v>199.68620580655764</v>
      </c>
      <c r="J85">
        <f>main!J85*0.92</f>
        <v>187.6171348339515</v>
      </c>
      <c r="K85">
        <f>main!K85*0.92</f>
        <v>178.35952649412633</v>
      </c>
      <c r="L85">
        <f>main!L85*0.92</f>
        <v>177.57348731339937</v>
      </c>
      <c r="M85">
        <f>main!M85*0.92</f>
        <v>173.44876830297042</v>
      </c>
      <c r="N85">
        <f>main!N85*0.92</f>
        <v>169.67114409839817</v>
      </c>
      <c r="O85">
        <f>main!O85*0.92</f>
        <v>154.18102184464374</v>
      </c>
      <c r="P85">
        <f>main!P85*0.92</f>
        <v>155.70693227636107</v>
      </c>
      <c r="Q85">
        <f>main!Q85*0.92</f>
        <v>151.26921064178322</v>
      </c>
    </row>
    <row r="86" spans="1:17" x14ac:dyDescent="0.25">
      <c r="A86" s="4" t="str">
        <f>main!A86</f>
        <v>Алтайский край</v>
      </c>
      <c r="B86" s="4" t="str">
        <f>main!B86</f>
        <v>Сибирский ФО</v>
      </c>
      <c r="C86" s="4" t="str">
        <f>main!C86</f>
        <v>Позвонки свиные</v>
      </c>
      <c r="D86" s="4" t="str">
        <f>main!D86</f>
        <v>Опт</v>
      </c>
      <c r="E86" s="4" t="str">
        <f>main!E86</f>
        <v>Продукция обвалки</v>
      </c>
      <c r="F86">
        <f>main!F86*0.92</f>
        <v>40.687436711382112</v>
      </c>
      <c r="G86">
        <f>main!G86*0.92</f>
        <v>48.094249607403867</v>
      </c>
      <c r="H86">
        <f>main!H86*0.92</f>
        <v>49.375366126677449</v>
      </c>
      <c r="I86">
        <f>main!I86*0.92</f>
        <v>45.209430636580073</v>
      </c>
      <c r="J86">
        <f>main!J86*0.92</f>
        <v>45.327167934479036</v>
      </c>
      <c r="K86">
        <f>main!K86*0.92</f>
        <v>45.58511499992354</v>
      </c>
      <c r="L86">
        <f>main!L86*0.92</f>
        <v>47.267292402571123</v>
      </c>
      <c r="M86">
        <f>main!M86*0.92</f>
        <v>43.0229847463578</v>
      </c>
      <c r="N86">
        <f>main!N86*0.92</f>
        <v>41.846111974569631</v>
      </c>
      <c r="O86">
        <f>main!O86*0.92</f>
        <v>38.737644931298775</v>
      </c>
      <c r="P86">
        <f>main!P86*0.92</f>
        <v>40.25854324366491</v>
      </c>
      <c r="Q86">
        <f>main!Q86*0.92</f>
        <v>34.369531883325195</v>
      </c>
    </row>
    <row r="87" spans="1:17" x14ac:dyDescent="0.25">
      <c r="A87" s="4" t="str">
        <f>main!A87</f>
        <v>Алтайский край</v>
      </c>
      <c r="B87" s="4" t="str">
        <f>main!B87</f>
        <v>Сибирский ФО</v>
      </c>
      <c r="C87" s="4" t="str">
        <f>main!C87</f>
        <v>Ребра свиные</v>
      </c>
      <c r="D87" s="4" t="str">
        <f>main!D87</f>
        <v>Опт</v>
      </c>
      <c r="E87" s="4" t="str">
        <f>main!E87</f>
        <v>Продукция обвалки</v>
      </c>
      <c r="F87">
        <f>main!F87*0.92</f>
        <v>133.05600860390015</v>
      </c>
      <c r="G87">
        <f>main!G87*0.92</f>
        <v>135.47236653853003</v>
      </c>
      <c r="H87">
        <f>main!H87*0.92</f>
        <v>130.11693366537585</v>
      </c>
      <c r="I87">
        <f>main!I87*0.92</f>
        <v>120.95690255180213</v>
      </c>
      <c r="J87">
        <f>main!J87*0.92</f>
        <v>109.92210449602987</v>
      </c>
      <c r="K87">
        <f>main!K87*0.92</f>
        <v>111.41021425164257</v>
      </c>
      <c r="L87">
        <f>main!L87*0.92</f>
        <v>118.17044449011578</v>
      </c>
      <c r="M87">
        <f>main!M87*0.92</f>
        <v>113.50964032508578</v>
      </c>
      <c r="N87">
        <f>main!N87*0.92</f>
        <v>113.71068150726951</v>
      </c>
      <c r="O87">
        <f>main!O87*0.92</f>
        <v>107.31547679133089</v>
      </c>
      <c r="P87">
        <f>main!P87*0.92</f>
        <v>107.41270570295772</v>
      </c>
      <c r="Q87">
        <f>main!Q87*0.92</f>
        <v>103.41275745057456</v>
      </c>
    </row>
    <row r="88" spans="1:17" x14ac:dyDescent="0.25">
      <c r="A88" s="4" t="str">
        <f>main!A88</f>
        <v>Кемеровская область-Кузбасс</v>
      </c>
      <c r="B88" s="4" t="str">
        <f>main!B88</f>
        <v>Сибирский ФО</v>
      </c>
      <c r="C88" s="4" t="str">
        <f>main!C88</f>
        <v>Позвонки свиные</v>
      </c>
      <c r="D88" s="4" t="str">
        <f>main!D88</f>
        <v>Опт</v>
      </c>
      <c r="E88" s="4" t="str">
        <f>main!E88</f>
        <v>Продукция обвалки</v>
      </c>
      <c r="F88">
        <f>main!F88*0.92</f>
        <v>40.888538333262524</v>
      </c>
      <c r="G88">
        <f>main!G88*0.92</f>
        <v>48.331960123988559</v>
      </c>
      <c r="H88">
        <f>main!H88*0.92</f>
        <v>49.61940868653317</v>
      </c>
      <c r="I88">
        <f>main!I88*0.92</f>
        <v>45.432882654208953</v>
      </c>
      <c r="J88">
        <f>main!J88*0.92</f>
        <v>45.551201880179008</v>
      </c>
      <c r="K88">
        <f>main!K88*0.92</f>
        <v>45.810423874137399</v>
      </c>
      <c r="L88">
        <f>main!L88*0.92</f>
        <v>47.500915602564781</v>
      </c>
      <c r="M88">
        <f>main!M88*0.92</f>
        <v>43.235630042054396</v>
      </c>
      <c r="N88">
        <f>main!N88*0.92</f>
        <v>42.052940461878109</v>
      </c>
      <c r="O88">
        <f>main!O88*0.92</f>
        <v>38.929109517253679</v>
      </c>
      <c r="P88">
        <f>main!P88*0.92</f>
        <v>40.457525017775502</v>
      </c>
      <c r="Q88">
        <f>main!Q88*0.92</f>
        <v>34.539406644766551</v>
      </c>
    </row>
    <row r="89" spans="1:17" x14ac:dyDescent="0.25">
      <c r="A89" s="4" t="str">
        <f>main!A89</f>
        <v>Кемеровская область-Кузбасс</v>
      </c>
      <c r="B89" s="4" t="str">
        <f>main!B89</f>
        <v>Сибирский ФО</v>
      </c>
      <c r="C89" s="4" t="str">
        <f>main!C89</f>
        <v>Суповой набор свиной</v>
      </c>
      <c r="D89" s="4" t="str">
        <f>main!D89</f>
        <v>Опт</v>
      </c>
      <c r="E89" s="4" t="str">
        <f>main!E89</f>
        <v>Продукция обвалки</v>
      </c>
      <c r="F89">
        <f>main!F89*0.92</f>
        <v>6.8201051815753013</v>
      </c>
      <c r="G89">
        <f>main!G89*0.92</f>
        <v>7.0776674784813975</v>
      </c>
      <c r="H89">
        <f>main!H89*0.92</f>
        <v>7.0296469074018413</v>
      </c>
      <c r="I89">
        <f>main!I89*0.92</f>
        <v>7.8112510073124382</v>
      </c>
      <c r="J89">
        <f>main!J89*0.92</f>
        <v>6.7986278096715749</v>
      </c>
      <c r="K89">
        <f>main!K89*0.92</f>
        <v>6.9652494716439746</v>
      </c>
      <c r="L89">
        <f>main!L89*0.92</f>
        <v>6.9849193923900641</v>
      </c>
      <c r="M89">
        <f>main!M89*0.92</f>
        <v>5.8735720627651435</v>
      </c>
      <c r="N89">
        <f>main!N89*0.92</f>
        <v>6.0937519777281075</v>
      </c>
      <c r="O89">
        <f>main!O89*0.92</f>
        <v>5.3707117389919397</v>
      </c>
      <c r="P89">
        <f>main!P89*0.92</f>
        <v>4.925039553833285</v>
      </c>
      <c r="Q89">
        <f>main!Q89*0.92</f>
        <v>4.5021297499842552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Щековина свиная</v>
      </c>
      <c r="D90" s="4" t="str">
        <f>main!D90</f>
        <v>Опт</v>
      </c>
      <c r="E90" s="4" t="str">
        <f>main!E90</f>
        <v>Продукция обвалки</v>
      </c>
      <c r="F90">
        <f>main!F90*0.92</f>
        <v>97.315002597463945</v>
      </c>
      <c r="G90">
        <f>main!G90*0.92</f>
        <v>103.3286129811483</v>
      </c>
      <c r="H90">
        <f>main!H90*0.92</f>
        <v>100.18006335454096</v>
      </c>
      <c r="I90">
        <f>main!I90*0.92</f>
        <v>83.62113091797913</v>
      </c>
      <c r="J90">
        <f>main!J90*0.92</f>
        <v>79.471455367602857</v>
      </c>
      <c r="K90">
        <f>main!K90*0.92</f>
        <v>60.705188599691823</v>
      </c>
      <c r="L90">
        <f>main!L90*0.92</f>
        <v>70.734998133879941</v>
      </c>
      <c r="M90">
        <f>main!M90*0.92</f>
        <v>72.491520620039736</v>
      </c>
      <c r="N90">
        <f>main!N90*0.92</f>
        <v>68.586917527540635</v>
      </c>
      <c r="O90">
        <f>main!O90*0.92</f>
        <v>59.596508903914298</v>
      </c>
      <c r="P90">
        <f>main!P90*0.92</f>
        <v>62.855372544625297</v>
      </c>
      <c r="Q90">
        <f>main!Q90*0.92</f>
        <v>67.608023854120091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Ребра свиные</v>
      </c>
      <c r="D91" s="4" t="str">
        <f>main!D91</f>
        <v>Опт</v>
      </c>
      <c r="E91" s="4" t="str">
        <f>main!E91</f>
        <v>Продукция обвалки</v>
      </c>
      <c r="F91">
        <f>main!F91*0.92</f>
        <v>226.76678548837944</v>
      </c>
      <c r="G91">
        <f>main!G91*0.92</f>
        <v>230.88497396535806</v>
      </c>
      <c r="H91">
        <f>main!H91*0.92</f>
        <v>221.757732660839</v>
      </c>
      <c r="I91">
        <f>main!I91*0.92</f>
        <v>206.14633087302252</v>
      </c>
      <c r="J91">
        <f>main!J91*0.92</f>
        <v>187.33977181660165</v>
      </c>
      <c r="K91">
        <f>main!K91*0.92</f>
        <v>189.87595089844055</v>
      </c>
      <c r="L91">
        <f>main!L91*0.92</f>
        <v>201.39738233490834</v>
      </c>
      <c r="M91">
        <f>main!M91*0.92</f>
        <v>193.45399376204742</v>
      </c>
      <c r="N91">
        <f>main!N91*0.92</f>
        <v>193.79662738763818</v>
      </c>
      <c r="O91">
        <f>main!O91*0.92</f>
        <v>182.89730738555735</v>
      </c>
      <c r="P91">
        <f>main!P91*0.92</f>
        <v>183.06301420314111</v>
      </c>
      <c r="Q91">
        <f>main!Q91*0.92</f>
        <v>176.24591953127972</v>
      </c>
    </row>
    <row r="92" spans="1:17" x14ac:dyDescent="0.25">
      <c r="A92" s="4" t="str">
        <f>main!A92</f>
        <v>Красноярский край</v>
      </c>
      <c r="B92" s="4" t="str">
        <f>main!B92</f>
        <v>Сибирский ФО</v>
      </c>
      <c r="C92" s="4" t="str">
        <f>main!C92</f>
        <v>Ребра свиные</v>
      </c>
      <c r="D92" s="4" t="str">
        <f>main!D92</f>
        <v>Опт</v>
      </c>
      <c r="E92" s="4" t="str">
        <f>main!E92</f>
        <v>Продукция обвалки</v>
      </c>
      <c r="F92">
        <f>main!F92*0.92</f>
        <v>131.68093687931312</v>
      </c>
      <c r="G92">
        <f>main!G92*0.92</f>
        <v>134.07232288289487</v>
      </c>
      <c r="H92">
        <f>main!H92*0.92</f>
        <v>128.77223590801367</v>
      </c>
      <c r="I92">
        <f>main!I92*0.92</f>
        <v>119.7068694391469</v>
      </c>
      <c r="J92">
        <f>main!J92*0.92</f>
        <v>108.78611086909372</v>
      </c>
      <c r="K92">
        <f>main!K92*0.92</f>
        <v>110.25884170518601</v>
      </c>
      <c r="L92">
        <f>main!L92*0.92</f>
        <v>116.94920812052067</v>
      </c>
      <c r="M92">
        <f>main!M92*0.92</f>
        <v>112.33657119038983</v>
      </c>
      <c r="N92">
        <f>main!N92*0.92</f>
        <v>112.53553470582256</v>
      </c>
      <c r="O92">
        <f>main!O92*0.92</f>
        <v>106.20642144467882</v>
      </c>
      <c r="P92">
        <f>main!P92*0.92</f>
        <v>106.30264554090054</v>
      </c>
      <c r="Q92">
        <f>main!Q92*0.92</f>
        <v>102.34403488611537</v>
      </c>
    </row>
    <row r="93" spans="1:17" x14ac:dyDescent="0.25">
      <c r="A93" s="4" t="str">
        <f>main!A93</f>
        <v>Челябинская область</v>
      </c>
      <c r="B93" s="4" t="str">
        <f>main!B93</f>
        <v>Уральский ФО</v>
      </c>
      <c r="C93" s="4" t="str">
        <f>main!C93</f>
        <v>Окорок свиной</v>
      </c>
      <c r="D93" s="4" t="str">
        <f>main!D93</f>
        <v>Опт</v>
      </c>
      <c r="E93" s="4" t="str">
        <f>main!E93</f>
        <v>Продукция обвалки</v>
      </c>
      <c r="F93">
        <f>main!F93*0.92</f>
        <v>204.41039856535858</v>
      </c>
      <c r="G93">
        <f>main!G93*0.92</f>
        <v>202.37410095947584</v>
      </c>
      <c r="H93">
        <f>main!H93*0.92</f>
        <v>188.73365655996312</v>
      </c>
      <c r="I93">
        <f>main!I93*0.92</f>
        <v>179.10156450272066</v>
      </c>
      <c r="J93">
        <f>main!J93*0.92</f>
        <v>168.27663303308205</v>
      </c>
      <c r="K93">
        <f>main!K93*0.92</f>
        <v>159.97334472871952</v>
      </c>
      <c r="L93">
        <f>main!L93*0.92</f>
        <v>159.26833435276487</v>
      </c>
      <c r="M93">
        <f>main!M93*0.92</f>
        <v>155.56881176972988</v>
      </c>
      <c r="N93">
        <f>main!N93*0.92</f>
        <v>152.18060374399545</v>
      </c>
      <c r="O93">
        <f>main!O93*0.92</f>
        <v>138.28727987227353</v>
      </c>
      <c r="P93">
        <f>main!P93*0.92</f>
        <v>139.65589191288859</v>
      </c>
      <c r="Q93">
        <f>main!Q93*0.92</f>
        <v>135.67563256362527</v>
      </c>
    </row>
    <row r="94" spans="1:17" x14ac:dyDescent="0.25">
      <c r="A94" s="4" t="str">
        <f>main!A94</f>
        <v>Красноярский край</v>
      </c>
      <c r="B94" s="4" t="str">
        <f>main!B94</f>
        <v>Сибирский ФО</v>
      </c>
      <c r="C94" s="4" t="str">
        <f>main!C94</f>
        <v>Вырезка свиная</v>
      </c>
      <c r="D94" s="4" t="str">
        <f>main!D94</f>
        <v>Опт</v>
      </c>
      <c r="E94" s="4" t="str">
        <f>main!E94</f>
        <v>Продукция обвалки</v>
      </c>
      <c r="F94">
        <f>main!F94*0.92</f>
        <v>335.29115706172638</v>
      </c>
      <c r="G94">
        <f>main!G94*0.92</f>
        <v>324.46288961036259</v>
      </c>
      <c r="H94">
        <f>main!H94*0.92</f>
        <v>294.06668119595145</v>
      </c>
      <c r="I94">
        <f>main!I94*0.92</f>
        <v>285.82961100417219</v>
      </c>
      <c r="J94">
        <f>main!J94*0.92</f>
        <v>269.26499701208542</v>
      </c>
      <c r="K94">
        <f>main!K94*0.92</f>
        <v>265.28133807506788</v>
      </c>
      <c r="L94">
        <f>main!L94*0.92</f>
        <v>260.88488743020446</v>
      </c>
      <c r="M94">
        <f>main!M94*0.92</f>
        <v>252.64661198141403</v>
      </c>
      <c r="N94">
        <f>main!N94*0.92</f>
        <v>245.5128453924859</v>
      </c>
      <c r="O94">
        <f>main!O94*0.92</f>
        <v>233.81657786990382</v>
      </c>
      <c r="P94">
        <f>main!P94*0.92</f>
        <v>230.683449656991</v>
      </c>
      <c r="Q94">
        <f>main!Q94*0.92</f>
        <v>223.01920511022936</v>
      </c>
    </row>
    <row r="95" spans="1:17" x14ac:dyDescent="0.25">
      <c r="A95" s="4" t="str">
        <f>main!A95</f>
        <v>Красноярский край</v>
      </c>
      <c r="B95" s="4" t="str">
        <f>main!B95</f>
        <v>Сибирский ФО</v>
      </c>
      <c r="C95" s="4" t="str">
        <f>main!C95</f>
        <v>Окорок свиной</v>
      </c>
      <c r="D95" s="4" t="str">
        <f>main!D95</f>
        <v>Опт</v>
      </c>
      <c r="E95" s="4" t="str">
        <f>main!E95</f>
        <v>Продукция обвалки</v>
      </c>
      <c r="F95">
        <f>main!F95*0.92</f>
        <v>216.07591550290752</v>
      </c>
      <c r="G95">
        <f>main!G95*0.92</f>
        <v>213.92340823069651</v>
      </c>
      <c r="H95">
        <f>main!H95*0.92</f>
        <v>199.5045159816859</v>
      </c>
      <c r="I95">
        <f>main!I95*0.92</f>
        <v>189.3227291250281</v>
      </c>
      <c r="J95">
        <f>main!J95*0.92</f>
        <v>177.88002858741081</v>
      </c>
      <c r="K95">
        <f>main!K95*0.92</f>
        <v>169.10287911438115</v>
      </c>
      <c r="L95">
        <f>main!L95*0.92</f>
        <v>168.35763443263986</v>
      </c>
      <c r="M95">
        <f>main!M95*0.92</f>
        <v>164.44698343512039</v>
      </c>
      <c r="N95">
        <f>main!N95*0.92</f>
        <v>160.86541343568231</v>
      </c>
      <c r="O95">
        <f>main!O95*0.92</f>
        <v>146.1792101112421</v>
      </c>
      <c r="P95">
        <f>main!P95*0.92</f>
        <v>147.62592760565397</v>
      </c>
      <c r="Q95">
        <f>main!Q95*0.92</f>
        <v>143.41851844806121</v>
      </c>
    </row>
    <row r="96" spans="1:17" x14ac:dyDescent="0.25">
      <c r="A96" s="4" t="str">
        <f>main!A96</f>
        <v>Красноярский край</v>
      </c>
      <c r="B96" s="4" t="str">
        <f>main!B96</f>
        <v>Сибирский ФО</v>
      </c>
      <c r="C96" s="4" t="str">
        <f>main!C96</f>
        <v>Шейка свиная</v>
      </c>
      <c r="D96" s="4" t="str">
        <f>main!D96</f>
        <v>Опт</v>
      </c>
      <c r="E96" s="4" t="str">
        <f>main!E96</f>
        <v>Продукция обвалки</v>
      </c>
      <c r="F96">
        <f>main!F96*0.92</f>
        <v>350.39869733943158</v>
      </c>
      <c r="G96">
        <f>main!G96*0.92</f>
        <v>306.77620903671789</v>
      </c>
      <c r="H96">
        <f>main!H96*0.92</f>
        <v>265.39084199096493</v>
      </c>
      <c r="I96">
        <f>main!I96*0.92</f>
        <v>258.23466203483588</v>
      </c>
      <c r="J96">
        <f>main!J96*0.92</f>
        <v>268.50003727940918</v>
      </c>
      <c r="K96">
        <f>main!K96*0.92</f>
        <v>266.49065791018762</v>
      </c>
      <c r="L96">
        <f>main!L96*0.92</f>
        <v>278.37832288423715</v>
      </c>
      <c r="M96">
        <f>main!M96*0.92</f>
        <v>286.39732536144584</v>
      </c>
      <c r="N96">
        <f>main!N96*0.92</f>
        <v>287.53118513579545</v>
      </c>
      <c r="O96">
        <f>main!O96*0.92</f>
        <v>272.80236706222553</v>
      </c>
      <c r="P96">
        <f>main!P96*0.92</f>
        <v>269.68829246888987</v>
      </c>
      <c r="Q96">
        <f>main!Q96*0.92</f>
        <v>256.60602033219203</v>
      </c>
    </row>
    <row r="97" spans="1:17" x14ac:dyDescent="0.25">
      <c r="A97" s="4" t="str">
        <f>main!A97</f>
        <v>Иркутская область</v>
      </c>
      <c r="B97" s="4" t="str">
        <f>main!B97</f>
        <v>Сибирский ФО</v>
      </c>
      <c r="C97" s="4" t="str">
        <f>main!C97</f>
        <v>Карбонад свиной</v>
      </c>
      <c r="D97" s="4" t="str">
        <f>main!D97</f>
        <v>Опт</v>
      </c>
      <c r="E97" s="4" t="str">
        <f>main!E97</f>
        <v>Продукция обвалки</v>
      </c>
      <c r="F97">
        <f>main!F97*0.92</f>
        <v>277.59192209551924</v>
      </c>
      <c r="G97">
        <f>main!G97*0.92</f>
        <v>273.8698056549544</v>
      </c>
      <c r="H97">
        <f>main!H97*0.92</f>
        <v>255.37242622647281</v>
      </c>
      <c r="I97">
        <f>main!I97*0.92</f>
        <v>244.19771895360816</v>
      </c>
      <c r="J97">
        <f>main!J97*0.92</f>
        <v>233.68109947429539</v>
      </c>
      <c r="K97">
        <f>main!K97*0.92</f>
        <v>221.02533120113185</v>
      </c>
      <c r="L97">
        <f>main!L97*0.92</f>
        <v>214.74502120533555</v>
      </c>
      <c r="M97">
        <f>main!M97*0.92</f>
        <v>204.91704782214319</v>
      </c>
      <c r="N97">
        <f>main!N97*0.92</f>
        <v>200.75127120259108</v>
      </c>
      <c r="O97">
        <f>main!O97*0.92</f>
        <v>186.1840165361175</v>
      </c>
      <c r="P97">
        <f>main!P97*0.92</f>
        <v>186.71428693268237</v>
      </c>
      <c r="Q97">
        <f>main!Q97*0.92</f>
        <v>185.67624380921893</v>
      </c>
    </row>
    <row r="98" spans="1:17" x14ac:dyDescent="0.25">
      <c r="A98" s="4" t="str">
        <f>main!A98</f>
        <v>Алтайский край</v>
      </c>
      <c r="B98" s="4" t="str">
        <f>main!B98</f>
        <v>Сибирский ФО</v>
      </c>
      <c r="C98" s="4" t="str">
        <f>main!C98</f>
        <v>Котлета на кости свиная</v>
      </c>
      <c r="D98" s="4" t="str">
        <f>main!D98</f>
        <v>Опт</v>
      </c>
      <c r="E98" s="4" t="str">
        <f>main!E98</f>
        <v>Продукция обвалки</v>
      </c>
      <c r="F98">
        <f>main!F98*0.92</f>
        <v>239.30487772994914</v>
      </c>
      <c r="G98">
        <f>main!G98*0.92</f>
        <v>230.112058128684</v>
      </c>
      <c r="H98">
        <f>main!H98*0.92</f>
        <v>200.83394212763525</v>
      </c>
      <c r="I98">
        <f>main!I98*0.92</f>
        <v>198.69484689688636</v>
      </c>
      <c r="J98">
        <f>main!J98*0.92</f>
        <v>196.53504967527434</v>
      </c>
      <c r="K98">
        <f>main!K98*0.92</f>
        <v>183.93820226609776</v>
      </c>
      <c r="L98">
        <f>main!L98*0.92</f>
        <v>187.68306390539382</v>
      </c>
      <c r="M98">
        <f>main!M98*0.92</f>
        <v>181.24056816053445</v>
      </c>
      <c r="N98">
        <f>main!N98*0.92</f>
        <v>171.99652567853008</v>
      </c>
      <c r="O98">
        <f>main!O98*0.92</f>
        <v>160.00154588877729</v>
      </c>
      <c r="P98">
        <f>main!P98*0.92</f>
        <v>162.94198350328642</v>
      </c>
      <c r="Q98">
        <f>main!Q98*0.92</f>
        <v>155.38555791791381</v>
      </c>
    </row>
    <row r="99" spans="1:17" x14ac:dyDescent="0.25">
      <c r="A99" s="4" t="str">
        <f>main!A99</f>
        <v>Новосибирская область</v>
      </c>
      <c r="B99" s="4" t="str">
        <f>main!B99</f>
        <v>Сибирский ФО</v>
      </c>
      <c r="C99" s="4" t="str">
        <f>main!C99</f>
        <v>Котлета на кости свиная</v>
      </c>
      <c r="D99" s="4" t="str">
        <f>main!D99</f>
        <v>Опт</v>
      </c>
      <c r="E99" s="4" t="str">
        <f>main!E99</f>
        <v>Продукция обвалки</v>
      </c>
      <c r="F99">
        <f>main!F99*0.92</f>
        <v>253.64508632017444</v>
      </c>
      <c r="G99">
        <f>main!G99*0.92</f>
        <v>243.90139223667987</v>
      </c>
      <c r="H99">
        <f>main!H99*0.92</f>
        <v>212.86880179880978</v>
      </c>
      <c r="I99">
        <f>main!I99*0.92</f>
        <v>210.60152250389021</v>
      </c>
      <c r="J99">
        <f>main!J99*0.92</f>
        <v>208.31230066308822</v>
      </c>
      <c r="K99">
        <f>main!K99*0.92</f>
        <v>194.96059434280042</v>
      </c>
      <c r="L99">
        <f>main!L99*0.92</f>
        <v>198.92986468432795</v>
      </c>
      <c r="M99">
        <f>main!M99*0.92</f>
        <v>192.10130604890279</v>
      </c>
      <c r="N99">
        <f>main!N99*0.92</f>
        <v>182.30331958269579</v>
      </c>
      <c r="O99">
        <f>main!O99*0.92</f>
        <v>169.58954745635427</v>
      </c>
      <c r="P99">
        <f>main!P99*0.92</f>
        <v>172.70618912127222</v>
      </c>
      <c r="Q99">
        <f>main!Q99*0.92</f>
        <v>164.69694903366852</v>
      </c>
    </row>
    <row r="100" spans="1:17" x14ac:dyDescent="0.25">
      <c r="A100" s="4" t="str">
        <f>main!A100</f>
        <v>Томская область</v>
      </c>
      <c r="B100" s="4" t="str">
        <f>main!B100</f>
        <v>Сибирский ФО</v>
      </c>
      <c r="C100" s="4" t="str">
        <f>main!C100</f>
        <v>Карбонад свиной</v>
      </c>
      <c r="D100" s="4" t="str">
        <f>main!D100</f>
        <v>Опт</v>
      </c>
      <c r="E100" s="4" t="str">
        <f>main!E100</f>
        <v>Продукция обвалки</v>
      </c>
      <c r="F100">
        <f>main!F100*0.92</f>
        <v>286.35496152159402</v>
      </c>
      <c r="G100">
        <f>main!G100*0.92</f>
        <v>282.51534507284856</v>
      </c>
      <c r="H100">
        <f>main!H100*0.92</f>
        <v>263.43403919583341</v>
      </c>
      <c r="I100">
        <f>main!I100*0.92</f>
        <v>251.90656805409341</v>
      </c>
      <c r="J100">
        <f>main!J100*0.92</f>
        <v>241.05795926316608</v>
      </c>
      <c r="K100">
        <f>main!K100*0.92</f>
        <v>228.00267289341025</v>
      </c>
      <c r="L100">
        <f>main!L100*0.92</f>
        <v>221.52410567281544</v>
      </c>
      <c r="M100">
        <f>main!M100*0.92</f>
        <v>211.38588220170556</v>
      </c>
      <c r="N100">
        <f>main!N100*0.92</f>
        <v>207.08860008126646</v>
      </c>
      <c r="O100">
        <f>main!O100*0.92</f>
        <v>192.06148539434147</v>
      </c>
      <c r="P100">
        <f>main!P100*0.92</f>
        <v>192.60849540046166</v>
      </c>
      <c r="Q100">
        <f>main!Q100*0.92</f>
        <v>191.53768326575246</v>
      </c>
    </row>
    <row r="101" spans="1:17" x14ac:dyDescent="0.25">
      <c r="A101" s="4" t="str">
        <f>main!A101</f>
        <v>Томская область</v>
      </c>
      <c r="B101" s="4" t="str">
        <f>main!B101</f>
        <v>Сибирский ФО</v>
      </c>
      <c r="C101" s="4" t="str">
        <f>main!C101</f>
        <v>Окорок свиной</v>
      </c>
      <c r="D101" s="4" t="str">
        <f>main!D101</f>
        <v>Опт</v>
      </c>
      <c r="E101" s="4" t="str">
        <f>main!E101</f>
        <v>Продукция обвалки</v>
      </c>
      <c r="F101">
        <f>main!F101*0.92</f>
        <v>217.8127408420541</v>
      </c>
      <c r="G101">
        <f>main!G101*0.92</f>
        <v>215.642931645358</v>
      </c>
      <c r="H101">
        <f>main!H101*0.92</f>
        <v>201.10813986463782</v>
      </c>
      <c r="I101">
        <f>main!I101*0.92</f>
        <v>190.8445114692353</v>
      </c>
      <c r="J101">
        <f>main!J101*0.92</f>
        <v>179.30983412709656</v>
      </c>
      <c r="K101">
        <f>main!K101*0.92</f>
        <v>170.4621336369637</v>
      </c>
      <c r="L101">
        <f>main!L101*0.92</f>
        <v>169.71089865387808</v>
      </c>
      <c r="M101">
        <f>main!M101*0.92</f>
        <v>165.76881371459217</v>
      </c>
      <c r="N101">
        <f>main!N101*0.92</f>
        <v>162.15845493730964</v>
      </c>
      <c r="O101">
        <f>main!O101*0.92</f>
        <v>147.35420342591453</v>
      </c>
      <c r="P101">
        <f>main!P101*0.92</f>
        <v>148.81254968328702</v>
      </c>
      <c r="Q101">
        <f>main!Q101*0.92</f>
        <v>144.57132123204437</v>
      </c>
    </row>
    <row r="102" spans="1:17" x14ac:dyDescent="0.25">
      <c r="A102" s="4" t="str">
        <f>main!A102</f>
        <v>Новосибирская область</v>
      </c>
      <c r="B102" s="4" t="str">
        <f>main!B102</f>
        <v>Сибирский ФО</v>
      </c>
      <c r="C102" s="4" t="str">
        <f>main!C102</f>
        <v>Вырезка свиная</v>
      </c>
      <c r="D102" s="4" t="str">
        <f>main!D102</f>
        <v>Опт</v>
      </c>
      <c r="E102" s="4" t="str">
        <f>main!E102</f>
        <v>Продукция обвалки</v>
      </c>
      <c r="F102">
        <f>main!F102*0.92</f>
        <v>336.19283312689532</v>
      </c>
      <c r="G102">
        <f>main!G102*0.92</f>
        <v>325.33544594069059</v>
      </c>
      <c r="H102">
        <f>main!H102*0.92</f>
        <v>294.85749503763367</v>
      </c>
      <c r="I102">
        <f>main!I102*0.92</f>
        <v>286.5982734443557</v>
      </c>
      <c r="J102">
        <f>main!J102*0.92</f>
        <v>269.98911334465214</v>
      </c>
      <c r="K102">
        <f>main!K102*0.92</f>
        <v>265.99474142031102</v>
      </c>
      <c r="L102">
        <f>main!L102*0.92</f>
        <v>261.58646769501536</v>
      </c>
      <c r="M102">
        <f>main!M102*0.92</f>
        <v>253.32603760350923</v>
      </c>
      <c r="N102">
        <f>main!N102*0.92</f>
        <v>246.17308665360923</v>
      </c>
      <c r="O102">
        <f>main!O102*0.92</f>
        <v>234.44536514169639</v>
      </c>
      <c r="P102">
        <f>main!P102*0.92</f>
        <v>231.30381121680404</v>
      </c>
      <c r="Q102">
        <f>main!Q102*0.92</f>
        <v>223.61895573020738</v>
      </c>
    </row>
    <row r="103" spans="1:17" x14ac:dyDescent="0.25">
      <c r="A103" s="4" t="str">
        <f>main!A103</f>
        <v>Новосибирская область</v>
      </c>
      <c r="B103" s="4" t="str">
        <f>main!B103</f>
        <v>Сибирский ФО</v>
      </c>
      <c r="C103" s="4" t="str">
        <f>main!C103</f>
        <v>Ребра свиные (ленточные с корейки)</v>
      </c>
      <c r="D103" s="4" t="str">
        <f>main!D103</f>
        <v>Опт</v>
      </c>
      <c r="E103" s="4" t="str">
        <f>main!E103</f>
        <v>Продукция обвалки</v>
      </c>
      <c r="F103">
        <f>main!F103*0.92</f>
        <v>234.7666881471207</v>
      </c>
      <c r="G103">
        <f>main!G103*0.92</f>
        <v>239.03015851304627</v>
      </c>
      <c r="H103">
        <f>main!H103*0.92</f>
        <v>229.58092542378793</v>
      </c>
      <c r="I103">
        <f>main!I103*0.92</f>
        <v>213.41878295143928</v>
      </c>
      <c r="J103">
        <f>main!J103*0.92</f>
        <v>193.94876411419901</v>
      </c>
      <c r="K103">
        <f>main!K103*0.92</f>
        <v>196.57441479010825</v>
      </c>
      <c r="L103">
        <f>main!L103*0.92</f>
        <v>208.50230050418381</v>
      </c>
      <c r="M103">
        <f>main!M103*0.92</f>
        <v>200.27868422854624</v>
      </c>
      <c r="N103">
        <f>main!N103*0.92</f>
        <v>200.63340531944385</v>
      </c>
      <c r="O103">
        <f>main!O103*0.92</f>
        <v>189.34957795277995</v>
      </c>
      <c r="P103">
        <f>main!P103*0.92</f>
        <v>189.52113059301232</v>
      </c>
      <c r="Q103">
        <f>main!Q103*0.92</f>
        <v>182.46354173381718</v>
      </c>
    </row>
    <row r="104" spans="1:17" x14ac:dyDescent="0.25">
      <c r="A104" s="4" t="str">
        <f>main!A104</f>
        <v>Новосибирская область</v>
      </c>
      <c r="B104" s="4" t="str">
        <f>main!B104</f>
        <v>Сибирский ФО</v>
      </c>
      <c r="C104" s="4" t="str">
        <f>main!C104</f>
        <v>Грудинка свиная</v>
      </c>
      <c r="D104" s="4" t="str">
        <f>main!D104</f>
        <v>Опт</v>
      </c>
      <c r="E104" s="4" t="str">
        <f>main!E104</f>
        <v>Продукция обвалки</v>
      </c>
      <c r="F104">
        <f>main!F104*0.92</f>
        <v>193.93365950786409</v>
      </c>
      <c r="G104">
        <f>main!G104*0.92</f>
        <v>206.85304688917481</v>
      </c>
      <c r="H104">
        <f>main!H104*0.92</f>
        <v>201.10061913093605</v>
      </c>
      <c r="I104">
        <f>main!I104*0.92</f>
        <v>180.78856451546275</v>
      </c>
      <c r="J104">
        <f>main!J104*0.92</f>
        <v>164.01792909695746</v>
      </c>
      <c r="K104">
        <f>main!K104*0.92</f>
        <v>151.60142844670199</v>
      </c>
      <c r="L104">
        <f>main!L104*0.92</f>
        <v>150.53386554642486</v>
      </c>
      <c r="M104">
        <f>main!M104*0.92</f>
        <v>142.71184622317389</v>
      </c>
      <c r="N104">
        <f>main!N104*0.92</f>
        <v>133.80507466516119</v>
      </c>
      <c r="O104">
        <f>main!O104*0.92</f>
        <v>129.30226104896764</v>
      </c>
      <c r="P104">
        <f>main!P104*0.92</f>
        <v>130.77127543090029</v>
      </c>
      <c r="Q104">
        <f>main!Q104*0.92</f>
        <v>131.25665210257179</v>
      </c>
    </row>
    <row r="105" spans="1:17" x14ac:dyDescent="0.25">
      <c r="A105" s="4" t="str">
        <f>main!A105</f>
        <v>Новосибирская область</v>
      </c>
      <c r="B105" s="4" t="str">
        <f>main!B105</f>
        <v>Сибирский ФО</v>
      </c>
      <c r="C105" s="4" t="str">
        <f>main!C105</f>
        <v>Карбонад свиной</v>
      </c>
      <c r="D105" s="4" t="str">
        <f>main!D105</f>
        <v>Опт</v>
      </c>
      <c r="E105" s="4" t="str">
        <f>main!E105</f>
        <v>Продукция обвалки</v>
      </c>
      <c r="F105">
        <f>main!F105*0.92</f>
        <v>286.27371875137709</v>
      </c>
      <c r="G105">
        <f>main!G105*0.92</f>
        <v>282.43519165367763</v>
      </c>
      <c r="H105">
        <f>main!H105*0.92</f>
        <v>263.35929940086015</v>
      </c>
      <c r="I105">
        <f>main!I105*0.92</f>
        <v>251.83509875837802</v>
      </c>
      <c r="J105">
        <f>main!J105*0.92</f>
        <v>240.98956786429071</v>
      </c>
      <c r="K105">
        <f>main!K105*0.92</f>
        <v>227.9379854556083</v>
      </c>
      <c r="L105">
        <f>main!L105*0.92</f>
        <v>221.46125629203627</v>
      </c>
      <c r="M105">
        <f>main!M105*0.92</f>
        <v>211.32590917185635</v>
      </c>
      <c r="N105">
        <f>main!N105*0.92</f>
        <v>207.02984624839578</v>
      </c>
      <c r="O105">
        <f>main!O105*0.92</f>
        <v>192.00699495687016</v>
      </c>
      <c r="P105">
        <f>main!P105*0.92</f>
        <v>192.55384976886342</v>
      </c>
      <c r="Q105">
        <f>main!Q105*0.92</f>
        <v>191.48334143801969</v>
      </c>
    </row>
    <row r="106" spans="1:17" x14ac:dyDescent="0.25">
      <c r="A106" s="4" t="str">
        <f>main!A106</f>
        <v>Новосибирская область</v>
      </c>
      <c r="B106" s="4" t="str">
        <f>main!B106</f>
        <v>Сибирский ФО</v>
      </c>
      <c r="C106" s="4" t="str">
        <f>main!C106</f>
        <v>Лопатка свиная</v>
      </c>
      <c r="D106" s="4" t="str">
        <f>main!D106</f>
        <v>Опт</v>
      </c>
      <c r="E106" s="4" t="str">
        <f>main!E106</f>
        <v>Продукция обвалки</v>
      </c>
      <c r="F106">
        <f>main!F106*0.92</f>
        <v>200.24712670648157</v>
      </c>
      <c r="G106">
        <f>main!G106*0.92</f>
        <v>201.20870290143606</v>
      </c>
      <c r="H106">
        <f>main!H106*0.92</f>
        <v>183.5925468844346</v>
      </c>
      <c r="I106">
        <f>main!I106*0.92</f>
        <v>173.27631929774665</v>
      </c>
      <c r="J106">
        <f>main!J106*0.92</f>
        <v>162.96513066942782</v>
      </c>
      <c r="K106">
        <f>main!K106*0.92</f>
        <v>158.93473509646341</v>
      </c>
      <c r="L106">
        <f>main!L106*0.92</f>
        <v>152.75259662131091</v>
      </c>
      <c r="M106">
        <f>main!M106*0.92</f>
        <v>152.74029275728182</v>
      </c>
      <c r="N106">
        <f>main!N106*0.92</f>
        <v>149.5098848025242</v>
      </c>
      <c r="O106">
        <f>main!O106*0.92</f>
        <v>139.38964515132272</v>
      </c>
      <c r="P106">
        <f>main!P106*0.92</f>
        <v>140.01166114472733</v>
      </c>
      <c r="Q106">
        <f>main!Q106*0.92</f>
        <v>134.57173620118624</v>
      </c>
    </row>
    <row r="107" spans="1:17" x14ac:dyDescent="0.25">
      <c r="A107" s="4" t="str">
        <f>main!A107</f>
        <v>Иркутская область</v>
      </c>
      <c r="B107" s="4" t="str">
        <f>main!B107</f>
        <v>Сибирский ФО</v>
      </c>
      <c r="C107" s="4" t="str">
        <f>main!C107</f>
        <v>Рулька свиная</v>
      </c>
      <c r="D107" s="4" t="str">
        <f>main!D107</f>
        <v>Опт</v>
      </c>
      <c r="E107" s="4" t="str">
        <f>main!E107</f>
        <v>Продукция обвалки</v>
      </c>
      <c r="F107">
        <f>main!F107*0.92</f>
        <v>104.94703991681018</v>
      </c>
      <c r="G107">
        <f>main!G107*0.92</f>
        <v>100.33110127724424</v>
      </c>
      <c r="H107">
        <f>main!H107*0.92</f>
        <v>88.512933798612949</v>
      </c>
      <c r="I107">
        <f>main!I107*0.92</f>
        <v>88.791669513900132</v>
      </c>
      <c r="J107">
        <f>main!J107*0.92</f>
        <v>95.363331652948034</v>
      </c>
      <c r="K107">
        <f>main!K107*0.92</f>
        <v>94.638315121056593</v>
      </c>
      <c r="L107">
        <f>main!L107*0.92</f>
        <v>83.25098485288612</v>
      </c>
      <c r="M107">
        <f>main!M107*0.92</f>
        <v>83.665815017157513</v>
      </c>
      <c r="N107">
        <f>main!N107*0.92</f>
        <v>84.636328836120256</v>
      </c>
      <c r="O107">
        <f>main!O107*0.92</f>
        <v>87.374411635275237</v>
      </c>
      <c r="P107">
        <f>main!P107*0.92</f>
        <v>81.377507244654851</v>
      </c>
      <c r="Q107">
        <f>main!Q107*0.92</f>
        <v>84.472776961540816</v>
      </c>
    </row>
    <row r="108" spans="1:17" x14ac:dyDescent="0.25">
      <c r="A108" s="4" t="str">
        <f>main!A108</f>
        <v>Красноярский край</v>
      </c>
      <c r="B108" s="4" t="str">
        <f>main!B108</f>
        <v>Сибирский ФО</v>
      </c>
      <c r="C108" s="4" t="str">
        <f>main!C108</f>
        <v>Лопатка свиная</v>
      </c>
      <c r="D108" s="4" t="str">
        <f>main!D108</f>
        <v>Опт</v>
      </c>
      <c r="E108" s="4" t="str">
        <f>main!E108</f>
        <v>Продукция обвалки</v>
      </c>
      <c r="F108">
        <f>main!F108*0.92</f>
        <v>199.90396604469868</v>
      </c>
      <c r="G108">
        <f>main!G108*0.92</f>
        <v>200.8638944001618</v>
      </c>
      <c r="H108">
        <f>main!H108*0.92</f>
        <v>183.27792693995156</v>
      </c>
      <c r="I108">
        <f>main!I108*0.92</f>
        <v>172.97937812620768</v>
      </c>
      <c r="J108">
        <f>main!J108*0.92</f>
        <v>162.68585963564146</v>
      </c>
      <c r="K108">
        <f>main!K108*0.92</f>
        <v>158.66237089442447</v>
      </c>
      <c r="L108">
        <f>main!L108*0.92</f>
        <v>152.49082666232184</v>
      </c>
      <c r="M108">
        <f>main!M108*0.92</f>
        <v>152.47854388325007</v>
      </c>
      <c r="N108">
        <f>main!N108*0.92</f>
        <v>149.25367183280142</v>
      </c>
      <c r="O108">
        <f>main!O108*0.92</f>
        <v>139.15077509279786</v>
      </c>
      <c r="P108">
        <f>main!P108*0.92</f>
        <v>139.77172514621398</v>
      </c>
      <c r="Q108">
        <f>main!Q108*0.92</f>
        <v>134.34112252491727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Шейка свиная</v>
      </c>
      <c r="D109" s="4" t="str">
        <f>main!D109</f>
        <v>Опт</v>
      </c>
      <c r="E109" s="4" t="str">
        <f>main!E109</f>
        <v>Продукция обвалки</v>
      </c>
      <c r="F109">
        <f>main!F109*0.92</f>
        <v>364.21824575411671</v>
      </c>
      <c r="G109">
        <f>main!G109*0.92</f>
        <v>318.87530844960662</v>
      </c>
      <c r="H109">
        <f>main!H109*0.92</f>
        <v>275.85772333942896</v>
      </c>
      <c r="I109">
        <f>main!I109*0.92</f>
        <v>268.41930724452766</v>
      </c>
      <c r="J109">
        <f>main!J109*0.92</f>
        <v>279.08954372649833</v>
      </c>
      <c r="K109">
        <f>main!K109*0.92</f>
        <v>277.00091544543073</v>
      </c>
      <c r="L109">
        <f>main!L109*0.92</f>
        <v>289.35742394799166</v>
      </c>
      <c r="M109">
        <f>main!M109*0.92</f>
        <v>297.69269185030822</v>
      </c>
      <c r="N109">
        <f>main!N109*0.92</f>
        <v>298.87127048396309</v>
      </c>
      <c r="O109">
        <f>main!O109*0.92</f>
        <v>283.56155523239482</v>
      </c>
      <c r="P109">
        <f>main!P109*0.92</f>
        <v>280.32466310310275</v>
      </c>
      <c r="Q109">
        <f>main!Q109*0.92</f>
        <v>266.72643273214231</v>
      </c>
    </row>
    <row r="110" spans="1:17" x14ac:dyDescent="0.25">
      <c r="A110" s="4" t="str">
        <f>main!A110</f>
        <v>Республика Татарстан</v>
      </c>
      <c r="B110" s="4" t="str">
        <f>main!B110</f>
        <v>Приволжский ФО</v>
      </c>
      <c r="C110" s="4" t="str">
        <f>main!C110</f>
        <v>Грудинка свиная</v>
      </c>
      <c r="D110" s="4" t="str">
        <f>main!D110</f>
        <v>Переработчик</v>
      </c>
      <c r="E110" s="4" t="str">
        <f>main!E110</f>
        <v>Продукция обвалки</v>
      </c>
      <c r="F110">
        <f>main!F110*0.92</f>
        <v>191.8846080714726</v>
      </c>
      <c r="G110">
        <f>main!G110*0.92</f>
        <v>204.66749264384259</v>
      </c>
      <c r="H110">
        <f>main!H110*0.92</f>
        <v>198.97584350645113</v>
      </c>
      <c r="I110">
        <f>main!I110*0.92</f>
        <v>178.87840065456501</v>
      </c>
      <c r="J110">
        <f>main!J110*0.92</f>
        <v>162.28495930686051</v>
      </c>
      <c r="K110">
        <f>main!K110*0.92</f>
        <v>149.99964809817453</v>
      </c>
      <c r="L110">
        <f>main!L110*0.92</f>
        <v>148.9433647834</v>
      </c>
      <c r="M110">
        <f>main!M110*0.92</f>
        <v>141.20399083470889</v>
      </c>
      <c r="N110">
        <f>main!N110*0.92</f>
        <v>132.39132585469235</v>
      </c>
      <c r="O110">
        <f>main!O110*0.92</f>
        <v>127.93608776887078</v>
      </c>
      <c r="P110">
        <f>main!P110*0.92</f>
        <v>129.38958093578066</v>
      </c>
      <c r="Q110">
        <f>main!Q110*0.92</f>
        <v>129.86982924670858</v>
      </c>
    </row>
    <row r="111" spans="1:17" x14ac:dyDescent="0.25">
      <c r="A111" s="4" t="str">
        <f>main!A111</f>
        <v>Республика Хакасия</v>
      </c>
      <c r="B111" s="4" t="str">
        <f>main!B111</f>
        <v>Сибирский ФО</v>
      </c>
      <c r="C111" s="4" t="str">
        <f>main!C111</f>
        <v>Вырезка свиная</v>
      </c>
      <c r="D111" s="4" t="str">
        <f>main!D111</f>
        <v>Переработчик</v>
      </c>
      <c r="E111" s="4" t="str">
        <f>main!E111</f>
        <v>Продукция обвалки</v>
      </c>
      <c r="F111">
        <f>main!F111*0.92</f>
        <v>339.62139138310243</v>
      </c>
      <c r="G111">
        <f>main!G111*0.92</f>
        <v>328.65327850375348</v>
      </c>
      <c r="H111">
        <f>main!H111*0.92</f>
        <v>297.86450767860288</v>
      </c>
      <c r="I111">
        <f>main!I111*0.92</f>
        <v>289.52105697752359</v>
      </c>
      <c r="J111">
        <f>main!J111*0.92</f>
        <v>272.74251351393667</v>
      </c>
      <c r="K111">
        <f>main!K111*0.92</f>
        <v>268.70740622735656</v>
      </c>
      <c r="L111">
        <f>main!L111*0.92</f>
        <v>264.25417609077783</v>
      </c>
      <c r="M111">
        <f>main!M111*0.92</f>
        <v>255.9095045669763</v>
      </c>
      <c r="N111">
        <f>main!N111*0.92</f>
        <v>248.68360646705102</v>
      </c>
      <c r="O111">
        <f>main!O111*0.92</f>
        <v>236.83628342752027</v>
      </c>
      <c r="P111">
        <f>main!P111*0.92</f>
        <v>233.66269134004622</v>
      </c>
      <c r="Q111">
        <f>main!Q111*0.92</f>
        <v>225.89946424010711</v>
      </c>
    </row>
    <row r="112" spans="1:17" x14ac:dyDescent="0.25">
      <c r="A112" s="4" t="str">
        <f>main!A112</f>
        <v>Республика Хакасия</v>
      </c>
      <c r="B112" s="4" t="str">
        <f>main!B112</f>
        <v>Сибирский ФО</v>
      </c>
      <c r="C112" s="4" t="str">
        <f>main!C112</f>
        <v>Карбонад свиной</v>
      </c>
      <c r="D112" s="4" t="str">
        <f>main!D112</f>
        <v>Переработчик</v>
      </c>
      <c r="E112" s="4" t="str">
        <f>main!E112</f>
        <v>Продукция обвалки</v>
      </c>
      <c r="F112">
        <f>main!F112*0.92</f>
        <v>294.88266347983523</v>
      </c>
      <c r="G112">
        <f>main!G112*0.92</f>
        <v>290.92870256667095</v>
      </c>
      <c r="H112">
        <f>main!H112*0.92</f>
        <v>271.27915198864355</v>
      </c>
      <c r="I112">
        <f>main!I112*0.92</f>
        <v>259.40839069503522</v>
      </c>
      <c r="J112">
        <f>main!J112*0.92</f>
        <v>248.23670839443659</v>
      </c>
      <c r="K112">
        <f>main!K112*0.92</f>
        <v>234.79263326212825</v>
      </c>
      <c r="L112">
        <f>main!L112*0.92</f>
        <v>228.12113315124893</v>
      </c>
      <c r="M112">
        <f>main!M112*0.92</f>
        <v>217.68099157231833</v>
      </c>
      <c r="N112">
        <f>main!N112*0.92</f>
        <v>213.25573562192056</v>
      </c>
      <c r="O112">
        <f>main!O112*0.92</f>
        <v>197.78111077256824</v>
      </c>
      <c r="P112">
        <f>main!P112*0.92</f>
        <v>198.34441083448345</v>
      </c>
      <c r="Q112">
        <f>main!Q112*0.92</f>
        <v>197.24170972292697</v>
      </c>
    </row>
    <row r="113" spans="1:17" x14ac:dyDescent="0.25">
      <c r="A113" s="4" t="str">
        <f>main!A113</f>
        <v>Республика Хакасия</v>
      </c>
      <c r="B113" s="4" t="str">
        <f>main!B113</f>
        <v>Сибирский ФО</v>
      </c>
      <c r="C113" s="4" t="str">
        <f>main!C113</f>
        <v>Ноги свиные</v>
      </c>
      <c r="D113" s="4" t="str">
        <f>main!D113</f>
        <v>Переработчик</v>
      </c>
      <c r="E113" s="4" t="str">
        <f>main!E113</f>
        <v>Продукция обвалки</v>
      </c>
      <c r="F113">
        <f>main!F113*0.92</f>
        <v>14.79213985341544</v>
      </c>
      <c r="G113">
        <f>main!G113*0.92</f>
        <v>18.904425199688472</v>
      </c>
      <c r="H113">
        <f>main!H113*0.92</f>
        <v>21.973886213614975</v>
      </c>
      <c r="I113">
        <f>main!I113*0.92</f>
        <v>25.426304585597496</v>
      </c>
      <c r="J113">
        <f>main!J113*0.92</f>
        <v>22.225654322354973</v>
      </c>
      <c r="K113">
        <f>main!K113*0.92</f>
        <v>16.870976263547043</v>
      </c>
      <c r="L113">
        <f>main!L113*0.92</f>
        <v>13.835374536806805</v>
      </c>
      <c r="M113">
        <f>main!M113*0.92</f>
        <v>10.710300008115377</v>
      </c>
      <c r="N113">
        <f>main!N113*0.92</f>
        <v>9.0317412198102947</v>
      </c>
      <c r="O113">
        <f>main!O113*0.92</f>
        <v>7.5614231148694886</v>
      </c>
      <c r="P113">
        <f>main!P113*0.92</f>
        <v>8.1507616573214516</v>
      </c>
      <c r="Q113">
        <f>main!Q113*0.92</f>
        <v>9.5507278830358384</v>
      </c>
    </row>
    <row r="114" spans="1:17" x14ac:dyDescent="0.25">
      <c r="A114" s="4" t="str">
        <f>main!A114</f>
        <v>Республика Хакасия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Переработчик</v>
      </c>
      <c r="E114" s="4" t="str">
        <f>main!E114</f>
        <v>Продукция обвалки</v>
      </c>
      <c r="F114">
        <f>main!F114*0.92</f>
        <v>216.9037229419595</v>
      </c>
      <c r="G114">
        <f>main!G114*0.92</f>
        <v>214.742969209108</v>
      </c>
      <c r="H114">
        <f>main!H114*0.92</f>
        <v>200.26883680878834</v>
      </c>
      <c r="I114">
        <f>main!I114*0.92</f>
        <v>190.04804255566449</v>
      </c>
      <c r="J114">
        <f>main!J114*0.92</f>
        <v>178.56150394101837</v>
      </c>
      <c r="K114">
        <f>main!K114*0.92</f>
        <v>169.75072837129704</v>
      </c>
      <c r="L114">
        <f>main!L114*0.92</f>
        <v>169.00262858610739</v>
      </c>
      <c r="M114">
        <f>main!M114*0.92</f>
        <v>165.0769955116649</v>
      </c>
      <c r="N114">
        <f>main!N114*0.92</f>
        <v>161.4817041759913</v>
      </c>
      <c r="O114">
        <f>main!O114*0.92</f>
        <v>146.73923660601912</v>
      </c>
      <c r="P114">
        <f>main!P114*0.92</f>
        <v>148.19149661312287</v>
      </c>
      <c r="Q114">
        <f>main!Q114*0.92</f>
        <v>143.96796846979453</v>
      </c>
    </row>
    <row r="115" spans="1:17" x14ac:dyDescent="0.25">
      <c r="A115" s="4" t="str">
        <f>main!A115</f>
        <v>Республика Хакасия</v>
      </c>
      <c r="B115" s="4" t="str">
        <f>main!B115</f>
        <v>Сибирский ФО</v>
      </c>
      <c r="C115" s="4" t="str">
        <f>main!C115</f>
        <v>Ребрышки свиные</v>
      </c>
      <c r="D115" s="4" t="str">
        <f>main!D115</f>
        <v>Переработчик</v>
      </c>
      <c r="E115" s="4" t="str">
        <f>main!E115</f>
        <v>Продукция обвалки</v>
      </c>
      <c r="F115">
        <f>main!F115*0.92</f>
        <v>63.386604267548861</v>
      </c>
      <c r="G115">
        <f>main!G115*0.92</f>
        <v>58.013741320874082</v>
      </c>
      <c r="H115">
        <f>main!H115*0.92</f>
        <v>57.541064033116605</v>
      </c>
      <c r="I115">
        <f>main!I115*0.92</f>
        <v>55.93430705643393</v>
      </c>
      <c r="J115">
        <f>main!J115*0.92</f>
        <v>54.753613888699633</v>
      </c>
      <c r="K115">
        <f>main!K115*0.92</f>
        <v>50.849738285880846</v>
      </c>
      <c r="L115">
        <f>main!L115*0.92</f>
        <v>47.380084090661171</v>
      </c>
      <c r="M115">
        <f>main!M115*0.92</f>
        <v>46.924148741603979</v>
      </c>
      <c r="N115">
        <f>main!N115*0.92</f>
        <v>48.528183645703265</v>
      </c>
      <c r="O115">
        <f>main!O115*0.92</f>
        <v>44.579350201078405</v>
      </c>
      <c r="P115">
        <f>main!P115*0.92</f>
        <v>42.943863214663125</v>
      </c>
      <c r="Q115">
        <f>main!Q115*0.92</f>
        <v>45.526593682530446</v>
      </c>
    </row>
    <row r="116" spans="1:17" x14ac:dyDescent="0.25">
      <c r="A116" s="4" t="str">
        <f>main!A116</f>
        <v>Республика Хакасия</v>
      </c>
      <c r="B116" s="4" t="str">
        <f>main!B116</f>
        <v>Сибирский ФО</v>
      </c>
      <c r="C116" s="4" t="str">
        <f>main!C116</f>
        <v>Свинина жирная</v>
      </c>
      <c r="D116" s="4" t="str">
        <f>main!D116</f>
        <v>Переработчик</v>
      </c>
      <c r="E116" s="4" t="str">
        <f>main!E116</f>
        <v>Продукция обвалки</v>
      </c>
      <c r="F116">
        <f>main!F116*0.92</f>
        <v>101.53276646738146</v>
      </c>
      <c r="G116">
        <f>main!G116*0.92</f>
        <v>113.42385604644825</v>
      </c>
      <c r="H116">
        <f>main!H116*0.92</f>
        <v>111.50995164656602</v>
      </c>
      <c r="I116">
        <f>main!I116*0.92</f>
        <v>100.11055249919191</v>
      </c>
      <c r="J116">
        <f>main!J116*0.92</f>
        <v>79.855395900857076</v>
      </c>
      <c r="K116">
        <f>main!K116*0.92</f>
        <v>68.920215790424322</v>
      </c>
      <c r="L116">
        <f>main!L116*0.92</f>
        <v>67.215940607076277</v>
      </c>
      <c r="M116">
        <f>main!M116*0.92</f>
        <v>59.803498638259946</v>
      </c>
      <c r="N116">
        <f>main!N116*0.92</f>
        <v>54.746436167305085</v>
      </c>
      <c r="O116">
        <f>main!O116*0.92</f>
        <v>54.12061119603446</v>
      </c>
      <c r="P116">
        <f>main!P116*0.92</f>
        <v>60.100299862044615</v>
      </c>
      <c r="Q116">
        <f>main!Q116*0.92</f>
        <v>66.380711260554932</v>
      </c>
    </row>
    <row r="117" spans="1:17" x14ac:dyDescent="0.25">
      <c r="A117" s="4" t="str">
        <f>main!A117</f>
        <v>Республика Хакасия</v>
      </c>
      <c r="B117" s="4" t="str">
        <f>main!B117</f>
        <v>Сибирский ФО</v>
      </c>
      <c r="C117" s="4" t="str">
        <f>main!C117</f>
        <v>Шейка свиная</v>
      </c>
      <c r="D117" s="4" t="str">
        <f>main!D117</f>
        <v>Переработчик</v>
      </c>
      <c r="E117" s="4" t="str">
        <f>main!E117</f>
        <v>Продукция обвалки</v>
      </c>
      <c r="F117">
        <f>main!F117*0.92</f>
        <v>355.40162232972659</v>
      </c>
      <c r="G117">
        <f>main!G117*0.92</f>
        <v>311.15630055609648</v>
      </c>
      <c r="H117">
        <f>main!H117*0.92</f>
        <v>269.18004122507585</v>
      </c>
      <c r="I117">
        <f>main!I117*0.92</f>
        <v>261.92168671233622</v>
      </c>
      <c r="J117">
        <f>main!J117*0.92</f>
        <v>272.33362900392137</v>
      </c>
      <c r="K117">
        <f>main!K117*0.92</f>
        <v>270.29556010378099</v>
      </c>
      <c r="L117">
        <f>main!L117*0.92</f>
        <v>282.35295486457483</v>
      </c>
      <c r="M117">
        <f>main!M117*0.92</f>
        <v>290.4864511118663</v>
      </c>
      <c r="N117">
        <f>main!N117*0.92</f>
        <v>291.63649991729295</v>
      </c>
      <c r="O117">
        <f>main!O117*0.92</f>
        <v>276.69738662123143</v>
      </c>
      <c r="P117">
        <f>main!P117*0.92</f>
        <v>273.53884987172063</v>
      </c>
      <c r="Q117">
        <f>main!Q117*0.92</f>
        <v>260.26979157771268</v>
      </c>
    </row>
    <row r="118" spans="1:17" x14ac:dyDescent="0.25">
      <c r="A118" s="4" t="str">
        <f>main!A118</f>
        <v>Кемеровская область-Кузбасс</v>
      </c>
      <c r="B118" s="4" t="str">
        <f>main!B118</f>
        <v>Сибирский ФО</v>
      </c>
      <c r="C118" s="4" t="str">
        <f>main!C118</f>
        <v>Ребра свиные</v>
      </c>
      <c r="D118" s="4" t="str">
        <f>main!D118</f>
        <v>Переработчик</v>
      </c>
      <c r="E118" s="4" t="str">
        <f>main!E118</f>
        <v>Продукция обвалки</v>
      </c>
      <c r="F118">
        <f>main!F118*0.92</f>
        <v>203.69227047377242</v>
      </c>
      <c r="G118">
        <f>main!G118*0.92</f>
        <v>207.3914152109883</v>
      </c>
      <c r="H118">
        <f>main!H118*0.92</f>
        <v>199.19291074096418</v>
      </c>
      <c r="I118">
        <f>main!I118*0.92</f>
        <v>185.1700375561185</v>
      </c>
      <c r="J118">
        <f>main!J118*0.92</f>
        <v>168.27712836859661</v>
      </c>
      <c r="K118">
        <f>main!K118*0.92</f>
        <v>170.55524010526594</v>
      </c>
      <c r="L118">
        <f>main!L118*0.92</f>
        <v>180.90431536047913</v>
      </c>
      <c r="M118">
        <f>main!M118*0.92</f>
        <v>173.76920141433038</v>
      </c>
      <c r="N118">
        <f>main!N118*0.92</f>
        <v>174.07697056573821</v>
      </c>
      <c r="O118">
        <f>main!O118*0.92</f>
        <v>164.28670417790423</v>
      </c>
      <c r="P118">
        <f>main!P118*0.92</f>
        <v>164.43554960001455</v>
      </c>
      <c r="Q118">
        <f>main!Q118*0.92</f>
        <v>158.31212421055309</v>
      </c>
    </row>
    <row r="119" spans="1:17" x14ac:dyDescent="0.25">
      <c r="A119" s="4" t="str">
        <f>main!A119</f>
        <v>Алтайский край</v>
      </c>
      <c r="B119" s="4" t="str">
        <f>main!B119</f>
        <v>Сибирский ФО</v>
      </c>
      <c r="C119" s="4" t="str">
        <f>main!C119</f>
        <v>Шейка свиная</v>
      </c>
      <c r="D119" s="4" t="str">
        <f>main!D119</f>
        <v>Переработчик</v>
      </c>
      <c r="E119" s="4" t="str">
        <f>main!E119</f>
        <v>Продукция обвалки</v>
      </c>
      <c r="F119">
        <f>main!F119*0.92</f>
        <v>360.58086076241477</v>
      </c>
      <c r="G119">
        <f>main!G119*0.92</f>
        <v>315.69075557588275</v>
      </c>
      <c r="H119">
        <f>main!H119*0.92</f>
        <v>273.10277969117118</v>
      </c>
      <c r="I119">
        <f>main!I119*0.92</f>
        <v>265.73864977874706</v>
      </c>
      <c r="J119">
        <f>main!J119*0.92</f>
        <v>276.3023244437581</v>
      </c>
      <c r="K119">
        <f>main!K119*0.92</f>
        <v>274.23455493418635</v>
      </c>
      <c r="L119">
        <f>main!L119*0.92</f>
        <v>286.46766111107854</v>
      </c>
      <c r="M119">
        <f>main!M119*0.92</f>
        <v>294.71968612613409</v>
      </c>
      <c r="N119">
        <f>main!N119*0.92</f>
        <v>295.88649449763557</v>
      </c>
      <c r="O119">
        <f>main!O119*0.92</f>
        <v>280.72967473972375</v>
      </c>
      <c r="P119">
        <f>main!P119*0.92</f>
        <v>277.52510889553162</v>
      </c>
      <c r="Q119">
        <f>main!Q119*0.92</f>
        <v>264.06268171302111</v>
      </c>
    </row>
    <row r="120" spans="1:17" x14ac:dyDescent="0.25">
      <c r="A120" s="4" t="str">
        <f>main!A120</f>
        <v>Кемеровская область-Кузбасс</v>
      </c>
      <c r="B120" s="4" t="str">
        <f>main!B120</f>
        <v>Сибирский ФО</v>
      </c>
      <c r="C120" s="4" t="str">
        <f>main!C120</f>
        <v>Окорок свиной</v>
      </c>
      <c r="D120" s="4" t="str">
        <f>main!D120</f>
        <v>Переработчик</v>
      </c>
      <c r="E120" s="4" t="str">
        <f>main!E120</f>
        <v>Продукция обвалки</v>
      </c>
      <c r="F120">
        <f>main!F120*0.92</f>
        <v>217.69801436700169</v>
      </c>
      <c r="G120">
        <f>main!G120*0.92</f>
        <v>215.52934805368199</v>
      </c>
      <c r="H120">
        <f>main!H120*0.92</f>
        <v>201.00221204837777</v>
      </c>
      <c r="I120">
        <f>main!I120*0.92</f>
        <v>190.74398971830686</v>
      </c>
      <c r="J120">
        <f>main!J120*0.92</f>
        <v>179.2153879292658</v>
      </c>
      <c r="K120">
        <f>main!K120*0.92</f>
        <v>170.37234770595495</v>
      </c>
      <c r="L120">
        <f>main!L120*0.92</f>
        <v>169.62150841387077</v>
      </c>
      <c r="M120">
        <f>main!M120*0.92</f>
        <v>165.68149985224622</v>
      </c>
      <c r="N120">
        <f>main!N120*0.92</f>
        <v>162.07304272559526</v>
      </c>
      <c r="O120">
        <f>main!O120*0.92</f>
        <v>147.27658891962875</v>
      </c>
      <c r="P120">
        <f>main!P120*0.92</f>
        <v>148.73416703586835</v>
      </c>
      <c r="Q120">
        <f>main!Q120*0.92</f>
        <v>144.49517252736118</v>
      </c>
    </row>
    <row r="121" spans="1:17" x14ac:dyDescent="0.25">
      <c r="A121" s="4" t="str">
        <f>main!A121</f>
        <v>Кемеровская область-Кузбасс</v>
      </c>
      <c r="B121" s="4" t="str">
        <f>main!B121</f>
        <v>Сибирский ФО</v>
      </c>
      <c r="C121" s="4" t="str">
        <f>main!C121</f>
        <v>Свинина полужирная</v>
      </c>
      <c r="D121" s="4" t="str">
        <f>main!D121</f>
        <v>Переработчик</v>
      </c>
      <c r="E121" s="4" t="str">
        <f>main!E121</f>
        <v>Продукция обвалки</v>
      </c>
      <c r="F121">
        <f>main!F121*0.92</f>
        <v>189.60339343425707</v>
      </c>
      <c r="G121">
        <f>main!G121*0.92</f>
        <v>186.1295134942639</v>
      </c>
      <c r="H121">
        <f>main!H121*0.92</f>
        <v>166.18067858142359</v>
      </c>
      <c r="I121">
        <f>main!I121*0.92</f>
        <v>153.79767560304177</v>
      </c>
      <c r="J121">
        <f>main!J121*0.92</f>
        <v>139.20082165611046</v>
      </c>
      <c r="K121">
        <f>main!K121*0.92</f>
        <v>133.19154760962209</v>
      </c>
      <c r="L121">
        <f>main!L121*0.92</f>
        <v>128.49307549007744</v>
      </c>
      <c r="M121">
        <f>main!M121*0.92</f>
        <v>125.46188480977813</v>
      </c>
      <c r="N121">
        <f>main!N121*0.92</f>
        <v>124.37669375918539</v>
      </c>
      <c r="O121">
        <f>main!O121*0.92</f>
        <v>117.11522924893544</v>
      </c>
      <c r="P121">
        <f>main!P121*0.92</f>
        <v>122.89517399937061</v>
      </c>
      <c r="Q121">
        <f>main!Q121*0.92</f>
        <v>122.52731792538196</v>
      </c>
    </row>
    <row r="122" spans="1:17" x14ac:dyDescent="0.25">
      <c r="A122" s="4" t="str">
        <f>main!A122</f>
        <v>Кемеровская область-Кузбасс</v>
      </c>
      <c r="B122" s="4" t="str">
        <f>main!B122</f>
        <v>Сибирский ФО</v>
      </c>
      <c r="C122" s="4" t="str">
        <f>main!C122</f>
        <v>Шпик хребтовой</v>
      </c>
      <c r="D122" s="4" t="str">
        <f>main!D122</f>
        <v>Переработчик</v>
      </c>
      <c r="E122" s="4" t="str">
        <f>main!E122</f>
        <v>Продукция обвалки</v>
      </c>
      <c r="F122">
        <f>main!F122*0.92</f>
        <v>123.79513698865726</v>
      </c>
      <c r="G122">
        <f>main!G122*0.92</f>
        <v>133.82197029318323</v>
      </c>
      <c r="H122">
        <f>main!H122*0.92</f>
        <v>130.87591685573182</v>
      </c>
      <c r="I122">
        <f>main!I122*0.92</f>
        <v>111.79844088570309</v>
      </c>
      <c r="J122">
        <f>main!J122*0.92</f>
        <v>91.247161814281085</v>
      </c>
      <c r="K122">
        <f>main!K122*0.92</f>
        <v>80.528371292262946</v>
      </c>
      <c r="L122">
        <f>main!L122*0.92</f>
        <v>73.403264557728207</v>
      </c>
      <c r="M122">
        <f>main!M122*0.92</f>
        <v>67.553398804659395</v>
      </c>
      <c r="N122">
        <f>main!N122*0.92</f>
        <v>60.587769864161608</v>
      </c>
      <c r="O122">
        <f>main!O122*0.92</f>
        <v>58.934238963049829</v>
      </c>
      <c r="P122">
        <f>main!P122*0.92</f>
        <v>69.552604185300382</v>
      </c>
      <c r="Q122">
        <f>main!Q122*0.92</f>
        <v>84.151171375477503</v>
      </c>
    </row>
    <row r="123" spans="1:17" x14ac:dyDescent="0.25">
      <c r="A123" s="4" t="str">
        <f>main!A123</f>
        <v>Кемеровская область-Кузбасс</v>
      </c>
      <c r="B123" s="4" t="str">
        <f>main!B123</f>
        <v>Сибирский ФО</v>
      </c>
      <c r="C123" s="4" t="str">
        <f>main!C123</f>
        <v>Щековина свиная</v>
      </c>
      <c r="D123" s="4" t="str">
        <f>main!D123</f>
        <v>Переработчик</v>
      </c>
      <c r="E123" s="4" t="str">
        <f>main!E123</f>
        <v>Продукция обвалки</v>
      </c>
      <c r="F123">
        <f>main!F123*0.92</f>
        <v>57.000776459818695</v>
      </c>
      <c r="G123">
        <f>main!G123*0.92</f>
        <v>60.523156894978527</v>
      </c>
      <c r="H123">
        <f>main!H123*0.92</f>
        <v>58.678942039626222</v>
      </c>
      <c r="I123">
        <f>main!I123*0.92</f>
        <v>48.979800272822246</v>
      </c>
      <c r="J123">
        <f>main!J123*0.92</f>
        <v>46.549191198020274</v>
      </c>
      <c r="K123">
        <f>main!K123*0.92</f>
        <v>35.557137059690547</v>
      </c>
      <c r="L123">
        <f>main!L123*0.92</f>
        <v>41.431944807038988</v>
      </c>
      <c r="M123">
        <f>main!M123*0.92</f>
        <v>42.460801025585184</v>
      </c>
      <c r="N123">
        <f>main!N123*0.92</f>
        <v>40.173739399943727</v>
      </c>
      <c r="O123">
        <f>main!O123*0.92</f>
        <v>34.907744860977274</v>
      </c>
      <c r="P123">
        <f>main!P123*0.92</f>
        <v>36.816574465242624</v>
      </c>
      <c r="Q123">
        <f>main!Q123*0.92</f>
        <v>39.600367381577989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Котлета на кости свиная</v>
      </c>
      <c r="D124" s="4" t="str">
        <f>main!D124</f>
        <v>Переработчик</v>
      </c>
      <c r="E124" s="4" t="str">
        <f>main!E124</f>
        <v>Продукция обвалки</v>
      </c>
      <c r="F124">
        <f>main!F124*0.92</f>
        <v>243.46736747950425</v>
      </c>
      <c r="G124">
        <f>main!G124*0.92</f>
        <v>234.11464717866806</v>
      </c>
      <c r="H124">
        <f>main!H124*0.92</f>
        <v>204.32726509455108</v>
      </c>
      <c r="I124">
        <f>main!I124*0.92</f>
        <v>202.1509622562692</v>
      </c>
      <c r="J124">
        <f>main!J124*0.92</f>
        <v>199.95359733490383</v>
      </c>
      <c r="K124">
        <f>main!K124*0.92</f>
        <v>187.13763927192528</v>
      </c>
      <c r="L124">
        <f>main!L124*0.92</f>
        <v>190.94763935860672</v>
      </c>
      <c r="M124">
        <f>main!M124*0.92</f>
        <v>184.39308228531181</v>
      </c>
      <c r="N124">
        <f>main!N124*0.92</f>
        <v>174.98824812851663</v>
      </c>
      <c r="O124">
        <f>main!O124*0.92</f>
        <v>162.78462662241193</v>
      </c>
      <c r="P124">
        <f>main!P124*0.92</f>
        <v>165.77621046321491</v>
      </c>
      <c r="Q124">
        <f>main!Q124*0.92</f>
        <v>158.08834775737591</v>
      </c>
    </row>
    <row r="125" spans="1:17" x14ac:dyDescent="0.25">
      <c r="A125" s="4" t="str">
        <f>main!A125</f>
        <v>Томская область</v>
      </c>
      <c r="B125" s="4" t="str">
        <f>main!B125</f>
        <v>Сибирский ФО</v>
      </c>
      <c r="C125" s="4" t="str">
        <f>main!C125</f>
        <v>Лопатка свиная</v>
      </c>
      <c r="D125" s="4" t="str">
        <f>main!D125</f>
        <v>Переработчик</v>
      </c>
      <c r="E125" s="4" t="str">
        <f>main!E125</f>
        <v>Продукция обвалки</v>
      </c>
      <c r="F125">
        <f>main!F125*0.92</f>
        <v>195.73949290137026</v>
      </c>
      <c r="G125">
        <f>main!G125*0.92</f>
        <v>196.67942367531992</v>
      </c>
      <c r="H125">
        <f>main!H125*0.92</f>
        <v>179.45981357477868</v>
      </c>
      <c r="I125">
        <f>main!I125*0.92</f>
        <v>169.37580792792977</v>
      </c>
      <c r="J125">
        <f>main!J125*0.92</f>
        <v>159.29672781071093</v>
      </c>
      <c r="K125">
        <f>main!K125*0.92</f>
        <v>155.35705787077544</v>
      </c>
      <c r="L125">
        <f>main!L125*0.92</f>
        <v>149.31408152412291</v>
      </c>
      <c r="M125">
        <f>main!M125*0.92</f>
        <v>149.30205462443456</v>
      </c>
      <c r="N125">
        <f>main!N125*0.92</f>
        <v>146.14436429784303</v>
      </c>
      <c r="O125">
        <f>main!O125*0.92</f>
        <v>136.25193482857966</v>
      </c>
      <c r="P125">
        <f>main!P125*0.92</f>
        <v>136.85994902148252</v>
      </c>
      <c r="Q125">
        <f>main!Q125*0.92</f>
        <v>131.54247871674738</v>
      </c>
    </row>
    <row r="126" spans="1:17" x14ac:dyDescent="0.25">
      <c r="A126" s="4" t="str">
        <f>main!A126</f>
        <v>Томская область</v>
      </c>
      <c r="B126" s="4" t="str">
        <f>main!B126</f>
        <v>Сибирский ФО</v>
      </c>
      <c r="C126" s="4" t="str">
        <f>main!C126</f>
        <v>Окорок свиной</v>
      </c>
      <c r="D126" s="4" t="str">
        <f>main!D126</f>
        <v>Переработчик</v>
      </c>
      <c r="E126" s="4" t="str">
        <f>main!E126</f>
        <v>Продукция обвалки</v>
      </c>
      <c r="F126">
        <f>main!F126*0.92</f>
        <v>216.84392618531118</v>
      </c>
      <c r="G126">
        <f>main!G126*0.92</f>
        <v>214.68376813640361</v>
      </c>
      <c r="H126">
        <f>main!H126*0.92</f>
        <v>200.21362601417187</v>
      </c>
      <c r="I126">
        <f>main!I126*0.92</f>
        <v>189.99564946439776</v>
      </c>
      <c r="J126">
        <f>main!J126*0.92</f>
        <v>178.51227749781543</v>
      </c>
      <c r="K126">
        <f>main!K126*0.92</f>
        <v>169.70393091269372</v>
      </c>
      <c r="L126">
        <f>main!L126*0.92</f>
        <v>168.9560373661993</v>
      </c>
      <c r="M126">
        <f>main!M126*0.92</f>
        <v>165.03148652364501</v>
      </c>
      <c r="N126">
        <f>main!N126*0.92</f>
        <v>161.43718635012465</v>
      </c>
      <c r="O126">
        <f>main!O126*0.92</f>
        <v>146.69878303379332</v>
      </c>
      <c r="P126">
        <f>main!P126*0.92</f>
        <v>148.15064267691503</v>
      </c>
      <c r="Q126">
        <f>main!Q126*0.92</f>
        <v>143.92827889020151</v>
      </c>
    </row>
    <row r="127" spans="1:17" x14ac:dyDescent="0.25">
      <c r="A127" s="4" t="str">
        <f>main!A127</f>
        <v>Томская область</v>
      </c>
      <c r="B127" s="4" t="str">
        <f>main!B127</f>
        <v>Сибирский ФО</v>
      </c>
      <c r="C127" s="4" t="str">
        <f>main!C127</f>
        <v>Свинина полужирная</v>
      </c>
      <c r="D127" s="4" t="str">
        <f>main!D127</f>
        <v>Переработчик</v>
      </c>
      <c r="E127" s="4" t="str">
        <f>main!E127</f>
        <v>Продукция обвалки</v>
      </c>
      <c r="F127">
        <f>main!F127*0.92</f>
        <v>191.05394456472499</v>
      </c>
      <c r="G127">
        <f>main!G127*0.92</f>
        <v>187.5534878827084</v>
      </c>
      <c r="H127">
        <f>main!H127*0.92</f>
        <v>167.45203542167863</v>
      </c>
      <c r="I127">
        <f>main!I127*0.92</f>
        <v>154.97429690801164</v>
      </c>
      <c r="J127">
        <f>main!J127*0.92</f>
        <v>140.26577047141396</v>
      </c>
      <c r="K127">
        <f>main!K127*0.92</f>
        <v>134.21052277907708</v>
      </c>
      <c r="L127">
        <f>main!L127*0.92</f>
        <v>129.47610523724313</v>
      </c>
      <c r="M127">
        <f>main!M127*0.92</f>
        <v>126.42172458661503</v>
      </c>
      <c r="N127">
        <f>main!N127*0.92</f>
        <v>125.32823133701257</v>
      </c>
      <c r="O127">
        <f>main!O127*0.92</f>
        <v>118.01121336137672</v>
      </c>
      <c r="P127">
        <f>main!P127*0.92</f>
        <v>123.83537728552986</v>
      </c>
      <c r="Q127">
        <f>main!Q127*0.92</f>
        <v>123.4647069473326</v>
      </c>
    </row>
    <row r="128" spans="1:17" x14ac:dyDescent="0.25">
      <c r="A128" s="4" t="str">
        <f>main!A128</f>
        <v>Новосибирская область</v>
      </c>
      <c r="B128" s="4" t="str">
        <f>main!B128</f>
        <v>Сибирский ФО</v>
      </c>
      <c r="C128" s="4" t="str">
        <f>main!C128</f>
        <v>Ребра свиные (ленточные с корейки)</v>
      </c>
      <c r="D128" s="4" t="str">
        <f>main!D128</f>
        <v>Переработчик</v>
      </c>
      <c r="E128" s="4" t="str">
        <f>main!E128</f>
        <v>Продукция обвалки</v>
      </c>
      <c r="F128">
        <f>main!F128*0.92</f>
        <v>230.79196490095811</v>
      </c>
      <c r="G128">
        <f>main!G128*0.92</f>
        <v>234.98325247593274</v>
      </c>
      <c r="H128">
        <f>main!H128*0.92</f>
        <v>225.69399986224659</v>
      </c>
      <c r="I128">
        <f>main!I128*0.92</f>
        <v>209.80549094455444</v>
      </c>
      <c r="J128">
        <f>main!J128*0.92</f>
        <v>190.66510974494662</v>
      </c>
      <c r="K128">
        <f>main!K128*0.92</f>
        <v>193.24630677685633</v>
      </c>
      <c r="L128">
        <f>main!L128*0.92</f>
        <v>204.97224712551613</v>
      </c>
      <c r="M128">
        <f>main!M128*0.92</f>
        <v>196.88786098953886</v>
      </c>
      <c r="N128">
        <f>main!N128*0.92</f>
        <v>197.23657646619441</v>
      </c>
      <c r="O128">
        <f>main!O128*0.92</f>
        <v>186.14379021909454</v>
      </c>
      <c r="P128">
        <f>main!P128*0.92</f>
        <v>186.31243838308944</v>
      </c>
      <c r="Q128">
        <f>main!Q128*0.92</f>
        <v>179.37433820741197</v>
      </c>
    </row>
    <row r="129" spans="1:17" x14ac:dyDescent="0.25">
      <c r="A129" s="4" t="str">
        <f>main!A129</f>
        <v>Кемеровская область-Кузбасс</v>
      </c>
      <c r="B129" s="4" t="str">
        <f>main!B129</f>
        <v>Сибирский ФО</v>
      </c>
      <c r="C129" s="4" t="str">
        <f>main!C129</f>
        <v>Шейка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main!F129*0.92</f>
        <v>366.04545369853042</v>
      </c>
      <c r="G129">
        <f>main!G129*0.92</f>
        <v>320.47504021392308</v>
      </c>
      <c r="H129">
        <f>main!H129*0.92</f>
        <v>277.24164473680446</v>
      </c>
      <c r="I129">
        <f>main!I129*0.92</f>
        <v>269.76591163996562</v>
      </c>
      <c r="J129">
        <f>main!J129*0.92</f>
        <v>280.48967850130612</v>
      </c>
      <c r="K129">
        <f>main!K129*0.92</f>
        <v>278.39057200221248</v>
      </c>
      <c r="L129">
        <f>main!L129*0.92</f>
        <v>290.80907056365794</v>
      </c>
      <c r="M129">
        <f>main!M129*0.92</f>
        <v>299.18615478876296</v>
      </c>
      <c r="N129">
        <f>main!N129*0.92</f>
        <v>300.37064610874717</v>
      </c>
      <c r="O129">
        <f>main!O129*0.92</f>
        <v>284.98412516811607</v>
      </c>
      <c r="P129">
        <f>main!P129*0.92</f>
        <v>281.73099421750516</v>
      </c>
      <c r="Q129">
        <f>main!Q129*0.92</f>
        <v>268.0645443247239</v>
      </c>
    </row>
    <row r="130" spans="1:17" x14ac:dyDescent="0.25">
      <c r="A130" s="4" t="str">
        <f>main!A130</f>
        <v>Новосибирская область</v>
      </c>
      <c r="B130" s="4" t="str">
        <f>main!B130</f>
        <v>Сибирский ФО</v>
      </c>
      <c r="C130" s="4" t="str">
        <f>main!C130</f>
        <v>Шейка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main!F130*0.92</f>
        <v>356.98003438026416</v>
      </c>
      <c r="G130">
        <f>main!G130*0.92</f>
        <v>312.53820998908935</v>
      </c>
      <c r="H130">
        <f>main!H130*0.92</f>
        <v>270.37552541574638</v>
      </c>
      <c r="I130">
        <f>main!I130*0.92</f>
        <v>263.08493505063541</v>
      </c>
      <c r="J130">
        <f>main!J130*0.92</f>
        <v>273.54311892962471</v>
      </c>
      <c r="K130">
        <f>main!K130*0.92</f>
        <v>271.49599854432017</v>
      </c>
      <c r="L130">
        <f>main!L130*0.92</f>
        <v>283.60694268697614</v>
      </c>
      <c r="M130">
        <f>main!M130*0.92</f>
        <v>291.77656147193517</v>
      </c>
      <c r="N130">
        <f>main!N130*0.92</f>
        <v>292.93171788177085</v>
      </c>
      <c r="O130">
        <f>main!O130*0.92</f>
        <v>277.92625689630853</v>
      </c>
      <c r="P130">
        <f>main!P130*0.92</f>
        <v>274.75369243236355</v>
      </c>
      <c r="Q130">
        <f>main!Q130*0.92</f>
        <v>261.42570350834535</v>
      </c>
    </row>
    <row r="131" spans="1:17" x14ac:dyDescent="0.25">
      <c r="A131" s="4" t="str">
        <f>main!A131</f>
        <v>Томская область</v>
      </c>
      <c r="B131" s="4" t="str">
        <f>main!B131</f>
        <v>Сибирский ФО</v>
      </c>
      <c r="C131" s="4" t="str">
        <f>main!C131</f>
        <v>Шпик боковой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main!F131*0.92</f>
        <v>105.90559825262905</v>
      </c>
      <c r="G131">
        <f>main!G131*0.92</f>
        <v>114.48346169319781</v>
      </c>
      <c r="H131">
        <f>main!H131*0.92</f>
        <v>111.96314014126082</v>
      </c>
      <c r="I131">
        <f>main!I131*0.92</f>
        <v>95.642535350935617</v>
      </c>
      <c r="J131">
        <f>main!J131*0.92</f>
        <v>78.061105596428348</v>
      </c>
      <c r="K131">
        <f>main!K131*0.92</f>
        <v>68.891279136420053</v>
      </c>
      <c r="L131">
        <f>main!L131*0.92</f>
        <v>62.795816021387694</v>
      </c>
      <c r="M131">
        <f>main!M131*0.92</f>
        <v>57.791309807762474</v>
      </c>
      <c r="N131">
        <f>main!N131*0.92</f>
        <v>51.83227847507905</v>
      </c>
      <c r="O131">
        <f>main!O131*0.92</f>
        <v>50.417698035400726</v>
      </c>
      <c r="P131">
        <f>main!P131*0.92</f>
        <v>59.501611577419681</v>
      </c>
      <c r="Q131">
        <f>main!Q131*0.92</f>
        <v>71.990551203929968</v>
      </c>
    </row>
    <row r="132" spans="1:17" x14ac:dyDescent="0.25">
      <c r="A132" s="4" t="str">
        <f>main!A132</f>
        <v>Томская область</v>
      </c>
      <c r="B132" s="4" t="str">
        <f>main!B132</f>
        <v>Сибирский ФО</v>
      </c>
      <c r="C132" s="4" t="str">
        <f>main!C132</f>
        <v>Шпик хребтовой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main!F132*0.92</f>
        <v>125.83901852421893</v>
      </c>
      <c r="G132">
        <f>main!G132*0.92</f>
        <v>136.03139677622656</v>
      </c>
      <c r="H132">
        <f>main!H132*0.92</f>
        <v>133.03670342956661</v>
      </c>
      <c r="I132">
        <f>main!I132*0.92</f>
        <v>113.64425465988877</v>
      </c>
      <c r="J132">
        <f>main!J132*0.92</f>
        <v>92.753670015986145</v>
      </c>
      <c r="K132">
        <f>main!K132*0.92</f>
        <v>81.85791019966112</v>
      </c>
      <c r="L132">
        <f>main!L132*0.92</f>
        <v>74.615166581740922</v>
      </c>
      <c r="M132">
        <f>main!M132*0.92</f>
        <v>68.668718419305677</v>
      </c>
      <c r="N132">
        <f>main!N132*0.92</f>
        <v>61.588085604492839</v>
      </c>
      <c r="O132">
        <f>main!O132*0.92</f>
        <v>59.907254589988291</v>
      </c>
      <c r="P132">
        <f>main!P132*0.92</f>
        <v>70.700931065520109</v>
      </c>
      <c r="Q132">
        <f>main!Q132*0.92</f>
        <v>85.540523409442926</v>
      </c>
    </row>
    <row r="133" spans="1:17" x14ac:dyDescent="0.25">
      <c r="A133" s="4" t="str">
        <f>main!A133</f>
        <v>Забайкальский край</v>
      </c>
      <c r="B133" s="4" t="str">
        <f>main!B133</f>
        <v>Дальневосточный ФО</v>
      </c>
      <c r="C133" s="4" t="str">
        <f>main!C133</f>
        <v>Грудинка свиная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main!F133*0.92</f>
        <v>204.91035680277565</v>
      </c>
      <c r="G133">
        <f>main!G133*0.92</f>
        <v>218.5609849850913</v>
      </c>
      <c r="H133">
        <f>main!H133*0.92</f>
        <v>212.48296826837432</v>
      </c>
      <c r="I133">
        <f>main!I133*0.92</f>
        <v>191.02124589786794</v>
      </c>
      <c r="J133">
        <f>main!J133*0.92</f>
        <v>173.30138800349437</v>
      </c>
      <c r="K133">
        <f>main!K133*0.92</f>
        <v>160.18211007648466</v>
      </c>
      <c r="L133">
        <f>main!L133*0.92</f>
        <v>159.05412282888506</v>
      </c>
      <c r="M133">
        <f>main!M133*0.92</f>
        <v>150.78937510787085</v>
      </c>
      <c r="N133">
        <f>main!N133*0.92</f>
        <v>141.37847788381686</v>
      </c>
      <c r="O133">
        <f>main!O133*0.92</f>
        <v>136.62080380572212</v>
      </c>
      <c r="P133">
        <f>main!P133*0.92</f>
        <v>138.17296479682653</v>
      </c>
      <c r="Q133">
        <f>main!Q133*0.92</f>
        <v>138.6858139186775</v>
      </c>
    </row>
    <row r="134" spans="1:17" x14ac:dyDescent="0.25">
      <c r="A134" s="4" t="str">
        <f>main!A134</f>
        <v>Забайкальский край</v>
      </c>
      <c r="B134" s="4" t="str">
        <f>main!B134</f>
        <v>Дальневосточный ФО</v>
      </c>
      <c r="C134" s="4" t="str">
        <f>main!C134</f>
        <v>Лопатка свиная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main!F134*0.92</f>
        <v>267.42902848451416</v>
      </c>
      <c r="G134">
        <f>main!G134*0.92</f>
        <v>268.7132086465968</v>
      </c>
      <c r="H134">
        <f>main!H134*0.92</f>
        <v>245.18692107012768</v>
      </c>
      <c r="I134">
        <f>main!I134*0.92</f>
        <v>231.40965112119608</v>
      </c>
      <c r="J134">
        <f>main!J134*0.92</f>
        <v>217.63911067577047</v>
      </c>
      <c r="K134">
        <f>main!K134*0.92</f>
        <v>212.25653770099797</v>
      </c>
      <c r="L134">
        <f>main!L134*0.92</f>
        <v>204.0003229249921</v>
      </c>
      <c r="M134">
        <f>main!M134*0.92</f>
        <v>203.98389117659192</v>
      </c>
      <c r="N134">
        <f>main!N134*0.92</f>
        <v>199.66969763405103</v>
      </c>
      <c r="O134">
        <f>main!O134*0.92</f>
        <v>186.15416858519569</v>
      </c>
      <c r="P134">
        <f>main!P134*0.92</f>
        <v>186.98486780946891</v>
      </c>
      <c r="Q134">
        <f>main!Q134*0.92</f>
        <v>179.719875464224</v>
      </c>
    </row>
    <row r="135" spans="1:17" x14ac:dyDescent="0.25">
      <c r="A135" s="4" t="str">
        <f>main!A135</f>
        <v>Забайкальский край</v>
      </c>
      <c r="B135" s="4" t="str">
        <f>main!B135</f>
        <v>Дальневосточный ФО</v>
      </c>
      <c r="C135" s="4" t="str">
        <f>main!C135</f>
        <v>Окорок свиной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main!F135*0.92</f>
        <v>215.68797270680321</v>
      </c>
      <c r="G135">
        <f>main!G135*0.92</f>
        <v>213.53933004711908</v>
      </c>
      <c r="H135">
        <f>main!H135*0.92</f>
        <v>199.14632548375261</v>
      </c>
      <c r="I135">
        <f>main!I135*0.92</f>
        <v>188.98281901180735</v>
      </c>
      <c r="J135">
        <f>main!J135*0.92</f>
        <v>177.56066270389383</v>
      </c>
      <c r="K135">
        <f>main!K135*0.92</f>
        <v>168.79927172898493</v>
      </c>
      <c r="L135">
        <f>main!L135*0.92</f>
        <v>168.05536505988121</v>
      </c>
      <c r="M135">
        <f>main!M135*0.92</f>
        <v>164.15173524692568</v>
      </c>
      <c r="N135">
        <f>main!N135*0.92</f>
        <v>160.5765955998792</v>
      </c>
      <c r="O135">
        <f>main!O135*0.92</f>
        <v>145.91675989150846</v>
      </c>
      <c r="P135">
        <f>main!P135*0.92</f>
        <v>147.36087994867867</v>
      </c>
      <c r="Q135">
        <f>main!Q135*0.92</f>
        <v>143.16102477538422</v>
      </c>
    </row>
    <row r="136" spans="1:17" x14ac:dyDescent="0.25">
      <c r="A136" s="4" t="str">
        <f>main!A136</f>
        <v>Забайкальский край</v>
      </c>
      <c r="B136" s="4" t="str">
        <f>main!B136</f>
        <v>Дальневосточный ФО</v>
      </c>
      <c r="C136" s="4" t="str">
        <f>main!C136</f>
        <v>Ребра свиные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main!F136*0.92</f>
        <v>145.82766631675091</v>
      </c>
      <c r="G136">
        <f>main!G136*0.92</f>
        <v>148.4759633932251</v>
      </c>
      <c r="H136">
        <f>main!H136*0.92</f>
        <v>142.60647815762795</v>
      </c>
      <c r="I136">
        <f>main!I136*0.92</f>
        <v>132.56720240678351</v>
      </c>
      <c r="J136">
        <f>main!J136*0.92</f>
        <v>120.47320630969392</v>
      </c>
      <c r="K136">
        <f>main!K136*0.92</f>
        <v>122.10415537513755</v>
      </c>
      <c r="L136">
        <f>main!L136*0.92</f>
        <v>129.51328037283105</v>
      </c>
      <c r="M136">
        <f>main!M136*0.92</f>
        <v>124.40509922658107</v>
      </c>
      <c r="N136">
        <f>main!N136*0.92</f>
        <v>124.62543776475781</v>
      </c>
      <c r="O136">
        <f>main!O136*0.92</f>
        <v>117.61637602355152</v>
      </c>
      <c r="P136">
        <f>main!P136*0.92</f>
        <v>117.72293765447546</v>
      </c>
      <c r="Q136">
        <f>main!Q136*0.92</f>
        <v>113.33904605008154</v>
      </c>
    </row>
    <row r="137" spans="1:17" x14ac:dyDescent="0.25">
      <c r="A137" s="4" t="str">
        <f>main!A137</f>
        <v>Забайкальский край</v>
      </c>
      <c r="B137" s="4" t="str">
        <f>main!B137</f>
        <v>Дальневосточный ФО</v>
      </c>
      <c r="C137" s="4" t="str">
        <f>main!C137</f>
        <v>Щековина свиная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main!F137*0.92</f>
        <v>105.0528975520121</v>
      </c>
      <c r="G137">
        <f>main!G137*0.92</f>
        <v>111.54467352378165</v>
      </c>
      <c r="H137">
        <f>main!H137*0.92</f>
        <v>108.14577045094728</v>
      </c>
      <c r="I137">
        <f>main!I137*0.92</f>
        <v>90.270172789768651</v>
      </c>
      <c r="J137">
        <f>main!J137*0.92</f>
        <v>85.790540371003971</v>
      </c>
      <c r="K137">
        <f>main!K137*0.92</f>
        <v>65.532094626951093</v>
      </c>
      <c r="L137">
        <f>main!L137*0.92</f>
        <v>76.359413389091429</v>
      </c>
      <c r="M137">
        <f>main!M137*0.92</f>
        <v>78.255603820793283</v>
      </c>
      <c r="N137">
        <f>main!N137*0.92</f>
        <v>74.040530525730063</v>
      </c>
      <c r="O137">
        <f>main!O137*0.92</f>
        <v>64.335259489615865</v>
      </c>
      <c r="P137">
        <f>main!P137*0.92</f>
        <v>67.853248073551967</v>
      </c>
      <c r="Q137">
        <f>main!Q137*0.92</f>
        <v>72.983801202980814</v>
      </c>
    </row>
    <row r="138" spans="1:17" x14ac:dyDescent="0.25">
      <c r="A138" s="4" t="str">
        <f>main!A138</f>
        <v>Новосибирская область</v>
      </c>
      <c r="B138" s="4" t="str">
        <f>main!B138</f>
        <v>Сибирский ФО</v>
      </c>
      <c r="C138" s="4" t="str">
        <f>main!C138</f>
        <v>Грудинка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main!F138*0.92</f>
        <v>195.89821187303821</v>
      </c>
      <c r="G138">
        <f>main!G138*0.92</f>
        <v>208.94847294126311</v>
      </c>
      <c r="H138">
        <f>main!H138*0.92</f>
        <v>203.13777295948864</v>
      </c>
      <c r="I138">
        <f>main!I138*0.92</f>
        <v>182.61995677050803</v>
      </c>
      <c r="J138">
        <f>main!J138*0.92</f>
        <v>165.67943443520602</v>
      </c>
      <c r="K138">
        <f>main!K138*0.92</f>
        <v>153.13715435201695</v>
      </c>
      <c r="L138">
        <f>main!L138*0.92</f>
        <v>152.05877701537</v>
      </c>
      <c r="M138">
        <f>main!M138*0.92</f>
        <v>144.15752045913467</v>
      </c>
      <c r="N138">
        <f>main!N138*0.92</f>
        <v>135.16052310342002</v>
      </c>
      <c r="O138">
        <f>main!O138*0.92</f>
        <v>130.61209588326477</v>
      </c>
      <c r="P138">
        <f>main!P138*0.92</f>
        <v>132.09599141417291</v>
      </c>
      <c r="Q138">
        <f>main!Q138*0.92</f>
        <v>132.58628496252666</v>
      </c>
    </row>
    <row r="139" spans="1:17" x14ac:dyDescent="0.25">
      <c r="A139" s="4" t="str">
        <f>main!A139</f>
        <v>Забайкальский край</v>
      </c>
      <c r="B139" s="4" t="str">
        <f>main!B139</f>
        <v>Дальневосточный ФО</v>
      </c>
      <c r="C139" s="4" t="str">
        <f>main!C139</f>
        <v>Свинина жирная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main!F139*0.92</f>
        <v>109.22058473136498</v>
      </c>
      <c r="G139">
        <f>main!G139*0.92</f>
        <v>122.01203917613236</v>
      </c>
      <c r="H139">
        <f>main!H139*0.92</f>
        <v>119.95321851214284</v>
      </c>
      <c r="I139">
        <f>main!I139*0.92</f>
        <v>107.69068412269122</v>
      </c>
      <c r="J139">
        <f>main!J139*0.92</f>
        <v>85.901855506401944</v>
      </c>
      <c r="K139">
        <f>main!K139*0.92</f>
        <v>74.138689709201344</v>
      </c>
      <c r="L139">
        <f>main!L139*0.92</f>
        <v>72.305370884699215</v>
      </c>
      <c r="M139">
        <f>main!M139*0.92</f>
        <v>64.33167653666311</v>
      </c>
      <c r="N139">
        <f>main!N139*0.92</f>
        <v>58.891705389238751</v>
      </c>
      <c r="O139">
        <f>main!O139*0.92</f>
        <v>58.218494447787393</v>
      </c>
      <c r="P139">
        <f>main!P139*0.92</f>
        <v>64.650950839320501</v>
      </c>
      <c r="Q139">
        <f>main!Q139*0.92</f>
        <v>71.406899969488208</v>
      </c>
    </row>
    <row r="140" spans="1:17" x14ac:dyDescent="0.25">
      <c r="A140" s="4" t="str">
        <f>main!A140</f>
        <v>Забайкальский край</v>
      </c>
      <c r="B140" s="4" t="str">
        <f>main!B140</f>
        <v>Дальневосточный ФО</v>
      </c>
      <c r="C140" s="4" t="str">
        <f>main!C140</f>
        <v>Шкурка свиная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main!F140*0.92</f>
        <v>27.749623495399302</v>
      </c>
      <c r="G140">
        <f>main!G140*0.92</f>
        <v>25.482608914485535</v>
      </c>
      <c r="H140">
        <f>main!H140*0.92</f>
        <v>21.299210476238532</v>
      </c>
      <c r="I140">
        <f>main!I140*0.92</f>
        <v>17.657866580894517</v>
      </c>
      <c r="J140">
        <f>main!J140*0.92</f>
        <v>14.677837851787903</v>
      </c>
      <c r="K140">
        <f>main!K140*0.92</f>
        <v>17.723217491231772</v>
      </c>
      <c r="L140">
        <f>main!L140*0.92</f>
        <v>18.290535808911201</v>
      </c>
      <c r="M140">
        <f>main!M140*0.92</f>
        <v>19.155107640525348</v>
      </c>
      <c r="N140">
        <f>main!N140*0.92</f>
        <v>23.177598306761979</v>
      </c>
      <c r="O140">
        <f>main!O140*0.92</f>
        <v>22.347158989425953</v>
      </c>
      <c r="P140">
        <f>main!P140*0.92</f>
        <v>27.338786531215458</v>
      </c>
      <c r="Q140">
        <f>main!Q140*0.92</f>
        <v>26.492682698281993</v>
      </c>
    </row>
    <row r="141" spans="1:17" x14ac:dyDescent="0.25">
      <c r="A141" s="4" t="str">
        <f>main!A141</f>
        <v>Забайкальский край</v>
      </c>
      <c r="B141" s="4" t="str">
        <f>main!B141</f>
        <v>Дальневосточный ФО</v>
      </c>
      <c r="C141" s="4" t="str">
        <f>main!C141</f>
        <v>Шпик боковой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main!F141*0.92</f>
        <v>108.89437880485431</v>
      </c>
      <c r="G141">
        <f>main!G141*0.92</f>
        <v>117.71431964127198</v>
      </c>
      <c r="H141">
        <f>main!H141*0.92</f>
        <v>115.1228716506569</v>
      </c>
      <c r="I141">
        <f>main!I141*0.92</f>
        <v>98.341680196333812</v>
      </c>
      <c r="J141">
        <f>main!J141*0.92</f>
        <v>80.264081814316981</v>
      </c>
      <c r="K141">
        <f>main!K141*0.92</f>
        <v>70.835472065765444</v>
      </c>
      <c r="L141">
        <f>main!L141*0.92</f>
        <v>64.567987811949109</v>
      </c>
      <c r="M141">
        <f>main!M141*0.92</f>
        <v>59.42224854651586</v>
      </c>
      <c r="N141">
        <f>main!N141*0.92</f>
        <v>53.295046340421763</v>
      </c>
      <c r="O141">
        <f>main!O141*0.92</f>
        <v>51.840544776861172</v>
      </c>
      <c r="P141">
        <f>main!P141*0.92</f>
        <v>61.180817043824185</v>
      </c>
      <c r="Q141">
        <f>main!Q141*0.92</f>
        <v>74.022209236482951</v>
      </c>
    </row>
    <row r="142" spans="1:17" x14ac:dyDescent="0.25">
      <c r="A142" s="4" t="str">
        <f>main!A142</f>
        <v>Забайкальский край</v>
      </c>
      <c r="B142" s="4" t="str">
        <f>main!B142</f>
        <v>Дальневосточный ФО</v>
      </c>
      <c r="C142" s="4" t="str">
        <f>main!C142</f>
        <v>Вырезка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main!F142*0.92</f>
        <v>310.77683485467452</v>
      </c>
      <c r="G142">
        <f>main!G142*0.92</f>
        <v>300.74026032946205</v>
      </c>
      <c r="H142">
        <f>main!H142*0.92</f>
        <v>272.56642620452971</v>
      </c>
      <c r="I142">
        <f>main!I142*0.92</f>
        <v>264.93159734381607</v>
      </c>
      <c r="J142">
        <f>main!J142*0.92</f>
        <v>249.57808085932831</v>
      </c>
      <c r="K142">
        <f>main!K142*0.92</f>
        <v>245.88568131489609</v>
      </c>
      <c r="L142">
        <f>main!L142*0.92</f>
        <v>241.81067072416374</v>
      </c>
      <c r="M142">
        <f>main!M142*0.92</f>
        <v>234.17472472704128</v>
      </c>
      <c r="N142">
        <f>main!N142*0.92</f>
        <v>227.5625330410823</v>
      </c>
      <c r="O142">
        <f>main!O142*0.92</f>
        <v>216.72142099942948</v>
      </c>
      <c r="P142">
        <f>main!P142*0.92</f>
        <v>213.81736687006966</v>
      </c>
      <c r="Q142">
        <f>main!Q142*0.92</f>
        <v>206.71348234574182</v>
      </c>
    </row>
    <row r="143" spans="1:17" x14ac:dyDescent="0.25">
      <c r="A143" s="4" t="str">
        <f>main!A143</f>
        <v>Забайкальский край</v>
      </c>
      <c r="B143" s="4" t="str">
        <f>main!B143</f>
        <v>Дальневосточный ФО</v>
      </c>
      <c r="C143" s="4" t="str">
        <f>main!C143</f>
        <v>Шейка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main!F143*0.92</f>
        <v>378.47647444557833</v>
      </c>
      <c r="G143">
        <f>main!G143*0.92</f>
        <v>331.3584751358913</v>
      </c>
      <c r="H143">
        <f>main!H143*0.92</f>
        <v>286.65685971310438</v>
      </c>
      <c r="I143">
        <f>main!I143*0.92</f>
        <v>278.92724832796222</v>
      </c>
      <c r="J143">
        <f>main!J143*0.92</f>
        <v>290.01519774366284</v>
      </c>
      <c r="K143">
        <f>main!K143*0.92</f>
        <v>287.84480491611777</v>
      </c>
      <c r="L143">
        <f>main!L143*0.92</f>
        <v>300.6850396627957</v>
      </c>
      <c r="M143">
        <f>main!M143*0.92</f>
        <v>309.34661234896441</v>
      </c>
      <c r="N143">
        <f>main!N143*0.92</f>
        <v>310.57132937322831</v>
      </c>
      <c r="O143">
        <f>main!O143*0.92</f>
        <v>294.66227725756067</v>
      </c>
      <c r="P143">
        <f>main!P143*0.92</f>
        <v>291.29866893882161</v>
      </c>
      <c r="Q143">
        <f>main!Q143*0.92</f>
        <v>277.16810203423449</v>
      </c>
    </row>
    <row r="144" spans="1:17" x14ac:dyDescent="0.25">
      <c r="A144" s="4" t="str">
        <f>main!A144</f>
        <v>Московская область</v>
      </c>
      <c r="B144" s="4" t="str">
        <f>main!B144</f>
        <v>Центральный ФО</v>
      </c>
      <c r="C144" s="4" t="str">
        <f>main!C144</f>
        <v>Грудинка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main!F144*0.92</f>
        <v>186.80191101918717</v>
      </c>
      <c r="G144">
        <f>main!G144*0.92</f>
        <v>199.24619871091789</v>
      </c>
      <c r="H144">
        <f>main!H144*0.92</f>
        <v>193.70531168302554</v>
      </c>
      <c r="I144">
        <f>main!I144*0.92</f>
        <v>174.1402159254082</v>
      </c>
      <c r="J144">
        <f>main!J144*0.92</f>
        <v>157.98630662914286</v>
      </c>
      <c r="K144">
        <f>main!K144*0.92</f>
        <v>146.02641242859718</v>
      </c>
      <c r="L144">
        <f>main!L144*0.92</f>
        <v>144.99810826308504</v>
      </c>
      <c r="M144">
        <f>main!M144*0.92</f>
        <v>137.46373717288739</v>
      </c>
      <c r="N144">
        <f>main!N144*0.92</f>
        <v>128.88450470612392</v>
      </c>
      <c r="O144">
        <f>main!O144*0.92</f>
        <v>124.54727830301951</v>
      </c>
      <c r="P144">
        <f>main!P144*0.92</f>
        <v>125.9622709069649</v>
      </c>
      <c r="Q144">
        <f>main!Q144*0.92</f>
        <v>126.42979825658776</v>
      </c>
    </row>
    <row r="145" spans="1:17" x14ac:dyDescent="0.25">
      <c r="A145" s="4" t="str">
        <f>main!A145</f>
        <v>Новосибирская область</v>
      </c>
      <c r="B145" s="4" t="str">
        <f>main!B145</f>
        <v>Сибирский ФО</v>
      </c>
      <c r="C145" s="4" t="str">
        <f>main!C145</f>
        <v>Лопатка свиная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main!F145*0.92</f>
        <v>201.97507534464489</v>
      </c>
      <c r="G145">
        <f>main!G145*0.92</f>
        <v>202.94494905828984</v>
      </c>
      <c r="H145">
        <f>main!H145*0.92</f>
        <v>185.17678180746992</v>
      </c>
      <c r="I145">
        <f>main!I145*0.92</f>
        <v>174.77153465929018</v>
      </c>
      <c r="J145">
        <f>main!J145*0.92</f>
        <v>164.37136995105857</v>
      </c>
      <c r="K145">
        <f>main!K145*0.92</f>
        <v>160.30619576900196</v>
      </c>
      <c r="L145">
        <f>main!L145*0.92</f>
        <v>154.07071112137362</v>
      </c>
      <c r="M145">
        <f>main!M145*0.92</f>
        <v>154.05830108630758</v>
      </c>
      <c r="N145">
        <f>main!N145*0.92</f>
        <v>150.80001768026162</v>
      </c>
      <c r="O145">
        <f>main!O145*0.92</f>
        <v>140.59244966330132</v>
      </c>
      <c r="P145">
        <f>main!P145*0.92</f>
        <v>141.2198330829776</v>
      </c>
      <c r="Q145">
        <f>main!Q145*0.92</f>
        <v>135.7329665875026</v>
      </c>
    </row>
    <row r="146" spans="1:17" x14ac:dyDescent="0.25">
      <c r="A146" s="4" t="str">
        <f>main!A146</f>
        <v>Новосибирская область</v>
      </c>
      <c r="B146" s="4" t="str">
        <f>main!B146</f>
        <v>Сибирский ФО</v>
      </c>
      <c r="C146" s="4" t="str">
        <f>main!C146</f>
        <v>Окорок свиной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main!F146*0.92</f>
        <v>211.7402491294277</v>
      </c>
      <c r="G146">
        <f>main!G146*0.92</f>
        <v>209.63093294298423</v>
      </c>
      <c r="H146">
        <f>main!H146*0.92</f>
        <v>195.50136264881235</v>
      </c>
      <c r="I146">
        <f>main!I146*0.92</f>
        <v>185.5238782050061</v>
      </c>
      <c r="J146">
        <f>main!J146*0.92</f>
        <v>174.31078091505884</v>
      </c>
      <c r="K146">
        <f>main!K146*0.92</f>
        <v>165.7097491353716</v>
      </c>
      <c r="L146">
        <f>main!L146*0.92</f>
        <v>164.97945814386051</v>
      </c>
      <c r="M146">
        <f>main!M146*0.92</f>
        <v>161.14727622508545</v>
      </c>
      <c r="N146">
        <f>main!N146*0.92</f>
        <v>157.63757213710116</v>
      </c>
      <c r="O146">
        <f>main!O146*0.92</f>
        <v>143.24605449181067</v>
      </c>
      <c r="P146">
        <f>main!P146*0.92</f>
        <v>144.66374290920649</v>
      </c>
      <c r="Q146">
        <f>main!Q146*0.92</f>
        <v>140.54075742447699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Шпик боковой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main!F147*0.92</f>
        <v>91.513297081597798</v>
      </c>
      <c r="G147">
        <f>main!G147*0.92</f>
        <v>98.925450719497292</v>
      </c>
      <c r="H147">
        <f>main!H147*0.92</f>
        <v>96.747634449828666</v>
      </c>
      <c r="I147">
        <f>main!I147*0.92</f>
        <v>82.64495829888871</v>
      </c>
      <c r="J147">
        <f>main!J147*0.92</f>
        <v>67.452800086388123</v>
      </c>
      <c r="K147">
        <f>main!K147*0.92</f>
        <v>59.529129696276293</v>
      </c>
      <c r="L147">
        <f>main!L147*0.92</f>
        <v>54.262024499766724</v>
      </c>
      <c r="M147">
        <f>main!M147*0.92</f>
        <v>49.937617939296565</v>
      </c>
      <c r="N147">
        <f>main!N147*0.92</f>
        <v>44.788403793264678</v>
      </c>
      <c r="O147">
        <f>main!O147*0.92</f>
        <v>43.566061233872297</v>
      </c>
      <c r="P147">
        <f>main!P147*0.92</f>
        <v>51.415494052818602</v>
      </c>
      <c r="Q147">
        <f>main!Q147*0.92</f>
        <v>62.207218580436802</v>
      </c>
    </row>
    <row r="148" spans="1:17" x14ac:dyDescent="0.25">
      <c r="A148" s="4" t="str">
        <f>main!A148</f>
        <v>Московская область</v>
      </c>
      <c r="B148" s="4" t="str">
        <f>main!B148</f>
        <v>Центральный ФО</v>
      </c>
      <c r="C148" s="4" t="str">
        <f>main!C148</f>
        <v>Шпик хребтовой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main!F148*0.92</f>
        <v>108.75877673080463</v>
      </c>
      <c r="G148">
        <f>main!G148*0.92</f>
        <v>117.56773442664573</v>
      </c>
      <c r="H148">
        <f>main!H148*0.92</f>
        <v>114.97951346874046</v>
      </c>
      <c r="I148">
        <f>main!I148*0.92</f>
        <v>98.219219000939589</v>
      </c>
      <c r="J148">
        <f>main!J148*0.92</f>
        <v>80.16413197222991</v>
      </c>
      <c r="K148">
        <f>main!K148*0.92</f>
        <v>70.747263316757198</v>
      </c>
      <c r="L148">
        <f>main!L148*0.92</f>
        <v>64.487583725341437</v>
      </c>
      <c r="M148">
        <f>main!M148*0.92</f>
        <v>59.348252255467258</v>
      </c>
      <c r="N148">
        <f>main!N148*0.92</f>
        <v>53.228680023816167</v>
      </c>
      <c r="O148">
        <f>main!O148*0.92</f>
        <v>51.775989696344084</v>
      </c>
      <c r="P148">
        <f>main!P148*0.92</f>
        <v>61.104630873571431</v>
      </c>
      <c r="Q148">
        <f>main!Q148*0.92</f>
        <v>73.930032163539721</v>
      </c>
    </row>
    <row r="149" spans="1:17" x14ac:dyDescent="0.25">
      <c r="A149" s="4" t="str">
        <f>main!A149</f>
        <v>Иркутская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main!F149*0.92</f>
        <v>345.67079649914399</v>
      </c>
      <c r="G149">
        <f>main!G149*0.92</f>
        <v>302.63690284780262</v>
      </c>
      <c r="H149">
        <f>main!H149*0.92</f>
        <v>261.80994516006643</v>
      </c>
      <c r="I149">
        <f>main!I149*0.92</f>
        <v>254.75032295225304</v>
      </c>
      <c r="J149">
        <f>main!J149*0.92</f>
        <v>264.8771883318833</v>
      </c>
      <c r="K149">
        <f>main!K149*0.92</f>
        <v>262.89492135343357</v>
      </c>
      <c r="L149">
        <f>main!L149*0.92</f>
        <v>274.62218704048053</v>
      </c>
      <c r="M149">
        <f>main!M149*0.92</f>
        <v>282.53298977597177</v>
      </c>
      <c r="N149">
        <f>main!N149*0.92</f>
        <v>283.65155047352511</v>
      </c>
      <c r="O149">
        <f>main!O149*0.92</f>
        <v>269.12146713234779</v>
      </c>
      <c r="P149">
        <f>main!P149*0.92</f>
        <v>266.04941049169952</v>
      </c>
      <c r="Q149">
        <f>main!Q149*0.92</f>
        <v>253.14365637832091</v>
      </c>
    </row>
    <row r="150" spans="1:17" x14ac:dyDescent="0.25">
      <c r="A150" s="4" t="str">
        <f>main!A150</f>
        <v>Иркутская область</v>
      </c>
      <c r="B150" s="4" t="str">
        <f>main!B150</f>
        <v>Сибирский ФО</v>
      </c>
      <c r="C150" s="4" t="str">
        <f>main!C150</f>
        <v>Шпик боковой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main!F150*0.92</f>
        <v>102.9446586699068</v>
      </c>
      <c r="G150">
        <f>main!G150*0.92</f>
        <v>111.2826997043382</v>
      </c>
      <c r="H150">
        <f>main!H150*0.92</f>
        <v>108.83284203691197</v>
      </c>
      <c r="I150">
        <f>main!I150*0.92</f>
        <v>92.96853347204565</v>
      </c>
      <c r="J150">
        <f>main!J150*0.92</f>
        <v>75.878650454820331</v>
      </c>
      <c r="K150">
        <f>main!K150*0.92</f>
        <v>66.965196675577843</v>
      </c>
      <c r="L150">
        <f>main!L150*0.92</f>
        <v>61.040152294872158</v>
      </c>
      <c r="M150">
        <f>main!M150*0.92</f>
        <v>56.175563524558626</v>
      </c>
      <c r="N150">
        <f>main!N150*0.92</f>
        <v>50.383136526667172</v>
      </c>
      <c r="O150">
        <f>main!O150*0.92</f>
        <v>49.008105339208697</v>
      </c>
      <c r="P150">
        <f>main!P150*0.92</f>
        <v>57.838048178862792</v>
      </c>
      <c r="Q150">
        <f>main!Q150*0.92</f>
        <v>69.977818391324234</v>
      </c>
    </row>
    <row r="151" spans="1:17" x14ac:dyDescent="0.25">
      <c r="A151" s="4" t="str">
        <f>main!A151</f>
        <v>Приморский край</v>
      </c>
      <c r="B151" s="4" t="str">
        <f>main!B151</f>
        <v>Дальневосточный ФО</v>
      </c>
      <c r="C151" s="4" t="str">
        <f>main!C151</f>
        <v>Лопатка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main!F151*0.92</f>
        <v>193.51023414169526</v>
      </c>
      <c r="G151">
        <f>main!G151*0.92</f>
        <v>194.43946013205598</v>
      </c>
      <c r="H151">
        <f>main!H151*0.92</f>
        <v>177.41596255886333</v>
      </c>
      <c r="I151">
        <f>main!I151*0.92</f>
        <v>167.44680270826964</v>
      </c>
      <c r="J151">
        <f>main!J151*0.92</f>
        <v>157.48251229091019</v>
      </c>
      <c r="K151">
        <f>main!K151*0.92</f>
        <v>153.58771088309183</v>
      </c>
      <c r="L151">
        <f>main!L151*0.92</f>
        <v>147.61355742831256</v>
      </c>
      <c r="M151">
        <f>main!M151*0.92</f>
        <v>147.6016675018588</v>
      </c>
      <c r="N151">
        <f>main!N151*0.92</f>
        <v>144.47993981477629</v>
      </c>
      <c r="O151">
        <f>main!O151*0.92</f>
        <v>134.70017429861684</v>
      </c>
      <c r="P151">
        <f>main!P151*0.92</f>
        <v>135.30126387479854</v>
      </c>
      <c r="Q151">
        <f>main!Q151*0.92</f>
        <v>130.04435374154662</v>
      </c>
    </row>
    <row r="152" spans="1:17" x14ac:dyDescent="0.25">
      <c r="A152" s="4" t="str">
        <f>main!A152</f>
        <v>Приморский край</v>
      </c>
      <c r="B152" s="4" t="str">
        <f>main!B152</f>
        <v>Дальневосточный ФО</v>
      </c>
      <c r="C152" s="4" t="str">
        <f>main!C152</f>
        <v>Окорок свиной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main!F152*0.92</f>
        <v>210.69247113901125</v>
      </c>
      <c r="G152">
        <f>main!G152*0.92</f>
        <v>208.59359271810399</v>
      </c>
      <c r="H152">
        <f>main!H152*0.92</f>
        <v>194.53394135918009</v>
      </c>
      <c r="I152">
        <f>main!I152*0.92</f>
        <v>184.60582961916032</v>
      </c>
      <c r="J152">
        <f>main!J152*0.92</f>
        <v>173.44821935443909</v>
      </c>
      <c r="K152">
        <f>main!K152*0.92</f>
        <v>164.88974902365294</v>
      </c>
      <c r="L152">
        <f>main!L152*0.92</f>
        <v>164.16307181285029</v>
      </c>
      <c r="M152">
        <f>main!M152*0.92</f>
        <v>160.34985310908169</v>
      </c>
      <c r="N152">
        <f>main!N152*0.92</f>
        <v>156.85751648293515</v>
      </c>
      <c r="O152">
        <f>main!O152*0.92</f>
        <v>142.53721399630916</v>
      </c>
      <c r="P152">
        <f>main!P152*0.92</f>
        <v>143.94788710732311</v>
      </c>
      <c r="Q152">
        <f>main!Q152*0.92</f>
        <v>139.8453038534565</v>
      </c>
    </row>
    <row r="153" spans="1:17" x14ac:dyDescent="0.25">
      <c r="A153" s="4" t="str">
        <f>main!A153</f>
        <v>Приморский край</v>
      </c>
      <c r="B153" s="4" t="str">
        <f>main!B153</f>
        <v>Дальневосточный ФО</v>
      </c>
      <c r="C153" s="4" t="str">
        <f>main!C153</f>
        <v>Шейка свиная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main!F153*0.92</f>
        <v>348.87484813716708</v>
      </c>
      <c r="G153">
        <f>main!G153*0.92</f>
        <v>305.44206971210303</v>
      </c>
      <c r="H153">
        <f>main!H153*0.92</f>
        <v>264.23668352540278</v>
      </c>
      <c r="I153">
        <f>main!I153*0.92</f>
        <v>257.11162508656309</v>
      </c>
      <c r="J153">
        <f>main!J153*0.92</f>
        <v>267.33235723172942</v>
      </c>
      <c r="K153">
        <f>main!K153*0.92</f>
        <v>265.33171645420953</v>
      </c>
      <c r="L153">
        <f>main!L153*0.92</f>
        <v>277.16768315162426</v>
      </c>
      <c r="M153">
        <f>main!M153*0.92</f>
        <v>285.15181178192478</v>
      </c>
      <c r="N153">
        <f>main!N153*0.92</f>
        <v>286.28074051250695</v>
      </c>
      <c r="O153">
        <f>main!O153*0.92</f>
        <v>271.61597660877874</v>
      </c>
      <c r="P153">
        <f>main!P153*0.92</f>
        <v>268.515444817174</v>
      </c>
      <c r="Q153">
        <f>main!Q153*0.92</f>
        <v>255.49006618524857</v>
      </c>
    </row>
    <row r="154" spans="1:17" x14ac:dyDescent="0.25">
      <c r="A154" s="4" t="str">
        <f>main!A154</f>
        <v>Иркутская область</v>
      </c>
      <c r="B154" s="4" t="str">
        <f>main!B154</f>
        <v>Сибирский ФО</v>
      </c>
      <c r="C154" s="4" t="str">
        <f>main!C154</f>
        <v>Грудинка свиная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main!F154*0.92</f>
        <v>196.1941968044714</v>
      </c>
      <c r="G154">
        <f>main!G154*0.92</f>
        <v>209.26417566690449</v>
      </c>
      <c r="H154">
        <f>main!H154*0.92</f>
        <v>203.44469622961972</v>
      </c>
      <c r="I154">
        <f>main!I154*0.92</f>
        <v>182.89587942884285</v>
      </c>
      <c r="J154">
        <f>main!J154*0.92</f>
        <v>165.9297614574505</v>
      </c>
      <c r="K154">
        <f>main!K154*0.92</f>
        <v>153.36853109454754</v>
      </c>
      <c r="L154">
        <f>main!L154*0.92</f>
        <v>152.28852442479445</v>
      </c>
      <c r="M154">
        <f>main!M154*0.92</f>
        <v>144.37532976632903</v>
      </c>
      <c r="N154">
        <f>main!N154*0.92</f>
        <v>135.36473874061619</v>
      </c>
      <c r="O154">
        <f>main!O154*0.92</f>
        <v>130.80943924783523</v>
      </c>
      <c r="P154">
        <f>main!P154*0.92</f>
        <v>132.29557681409824</v>
      </c>
      <c r="Q154">
        <f>main!Q154*0.92</f>
        <v>132.78661115278845</v>
      </c>
    </row>
    <row r="155" spans="1:17" x14ac:dyDescent="0.25">
      <c r="A155" s="4" t="str">
        <f>main!A155</f>
        <v>Иркутская область</v>
      </c>
      <c r="B155" s="4" t="str">
        <f>main!B155</f>
        <v>Сибирский ФО</v>
      </c>
      <c r="C155" s="4" t="str">
        <f>main!C155</f>
        <v>Карбонад свиной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main!F155*0.92</f>
        <v>265.18271769778573</v>
      </c>
      <c r="G155">
        <f>main!G155*0.92</f>
        <v>261.62699119881029</v>
      </c>
      <c r="H155">
        <f>main!H155*0.92</f>
        <v>243.95650096947287</v>
      </c>
      <c r="I155">
        <f>main!I155*0.92</f>
        <v>233.28133714724976</v>
      </c>
      <c r="J155">
        <f>main!J155*0.92</f>
        <v>223.23484258982529</v>
      </c>
      <c r="K155">
        <f>main!K155*0.92</f>
        <v>211.14482570498205</v>
      </c>
      <c r="L155">
        <f>main!L155*0.92</f>
        <v>205.14526469435305</v>
      </c>
      <c r="M155">
        <f>main!M155*0.92</f>
        <v>195.75663165509746</v>
      </c>
      <c r="N155">
        <f>main!N155*0.92</f>
        <v>191.77707793842055</v>
      </c>
      <c r="O155">
        <f>main!O155*0.92</f>
        <v>177.86102392398863</v>
      </c>
      <c r="P155">
        <f>main!P155*0.92</f>
        <v>178.36758961874747</v>
      </c>
      <c r="Q155">
        <f>main!Q155*0.92</f>
        <v>177.37595018453936</v>
      </c>
    </row>
    <row r="156" spans="1:17" x14ac:dyDescent="0.25">
      <c r="A156" s="4" t="str">
        <f>main!A156</f>
        <v>Иркутская область</v>
      </c>
      <c r="B156" s="4" t="str">
        <f>main!B156</f>
        <v>Сибирский ФО</v>
      </c>
      <c r="C156" s="4" t="str">
        <f>main!C156</f>
        <v>Окорок свиной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main!F156*0.92</f>
        <v>215.24184648757407</v>
      </c>
      <c r="G156">
        <f>main!G156*0.92</f>
        <v>213.09764805263836</v>
      </c>
      <c r="H156">
        <f>main!H156*0.92</f>
        <v>198.73441379416474</v>
      </c>
      <c r="I156">
        <f>main!I156*0.92</f>
        <v>188.59192938784301</v>
      </c>
      <c r="J156">
        <f>main!J156*0.92</f>
        <v>177.19339852063047</v>
      </c>
      <c r="K156">
        <f>main!K156*0.92</f>
        <v>168.45012949374569</v>
      </c>
      <c r="L156">
        <f>main!L156*0.92</f>
        <v>167.707761511596</v>
      </c>
      <c r="M156">
        <f>main!M156*0.92</f>
        <v>163.8122059161681</v>
      </c>
      <c r="N156">
        <f>main!N156*0.92</f>
        <v>160.24446104182934</v>
      </c>
      <c r="O156">
        <f>main!O156*0.92</f>
        <v>145.61494754844824</v>
      </c>
      <c r="P156">
        <f>main!P156*0.92</f>
        <v>147.056080606329</v>
      </c>
      <c r="Q156">
        <f>main!Q156*0.92</f>
        <v>142.8649123592746</v>
      </c>
    </row>
    <row r="157" spans="1:17" x14ac:dyDescent="0.25">
      <c r="A157" s="4" t="str">
        <f>main!A157</f>
        <v>Иркутская область</v>
      </c>
      <c r="B157" s="4" t="str">
        <f>main!B157</f>
        <v>Сибирский ФО</v>
      </c>
      <c r="C157" s="4" t="str">
        <f>main!C157</f>
        <v>Свинина полужирная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main!F157*0.92</f>
        <v>193.7957304405696</v>
      </c>
      <c r="G157">
        <f>main!G157*0.92</f>
        <v>190.24503924122013</v>
      </c>
      <c r="H157">
        <f>main!H157*0.92</f>
        <v>169.85511391684707</v>
      </c>
      <c r="I157">
        <f>main!I157*0.92</f>
        <v>157.19830929021811</v>
      </c>
      <c r="J157">
        <f>main!J157*0.92</f>
        <v>142.27870304508662</v>
      </c>
      <c r="K157">
        <f>main!K157*0.92</f>
        <v>136.13655742119741</v>
      </c>
      <c r="L157">
        <f>main!L157*0.92</f>
        <v>131.33419697885901</v>
      </c>
      <c r="M157">
        <f>main!M157*0.92</f>
        <v>128.23598337965493</v>
      </c>
      <c r="N157">
        <f>main!N157*0.92</f>
        <v>127.12679757602578</v>
      </c>
      <c r="O157">
        <f>main!O157*0.92</f>
        <v>119.70477419689196</v>
      </c>
      <c r="P157">
        <f>main!P157*0.92</f>
        <v>125.61251980485814</v>
      </c>
      <c r="Q157">
        <f>main!Q157*0.92</f>
        <v>125.23653003344958</v>
      </c>
    </row>
    <row r="158" spans="1:17" x14ac:dyDescent="0.25">
      <c r="A158" s="4" t="str">
        <f>main!A158</f>
        <v>Республика Хакасия</v>
      </c>
      <c r="B158" s="4" t="str">
        <f>main!B158</f>
        <v>Сибирский ФО</v>
      </c>
      <c r="C158" s="4" t="str">
        <f>main!C158</f>
        <v>Ребра свиные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main!F158*0.92</f>
        <v>226.77474210225014</v>
      </c>
      <c r="G158">
        <f>main!G158*0.92</f>
        <v>230.89307507497358</v>
      </c>
      <c r="H158">
        <f>main!H158*0.92</f>
        <v>221.76551352102024</v>
      </c>
      <c r="I158">
        <f>main!I158*0.92</f>
        <v>206.15356397266757</v>
      </c>
      <c r="J158">
        <f>main!J158*0.92</f>
        <v>187.3463450465558</v>
      </c>
      <c r="K158">
        <f>main!K158*0.92</f>
        <v>189.8826131158433</v>
      </c>
      <c r="L158">
        <f>main!L158*0.92</f>
        <v>201.40444880719781</v>
      </c>
      <c r="M158">
        <f>main!M158*0.92</f>
        <v>193.46078152299228</v>
      </c>
      <c r="N158">
        <f>main!N158*0.92</f>
        <v>193.80342717064107</v>
      </c>
      <c r="O158">
        <f>main!O158*0.92</f>
        <v>182.90372474182823</v>
      </c>
      <c r="P158">
        <f>main!P158*0.92</f>
        <v>183.06943737360191</v>
      </c>
      <c r="Q158">
        <f>main!Q158*0.92</f>
        <v>176.25210350890677</v>
      </c>
    </row>
    <row r="159" spans="1:17" x14ac:dyDescent="0.25">
      <c r="A159" s="4" t="str">
        <f>main!A159</f>
        <v>Новосибирская область</v>
      </c>
      <c r="B159" s="4" t="str">
        <f>main!B159</f>
        <v>Сибирский ФО</v>
      </c>
      <c r="C159" s="4" t="str">
        <f>main!C159</f>
        <v>Шкурка свиная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main!F159*0.92</f>
        <v>27.901719006933838</v>
      </c>
      <c r="G159">
        <f>main!G159*0.92</f>
        <v>25.622278933386003</v>
      </c>
      <c r="H159">
        <f>main!H159*0.92</f>
        <v>21.415951314657558</v>
      </c>
      <c r="I159">
        <f>main!I159*0.92</f>
        <v>17.754649236366401</v>
      </c>
      <c r="J159">
        <f>main!J159*0.92</f>
        <v>14.758286988572003</v>
      </c>
      <c r="K159">
        <f>main!K159*0.92</f>
        <v>17.820358334631457</v>
      </c>
      <c r="L159">
        <f>main!L159*0.92</f>
        <v>18.39078612043555</v>
      </c>
      <c r="M159">
        <f>main!M159*0.92</f>
        <v>19.260096664811314</v>
      </c>
      <c r="N159">
        <f>main!N159*0.92</f>
        <v>23.304634577044837</v>
      </c>
      <c r="O159">
        <f>main!O159*0.92</f>
        <v>22.469643627042895</v>
      </c>
      <c r="P159">
        <f>main!P159*0.92</f>
        <v>27.488630247937898</v>
      </c>
      <c r="Q159">
        <f>main!Q159*0.92</f>
        <v>26.63788892522722</v>
      </c>
    </row>
    <row r="160" spans="1:17" x14ac:dyDescent="0.25">
      <c r="A160" s="4" t="str">
        <f>main!A160</f>
        <v>Алтайский край</v>
      </c>
      <c r="B160" s="4" t="str">
        <f>main!B160</f>
        <v>Сибирский ФО</v>
      </c>
      <c r="C160" s="4" t="str">
        <f>main!C160</f>
        <v>Ноги свиные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main!F160*0.92</f>
        <v>11.451975314210138</v>
      </c>
      <c r="G160">
        <f>main!G160*0.92</f>
        <v>14.635679006656847</v>
      </c>
      <c r="H160">
        <f>main!H160*0.92</f>
        <v>17.012035105757715</v>
      </c>
      <c r="I160">
        <f>main!I160*0.92</f>
        <v>19.68487421910212</v>
      </c>
      <c r="J160">
        <f>main!J160*0.92</f>
        <v>17.20695228439229</v>
      </c>
      <c r="K160">
        <f>main!K160*0.92</f>
        <v>13.061396499178954</v>
      </c>
      <c r="L160">
        <f>main!L160*0.92</f>
        <v>10.711254032781431</v>
      </c>
      <c r="M160">
        <f>main!M160*0.92</f>
        <v>8.2918423241111832</v>
      </c>
      <c r="N160">
        <f>main!N160*0.92</f>
        <v>6.9923133852550627</v>
      </c>
      <c r="O160">
        <f>main!O160*0.92</f>
        <v>5.8540029846857706</v>
      </c>
      <c r="P160">
        <f>main!P160*0.92</f>
        <v>6.3102649256053009</v>
      </c>
      <c r="Q160">
        <f>main!Q160*0.92</f>
        <v>7.3941093738382122</v>
      </c>
    </row>
    <row r="161" spans="1:17" x14ac:dyDescent="0.25">
      <c r="A161" s="4" t="str">
        <f>main!A161</f>
        <v>Алтайский край</v>
      </c>
      <c r="B161" s="4" t="str">
        <f>main!B161</f>
        <v>Сибирский ФО</v>
      </c>
      <c r="C161" s="4" t="str">
        <f>main!C161</f>
        <v>Окорок свиной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main!F161*0.92</f>
        <v>225.27935694888527</v>
      </c>
      <c r="G161">
        <f>main!G161*0.92</f>
        <v>223.03516673924119</v>
      </c>
      <c r="H161">
        <f>main!H161*0.92</f>
        <v>208.00212260652449</v>
      </c>
      <c r="I161">
        <f>main!I161*0.92</f>
        <v>197.38665724880573</v>
      </c>
      <c r="J161">
        <f>main!J161*0.92</f>
        <v>185.45657141358731</v>
      </c>
      <c r="K161">
        <f>main!K161*0.92</f>
        <v>176.30557193950776</v>
      </c>
      <c r="L161">
        <f>main!L161*0.92</f>
        <v>175.52858463723715</v>
      </c>
      <c r="M161">
        <f>main!M161*0.92</f>
        <v>171.45136511037671</v>
      </c>
      <c r="N161">
        <f>main!N161*0.92</f>
        <v>167.71724331127243</v>
      </c>
      <c r="O161">
        <f>main!O161*0.92</f>
        <v>152.40550237406487</v>
      </c>
      <c r="P161">
        <f>main!P161*0.92</f>
        <v>153.91384071001153</v>
      </c>
      <c r="Q161">
        <f>main!Q161*0.92</f>
        <v>149.52722303798973</v>
      </c>
    </row>
    <row r="162" spans="1:17" x14ac:dyDescent="0.25">
      <c r="A162" s="4" t="str">
        <f>main!A162</f>
        <v>Кемеровская область-Кузбасс</v>
      </c>
      <c r="B162" s="4" t="str">
        <f>main!B162</f>
        <v>Сибирский ФО</v>
      </c>
      <c r="C162" s="4" t="str">
        <f>main!C162</f>
        <v>Вырезка свиная</v>
      </c>
      <c r="D162" s="4" t="str">
        <f>main!D162</f>
        <v>Розница</v>
      </c>
      <c r="E162" s="4" t="str">
        <f>main!E162</f>
        <v>Продукция обвалки</v>
      </c>
      <c r="F162">
        <f>main!F162*0.92</f>
        <v>375.90970443499549</v>
      </c>
      <c r="G162">
        <f>main!G162*0.92</f>
        <v>363.76965620689418</v>
      </c>
      <c r="H162">
        <f>main!H162*0.92</f>
        <v>329.6911263072754</v>
      </c>
      <c r="I162">
        <f>main!I162*0.92</f>
        <v>320.45618361347806</v>
      </c>
      <c r="J162">
        <f>main!J162*0.92</f>
        <v>301.88486427295993</v>
      </c>
      <c r="K162">
        <f>main!K162*0.92</f>
        <v>297.4186085365809</v>
      </c>
      <c r="L162">
        <f>main!L162*0.92</f>
        <v>292.4895538100663</v>
      </c>
      <c r="M162">
        <f>main!M162*0.92</f>
        <v>283.25325984947511</v>
      </c>
      <c r="N162">
        <f>main!N162*0.92</f>
        <v>275.25527948681815</v>
      </c>
      <c r="O162">
        <f>main!O162*0.92</f>
        <v>262.14207809511839</v>
      </c>
      <c r="P162">
        <f>main!P162*0.92</f>
        <v>258.62938986679097</v>
      </c>
      <c r="Q162">
        <f>main!Q162*0.92</f>
        <v>250.03666726850216</v>
      </c>
    </row>
    <row r="163" spans="1:17" x14ac:dyDescent="0.25">
      <c r="A163" s="4" t="str">
        <f>main!A163</f>
        <v>Кемеровская область-Кузбасс</v>
      </c>
      <c r="B163" s="4" t="str">
        <f>main!B163</f>
        <v>Сибирский ФО</v>
      </c>
      <c r="C163" s="4" t="str">
        <f>main!C163</f>
        <v>Позвонки свиные</v>
      </c>
      <c r="D163" s="4" t="str">
        <f>main!D163</f>
        <v>Розница</v>
      </c>
      <c r="E163" s="4" t="str">
        <f>main!E163</f>
        <v>Продукция обвалки</v>
      </c>
      <c r="F163">
        <f>main!F163*0.92</f>
        <v>54.06355689856062</v>
      </c>
      <c r="G163">
        <f>main!G163*0.92</f>
        <v>63.905382356418556</v>
      </c>
      <c r="H163">
        <f>main!H163*0.92</f>
        <v>65.607669878848242</v>
      </c>
      <c r="I163">
        <f>main!I163*0.92</f>
        <v>60.072170260077542</v>
      </c>
      <c r="J163">
        <f>main!J163*0.92</f>
        <v>60.228614057439266</v>
      </c>
      <c r="K163">
        <f>main!K163*0.92</f>
        <v>60.571362015448976</v>
      </c>
      <c r="L163">
        <f>main!L163*0.92</f>
        <v>62.806560422432163</v>
      </c>
      <c r="M163">
        <f>main!M163*0.92</f>
        <v>57.166923546450377</v>
      </c>
      <c r="N163">
        <f>main!N163*0.92</f>
        <v>55.603150224693358</v>
      </c>
      <c r="O163">
        <f>main!O163*0.92</f>
        <v>51.472765062971888</v>
      </c>
      <c r="P163">
        <f>main!P163*0.92</f>
        <v>53.493663381801824</v>
      </c>
      <c r="Q163">
        <f>main!Q163*0.92</f>
        <v>45.668621391212859</v>
      </c>
    </row>
    <row r="164" spans="1:17" x14ac:dyDescent="0.25">
      <c r="A164" s="4" t="str">
        <f>main!A164</f>
        <v>Кемеровская область-Кузбасс</v>
      </c>
      <c r="B164" s="4" t="str">
        <f>main!B164</f>
        <v>Сибирский ФО</v>
      </c>
      <c r="C164" s="4" t="str">
        <f>main!C164</f>
        <v>Суповой набор свиной</v>
      </c>
      <c r="D164" s="4" t="str">
        <f>main!D164</f>
        <v>Розница</v>
      </c>
      <c r="E164" s="4" t="str">
        <f>main!E164</f>
        <v>Продукция обвалки</v>
      </c>
      <c r="F164">
        <f>main!F164*0.92</f>
        <v>19.031741544117622</v>
      </c>
      <c r="G164">
        <f>main!G164*0.92</f>
        <v>19.750478123059047</v>
      </c>
      <c r="H164">
        <f>main!H164*0.92</f>
        <v>19.616475043450244</v>
      </c>
      <c r="I164">
        <f>main!I164*0.92</f>
        <v>21.79756856375359</v>
      </c>
      <c r="J164">
        <f>main!J164*0.92</f>
        <v>18.971808188218233</v>
      </c>
      <c r="K164">
        <f>main!K164*0.92</f>
        <v>19.436771751372195</v>
      </c>
      <c r="L164">
        <f>main!L164*0.92</f>
        <v>19.491661351732638</v>
      </c>
      <c r="M164">
        <f>main!M164*0.92</f>
        <v>16.390407840231607</v>
      </c>
      <c r="N164">
        <f>main!N164*0.92</f>
        <v>17.004827577642903</v>
      </c>
      <c r="O164">
        <f>main!O164*0.92</f>
        <v>14.987158555939427</v>
      </c>
      <c r="P164">
        <f>main!P164*0.92</f>
        <v>13.743494768428381</v>
      </c>
      <c r="Q164">
        <f>main!Q164*0.92</f>
        <v>12.563350200413211</v>
      </c>
    </row>
    <row r="165" spans="1:17" x14ac:dyDescent="0.25">
      <c r="A165" s="4" t="str">
        <f>main!A165</f>
        <v>Забайкальский край</v>
      </c>
      <c r="B165" s="4" t="str">
        <f>main!B165</f>
        <v>Дальневосточный ФО</v>
      </c>
      <c r="C165" s="4" t="str">
        <f>main!C165</f>
        <v>Грудинка свиная</v>
      </c>
      <c r="D165" s="4" t="str">
        <f>main!D165</f>
        <v>Розница</v>
      </c>
      <c r="E165" s="4" t="str">
        <f>main!E165</f>
        <v>Продукция обвалки</v>
      </c>
      <c r="F165">
        <f>main!F165*0.92</f>
        <v>242.02086506862801</v>
      </c>
      <c r="G165">
        <f>main!G165*0.92</f>
        <v>258.14370479699778</v>
      </c>
      <c r="H165">
        <f>main!H165*0.92</f>
        <v>250.96492239364056</v>
      </c>
      <c r="I165">
        <f>main!I165*0.92</f>
        <v>225.61635195036112</v>
      </c>
      <c r="J165">
        <f>main!J165*0.92</f>
        <v>204.68732033183164</v>
      </c>
      <c r="K165">
        <f>main!K165*0.92</f>
        <v>189.19206161229948</v>
      </c>
      <c r="L165">
        <f>main!L165*0.92</f>
        <v>187.85978903364605</v>
      </c>
      <c r="M165">
        <f>main!M165*0.92</f>
        <v>178.09824538000319</v>
      </c>
      <c r="N165">
        <f>main!N165*0.92</f>
        <v>166.98297759766407</v>
      </c>
      <c r="O165">
        <f>main!O165*0.92</f>
        <v>161.36365989180823</v>
      </c>
      <c r="P165">
        <f>main!P165*0.92</f>
        <v>163.19692665125481</v>
      </c>
      <c r="Q165">
        <f>main!Q165*0.92</f>
        <v>163.80265585917141</v>
      </c>
    </row>
    <row r="166" spans="1:17" x14ac:dyDescent="0.25">
      <c r="A166" s="4" t="str">
        <f>main!A166</f>
        <v>Забайкальский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Розница</v>
      </c>
      <c r="E166" s="4" t="str">
        <f>main!E166</f>
        <v>Продукция обвалки</v>
      </c>
      <c r="F166">
        <f>main!F166*0.92</f>
        <v>241.63955078761418</v>
      </c>
      <c r="G166">
        <f>main!G166*0.92</f>
        <v>242.79989123103755</v>
      </c>
      <c r="H166">
        <f>main!H166*0.92</f>
        <v>221.5423576196203</v>
      </c>
      <c r="I166">
        <f>main!I166*0.92</f>
        <v>209.09369660325535</v>
      </c>
      <c r="J166">
        <f>main!J166*0.92</f>
        <v>196.65111613174909</v>
      </c>
      <c r="K166">
        <f>main!K166*0.92</f>
        <v>191.78761076332984</v>
      </c>
      <c r="L166">
        <f>main!L166*0.92</f>
        <v>184.32758280381591</v>
      </c>
      <c r="M166">
        <f>main!M166*0.92</f>
        <v>184.31273564857409</v>
      </c>
      <c r="N166">
        <f>main!N166*0.92</f>
        <v>180.41458070429596</v>
      </c>
      <c r="O166">
        <f>main!O166*0.92</f>
        <v>168.20241964410846</v>
      </c>
      <c r="P166">
        <f>main!P166*0.92</f>
        <v>168.95301051500425</v>
      </c>
      <c r="Q166">
        <f>main!Q166*0.92</f>
        <v>162.38861660186521</v>
      </c>
    </row>
    <row r="167" spans="1:17" x14ac:dyDescent="0.25">
      <c r="A167" s="4" t="str">
        <f>main!A167</f>
        <v>Забайкальский край</v>
      </c>
      <c r="B167" s="4" t="str">
        <f>main!B167</f>
        <v>Дальневосточный ФО</v>
      </c>
      <c r="C167" s="4" t="str">
        <f>main!C167</f>
        <v>Ноги свиные</v>
      </c>
      <c r="D167" s="4" t="str">
        <f>main!D167</f>
        <v>Розница</v>
      </c>
      <c r="E167" s="4" t="str">
        <f>main!E167</f>
        <v>Продукция обвалки</v>
      </c>
      <c r="F167">
        <f>main!F167*0.92</f>
        <v>39.127601510717568</v>
      </c>
      <c r="G167">
        <f>main!G167*0.92</f>
        <v>50.005261127367447</v>
      </c>
      <c r="H167">
        <f>main!H167*0.92</f>
        <v>58.124481780751736</v>
      </c>
      <c r="I167">
        <f>main!I167*0.92</f>
        <v>67.256686562876055</v>
      </c>
      <c r="J167">
        <f>main!J167*0.92</f>
        <v>58.790449134326401</v>
      </c>
      <c r="K167">
        <f>main!K167*0.92</f>
        <v>44.626459922525974</v>
      </c>
      <c r="L167">
        <f>main!L167*0.92</f>
        <v>36.596802558130975</v>
      </c>
      <c r="M167">
        <f>main!M167*0.92</f>
        <v>28.330475166580616</v>
      </c>
      <c r="N167">
        <f>main!N167*0.92</f>
        <v>23.890415781531637</v>
      </c>
      <c r="O167">
        <f>main!O167*0.92</f>
        <v>20.001186672408945</v>
      </c>
      <c r="P167">
        <f>main!P167*0.92</f>
        <v>21.560082401659585</v>
      </c>
      <c r="Q167">
        <f>main!Q167*0.92</f>
        <v>25.263219415711546</v>
      </c>
    </row>
    <row r="168" spans="1:17" x14ac:dyDescent="0.25">
      <c r="A168" s="4" t="str">
        <f>main!A168</f>
        <v>Забайкальский край</v>
      </c>
      <c r="B168" s="4" t="str">
        <f>main!B168</f>
        <v>Дальневосточный ФО</v>
      </c>
      <c r="C168" s="4" t="str">
        <f>main!C168</f>
        <v>Окорок свиной</v>
      </c>
      <c r="D168" s="4" t="str">
        <f>main!D168</f>
        <v>Розница</v>
      </c>
      <c r="E168" s="4" t="str">
        <f>main!E168</f>
        <v>Продукция обвалки</v>
      </c>
      <c r="F168">
        <f>main!F168*0.92</f>
        <v>261.90983413036793</v>
      </c>
      <c r="G168">
        <f>main!G168*0.92</f>
        <v>259.30073805727216</v>
      </c>
      <c r="H168">
        <f>main!H168*0.92</f>
        <v>241.82331736236276</v>
      </c>
      <c r="I168">
        <f>main!I168*0.92</f>
        <v>229.48177480510293</v>
      </c>
      <c r="J168">
        <f>main!J168*0.92</f>
        <v>215.6118541670923</v>
      </c>
      <c r="K168">
        <f>main!K168*0.92</f>
        <v>204.97289999550759</v>
      </c>
      <c r="L168">
        <f>main!L168*0.92</f>
        <v>204.06957437253331</v>
      </c>
      <c r="M168">
        <f>main!M168*0.92</f>
        <v>199.32939797796291</v>
      </c>
      <c r="N168">
        <f>main!N168*0.92</f>
        <v>194.98810708352954</v>
      </c>
      <c r="O168">
        <f>main!O168*0.92</f>
        <v>177.18667341723443</v>
      </c>
      <c r="P168">
        <f>main!P168*0.92</f>
        <v>178.94026792642822</v>
      </c>
      <c r="Q168">
        <f>main!Q168*0.92</f>
        <v>173.8403851744846</v>
      </c>
    </row>
    <row r="169" spans="1:17" x14ac:dyDescent="0.25">
      <c r="A169" s="4" t="str">
        <f>main!A169</f>
        <v>Приморский край</v>
      </c>
      <c r="B169" s="4" t="str">
        <f>main!B169</f>
        <v>Дальневосточный ФО</v>
      </c>
      <c r="C169" s="4" t="str">
        <f>main!C169</f>
        <v>Котлета на кости свиная</v>
      </c>
      <c r="D169" s="4" t="str">
        <f>main!D169</f>
        <v>Сети</v>
      </c>
      <c r="E169" s="4" t="str">
        <f>main!E169</f>
        <v>Продукция обвалки</v>
      </c>
      <c r="F169">
        <f>main!F169*0.92</f>
        <v>242.44661216354103</v>
      </c>
      <c r="G169">
        <f>main!G169*0.92</f>
        <v>233.13310384854358</v>
      </c>
      <c r="H169">
        <f>main!H169*0.92</f>
        <v>203.47060761227456</v>
      </c>
      <c r="I169">
        <f>main!I169*0.92</f>
        <v>201.30342908791744</v>
      </c>
      <c r="J169">
        <f>main!J169*0.92</f>
        <v>199.11527678484998</v>
      </c>
      <c r="K169">
        <f>main!K169*0.92</f>
        <v>186.3530505934458</v>
      </c>
      <c r="L169">
        <f>main!L169*0.92</f>
        <v>190.1470769671711</v>
      </c>
      <c r="M169">
        <f>main!M169*0.92</f>
        <v>183.62000036916785</v>
      </c>
      <c r="N169">
        <f>main!N169*0.92</f>
        <v>174.25459668948625</v>
      </c>
      <c r="O169">
        <f>main!O169*0.92</f>
        <v>162.10213978771978</v>
      </c>
      <c r="P169">
        <f>main!P169*0.92</f>
        <v>165.08118118745455</v>
      </c>
      <c r="Q169">
        <f>main!Q169*0.92</f>
        <v>157.42555042631773</v>
      </c>
    </row>
    <row r="170" spans="1:17" x14ac:dyDescent="0.25">
      <c r="A170" s="4" t="str">
        <f>main!A170</f>
        <v>Алтайский край</v>
      </c>
      <c r="B170" s="4" t="str">
        <f>main!B170</f>
        <v>Сибирский ФО</v>
      </c>
      <c r="C170" s="4" t="str">
        <f>main!C170</f>
        <v>Котлета на кости свиная</v>
      </c>
      <c r="D170" s="4" t="str">
        <f>main!D170</f>
        <v>Сети</v>
      </c>
      <c r="E170" s="4" t="str">
        <f>main!E170</f>
        <v>Продукция обвалки</v>
      </c>
      <c r="F170">
        <f>main!F170*0.92</f>
        <v>265.17319870102034</v>
      </c>
      <c r="G170">
        <f>main!G170*0.92</f>
        <v>254.98665590309292</v>
      </c>
      <c r="H170">
        <f>main!H170*0.92</f>
        <v>222.54364117817414</v>
      </c>
      <c r="I170">
        <f>main!I170*0.92</f>
        <v>220.17331454695568</v>
      </c>
      <c r="J170">
        <f>main!J170*0.92</f>
        <v>217.78004808605749</v>
      </c>
      <c r="K170">
        <f>main!K170*0.92</f>
        <v>203.82150970302658</v>
      </c>
      <c r="L170">
        <f>main!L170*0.92</f>
        <v>207.97118249283702</v>
      </c>
      <c r="M170">
        <f>main!M170*0.92</f>
        <v>200.83226739638027</v>
      </c>
      <c r="N170">
        <f>main!N170*0.92</f>
        <v>190.58896463910241</v>
      </c>
      <c r="O170">
        <f>main!O170*0.92</f>
        <v>177.297354416296</v>
      </c>
      <c r="P170">
        <f>main!P170*0.92</f>
        <v>180.55564674705278</v>
      </c>
      <c r="Q170">
        <f>main!Q170*0.92</f>
        <v>172.1823884907765</v>
      </c>
    </row>
    <row r="171" spans="1:17" x14ac:dyDescent="0.25">
      <c r="A171" s="4" t="str">
        <f>main!A171</f>
        <v>Амурская область</v>
      </c>
      <c r="B171" s="4" t="str">
        <f>main!B171</f>
        <v>Дальневосточный ФО</v>
      </c>
      <c r="C171" s="4" t="str">
        <f>main!C171</f>
        <v>Котлета на кости свиная</v>
      </c>
      <c r="D171" s="4" t="str">
        <f>main!D171</f>
        <v>Сети</v>
      </c>
      <c r="E171" s="4" t="str">
        <f>main!E171</f>
        <v>Продукция обвалки</v>
      </c>
      <c r="F171">
        <f>main!F171*0.92</f>
        <v>265.95632110210903</v>
      </c>
      <c r="G171">
        <f>main!G171*0.92</f>
        <v>255.73969491003095</v>
      </c>
      <c r="H171">
        <f>main!H171*0.92</f>
        <v>223.20086789444937</v>
      </c>
      <c r="I171">
        <f>main!I171*0.92</f>
        <v>220.82354109921775</v>
      </c>
      <c r="J171">
        <f>main!J171*0.92</f>
        <v>218.42320672728448</v>
      </c>
      <c r="K171">
        <f>main!K171*0.92</f>
        <v>204.42344530909105</v>
      </c>
      <c r="L171">
        <f>main!L171*0.92</f>
        <v>208.5853731146226</v>
      </c>
      <c r="M171">
        <f>main!M171*0.92</f>
        <v>201.42537502652533</v>
      </c>
      <c r="N171">
        <f>main!N171*0.92</f>
        <v>191.15182124882139</v>
      </c>
      <c r="O171">
        <f>main!O171*0.92</f>
        <v>177.82095759556643</v>
      </c>
      <c r="P171">
        <f>main!P171*0.92</f>
        <v>181.08887247387327</v>
      </c>
      <c r="Q171">
        <f>main!Q171*0.92</f>
        <v>172.69088590363953</v>
      </c>
    </row>
    <row r="172" spans="1:17" x14ac:dyDescent="0.25">
      <c r="A172" s="4" t="str">
        <f>main!A172</f>
        <v>Забайкальский край</v>
      </c>
      <c r="B172" s="4" t="str">
        <f>main!B172</f>
        <v>Дальневосточный ФО</v>
      </c>
      <c r="C172" s="4" t="str">
        <f>main!C172</f>
        <v>Котлета на кости свиная</v>
      </c>
      <c r="D172" s="4" t="str">
        <f>main!D172</f>
        <v>Сети</v>
      </c>
      <c r="E172" s="4" t="str">
        <f>main!E172</f>
        <v>Продукция обвалки</v>
      </c>
      <c r="F172">
        <f>main!F172*0.92</f>
        <v>254.41463698611403</v>
      </c>
      <c r="G172">
        <f>main!G172*0.92</f>
        <v>244.64138086229198</v>
      </c>
      <c r="H172">
        <f>main!H172*0.92</f>
        <v>213.5146385881543</v>
      </c>
      <c r="I172">
        <f>main!I172*0.92</f>
        <v>211.24048044406564</v>
      </c>
      <c r="J172">
        <f>main!J172*0.92</f>
        <v>208.94431318114795</v>
      </c>
      <c r="K172">
        <f>main!K172*0.92</f>
        <v>195.55209823268495</v>
      </c>
      <c r="L172">
        <f>main!L172*0.92</f>
        <v>199.53341120700674</v>
      </c>
      <c r="M172">
        <f>main!M172*0.92</f>
        <v>192.68413495421495</v>
      </c>
      <c r="N172">
        <f>main!N172*0.92</f>
        <v>182.85642172641627</v>
      </c>
      <c r="O172">
        <f>main!O172*0.92</f>
        <v>170.10407644280068</v>
      </c>
      <c r="P172">
        <f>main!P172*0.92</f>
        <v>173.23017389376801</v>
      </c>
      <c r="Q172">
        <f>main!Q172*0.92</f>
        <v>165.19663404095894</v>
      </c>
    </row>
    <row r="173" spans="1:17" x14ac:dyDescent="0.25">
      <c r="A173" s="4" t="str">
        <f>main!A173</f>
        <v>Кемеровская область-Кузбасс</v>
      </c>
      <c r="B173" s="4" t="str">
        <f>main!B173</f>
        <v>Сибирский ФО</v>
      </c>
      <c r="C173" s="4" t="str">
        <f>main!C173</f>
        <v>Котлета на кости свиная</v>
      </c>
      <c r="D173" s="4" t="str">
        <f>main!D173</f>
        <v>Сети</v>
      </c>
      <c r="E173" s="4" t="str">
        <f>main!E173</f>
        <v>Продукция обвалки</v>
      </c>
      <c r="F173">
        <f>main!F173*0.92</f>
        <v>248.42002209091586</v>
      </c>
      <c r="G173">
        <f>main!G173*0.92</f>
        <v>238.87704716250181</v>
      </c>
      <c r="H173">
        <f>main!H173*0.92</f>
        <v>208.48372508417512</v>
      </c>
      <c r="I173">
        <f>main!I173*0.92</f>
        <v>206.2631515232932</v>
      </c>
      <c r="J173">
        <f>main!J173*0.92</f>
        <v>204.02108743085032</v>
      </c>
      <c r="K173">
        <f>main!K173*0.92</f>
        <v>190.94442496852096</v>
      </c>
      <c r="L173">
        <f>main!L173*0.92</f>
        <v>194.83192872517725</v>
      </c>
      <c r="M173">
        <f>main!M173*0.92</f>
        <v>188.14403773674255</v>
      </c>
      <c r="N173">
        <f>main!N173*0.92</f>
        <v>178.54788884344524</v>
      </c>
      <c r="O173">
        <f>main!O173*0.92</f>
        <v>166.09601919240907</v>
      </c>
      <c r="P173">
        <f>main!P173*0.92</f>
        <v>169.14845834067259</v>
      </c>
      <c r="Q173">
        <f>main!Q173*0.92</f>
        <v>161.30420782370248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Котлета на кости свиная</v>
      </c>
      <c r="D174" s="4" t="str">
        <f>main!D174</f>
        <v>Сети</v>
      </c>
      <c r="E174" s="4" t="str">
        <f>main!E174</f>
        <v>Продукция обвалки</v>
      </c>
      <c r="F174">
        <f>main!F174*0.92</f>
        <v>244.27739374764946</v>
      </c>
      <c r="G174">
        <f>main!G174*0.92</f>
        <v>234.89355654929753</v>
      </c>
      <c r="H174">
        <f>main!H174*0.92</f>
        <v>205.00707058034703</v>
      </c>
      <c r="I174">
        <f>main!I174*0.92</f>
        <v>202.82352709012605</v>
      </c>
      <c r="J174">
        <f>main!J174*0.92</f>
        <v>200.61885144237692</v>
      </c>
      <c r="K174">
        <f>main!K174*0.92</f>
        <v>187.76025414281432</v>
      </c>
      <c r="L174">
        <f>main!L174*0.92</f>
        <v>191.58293026153979</v>
      </c>
      <c r="M174">
        <f>main!M174*0.92</f>
        <v>185.00656589858468</v>
      </c>
      <c r="N174">
        <f>main!N174*0.92</f>
        <v>175.57044145926244</v>
      </c>
      <c r="O174">
        <f>main!O174*0.92</f>
        <v>163.32621798629549</v>
      </c>
      <c r="P174">
        <f>main!P174*0.92</f>
        <v>166.32775495354616</v>
      </c>
      <c r="Q174">
        <f>main!Q174*0.92</f>
        <v>158.61431440209239</v>
      </c>
    </row>
    <row r="175" spans="1:17" x14ac:dyDescent="0.25">
      <c r="A175" s="4" t="str">
        <f>main!A175</f>
        <v>Омская область</v>
      </c>
      <c r="B175" s="4" t="str">
        <f>main!B175</f>
        <v>Сибирский ФО</v>
      </c>
      <c r="C175" s="4" t="str">
        <f>main!C175</f>
        <v>Котлета на кости свиная</v>
      </c>
      <c r="D175" s="4" t="str">
        <f>main!D175</f>
        <v>Сети</v>
      </c>
      <c r="E175" s="4" t="str">
        <f>main!E175</f>
        <v>Продукция обвалки</v>
      </c>
      <c r="F175">
        <f>main!F175*0.92</f>
        <v>229.14880666740675</v>
      </c>
      <c r="G175">
        <f>main!G175*0.92</f>
        <v>220.34612925639371</v>
      </c>
      <c r="H175">
        <f>main!H175*0.92</f>
        <v>192.31057307905053</v>
      </c>
      <c r="I175">
        <f>main!I175*0.92</f>
        <v>190.26226080007058</v>
      </c>
      <c r="J175">
        <f>main!J175*0.92</f>
        <v>188.19412512030198</v>
      </c>
      <c r="K175">
        <f>main!K175*0.92</f>
        <v>176.13188644399031</v>
      </c>
      <c r="L175">
        <f>main!L175*0.92</f>
        <v>179.71781659267549</v>
      </c>
      <c r="M175">
        <f>main!M175*0.92</f>
        <v>173.54873961481158</v>
      </c>
      <c r="N175">
        <f>main!N175*0.92</f>
        <v>164.69701321613559</v>
      </c>
      <c r="O175">
        <f>main!O175*0.92</f>
        <v>153.21109896777122</v>
      </c>
      <c r="P175">
        <f>main!P175*0.92</f>
        <v>156.02674475333305</v>
      </c>
      <c r="Q175">
        <f>main!Q175*0.92</f>
        <v>148.79101298729191</v>
      </c>
    </row>
    <row r="176" spans="1:17" x14ac:dyDescent="0.25">
      <c r="A176" s="4" t="str">
        <f>main!A176</f>
        <v>Республика Хакасия</v>
      </c>
      <c r="B176" s="4" t="str">
        <f>main!B176</f>
        <v>Сибирский ФО</v>
      </c>
      <c r="C176" s="4" t="str">
        <f>main!C176</f>
        <v>Котлета на кости свиная</v>
      </c>
      <c r="D176" s="4" t="str">
        <f>main!D176</f>
        <v>Сети</v>
      </c>
      <c r="E176" s="4" t="str">
        <f>main!E176</f>
        <v>Продукция обвалки</v>
      </c>
      <c r="F176">
        <f>main!F176*0.92</f>
        <v>257.91896475059872</v>
      </c>
      <c r="G176">
        <f>main!G176*0.92</f>
        <v>248.01109100732737</v>
      </c>
      <c r="H176">
        <f>main!H176*0.92</f>
        <v>216.45560647031755</v>
      </c>
      <c r="I176">
        <f>main!I176*0.92</f>
        <v>214.15012388821873</v>
      </c>
      <c r="J176">
        <f>main!J176*0.92</f>
        <v>211.8223290319099</v>
      </c>
      <c r="K176">
        <f>main!K176*0.92</f>
        <v>198.24564863276453</v>
      </c>
      <c r="L176">
        <f>main!L176*0.92</f>
        <v>202.28180053365242</v>
      </c>
      <c r="M176">
        <f>main!M176*0.92</f>
        <v>195.33818179638874</v>
      </c>
      <c r="N176">
        <f>main!N176*0.92</f>
        <v>185.37510085259086</v>
      </c>
      <c r="O176">
        <f>main!O176*0.92</f>
        <v>172.44710373475269</v>
      </c>
      <c r="P176">
        <f>main!P176*0.92</f>
        <v>175.61626030457299</v>
      </c>
      <c r="Q176">
        <f>main!Q176*0.92</f>
        <v>167.47206582478651</v>
      </c>
    </row>
    <row r="177" spans="1:17" x14ac:dyDescent="0.25">
      <c r="A177" s="4" t="str">
        <f>main!A177</f>
        <v>Новосибирская область</v>
      </c>
      <c r="B177" s="4" t="str">
        <f>main!B177</f>
        <v>Сибирский ФО</v>
      </c>
      <c r="C177" s="4" t="str">
        <f>main!C177</f>
        <v>Позвонки свиные</v>
      </c>
      <c r="D177" s="4" t="str">
        <f>main!D177</f>
        <v>Сети</v>
      </c>
      <c r="E177" s="4" t="str">
        <f>main!E177</f>
        <v>Продукция обвалки</v>
      </c>
      <c r="F177">
        <f>main!F177*0.92</f>
        <v>84.509167702684849</v>
      </c>
      <c r="G177">
        <f>main!G177*0.92</f>
        <v>99.893365965467169</v>
      </c>
      <c r="H177">
        <f>main!H177*0.92</f>
        <v>102.55428785007643</v>
      </c>
      <c r="I177">
        <f>main!I177*0.92</f>
        <v>93.901500419190711</v>
      </c>
      <c r="J177">
        <f>main!J177*0.92</f>
        <v>94.146044727144627</v>
      </c>
      <c r="K177">
        <f>main!K177*0.92</f>
        <v>94.681809414576179</v>
      </c>
      <c r="L177">
        <f>main!L177*0.92</f>
        <v>98.175748175929598</v>
      </c>
      <c r="M177">
        <f>main!M177*0.92</f>
        <v>89.360179133203914</v>
      </c>
      <c r="N177">
        <f>main!N177*0.92</f>
        <v>86.915775000762011</v>
      </c>
      <c r="O177">
        <f>main!O177*0.92</f>
        <v>80.459384923366017</v>
      </c>
      <c r="P177">
        <f>main!P177*0.92</f>
        <v>83.618341616809545</v>
      </c>
      <c r="Q177">
        <f>main!Q177*0.92</f>
        <v>71.386667938660551</v>
      </c>
    </row>
    <row r="178" spans="1:17" x14ac:dyDescent="0.25">
      <c r="A178" s="4" t="str">
        <f>main!A178</f>
        <v>Республика Бурятия</v>
      </c>
      <c r="B178" s="4" t="str">
        <f>main!B178</f>
        <v>Дальневосточный ФО</v>
      </c>
      <c r="C178" s="4" t="str">
        <f>main!C178</f>
        <v>Карбонад свиной</v>
      </c>
      <c r="D178" s="4" t="str">
        <f>main!D178</f>
        <v>Опт</v>
      </c>
      <c r="E178" s="4" t="str">
        <f>main!E178</f>
        <v>Продукция обвалки</v>
      </c>
      <c r="F178">
        <f>main!F178*0.92</f>
        <v>345.43839235003895</v>
      </c>
      <c r="G178">
        <f>main!G178*0.92</f>
        <v>340.80655036536507</v>
      </c>
      <c r="H178">
        <f>main!H178*0.92</f>
        <v>317.78821119962862</v>
      </c>
      <c r="I178">
        <f>main!I178*0.92</f>
        <v>303.88228452070899</v>
      </c>
      <c r="J178">
        <f>main!J178*0.92</f>
        <v>290.79528941484693</v>
      </c>
      <c r="K178">
        <f>main!K178*0.92</f>
        <v>275.04631439700796</v>
      </c>
      <c r="L178">
        <f>main!L178*0.92</f>
        <v>267.23102866379685</v>
      </c>
      <c r="M178">
        <f>main!M178*0.92</f>
        <v>255.00099221345397</v>
      </c>
      <c r="N178">
        <f>main!N178*0.92</f>
        <v>249.81705470012719</v>
      </c>
      <c r="O178">
        <f>main!O178*0.92</f>
        <v>231.68940532563025</v>
      </c>
      <c r="P178">
        <f>main!P178*0.92</f>
        <v>232.34927954645559</v>
      </c>
      <c r="Q178">
        <f>main!Q178*0.92</f>
        <v>231.05752744843943</v>
      </c>
    </row>
    <row r="179" spans="1:17" x14ac:dyDescent="0.25">
      <c r="A179" s="4" t="str">
        <f>main!A179</f>
        <v>Республика Бурятия</v>
      </c>
      <c r="B179" s="4" t="str">
        <f>main!B179</f>
        <v>Дальневосточный ФО</v>
      </c>
      <c r="C179" s="4" t="str">
        <f>main!C179</f>
        <v>Лопатка свиная</v>
      </c>
      <c r="D179" s="4" t="str">
        <f>main!D179</f>
        <v>Опт</v>
      </c>
      <c r="E179" s="4" t="str">
        <f>main!E179</f>
        <v>Продукция обвалки</v>
      </c>
      <c r="F179">
        <f>main!F179*0.92</f>
        <v>291.22531531079443</v>
      </c>
      <c r="G179">
        <f>main!G179*0.92</f>
        <v>292.62376399356356</v>
      </c>
      <c r="H179">
        <f>main!H179*0.92</f>
        <v>267.00406759644494</v>
      </c>
      <c r="I179">
        <f>main!I179*0.92</f>
        <v>252.00087288816411</v>
      </c>
      <c r="J179">
        <f>main!J179*0.92</f>
        <v>237.00500648598199</v>
      </c>
      <c r="K179">
        <f>main!K179*0.92</f>
        <v>231.14348307304309</v>
      </c>
      <c r="L179">
        <f>main!L179*0.92</f>
        <v>222.15261635583784</v>
      </c>
      <c r="M179">
        <f>main!M179*0.92</f>
        <v>222.13472248270045</v>
      </c>
      <c r="N179">
        <f>main!N179*0.92</f>
        <v>217.43664470910147</v>
      </c>
      <c r="O179">
        <f>main!O179*0.92</f>
        <v>202.71848104844631</v>
      </c>
      <c r="P179">
        <f>main!P179*0.92</f>
        <v>203.62309729331824</v>
      </c>
      <c r="Q179">
        <f>main!Q179*0.92</f>
        <v>195.71165365362012</v>
      </c>
    </row>
    <row r="180" spans="1:17" x14ac:dyDescent="0.25">
      <c r="A180" s="4" t="str">
        <f>main!A180</f>
        <v>Республика Бурятия</v>
      </c>
      <c r="B180" s="4" t="str">
        <f>main!B180</f>
        <v>Дальневосточный ФО</v>
      </c>
      <c r="C180" s="4" t="str">
        <f>main!C180</f>
        <v>Свинина полужирная</v>
      </c>
      <c r="D180" s="4" t="str">
        <f>main!D180</f>
        <v>Опт</v>
      </c>
      <c r="E180" s="4" t="str">
        <f>main!E180</f>
        <v>Продукция обвалки</v>
      </c>
      <c r="F180">
        <f>main!F180*0.92</f>
        <v>4.4013075726177373</v>
      </c>
      <c r="G180">
        <f>main!G180*0.92</f>
        <v>4.3206675913952584</v>
      </c>
      <c r="H180">
        <f>main!H180*0.92</f>
        <v>3.8575906570827452</v>
      </c>
      <c r="I180">
        <f>main!I180*0.92</f>
        <v>3.5701411352502279</v>
      </c>
      <c r="J180">
        <f>main!J180*0.92</f>
        <v>3.2313009771214114</v>
      </c>
      <c r="K180">
        <f>main!K180*0.92</f>
        <v>3.0918063041217154</v>
      </c>
      <c r="L180">
        <f>main!L180*0.92</f>
        <v>2.9827395804469856</v>
      </c>
      <c r="M180">
        <f>main!M180*0.92</f>
        <v>2.9123758477436694</v>
      </c>
      <c r="N180">
        <f>main!N180*0.92</f>
        <v>2.8871850560484411</v>
      </c>
      <c r="O180">
        <f>main!O180*0.92</f>
        <v>2.7186229952204535</v>
      </c>
      <c r="P180">
        <f>main!P180*0.92</f>
        <v>2.8527941940509387</v>
      </c>
      <c r="Q180">
        <f>main!Q180*0.92</f>
        <v>2.8442550656379177</v>
      </c>
    </row>
    <row r="181" spans="1:17" x14ac:dyDescent="0.25">
      <c r="A181" s="4" t="str">
        <f>main!A181</f>
        <v>Республика Бурятия</v>
      </c>
      <c r="B181" s="4" t="str">
        <f>main!B181</f>
        <v>Дальневосточный ФО</v>
      </c>
      <c r="C181" s="4" t="str">
        <f>main!C181</f>
        <v>Шейка свиная</v>
      </c>
      <c r="D181" s="4" t="str">
        <f>main!D181</f>
        <v>Опт</v>
      </c>
      <c r="E181" s="4" t="str">
        <f>main!E181</f>
        <v>Продукция обвалки</v>
      </c>
      <c r="F181">
        <f>main!F181*0.92</f>
        <v>344.72437529264846</v>
      </c>
      <c r="G181">
        <f>main!G181*0.92</f>
        <v>301.80830527570782</v>
      </c>
      <c r="H181">
        <f>main!H181*0.92</f>
        <v>261.09312879408947</v>
      </c>
      <c r="I181">
        <f>main!I181*0.92</f>
        <v>254.05283531243691</v>
      </c>
      <c r="J181">
        <f>main!J181*0.92</f>
        <v>264.15197407978849</v>
      </c>
      <c r="K181">
        <f>main!K181*0.92</f>
        <v>262.17513440247137</v>
      </c>
      <c r="L181">
        <f>main!L181*0.92</f>
        <v>273.8702916989547</v>
      </c>
      <c r="M181">
        <f>main!M181*0.92</f>
        <v>281.75943523862992</v>
      </c>
      <c r="N181">
        <f>main!N181*0.92</f>
        <v>282.87493339929654</v>
      </c>
      <c r="O181">
        <f>main!O181*0.92</f>
        <v>268.38463235718967</v>
      </c>
      <c r="P181">
        <f>main!P181*0.92</f>
        <v>265.3209867815828</v>
      </c>
      <c r="Q181">
        <f>main!Q181*0.92</f>
        <v>252.45056767336635</v>
      </c>
    </row>
    <row r="182" spans="1:17" x14ac:dyDescent="0.25">
      <c r="A182" s="4" t="str">
        <f>main!A182</f>
        <v>Республика Бурятия</v>
      </c>
      <c r="B182" s="4" t="str">
        <f>main!B182</f>
        <v>Дальневосточный ФО</v>
      </c>
      <c r="C182" s="4" t="str">
        <f>main!C182</f>
        <v>Вырезка свиная</v>
      </c>
      <c r="D182" s="4" t="str">
        <f>main!D182</f>
        <v>Сети</v>
      </c>
      <c r="E182" s="4" t="str">
        <f>main!E182</f>
        <v>Продукция обвалки</v>
      </c>
      <c r="F182">
        <f>main!F182*0.92</f>
        <v>371.25735660782982</v>
      </c>
      <c r="G182">
        <f>main!G182*0.92</f>
        <v>359.26755650136346</v>
      </c>
      <c r="H182">
        <f>main!H182*0.92</f>
        <v>325.61079058565088</v>
      </c>
      <c r="I182">
        <f>main!I182*0.92</f>
        <v>316.49014173707377</v>
      </c>
      <c r="J182">
        <f>main!J182*0.92</f>
        <v>298.14866545770064</v>
      </c>
      <c r="K182">
        <f>main!K182*0.92</f>
        <v>293.73768516360349</v>
      </c>
      <c r="L182">
        <f>main!L182*0.92</f>
        <v>288.86963358964476</v>
      </c>
      <c r="M182">
        <f>main!M182*0.92</f>
        <v>279.7476501978727</v>
      </c>
      <c r="N182">
        <f>main!N182*0.92</f>
        <v>271.84865474069414</v>
      </c>
      <c r="O182">
        <f>main!O182*0.92</f>
        <v>258.89774544542627</v>
      </c>
      <c r="P182">
        <f>main!P182*0.92</f>
        <v>255.42853108131078</v>
      </c>
      <c r="Q182">
        <f>main!Q182*0.92</f>
        <v>246.94215405973353</v>
      </c>
    </row>
    <row r="183" spans="1:17" x14ac:dyDescent="0.25">
      <c r="A183" s="4" t="str">
        <f>main!A183</f>
        <v>Республика Бурятия</v>
      </c>
      <c r="B183" s="4" t="str">
        <f>main!B183</f>
        <v>Дальневосточный ФО</v>
      </c>
      <c r="C183" s="4" t="str">
        <f>main!C183</f>
        <v>Грудинка свиная</v>
      </c>
      <c r="D183" s="4" t="str">
        <f>main!D183</f>
        <v>Сети</v>
      </c>
      <c r="E183" s="4" t="str">
        <f>main!E183</f>
        <v>Продукция обвалки</v>
      </c>
      <c r="F183">
        <f>main!F183*0.92</f>
        <v>236.44981874063313</v>
      </c>
      <c r="G183">
        <f>main!G183*0.92</f>
        <v>252.20152895072724</v>
      </c>
      <c r="H183">
        <f>main!H183*0.92</f>
        <v>245.18799399137177</v>
      </c>
      <c r="I183">
        <f>main!I183*0.92</f>
        <v>220.42291894320178</v>
      </c>
      <c r="J183">
        <f>main!J183*0.92</f>
        <v>199.97564993928751</v>
      </c>
      <c r="K183">
        <f>main!K183*0.92</f>
        <v>184.83707453367668</v>
      </c>
      <c r="L183">
        <f>main!L183*0.92</f>
        <v>183.5354693615507</v>
      </c>
      <c r="M183">
        <f>main!M183*0.92</f>
        <v>173.99862539201058</v>
      </c>
      <c r="N183">
        <f>main!N183*0.92</f>
        <v>163.13921849069888</v>
      </c>
      <c r="O183">
        <f>main!O183*0.92</f>
        <v>157.64925111694006</v>
      </c>
      <c r="P183">
        <f>main!P183*0.92</f>
        <v>159.44031815098052</v>
      </c>
      <c r="Q183">
        <f>main!Q183*0.92</f>
        <v>160.03210415826206</v>
      </c>
    </row>
    <row r="184" spans="1:17" x14ac:dyDescent="0.25">
      <c r="A184" s="4" t="str">
        <f>main!A184</f>
        <v>Республика Бурятия</v>
      </c>
      <c r="B184" s="4" t="str">
        <f>main!B184</f>
        <v>Дальневосточный ФО</v>
      </c>
      <c r="C184" s="4" t="str">
        <f>main!C184</f>
        <v>Карбонад свиной</v>
      </c>
      <c r="D184" s="4" t="str">
        <f>main!D184</f>
        <v>Сети</v>
      </c>
      <c r="E184" s="4" t="str">
        <f>main!E184</f>
        <v>Продукция обвалки</v>
      </c>
      <c r="F184">
        <f>main!F184*0.92</f>
        <v>325.90957391244751</v>
      </c>
      <c r="G184">
        <f>main!G184*0.92</f>
        <v>321.5395858593385</v>
      </c>
      <c r="H184">
        <f>main!H184*0.92</f>
        <v>299.82255244379513</v>
      </c>
      <c r="I184">
        <f>main!I184*0.92</f>
        <v>286.70277554826123</v>
      </c>
      <c r="J184">
        <f>main!J184*0.92</f>
        <v>274.35563321202716</v>
      </c>
      <c r="K184">
        <f>main!K184*0.92</f>
        <v>259.49700182857464</v>
      </c>
      <c r="L184">
        <f>main!L184*0.92</f>
        <v>252.12354103289715</v>
      </c>
      <c r="M184">
        <f>main!M184*0.92</f>
        <v>240.58491053688104</v>
      </c>
      <c r="N184">
        <f>main!N184*0.92</f>
        <v>235.69403881106226</v>
      </c>
      <c r="O184">
        <f>main!O184*0.92</f>
        <v>218.59120769989298</v>
      </c>
      <c r="P184">
        <f>main!P184*0.92</f>
        <v>219.21377696523123</v>
      </c>
      <c r="Q184">
        <f>main!Q184*0.92</f>
        <v>217.99505204875362</v>
      </c>
    </row>
    <row r="185" spans="1:17" x14ac:dyDescent="0.25">
      <c r="A185" s="4" t="str">
        <f>main!A185</f>
        <v>Республика Бурятия</v>
      </c>
      <c r="B185" s="4" t="str">
        <f>main!B185</f>
        <v>Дальневосточный ФО</v>
      </c>
      <c r="C185" s="4" t="str">
        <f>main!C185</f>
        <v>Лопатка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main!F185*0.92</f>
        <v>270.77599222247255</v>
      </c>
      <c r="G185">
        <f>main!G185*0.92</f>
        <v>272.0762443288009</v>
      </c>
      <c r="H185">
        <f>main!H185*0.92</f>
        <v>248.25551739451993</v>
      </c>
      <c r="I185">
        <f>main!I185*0.92</f>
        <v>234.30582030412037</v>
      </c>
      <c r="J185">
        <f>main!J185*0.92</f>
        <v>220.36293693921399</v>
      </c>
      <c r="K185">
        <f>main!K185*0.92</f>
        <v>214.91299926336333</v>
      </c>
      <c r="L185">
        <f>main!L185*0.92</f>
        <v>206.55345519799545</v>
      </c>
      <c r="M185">
        <f>main!M185*0.92</f>
        <v>206.53681780076812</v>
      </c>
      <c r="N185">
        <f>main!N185*0.92</f>
        <v>202.16863068308228</v>
      </c>
      <c r="O185">
        <f>main!O185*0.92</f>
        <v>188.48395026766744</v>
      </c>
      <c r="P185">
        <f>main!P185*0.92</f>
        <v>189.32504597057482</v>
      </c>
      <c r="Q185">
        <f>main!Q185*0.92</f>
        <v>181.96912981622111</v>
      </c>
    </row>
    <row r="186" spans="1:17" x14ac:dyDescent="0.25">
      <c r="A186" s="4" t="str">
        <f>main!A186</f>
        <v>Республика Бурятия</v>
      </c>
      <c r="B186" s="4" t="str">
        <f>main!B186</f>
        <v>Дальневосточный ФО</v>
      </c>
      <c r="C186" s="4" t="str">
        <f>main!C186</f>
        <v>Окорок свиной</v>
      </c>
      <c r="D186" s="4" t="str">
        <f>main!D186</f>
        <v>Сети</v>
      </c>
      <c r="E186" s="4" t="str">
        <f>main!E186</f>
        <v>Продукция обвалки</v>
      </c>
      <c r="F186">
        <f>main!F186*0.92</f>
        <v>314.2963142107817</v>
      </c>
      <c r="G186">
        <f>main!G186*0.92</f>
        <v>311.16535396288344</v>
      </c>
      <c r="H186">
        <f>main!H186*0.92</f>
        <v>290.19214795647196</v>
      </c>
      <c r="I186">
        <f>main!I186*0.92</f>
        <v>275.38208421716428</v>
      </c>
      <c r="J186">
        <f>main!J186*0.92</f>
        <v>258.73794044380395</v>
      </c>
      <c r="K186">
        <f>main!K186*0.92</f>
        <v>245.97101210646591</v>
      </c>
      <c r="L186">
        <f>main!L186*0.92</f>
        <v>244.88700579270659</v>
      </c>
      <c r="M186">
        <f>main!M186*0.92</f>
        <v>239.19871243606667</v>
      </c>
      <c r="N186">
        <f>main!N186*0.92</f>
        <v>233.98908855322281</v>
      </c>
      <c r="O186">
        <f>main!O186*0.92</f>
        <v>212.6270613977272</v>
      </c>
      <c r="P186">
        <f>main!P186*0.92</f>
        <v>214.73140502686152</v>
      </c>
      <c r="Q186">
        <f>main!Q186*0.92</f>
        <v>208.6114578428807</v>
      </c>
    </row>
    <row r="187" spans="1:17" x14ac:dyDescent="0.25">
      <c r="A187" s="4" t="str">
        <f>main!A187</f>
        <v>Республика Бурятия</v>
      </c>
      <c r="B187" s="4" t="str">
        <f>main!B187</f>
        <v>Дальневосточный ФО</v>
      </c>
      <c r="C187" s="4" t="str">
        <f>main!C187</f>
        <v>Позвонки свиные</v>
      </c>
      <c r="D187" s="4" t="str">
        <f>main!D187</f>
        <v>Сети</v>
      </c>
      <c r="E187" s="4" t="str">
        <f>main!E187</f>
        <v>Продукция обвалки</v>
      </c>
      <c r="F187">
        <f>main!F187*0.92</f>
        <v>71.537138715768322</v>
      </c>
      <c r="G187">
        <f>main!G187*0.92</f>
        <v>84.559885893061576</v>
      </c>
      <c r="H187">
        <f>main!H187*0.92</f>
        <v>86.812360306734789</v>
      </c>
      <c r="I187">
        <f>main!I187*0.92</f>
        <v>79.487762614576184</v>
      </c>
      <c r="J187">
        <f>main!J187*0.92</f>
        <v>79.694769742392154</v>
      </c>
      <c r="K187">
        <f>main!K187*0.92</f>
        <v>80.14829536340693</v>
      </c>
      <c r="L187">
        <f>main!L187*0.92</f>
        <v>83.105919827473187</v>
      </c>
      <c r="M187">
        <f>main!M187*0.92</f>
        <v>75.643527253846344</v>
      </c>
      <c r="N187">
        <f>main!N187*0.92</f>
        <v>73.574335445981262</v>
      </c>
      <c r="O187">
        <f>main!O187*0.92</f>
        <v>68.10899144691696</v>
      </c>
      <c r="P187">
        <f>main!P187*0.92</f>
        <v>70.783053082111522</v>
      </c>
      <c r="Q187">
        <f>main!Q187*0.92</f>
        <v>60.428922750143329</v>
      </c>
    </row>
    <row r="188" spans="1:17" x14ac:dyDescent="0.25">
      <c r="A188" s="4" t="str">
        <f>main!A188</f>
        <v>Республика Бурятия</v>
      </c>
      <c r="B188" s="4" t="str">
        <f>main!B188</f>
        <v>Дальневосточный ФО</v>
      </c>
      <c r="C188" s="4" t="str">
        <f>main!C188</f>
        <v>Ребра свиные</v>
      </c>
      <c r="D188" s="4" t="str">
        <f>main!D188</f>
        <v>Сети</v>
      </c>
      <c r="E188" s="4" t="str">
        <f>main!E188</f>
        <v>Продукция обвалки</v>
      </c>
      <c r="F188">
        <f>main!F188*0.92</f>
        <v>128.26247656395358</v>
      </c>
      <c r="G188">
        <f>main!G188*0.92</f>
        <v>130.59178176566925</v>
      </c>
      <c r="H188">
        <f>main!H188*0.92</f>
        <v>125.42928598220091</v>
      </c>
      <c r="I188">
        <f>main!I188*0.92</f>
        <v>116.59925802361839</v>
      </c>
      <c r="J188">
        <f>main!J188*0.92</f>
        <v>105.96200426960068</v>
      </c>
      <c r="K188">
        <f>main!K188*0.92</f>
        <v>107.39650275378466</v>
      </c>
      <c r="L188">
        <f>main!L188*0.92</f>
        <v>113.91318607855172</v>
      </c>
      <c r="M188">
        <f>main!M188*0.92</f>
        <v>109.42029401558617</v>
      </c>
      <c r="N188">
        <f>main!N188*0.92</f>
        <v>109.61409240311328</v>
      </c>
      <c r="O188">
        <f>main!O188*0.92</f>
        <v>103.44928403702406</v>
      </c>
      <c r="P188">
        <f>main!P188*0.92</f>
        <v>103.54301013875916</v>
      </c>
      <c r="Q188">
        <f>main!Q188*0.92</f>
        <v>99.687165713832641</v>
      </c>
    </row>
    <row r="189" spans="1:17" x14ac:dyDescent="0.25">
      <c r="A189" s="4" t="str">
        <f>main!A189</f>
        <v>Республика Бурятия</v>
      </c>
      <c r="B189" s="4" t="str">
        <f>main!B189</f>
        <v>Дальневосточный ФО</v>
      </c>
      <c r="C189" s="4" t="str">
        <f>main!C189</f>
        <v>Рулька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main!F189*0.92</f>
        <v>180.80375997949858</v>
      </c>
      <c r="G189">
        <f>main!G189*0.92</f>
        <v>172.85137692486708</v>
      </c>
      <c r="H189">
        <f>main!H189*0.92</f>
        <v>152.4909254257324</v>
      </c>
      <c r="I189">
        <f>main!I189*0.92</f>
        <v>152.97113397096098</v>
      </c>
      <c r="J189">
        <f>main!J189*0.92</f>
        <v>164.29285609858485</v>
      </c>
      <c r="K189">
        <f>main!K189*0.92</f>
        <v>163.04379071172707</v>
      </c>
      <c r="L189">
        <f>main!L189*0.92</f>
        <v>143.42558966245872</v>
      </c>
      <c r="M189">
        <f>main!M189*0.92</f>
        <v>144.14026302068427</v>
      </c>
      <c r="N189">
        <f>main!N189*0.92</f>
        <v>145.81227347204742</v>
      </c>
      <c r="O189">
        <f>main!O189*0.92</f>
        <v>150.52946859841626</v>
      </c>
      <c r="P189">
        <f>main!P189*0.92</f>
        <v>140.1979445942975</v>
      </c>
      <c r="Q189">
        <f>main!Q189*0.92</f>
        <v>145.5305047447055</v>
      </c>
    </row>
    <row r="190" spans="1:17" x14ac:dyDescent="0.25">
      <c r="A190" s="4" t="str">
        <f>main!A190</f>
        <v>Республика Бурятия</v>
      </c>
      <c r="B190" s="4" t="str">
        <f>main!B190</f>
        <v>Дальневосточный ФО</v>
      </c>
      <c r="C190" s="4" t="str">
        <f>main!C190</f>
        <v>Свинина полужирная</v>
      </c>
      <c r="D190" s="4" t="str">
        <f>main!D190</f>
        <v>Сети</v>
      </c>
      <c r="E190" s="4" t="str">
        <f>main!E190</f>
        <v>Продукция обвалки</v>
      </c>
      <c r="F190">
        <f>main!F190*0.92</f>
        <v>146.68495441745412</v>
      </c>
      <c r="G190">
        <f>main!G190*0.92</f>
        <v>143.99741854892395</v>
      </c>
      <c r="H190">
        <f>main!H190*0.92</f>
        <v>128.5641824297301</v>
      </c>
      <c r="I190">
        <f>main!I190*0.92</f>
        <v>118.98418391527865</v>
      </c>
      <c r="J190">
        <f>main!J190*0.92</f>
        <v>107.69145957600531</v>
      </c>
      <c r="K190">
        <f>main!K190*0.92</f>
        <v>103.04243893547141</v>
      </c>
      <c r="L190">
        <f>main!L190*0.92</f>
        <v>99.407508377511448</v>
      </c>
      <c r="M190">
        <f>main!M190*0.92</f>
        <v>97.062455060074427</v>
      </c>
      <c r="N190">
        <f>main!N190*0.92</f>
        <v>96.222906796157829</v>
      </c>
      <c r="O190">
        <f>main!O190*0.92</f>
        <v>90.605140302651975</v>
      </c>
      <c r="P190">
        <f>main!P190*0.92</f>
        <v>95.076742402679585</v>
      </c>
      <c r="Q190">
        <f>main!Q190*0.92</f>
        <v>94.792153870439421</v>
      </c>
    </row>
    <row r="191" spans="1:17" x14ac:dyDescent="0.25">
      <c r="A191" s="4" t="str">
        <f>main!A191</f>
        <v>Республика Бурятия</v>
      </c>
      <c r="B191" s="4" t="str">
        <f>main!B191</f>
        <v>Дальневосточный ФО</v>
      </c>
      <c r="C191" s="4" t="str">
        <f>main!C191</f>
        <v>Шейка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main!F191*0.92</f>
        <v>324.59944865782001</v>
      </c>
      <c r="G191">
        <f>main!G191*0.92</f>
        <v>284.18880855082659</v>
      </c>
      <c r="H191">
        <f>main!H191*0.92</f>
        <v>245.85057434061287</v>
      </c>
      <c r="I191">
        <f>main!I191*0.92</f>
        <v>239.22129150967402</v>
      </c>
      <c r="J191">
        <f>main!J191*0.92</f>
        <v>248.73084496964668</v>
      </c>
      <c r="K191">
        <f>main!K191*0.92</f>
        <v>246.86941272019436</v>
      </c>
      <c r="L191">
        <f>main!L191*0.92</f>
        <v>257.88180952904264</v>
      </c>
      <c r="M191">
        <f>main!M191*0.92</f>
        <v>265.31038675450571</v>
      </c>
      <c r="N191">
        <f>main!N191*0.92</f>
        <v>266.36076239917492</v>
      </c>
      <c r="O191">
        <f>main!O191*0.92</f>
        <v>252.71640166848755</v>
      </c>
      <c r="P191">
        <f>main!P191*0.92</f>
        <v>249.83161098932331</v>
      </c>
      <c r="Q191">
        <f>main!Q191*0.92</f>
        <v>237.7125638724041</v>
      </c>
    </row>
    <row r="192" spans="1:17" x14ac:dyDescent="0.25">
      <c r="A192" s="4" t="str">
        <f>main!A192</f>
        <v>Республика Бурятия</v>
      </c>
      <c r="B192" s="4" t="str">
        <f>main!B192</f>
        <v>Дальневосточный ФО</v>
      </c>
      <c r="C192" s="4" t="str">
        <f>main!C192</f>
        <v>Шкурка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main!F192*0.92</f>
        <v>7.8285017808128403</v>
      </c>
      <c r="G192">
        <f>main!G192*0.92</f>
        <v>7.1889497635844091</v>
      </c>
      <c r="H192">
        <f>main!H192*0.92</f>
        <v>6.008762863783911</v>
      </c>
      <c r="I192">
        <f>main!I192*0.92</f>
        <v>4.9814960551377059</v>
      </c>
      <c r="J192">
        <f>main!J192*0.92</f>
        <v>4.1407941906042156</v>
      </c>
      <c r="K192">
        <f>main!K192*0.92</f>
        <v>4.9999323311483606</v>
      </c>
      <c r="L192">
        <f>main!L192*0.92</f>
        <v>5.159979636329906</v>
      </c>
      <c r="M192">
        <f>main!M192*0.92</f>
        <v>5.4038857248054528</v>
      </c>
      <c r="N192">
        <f>main!N192*0.92</f>
        <v>6.5386786112443378</v>
      </c>
      <c r="O192">
        <f>main!O192*0.92</f>
        <v>6.3044017146334745</v>
      </c>
      <c r="P192">
        <f>main!P192*0.92</f>
        <v>7.7125997432132944</v>
      </c>
      <c r="Q192">
        <f>main!Q192*0.92</f>
        <v>7.4739036987797407</v>
      </c>
    </row>
    <row r="193" spans="1:17" x14ac:dyDescent="0.25">
      <c r="A193" s="4" t="str">
        <f>main!A193</f>
        <v>Республика Бурятия</v>
      </c>
      <c r="B193" s="4" t="str">
        <f>main!B193</f>
        <v>Дальневосточный ФО</v>
      </c>
      <c r="C193" s="4" t="str">
        <f>main!C193</f>
        <v>Шпик боковой</v>
      </c>
      <c r="D193" s="4" t="str">
        <f>main!D193</f>
        <v>Сети</v>
      </c>
      <c r="E193" s="4" t="str">
        <f>main!E193</f>
        <v>Продукция обвалки</v>
      </c>
      <c r="F193">
        <f>main!F193*0.92</f>
        <v>110.04157353101725</v>
      </c>
      <c r="G193">
        <f>main!G193*0.92</f>
        <v>118.9544318322633</v>
      </c>
      <c r="H193">
        <f>main!H193*0.92</f>
        <v>116.33568311684876</v>
      </c>
      <c r="I193">
        <f>main!I193*0.92</f>
        <v>99.377702974749312</v>
      </c>
      <c r="J193">
        <f>main!J193*0.92</f>
        <v>81.109658347911108</v>
      </c>
      <c r="K193">
        <f>main!K193*0.92</f>
        <v>71.581718849768279</v>
      </c>
      <c r="L193">
        <f>main!L193*0.92</f>
        <v>65.248207084144639</v>
      </c>
      <c r="M193">
        <f>main!M193*0.92</f>
        <v>60.048257812535653</v>
      </c>
      <c r="N193">
        <f>main!N193*0.92</f>
        <v>53.85650595627493</v>
      </c>
      <c r="O193">
        <f>main!O193*0.92</f>
        <v>52.386681319648254</v>
      </c>
      <c r="P193">
        <f>main!P193*0.92</f>
        <v>61.825352706962455</v>
      </c>
      <c r="Q193">
        <f>main!Q193*0.92</f>
        <v>74.80202807549945</v>
      </c>
    </row>
    <row r="194" spans="1:17" x14ac:dyDescent="0.25">
      <c r="A194" s="4" t="str">
        <f>main!A194</f>
        <v>Республика Бурятия</v>
      </c>
      <c r="B194" s="4" t="str">
        <f>main!B194</f>
        <v>Дальневосточный ФО</v>
      </c>
      <c r="C194" s="4" t="str">
        <f>main!C194</f>
        <v>Шпик хребтовой</v>
      </c>
      <c r="D194" s="4" t="str">
        <f>main!D194</f>
        <v>Сети</v>
      </c>
      <c r="E194" s="4" t="str">
        <f>main!E194</f>
        <v>Продукция обвалки</v>
      </c>
      <c r="F194">
        <f>main!F194*0.92</f>
        <v>112.555956408149</v>
      </c>
      <c r="G194">
        <f>main!G194*0.92</f>
        <v>121.67246808856667</v>
      </c>
      <c r="H194">
        <f>main!H194*0.92</f>
        <v>118.99388256131579</v>
      </c>
      <c r="I194">
        <f>main!I194*0.92</f>
        <v>101.64842291004686</v>
      </c>
      <c r="J194">
        <f>main!J194*0.92</f>
        <v>82.962964599139028</v>
      </c>
      <c r="K194">
        <f>main!K194*0.92</f>
        <v>73.217317491410583</v>
      </c>
      <c r="L194">
        <f>main!L194*0.92</f>
        <v>66.739088842661786</v>
      </c>
      <c r="M194">
        <f>main!M194*0.92</f>
        <v>61.420323899930089</v>
      </c>
      <c r="N194">
        <f>main!N194*0.92</f>
        <v>55.087094288060555</v>
      </c>
      <c r="O194">
        <f>main!O194*0.92</f>
        <v>53.583685054448097</v>
      </c>
      <c r="P194">
        <f>main!P194*0.92</f>
        <v>63.238024329430637</v>
      </c>
      <c r="Q194">
        <f>main!Q194*0.92</f>
        <v>76.511208819945523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Щековина свиная</v>
      </c>
      <c r="D195" s="4" t="str">
        <f>main!D195</f>
        <v>Сети</v>
      </c>
      <c r="E195" s="4" t="str">
        <f>main!E195</f>
        <v>Продукция обвалки</v>
      </c>
      <c r="F195">
        <f>main!F195*0.92</f>
        <v>143.88000902823723</v>
      </c>
      <c r="G195">
        <f>main!G195*0.92</f>
        <v>152.77111824266944</v>
      </c>
      <c r="H195">
        <f>main!H195*0.92</f>
        <v>148.11599481246239</v>
      </c>
      <c r="I195">
        <f>main!I195*0.92</f>
        <v>123.63365103320453</v>
      </c>
      <c r="J195">
        <f>main!J195*0.92</f>
        <v>117.49836521173599</v>
      </c>
      <c r="K195">
        <f>main!K195*0.92</f>
        <v>89.752482666142612</v>
      </c>
      <c r="L195">
        <f>main!L195*0.92</f>
        <v>104.58153314975318</v>
      </c>
      <c r="M195">
        <f>main!M195*0.92</f>
        <v>107.17854763283722</v>
      </c>
      <c r="N195">
        <f>main!N195*0.92</f>
        <v>101.40560088048215</v>
      </c>
      <c r="O195">
        <f>main!O195*0.92</f>
        <v>88.113302268668619</v>
      </c>
      <c r="P195">
        <f>main!P195*0.92</f>
        <v>92.931524716720148</v>
      </c>
      <c r="Q195">
        <f>main!Q195*0.92</f>
        <v>99.958308820572142</v>
      </c>
    </row>
    <row r="196" spans="1:17" x14ac:dyDescent="0.25">
      <c r="A196" s="4" t="str">
        <f>main!A196</f>
        <v>Алтайский край</v>
      </c>
      <c r="B196" s="4" t="str">
        <f>main!B196</f>
        <v>Сибирский ФО</v>
      </c>
      <c r="C196" s="4" t="str">
        <f>main!C196</f>
        <v>Окорок свиной</v>
      </c>
      <c r="D196" s="4" t="str">
        <f>main!D196</f>
        <v>Дистрибьютор</v>
      </c>
      <c r="E196" s="4" t="str">
        <f>main!E196</f>
        <v>Продукция обвалки</v>
      </c>
      <c r="F196">
        <f>main!F196*0.92</f>
        <v>217.22821075471134</v>
      </c>
      <c r="G196">
        <f>main!G196*0.92</f>
        <v>215.06422453583718</v>
      </c>
      <c r="H196">
        <f>main!H196*0.92</f>
        <v>200.56843884390798</v>
      </c>
      <c r="I196">
        <f>main!I196*0.92</f>
        <v>190.33235428996866</v>
      </c>
      <c r="J196">
        <f>main!J196*0.92</f>
        <v>178.82863182185707</v>
      </c>
      <c r="K196">
        <f>main!K196*0.92</f>
        <v>170.0046753382515</v>
      </c>
      <c r="L196">
        <f>main!L196*0.92</f>
        <v>169.25545639632389</v>
      </c>
      <c r="M196">
        <f>main!M196*0.92</f>
        <v>165.32395057763932</v>
      </c>
      <c r="N196">
        <f>main!N196*0.92</f>
        <v>161.72328068872605</v>
      </c>
      <c r="O196">
        <f>main!O196*0.92</f>
        <v>146.95875839792447</v>
      </c>
      <c r="P196">
        <f>main!P196*0.92</f>
        <v>148.41319098494921</v>
      </c>
      <c r="Q196">
        <f>main!Q196*0.92</f>
        <v>144.18334444657106</v>
      </c>
    </row>
    <row r="197" spans="1:17" x14ac:dyDescent="0.25">
      <c r="A197" s="4" t="str">
        <f>main!A197</f>
        <v>Новосибирская область</v>
      </c>
      <c r="B197" s="4" t="str">
        <f>main!B197</f>
        <v>Сибирский ФО</v>
      </c>
      <c r="C197" s="4" t="str">
        <f>main!C197</f>
        <v>Карбонад свиной</v>
      </c>
      <c r="D197" s="4" t="str">
        <f>main!D197</f>
        <v>Дистрибьютор</v>
      </c>
      <c r="E197" s="4" t="str">
        <f>main!E197</f>
        <v>Продукция обвалки</v>
      </c>
      <c r="F197">
        <f>main!F197*0.92</f>
        <v>278.66260670935981</v>
      </c>
      <c r="G197">
        <f>main!G197*0.92</f>
        <v>274.92613389713352</v>
      </c>
      <c r="H197">
        <f>main!H197*0.92</f>
        <v>256.35740923857122</v>
      </c>
      <c r="I197">
        <f>main!I197*0.92</f>
        <v>245.13960061372595</v>
      </c>
      <c r="J197">
        <f>main!J197*0.92</f>
        <v>234.5824180568527</v>
      </c>
      <c r="K197">
        <f>main!K197*0.92</f>
        <v>221.8778359123628</v>
      </c>
      <c r="L197">
        <f>main!L197*0.92</f>
        <v>215.57330247651862</v>
      </c>
      <c r="M197">
        <f>main!M197*0.92</f>
        <v>205.7074221549428</v>
      </c>
      <c r="N197">
        <f>main!N197*0.92</f>
        <v>201.52557794632838</v>
      </c>
      <c r="O197">
        <f>main!O197*0.92</f>
        <v>186.90213671895074</v>
      </c>
      <c r="P197">
        <f>main!P197*0.92</f>
        <v>187.43445239244767</v>
      </c>
      <c r="Q197">
        <f>main!Q197*0.92</f>
        <v>186.39240548965088</v>
      </c>
    </row>
    <row r="198" spans="1:17" x14ac:dyDescent="0.25">
      <c r="A198" s="4" t="str">
        <f>main!A198</f>
        <v>Омская область</v>
      </c>
      <c r="B198" s="4" t="str">
        <f>main!B198</f>
        <v>Сибирский ФО</v>
      </c>
      <c r="C198" s="4" t="str">
        <f>main!C198</f>
        <v>Карбонад свиной</v>
      </c>
      <c r="D198" s="4" t="str">
        <f>main!D198</f>
        <v>Дистрибьютор</v>
      </c>
      <c r="E198" s="4" t="str">
        <f>main!E198</f>
        <v>Продукция обвалки</v>
      </c>
      <c r="F198">
        <f>main!F198*0.92</f>
        <v>288.86007826937413</v>
      </c>
      <c r="G198">
        <f>main!G198*0.92</f>
        <v>284.9868717357225</v>
      </c>
      <c r="H198">
        <f>main!H198*0.92</f>
        <v>265.73863702790231</v>
      </c>
      <c r="I198">
        <f>main!I198*0.92</f>
        <v>254.11032020546142</v>
      </c>
      <c r="J198">
        <f>main!J198*0.92</f>
        <v>243.16680461973706</v>
      </c>
      <c r="K198">
        <f>main!K198*0.92</f>
        <v>229.99730679592378</v>
      </c>
      <c r="L198">
        <f>main!L198*0.92</f>
        <v>223.46206317915377</v>
      </c>
      <c r="M198">
        <f>main!M198*0.92</f>
        <v>213.23514757128024</v>
      </c>
      <c r="N198">
        <f>main!N198*0.92</f>
        <v>208.90027157311454</v>
      </c>
      <c r="O198">
        <f>main!O198*0.92</f>
        <v>193.74169530273034</v>
      </c>
      <c r="P198">
        <f>main!P198*0.92</f>
        <v>194.29349071197487</v>
      </c>
      <c r="Q198">
        <f>main!Q198*0.92</f>
        <v>193.21331080030058</v>
      </c>
    </row>
    <row r="199" spans="1:17" x14ac:dyDescent="0.25">
      <c r="A199" s="4" t="str">
        <f>main!A199</f>
        <v>Новосибирская область</v>
      </c>
      <c r="B199" s="4" t="str">
        <f>main!B199</f>
        <v>Сибирский ФО</v>
      </c>
      <c r="C199" s="4" t="str">
        <f>main!C199</f>
        <v>Лопатка свиная</v>
      </c>
      <c r="D199" s="4" t="str">
        <f>main!D199</f>
        <v>Дистрибьютор</v>
      </c>
      <c r="E199" s="4" t="str">
        <f>main!E199</f>
        <v>Продукция обвалки</v>
      </c>
      <c r="F199">
        <f>main!F199*0.92</f>
        <v>210.72530374423587</v>
      </c>
      <c r="G199">
        <f>main!G199*0.92</f>
        <v>211.7371955955083</v>
      </c>
      <c r="H199">
        <f>main!H199*0.92</f>
        <v>193.19925256209979</v>
      </c>
      <c r="I199">
        <f>main!I199*0.92</f>
        <v>182.34321568679457</v>
      </c>
      <c r="J199">
        <f>main!J199*0.92</f>
        <v>171.49248143954873</v>
      </c>
      <c r="K199">
        <f>main!K199*0.92</f>
        <v>167.25119046428671</v>
      </c>
      <c r="L199">
        <f>main!L199*0.92</f>
        <v>160.74556399467471</v>
      </c>
      <c r="M199">
        <f>main!M199*0.92</f>
        <v>160.73261631583705</v>
      </c>
      <c r="N199">
        <f>main!N199*0.92</f>
        <v>157.33317329420564</v>
      </c>
      <c r="O199">
        <f>main!O199*0.92</f>
        <v>146.68337966400892</v>
      </c>
      <c r="P199">
        <f>main!P199*0.92</f>
        <v>147.3379434088165</v>
      </c>
      <c r="Q199">
        <f>main!Q199*0.92</f>
        <v>141.61336770614582</v>
      </c>
    </row>
    <row r="200" spans="1:17" x14ac:dyDescent="0.25">
      <c r="A200" s="4" t="str">
        <f>main!A200</f>
        <v>Омская область</v>
      </c>
      <c r="B200" s="4" t="str">
        <f>main!B200</f>
        <v>Сибирский ФО</v>
      </c>
      <c r="C200" s="4" t="str">
        <f>main!C200</f>
        <v>Окорок свиной</v>
      </c>
      <c r="D200" s="4" t="str">
        <f>main!D200</f>
        <v>Дистрибьютор</v>
      </c>
      <c r="E200" s="4" t="str">
        <f>main!E200</f>
        <v>Продукция обвалки</v>
      </c>
      <c r="F200">
        <f>main!F200*0.92</f>
        <v>229.89212514782068</v>
      </c>
      <c r="G200">
        <f>main!G200*0.92</f>
        <v>227.60198341660086</v>
      </c>
      <c r="H200">
        <f>main!H200*0.92</f>
        <v>212.2611261364757</v>
      </c>
      <c r="I200">
        <f>main!I200*0.92</f>
        <v>201.42830095634721</v>
      </c>
      <c r="J200">
        <f>main!J200*0.92</f>
        <v>189.25393743276629</v>
      </c>
      <c r="K200">
        <f>main!K200*0.92</f>
        <v>179.91556420223515</v>
      </c>
      <c r="L200">
        <f>main!L200*0.92</f>
        <v>179.12266748701421</v>
      </c>
      <c r="M200">
        <f>main!M200*0.92</f>
        <v>174.96196375268667</v>
      </c>
      <c r="N200">
        <f>main!N200*0.92</f>
        <v>171.15138293612446</v>
      </c>
      <c r="O200">
        <f>main!O200*0.92</f>
        <v>155.52612231996329</v>
      </c>
      <c r="P200">
        <f>main!P200*0.92</f>
        <v>157.06534504409149</v>
      </c>
      <c r="Q200">
        <f>main!Q200*0.92</f>
        <v>152.58890799948071</v>
      </c>
    </row>
    <row r="201" spans="1:17" x14ac:dyDescent="0.25">
      <c r="A201" s="4" t="str">
        <f>main!A201</f>
        <v>Новосибирская область</v>
      </c>
      <c r="B201" s="4" t="str">
        <f>main!B201</f>
        <v>Сибирский ФО</v>
      </c>
      <c r="C201" s="4" t="str">
        <f>main!C201</f>
        <v>Ребра свиные (ленточные с корейки)</v>
      </c>
      <c r="D201" s="4" t="str">
        <f>main!D201</f>
        <v>Дистрибьютор</v>
      </c>
      <c r="E201" s="4" t="str">
        <f>main!E201</f>
        <v>Продукция обвалки</v>
      </c>
      <c r="F201">
        <f>main!F201*0.92</f>
        <v>234.58258562320992</v>
      </c>
      <c r="G201">
        <f>main!G201*0.92</f>
        <v>238.84271260315012</v>
      </c>
      <c r="H201">
        <f>main!H201*0.92</f>
        <v>229.40088954158557</v>
      </c>
      <c r="I201">
        <f>main!I201*0.92</f>
        <v>213.25142131720818</v>
      </c>
      <c r="J201">
        <f>main!J201*0.92</f>
        <v>193.79667074326716</v>
      </c>
      <c r="K201">
        <f>main!K201*0.92</f>
        <v>196.42026240083715</v>
      </c>
      <c r="L201">
        <f>main!L201*0.92</f>
        <v>208.33879434380395</v>
      </c>
      <c r="M201">
        <f>main!M201*0.92</f>
        <v>200.12162697505337</v>
      </c>
      <c r="N201">
        <f>main!N201*0.92</f>
        <v>200.47606989595747</v>
      </c>
      <c r="O201">
        <f>main!O201*0.92</f>
        <v>189.20109123399678</v>
      </c>
      <c r="P201">
        <f>main!P201*0.92</f>
        <v>189.37250934375425</v>
      </c>
      <c r="Q201">
        <f>main!Q201*0.92</f>
        <v>182.32045500026044</v>
      </c>
    </row>
    <row r="202" spans="1:17" x14ac:dyDescent="0.25">
      <c r="A202" s="4" t="str">
        <f>main!A202</f>
        <v>Республика Хакасия</v>
      </c>
      <c r="B202" s="4" t="str">
        <f>main!B202</f>
        <v>Сибирский ФО</v>
      </c>
      <c r="C202" s="4" t="str">
        <f>main!C202</f>
        <v>Карбонад свиной</v>
      </c>
      <c r="D202" s="4" t="str">
        <f>main!D202</f>
        <v>Дистрибьютор</v>
      </c>
      <c r="E202" s="4" t="str">
        <f>main!E202</f>
        <v>Продукция обвалки</v>
      </c>
      <c r="F202">
        <f>main!F202*0.92</f>
        <v>261.63311820450264</v>
      </c>
      <c r="G202">
        <f>main!G202*0.92</f>
        <v>258.12498683196901</v>
      </c>
      <c r="H202">
        <f>main!H202*0.92</f>
        <v>240.69102469808468</v>
      </c>
      <c r="I202">
        <f>main!I202*0.92</f>
        <v>230.15875312925968</v>
      </c>
      <c r="J202">
        <f>main!J202*0.92</f>
        <v>220.2467357817375</v>
      </c>
      <c r="K202">
        <f>main!K202*0.92</f>
        <v>208.31854964582388</v>
      </c>
      <c r="L202">
        <f>main!L202*0.92</f>
        <v>202.39929567370831</v>
      </c>
      <c r="M202">
        <f>main!M202*0.92</f>
        <v>193.13633404836719</v>
      </c>
      <c r="N202">
        <f>main!N202*0.92</f>
        <v>189.21004859132211</v>
      </c>
      <c r="O202">
        <f>main!O202*0.92</f>
        <v>175.48026771982717</v>
      </c>
      <c r="P202">
        <f>main!P202*0.92</f>
        <v>175.98005278668899</v>
      </c>
      <c r="Q202">
        <f>main!Q202*0.92</f>
        <v>175.00168692801307</v>
      </c>
    </row>
    <row r="203" spans="1:17" x14ac:dyDescent="0.25">
      <c r="A203" s="4" t="str">
        <f>main!A203</f>
        <v>Красноярский край</v>
      </c>
      <c r="B203" s="4" t="str">
        <f>main!B203</f>
        <v>Сибирский ФО</v>
      </c>
      <c r="C203" s="4" t="str">
        <f>main!C203</f>
        <v>Лопатка свиная</v>
      </c>
      <c r="D203" s="4" t="str">
        <f>main!D203</f>
        <v>Дистрибьютор</v>
      </c>
      <c r="E203" s="4" t="str">
        <f>main!E203</f>
        <v>Продукция обвалки</v>
      </c>
      <c r="F203">
        <f>main!F203*0.92</f>
        <v>217.45012253724903</v>
      </c>
      <c r="G203">
        <f>main!G203*0.92</f>
        <v>218.49430661549673</v>
      </c>
      <c r="H203">
        <f>main!H203*0.92</f>
        <v>199.36476729308168</v>
      </c>
      <c r="I203">
        <f>main!I203*0.92</f>
        <v>188.16228469199257</v>
      </c>
      <c r="J203">
        <f>main!J203*0.92</f>
        <v>176.96527394027703</v>
      </c>
      <c r="K203">
        <f>main!K203*0.92</f>
        <v>172.58863180997912</v>
      </c>
      <c r="L203">
        <f>main!L203*0.92</f>
        <v>165.87539306805891</v>
      </c>
      <c r="M203">
        <f>main!M203*0.92</f>
        <v>165.86203219349949</v>
      </c>
      <c r="N203">
        <f>main!N203*0.92</f>
        <v>162.35410367956385</v>
      </c>
      <c r="O203">
        <f>main!O203*0.92</f>
        <v>151.36444610766895</v>
      </c>
      <c r="P203">
        <f>main!P203*0.92</f>
        <v>152.03989876564501</v>
      </c>
      <c r="Q203">
        <f>main!Q203*0.92</f>
        <v>146.13263624946245</v>
      </c>
    </row>
    <row r="204" spans="1:17" x14ac:dyDescent="0.25">
      <c r="A204" s="4" t="str">
        <f>main!A204</f>
        <v>Красноярский край</v>
      </c>
      <c r="B204" s="4" t="str">
        <f>main!B204</f>
        <v>Сибирский ФО</v>
      </c>
      <c r="C204" s="4" t="str">
        <f>main!C204</f>
        <v>Окорок свиной</v>
      </c>
      <c r="D204" s="4" t="str">
        <f>main!D204</f>
        <v>Дистрибьютор</v>
      </c>
      <c r="E204" s="4" t="str">
        <f>main!E204</f>
        <v>Продукция обвалки</v>
      </c>
      <c r="F204">
        <f>main!F204*0.92</f>
        <v>231.79605027022581</v>
      </c>
      <c r="G204">
        <f>main!G204*0.92</f>
        <v>229.48694199818547</v>
      </c>
      <c r="H204">
        <f>main!H204*0.92</f>
        <v>214.01903450459139</v>
      </c>
      <c r="I204">
        <f>main!I204*0.92</f>
        <v>203.09649381988089</v>
      </c>
      <c r="J204">
        <f>main!J204*0.92</f>
        <v>190.82130441308652</v>
      </c>
      <c r="K204">
        <f>main!K204*0.92</f>
        <v>181.40559245951488</v>
      </c>
      <c r="L204">
        <f>main!L204*0.92</f>
        <v>180.60612911668713</v>
      </c>
      <c r="M204">
        <f>main!M204*0.92</f>
        <v>176.41096718436094</v>
      </c>
      <c r="N204">
        <f>main!N204*0.92</f>
        <v>172.56882782466491</v>
      </c>
      <c r="O204">
        <f>main!O204*0.92</f>
        <v>156.8141616178942</v>
      </c>
      <c r="P204">
        <f>main!P204*0.92</f>
        <v>158.36613190704472</v>
      </c>
      <c r="Q204">
        <f>main!Q204*0.92</f>
        <v>153.85262181809796</v>
      </c>
    </row>
    <row r="205" spans="1:17" x14ac:dyDescent="0.25">
      <c r="A205" s="4" t="str">
        <f>main!A205</f>
        <v>Красноярский край</v>
      </c>
      <c r="B205" s="4" t="str">
        <f>main!B205</f>
        <v>Сибирский ФО</v>
      </c>
      <c r="C205" s="4" t="str">
        <f>main!C205</f>
        <v>Карбонад свиной</v>
      </c>
      <c r="D205" s="4" t="str">
        <f>main!D205</f>
        <v>Дистрибьютор</v>
      </c>
      <c r="E205" s="4" t="str">
        <f>main!E205</f>
        <v>Продукция обвалки</v>
      </c>
      <c r="F205">
        <f>main!F205*0.92</f>
        <v>275.31434838910388</v>
      </c>
      <c r="G205">
        <f>main!G205*0.92</f>
        <v>271.62277100195701</v>
      </c>
      <c r="H205">
        <f>main!H205*0.92</f>
        <v>253.27715803953782</v>
      </c>
      <c r="I205">
        <f>main!I205*0.92</f>
        <v>242.19413650186831</v>
      </c>
      <c r="J205">
        <f>main!J205*0.92</f>
        <v>231.76380330864646</v>
      </c>
      <c r="K205">
        <f>main!K205*0.92</f>
        <v>219.21187251330235</v>
      </c>
      <c r="L205">
        <f>main!L205*0.92</f>
        <v>212.98309092224699</v>
      </c>
      <c r="M205">
        <f>main!M205*0.92</f>
        <v>203.23575365265597</v>
      </c>
      <c r="N205">
        <f>main!N205*0.92</f>
        <v>199.10415620958665</v>
      </c>
      <c r="O205">
        <f>main!O205*0.92</f>
        <v>184.65642229844539</v>
      </c>
      <c r="P205">
        <f>main!P205*0.92</f>
        <v>185.18234195633104</v>
      </c>
      <c r="Q205">
        <f>main!Q205*0.92</f>
        <v>184.15281572235872</v>
      </c>
    </row>
    <row r="206" spans="1:17" x14ac:dyDescent="0.25">
      <c r="A206" s="4" t="str">
        <f>main!A206</f>
        <v>Красноярский край</v>
      </c>
      <c r="B206" s="4" t="str">
        <f>main!B206</f>
        <v>Сибирский ФО</v>
      </c>
      <c r="C206" s="4" t="str">
        <f>main!C206</f>
        <v>Суповой набор свиной</v>
      </c>
      <c r="D206" s="4" t="str">
        <f>main!D206</f>
        <v>Дистрибьютор</v>
      </c>
      <c r="E206" s="4" t="str">
        <f>main!E206</f>
        <v>Продукция обвалки</v>
      </c>
      <c r="F206">
        <f>main!F206*0.92</f>
        <v>8.5524683043178502</v>
      </c>
      <c r="G206">
        <f>main!G206*0.92</f>
        <v>8.8754535548426645</v>
      </c>
      <c r="H206">
        <f>main!H206*0.92</f>
        <v>8.8152353615481331</v>
      </c>
      <c r="I206">
        <f>main!I206*0.92</f>
        <v>9.7953733672007441</v>
      </c>
      <c r="J206">
        <f>main!J206*0.92</f>
        <v>8.5255355023190038</v>
      </c>
      <c r="K206">
        <f>main!K206*0.92</f>
        <v>8.7344804444998747</v>
      </c>
      <c r="L206">
        <f>main!L206*0.92</f>
        <v>8.7591466877982693</v>
      </c>
      <c r="M206">
        <f>main!M206*0.92</f>
        <v>7.3655079448969438</v>
      </c>
      <c r="N206">
        <f>main!N206*0.92</f>
        <v>7.6416153792889157</v>
      </c>
      <c r="O206">
        <f>main!O206*0.92</f>
        <v>6.734916939909545</v>
      </c>
      <c r="P206">
        <f>main!P206*0.92</f>
        <v>6.1760403337271939</v>
      </c>
      <c r="Q206">
        <f>main!Q206*0.92</f>
        <v>5.6457079419665348</v>
      </c>
    </row>
    <row r="207" spans="1:17" x14ac:dyDescent="0.25">
      <c r="A207" s="4" t="str">
        <f>main!A207</f>
        <v>Кемеровская область-Кузбасс</v>
      </c>
      <c r="B207" s="4" t="str">
        <f>main!B207</f>
        <v>Сибирский ФО</v>
      </c>
      <c r="C207" s="4" t="str">
        <f>main!C207</f>
        <v>Ребра свиные (ленточные с корейки)</v>
      </c>
      <c r="D207" s="4" t="str">
        <f>main!D207</f>
        <v>Дистрибьютор</v>
      </c>
      <c r="E207" s="4" t="str">
        <f>main!E207</f>
        <v>Продукция обвалки</v>
      </c>
      <c r="F207">
        <f>main!F207*0.92</f>
        <v>231.57297706280767</v>
      </c>
      <c r="G207">
        <f>main!G207*0.92</f>
        <v>235.7784481756332</v>
      </c>
      <c r="H207">
        <f>main!H207*0.92</f>
        <v>226.4577602419657</v>
      </c>
      <c r="I207">
        <f>main!I207*0.92</f>
        <v>210.51548377346782</v>
      </c>
      <c r="J207">
        <f>main!J207*0.92</f>
        <v>191.31033051602103</v>
      </c>
      <c r="K207">
        <f>main!K207*0.92</f>
        <v>193.90026245460268</v>
      </c>
      <c r="L207">
        <f>main!L207*0.92</f>
        <v>205.66588400284567</v>
      </c>
      <c r="M207">
        <f>main!M207*0.92</f>
        <v>197.55413987849127</v>
      </c>
      <c r="N207">
        <f>main!N207*0.92</f>
        <v>197.90403542668187</v>
      </c>
      <c r="O207">
        <f>main!O207*0.92</f>
        <v>186.77371060681796</v>
      </c>
      <c r="P207">
        <f>main!P207*0.92</f>
        <v>186.94292948508019</v>
      </c>
      <c r="Q207">
        <f>main!Q207*0.92</f>
        <v>179.98135041307435</v>
      </c>
    </row>
    <row r="208" spans="1:17" x14ac:dyDescent="0.25">
      <c r="A208" s="4" t="str">
        <f>main!A208</f>
        <v>Республика Бурятия</v>
      </c>
      <c r="B208" s="4" t="str">
        <f>main!B208</f>
        <v>Дальневосточный ФО</v>
      </c>
      <c r="C208" s="4" t="str">
        <f>main!C208</f>
        <v>Шкурка свиная</v>
      </c>
      <c r="D208" s="4" t="str">
        <f>main!D208</f>
        <v>Опт</v>
      </c>
      <c r="E208" s="4" t="str">
        <f>main!E208</f>
        <v>Продукция обвалки</v>
      </c>
      <c r="F208">
        <f>main!F208*0.92</f>
        <v>21.359820706057455</v>
      </c>
      <c r="G208">
        <f>main!G208*0.92</f>
        <v>19.614823157014524</v>
      </c>
      <c r="H208">
        <f>main!H208*0.92</f>
        <v>16.394720347411663</v>
      </c>
      <c r="I208">
        <f>main!I208*0.92</f>
        <v>13.591855193347856</v>
      </c>
      <c r="J208">
        <f>main!J208*0.92</f>
        <v>11.298026617144984</v>
      </c>
      <c r="K208">
        <f>main!K208*0.92</f>
        <v>13.642157992159264</v>
      </c>
      <c r="L208">
        <f>main!L208*0.92</f>
        <v>14.07884202684189</v>
      </c>
      <c r="M208">
        <f>main!M208*0.92</f>
        <v>14.744332112278459</v>
      </c>
      <c r="N208">
        <f>main!N208*0.92</f>
        <v>17.840578785205356</v>
      </c>
      <c r="O208">
        <f>main!O208*0.92</f>
        <v>17.20136164669178</v>
      </c>
      <c r="P208">
        <f>main!P208*0.92</f>
        <v>21.043585644495533</v>
      </c>
      <c r="Q208">
        <f>main!Q208*0.92</f>
        <v>20.392311000240877</v>
      </c>
    </row>
    <row r="209" spans="1:17" x14ac:dyDescent="0.25">
      <c r="A209" s="4" t="str">
        <f>main!A209</f>
        <v>Красноярский край</v>
      </c>
      <c r="B209" s="4" t="str">
        <f>main!B209</f>
        <v>Сибирский ФО</v>
      </c>
      <c r="C209" s="4" t="str">
        <f>main!C209</f>
        <v>Свинина полужирная</v>
      </c>
      <c r="D209" s="4" t="str">
        <f>main!D209</f>
        <v>Опт</v>
      </c>
      <c r="E209" s="4" t="str">
        <f>main!E209</f>
        <v>Продукция обвалки</v>
      </c>
      <c r="F209">
        <f>main!F209*0.92</f>
        <v>189.32887292919611</v>
      </c>
      <c r="G209">
        <f>main!G209*0.92</f>
        <v>185.86002270548792</v>
      </c>
      <c r="H209">
        <f>main!H209*0.92</f>
        <v>165.94007105331323</v>
      </c>
      <c r="I209">
        <f>main!I209*0.92</f>
        <v>153.57499701686768</v>
      </c>
      <c r="J209">
        <f>main!J209*0.92</f>
        <v>138.99927737373352</v>
      </c>
      <c r="K209">
        <f>main!K209*0.92</f>
        <v>132.99870395710423</v>
      </c>
      <c r="L209">
        <f>main!L209*0.92</f>
        <v>128.30703460050549</v>
      </c>
      <c r="M209">
        <f>main!M209*0.92</f>
        <v>125.28023268130065</v>
      </c>
      <c r="N209">
        <f>main!N209*0.92</f>
        <v>124.1966128430681</v>
      </c>
      <c r="O209">
        <f>main!O209*0.92</f>
        <v>116.94566196798432</v>
      </c>
      <c r="P209">
        <f>main!P209*0.92</f>
        <v>122.71723812689076</v>
      </c>
      <c r="Q209">
        <f>main!Q209*0.92</f>
        <v>122.34991465958913</v>
      </c>
    </row>
    <row r="210" spans="1:17" x14ac:dyDescent="0.25">
      <c r="A210" s="4" t="str">
        <f>main!A210</f>
        <v>Свердловская область</v>
      </c>
      <c r="B210" s="4" t="str">
        <f>main!B210</f>
        <v>Уральский ФО</v>
      </c>
      <c r="C210" s="4" t="str">
        <f>main!C210</f>
        <v>Окорок свиной</v>
      </c>
      <c r="D210" s="4" t="str">
        <f>main!D210</f>
        <v>Опт</v>
      </c>
      <c r="E210" s="4" t="str">
        <f>main!E210</f>
        <v>Продукция обвалки</v>
      </c>
      <c r="F210">
        <f>main!F210*0.92</f>
        <v>223.86655483964509</v>
      </c>
      <c r="G210">
        <f>main!G210*0.92</f>
        <v>221.63643869654962</v>
      </c>
      <c r="H210">
        <f>main!H210*0.92</f>
        <v>206.69767180586101</v>
      </c>
      <c r="I210">
        <f>main!I210*0.92</f>
        <v>196.14877957783807</v>
      </c>
      <c r="J210">
        <f>main!J210*0.92</f>
        <v>184.29351129652113</v>
      </c>
      <c r="K210">
        <f>main!K210*0.92</f>
        <v>175.19990079732915</v>
      </c>
      <c r="L210">
        <f>main!L210*0.92</f>
        <v>174.42778624200872</v>
      </c>
      <c r="M210">
        <f>main!M210*0.92</f>
        <v>170.37613632092754</v>
      </c>
      <c r="N210">
        <f>main!N210*0.92</f>
        <v>166.66543244712886</v>
      </c>
      <c r="O210">
        <f>main!O210*0.92</f>
        <v>151.44971655271797</v>
      </c>
      <c r="P210">
        <f>main!P210*0.92</f>
        <v>152.94859559505102</v>
      </c>
      <c r="Q210">
        <f>main!Q210*0.92</f>
        <v>148.58948786794113</v>
      </c>
    </row>
    <row r="211" spans="1:17" x14ac:dyDescent="0.25">
      <c r="A211" s="4" t="str">
        <f>main!A211</f>
        <v>Красноярский край</v>
      </c>
      <c r="B211" s="4" t="str">
        <f>main!B211</f>
        <v>Сибирский ФО</v>
      </c>
      <c r="C211" s="4" t="str">
        <f>main!C211</f>
        <v>Позвонки свиные</v>
      </c>
      <c r="D211" s="4" t="str">
        <f>main!D211</f>
        <v>Опт</v>
      </c>
      <c r="E211" s="4" t="str">
        <f>main!E211</f>
        <v>Продукция обвалки</v>
      </c>
      <c r="F211">
        <f>main!F211*0.92</f>
        <v>41.257230681937756</v>
      </c>
      <c r="G211">
        <f>main!G211*0.92</f>
        <v>48.767769879498829</v>
      </c>
      <c r="H211">
        <f>main!H211*0.92</f>
        <v>50.066827378280145</v>
      </c>
      <c r="I211">
        <f>main!I211*0.92</f>
        <v>45.842551399918072</v>
      </c>
      <c r="J211">
        <f>main!J211*0.92</f>
        <v>45.961937511501908</v>
      </c>
      <c r="K211">
        <f>main!K211*0.92</f>
        <v>46.223496912706352</v>
      </c>
      <c r="L211">
        <f>main!L211*0.92</f>
        <v>47.929231821525512</v>
      </c>
      <c r="M211">
        <f>main!M211*0.92</f>
        <v>43.625486139543973</v>
      </c>
      <c r="N211">
        <f>main!N211*0.92</f>
        <v>42.432132235896034</v>
      </c>
      <c r="O211">
        <f>main!O211*0.92</f>
        <v>39.280133677197199</v>
      </c>
      <c r="P211">
        <f>main!P211*0.92</f>
        <v>40.822330915184082</v>
      </c>
      <c r="Q211">
        <f>main!Q211*0.92</f>
        <v>34.850848811124187</v>
      </c>
    </row>
    <row r="212" spans="1:17" x14ac:dyDescent="0.25">
      <c r="A212" s="4" t="str">
        <f>main!A212</f>
        <v>Красноярский край</v>
      </c>
      <c r="B212" s="4" t="str">
        <f>main!B212</f>
        <v>Сибирский ФО</v>
      </c>
      <c r="C212" s="4" t="str">
        <f>main!C212</f>
        <v>Суповой набор свиной</v>
      </c>
      <c r="D212" s="4" t="str">
        <f>main!D212</f>
        <v>Опт</v>
      </c>
      <c r="E212" s="4" t="str">
        <f>main!E212</f>
        <v>Продукция обвалки</v>
      </c>
      <c r="F212">
        <f>main!F212*0.92</f>
        <v>7.0380311505266322</v>
      </c>
      <c r="G212">
        <f>main!G212*0.92</f>
        <v>7.3038234543936511</v>
      </c>
      <c r="H212">
        <f>main!H212*0.92</f>
        <v>7.2542684598406293</v>
      </c>
      <c r="I212">
        <f>main!I212*0.92</f>
        <v>8.0608475163354019</v>
      </c>
      <c r="J212">
        <f>main!J212*0.92</f>
        <v>7.0158675022447499</v>
      </c>
      <c r="K212">
        <f>main!K212*0.92</f>
        <v>7.1878133030928542</v>
      </c>
      <c r="L212">
        <f>main!L212*0.92</f>
        <v>7.2081117458959589</v>
      </c>
      <c r="M212">
        <f>main!M212*0.92</f>
        <v>6.0612530220620053</v>
      </c>
      <c r="N212">
        <f>main!N212*0.92</f>
        <v>6.2884684474803736</v>
      </c>
      <c r="O212">
        <f>main!O212*0.92</f>
        <v>5.542324570248562</v>
      </c>
      <c r="P212">
        <f>main!P212*0.92</f>
        <v>5.0824116160402246</v>
      </c>
      <c r="Q212">
        <f>main!Q212*0.92</f>
        <v>4.6459883800183608</v>
      </c>
    </row>
    <row r="213" spans="1:17" x14ac:dyDescent="0.25">
      <c r="A213" s="4" t="str">
        <f>main!A213</f>
        <v>Приморский край</v>
      </c>
      <c r="B213" s="4" t="str">
        <f>main!B213</f>
        <v>Дальневосточный ФО</v>
      </c>
      <c r="C213" s="4" t="str">
        <f>main!C213</f>
        <v>Лопатка свиная</v>
      </c>
      <c r="D213" s="4" t="str">
        <f>main!D213</f>
        <v>Опт</v>
      </c>
      <c r="E213" s="4" t="str">
        <f>main!E213</f>
        <v>Продукция обвалки</v>
      </c>
      <c r="F213">
        <f>main!F213*0.92</f>
        <v>197.58649711351833</v>
      </c>
      <c r="G213">
        <f>main!G213*0.92</f>
        <v>198.53529710477758</v>
      </c>
      <c r="H213">
        <f>main!H213*0.92</f>
        <v>181.15320220407764</v>
      </c>
      <c r="I213">
        <f>main!I213*0.92</f>
        <v>170.97404355244171</v>
      </c>
      <c r="J213">
        <f>main!J213*0.92</f>
        <v>160.79985690789343</v>
      </c>
      <c r="K213">
        <f>main!K213*0.92</f>
        <v>156.82301211445403</v>
      </c>
      <c r="L213">
        <f>main!L213*0.92</f>
        <v>150.72301404673368</v>
      </c>
      <c r="M213">
        <f>main!M213*0.92</f>
        <v>150.71087366082926</v>
      </c>
      <c r="N213">
        <f>main!N213*0.92</f>
        <v>147.5233872657621</v>
      </c>
      <c r="O213">
        <f>main!O213*0.92</f>
        <v>137.53761251074533</v>
      </c>
      <c r="P213">
        <f>main!P213*0.92</f>
        <v>138.15136394531919</v>
      </c>
      <c r="Q213">
        <f>main!Q213*0.92</f>
        <v>132.78371781809037</v>
      </c>
    </row>
    <row r="214" spans="1:17" x14ac:dyDescent="0.25">
      <c r="A214" s="4" t="str">
        <f>main!A214</f>
        <v>Приморский край</v>
      </c>
      <c r="B214" s="4" t="str">
        <f>main!B214</f>
        <v>Дальневосточный ФО</v>
      </c>
      <c r="C214" s="4" t="str">
        <f>main!C214</f>
        <v>Окорок свиной</v>
      </c>
      <c r="D214" s="4" t="str">
        <f>main!D214</f>
        <v>Опт</v>
      </c>
      <c r="E214" s="4" t="str">
        <f>main!E214</f>
        <v>Продукция обвалки</v>
      </c>
      <c r="F214">
        <f>main!F214*0.92</f>
        <v>211.87988315069063</v>
      </c>
      <c r="G214">
        <f>main!G214*0.92</f>
        <v>209.76917595662141</v>
      </c>
      <c r="H214">
        <f>main!H214*0.92</f>
        <v>195.63028778959819</v>
      </c>
      <c r="I214">
        <f>main!I214*0.92</f>
        <v>185.64622360348639</v>
      </c>
      <c r="J214">
        <f>main!J214*0.92</f>
        <v>174.42573173517323</v>
      </c>
      <c r="K214">
        <f>main!K214*0.92</f>
        <v>165.81902792733192</v>
      </c>
      <c r="L214">
        <f>main!L214*0.92</f>
        <v>165.08825533882521</v>
      </c>
      <c r="M214">
        <f>main!M214*0.92</f>
        <v>161.25354625304371</v>
      </c>
      <c r="N214">
        <f>main!N214*0.92</f>
        <v>157.7415276589735</v>
      </c>
      <c r="O214">
        <f>main!O214*0.92</f>
        <v>143.34051939728317</v>
      </c>
      <c r="P214">
        <f>main!P214*0.92</f>
        <v>144.75914272212071</v>
      </c>
      <c r="Q214">
        <f>main!Q214*0.92</f>
        <v>140.63343829734458</v>
      </c>
    </row>
    <row r="215" spans="1:17" x14ac:dyDescent="0.25">
      <c r="A215" s="4" t="str">
        <f>main!A215</f>
        <v>Приморский край</v>
      </c>
      <c r="B215" s="4" t="str">
        <f>main!B215</f>
        <v>Дальневосточный ФО</v>
      </c>
      <c r="C215" s="4" t="str">
        <f>main!C215</f>
        <v>Шейка свиная</v>
      </c>
      <c r="D215" s="4" t="str">
        <f>main!D215</f>
        <v>Опт</v>
      </c>
      <c r="E215" s="4" t="str">
        <f>main!E215</f>
        <v>Продукция обвалки</v>
      </c>
      <c r="F215">
        <f>main!F215*0.92</f>
        <v>362.51279377803576</v>
      </c>
      <c r="G215">
        <f>main!G215*0.92</f>
        <v>317.38217478247577</v>
      </c>
      <c r="H215">
        <f>main!H215*0.92</f>
        <v>274.56601951934078</v>
      </c>
      <c r="I215">
        <f>main!I215*0.92</f>
        <v>267.16243380862761</v>
      </c>
      <c r="J215">
        <f>main!J215*0.92</f>
        <v>277.78270690708979</v>
      </c>
      <c r="K215">
        <f>main!K215*0.92</f>
        <v>275.7038586281796</v>
      </c>
      <c r="L215">
        <f>main!L215*0.92</f>
        <v>288.00250777830882</v>
      </c>
      <c r="M215">
        <f>main!M215*0.92</f>
        <v>296.29874578774968</v>
      </c>
      <c r="N215">
        <f>main!N215*0.92</f>
        <v>297.47180572682197</v>
      </c>
      <c r="O215">
        <f>main!O215*0.92</f>
        <v>282.23377821861465</v>
      </c>
      <c r="P215">
        <f>main!P215*0.92</f>
        <v>279.01204283707648</v>
      </c>
      <c r="Q215">
        <f>main!Q215*0.92</f>
        <v>265.47748618133403</v>
      </c>
    </row>
    <row r="216" spans="1:17" x14ac:dyDescent="0.25">
      <c r="A216" s="4" t="str">
        <f>main!A216</f>
        <v>Иркутская область</v>
      </c>
      <c r="B216" s="4" t="str">
        <f>main!B216</f>
        <v>Сибирский ФО</v>
      </c>
      <c r="C216" s="4" t="str">
        <f>main!C216</f>
        <v>Грудинка свиная</v>
      </c>
      <c r="D216" s="4" t="str">
        <f>main!D216</f>
        <v>Опт</v>
      </c>
      <c r="E216" s="4" t="str">
        <f>main!E216</f>
        <v>Продукция обвалки</v>
      </c>
      <c r="F216">
        <f>main!F216*0.92</f>
        <v>191.25849300794135</v>
      </c>
      <c r="G216">
        <f>main!G216*0.92</f>
        <v>203.99966732190876</v>
      </c>
      <c r="H216">
        <f>main!H216*0.92</f>
        <v>198.32658990476662</v>
      </c>
      <c r="I216">
        <f>main!I216*0.92</f>
        <v>178.29472454674254</v>
      </c>
      <c r="J216">
        <f>main!J216*0.92</f>
        <v>161.75542721657044</v>
      </c>
      <c r="K216">
        <f>main!K216*0.92</f>
        <v>149.51020269584365</v>
      </c>
      <c r="L216">
        <f>main!L216*0.92</f>
        <v>148.45736600923479</v>
      </c>
      <c r="M216">
        <f>main!M216*0.92</f>
        <v>140.74324545976248</v>
      </c>
      <c r="N216">
        <f>main!N216*0.92</f>
        <v>131.95933600291843</v>
      </c>
      <c r="O216">
        <f>main!O216*0.92</f>
        <v>127.51863525651761</v>
      </c>
      <c r="P216">
        <f>main!P216*0.92</f>
        <v>128.96738570864858</v>
      </c>
      <c r="Q216">
        <f>main!Q216*0.92</f>
        <v>129.44606698038183</v>
      </c>
    </row>
    <row r="217" spans="1:17" x14ac:dyDescent="0.25">
      <c r="A217" s="4" t="str">
        <f>main!A217</f>
        <v>Иркутская область</v>
      </c>
      <c r="B217" s="4" t="str">
        <f>main!B217</f>
        <v>Сибирский ФО</v>
      </c>
      <c r="C217" s="4" t="str">
        <f>main!C217</f>
        <v>Лопатка свиная</v>
      </c>
      <c r="D217" s="4" t="str">
        <f>main!D217</f>
        <v>Опт</v>
      </c>
      <c r="E217" s="4" t="str">
        <f>main!E217</f>
        <v>Продукция обвалки</v>
      </c>
      <c r="F217">
        <f>main!F217*0.92</f>
        <v>202.27952965487088</v>
      </c>
      <c r="G217">
        <f>main!G217*0.92</f>
        <v>203.25086534213801</v>
      </c>
      <c r="H217">
        <f>main!H217*0.92</f>
        <v>185.45591461273739</v>
      </c>
      <c r="I217">
        <f>main!I217*0.92</f>
        <v>175.03498274535247</v>
      </c>
      <c r="J217">
        <f>main!J217*0.92</f>
        <v>164.61914097911216</v>
      </c>
      <c r="K217">
        <f>main!K217*0.92</f>
        <v>160.54783901223144</v>
      </c>
      <c r="L217">
        <f>main!L217*0.92</f>
        <v>154.30295508514212</v>
      </c>
      <c r="M217">
        <f>main!M217*0.92</f>
        <v>154.29052634336853</v>
      </c>
      <c r="N217">
        <f>main!N217*0.92</f>
        <v>151.02733144799541</v>
      </c>
      <c r="O217">
        <f>main!O217*0.92</f>
        <v>140.80437669049604</v>
      </c>
      <c r="P217">
        <f>main!P217*0.92</f>
        <v>141.4327058188741</v>
      </c>
      <c r="Q217">
        <f>main!Q217*0.92</f>
        <v>135.93756850012383</v>
      </c>
    </row>
    <row r="218" spans="1:17" x14ac:dyDescent="0.25">
      <c r="A218" s="4" t="str">
        <f>main!A218</f>
        <v>Иркутская область</v>
      </c>
      <c r="B218" s="4" t="str">
        <f>main!B218</f>
        <v>Сибирский ФО</v>
      </c>
      <c r="C218" s="4" t="str">
        <f>main!C218</f>
        <v>Окорок свиной</v>
      </c>
      <c r="D218" s="4" t="str">
        <f>main!D218</f>
        <v>Опт</v>
      </c>
      <c r="E218" s="4" t="str">
        <f>main!E218</f>
        <v>Продукция обвалки</v>
      </c>
      <c r="F218">
        <f>main!F218*0.92</f>
        <v>214.80796633201908</v>
      </c>
      <c r="G218">
        <f>main!G218*0.92</f>
        <v>212.66809012886898</v>
      </c>
      <c r="H218">
        <f>main!H218*0.92</f>
        <v>198.3338089871616</v>
      </c>
      <c r="I218">
        <f>main!I218*0.92</f>
        <v>188.21176959552329</v>
      </c>
      <c r="J218">
        <f>main!J218*0.92</f>
        <v>176.83621565601538</v>
      </c>
      <c r="K218">
        <f>main!K218*0.92</f>
        <v>168.11057113378595</v>
      </c>
      <c r="L218">
        <f>main!L218*0.92</f>
        <v>167.36969960198192</v>
      </c>
      <c r="M218">
        <f>main!M218*0.92</f>
        <v>163.48199658863925</v>
      </c>
      <c r="N218">
        <f>main!N218*0.92</f>
        <v>159.9214435021722</v>
      </c>
      <c r="O218">
        <f>main!O218*0.92</f>
        <v>145.32141988584704</v>
      </c>
      <c r="P218">
        <f>main!P218*0.92</f>
        <v>146.75964793689229</v>
      </c>
      <c r="Q218">
        <f>main!Q218*0.92</f>
        <v>142.57692816192019</v>
      </c>
    </row>
    <row r="219" spans="1:17" x14ac:dyDescent="0.25">
      <c r="A219" s="4" t="str">
        <f>main!A219</f>
        <v>Иркутская область</v>
      </c>
      <c r="B219" s="4" t="str">
        <f>main!B219</f>
        <v>Сибирский ФО</v>
      </c>
      <c r="C219" s="4" t="str">
        <f>main!C219</f>
        <v>Свинина полужирная</v>
      </c>
      <c r="D219" s="4" t="str">
        <f>main!D219</f>
        <v>Опт</v>
      </c>
      <c r="E219" s="4" t="str">
        <f>main!E219</f>
        <v>Продукция обвалки</v>
      </c>
      <c r="F219">
        <f>main!F219*0.92</f>
        <v>190.30392567496065</v>
      </c>
      <c r="G219">
        <f>main!G219*0.92</f>
        <v>186.81721070678458</v>
      </c>
      <c r="H219">
        <f>main!H219*0.92</f>
        <v>166.79467035140027</v>
      </c>
      <c r="I219">
        <f>main!I219*0.92</f>
        <v>154.36591559259955</v>
      </c>
      <c r="J219">
        <f>main!J219*0.92</f>
        <v>139.7151302965639</v>
      </c>
      <c r="K219">
        <f>main!K219*0.92</f>
        <v>133.68365364000337</v>
      </c>
      <c r="L219">
        <f>main!L219*0.92</f>
        <v>128.96782196194994</v>
      </c>
      <c r="M219">
        <f>main!M219*0.92</f>
        <v>125.92543186817592</v>
      </c>
      <c r="N219">
        <f>main!N219*0.92</f>
        <v>124.83623133597794</v>
      </c>
      <c r="O219">
        <f>main!O219*0.92</f>
        <v>117.5479377172821</v>
      </c>
      <c r="P219">
        <f>main!P219*0.92</f>
        <v>123.34923776929612</v>
      </c>
      <c r="Q219">
        <f>main!Q219*0.92</f>
        <v>122.98002256857933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Шейка свиная</v>
      </c>
      <c r="D220" s="4" t="str">
        <f>main!D220</f>
        <v>Опт</v>
      </c>
      <c r="E220" s="4" t="str">
        <f>main!E220</f>
        <v>Продукция обвалки</v>
      </c>
      <c r="F220">
        <f>main!F220*0.92</f>
        <v>339.71830208407692</v>
      </c>
      <c r="G220">
        <f>main!G220*0.92</f>
        <v>297.42545747191531</v>
      </c>
      <c r="H220">
        <f>main!H220*0.92</f>
        <v>257.30154510962086</v>
      </c>
      <c r="I220">
        <f>main!I220*0.92</f>
        <v>250.36349048052708</v>
      </c>
      <c r="J220">
        <f>main!J220*0.92</f>
        <v>260.31596996981057</v>
      </c>
      <c r="K220">
        <f>main!K220*0.92</f>
        <v>258.36783787703206</v>
      </c>
      <c r="L220">
        <f>main!L220*0.92</f>
        <v>269.89315857996945</v>
      </c>
      <c r="M220">
        <f>main!M220*0.92</f>
        <v>277.66773630143405</v>
      </c>
      <c r="N220">
        <f>main!N220*0.92</f>
        <v>278.76703524366252</v>
      </c>
      <c r="O220">
        <f>main!O220*0.92</f>
        <v>264.48716175768493</v>
      </c>
      <c r="P220">
        <f>main!P220*0.92</f>
        <v>261.46800631720004</v>
      </c>
      <c r="Q220">
        <f>main!Q220*0.92</f>
        <v>248.78449090625196</v>
      </c>
    </row>
    <row r="221" spans="1:17" x14ac:dyDescent="0.25">
      <c r="A221" s="4" t="str">
        <f>main!A221</f>
        <v>Республика Хакасия</v>
      </c>
      <c r="B221" s="4" t="str">
        <f>main!B221</f>
        <v>Сибирский ФО</v>
      </c>
      <c r="C221" s="4" t="str">
        <f>main!C221</f>
        <v>Позвонки свиные</v>
      </c>
      <c r="D221" s="4" t="str">
        <f>main!D221</f>
        <v>Опт</v>
      </c>
      <c r="E221" s="4" t="str">
        <f>main!E221</f>
        <v>Продукция обвалки</v>
      </c>
      <c r="F221">
        <f>main!F221*0.92</f>
        <v>42.880607524593565</v>
      </c>
      <c r="G221">
        <f>main!G221*0.92</f>
        <v>50.686669111991563</v>
      </c>
      <c r="H221">
        <f>main!H221*0.92</f>
        <v>52.036841526290544</v>
      </c>
      <c r="I221">
        <f>main!I221*0.92</f>
        <v>47.646350034019477</v>
      </c>
      <c r="J221">
        <f>main!J221*0.92</f>
        <v>47.770433713658086</v>
      </c>
      <c r="K221">
        <f>main!K221*0.92</f>
        <v>48.042284873855458</v>
      </c>
      <c r="L221">
        <f>main!L221*0.92</f>
        <v>49.815136516030613</v>
      </c>
      <c r="M221">
        <f>main!M221*0.92</f>
        <v>45.34204837064744</v>
      </c>
      <c r="N221">
        <f>main!N221*0.92</f>
        <v>44.10173874408126</v>
      </c>
      <c r="O221">
        <f>main!O221*0.92</f>
        <v>40.82571631408279</v>
      </c>
      <c r="P221">
        <f>main!P221*0.92</f>
        <v>42.428595455376666</v>
      </c>
      <c r="Q221">
        <f>main!Q221*0.92</f>
        <v>36.222149307345973</v>
      </c>
    </row>
    <row r="222" spans="1:17" x14ac:dyDescent="0.25">
      <c r="A222" s="4" t="str">
        <f>main!A222</f>
        <v>Республика Хакасия</v>
      </c>
      <c r="B222" s="4" t="str">
        <f>main!B222</f>
        <v>Сибирский ФО</v>
      </c>
      <c r="C222" s="4" t="str">
        <f>main!C222</f>
        <v>Ребра свиные (ленточные с корейки)</v>
      </c>
      <c r="D222" s="4" t="str">
        <f>main!D222</f>
        <v>Опт</v>
      </c>
      <c r="E222" s="4" t="str">
        <f>main!E222</f>
        <v>Продукция обвалки</v>
      </c>
      <c r="F222">
        <f>main!F222*0.92</f>
        <v>237.63681906485542</v>
      </c>
      <c r="G222">
        <f>main!G222*0.92</f>
        <v>241.95241232015113</v>
      </c>
      <c r="H222">
        <f>main!H222*0.92</f>
        <v>232.38765800319047</v>
      </c>
      <c r="I222">
        <f>main!I222*0.92</f>
        <v>216.02792589334754</v>
      </c>
      <c r="J222">
        <f>main!J222*0.92</f>
        <v>196.31987710614001</v>
      </c>
      <c r="K222">
        <f>main!K222*0.92</f>
        <v>198.97762757117852</v>
      </c>
      <c r="L222">
        <f>main!L222*0.92</f>
        <v>211.05133718319018</v>
      </c>
      <c r="M222">
        <f>main!M222*0.92</f>
        <v>202.72718341002874</v>
      </c>
      <c r="N222">
        <f>main!N222*0.92</f>
        <v>203.08624112967976</v>
      </c>
      <c r="O222">
        <f>main!O222*0.92</f>
        <v>191.66446377508933</v>
      </c>
      <c r="P222">
        <f>main!P222*0.92</f>
        <v>191.83811372538148</v>
      </c>
      <c r="Q222">
        <f>main!Q222*0.92</f>
        <v>184.69424259100794</v>
      </c>
    </row>
    <row r="223" spans="1:17" x14ac:dyDescent="0.25">
      <c r="A223" s="4" t="str">
        <f>main!A223</f>
        <v>Республика Хакасия</v>
      </c>
      <c r="B223" s="4" t="str">
        <f>main!B223</f>
        <v>Сибирский ФО</v>
      </c>
      <c r="C223" s="4" t="str">
        <f>main!C223</f>
        <v>Суповой набор свиной</v>
      </c>
      <c r="D223" s="4" t="str">
        <f>main!D223</f>
        <v>Опт</v>
      </c>
      <c r="E223" s="4" t="str">
        <f>main!E223</f>
        <v>Продукция обвалки</v>
      </c>
      <c r="F223">
        <f>main!F223*0.92</f>
        <v>7.1750449663650002</v>
      </c>
      <c r="G223">
        <f>main!G223*0.92</f>
        <v>7.4460116175735429</v>
      </c>
      <c r="H223">
        <f>main!H223*0.92</f>
        <v>7.395491904514401</v>
      </c>
      <c r="I223">
        <f>main!I223*0.92</f>
        <v>8.2177731470242747</v>
      </c>
      <c r="J223">
        <f>main!J223*0.92</f>
        <v>7.1524498442861049</v>
      </c>
      <c r="K223">
        <f>main!K223*0.92</f>
        <v>7.3277430230851897</v>
      </c>
      <c r="L223">
        <f>main!L223*0.92</f>
        <v>7.3484366285473612</v>
      </c>
      <c r="M223">
        <f>main!M223*0.92</f>
        <v>6.1792512786131155</v>
      </c>
      <c r="N223">
        <f>main!N223*0.92</f>
        <v>6.4108900508152749</v>
      </c>
      <c r="O223">
        <f>main!O223*0.92</f>
        <v>5.6502205175303049</v>
      </c>
      <c r="P223">
        <f>main!P223*0.92</f>
        <v>5.1813541461713681</v>
      </c>
      <c r="Q223">
        <f>main!Q223*0.92</f>
        <v>4.7364347822397246</v>
      </c>
    </row>
    <row r="224" spans="1:17" x14ac:dyDescent="0.25">
      <c r="A224" s="4" t="str">
        <f>main!A224</f>
        <v>Республика Хакасия</v>
      </c>
      <c r="B224" s="4" t="str">
        <f>main!B224</f>
        <v>Сибирский ФО</v>
      </c>
      <c r="C224" s="4" t="str">
        <f>main!C224</f>
        <v>Шейка свиная</v>
      </c>
      <c r="D224" s="4" t="str">
        <f>main!D224</f>
        <v>Опт</v>
      </c>
      <c r="E224" s="4" t="str">
        <f>main!E224</f>
        <v>Продукция обвалки</v>
      </c>
      <c r="F224">
        <f>main!F224*0.92</f>
        <v>372.44497500048845</v>
      </c>
      <c r="G224">
        <f>main!G224*0.92</f>
        <v>326.07786037156376</v>
      </c>
      <c r="H224">
        <f>main!H224*0.92</f>
        <v>282.08862150801247</v>
      </c>
      <c r="I224">
        <f>main!I224*0.92</f>
        <v>274.48219121846824</v>
      </c>
      <c r="J224">
        <f>main!J224*0.92</f>
        <v>285.39344019104107</v>
      </c>
      <c r="K224">
        <f>main!K224*0.92</f>
        <v>283.25763530757928</v>
      </c>
      <c r="L224">
        <f>main!L224*0.92</f>
        <v>295.89324473675794</v>
      </c>
      <c r="M224">
        <f>main!M224*0.92</f>
        <v>304.4167843498625</v>
      </c>
      <c r="N224">
        <f>main!N224*0.92</f>
        <v>305.62198396538105</v>
      </c>
      <c r="O224">
        <f>main!O224*0.92</f>
        <v>289.96646263824692</v>
      </c>
      <c r="P224">
        <f>main!P224*0.92</f>
        <v>286.65645765571969</v>
      </c>
      <c r="Q224">
        <f>main!Q224*0.92</f>
        <v>272.75107913719717</v>
      </c>
    </row>
    <row r="225" spans="1:17" x14ac:dyDescent="0.25">
      <c r="A225" s="4" t="str">
        <f>main!A225</f>
        <v>Республика Хакасия</v>
      </c>
      <c r="B225" s="4" t="str">
        <f>main!B225</f>
        <v>Сибирский ФО</v>
      </c>
      <c r="C225" s="4" t="str">
        <f>main!C225</f>
        <v>Щековина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main!F225*0.92</f>
        <v>96.561703315750293</v>
      </c>
      <c r="G225">
        <f>main!G225*0.92</f>
        <v>102.52876333965843</v>
      </c>
      <c r="H225">
        <f>main!H225*0.92</f>
        <v>99.404586113080455</v>
      </c>
      <c r="I225">
        <f>main!I225*0.92</f>
        <v>82.973833623879941</v>
      </c>
      <c r="J225">
        <f>main!J225*0.92</f>
        <v>78.856280023131234</v>
      </c>
      <c r="K225">
        <f>main!K225*0.92</f>
        <v>60.235279811243316</v>
      </c>
      <c r="L225">
        <f>main!L225*0.92</f>
        <v>70.187450254683199</v>
      </c>
      <c r="M225">
        <f>main!M225*0.92</f>
        <v>71.93037579184417</v>
      </c>
      <c r="N225">
        <f>main!N225*0.92</f>
        <v>68.055997583755996</v>
      </c>
      <c r="O225">
        <f>main!O225*0.92</f>
        <v>59.135182220960189</v>
      </c>
      <c r="P225">
        <f>main!P225*0.92</f>
        <v>62.36881953916977</v>
      </c>
      <c r="Q225">
        <f>main!Q225*0.92</f>
        <v>67.084681363774067</v>
      </c>
    </row>
    <row r="226" spans="1:17" x14ac:dyDescent="0.25">
      <c r="A226" s="4" t="str">
        <f>main!A226</f>
        <v>Красноярский край</v>
      </c>
      <c r="B226" s="4" t="str">
        <f>main!B226</f>
        <v>Сибирский ФО</v>
      </c>
      <c r="C226" s="4" t="str">
        <f>main!C226</f>
        <v>Ребра свиные (ленточные с корейки)</v>
      </c>
      <c r="D226" s="4" t="str">
        <f>main!D226</f>
        <v>Опт</v>
      </c>
      <c r="E226" s="4" t="str">
        <f>main!E226</f>
        <v>Продукция обвалки</v>
      </c>
      <c r="F226">
        <f>main!F226*0.92</f>
        <v>237.63681906485542</v>
      </c>
      <c r="G226">
        <f>main!G226*0.92</f>
        <v>241.95241232015113</v>
      </c>
      <c r="H226">
        <f>main!H226*0.92</f>
        <v>232.38765800319047</v>
      </c>
      <c r="I226">
        <f>main!I226*0.92</f>
        <v>216.02792589334754</v>
      </c>
      <c r="J226">
        <f>main!J226*0.92</f>
        <v>196.31987710614001</v>
      </c>
      <c r="K226">
        <f>main!K226*0.92</f>
        <v>198.97762757117852</v>
      </c>
      <c r="L226">
        <f>main!L226*0.92</f>
        <v>211.05133718319018</v>
      </c>
      <c r="M226">
        <f>main!M226*0.92</f>
        <v>202.72718341002874</v>
      </c>
      <c r="N226">
        <f>main!N226*0.92</f>
        <v>203.08624112967976</v>
      </c>
      <c r="O226">
        <f>main!O226*0.92</f>
        <v>191.66446377508933</v>
      </c>
      <c r="P226">
        <f>main!P226*0.92</f>
        <v>191.83811372538148</v>
      </c>
      <c r="Q226">
        <f>main!Q226*0.92</f>
        <v>184.69424259100794</v>
      </c>
    </row>
    <row r="227" spans="1:17" x14ac:dyDescent="0.25">
      <c r="A227" s="4" t="str">
        <f>main!A227</f>
        <v>Кемеровская область-Кузбасс</v>
      </c>
      <c r="B227" s="4" t="str">
        <f>main!B227</f>
        <v>Сибирский ФО</v>
      </c>
      <c r="C227" s="4" t="str">
        <f>main!C227</f>
        <v>Щековина свиная</v>
      </c>
      <c r="D227" s="4" t="str">
        <f>main!D227</f>
        <v>Опт</v>
      </c>
      <c r="E227" s="4" t="str">
        <f>main!E227</f>
        <v>Продукция обвалки</v>
      </c>
      <c r="F227">
        <f>main!F227*0.92</f>
        <v>65.624898831726213</v>
      </c>
      <c r="G227">
        <f>main!G227*0.92</f>
        <v>69.680209549592732</v>
      </c>
      <c r="H227">
        <f>main!H227*0.92</f>
        <v>67.556968063719708</v>
      </c>
      <c r="I227">
        <f>main!I227*0.92</f>
        <v>56.390362330729907</v>
      </c>
      <c r="J227">
        <f>main!J227*0.92</f>
        <v>53.592006158410108</v>
      </c>
      <c r="K227">
        <f>main!K227*0.92</f>
        <v>40.936872569322155</v>
      </c>
      <c r="L227">
        <f>main!L227*0.92</f>
        <v>47.700528926658883</v>
      </c>
      <c r="M227">
        <f>main!M227*0.92</f>
        <v>48.885049374412468</v>
      </c>
      <c r="N227">
        <f>main!N227*0.92</f>
        <v>46.251959140800572</v>
      </c>
      <c r="O227">
        <f>main!O227*0.92</f>
        <v>40.189228414462043</v>
      </c>
      <c r="P227">
        <f>main!P227*0.92</f>
        <v>42.386860752948195</v>
      </c>
      <c r="Q227">
        <f>main!Q227*0.92</f>
        <v>45.591836892734015</v>
      </c>
    </row>
    <row r="228" spans="1:17" x14ac:dyDescent="0.25">
      <c r="A228" s="4" t="str">
        <f>main!A228</f>
        <v>Иркутская область</v>
      </c>
      <c r="B228" s="4" t="str">
        <f>main!B228</f>
        <v>Сибирский ФО</v>
      </c>
      <c r="C228" s="4" t="str">
        <f>main!C228</f>
        <v>Ноги свиные</v>
      </c>
      <c r="D228" s="4" t="str">
        <f>main!D228</f>
        <v>Опт</v>
      </c>
      <c r="E228" s="4" t="str">
        <f>main!E228</f>
        <v>Продукция обвалки</v>
      </c>
      <c r="F228">
        <f>main!F228*0.92</f>
        <v>11.364967827715951</v>
      </c>
      <c r="G228">
        <f>main!G228*0.92</f>
        <v>14.524483024429673</v>
      </c>
      <c r="H228">
        <f>main!H228*0.92</f>
        <v>16.882784528971523</v>
      </c>
      <c r="I228">
        <f>main!I228*0.92</f>
        <v>19.535316489473324</v>
      </c>
      <c r="J228">
        <f>main!J228*0.92</f>
        <v>17.076220805550147</v>
      </c>
      <c r="K228">
        <f>main!K228*0.92</f>
        <v>12.962161280073357</v>
      </c>
      <c r="L228">
        <f>main!L228*0.92</f>
        <v>10.629874247633218</v>
      </c>
      <c r="M228">
        <f>main!M228*0.92</f>
        <v>8.2288442526665264</v>
      </c>
      <c r="N228">
        <f>main!N228*0.92</f>
        <v>6.9391886102063589</v>
      </c>
      <c r="O228">
        <f>main!O228*0.92</f>
        <v>5.809526632645877</v>
      </c>
      <c r="P228">
        <f>main!P228*0.92</f>
        <v>6.2623220794826695</v>
      </c>
      <c r="Q228">
        <f>main!Q228*0.92</f>
        <v>7.3379319150305191</v>
      </c>
    </row>
    <row r="229" spans="1:17" x14ac:dyDescent="0.25">
      <c r="A229" s="4" t="str">
        <f>main!A229</f>
        <v>Иркутская область</v>
      </c>
      <c r="B229" s="4" t="str">
        <f>main!B229</f>
        <v>Сибирский ФО</v>
      </c>
      <c r="C229" s="4" t="str">
        <f>main!C229</f>
        <v>Позвонки свиные</v>
      </c>
      <c r="D229" s="4" t="str">
        <f>main!D229</f>
        <v>Опт</v>
      </c>
      <c r="E229" s="4" t="str">
        <f>main!E229</f>
        <v>Продукция обвалки</v>
      </c>
      <c r="F229">
        <f>main!F229*0.92</f>
        <v>45.943508062064538</v>
      </c>
      <c r="G229">
        <f>main!G229*0.92</f>
        <v>54.307145477133815</v>
      </c>
      <c r="H229">
        <f>main!H229*0.92</f>
        <v>55.753758778168439</v>
      </c>
      <c r="I229">
        <f>main!I229*0.92</f>
        <v>51.04966075073515</v>
      </c>
      <c r="J229">
        <f>main!J229*0.92</f>
        <v>51.182607550347953</v>
      </c>
      <c r="K229">
        <f>main!K229*0.92</f>
        <v>51.473876650559419</v>
      </c>
      <c r="L229">
        <f>main!L229*0.92</f>
        <v>53.373360552889942</v>
      </c>
      <c r="M229">
        <f>main!M229*0.92</f>
        <v>48.580766111407975</v>
      </c>
      <c r="N229">
        <f>main!N229*0.92</f>
        <v>47.251862940087072</v>
      </c>
      <c r="O229">
        <f>main!O229*0.92</f>
        <v>43.741838907945848</v>
      </c>
      <c r="P229">
        <f>main!P229*0.92</f>
        <v>45.459209416474998</v>
      </c>
      <c r="Q229">
        <f>main!Q229*0.92</f>
        <v>38.809445686442103</v>
      </c>
    </row>
    <row r="230" spans="1:17" x14ac:dyDescent="0.25">
      <c r="A230" s="4" t="str">
        <f>main!A230</f>
        <v>Иркутская область</v>
      </c>
      <c r="B230" s="4" t="str">
        <f>main!B230</f>
        <v>Сибирский ФО</v>
      </c>
      <c r="C230" s="4" t="str">
        <f>main!C230</f>
        <v>Суповой набор свиной</v>
      </c>
      <c r="D230" s="4" t="str">
        <f>main!D230</f>
        <v>Опт</v>
      </c>
      <c r="E230" s="4" t="str">
        <f>main!E230</f>
        <v>Продукция обвалки</v>
      </c>
      <c r="F230">
        <f>main!F230*0.92</f>
        <v>7.3973631309191763</v>
      </c>
      <c r="G230">
        <f>main!G230*0.92</f>
        <v>7.6767256610155119</v>
      </c>
      <c r="H230">
        <f>main!H230*0.92</f>
        <v>7.6246405988981056</v>
      </c>
      <c r="I230">
        <f>main!I230*0.92</f>
        <v>8.4724001565180718</v>
      </c>
      <c r="J230">
        <f>main!J230*0.92</f>
        <v>7.3740679008838859</v>
      </c>
      <c r="K230">
        <f>main!K230*0.92</f>
        <v>7.5547925240783949</v>
      </c>
      <c r="L230">
        <f>main!L230*0.92</f>
        <v>7.5761273191645921</v>
      </c>
      <c r="M230">
        <f>main!M230*0.92</f>
        <v>6.3707148595412084</v>
      </c>
      <c r="N230">
        <f>main!N230*0.92</f>
        <v>6.609530939609308</v>
      </c>
      <c r="O230">
        <f>main!O230*0.92</f>
        <v>5.8252921248403968</v>
      </c>
      <c r="P230">
        <f>main!P230*0.92</f>
        <v>5.3418979684166503</v>
      </c>
      <c r="Q230">
        <f>main!Q230*0.92</f>
        <v>4.8831928154303634</v>
      </c>
    </row>
    <row r="231" spans="1:17" x14ac:dyDescent="0.25">
      <c r="A231" s="4" t="str">
        <f>main!A231</f>
        <v>Алтайский край</v>
      </c>
      <c r="B231" s="4" t="str">
        <f>main!B231</f>
        <v>Сибирский ФО</v>
      </c>
      <c r="C231" s="4" t="str">
        <f>main!C231</f>
        <v>Карбонад свиной</v>
      </c>
      <c r="D231" s="4" t="str">
        <f>main!D231</f>
        <v>Опт</v>
      </c>
      <c r="E231" s="4" t="str">
        <f>main!E231</f>
        <v>Продукция обвалки</v>
      </c>
      <c r="F231">
        <f>main!F231*0.92</f>
        <v>286.07327911195517</v>
      </c>
      <c r="G231">
        <f>main!G231*0.92</f>
        <v>282.23743962732317</v>
      </c>
      <c r="H231">
        <f>main!H231*0.92</f>
        <v>263.17490369998842</v>
      </c>
      <c r="I231">
        <f>main!I231*0.92</f>
        <v>251.65877193169942</v>
      </c>
      <c r="J231">
        <f>main!J231*0.92</f>
        <v>240.82083472910159</v>
      </c>
      <c r="K231">
        <f>main!K231*0.92</f>
        <v>227.77839061814103</v>
      </c>
      <c r="L231">
        <f>main!L231*0.92</f>
        <v>221.30619625176885</v>
      </c>
      <c r="M231">
        <f>main!M231*0.92</f>
        <v>211.17794557526892</v>
      </c>
      <c r="N231">
        <f>main!N231*0.92</f>
        <v>206.88489061672763</v>
      </c>
      <c r="O231">
        <f>main!O231*0.92</f>
        <v>191.87255784191771</v>
      </c>
      <c r="P231">
        <f>main!P231*0.92</f>
        <v>192.41902976378117</v>
      </c>
      <c r="Q231">
        <f>main!Q231*0.92</f>
        <v>191.34927096839871</v>
      </c>
    </row>
    <row r="232" spans="1:17" x14ac:dyDescent="0.25">
      <c r="A232" s="4" t="str">
        <f>main!A232</f>
        <v>Амурская область</v>
      </c>
      <c r="B232" s="4" t="str">
        <f>main!B232</f>
        <v>Дальневосточный ФО</v>
      </c>
      <c r="C232" s="4" t="str">
        <f>main!C232</f>
        <v>Свинина жирная</v>
      </c>
      <c r="D232" s="4" t="str">
        <f>main!D232</f>
        <v>Опт</v>
      </c>
      <c r="E232" s="4" t="str">
        <f>main!E232</f>
        <v>Продукция обвалки</v>
      </c>
      <c r="F232">
        <f>main!F232*0.92</f>
        <v>107.10295457650101</v>
      </c>
      <c r="G232">
        <f>main!G232*0.92</f>
        <v>119.64640110478057</v>
      </c>
      <c r="H232">
        <f>main!H232*0.92</f>
        <v>117.62749801431661</v>
      </c>
      <c r="I232">
        <f>main!I232*0.92</f>
        <v>105.60271654169867</v>
      </c>
      <c r="J232">
        <f>main!J232*0.92</f>
        <v>84.236341995129891</v>
      </c>
      <c r="K232">
        <f>main!K232*0.92</f>
        <v>72.70124707550319</v>
      </c>
      <c r="L232">
        <f>main!L232*0.92</f>
        <v>70.903473667973458</v>
      </c>
      <c r="M232">
        <f>main!M232*0.92</f>
        <v>63.084377792730734</v>
      </c>
      <c r="N232">
        <f>main!N232*0.92</f>
        <v>57.749879866967916</v>
      </c>
      <c r="O232">
        <f>main!O232*0.92</f>
        <v>57.089721518063172</v>
      </c>
      <c r="P232">
        <f>main!P232*0.92</f>
        <v>63.397461825553492</v>
      </c>
      <c r="Q232">
        <f>main!Q232*0.92</f>
        <v>70.022422812433405</v>
      </c>
    </row>
    <row r="233" spans="1:17" x14ac:dyDescent="0.25">
      <c r="A233" s="4" t="str">
        <f>main!A233</f>
        <v>Республика Хакасия</v>
      </c>
      <c r="B233" s="4" t="str">
        <f>main!B233</f>
        <v>Сибирский ФО</v>
      </c>
      <c r="C233" s="4" t="str">
        <f>main!C233</f>
        <v>Грудинка свиная</v>
      </c>
      <c r="D233" s="4" t="str">
        <f>main!D233</f>
        <v>Опт</v>
      </c>
      <c r="E233" s="4" t="str">
        <f>main!E233</f>
        <v>Продукция обвалки</v>
      </c>
      <c r="F233">
        <f>main!F233*0.92</f>
        <v>194.64854121494352</v>
      </c>
      <c r="G233">
        <f>main!G233*0.92</f>
        <v>207.61555227194316</v>
      </c>
      <c r="H233">
        <f>main!H233*0.92</f>
        <v>201.84191981212706</v>
      </c>
      <c r="I233">
        <f>main!I233*0.92</f>
        <v>181.4549905394403</v>
      </c>
      <c r="J233">
        <f>main!J233*0.92</f>
        <v>164.62253490619145</v>
      </c>
      <c r="K233">
        <f>main!K233*0.92</f>
        <v>152.16026433026485</v>
      </c>
      <c r="L233">
        <f>main!L233*0.92</f>
        <v>151.08876616062551</v>
      </c>
      <c r="M233">
        <f>main!M233*0.92</f>
        <v>143.23791317053815</v>
      </c>
      <c r="N233">
        <f>main!N233*0.92</f>
        <v>134.29830931269612</v>
      </c>
      <c r="O233">
        <f>main!O233*0.92</f>
        <v>129.77889734481482</v>
      </c>
      <c r="P233">
        <f>main!P233*0.92</f>
        <v>131.25332683370596</v>
      </c>
      <c r="Q233">
        <f>main!Q233*0.92</f>
        <v>131.74049270950275</v>
      </c>
    </row>
    <row r="234" spans="1:17" x14ac:dyDescent="0.25">
      <c r="A234" s="4" t="str">
        <f>main!A234</f>
        <v>Республика Хакасия</v>
      </c>
      <c r="B234" s="4" t="str">
        <f>main!B234</f>
        <v>Сибирский ФО</v>
      </c>
      <c r="C234" s="4" t="str">
        <f>main!C234</f>
        <v>Лопатка свиная</v>
      </c>
      <c r="D234" s="4" t="str">
        <f>main!D234</f>
        <v>Опт</v>
      </c>
      <c r="E234" s="4" t="str">
        <f>main!E234</f>
        <v>Продукция обвалки</v>
      </c>
      <c r="F234">
        <f>main!F234*0.92</f>
        <v>187.75012584417146</v>
      </c>
      <c r="G234">
        <f>main!G234*0.92</f>
        <v>188.65169209673542</v>
      </c>
      <c r="H234">
        <f>main!H234*0.92</f>
        <v>172.13492322478768</v>
      </c>
      <c r="I234">
        <f>main!I234*0.92</f>
        <v>162.46250964515707</v>
      </c>
      <c r="J234">
        <f>main!J234*0.92</f>
        <v>152.79482055313085</v>
      </c>
      <c r="K234">
        <f>main!K234*0.92</f>
        <v>149.01595346788662</v>
      </c>
      <c r="L234">
        <f>main!L234*0.92</f>
        <v>143.21962921701578</v>
      </c>
      <c r="M234">
        <f>main!M234*0.92</f>
        <v>143.20809321119228</v>
      </c>
      <c r="N234">
        <f>main!N234*0.92</f>
        <v>140.17928820405345</v>
      </c>
      <c r="O234">
        <f>main!O234*0.92</f>
        <v>130.6906313661886</v>
      </c>
      <c r="P234">
        <f>main!P234*0.92</f>
        <v>131.27382865325868</v>
      </c>
      <c r="Q234">
        <f>main!Q234*0.92</f>
        <v>126.17339795279841</v>
      </c>
    </row>
    <row r="235" spans="1:17" x14ac:dyDescent="0.25">
      <c r="A235" s="4" t="str">
        <f>main!A235</f>
        <v>Алтайский край</v>
      </c>
      <c r="B235" s="4" t="str">
        <f>main!B235</f>
        <v>Сибирский ФО</v>
      </c>
      <c r="C235" s="4" t="str">
        <f>main!C235</f>
        <v>Вырезка свиная</v>
      </c>
      <c r="D235" s="4" t="str">
        <f>main!D235</f>
        <v>Опт</v>
      </c>
      <c r="E235" s="4" t="str">
        <f>main!E235</f>
        <v>Продукция обвалки</v>
      </c>
      <c r="F235">
        <f>main!F235*0.92</f>
        <v>350.89732495262683</v>
      </c>
      <c r="G235">
        <f>main!G235*0.92</f>
        <v>339.56505446910893</v>
      </c>
      <c r="H235">
        <f>main!H235*0.92</f>
        <v>307.75405081846441</v>
      </c>
      <c r="I235">
        <f>main!I235*0.92</f>
        <v>299.13358518772236</v>
      </c>
      <c r="J235">
        <f>main!J235*0.92</f>
        <v>281.7979692125416</v>
      </c>
      <c r="K235">
        <f>main!K235*0.92</f>
        <v>277.62889038334436</v>
      </c>
      <c r="L235">
        <f>main!L235*0.92</f>
        <v>273.02780640580062</v>
      </c>
      <c r="M235">
        <f>main!M235*0.92</f>
        <v>264.4060794192124</v>
      </c>
      <c r="N235">
        <f>main!N235*0.92</f>
        <v>256.94027079238219</v>
      </c>
      <c r="O235">
        <f>main!O235*0.92</f>
        <v>244.69959906822828</v>
      </c>
      <c r="P235">
        <f>main!P235*0.92</f>
        <v>241.42063901965679</v>
      </c>
      <c r="Q235">
        <f>main!Q235*0.92</f>
        <v>233.39966127360103</v>
      </c>
    </row>
    <row r="236" spans="1:17" x14ac:dyDescent="0.25">
      <c r="A236" s="4" t="str">
        <f>main!A236</f>
        <v>Алтайский край</v>
      </c>
      <c r="B236" s="4" t="str">
        <f>main!B236</f>
        <v>Сибирский ФО</v>
      </c>
      <c r="C236" s="4" t="str">
        <f>main!C236</f>
        <v>Шейка свиная</v>
      </c>
      <c r="D236" s="4" t="str">
        <f>main!D236</f>
        <v>Опт</v>
      </c>
      <c r="E236" s="4" t="str">
        <f>main!E236</f>
        <v>Продукция обвалки</v>
      </c>
      <c r="F236">
        <f>main!F236*0.92</f>
        <v>377.36573949677955</v>
      </c>
      <c r="G236">
        <f>main!G236*0.92</f>
        <v>330.38601987442951</v>
      </c>
      <c r="H236">
        <f>main!H236*0.92</f>
        <v>285.81559264924613</v>
      </c>
      <c r="I236">
        <f>main!I236*0.92</f>
        <v>278.10866576389674</v>
      </c>
      <c r="J236">
        <f>main!J236*0.92</f>
        <v>289.16407478737204</v>
      </c>
      <c r="K236">
        <f>main!K236*0.92</f>
        <v>287.000051526574</v>
      </c>
      <c r="L236">
        <f>main!L236*0.92</f>
        <v>299.80260335648728</v>
      </c>
      <c r="M236">
        <f>main!M236*0.92</f>
        <v>308.43875646668846</v>
      </c>
      <c r="N236">
        <f>main!N236*0.92</f>
        <v>309.65987924905596</v>
      </c>
      <c r="O236">
        <f>main!O236*0.92</f>
        <v>293.79751627097085</v>
      </c>
      <c r="P236">
        <f>main!P236*0.92</f>
        <v>290.4437793116582</v>
      </c>
      <c r="Q236">
        <f>main!Q236*0.92</f>
        <v>276.35468212993896</v>
      </c>
    </row>
    <row r="237" spans="1:17" x14ac:dyDescent="0.25">
      <c r="A237" s="4" t="str">
        <f>main!A237</f>
        <v>Красноярский край</v>
      </c>
      <c r="B237" s="4" t="str">
        <f>main!B237</f>
        <v>Сибирский ФО</v>
      </c>
      <c r="C237" s="4" t="str">
        <f>main!C237</f>
        <v>Свинина жирная</v>
      </c>
      <c r="D237" s="4" t="str">
        <f>main!D237</f>
        <v>Опт</v>
      </c>
      <c r="E237" s="4" t="str">
        <f>main!E237</f>
        <v>Продукция обвалки</v>
      </c>
      <c r="F237">
        <f>main!F237*0.92</f>
        <v>106.9194168972063</v>
      </c>
      <c r="G237">
        <f>main!G237*0.92</f>
        <v>119.44136826622285</v>
      </c>
      <c r="H237">
        <f>main!H237*0.92</f>
        <v>117.42592488225728</v>
      </c>
      <c r="I237">
        <f>main!I237*0.92</f>
        <v>105.42174975513406</v>
      </c>
      <c r="J237">
        <f>main!J237*0.92</f>
        <v>84.091989836189015</v>
      </c>
      <c r="K237">
        <f>main!K237*0.92</f>
        <v>72.576662107489639</v>
      </c>
      <c r="L237">
        <f>main!L237*0.92</f>
        <v>70.781969466129439</v>
      </c>
      <c r="M237">
        <f>main!M237*0.92</f>
        <v>62.976272835723613</v>
      </c>
      <c r="N237">
        <f>main!N237*0.92</f>
        <v>57.650916407255338</v>
      </c>
      <c r="O237">
        <f>main!O237*0.92</f>
        <v>56.991889343027132</v>
      </c>
      <c r="P237">
        <f>main!P237*0.92</f>
        <v>63.288820350043828</v>
      </c>
      <c r="Q237">
        <f>main!Q237*0.92</f>
        <v>69.902428429156075</v>
      </c>
    </row>
    <row r="238" spans="1:17" x14ac:dyDescent="0.25">
      <c r="A238" s="4" t="str">
        <f>main!A238</f>
        <v>Красноярский край</v>
      </c>
      <c r="B238" s="4" t="str">
        <f>main!B238</f>
        <v>Сибирский ФО</v>
      </c>
      <c r="C238" s="4" t="str">
        <f>main!C238</f>
        <v>Шпик боковой</v>
      </c>
      <c r="D238" s="4" t="str">
        <f>main!D238</f>
        <v>Опт</v>
      </c>
      <c r="E238" s="4" t="str">
        <f>main!E238</f>
        <v>Продукция обвалки</v>
      </c>
      <c r="F238">
        <f>main!F238*0.92</f>
        <v>95.254690155760144</v>
      </c>
      <c r="G238">
        <f>main!G238*0.92</f>
        <v>102.96987932149923</v>
      </c>
      <c r="H238">
        <f>main!H238*0.92</f>
        <v>100.70302608159807</v>
      </c>
      <c r="I238">
        <f>main!I238*0.92</f>
        <v>86.023781753563227</v>
      </c>
      <c r="J238">
        <f>main!J238*0.92</f>
        <v>70.210513414660497</v>
      </c>
      <c r="K238">
        <f>main!K238*0.92</f>
        <v>61.962894850185798</v>
      </c>
      <c r="L238">
        <f>main!L238*0.92</f>
        <v>56.480451429270055</v>
      </c>
      <c r="M238">
        <f>main!M238*0.92</f>
        <v>51.979247558778617</v>
      </c>
      <c r="N238">
        <f>main!N238*0.92</f>
        <v>46.619514998945462</v>
      </c>
      <c r="O238">
        <f>main!O238*0.92</f>
        <v>45.347198674736291</v>
      </c>
      <c r="P238">
        <f>main!P238*0.92</f>
        <v>53.517544568847214</v>
      </c>
      <c r="Q238">
        <f>main!Q238*0.92</f>
        <v>64.750473650268077</v>
      </c>
    </row>
    <row r="239" spans="1:17" x14ac:dyDescent="0.25">
      <c r="A239" s="4" t="str">
        <f>main!A239</f>
        <v>Томская область</v>
      </c>
      <c r="B239" s="4" t="str">
        <f>main!B239</f>
        <v>Сибирский ФО</v>
      </c>
      <c r="C239" s="4" t="str">
        <f>main!C239</f>
        <v>Ребра свиные (ленточные с корейки)</v>
      </c>
      <c r="D239" s="4" t="str">
        <f>main!D239</f>
        <v>Опт</v>
      </c>
      <c r="E239" s="4" t="str">
        <f>main!E239</f>
        <v>Продукция обвалки</v>
      </c>
      <c r="F239">
        <f>main!F239*0.92</f>
        <v>216.48330712453566</v>
      </c>
      <c r="G239">
        <f>main!G239*0.92</f>
        <v>220.41474293396629</v>
      </c>
      <c r="H239">
        <f>main!H239*0.92</f>
        <v>211.70140610965788</v>
      </c>
      <c r="I239">
        <f>main!I239*0.92</f>
        <v>196.79795417511704</v>
      </c>
      <c r="J239">
        <f>main!J239*0.92</f>
        <v>178.84423978348488</v>
      </c>
      <c r="K239">
        <f>main!K239*0.92</f>
        <v>181.26540756568065</v>
      </c>
      <c r="L239">
        <f>main!L239*0.92</f>
        <v>192.26436217362061</v>
      </c>
      <c r="M239">
        <f>main!M239*0.92</f>
        <v>184.68119242358549</v>
      </c>
      <c r="N239">
        <f>main!N239*0.92</f>
        <v>185.00828821162258</v>
      </c>
      <c r="O239">
        <f>main!O239*0.92</f>
        <v>174.60323336914448</v>
      </c>
      <c r="P239">
        <f>main!P239*0.92</f>
        <v>174.76142567145345</v>
      </c>
      <c r="Q239">
        <f>main!Q239*0.92</f>
        <v>168.2534743576521</v>
      </c>
    </row>
    <row r="240" spans="1:17" x14ac:dyDescent="0.25">
      <c r="A240" s="4" t="str">
        <f>main!A240</f>
        <v>Новосибирская область</v>
      </c>
      <c r="B240" s="4" t="str">
        <f>main!B240</f>
        <v>Сибирский ФО</v>
      </c>
      <c r="C240" s="4" t="str">
        <f>main!C240</f>
        <v>Щековина свиная</v>
      </c>
      <c r="D240" s="4" t="str">
        <f>main!D240</f>
        <v>Опт</v>
      </c>
      <c r="E240" s="4" t="str">
        <f>main!E240</f>
        <v>Продукция обвалки</v>
      </c>
      <c r="F240">
        <f>main!F240*0.92</f>
        <v>85.765587627791533</v>
      </c>
      <c r="G240">
        <f>main!G240*0.92</f>
        <v>91.065498376956114</v>
      </c>
      <c r="H240">
        <f>main!H240*0.92</f>
        <v>88.290620899757343</v>
      </c>
      <c r="I240">
        <f>main!I240*0.92</f>
        <v>73.69691455434301</v>
      </c>
      <c r="J240">
        <f>main!J240*0.92</f>
        <v>70.039725502878355</v>
      </c>
      <c r="K240">
        <f>main!K240*0.92</f>
        <v>53.500652862790581</v>
      </c>
      <c r="L240">
        <f>main!L240*0.92</f>
        <v>62.340117339328415</v>
      </c>
      <c r="M240">
        <f>main!M240*0.92</f>
        <v>63.888174465012042</v>
      </c>
      <c r="N240">
        <f>main!N240*0.92</f>
        <v>60.446972494677773</v>
      </c>
      <c r="O240">
        <f>main!O240*0.92</f>
        <v>52.523552076052901</v>
      </c>
      <c r="P240">
        <f>main!P240*0.92</f>
        <v>55.395651420288111</v>
      </c>
      <c r="Q240">
        <f>main!Q240*0.92</f>
        <v>59.584254631191556</v>
      </c>
    </row>
    <row r="241" spans="1:17" x14ac:dyDescent="0.25">
      <c r="A241" s="4" t="str">
        <f>main!A241</f>
        <v>Новосибирская область</v>
      </c>
      <c r="B241" s="4" t="str">
        <f>main!B241</f>
        <v>Сибирский ФО</v>
      </c>
      <c r="C241" s="4" t="str">
        <f>main!C241</f>
        <v>Свинина полужирная</v>
      </c>
      <c r="D241" s="4" t="str">
        <f>main!D241</f>
        <v>Опт</v>
      </c>
      <c r="E241" s="4" t="str">
        <f>main!E241</f>
        <v>Продукция обвалки</v>
      </c>
      <c r="F241">
        <f>main!F241*0.92</f>
        <v>194.22331000096665</v>
      </c>
      <c r="G241">
        <f>main!G241*0.92</f>
        <v>190.66478476431058</v>
      </c>
      <c r="H241">
        <f>main!H241*0.92</f>
        <v>170.2298723017436</v>
      </c>
      <c r="I241">
        <f>main!I241*0.92</f>
        <v>157.545142441953</v>
      </c>
      <c r="J241">
        <f>main!J241*0.92</f>
        <v>142.59261845056832</v>
      </c>
      <c r="K241">
        <f>main!K241*0.92</f>
        <v>136.43692115595974</v>
      </c>
      <c r="L241">
        <f>main!L241*0.92</f>
        <v>131.62396506653388</v>
      </c>
      <c r="M241">
        <f>main!M241*0.92</f>
        <v>128.51891575012513</v>
      </c>
      <c r="N241">
        <f>main!N241*0.92</f>
        <v>127.4072827038388</v>
      </c>
      <c r="O241">
        <f>main!O241*0.92</f>
        <v>119.96888380659378</v>
      </c>
      <c r="P241">
        <f>main!P241*0.92</f>
        <v>125.8896639187993</v>
      </c>
      <c r="Q241">
        <f>main!Q241*0.92</f>
        <v>125.5128445855588</v>
      </c>
    </row>
    <row r="242" spans="1:17" x14ac:dyDescent="0.25">
      <c r="A242" s="4" t="str">
        <f>main!A242</f>
        <v>Кемеровская область-Кузбасс</v>
      </c>
      <c r="B242" s="4" t="str">
        <f>main!B242</f>
        <v>Сибирский ФО</v>
      </c>
      <c r="C242" s="4" t="str">
        <f>main!C242</f>
        <v>Окорок свиной</v>
      </c>
      <c r="D242" s="4" t="str">
        <f>main!D242</f>
        <v>Опт</v>
      </c>
      <c r="E242" s="4" t="str">
        <f>main!E242</f>
        <v>Продукция обвалки</v>
      </c>
      <c r="F242">
        <f>main!F242*0.92</f>
        <v>221.2795070724593</v>
      </c>
      <c r="G242">
        <f>main!G242*0.92</f>
        <v>219.07516260835666</v>
      </c>
      <c r="H242">
        <f>main!H242*0.92</f>
        <v>204.30903116808963</v>
      </c>
      <c r="I242">
        <f>main!I242*0.92</f>
        <v>193.8820440996129</v>
      </c>
      <c r="J242">
        <f>main!J242*0.92</f>
        <v>182.1637777271275</v>
      </c>
      <c r="K242">
        <f>main!K242*0.92</f>
        <v>173.17525485370635</v>
      </c>
      <c r="L242">
        <f>main!L242*0.92</f>
        <v>172.41206301235621</v>
      </c>
      <c r="M242">
        <f>main!M242*0.92</f>
        <v>168.40723478775067</v>
      </c>
      <c r="N242">
        <f>main!N242*0.92</f>
        <v>164.73941256806185</v>
      </c>
      <c r="O242">
        <f>main!O242*0.92</f>
        <v>149.69953260349305</v>
      </c>
      <c r="P242">
        <f>main!P242*0.92</f>
        <v>151.18109029256487</v>
      </c>
      <c r="Q242">
        <f>main!Q242*0.92</f>
        <v>146.87235730732039</v>
      </c>
    </row>
    <row r="243" spans="1:17" x14ac:dyDescent="0.25">
      <c r="A243" s="4" t="str">
        <f>main!A243</f>
        <v>Кемеровская область-Кузбасс</v>
      </c>
      <c r="B243" s="4" t="str">
        <f>main!B243</f>
        <v>Сибирский ФО</v>
      </c>
      <c r="C243" s="4" t="str">
        <f>main!C243</f>
        <v>Карбонад свиной</v>
      </c>
      <c r="D243" s="4" t="str">
        <f>main!D243</f>
        <v>Опт</v>
      </c>
      <c r="E243" s="4" t="str">
        <f>main!E243</f>
        <v>Продукция обвалки</v>
      </c>
      <c r="F243">
        <f>main!F243*0.92</f>
        <v>282.91445432356062</v>
      </c>
      <c r="G243">
        <f>main!G243*0.92</f>
        <v>279.1209702273311</v>
      </c>
      <c r="H243">
        <f>main!H243*0.92</f>
        <v>260.26892306428726</v>
      </c>
      <c r="I243">
        <f>main!I243*0.92</f>
        <v>248.87995256953289</v>
      </c>
      <c r="J243">
        <f>main!J243*0.92</f>
        <v>238.16168800744487</v>
      </c>
      <c r="K243">
        <f>main!K243*0.92</f>
        <v>225.26325873032977</v>
      </c>
      <c r="L243">
        <f>main!L243*0.92</f>
        <v>218.86253041651335</v>
      </c>
      <c r="M243">
        <f>main!M243*0.92</f>
        <v>208.84611601287091</v>
      </c>
      <c r="N243">
        <f>main!N243*0.92</f>
        <v>204.60046502181331</v>
      </c>
      <c r="O243">
        <f>main!O243*0.92</f>
        <v>189.75389861654307</v>
      </c>
      <c r="P243">
        <f>main!P243*0.92</f>
        <v>190.29433638849119</v>
      </c>
      <c r="Q243">
        <f>main!Q243*0.92</f>
        <v>189.23638988334062</v>
      </c>
    </row>
    <row r="244" spans="1:17" x14ac:dyDescent="0.25">
      <c r="A244" s="4" t="str">
        <f>main!A244</f>
        <v>Московская область</v>
      </c>
      <c r="B244" s="4" t="str">
        <f>main!B244</f>
        <v>Центральный ФО</v>
      </c>
      <c r="C244" s="4" t="str">
        <f>main!C244</f>
        <v>Шкурка свиная</v>
      </c>
      <c r="D244" s="4" t="str">
        <f>main!D244</f>
        <v>Опт</v>
      </c>
      <c r="E244" s="4" t="str">
        <f>main!E244</f>
        <v>Продукция обвалки</v>
      </c>
      <c r="F244">
        <f>main!F244*0.92</f>
        <v>25.943647881583139</v>
      </c>
      <c r="G244">
        <f>main!G244*0.92</f>
        <v>23.824173069991819</v>
      </c>
      <c r="H244">
        <f>main!H244*0.92</f>
        <v>19.913034742358679</v>
      </c>
      <c r="I244">
        <f>main!I244*0.92</f>
        <v>16.508673459683266</v>
      </c>
      <c r="J244">
        <f>main!J244*0.92</f>
        <v>13.72258823449952</v>
      </c>
      <c r="K244">
        <f>main!K244*0.92</f>
        <v>16.569771261850267</v>
      </c>
      <c r="L244">
        <f>main!L244*0.92</f>
        <v>17.100167887703137</v>
      </c>
      <c r="M244">
        <f>main!M244*0.92</f>
        <v>17.908472446193873</v>
      </c>
      <c r="N244">
        <f>main!N244*0.92</f>
        <v>21.669175054252673</v>
      </c>
      <c r="O244">
        <f>main!O244*0.92</f>
        <v>20.892781628966738</v>
      </c>
      <c r="P244">
        <f>main!P244*0.92</f>
        <v>25.559548632910765</v>
      </c>
      <c r="Q244">
        <f>main!Q244*0.92</f>
        <v>24.768510155703208</v>
      </c>
    </row>
    <row r="245" spans="1:17" x14ac:dyDescent="0.25">
      <c r="A245" s="4" t="str">
        <f>main!A245</f>
        <v>Республика Бурятия</v>
      </c>
      <c r="B245" s="4" t="str">
        <f>main!B245</f>
        <v>Дальневосточный ФО</v>
      </c>
      <c r="C245" s="4" t="str">
        <f>main!C245</f>
        <v>Свинина жирная</v>
      </c>
      <c r="D245" s="4" t="str">
        <f>main!D245</f>
        <v>Опт</v>
      </c>
      <c r="E245" s="4" t="str">
        <f>main!E245</f>
        <v>Продукция обвалки</v>
      </c>
      <c r="F245">
        <f>main!F245*0.92</f>
        <v>106.91941689720632</v>
      </c>
      <c r="G245">
        <f>main!G245*0.92</f>
        <v>119.44136826622288</v>
      </c>
      <c r="H245">
        <f>main!H245*0.92</f>
        <v>117.42592488225731</v>
      </c>
      <c r="I245">
        <f>main!I245*0.92</f>
        <v>105.42174975513409</v>
      </c>
      <c r="J245">
        <f>main!J245*0.92</f>
        <v>84.091989836189043</v>
      </c>
      <c r="K245">
        <f>main!K245*0.92</f>
        <v>72.576662107489653</v>
      </c>
      <c r="L245">
        <f>main!L245*0.92</f>
        <v>70.781969466129453</v>
      </c>
      <c r="M245">
        <f>main!M245*0.92</f>
        <v>62.976272835723613</v>
      </c>
      <c r="N245">
        <f>main!N245*0.92</f>
        <v>57.650916407255338</v>
      </c>
      <c r="O245">
        <f>main!O245*0.92</f>
        <v>56.991889343027132</v>
      </c>
      <c r="P245">
        <f>main!P245*0.92</f>
        <v>63.288820350043828</v>
      </c>
      <c r="Q245">
        <f>main!Q245*0.92</f>
        <v>69.902428429156075</v>
      </c>
    </row>
    <row r="246" spans="1:17" x14ac:dyDescent="0.25">
      <c r="A246" s="4" t="str">
        <f>main!A246</f>
        <v>Красноярский край</v>
      </c>
      <c r="B246" s="4" t="str">
        <f>main!B246</f>
        <v>Сибирский ФО</v>
      </c>
      <c r="C246" s="4" t="str">
        <f>main!C246</f>
        <v>Котлетное мясо</v>
      </c>
      <c r="D246" s="4" t="str">
        <f>main!D246</f>
        <v>Опт</v>
      </c>
      <c r="E246" s="4" t="str">
        <f>main!E246</f>
        <v>Продукция обвалки</v>
      </c>
      <c r="F246">
        <f>main!F246*0.92</f>
        <v>205.98436535712841</v>
      </c>
      <c r="G246">
        <f>main!G246*0.92</f>
        <v>195.91654091054443</v>
      </c>
      <c r="H246">
        <f>main!H246*0.92</f>
        <v>186.80323927570151</v>
      </c>
      <c r="I246">
        <f>main!I246*0.92</f>
        <v>169.73576507039334</v>
      </c>
      <c r="J246">
        <f>main!J246*0.92</f>
        <v>160.55208861257699</v>
      </c>
      <c r="K246">
        <f>main!K246*0.92</f>
        <v>148.18526747223268</v>
      </c>
      <c r="L246">
        <f>main!L246*0.92</f>
        <v>146.89086332207461</v>
      </c>
      <c r="M246">
        <f>main!M246*0.92</f>
        <v>145.29814679109964</v>
      </c>
      <c r="N246">
        <f>main!N246*0.92</f>
        <v>146.23705516672334</v>
      </c>
      <c r="O246">
        <f>main!O246*0.92</f>
        <v>136.47431819490299</v>
      </c>
      <c r="P246">
        <f>main!P246*0.92</f>
        <v>139.69716022488521</v>
      </c>
      <c r="Q246">
        <f>main!Q246*0.92</f>
        <v>146.86300164124043</v>
      </c>
    </row>
    <row r="247" spans="1:17" x14ac:dyDescent="0.25">
      <c r="A247" s="4" t="str">
        <f>main!A247</f>
        <v>Иркутская область</v>
      </c>
      <c r="B247" s="4" t="str">
        <f>main!B247</f>
        <v>Сибирский ФО</v>
      </c>
      <c r="C247" s="4" t="str">
        <f>main!C247</f>
        <v>Ребра свиные (ленточные с корейки)</v>
      </c>
      <c r="D247" s="4" t="str">
        <f>main!D247</f>
        <v>Опт</v>
      </c>
      <c r="E247" s="4" t="str">
        <f>main!E247</f>
        <v>Продукция обвалки</v>
      </c>
      <c r="F247">
        <f>main!F247*0.92</f>
        <v>237.63682515739637</v>
      </c>
      <c r="G247">
        <f>main!G247*0.92</f>
        <v>241.95241852333541</v>
      </c>
      <c r="H247">
        <f>main!H247*0.92</f>
        <v>232.38766396115324</v>
      </c>
      <c r="I247">
        <f>main!I247*0.92</f>
        <v>216.02793143187895</v>
      </c>
      <c r="J247">
        <f>main!J247*0.92</f>
        <v>196.31988213939582</v>
      </c>
      <c r="K247">
        <f>main!K247*0.92</f>
        <v>198.9776326725738</v>
      </c>
      <c r="L247">
        <f>main!L247*0.92</f>
        <v>211.05134259413168</v>
      </c>
      <c r="M247">
        <f>main!M247*0.92</f>
        <v>202.72718860755526</v>
      </c>
      <c r="N247">
        <f>main!N247*0.92</f>
        <v>203.08624633641182</v>
      </c>
      <c r="O247">
        <f>main!O247*0.92</f>
        <v>191.66446868898944</v>
      </c>
      <c r="P247">
        <f>main!P247*0.92</f>
        <v>191.83811864373362</v>
      </c>
      <c r="Q247">
        <f>main!Q247*0.92</f>
        <v>184.69424732620524</v>
      </c>
    </row>
    <row r="248" spans="1:17" x14ac:dyDescent="0.25">
      <c r="A248" s="4" t="str">
        <f>main!A248</f>
        <v>Самарская область</v>
      </c>
      <c r="B248" s="4" t="str">
        <f>main!B248</f>
        <v>Приволжский ФО</v>
      </c>
      <c r="C248" s="4" t="str">
        <f>main!C248</f>
        <v>Грудинка свиная</v>
      </c>
      <c r="D248" s="4" t="str">
        <f>main!D248</f>
        <v>Переработчик</v>
      </c>
      <c r="E248" s="4" t="str">
        <f>main!E248</f>
        <v>Продукция обвалки</v>
      </c>
      <c r="F248">
        <f>main!F248*0.92</f>
        <v>203.20619802931972</v>
      </c>
      <c r="G248">
        <f>main!G248*0.92</f>
        <v>216.74329931068684</v>
      </c>
      <c r="H248">
        <f>main!H248*0.92</f>
        <v>210.71583106635856</v>
      </c>
      <c r="I248">
        <f>main!I248*0.92</f>
        <v>189.43259739228432</v>
      </c>
      <c r="J248">
        <f>main!J248*0.92</f>
        <v>171.86010858050011</v>
      </c>
      <c r="K248">
        <f>main!K248*0.92</f>
        <v>158.84993852353449</v>
      </c>
      <c r="L248">
        <f>main!L248*0.92</f>
        <v>157.7313323018349</v>
      </c>
      <c r="M248">
        <f>main!M248*0.92</f>
        <v>149.53531923415363</v>
      </c>
      <c r="N248">
        <f>main!N248*0.92</f>
        <v>140.20268873766136</v>
      </c>
      <c r="O248">
        <f>main!O248*0.92</f>
        <v>135.48458236198996</v>
      </c>
      <c r="P248">
        <f>main!P248*0.92</f>
        <v>137.02383464114794</v>
      </c>
      <c r="Q248">
        <f>main!Q248*0.92</f>
        <v>137.53241859873833</v>
      </c>
    </row>
    <row r="249" spans="1:17" x14ac:dyDescent="0.25">
      <c r="A249" s="4" t="str">
        <f>main!A249</f>
        <v>Владимирская область</v>
      </c>
      <c r="B249" s="4" t="str">
        <f>main!B249</f>
        <v>Центральный ФО</v>
      </c>
      <c r="C249" s="4" t="str">
        <f>main!C249</f>
        <v>Шкурка свиная</v>
      </c>
      <c r="D249" s="4" t="str">
        <f>main!D249</f>
        <v>Переработчик</v>
      </c>
      <c r="E249" s="4" t="str">
        <f>main!E249</f>
        <v>Продукция обвалки</v>
      </c>
      <c r="F249">
        <f>main!F249*0.92</f>
        <v>27.191826993506858</v>
      </c>
      <c r="G249">
        <f>main!G249*0.92</f>
        <v>24.970381780522803</v>
      </c>
      <c r="H249">
        <f>main!H249*0.92</f>
        <v>20.871074033281509</v>
      </c>
      <c r="I249">
        <f>main!I249*0.92</f>
        <v>17.302924964791526</v>
      </c>
      <c r="J249">
        <f>main!J249*0.92</f>
        <v>14.38279793492455</v>
      </c>
      <c r="K249">
        <f>main!K249*0.92</f>
        <v>17.366962253371437</v>
      </c>
      <c r="L249">
        <f>main!L249*0.92</f>
        <v>17.92287687856064</v>
      </c>
      <c r="M249">
        <f>main!M249*0.92</f>
        <v>18.770069910661018</v>
      </c>
      <c r="N249">
        <f>main!N249*0.92</f>
        <v>22.711704300671276</v>
      </c>
      <c r="O249">
        <f>main!O249*0.92</f>
        <v>21.897957683555884</v>
      </c>
      <c r="P249">
        <f>main!P249*0.92</f>
        <v>26.789248282683019</v>
      </c>
      <c r="Q249">
        <f>main!Q249*0.92</f>
        <v>25.960152023143344</v>
      </c>
    </row>
    <row r="250" spans="1:17" x14ac:dyDescent="0.25">
      <c r="A250" s="4" t="str">
        <f>main!A250</f>
        <v>Владимирская область</v>
      </c>
      <c r="B250" s="4" t="str">
        <f>main!B250</f>
        <v>Центральный ФО</v>
      </c>
      <c r="C250" s="4" t="str">
        <f>main!C250</f>
        <v>Щековина свиная</v>
      </c>
      <c r="D250" s="4" t="str">
        <f>main!D250</f>
        <v>Переработчик</v>
      </c>
      <c r="E250" s="4" t="str">
        <f>main!E250</f>
        <v>Продукция обвалки</v>
      </c>
      <c r="F250">
        <f>main!F250*0.92</f>
        <v>55.196434409986033</v>
      </c>
      <c r="G250">
        <f>main!G250*0.92</f>
        <v>58.607314975680985</v>
      </c>
      <c r="H250">
        <f>main!H250*0.92</f>
        <v>56.821478174437907</v>
      </c>
      <c r="I250">
        <f>main!I250*0.92</f>
        <v>47.429359757560896</v>
      </c>
      <c r="J250">
        <f>main!J250*0.92</f>
        <v>45.075690865555593</v>
      </c>
      <c r="K250">
        <f>main!K250*0.92</f>
        <v>34.431586820674269</v>
      </c>
      <c r="L250">
        <f>main!L250*0.92</f>
        <v>40.120429335414066</v>
      </c>
      <c r="M250">
        <f>main!M250*0.92</f>
        <v>41.116717426758292</v>
      </c>
      <c r="N250">
        <f>main!N250*0.92</f>
        <v>38.902052033554348</v>
      </c>
      <c r="O250">
        <f>main!O250*0.92</f>
        <v>33.802750932308768</v>
      </c>
      <c r="P250">
        <f>main!P250*0.92</f>
        <v>35.651157122458535</v>
      </c>
      <c r="Q250">
        <f>main!Q250*0.92</f>
        <v>38.346829930105358</v>
      </c>
    </row>
    <row r="251" spans="1:17" x14ac:dyDescent="0.25">
      <c r="A251" s="4" t="str">
        <f>main!A251</f>
        <v>Кемеровская область-Кузбасс</v>
      </c>
      <c r="B251" s="4" t="str">
        <f>main!B251</f>
        <v>Сибирский ФО</v>
      </c>
      <c r="C251" s="4" t="str">
        <f>main!C251</f>
        <v>Вырезка свиная</v>
      </c>
      <c r="D251" s="4" t="str">
        <f>main!D251</f>
        <v>Переработчик</v>
      </c>
      <c r="E251" s="4" t="str">
        <f>main!E251</f>
        <v>Продукция обвалки</v>
      </c>
      <c r="F251">
        <f>main!F251*0.92</f>
        <v>336.44765063733882</v>
      </c>
      <c r="G251">
        <f>main!G251*0.92</f>
        <v>325.58203408958889</v>
      </c>
      <c r="H251">
        <f>main!H251*0.92</f>
        <v>295.08098240981309</v>
      </c>
      <c r="I251">
        <f>main!I251*0.92</f>
        <v>286.81550073578018</v>
      </c>
      <c r="J251">
        <f>main!J251*0.92</f>
        <v>270.19375171564127</v>
      </c>
      <c r="K251">
        <f>main!K251*0.92</f>
        <v>266.19635225528725</v>
      </c>
      <c r="L251">
        <f>main!L251*0.92</f>
        <v>261.78473727692085</v>
      </c>
      <c r="M251">
        <f>main!M251*0.92</f>
        <v>253.51804618867806</v>
      </c>
      <c r="N251">
        <f>main!N251*0.92</f>
        <v>246.35967365635935</v>
      </c>
      <c r="O251">
        <f>main!O251*0.92</f>
        <v>234.62306311260414</v>
      </c>
      <c r="P251">
        <f>main!P251*0.92</f>
        <v>231.47912804548866</v>
      </c>
      <c r="Q251">
        <f>main!Q251*0.92</f>
        <v>223.78844781918835</v>
      </c>
    </row>
    <row r="252" spans="1:17" x14ac:dyDescent="0.25">
      <c r="A252" s="4" t="str">
        <f>main!A252</f>
        <v>Кемеровская область-Кузбасс</v>
      </c>
      <c r="B252" s="4" t="str">
        <f>main!B252</f>
        <v>Сибирский ФО</v>
      </c>
      <c r="C252" s="4" t="str">
        <f>main!C252</f>
        <v>Шпик боковой</v>
      </c>
      <c r="D252" s="4" t="str">
        <f>main!D252</f>
        <v>Переработчик</v>
      </c>
      <c r="E252" s="4" t="str">
        <f>main!E252</f>
        <v>Продукция обвалки</v>
      </c>
      <c r="F252">
        <f>main!F252*0.92</f>
        <v>106.45035332096526</v>
      </c>
      <c r="G252">
        <f>main!G252*0.92</f>
        <v>115.07233940152518</v>
      </c>
      <c r="H252">
        <f>main!H252*0.92</f>
        <v>112.53905387070597</v>
      </c>
      <c r="I252">
        <f>main!I252*0.92</f>
        <v>96.134499484471434</v>
      </c>
      <c r="J252">
        <f>main!J252*0.92</f>
        <v>78.4626347281759</v>
      </c>
      <c r="K252">
        <f>main!K252*0.92</f>
        <v>69.245640700803136</v>
      </c>
      <c r="L252">
        <f>main!L252*0.92</f>
        <v>63.118823866226613</v>
      </c>
      <c r="M252">
        <f>main!M252*0.92</f>
        <v>58.088575575040124</v>
      </c>
      <c r="N252">
        <f>main!N252*0.92</f>
        <v>52.098892297847506</v>
      </c>
      <c r="O252">
        <f>main!O252*0.92</f>
        <v>50.677035567993784</v>
      </c>
      <c r="P252">
        <f>main!P252*0.92</f>
        <v>59.807674760252098</v>
      </c>
      <c r="Q252">
        <f>main!Q252*0.92</f>
        <v>72.360854741115105</v>
      </c>
    </row>
    <row r="253" spans="1:17" x14ac:dyDescent="0.25">
      <c r="A253" s="4" t="str">
        <f>main!A253</f>
        <v>Московская область</v>
      </c>
      <c r="B253" s="4" t="str">
        <f>main!B253</f>
        <v>Центральный ФО</v>
      </c>
      <c r="C253" s="4" t="str">
        <f>main!C253</f>
        <v>Шкурка свиная</v>
      </c>
      <c r="D253" s="4" t="str">
        <f>main!D253</f>
        <v>Переработчик</v>
      </c>
      <c r="E253" s="4" t="str">
        <f>main!E253</f>
        <v>Продукция обвалки</v>
      </c>
      <c r="F253">
        <f>main!F253*0.92</f>
        <v>22.543440586932654</v>
      </c>
      <c r="G253">
        <f>main!G253*0.92</f>
        <v>20.701746824024028</v>
      </c>
      <c r="H253">
        <f>main!H253*0.92</f>
        <v>17.303207230875174</v>
      </c>
      <c r="I253">
        <f>main!I253*0.92</f>
        <v>14.345025842400212</v>
      </c>
      <c r="J253">
        <f>main!J253*0.92</f>
        <v>11.924088469570437</v>
      </c>
      <c r="K253">
        <f>main!K253*0.92</f>
        <v>14.398116089362812</v>
      </c>
      <c r="L253">
        <f>main!L253*0.92</f>
        <v>14.858998262795009</v>
      </c>
      <c r="M253">
        <f>main!M253*0.92</f>
        <v>15.561365403825247</v>
      </c>
      <c r="N253">
        <f>main!N253*0.92</f>
        <v>18.829185573018929</v>
      </c>
      <c r="O253">
        <f>main!O253*0.92</f>
        <v>18.15454725172706</v>
      </c>
      <c r="P253">
        <f>main!P253*0.92</f>
        <v>22.209681871448471</v>
      </c>
      <c r="Q253">
        <f>main!Q253*0.92</f>
        <v>21.522317897257111</v>
      </c>
    </row>
    <row r="254" spans="1:17" x14ac:dyDescent="0.25">
      <c r="A254" s="4" t="str">
        <f>main!A254</f>
        <v>Новосибирская область</v>
      </c>
      <c r="B254" s="4" t="str">
        <f>main!B254</f>
        <v>Сибирский ФО</v>
      </c>
      <c r="C254" s="4" t="str">
        <f>main!C254</f>
        <v>Свинина полужирная</v>
      </c>
      <c r="D254" s="4" t="str">
        <f>main!D254</f>
        <v>Переработчик</v>
      </c>
      <c r="E254" s="4" t="str">
        <f>main!E254</f>
        <v>Продукция обвалки</v>
      </c>
      <c r="F254">
        <f>main!F254*0.92</f>
        <v>192.68924552920453</v>
      </c>
      <c r="G254">
        <f>main!G254*0.92</f>
        <v>189.15882715128438</v>
      </c>
      <c r="H254">
        <f>main!H254*0.92</f>
        <v>168.88531896708255</v>
      </c>
      <c r="I254">
        <f>main!I254*0.92</f>
        <v>156.30077890125492</v>
      </c>
      <c r="J254">
        <f>main!J254*0.92</f>
        <v>141.46635677837534</v>
      </c>
      <c r="K254">
        <f>main!K254*0.92</f>
        <v>135.35927999444866</v>
      </c>
      <c r="L254">
        <f>main!L254*0.92</f>
        <v>130.58433883196901</v>
      </c>
      <c r="M254">
        <f>main!M254*0.92</f>
        <v>127.50381461421782</v>
      </c>
      <c r="N254">
        <f>main!N254*0.92</f>
        <v>126.4009617538007</v>
      </c>
      <c r="O254">
        <f>main!O254*0.92</f>
        <v>119.02131473075143</v>
      </c>
      <c r="P254">
        <f>main!P254*0.92</f>
        <v>124.89532981555006</v>
      </c>
      <c r="Q254">
        <f>main!Q254*0.92</f>
        <v>124.52148677362803</v>
      </c>
    </row>
    <row r="255" spans="1:17" x14ac:dyDescent="0.25">
      <c r="A255" s="4" t="str">
        <f>main!A255</f>
        <v>Томская область</v>
      </c>
      <c r="B255" s="4" t="str">
        <f>main!B255</f>
        <v>Сибирский ФО</v>
      </c>
      <c r="C255" s="4" t="str">
        <f>main!C255</f>
        <v>Карбонад свиной</v>
      </c>
      <c r="D255" s="4" t="str">
        <f>main!D255</f>
        <v>Переработчик</v>
      </c>
      <c r="E255" s="4" t="str">
        <f>main!E255</f>
        <v>Продукция обвалки</v>
      </c>
      <c r="F255">
        <f>main!F255*0.92</f>
        <v>271.95655593230708</v>
      </c>
      <c r="G255">
        <f>main!G255*0.92</f>
        <v>268.31000180957324</v>
      </c>
      <c r="H255">
        <f>main!H255*0.92</f>
        <v>250.18813585191774</v>
      </c>
      <c r="I255">
        <f>main!I255*0.92</f>
        <v>239.24028520648633</v>
      </c>
      <c r="J255">
        <f>main!J255*0.92</f>
        <v>228.93716257937916</v>
      </c>
      <c r="K255">
        <f>main!K255*0.92</f>
        <v>216.53831780657418</v>
      </c>
      <c r="L255">
        <f>main!L255*0.92</f>
        <v>210.38550376302899</v>
      </c>
      <c r="M255">
        <f>main!M255*0.92</f>
        <v>200.75704709573563</v>
      </c>
      <c r="N255">
        <f>main!N255*0.92</f>
        <v>196.67583949544067</v>
      </c>
      <c r="O255">
        <f>main!O255*0.92</f>
        <v>182.40431322559562</v>
      </c>
      <c r="P255">
        <f>main!P255*0.92</f>
        <v>182.92381865527099</v>
      </c>
      <c r="Q255">
        <f>main!Q255*0.92</f>
        <v>181.90684874261916</v>
      </c>
    </row>
    <row r="256" spans="1:17" x14ac:dyDescent="0.25">
      <c r="A256" s="4" t="str">
        <f>main!A256</f>
        <v>Томская область</v>
      </c>
      <c r="B256" s="4" t="str">
        <f>main!B256</f>
        <v>Сибирский ФО</v>
      </c>
      <c r="C256" s="4" t="str">
        <f>main!C256</f>
        <v>Свинина жирная</v>
      </c>
      <c r="D256" s="4" t="str">
        <f>main!D256</f>
        <v>Переработчик</v>
      </c>
      <c r="E256" s="4" t="str">
        <f>main!E256</f>
        <v>Продукция обвалки</v>
      </c>
      <c r="F256">
        <f>main!F256*0.92</f>
        <v>107.58566963103632</v>
      </c>
      <c r="G256">
        <f>main!G256*0.92</f>
        <v>120.18564971153113</v>
      </c>
      <c r="H256">
        <f>main!H256*0.92</f>
        <v>118.15764738641704</v>
      </c>
      <c r="I256">
        <f>main!I256*0.92</f>
        <v>106.07866999486032</v>
      </c>
      <c r="J256">
        <f>main!J256*0.92</f>
        <v>84.615996791590135</v>
      </c>
      <c r="K256">
        <f>main!K256*0.92</f>
        <v>73.02891297963815</v>
      </c>
      <c r="L256">
        <f>main!L256*0.92</f>
        <v>71.223036973147558</v>
      </c>
      <c r="M256">
        <f>main!M256*0.92</f>
        <v>63.368700283991174</v>
      </c>
      <c r="N256">
        <f>main!N256*0.92</f>
        <v>58.010159674556981</v>
      </c>
      <c r="O256">
        <f>main!O256*0.92</f>
        <v>57.347025979410354</v>
      </c>
      <c r="P256">
        <f>main!P256*0.92</f>
        <v>63.683195392508118</v>
      </c>
      <c r="Q256">
        <f>main!Q256*0.92</f>
        <v>70.338015204634459</v>
      </c>
    </row>
    <row r="257" spans="1:17" x14ac:dyDescent="0.25">
      <c r="A257" s="4" t="str">
        <f>main!A257</f>
        <v>Красноярский край</v>
      </c>
      <c r="B257" s="4" t="str">
        <f>main!B257</f>
        <v>Сибирский ФО</v>
      </c>
      <c r="C257" s="4" t="str">
        <f>main!C257</f>
        <v>Грудинка свиная</v>
      </c>
      <c r="D257" s="4" t="str">
        <f>main!D257</f>
        <v>Переработчик</v>
      </c>
      <c r="E257" s="4" t="str">
        <f>main!E257</f>
        <v>Продукция обвалки</v>
      </c>
      <c r="F257">
        <f>main!F257*0.92</f>
        <v>187.66612409624159</v>
      </c>
      <c r="G257">
        <f>main!G257*0.92</f>
        <v>200.16798355530139</v>
      </c>
      <c r="H257">
        <f>main!H257*0.92</f>
        <v>194.60146238372246</v>
      </c>
      <c r="I257">
        <f>main!I257*0.92</f>
        <v>174.94585143000626</v>
      </c>
      <c r="J257">
        <f>main!J257*0.92</f>
        <v>158.7172083176722</v>
      </c>
      <c r="K257">
        <f>main!K257*0.92</f>
        <v>146.70198332895683</v>
      </c>
      <c r="L257">
        <f>main!L257*0.92</f>
        <v>145.66892185715068</v>
      </c>
      <c r="M257">
        <f>main!M257*0.92</f>
        <v>138.09969404633378</v>
      </c>
      <c r="N257">
        <f>main!N257*0.92</f>
        <v>129.4807709530215</v>
      </c>
      <c r="O257">
        <f>main!O257*0.92</f>
        <v>125.12347897480996</v>
      </c>
      <c r="P257">
        <f>main!P257*0.92</f>
        <v>126.54501784536254</v>
      </c>
      <c r="Q257">
        <f>main!Q257*0.92</f>
        <v>127.0147081452851</v>
      </c>
    </row>
    <row r="258" spans="1:17" x14ac:dyDescent="0.25">
      <c r="A258" s="4" t="str">
        <f>main!A258</f>
        <v>Красноярский край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Переработчик</v>
      </c>
      <c r="E258" s="4" t="str">
        <f>main!E258</f>
        <v>Продукция обвалки</v>
      </c>
      <c r="F258">
        <f>main!F258*0.92</f>
        <v>272.87006960013241</v>
      </c>
      <c r="G258">
        <f>main!G258*0.92</f>
        <v>269.21126654660833</v>
      </c>
      <c r="H258">
        <f>main!H258*0.92</f>
        <v>251.02852846846994</v>
      </c>
      <c r="I258">
        <f>main!I258*0.92</f>
        <v>240.0439035258953</v>
      </c>
      <c r="J258">
        <f>main!J258*0.92</f>
        <v>229.70617227055018</v>
      </c>
      <c r="K258">
        <f>main!K258*0.92</f>
        <v>217.26567924945653</v>
      </c>
      <c r="L258">
        <f>main!L258*0.92</f>
        <v>211.09219764117805</v>
      </c>
      <c r="M258">
        <f>main!M258*0.92</f>
        <v>201.43139857737407</v>
      </c>
      <c r="N258">
        <f>main!N258*0.92</f>
        <v>197.3364820267237</v>
      </c>
      <c r="O258">
        <f>main!O258*0.92</f>
        <v>183.01701709158871</v>
      </c>
      <c r="P258">
        <f>main!P258*0.92</f>
        <v>183.53826756215452</v>
      </c>
      <c r="Q258">
        <f>main!Q258*0.92</f>
        <v>182.51788160420168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Окорок свиной</v>
      </c>
      <c r="D259" s="4" t="str">
        <f>main!D259</f>
        <v>Переработчик</v>
      </c>
      <c r="E259" s="4" t="str">
        <f>main!E259</f>
        <v>Продукция обвалки</v>
      </c>
      <c r="F259">
        <f>main!F259*0.92</f>
        <v>223.35101997166282</v>
      </c>
      <c r="G259">
        <f>main!G259*0.92</f>
        <v>221.12603948910512</v>
      </c>
      <c r="H259">
        <f>main!H259*0.92</f>
        <v>206.22167458947018</v>
      </c>
      <c r="I259">
        <f>main!I259*0.92</f>
        <v>195.69707505566424</v>
      </c>
      <c r="J259">
        <f>main!J259*0.92</f>
        <v>183.86910787867117</v>
      </c>
      <c r="K259">
        <f>main!K259*0.92</f>
        <v>174.79643875364536</v>
      </c>
      <c r="L259">
        <f>main!L259*0.92</f>
        <v>174.02610227533879</v>
      </c>
      <c r="M259">
        <f>main!M259*0.92</f>
        <v>169.98378276454901</v>
      </c>
      <c r="N259">
        <f>main!N259*0.92</f>
        <v>166.28162414769179</v>
      </c>
      <c r="O259">
        <f>main!O259*0.92</f>
        <v>151.10094802101443</v>
      </c>
      <c r="P259">
        <f>main!P259*0.92</f>
        <v>152.59637534448859</v>
      </c>
      <c r="Q259">
        <f>main!Q259*0.92</f>
        <v>148.24730606205944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Шейка свиная</v>
      </c>
      <c r="D260" s="4" t="str">
        <f>main!D260</f>
        <v>Переработчик</v>
      </c>
      <c r="E260" s="4" t="str">
        <f>main!E260</f>
        <v>Продукция обвалки</v>
      </c>
      <c r="F260">
        <f>main!F260*0.92</f>
        <v>363.59563889263529</v>
      </c>
      <c r="G260">
        <f>main!G260*0.92</f>
        <v>318.33021232300621</v>
      </c>
      <c r="H260">
        <f>main!H260*0.92</f>
        <v>275.38616291282767</v>
      </c>
      <c r="I260">
        <f>main!I260*0.92</f>
        <v>267.96046229539957</v>
      </c>
      <c r="J260">
        <f>main!J260*0.92</f>
        <v>278.61245871794227</v>
      </c>
      <c r="K260">
        <f>main!K260*0.92</f>
        <v>276.52740080797508</v>
      </c>
      <c r="L260">
        <f>main!L260*0.92</f>
        <v>288.86278668126818</v>
      </c>
      <c r="M260">
        <f>main!M260*0.92</f>
        <v>297.18380599760974</v>
      </c>
      <c r="N260">
        <f>main!N260*0.92</f>
        <v>298.36036992949539</v>
      </c>
      <c r="O260">
        <f>main!O260*0.92</f>
        <v>283.07682561767012</v>
      </c>
      <c r="P260">
        <f>main!P260*0.92</f>
        <v>279.84546674013876</v>
      </c>
      <c r="Q260">
        <f>main!Q260*0.92</f>
        <v>266.27048163937457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Шпик хребтовой</v>
      </c>
      <c r="D261" s="4" t="str">
        <f>main!D261</f>
        <v>Переработчик</v>
      </c>
      <c r="E261" s="4" t="str">
        <f>main!E261</f>
        <v>Продукция обвалки</v>
      </c>
      <c r="F261">
        <f>main!F261*0.92</f>
        <v>121.36321236523199</v>
      </c>
      <c r="G261">
        <f>main!G261*0.92</f>
        <v>131.19307102760789</v>
      </c>
      <c r="H261">
        <f>main!H261*0.92</f>
        <v>128.30489207594604</v>
      </c>
      <c r="I261">
        <f>main!I261*0.92</f>
        <v>109.60218836832506</v>
      </c>
      <c r="J261">
        <f>main!J261*0.92</f>
        <v>89.454634054049663</v>
      </c>
      <c r="K261">
        <f>main!K261*0.92</f>
        <v>78.946411501322771</v>
      </c>
      <c r="L261">
        <f>main!L261*0.92</f>
        <v>71.961275713416043</v>
      </c>
      <c r="M261">
        <f>main!M261*0.92</f>
        <v>66.226329115611975</v>
      </c>
      <c r="N261">
        <f>main!N261*0.92</f>
        <v>59.39753822021116</v>
      </c>
      <c r="O261">
        <f>main!O261*0.92</f>
        <v>57.776490521685716</v>
      </c>
      <c r="P261">
        <f>main!P261*0.92</f>
        <v>68.186260604638662</v>
      </c>
      <c r="Q261">
        <f>main!Q261*0.92</f>
        <v>82.498042579498545</v>
      </c>
    </row>
    <row r="262" spans="1:17" x14ac:dyDescent="0.25">
      <c r="A262" s="4" t="str">
        <f>main!A262</f>
        <v>Красноярский край</v>
      </c>
      <c r="B262" s="4" t="str">
        <f>main!B262</f>
        <v>Сибирский ФО</v>
      </c>
      <c r="C262" s="4" t="str">
        <f>main!C262</f>
        <v>Свинина полужирная</v>
      </c>
      <c r="D262" s="4" t="str">
        <f>main!D262</f>
        <v>Переработчик</v>
      </c>
      <c r="E262" s="4" t="str">
        <f>main!E262</f>
        <v>Продукция обвалки</v>
      </c>
      <c r="F262">
        <f>main!F262*0.92</f>
        <v>194.39886888235503</v>
      </c>
      <c r="G262">
        <f>main!G262*0.92</f>
        <v>190.83712708683208</v>
      </c>
      <c r="H262">
        <f>main!H262*0.92</f>
        <v>170.38374346149283</v>
      </c>
      <c r="I262">
        <f>main!I262*0.92</f>
        <v>157.68754784620208</v>
      </c>
      <c r="J262">
        <f>main!J262*0.92</f>
        <v>142.7215082351637</v>
      </c>
      <c r="K262">
        <f>main!K262*0.92</f>
        <v>136.56024679209526</v>
      </c>
      <c r="L262">
        <f>main!L262*0.92</f>
        <v>131.74294026096786</v>
      </c>
      <c r="M262">
        <f>main!M262*0.92</f>
        <v>128.63508428358398</v>
      </c>
      <c r="N262">
        <f>main!N262*0.92</f>
        <v>127.52244642971756</v>
      </c>
      <c r="O262">
        <f>main!O262*0.92</f>
        <v>120.07732394718448</v>
      </c>
      <c r="P262">
        <f>main!P262*0.92</f>
        <v>126.00345586568677</v>
      </c>
      <c r="Q262">
        <f>main!Q262*0.92</f>
        <v>125.62629592461383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Шпик боковой</v>
      </c>
      <c r="D263" s="4" t="str">
        <f>main!D263</f>
        <v>Переработчик</v>
      </c>
      <c r="E263" s="4" t="str">
        <f>main!E263</f>
        <v>Продукция обвалки</v>
      </c>
      <c r="F263">
        <f>main!F263*0.92</f>
        <v>102.54495001592058</v>
      </c>
      <c r="G263">
        <f>main!G263*0.92</f>
        <v>110.85061649880343</v>
      </c>
      <c r="H263">
        <f>main!H263*0.92</f>
        <v>108.41027102291154</v>
      </c>
      <c r="I263">
        <f>main!I263*0.92</f>
        <v>92.607559645357455</v>
      </c>
      <c r="J263">
        <f>main!J263*0.92</f>
        <v>75.584032417989093</v>
      </c>
      <c r="K263">
        <f>main!K263*0.92</f>
        <v>66.705187375698117</v>
      </c>
      <c r="L263">
        <f>main!L263*0.92</f>
        <v>60.803148477208026</v>
      </c>
      <c r="M263">
        <f>main!M263*0.92</f>
        <v>55.957447702198984</v>
      </c>
      <c r="N263">
        <f>main!N263*0.92</f>
        <v>50.187511266018596</v>
      </c>
      <c r="O263">
        <f>main!O263*0.92</f>
        <v>48.817818984650344</v>
      </c>
      <c r="P263">
        <f>main!P263*0.92</f>
        <v>57.613477339681197</v>
      </c>
      <c r="Q263">
        <f>main!Q263*0.92</f>
        <v>69.706111826268</v>
      </c>
    </row>
    <row r="264" spans="1:17" x14ac:dyDescent="0.25">
      <c r="A264" s="4" t="str">
        <f>main!A264</f>
        <v>Новосибирская область</v>
      </c>
      <c r="B264" s="4" t="str">
        <f>main!B264</f>
        <v>Сибирский ФО</v>
      </c>
      <c r="C264" s="4" t="str">
        <f>main!C264</f>
        <v>Карбонад свиной</v>
      </c>
      <c r="D264" s="4" t="str">
        <f>main!D264</f>
        <v>Переработчик</v>
      </c>
      <c r="E264" s="4" t="str">
        <f>main!E264</f>
        <v>Продукция обвалки</v>
      </c>
      <c r="F264">
        <f>main!F264*0.92</f>
        <v>263.18607366540465</v>
      </c>
      <c r="G264">
        <f>main!G264*0.92</f>
        <v>259.65711934885712</v>
      </c>
      <c r="H264">
        <f>main!H264*0.92</f>
        <v>242.1196757945518</v>
      </c>
      <c r="I264">
        <f>main!I264*0.92</f>
        <v>231.52488863610742</v>
      </c>
      <c r="J264">
        <f>main!J264*0.92</f>
        <v>221.55403729396704</v>
      </c>
      <c r="K264">
        <f>main!K264*0.92</f>
        <v>209.5550499463202</v>
      </c>
      <c r="L264">
        <f>main!L264*0.92</f>
        <v>203.60066151629064</v>
      </c>
      <c r="M264">
        <f>main!M264*0.92</f>
        <v>194.28271844617331</v>
      </c>
      <c r="N264">
        <f>main!N264*0.92</f>
        <v>190.33312804026158</v>
      </c>
      <c r="O264">
        <f>main!O264*0.92</f>
        <v>176.52185237052507</v>
      </c>
      <c r="P264">
        <f>main!P264*0.92</f>
        <v>177.02460397294703</v>
      </c>
      <c r="Q264">
        <f>main!Q264*0.92</f>
        <v>176.04043090372599</v>
      </c>
    </row>
    <row r="265" spans="1:17" x14ac:dyDescent="0.25">
      <c r="A265" s="4" t="str">
        <f>main!A265</f>
        <v>Иркутская область</v>
      </c>
      <c r="B265" s="4" t="str">
        <f>main!B265</f>
        <v>Сибирский ФО</v>
      </c>
      <c r="C265" s="4" t="str">
        <f>main!C265</f>
        <v>Лопатка свиная</v>
      </c>
      <c r="D265" s="4" t="str">
        <f>main!D265</f>
        <v>Переработчик</v>
      </c>
      <c r="E265" s="4" t="str">
        <f>main!E265</f>
        <v>Продукция обвалки</v>
      </c>
      <c r="F265">
        <f>main!F265*0.92</f>
        <v>197.04191755177365</v>
      </c>
      <c r="G265">
        <f>main!G265*0.92</f>
        <v>197.98810250055291</v>
      </c>
      <c r="H265">
        <f>main!H265*0.92</f>
        <v>180.65391539599042</v>
      </c>
      <c r="I265">
        <f>main!I265*0.92</f>
        <v>170.50281211169192</v>
      </c>
      <c r="J265">
        <f>main!J265*0.92</f>
        <v>160.35666713084504</v>
      </c>
      <c r="K265">
        <f>main!K265*0.92</f>
        <v>156.39078314913306</v>
      </c>
      <c r="L265">
        <f>main!L265*0.92</f>
        <v>150.30759763856054</v>
      </c>
      <c r="M265">
        <f>main!M265*0.92</f>
        <v>150.29549071347523</v>
      </c>
      <c r="N265">
        <f>main!N265*0.92</f>
        <v>147.11678953384259</v>
      </c>
      <c r="O265">
        <f>main!O265*0.92</f>
        <v>137.1585371496316</v>
      </c>
      <c r="P265">
        <f>main!P265*0.92</f>
        <v>137.77059698841251</v>
      </c>
      <c r="Q265">
        <f>main!Q265*0.92</f>
        <v>132.41774494083117</v>
      </c>
    </row>
    <row r="266" spans="1:17" x14ac:dyDescent="0.25">
      <c r="A266" s="4" t="str">
        <f>main!A266</f>
        <v>Иркутская область</v>
      </c>
      <c r="B266" s="4" t="str">
        <f>main!B266</f>
        <v>Сибирский ФО</v>
      </c>
      <c r="C266" s="4" t="str">
        <f>main!C266</f>
        <v>Ребра свиные</v>
      </c>
      <c r="D266" s="4" t="str">
        <f>main!D266</f>
        <v>Переработчик</v>
      </c>
      <c r="E266" s="4" t="str">
        <f>main!E266</f>
        <v>Продукция обвалки</v>
      </c>
      <c r="F266">
        <f>main!F266*0.92</f>
        <v>123.3293043884169</v>
      </c>
      <c r="G266">
        <f>main!G266*0.92</f>
        <v>125.56902092852808</v>
      </c>
      <c r="H266">
        <f>main!H266*0.92</f>
        <v>120.60508267519316</v>
      </c>
      <c r="I266">
        <f>main!I266*0.92</f>
        <v>112.11467117655613</v>
      </c>
      <c r="J266">
        <f>main!J266*0.92</f>
        <v>101.88654256692372</v>
      </c>
      <c r="K266">
        <f>main!K266*0.92</f>
        <v>103.26586803248524</v>
      </c>
      <c r="L266">
        <f>main!L266*0.92</f>
        <v>109.5319096909151</v>
      </c>
      <c r="M266">
        <f>main!M266*0.92</f>
        <v>105.21182116883286</v>
      </c>
      <c r="N266">
        <f>main!N266*0.92</f>
        <v>105.3981657722243</v>
      </c>
      <c r="O266">
        <f>main!O266*0.92</f>
        <v>99.470465420215433</v>
      </c>
      <c r="P266">
        <f>main!P266*0.92</f>
        <v>99.560586671883812</v>
      </c>
      <c r="Q266">
        <f>main!Q266*0.92</f>
        <v>95.8530439556083</v>
      </c>
    </row>
    <row r="267" spans="1:17" x14ac:dyDescent="0.25">
      <c r="A267" s="4" t="str">
        <f>main!A267</f>
        <v>Хабаровский край</v>
      </c>
      <c r="B267" s="4" t="str">
        <f>main!B267</f>
        <v>Дальневосточный ФО</v>
      </c>
      <c r="C267" s="4" t="str">
        <f>main!C267</f>
        <v>Карбонад свиной</v>
      </c>
      <c r="D267" s="4" t="str">
        <f>main!D267</f>
        <v>Переработчик</v>
      </c>
      <c r="E267" s="4" t="str">
        <f>main!E267</f>
        <v>Продукция обвалки</v>
      </c>
      <c r="F267">
        <f>main!F267*0.92</f>
        <v>262.9711122250028</v>
      </c>
      <c r="G267">
        <f>main!G267*0.92</f>
        <v>259.44504023840699</v>
      </c>
      <c r="H267">
        <f>main!H267*0.92</f>
        <v>241.92192067197425</v>
      </c>
      <c r="I267">
        <f>main!I267*0.92</f>
        <v>231.33578697560947</v>
      </c>
      <c r="J267">
        <f>main!J267*0.92</f>
        <v>221.37307948597879</v>
      </c>
      <c r="K267">
        <f>main!K267*0.92</f>
        <v>209.38389250340327</v>
      </c>
      <c r="L267">
        <f>main!L267*0.92</f>
        <v>203.43436741547919</v>
      </c>
      <c r="M267">
        <f>main!M267*0.92</f>
        <v>194.12403492458446</v>
      </c>
      <c r="N267">
        <f>main!N267*0.92</f>
        <v>190.17767040988662</v>
      </c>
      <c r="O267">
        <f>main!O267*0.92</f>
        <v>176.37767532073102</v>
      </c>
      <c r="P267">
        <f>main!P267*0.92</f>
        <v>176.88001629273049</v>
      </c>
      <c r="Q267">
        <f>main!Q267*0.92</f>
        <v>175.89664706262454</v>
      </c>
    </row>
    <row r="268" spans="1:17" x14ac:dyDescent="0.25">
      <c r="A268" s="4" t="str">
        <f>main!A268</f>
        <v>Хабаровский край</v>
      </c>
      <c r="B268" s="4" t="str">
        <f>main!B268</f>
        <v>Дальневосточный ФО</v>
      </c>
      <c r="C268" s="4" t="str">
        <f>main!C268</f>
        <v>Окорок свиной</v>
      </c>
      <c r="D268" s="4" t="str">
        <f>main!D268</f>
        <v>Переработчик</v>
      </c>
      <c r="E268" s="4" t="str">
        <f>main!E268</f>
        <v>Продукция обвалки</v>
      </c>
      <c r="F268">
        <f>main!F268*0.92</f>
        <v>216.39679139236122</v>
      </c>
      <c r="G268">
        <f>main!G268*0.92</f>
        <v>214.24108761542215</v>
      </c>
      <c r="H268">
        <f>main!H268*0.92</f>
        <v>199.80078310089101</v>
      </c>
      <c r="I268">
        <f>main!I268*0.92</f>
        <v>189.60387614208645</v>
      </c>
      <c r="J268">
        <f>main!J268*0.92</f>
        <v>178.14418302709552</v>
      </c>
      <c r="K268">
        <f>main!K268*0.92</f>
        <v>169.35399935894296</v>
      </c>
      <c r="L268">
        <f>main!L268*0.92</f>
        <v>168.60764797796793</v>
      </c>
      <c r="M268">
        <f>main!M268*0.92</f>
        <v>164.6911896066176</v>
      </c>
      <c r="N268">
        <f>main!N268*0.92</f>
        <v>161.10430092343572</v>
      </c>
      <c r="O268">
        <f>main!O268*0.92</f>
        <v>146.39628837262498</v>
      </c>
      <c r="P268">
        <f>main!P268*0.92</f>
        <v>147.84515426363961</v>
      </c>
      <c r="Q268">
        <f>main!Q268*0.92</f>
        <v>143.63149704201533</v>
      </c>
    </row>
    <row r="269" spans="1:17" x14ac:dyDescent="0.25">
      <c r="A269" s="4" t="str">
        <f>main!A269</f>
        <v>Хабаровский край</v>
      </c>
      <c r="B269" s="4" t="str">
        <f>main!B269</f>
        <v>Дальневосточный ФО</v>
      </c>
      <c r="C269" s="4" t="str">
        <f>main!C269</f>
        <v>Ребра свиные (ленточные с корейки)</v>
      </c>
      <c r="D269" s="4" t="str">
        <f>main!D269</f>
        <v>Переработчик</v>
      </c>
      <c r="E269" s="4" t="str">
        <f>main!E269</f>
        <v>Продукция обвалки</v>
      </c>
      <c r="F269">
        <f>main!F269*0.92</f>
        <v>214.58843193147482</v>
      </c>
      <c r="G269">
        <f>main!G269*0.92</f>
        <v>218.48545594127364</v>
      </c>
      <c r="H269">
        <f>main!H269*0.92</f>
        <v>209.84838682562355</v>
      </c>
      <c r="I269">
        <f>main!I269*0.92</f>
        <v>195.07538458596605</v>
      </c>
      <c r="J269">
        <f>main!J269*0.92</f>
        <v>177.27881879149771</v>
      </c>
      <c r="K269">
        <f>main!K269*0.92</f>
        <v>179.67879412782008</v>
      </c>
      <c r="L269">
        <f>main!L269*0.92</f>
        <v>190.58147504836575</v>
      </c>
      <c r="M269">
        <f>main!M269*0.92</f>
        <v>183.06468067126343</v>
      </c>
      <c r="N269">
        <f>main!N269*0.92</f>
        <v>183.3889133946941</v>
      </c>
      <c r="O269">
        <f>main!O269*0.92</f>
        <v>173.07493384372614</v>
      </c>
      <c r="P269">
        <f>main!P269*0.92</f>
        <v>173.23174149114715</v>
      </c>
      <c r="Q269">
        <f>main!Q269*0.92</f>
        <v>166.78075417917103</v>
      </c>
    </row>
    <row r="270" spans="1:17" x14ac:dyDescent="0.25">
      <c r="A270" s="4" t="str">
        <f>main!A270</f>
        <v>Хабаровский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Переработчик</v>
      </c>
      <c r="E270" s="4" t="str">
        <f>main!E270</f>
        <v>Продукция обвалки</v>
      </c>
      <c r="F270">
        <f>main!F270*0.92</f>
        <v>315.30182528601244</v>
      </c>
      <c r="G270">
        <f>main!G270*0.92</f>
        <v>276.04868225266489</v>
      </c>
      <c r="H270">
        <f>main!H270*0.92</f>
        <v>238.80858441914748</v>
      </c>
      <c r="I270">
        <f>main!I270*0.92</f>
        <v>232.36918661494579</v>
      </c>
      <c r="J270">
        <f>main!J270*0.92</f>
        <v>241.6063543796547</v>
      </c>
      <c r="K270">
        <f>main!K270*0.92</f>
        <v>239.79823983009095</v>
      </c>
      <c r="L270">
        <f>main!L270*0.92</f>
        <v>250.49520443973822</v>
      </c>
      <c r="M270">
        <f>main!M270*0.92</f>
        <v>257.71100215027514</v>
      </c>
      <c r="N270">
        <f>main!N270*0.92</f>
        <v>258.73129149263104</v>
      </c>
      <c r="O270">
        <f>main!O270*0.92</f>
        <v>245.47775128781819</v>
      </c>
      <c r="P270">
        <f>main!P270*0.92</f>
        <v>242.67559074666642</v>
      </c>
      <c r="Q270">
        <f>main!Q270*0.92</f>
        <v>230.90367402748578</v>
      </c>
    </row>
    <row r="271" spans="1:17" x14ac:dyDescent="0.25">
      <c r="A271" s="4" t="str">
        <f>main!A271</f>
        <v>Хабаровский край</v>
      </c>
      <c r="B271" s="4" t="str">
        <f>main!B271</f>
        <v>Дальневосточный ФО</v>
      </c>
      <c r="C271" s="4" t="str">
        <f>main!C271</f>
        <v>Щековина свиная</v>
      </c>
      <c r="D271" s="4" t="str">
        <f>main!D271</f>
        <v>Переработчик</v>
      </c>
      <c r="E271" s="4" t="str">
        <f>main!E271</f>
        <v>Продукция обвалки</v>
      </c>
      <c r="F271">
        <f>main!F271*0.92</f>
        <v>52.061845372059516</v>
      </c>
      <c r="G271">
        <f>main!G271*0.92</f>
        <v>55.279023048334324</v>
      </c>
      <c r="H271">
        <f>main!H271*0.92</f>
        <v>53.594603386088345</v>
      </c>
      <c r="I271">
        <f>main!I271*0.92</f>
        <v>44.735860571225302</v>
      </c>
      <c r="J271">
        <f>main!J271*0.92</f>
        <v>42.515855833193932</v>
      </c>
      <c r="K271">
        <f>main!K271*0.92</f>
        <v>32.47622728051212</v>
      </c>
      <c r="L271">
        <f>main!L271*0.92</f>
        <v>37.842002126555414</v>
      </c>
      <c r="M271">
        <f>main!M271*0.92</f>
        <v>38.781711314513451</v>
      </c>
      <c r="N271">
        <f>main!N271*0.92</f>
        <v>36.692816108069188</v>
      </c>
      <c r="O271">
        <f>main!O271*0.92</f>
        <v>31.883102794584026</v>
      </c>
      <c r="P271">
        <f>main!P271*0.92</f>
        <v>33.626538548813194</v>
      </c>
      <c r="Q271">
        <f>main!Q271*0.92</f>
        <v>36.169124902180698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Свинина жирная</v>
      </c>
      <c r="D272" s="4" t="str">
        <f>main!D272</f>
        <v>Переработчик</v>
      </c>
      <c r="E272" s="4" t="str">
        <f>main!E272</f>
        <v>Продукция обвалки</v>
      </c>
      <c r="F272">
        <f>main!F272*0.92</f>
        <v>101.38520450115902</v>
      </c>
      <c r="G272">
        <f>main!G272*0.92</f>
        <v>113.25901224481579</v>
      </c>
      <c r="H272">
        <f>main!H272*0.92</f>
        <v>111.3478894050765</v>
      </c>
      <c r="I272">
        <f>main!I272*0.92</f>
        <v>99.965057498116167</v>
      </c>
      <c r="J272">
        <f>main!J272*0.92</f>
        <v>79.739338595983128</v>
      </c>
      <c r="K272">
        <f>main!K272*0.92</f>
        <v>68.820051056335501</v>
      </c>
      <c r="L272">
        <f>main!L272*0.92</f>
        <v>67.118252769912331</v>
      </c>
      <c r="M272">
        <f>main!M272*0.92</f>
        <v>59.71658362399333</v>
      </c>
      <c r="N272">
        <f>main!N272*0.92</f>
        <v>54.666870800915575</v>
      </c>
      <c r="O272">
        <f>main!O272*0.92</f>
        <v>54.041955368176055</v>
      </c>
      <c r="P272">
        <f>main!P272*0.92</f>
        <v>60.012953493706974</v>
      </c>
      <c r="Q272">
        <f>main!Q272*0.92</f>
        <v>66.284237298368595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Шкурка свиная</v>
      </c>
      <c r="D273" s="4" t="str">
        <f>main!D273</f>
        <v>Переработчик</v>
      </c>
      <c r="E273" s="4" t="str">
        <f>main!E273</f>
        <v>Продукция обвалки</v>
      </c>
      <c r="F273">
        <f>main!F273*0.92</f>
        <v>25.71245199733373</v>
      </c>
      <c r="G273">
        <f>main!G273*0.92</f>
        <v>23.611864809234945</v>
      </c>
      <c r="H273">
        <f>main!H273*0.92</f>
        <v>19.735580450026227</v>
      </c>
      <c r="I273">
        <f>main!I273*0.92</f>
        <v>16.361557010380636</v>
      </c>
      <c r="J273">
        <f>main!J273*0.92</f>
        <v>13.600299883395367</v>
      </c>
      <c r="K273">
        <f>main!K273*0.92</f>
        <v>16.422110341682856</v>
      </c>
      <c r="L273">
        <f>main!L273*0.92</f>
        <v>16.947780357096178</v>
      </c>
      <c r="M273">
        <f>main!M273*0.92</f>
        <v>17.748881738609025</v>
      </c>
      <c r="N273">
        <f>main!N273*0.92</f>
        <v>21.476070980743426</v>
      </c>
      <c r="O273">
        <f>main!O273*0.92</f>
        <v>20.706596357520478</v>
      </c>
      <c r="P273">
        <f>main!P273*0.92</f>
        <v>25.33177563529016</v>
      </c>
      <c r="Q273">
        <f>main!Q273*0.92</f>
        <v>24.547786468998634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Шпик хребтовой</v>
      </c>
      <c r="D274" s="4" t="str">
        <f>main!D274</f>
        <v>Переработчик</v>
      </c>
      <c r="E274" s="4" t="str">
        <f>main!E274</f>
        <v>Продукция обвалки</v>
      </c>
      <c r="F274">
        <f>main!F274*0.92</f>
        <v>122.54075934393295</v>
      </c>
      <c r="G274">
        <f>main!G274*0.92</f>
        <v>132.46599386315503</v>
      </c>
      <c r="H274">
        <f>main!H274*0.92</f>
        <v>129.54979186948398</v>
      </c>
      <c r="I274">
        <f>main!I274*0.92</f>
        <v>110.66562203374035</v>
      </c>
      <c r="J274">
        <f>main!J274*0.92</f>
        <v>90.322582685337878</v>
      </c>
      <c r="K274">
        <f>main!K274*0.92</f>
        <v>79.712402336032227</v>
      </c>
      <c r="L274">
        <f>main!L274*0.92</f>
        <v>72.659492093391137</v>
      </c>
      <c r="M274">
        <f>main!M274*0.92</f>
        <v>66.86890121172506</v>
      </c>
      <c r="N274">
        <f>main!N274*0.92</f>
        <v>59.97385282420332</v>
      </c>
      <c r="O274">
        <f>main!O274*0.92</f>
        <v>58.337076637756979</v>
      </c>
      <c r="P274">
        <f>main!P274*0.92</f>
        <v>68.847849265643106</v>
      </c>
      <c r="Q274">
        <f>main!Q274*0.92</f>
        <v>83.298493712053329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Щековина свиная</v>
      </c>
      <c r="D275" s="4" t="str">
        <f>main!D275</f>
        <v>Переработчик</v>
      </c>
      <c r="E275" s="4" t="str">
        <f>main!E275</f>
        <v>Продукция обвалки</v>
      </c>
      <c r="F275">
        <f>main!F275*0.92</f>
        <v>72.427694391140264</v>
      </c>
      <c r="G275">
        <f>main!G275*0.92</f>
        <v>76.903385943639165</v>
      </c>
      <c r="H275">
        <f>main!H275*0.92</f>
        <v>74.560045409862127</v>
      </c>
      <c r="I275">
        <f>main!I275*0.92</f>
        <v>62.235889154944715</v>
      </c>
      <c r="J275">
        <f>main!J275*0.92</f>
        <v>59.147450326779158</v>
      </c>
      <c r="K275">
        <f>main!K275*0.92</f>
        <v>45.180462729285189</v>
      </c>
      <c r="L275">
        <f>main!L275*0.92</f>
        <v>52.645251922667512</v>
      </c>
      <c r="M275">
        <f>main!M275*0.92</f>
        <v>53.95256189978366</v>
      </c>
      <c r="N275">
        <f>main!N275*0.92</f>
        <v>51.046520776073137</v>
      </c>
      <c r="O275">
        <f>main!O275*0.92</f>
        <v>44.355316430768518</v>
      </c>
      <c r="P275">
        <f>main!P275*0.92</f>
        <v>46.780759307322135</v>
      </c>
      <c r="Q275">
        <f>main!Q275*0.92</f>
        <v>50.31796906331008</v>
      </c>
    </row>
    <row r="276" spans="1:17" x14ac:dyDescent="0.25">
      <c r="A276" s="4" t="str">
        <f>main!A276</f>
        <v>Республика Бурятия</v>
      </c>
      <c r="B276" s="4" t="str">
        <f>main!B276</f>
        <v>Дальневосточный ФО</v>
      </c>
      <c r="C276" s="4" t="str">
        <f>main!C276</f>
        <v>Окорок свиной</v>
      </c>
      <c r="D276" s="4" t="str">
        <f>main!D276</f>
        <v>Переработчик</v>
      </c>
      <c r="E276" s="4" t="str">
        <f>main!E276</f>
        <v>Продукция обвалки</v>
      </c>
      <c r="F276">
        <f>main!F276*0.92</f>
        <v>221.67932774641008</v>
      </c>
      <c r="G276">
        <f>main!G276*0.92</f>
        <v>219.47100034461516</v>
      </c>
      <c r="H276">
        <f>main!H276*0.92</f>
        <v>204.6781885998671</v>
      </c>
      <c r="I276">
        <f>main!I276*0.92</f>
        <v>194.23236144514769</v>
      </c>
      <c r="J276">
        <f>main!J276*0.92</f>
        <v>182.49292182792502</v>
      </c>
      <c r="K276">
        <f>main!K276*0.92</f>
        <v>173.48815796897105</v>
      </c>
      <c r="L276">
        <f>main!L276*0.92</f>
        <v>172.72358714824591</v>
      </c>
      <c r="M276">
        <f>main!M276*0.92</f>
        <v>168.711522767247</v>
      </c>
      <c r="N276">
        <f>main!N276*0.92</f>
        <v>165.03707331320103</v>
      </c>
      <c r="O276">
        <f>main!O276*0.92</f>
        <v>149.97001841940752</v>
      </c>
      <c r="P276">
        <f>main!P276*0.92</f>
        <v>151.4542530730188</v>
      </c>
      <c r="Q276">
        <f>main!Q276*0.92</f>
        <v>147.13773481859675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Лопатка свиная</v>
      </c>
      <c r="D277" s="4" t="str">
        <f>main!D277</f>
        <v>Переработчик</v>
      </c>
      <c r="E277" s="4" t="str">
        <f>main!E277</f>
        <v>Продукция обвалки</v>
      </c>
      <c r="F277">
        <f>main!F277*0.92</f>
        <v>211.72621686794045</v>
      </c>
      <c r="G277">
        <f>main!G277*0.92</f>
        <v>212.7429150515124</v>
      </c>
      <c r="H277">
        <f>main!H277*0.92</f>
        <v>194.11691960987892</v>
      </c>
      <c r="I277">
        <f>main!I277*0.92</f>
        <v>183.20931821153422</v>
      </c>
      <c r="J277">
        <f>main!J277*0.92</f>
        <v>172.30704462792528</v>
      </c>
      <c r="K277">
        <f>main!K277*0.92</f>
        <v>168.04560816598865</v>
      </c>
      <c r="L277">
        <f>main!L277*0.92</f>
        <v>161.50908096070012</v>
      </c>
      <c r="M277">
        <f>main!M277*0.92</f>
        <v>161.49607178235843</v>
      </c>
      <c r="N277">
        <f>main!N277*0.92</f>
        <v>158.08048192371609</v>
      </c>
      <c r="O277">
        <f>main!O277*0.92</f>
        <v>147.38010339450719</v>
      </c>
      <c r="P277">
        <f>main!P277*0.92</f>
        <v>148.03777621748827</v>
      </c>
      <c r="Q277">
        <f>main!Q277*0.92</f>
        <v>142.28600965142036</v>
      </c>
    </row>
    <row r="278" spans="1:17" x14ac:dyDescent="0.25">
      <c r="A278" s="4" t="str">
        <f>main!A278</f>
        <v>Новосибирская область</v>
      </c>
      <c r="B278" s="4" t="str">
        <f>main!B278</f>
        <v>Сибирский ФО</v>
      </c>
      <c r="C278" s="4" t="str">
        <f>main!C278</f>
        <v>Свинина жирная</v>
      </c>
      <c r="D278" s="4" t="str">
        <f>main!D278</f>
        <v>Переработчик</v>
      </c>
      <c r="E278" s="4" t="str">
        <f>main!E278</f>
        <v>Продукция обвалки</v>
      </c>
      <c r="F278">
        <f>main!F278*0.92</f>
        <v>80.792395952035363</v>
      </c>
      <c r="G278">
        <f>main!G278*0.92</f>
        <v>90.25446077109774</v>
      </c>
      <c r="H278">
        <f>main!H278*0.92</f>
        <v>88.731514756036631</v>
      </c>
      <c r="I278">
        <f>main!I278*0.92</f>
        <v>79.660701445480186</v>
      </c>
      <c r="J278">
        <f>main!J278*0.92</f>
        <v>63.54312000945302</v>
      </c>
      <c r="K278">
        <f>main!K278*0.92</f>
        <v>54.841698468134808</v>
      </c>
      <c r="L278">
        <f>main!L278*0.92</f>
        <v>53.485560147324655</v>
      </c>
      <c r="M278">
        <f>main!M278*0.92</f>
        <v>47.58727757951452</v>
      </c>
      <c r="N278">
        <f>main!N278*0.92</f>
        <v>43.563234822452223</v>
      </c>
      <c r="O278">
        <f>main!O278*0.92</f>
        <v>43.065248796514368</v>
      </c>
      <c r="P278">
        <f>main!P278*0.92</f>
        <v>47.823450421301146</v>
      </c>
      <c r="Q278">
        <f>main!Q278*0.92</f>
        <v>52.820945339487317</v>
      </c>
    </row>
    <row r="279" spans="1:17" x14ac:dyDescent="0.25">
      <c r="A279" s="4" t="str">
        <f>main!A279</f>
        <v>Алтайский край</v>
      </c>
      <c r="B279" s="4" t="str">
        <f>main!B279</f>
        <v>Сибирский ФО</v>
      </c>
      <c r="C279" s="4" t="str">
        <f>main!C279</f>
        <v>Карбонад свиной</v>
      </c>
      <c r="D279" s="4" t="str">
        <f>main!D279</f>
        <v>Переработчик</v>
      </c>
      <c r="E279" s="4" t="str">
        <f>main!E279</f>
        <v>Продукция обвалки</v>
      </c>
      <c r="F279">
        <f>main!F279*0.92</f>
        <v>276.42071014260188</v>
      </c>
      <c r="G279">
        <f>main!G279*0.92</f>
        <v>272.71429800363359</v>
      </c>
      <c r="H279">
        <f>main!H279*0.92</f>
        <v>254.29496245957324</v>
      </c>
      <c r="I279">
        <f>main!I279*0.92</f>
        <v>243.16740335524867</v>
      </c>
      <c r="J279">
        <f>main!J279*0.92</f>
        <v>232.69515544966714</v>
      </c>
      <c r="K279">
        <f>main!K279*0.92</f>
        <v>220.09278421688933</v>
      </c>
      <c r="L279">
        <f>main!L279*0.92</f>
        <v>213.83897201713685</v>
      </c>
      <c r="M279">
        <f>main!M279*0.92</f>
        <v>204.05246468170429</v>
      </c>
      <c r="N279">
        <f>main!N279*0.92</f>
        <v>199.90426424856702</v>
      </c>
      <c r="O279">
        <f>main!O279*0.92</f>
        <v>185.39847153911924</v>
      </c>
      <c r="P279">
        <f>main!P279*0.92</f>
        <v>185.92650462624789</v>
      </c>
      <c r="Q279">
        <f>main!Q279*0.92</f>
        <v>184.89284119980397</v>
      </c>
    </row>
    <row r="280" spans="1:17" x14ac:dyDescent="0.25">
      <c r="A280" s="4" t="str">
        <f>main!A280</f>
        <v>Алтайский край</v>
      </c>
      <c r="B280" s="4" t="str">
        <f>main!B280</f>
        <v>Сибирский ФО</v>
      </c>
      <c r="C280" s="4" t="str">
        <f>main!C280</f>
        <v>Суповой набор свиной</v>
      </c>
      <c r="D280" s="4" t="str">
        <f>main!D280</f>
        <v>Переработчик</v>
      </c>
      <c r="E280" s="4" t="str">
        <f>main!E280</f>
        <v>Продукция обвалки</v>
      </c>
      <c r="F280">
        <f>main!F280*0.92</f>
        <v>5.3927930115619649</v>
      </c>
      <c r="G280">
        <f>main!G280*0.92</f>
        <v>5.5964526499132043</v>
      </c>
      <c r="H280">
        <f>main!H280*0.92</f>
        <v>5.5584818278753492</v>
      </c>
      <c r="I280">
        <f>main!I280*0.92</f>
        <v>6.1765117578525377</v>
      </c>
      <c r="J280">
        <f>main!J280*0.92</f>
        <v>5.375810425806244</v>
      </c>
      <c r="K280">
        <f>main!K280*0.92</f>
        <v>5.5075614927380361</v>
      </c>
      <c r="L280">
        <f>main!L280*0.92</f>
        <v>5.5231148908621668</v>
      </c>
      <c r="M280">
        <f>main!M280*0.92</f>
        <v>4.6443504212451447</v>
      </c>
      <c r="N280">
        <f>main!N280*0.92</f>
        <v>4.8184510656027024</v>
      </c>
      <c r="O280">
        <f>main!O280*0.92</f>
        <v>4.2467287471451645</v>
      </c>
      <c r="P280">
        <f>main!P280*0.92</f>
        <v>3.8943268733347658</v>
      </c>
      <c r="Q280">
        <f>main!Q280*0.92</f>
        <v>3.5599236678124582</v>
      </c>
    </row>
    <row r="281" spans="1:17" x14ac:dyDescent="0.25">
      <c r="A281" s="4" t="str">
        <f>main!A281</f>
        <v>Краснодарский край</v>
      </c>
      <c r="B281" s="4" t="str">
        <f>main!B281</f>
        <v>Южный ФО</v>
      </c>
      <c r="C281" s="4" t="str">
        <f>main!C281</f>
        <v>Свинина жирная</v>
      </c>
      <c r="D281" s="4" t="str">
        <f>main!D281</f>
        <v>Переработчик</v>
      </c>
      <c r="E281" s="4" t="str">
        <f>main!E281</f>
        <v>Продукция обвалки</v>
      </c>
      <c r="F281">
        <f>main!F281*0.92</f>
        <v>106.9194168972063</v>
      </c>
      <c r="G281">
        <f>main!G281*0.92</f>
        <v>119.44136826622285</v>
      </c>
      <c r="H281">
        <f>main!H281*0.92</f>
        <v>117.42592488225728</v>
      </c>
      <c r="I281">
        <f>main!I281*0.92</f>
        <v>105.42174975513406</v>
      </c>
      <c r="J281">
        <f>main!J281*0.92</f>
        <v>84.091989836189015</v>
      </c>
      <c r="K281">
        <f>main!K281*0.92</f>
        <v>72.576662107489639</v>
      </c>
      <c r="L281">
        <f>main!L281*0.92</f>
        <v>70.781969466129439</v>
      </c>
      <c r="M281">
        <f>main!M281*0.92</f>
        <v>62.976272835723613</v>
      </c>
      <c r="N281">
        <f>main!N281*0.92</f>
        <v>57.650916407255338</v>
      </c>
      <c r="O281">
        <f>main!O281*0.92</f>
        <v>56.991889343027132</v>
      </c>
      <c r="P281">
        <f>main!P281*0.92</f>
        <v>63.288820350043828</v>
      </c>
      <c r="Q281">
        <f>main!Q281*0.92</f>
        <v>69.902428429156075</v>
      </c>
    </row>
    <row r="282" spans="1:17" x14ac:dyDescent="0.25">
      <c r="A282" s="4" t="str">
        <f>main!A282</f>
        <v>Республика Башкортостан</v>
      </c>
      <c r="B282" s="4" t="str">
        <f>main!B282</f>
        <v>Приволжский ФО</v>
      </c>
      <c r="C282" s="4" t="str">
        <f>main!C282</f>
        <v>Лопатка свиная</v>
      </c>
      <c r="D282" s="4" t="str">
        <f>main!D282</f>
        <v>Переработчик</v>
      </c>
      <c r="E282" s="4" t="str">
        <f>main!E282</f>
        <v>Продукция обвалки</v>
      </c>
      <c r="F282">
        <f>main!F282*0.92</f>
        <v>165.37130736674905</v>
      </c>
      <c r="G282">
        <f>main!G282*0.92</f>
        <v>166.16541170725952</v>
      </c>
      <c r="H282">
        <f>main!H282*0.92</f>
        <v>151.61735401863021</v>
      </c>
      <c r="I282">
        <f>main!I282*0.92</f>
        <v>143.09784079932621</v>
      </c>
      <c r="J282">
        <f>main!J282*0.92</f>
        <v>134.58248893378035</v>
      </c>
      <c r="K282">
        <f>main!K282*0.92</f>
        <v>131.25404274796696</v>
      </c>
      <c r="L282">
        <f>main!L282*0.92</f>
        <v>126.14860958259233</v>
      </c>
      <c r="M282">
        <f>main!M282*0.92</f>
        <v>126.13844860743319</v>
      </c>
      <c r="N282">
        <f>main!N282*0.92</f>
        <v>123.47066108112699</v>
      </c>
      <c r="O282">
        <f>main!O282*0.92</f>
        <v>115.11300177529773</v>
      </c>
      <c r="P282">
        <f>main!P282*0.92</f>
        <v>115.62668504119108</v>
      </c>
      <c r="Q282">
        <f>main!Q282*0.92</f>
        <v>111.13419860861914</v>
      </c>
    </row>
    <row r="283" spans="1:17" x14ac:dyDescent="0.25">
      <c r="A283" s="4" t="str">
        <f>main!A283</f>
        <v>Республика Башкортостан</v>
      </c>
      <c r="B283" s="4" t="str">
        <f>main!B283</f>
        <v>Приволжский ФО</v>
      </c>
      <c r="C283" s="4" t="str">
        <f>main!C283</f>
        <v>Окорок свиной</v>
      </c>
      <c r="D283" s="4" t="str">
        <f>main!D283</f>
        <v>Переработчик</v>
      </c>
      <c r="E283" s="4" t="str">
        <f>main!E283</f>
        <v>Продукция обвалки</v>
      </c>
      <c r="F283">
        <f>main!F283*0.92</f>
        <v>178.68536812374913</v>
      </c>
      <c r="G283">
        <f>main!G283*0.92</f>
        <v>176.90533839008407</v>
      </c>
      <c r="H283">
        <f>main!H283*0.92</f>
        <v>164.98154270256117</v>
      </c>
      <c r="I283">
        <f>main!I283*0.92</f>
        <v>156.56164857227358</v>
      </c>
      <c r="J283">
        <f>main!J283*0.92</f>
        <v>147.09903376332946</v>
      </c>
      <c r="K283">
        <f>main!K283*0.92</f>
        <v>139.84071355204998</v>
      </c>
      <c r="L283">
        <f>main!L283*0.92</f>
        <v>139.22442866907599</v>
      </c>
      <c r="M283">
        <f>main!M283*0.92</f>
        <v>135.99049067340025</v>
      </c>
      <c r="N283">
        <f>main!N283*0.92</f>
        <v>133.02868832573435</v>
      </c>
      <c r="O283">
        <f>main!O283*0.92</f>
        <v>120.88383802504219</v>
      </c>
      <c r="P283">
        <f>main!P283*0.92</f>
        <v>122.08021036232186</v>
      </c>
      <c r="Q283">
        <f>main!Q283*0.92</f>
        <v>118.60086629742732</v>
      </c>
    </row>
    <row r="284" spans="1:17" x14ac:dyDescent="0.25">
      <c r="A284" s="4" t="str">
        <f>main!A284</f>
        <v>Республика Башкортостан</v>
      </c>
      <c r="B284" s="4" t="str">
        <f>main!B284</f>
        <v>Приволжский ФО</v>
      </c>
      <c r="C284" s="4" t="str">
        <f>main!C284</f>
        <v>Шкурка свиная</v>
      </c>
      <c r="D284" s="4" t="str">
        <f>main!D284</f>
        <v>Переработчик</v>
      </c>
      <c r="E284" s="4" t="str">
        <f>main!E284</f>
        <v>Продукция обвалки</v>
      </c>
      <c r="F284">
        <f>main!F284*0.92</f>
        <v>22.096366247645644</v>
      </c>
      <c r="G284">
        <f>main!G284*0.92</f>
        <v>20.291196369325366</v>
      </c>
      <c r="H284">
        <f>main!H284*0.92</f>
        <v>16.960055531805164</v>
      </c>
      <c r="I284">
        <f>main!I284*0.92</f>
        <v>14.060539855187434</v>
      </c>
      <c r="J284">
        <f>main!J284*0.92</f>
        <v>11.687613741874118</v>
      </c>
      <c r="K284">
        <f>main!K284*0.92</f>
        <v>14.112577233268201</v>
      </c>
      <c r="L284">
        <f>main!L284*0.92</f>
        <v>14.564319338112297</v>
      </c>
      <c r="M284">
        <f>main!M284*0.92</f>
        <v>15.252757357529438</v>
      </c>
      <c r="N284">
        <f>main!N284*0.92</f>
        <v>18.455771157108984</v>
      </c>
      <c r="O284">
        <f>main!O284*0.92</f>
        <v>17.794512048301836</v>
      </c>
      <c r="P284">
        <f>main!P284*0.92</f>
        <v>21.769226528788479</v>
      </c>
      <c r="Q284">
        <f>main!Q284*0.92</f>
        <v>21.095494138180214</v>
      </c>
    </row>
    <row r="285" spans="1:17" x14ac:dyDescent="0.25">
      <c r="A285" s="4" t="str">
        <f>main!A285</f>
        <v>Красноярский край</v>
      </c>
      <c r="B285" s="4" t="str">
        <f>main!B285</f>
        <v>Сибирский ФО</v>
      </c>
      <c r="C285" s="4" t="str">
        <f>main!C285</f>
        <v>Вырезка свиная</v>
      </c>
      <c r="D285" s="4" t="str">
        <f>main!D285</f>
        <v>Сети</v>
      </c>
      <c r="E285" s="4" t="str">
        <f>main!E285</f>
        <v>Продукция обвалки</v>
      </c>
      <c r="F285">
        <f>main!F285*0.92</f>
        <v>287.13519112013307</v>
      </c>
      <c r="G285">
        <f>main!G285*0.92</f>
        <v>277.86212626690502</v>
      </c>
      <c r="H285">
        <f>main!H285*0.92</f>
        <v>251.83155275317355</v>
      </c>
      <c r="I285">
        <f>main!I285*0.92</f>
        <v>244.77752620349315</v>
      </c>
      <c r="J285">
        <f>main!J285*0.92</f>
        <v>230.59199370651336</v>
      </c>
      <c r="K285">
        <f>main!K285*0.92</f>
        <v>227.18048509333696</v>
      </c>
      <c r="L285">
        <f>main!L285*0.92</f>
        <v>223.41547170251053</v>
      </c>
      <c r="M285">
        <f>main!M285*0.92</f>
        <v>216.36041300004302</v>
      </c>
      <c r="N285">
        <f>main!N285*0.92</f>
        <v>210.25122881854313</v>
      </c>
      <c r="O285">
        <f>main!O285*0.92</f>
        <v>200.23482981798574</v>
      </c>
      <c r="P285">
        <f>main!P285*0.92</f>
        <v>197.55169502820365</v>
      </c>
      <c r="Q285">
        <f>main!Q285*0.92</f>
        <v>190.98822242722272</v>
      </c>
    </row>
    <row r="286" spans="1:17" x14ac:dyDescent="0.25">
      <c r="A286" s="4" t="str">
        <f>main!A286</f>
        <v>Красноярский край</v>
      </c>
      <c r="B286" s="4" t="str">
        <f>main!B286</f>
        <v>Сибирский ФО</v>
      </c>
      <c r="C286" s="4" t="str">
        <f>main!C286</f>
        <v>Грудинка свиная</v>
      </c>
      <c r="D286" s="4" t="str">
        <f>main!D286</f>
        <v>Сети</v>
      </c>
      <c r="E286" s="4" t="str">
        <f>main!E286</f>
        <v>Продукция обвалки</v>
      </c>
      <c r="F286">
        <f>main!F286*0.92</f>
        <v>240.43830349583669</v>
      </c>
      <c r="G286">
        <f>main!G286*0.92</f>
        <v>256.45571683218384</v>
      </c>
      <c r="H286">
        <f>main!H286*0.92</f>
        <v>249.32387610539556</v>
      </c>
      <c r="I286">
        <f>main!I286*0.92</f>
        <v>224.14105861691758</v>
      </c>
      <c r="J286">
        <f>main!J286*0.92</f>
        <v>203.3488808237218</v>
      </c>
      <c r="K286">
        <f>main!K286*0.92</f>
        <v>187.95494477735269</v>
      </c>
      <c r="L286">
        <f>main!L286*0.92</f>
        <v>186.63138385827813</v>
      </c>
      <c r="M286">
        <f>main!M286*0.92</f>
        <v>176.93367041974088</v>
      </c>
      <c r="N286">
        <f>main!N286*0.92</f>
        <v>165.89108478263176</v>
      </c>
      <c r="O286">
        <f>main!O286*0.92</f>
        <v>160.30851149657656</v>
      </c>
      <c r="P286">
        <f>main!P286*0.92</f>
        <v>162.12979062212491</v>
      </c>
      <c r="Q286">
        <f>main!Q286*0.92</f>
        <v>162.7315589989467</v>
      </c>
    </row>
    <row r="287" spans="1:17" x14ac:dyDescent="0.25">
      <c r="A287" s="4" t="str">
        <f>main!A287</f>
        <v>Красноярский край</v>
      </c>
      <c r="B287" s="4" t="str">
        <f>main!B287</f>
        <v>Сибирский ФО</v>
      </c>
      <c r="C287" s="4" t="str">
        <f>main!C287</f>
        <v>Карбонад свиной</v>
      </c>
      <c r="D287" s="4" t="str">
        <f>main!D287</f>
        <v>Сети</v>
      </c>
      <c r="E287" s="4" t="str">
        <f>main!E287</f>
        <v>Продукция обвалки</v>
      </c>
      <c r="F287">
        <f>main!F287*0.92</f>
        <v>306.84395047080056</v>
      </c>
      <c r="G287">
        <f>main!G287*0.92</f>
        <v>302.72960555718231</v>
      </c>
      <c r="H287">
        <f>main!H287*0.92</f>
        <v>282.28301282369648</v>
      </c>
      <c r="I287">
        <f>main!I287*0.92</f>
        <v>269.93073938909458</v>
      </c>
      <c r="J287">
        <f>main!J287*0.92</f>
        <v>258.3059015974527</v>
      </c>
      <c r="K287">
        <f>main!K287*0.92</f>
        <v>244.31649620025865</v>
      </c>
      <c r="L287">
        <f>main!L287*0.92</f>
        <v>237.37438090113875</v>
      </c>
      <c r="M287">
        <f>main!M287*0.92</f>
        <v>226.51075722197803</v>
      </c>
      <c r="N287">
        <f>main!N287*0.92</f>
        <v>221.9060001920439</v>
      </c>
      <c r="O287">
        <f>main!O287*0.92</f>
        <v>205.80368015465862</v>
      </c>
      <c r="P287">
        <f>main!P287*0.92</f>
        <v>206.38982928346397</v>
      </c>
      <c r="Q287">
        <f>main!Q287*0.92</f>
        <v>205.24239945064281</v>
      </c>
    </row>
    <row r="288" spans="1:17" x14ac:dyDescent="0.25">
      <c r="A288" s="4" t="str">
        <f>main!A288</f>
        <v>Красноярский край</v>
      </c>
      <c r="B288" s="4" t="str">
        <f>main!B288</f>
        <v>Сибирский ФО</v>
      </c>
      <c r="C288" s="4" t="str">
        <f>main!C288</f>
        <v>Лопатка свиная</v>
      </c>
      <c r="D288" s="4" t="str">
        <f>main!D288</f>
        <v>Сети</v>
      </c>
      <c r="E288" s="4" t="str">
        <f>main!E288</f>
        <v>Продукция обвалки</v>
      </c>
      <c r="F288">
        <f>main!F288*0.92</f>
        <v>240.16197543428686</v>
      </c>
      <c r="G288">
        <f>main!G288*0.92</f>
        <v>241.31522063839583</v>
      </c>
      <c r="H288">
        <f>main!H288*0.92</f>
        <v>220.18767240244534</v>
      </c>
      <c r="I288">
        <f>main!I288*0.92</f>
        <v>207.81513234657609</v>
      </c>
      <c r="J288">
        <f>main!J288*0.92</f>
        <v>195.4486356543045</v>
      </c>
      <c r="K288">
        <f>main!K288*0.92</f>
        <v>190.6148696047994</v>
      </c>
      <c r="L288">
        <f>main!L288*0.92</f>
        <v>183.20045815720246</v>
      </c>
      <c r="M288">
        <f>main!M288*0.92</f>
        <v>183.18570178921206</v>
      </c>
      <c r="N288">
        <f>main!N288*0.92</f>
        <v>179.31138324775102</v>
      </c>
      <c r="O288">
        <f>main!O288*0.92</f>
        <v>167.17389700025288</v>
      </c>
      <c r="P288">
        <f>main!P288*0.92</f>
        <v>167.91989816483752</v>
      </c>
      <c r="Q288">
        <f>main!Q288*0.92</f>
        <v>161.39564414859854</v>
      </c>
    </row>
    <row r="289" spans="1:17" x14ac:dyDescent="0.25">
      <c r="A289" s="4" t="str">
        <f>main!A289</f>
        <v>Красноярский край</v>
      </c>
      <c r="B289" s="4" t="str">
        <f>main!B289</f>
        <v>Сибирский ФО</v>
      </c>
      <c r="C289" s="4" t="str">
        <f>main!C289</f>
        <v>Окорок свиной</v>
      </c>
      <c r="D289" s="4" t="str">
        <f>main!D289</f>
        <v>Сети</v>
      </c>
      <c r="E289" s="4" t="str">
        <f>main!E289</f>
        <v>Продукция обвалки</v>
      </c>
      <c r="F289">
        <f>main!F289*0.92</f>
        <v>259.14782185804285</v>
      </c>
      <c r="G289">
        <f>main!G289*0.92</f>
        <v>256.56624042714253</v>
      </c>
      <c r="H289">
        <f>main!H289*0.92</f>
        <v>239.27313068263413</v>
      </c>
      <c r="I289">
        <f>main!I289*0.92</f>
        <v>227.061737846998</v>
      </c>
      <c r="J289">
        <f>main!J289*0.92</f>
        <v>213.33808468743297</v>
      </c>
      <c r="K289">
        <f>main!K289*0.92</f>
        <v>202.81132531786548</v>
      </c>
      <c r="L289">
        <f>main!L289*0.92</f>
        <v>201.91752586050788</v>
      </c>
      <c r="M289">
        <f>main!M289*0.92</f>
        <v>197.22733775835215</v>
      </c>
      <c r="N289">
        <f>main!N289*0.92</f>
        <v>192.93182864514884</v>
      </c>
      <c r="O289">
        <f>main!O289*0.92</f>
        <v>175.3181228601475</v>
      </c>
      <c r="P289">
        <f>main!P289*0.92</f>
        <v>177.0532245564572</v>
      </c>
      <c r="Q289">
        <f>main!Q289*0.92</f>
        <v>172.00712343816261</v>
      </c>
    </row>
    <row r="290" spans="1:17" x14ac:dyDescent="0.25">
      <c r="A290" s="4" t="str">
        <f>main!A290</f>
        <v>Красноярский край</v>
      </c>
      <c r="B290" s="4" t="str">
        <f>main!B290</f>
        <v>Сибирский ФО</v>
      </c>
      <c r="C290" s="4" t="str">
        <f>main!C290</f>
        <v>Позвонки свиные</v>
      </c>
      <c r="D290" s="4" t="str">
        <f>main!D290</f>
        <v>Сети</v>
      </c>
      <c r="E290" s="4" t="str">
        <f>main!E290</f>
        <v>Продукция обвалки</v>
      </c>
      <c r="F290">
        <f>main!F290*0.92</f>
        <v>111.29224983597261</v>
      </c>
      <c r="G290">
        <f>main!G290*0.92</f>
        <v>131.55208771073742</v>
      </c>
      <c r="H290">
        <f>main!H290*0.92</f>
        <v>135.05632270945145</v>
      </c>
      <c r="I290">
        <f>main!I290*0.92</f>
        <v>123.66124917229837</v>
      </c>
      <c r="J290">
        <f>main!J290*0.92</f>
        <v>123.98329572602283</v>
      </c>
      <c r="K290">
        <f>main!K290*0.92</f>
        <v>124.68885772678347</v>
      </c>
      <c r="L290">
        <f>main!L290*0.92</f>
        <v>129.29011361547185</v>
      </c>
      <c r="M290">
        <f>main!M290*0.92</f>
        <v>117.68066887687309</v>
      </c>
      <c r="N290">
        <f>main!N290*0.92</f>
        <v>114.46157155520861</v>
      </c>
      <c r="O290">
        <f>main!O290*0.92</f>
        <v>105.95898897079603</v>
      </c>
      <c r="P290">
        <f>main!P290*0.92</f>
        <v>110.11909854357751</v>
      </c>
      <c r="Q290">
        <f>main!Q290*0.92</f>
        <v>94.010899635621655</v>
      </c>
    </row>
    <row r="291" spans="1:17" x14ac:dyDescent="0.25">
      <c r="A291" s="4" t="str">
        <f>main!A291</f>
        <v>Красноярский край</v>
      </c>
      <c r="B291" s="4" t="str">
        <f>main!B291</f>
        <v>Сибирский ФО</v>
      </c>
      <c r="C291" s="4" t="str">
        <f>main!C291</f>
        <v>Ребра свиные (ленточные с корейки)</v>
      </c>
      <c r="D291" s="4" t="str">
        <f>main!D291</f>
        <v>Сети</v>
      </c>
      <c r="E291" s="4" t="str">
        <f>main!E291</f>
        <v>Продукция обвалки</v>
      </c>
      <c r="F291">
        <f>main!F291*0.92</f>
        <v>276.74135783907991</v>
      </c>
      <c r="G291">
        <f>main!G291*0.92</f>
        <v>281.76710739275393</v>
      </c>
      <c r="H291">
        <f>main!H291*0.92</f>
        <v>270.62841639575618</v>
      </c>
      <c r="I291">
        <f>main!I291*0.92</f>
        <v>251.57659397287682</v>
      </c>
      <c r="J291">
        <f>main!J291*0.92</f>
        <v>228.62546963451351</v>
      </c>
      <c r="K291">
        <f>main!K291*0.92</f>
        <v>231.72056859849801</v>
      </c>
      <c r="L291">
        <f>main!L291*0.92</f>
        <v>245.7810782675445</v>
      </c>
      <c r="M291">
        <f>main!M291*0.92</f>
        <v>236.0871359436604</v>
      </c>
      <c r="N291">
        <f>main!N291*0.92</f>
        <v>236.50527872670997</v>
      </c>
      <c r="O291">
        <f>main!O291*0.92</f>
        <v>223.20398060934056</v>
      </c>
      <c r="P291">
        <f>main!P291*0.92</f>
        <v>223.40620568212876</v>
      </c>
      <c r="Q291">
        <f>main!Q291*0.92</f>
        <v>215.08676845967381</v>
      </c>
    </row>
    <row r="292" spans="1:17" x14ac:dyDescent="0.25">
      <c r="A292" s="4" t="str">
        <f>main!A292</f>
        <v>Красноярский край</v>
      </c>
      <c r="B292" s="4" t="str">
        <f>main!B292</f>
        <v>Сибирский ФО</v>
      </c>
      <c r="C292" s="4" t="str">
        <f>main!C292</f>
        <v>Ребра свиные</v>
      </c>
      <c r="D292" s="4" t="str">
        <f>main!D292</f>
        <v>Сети</v>
      </c>
      <c r="E292" s="4" t="str">
        <f>main!E292</f>
        <v>Продукция обвалки</v>
      </c>
      <c r="F292">
        <f>main!F292*0.92</f>
        <v>170.02713277616982</v>
      </c>
      <c r="G292">
        <f>main!G292*0.92</f>
        <v>173.11490322484701</v>
      </c>
      <c r="H292">
        <f>main!H292*0.92</f>
        <v>166.27140246338683</v>
      </c>
      <c r="I292">
        <f>main!I292*0.92</f>
        <v>154.56615260114356</v>
      </c>
      <c r="J292">
        <f>main!J292*0.92</f>
        <v>140.4652104950836</v>
      </c>
      <c r="K292">
        <f>main!K292*0.92</f>
        <v>142.36680845866223</v>
      </c>
      <c r="L292">
        <f>main!L292*0.92</f>
        <v>151.00544549891887</v>
      </c>
      <c r="M292">
        <f>main!M292*0.92</f>
        <v>145.04958392659111</v>
      </c>
      <c r="N292">
        <f>main!N292*0.92</f>
        <v>145.30648668607782</v>
      </c>
      <c r="O292">
        <f>main!O292*0.92</f>
        <v>137.13430165830744</v>
      </c>
      <c r="P292">
        <f>main!P292*0.92</f>
        <v>137.25854672803646</v>
      </c>
      <c r="Q292">
        <f>main!Q292*0.92</f>
        <v>132.14716739431259</v>
      </c>
    </row>
    <row r="293" spans="1:17" x14ac:dyDescent="0.25">
      <c r="A293" s="4" t="str">
        <f>main!A293</f>
        <v>Красноярский край</v>
      </c>
      <c r="B293" s="4" t="str">
        <f>main!B293</f>
        <v>Сибирский ФО</v>
      </c>
      <c r="C293" s="4" t="str">
        <f>main!C293</f>
        <v>Ребрышки свиные</v>
      </c>
      <c r="D293" s="4" t="str">
        <f>main!D293</f>
        <v>Сети</v>
      </c>
      <c r="E293" s="4" t="str">
        <f>main!E293</f>
        <v>Продукция обвалки</v>
      </c>
      <c r="F293">
        <f>main!F293*0.92</f>
        <v>107.28390334364927</v>
      </c>
      <c r="G293">
        <f>main!G293*0.92</f>
        <v>98.190156869761637</v>
      </c>
      <c r="H293">
        <f>main!H293*0.92</f>
        <v>97.390135082216972</v>
      </c>
      <c r="I293">
        <f>main!I293*0.92</f>
        <v>94.670646285253454</v>
      </c>
      <c r="J293">
        <f>main!J293*0.92</f>
        <v>92.672284436572397</v>
      </c>
      <c r="K293">
        <f>main!K293*0.92</f>
        <v>86.064847144764983</v>
      </c>
      <c r="L293">
        <f>main!L293*0.92</f>
        <v>80.192343804080352</v>
      </c>
      <c r="M293">
        <f>main!M293*0.92</f>
        <v>79.420658296007687</v>
      </c>
      <c r="N293">
        <f>main!N293*0.92</f>
        <v>82.135539895988416</v>
      </c>
      <c r="O293">
        <f>main!O293*0.92</f>
        <v>75.45200998476092</v>
      </c>
      <c r="P293">
        <f>main!P293*0.92</f>
        <v>72.683894705548823</v>
      </c>
      <c r="Q293">
        <f>main!Q293*0.92</f>
        <v>77.055250595001809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полужирная</v>
      </c>
      <c r="D294" s="4" t="str">
        <f>main!D294</f>
        <v>Сети</v>
      </c>
      <c r="E294" s="4" t="str">
        <f>main!E294</f>
        <v>Продукция обвалки</v>
      </c>
      <c r="F294">
        <f>main!F294*0.92</f>
        <v>269.22582065626142</v>
      </c>
      <c r="G294">
        <f>main!G294*0.92</f>
        <v>264.2931126452612</v>
      </c>
      <c r="H294">
        <f>main!H294*0.92</f>
        <v>235.96692420914573</v>
      </c>
      <c r="I294">
        <f>main!I294*0.92</f>
        <v>218.38377826086531</v>
      </c>
      <c r="J294">
        <f>main!J294*0.92</f>
        <v>197.65709235255213</v>
      </c>
      <c r="K294">
        <f>main!K294*0.92</f>
        <v>189.12427177687417</v>
      </c>
      <c r="L294">
        <f>main!L294*0.92</f>
        <v>182.45271390386816</v>
      </c>
      <c r="M294">
        <f>main!M294*0.92</f>
        <v>178.14859896326629</v>
      </c>
      <c r="N294">
        <f>main!N294*0.92</f>
        <v>176.60769061836388</v>
      </c>
      <c r="O294">
        <f>main!O294*0.92</f>
        <v>166.29683221795119</v>
      </c>
      <c r="P294">
        <f>main!P294*0.92</f>
        <v>174.50401849557088</v>
      </c>
      <c r="Q294">
        <f>main!Q294*0.92</f>
        <v>173.98168420814514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Суповой набор свиной</v>
      </c>
      <c r="D295" s="4" t="str">
        <f>main!D295</f>
        <v>Сети</v>
      </c>
      <c r="E295" s="4" t="str">
        <f>main!E295</f>
        <v>Продукция обвалки</v>
      </c>
      <c r="F295">
        <f>main!F295*0.92</f>
        <v>40.215554098283803</v>
      </c>
      <c r="G295">
        <f>main!G295*0.92</f>
        <v>41.734300541210786</v>
      </c>
      <c r="H295">
        <f>main!H295*0.92</f>
        <v>41.451141583589795</v>
      </c>
      <c r="I295">
        <f>main!I295*0.92</f>
        <v>46.05996228745682</v>
      </c>
      <c r="J295">
        <f>main!J295*0.92</f>
        <v>40.088910243286286</v>
      </c>
      <c r="K295">
        <f>main!K295*0.92</f>
        <v>41.071414513029708</v>
      </c>
      <c r="L295">
        <f>main!L295*0.92</f>
        <v>41.187400519229492</v>
      </c>
      <c r="M295">
        <f>main!M295*0.92</f>
        <v>34.634209994066502</v>
      </c>
      <c r="N295">
        <f>main!N295*0.92</f>
        <v>35.93252681555331</v>
      </c>
      <c r="O295">
        <f>main!O295*0.92</f>
        <v>31.669034822103718</v>
      </c>
      <c r="P295">
        <f>main!P295*0.92</f>
        <v>29.041076250325734</v>
      </c>
      <c r="Q295">
        <f>main!Q295*0.92</f>
        <v>26.547338742972983</v>
      </c>
    </row>
    <row r="296" spans="1:17" x14ac:dyDescent="0.25">
      <c r="A296" s="4" t="str">
        <f>main!A296</f>
        <v>Красноярский край</v>
      </c>
      <c r="B296" s="4" t="str">
        <f>main!B296</f>
        <v>Сибирский ФО</v>
      </c>
      <c r="C296" s="4" t="str">
        <f>main!C296</f>
        <v>Шейка свиная</v>
      </c>
      <c r="D296" s="4" t="str">
        <f>main!D296</f>
        <v>Сети</v>
      </c>
      <c r="E296" s="4" t="str">
        <f>main!E296</f>
        <v>Продукция обвалки</v>
      </c>
      <c r="F296">
        <f>main!F296*0.92</f>
        <v>393.70994275112997</v>
      </c>
      <c r="G296">
        <f>main!G296*0.92</f>
        <v>344.69547008690603</v>
      </c>
      <c r="H296">
        <f>main!H296*0.92</f>
        <v>298.19463942161951</v>
      </c>
      <c r="I296">
        <f>main!I296*0.92</f>
        <v>290.15391546277704</v>
      </c>
      <c r="J296">
        <f>main!J296*0.92</f>
        <v>301.68814869636907</v>
      </c>
      <c r="K296">
        <f>main!K296*0.92</f>
        <v>299.4303987605719</v>
      </c>
      <c r="L296">
        <f>main!L296*0.92</f>
        <v>312.7874458384149</v>
      </c>
      <c r="M296">
        <f>main!M296*0.92</f>
        <v>321.79764202406079</v>
      </c>
      <c r="N296">
        <f>main!N296*0.92</f>
        <v>323.07165322968621</v>
      </c>
      <c r="O296">
        <f>main!O296*0.92</f>
        <v>306.52227058480827</v>
      </c>
      <c r="P296">
        <f>main!P296*0.92</f>
        <v>303.02327889570029</v>
      </c>
      <c r="Q296">
        <f>main!Q296*0.92</f>
        <v>288.32396450582803</v>
      </c>
    </row>
    <row r="297" spans="1:17" x14ac:dyDescent="0.25">
      <c r="A297" s="4" t="str">
        <f>main!A297</f>
        <v>Красноярский край</v>
      </c>
      <c r="B297" s="4" t="str">
        <f>main!B297</f>
        <v>Сибирский ФО</v>
      </c>
      <c r="C297" s="4" t="str">
        <f>main!C297</f>
        <v>Вырезка свиная</v>
      </c>
      <c r="D297" s="4" t="str">
        <f>main!D297</f>
        <v>Фирменная розница</v>
      </c>
      <c r="E297" s="4" t="str">
        <f>main!E297</f>
        <v>Продукция обвалки</v>
      </c>
      <c r="F297">
        <f>main!F297*0.92</f>
        <v>369.10826568288854</v>
      </c>
      <c r="G297">
        <f>main!G297*0.92</f>
        <v>357.18787072124167</v>
      </c>
      <c r="H297">
        <f>main!H297*0.92</f>
        <v>323.72593313392423</v>
      </c>
      <c r="I297">
        <f>main!I297*0.92</f>
        <v>314.65808082478588</v>
      </c>
      <c r="J297">
        <f>main!J297*0.92</f>
        <v>296.42277752628559</v>
      </c>
      <c r="K297">
        <f>main!K297*0.92</f>
        <v>292.03733099617034</v>
      </c>
      <c r="L297">
        <f>main!L297*0.92</f>
        <v>287.19745902666529</v>
      </c>
      <c r="M297">
        <f>main!M297*0.92</f>
        <v>278.12827989957862</v>
      </c>
      <c r="N297">
        <f>main!N297*0.92</f>
        <v>270.27500921835679</v>
      </c>
      <c r="O297">
        <f>main!O297*0.92</f>
        <v>257.39906862375113</v>
      </c>
      <c r="P297">
        <f>main!P297*0.92</f>
        <v>253.94993643975656</v>
      </c>
      <c r="Q297">
        <f>main!Q297*0.92</f>
        <v>245.51268435945818</v>
      </c>
    </row>
    <row r="298" spans="1:17" x14ac:dyDescent="0.25">
      <c r="A298" s="4" t="str">
        <f>main!A298</f>
        <v>Красноярский край</v>
      </c>
      <c r="B298" s="4" t="str">
        <f>main!B298</f>
        <v>Сибирский ФО</v>
      </c>
      <c r="C298" s="4" t="str">
        <f>main!C298</f>
        <v>Грудинка свиная</v>
      </c>
      <c r="D298" s="4" t="str">
        <f>main!D298</f>
        <v>Фирменная розница</v>
      </c>
      <c r="E298" s="4" t="str">
        <f>main!E298</f>
        <v>Продукция обвалки</v>
      </c>
      <c r="F298">
        <f>main!F298*0.92</f>
        <v>284.33225688479797</v>
      </c>
      <c r="G298">
        <f>main!G298*0.92</f>
        <v>303.2737783360966</v>
      </c>
      <c r="H298">
        <f>main!H298*0.92</f>
        <v>294.83996250847099</v>
      </c>
      <c r="I298">
        <f>main!I298*0.92</f>
        <v>265.05981838371889</v>
      </c>
      <c r="J298">
        <f>main!J298*0.92</f>
        <v>240.47186067675682</v>
      </c>
      <c r="K298">
        <f>main!K298*0.92</f>
        <v>222.26763732812486</v>
      </c>
      <c r="L298">
        <f>main!L298*0.92</f>
        <v>220.70244967801526</v>
      </c>
      <c r="M298">
        <f>main!M298*0.92</f>
        <v>209.23434036052845</v>
      </c>
      <c r="N298">
        <f>main!N298*0.92</f>
        <v>196.17584156731417</v>
      </c>
      <c r="O298">
        <f>main!O298*0.92</f>
        <v>189.57412445913988</v>
      </c>
      <c r="P298">
        <f>main!P298*0.92</f>
        <v>191.7278927924508</v>
      </c>
      <c r="Q298">
        <f>main!Q298*0.92</f>
        <v>192.439518844606</v>
      </c>
    </row>
    <row r="299" spans="1:17" x14ac:dyDescent="0.25">
      <c r="A299" s="4" t="str">
        <f>main!A299</f>
        <v>Красноярский край</v>
      </c>
      <c r="B299" s="4" t="str">
        <f>main!B299</f>
        <v>Сибирский ФО</v>
      </c>
      <c r="C299" s="4" t="str">
        <f>main!C299</f>
        <v>Карбонад свиной</v>
      </c>
      <c r="D299" s="4" t="str">
        <f>main!D299</f>
        <v>Фирменная розница</v>
      </c>
      <c r="E299" s="4" t="str">
        <f>main!E299</f>
        <v>Продукция обвалки</v>
      </c>
      <c r="F299">
        <f>main!F299*0.92</f>
        <v>334.04107709694483</v>
      </c>
      <c r="G299">
        <f>main!G299*0.92</f>
        <v>329.56205704657509</v>
      </c>
      <c r="H299">
        <f>main!H299*0.92</f>
        <v>307.30317969482451</v>
      </c>
      <c r="I299">
        <f>main!I299*0.92</f>
        <v>293.85606197795408</v>
      </c>
      <c r="J299">
        <f>main!J299*0.92</f>
        <v>281.20085619325715</v>
      </c>
      <c r="K299">
        <f>main!K299*0.92</f>
        <v>265.97149925252393</v>
      </c>
      <c r="L299">
        <f>main!L299*0.92</f>
        <v>258.41406926802802</v>
      </c>
      <c r="M299">
        <f>main!M299*0.92</f>
        <v>246.58754784111122</v>
      </c>
      <c r="N299">
        <f>main!N299*0.92</f>
        <v>241.57464797559706</v>
      </c>
      <c r="O299">
        <f>main!O299*0.92</f>
        <v>224.04509811549727</v>
      </c>
      <c r="P299">
        <f>main!P299*0.92</f>
        <v>224.68320059731306</v>
      </c>
      <c r="Q299">
        <f>main!Q299*0.92</f>
        <v>223.434068272362</v>
      </c>
    </row>
    <row r="300" spans="1:17" x14ac:dyDescent="0.25">
      <c r="A300" s="4" t="str">
        <f>main!A300</f>
        <v>Красноярский край</v>
      </c>
      <c r="B300" s="4" t="str">
        <f>main!B300</f>
        <v>Сибирский ФО</v>
      </c>
      <c r="C300" s="4" t="str">
        <f>main!C300</f>
        <v>Котлетное мясо</v>
      </c>
      <c r="D300" s="4" t="str">
        <f>main!D300</f>
        <v>Фирменная розница</v>
      </c>
      <c r="E300" s="4" t="str">
        <f>main!E300</f>
        <v>Продукция обвалки</v>
      </c>
      <c r="F300">
        <f>main!F300*0.92</f>
        <v>259.37692403829266</v>
      </c>
      <c r="G300">
        <f>main!G300*0.92</f>
        <v>246.6994505213828</v>
      </c>
      <c r="H300">
        <f>main!H300*0.92</f>
        <v>235.22391866836833</v>
      </c>
      <c r="I300">
        <f>main!I300*0.92</f>
        <v>213.73243822129402</v>
      </c>
      <c r="J300">
        <f>main!J300*0.92</f>
        <v>202.16828990905975</v>
      </c>
      <c r="K300">
        <f>main!K300*0.92</f>
        <v>186.59590400514466</v>
      </c>
      <c r="L300">
        <f>main!L300*0.92</f>
        <v>184.96598143141767</v>
      </c>
      <c r="M300">
        <f>main!M300*0.92</f>
        <v>182.96042186405447</v>
      </c>
      <c r="N300">
        <f>main!N300*0.92</f>
        <v>184.14270172301772</v>
      </c>
      <c r="O300">
        <f>main!O300*0.92</f>
        <v>171.84939644445743</v>
      </c>
      <c r="P300">
        <f>main!P300*0.92</f>
        <v>175.90762120801563</v>
      </c>
      <c r="Q300">
        <f>main!Q300*0.92</f>
        <v>184.93089781203338</v>
      </c>
    </row>
    <row r="301" spans="1:17" x14ac:dyDescent="0.25">
      <c r="A301" s="4" t="str">
        <f>main!A301</f>
        <v>Красноярский край</v>
      </c>
      <c r="B301" s="4" t="str">
        <f>main!B301</f>
        <v>Сибирский ФО</v>
      </c>
      <c r="C301" s="4" t="str">
        <f>main!C301</f>
        <v>Лопатка свиная</v>
      </c>
      <c r="D301" s="4" t="str">
        <f>main!D301</f>
        <v>Фирменная розница</v>
      </c>
      <c r="E301" s="4" t="str">
        <f>main!E301</f>
        <v>Продукция обвалки</v>
      </c>
      <c r="F301">
        <f>main!F301*0.92</f>
        <v>289.76853516568673</v>
      </c>
      <c r="G301">
        <f>main!G301*0.92</f>
        <v>291.15998846664002</v>
      </c>
      <c r="H301">
        <f>main!H301*0.92</f>
        <v>265.66844804729135</v>
      </c>
      <c r="I301">
        <f>main!I301*0.92</f>
        <v>250.74030298275758</v>
      </c>
      <c r="J301">
        <f>main!J301*0.92</f>
        <v>235.81944956634587</v>
      </c>
      <c r="K301">
        <f>main!K301*0.92</f>
        <v>229.98724692491663</v>
      </c>
      <c r="L301">
        <f>main!L301*0.92</f>
        <v>221.04135471862216</v>
      </c>
      <c r="M301">
        <f>main!M301*0.92</f>
        <v>221.02355035500796</v>
      </c>
      <c r="N301">
        <f>main!N301*0.92</f>
        <v>216.34897351371438</v>
      </c>
      <c r="O301">
        <f>main!O301*0.92</f>
        <v>201.70443370190085</v>
      </c>
      <c r="P301">
        <f>main!P301*0.92</f>
        <v>202.60452483540647</v>
      </c>
      <c r="Q301">
        <f>main!Q301*0.92</f>
        <v>194.73265616878768</v>
      </c>
    </row>
    <row r="302" spans="1:17" x14ac:dyDescent="0.25">
      <c r="A302" s="4" t="str">
        <f>main!A302</f>
        <v>Красноярский край</v>
      </c>
      <c r="B302" s="4" t="str">
        <f>main!B302</f>
        <v>Сибирский ФО</v>
      </c>
      <c r="C302" s="4" t="str">
        <f>main!C302</f>
        <v>Набор для хаша свиной</v>
      </c>
      <c r="D302" s="4" t="str">
        <f>main!D302</f>
        <v>Фирменная розница</v>
      </c>
      <c r="E302" s="4" t="str">
        <f>main!E302</f>
        <v>Продукция обвалки</v>
      </c>
      <c r="F302">
        <f>main!F302*0.92</f>
        <v>126.75953992113722</v>
      </c>
      <c r="G302">
        <f>main!G302*0.92</f>
        <v>133.14323208217112</v>
      </c>
      <c r="H302">
        <f>main!H302*0.92</f>
        <v>125.30585506636663</v>
      </c>
      <c r="I302">
        <f>main!I302*0.92</f>
        <v>133.5369027433789</v>
      </c>
      <c r="J302">
        <f>main!J302*0.92</f>
        <v>132.73980740408109</v>
      </c>
      <c r="K302">
        <f>main!K302*0.92</f>
        <v>119.3592529901678</v>
      </c>
      <c r="L302">
        <f>main!L302*0.92</f>
        <v>116.18622078595824</v>
      </c>
      <c r="M302">
        <f>main!M302*0.92</f>
        <v>110.25209791178922</v>
      </c>
      <c r="N302">
        <f>main!N302*0.92</f>
        <v>102.5561206568273</v>
      </c>
      <c r="O302">
        <f>main!O302*0.92</f>
        <v>94.349535471136051</v>
      </c>
      <c r="P302">
        <f>main!P302*0.92</f>
        <v>88.299769553292151</v>
      </c>
      <c r="Q302">
        <f>main!Q302*0.92</f>
        <v>87.322069253495158</v>
      </c>
    </row>
    <row r="303" spans="1:17" x14ac:dyDescent="0.25">
      <c r="A303" s="4" t="str">
        <f>main!A303</f>
        <v>Красноярский край</v>
      </c>
      <c r="B303" s="4" t="str">
        <f>main!B303</f>
        <v>Сибирский ФО</v>
      </c>
      <c r="C303" s="4" t="str">
        <f>main!C303</f>
        <v>Ноги свиные</v>
      </c>
      <c r="D303" s="4" t="str">
        <f>main!D303</f>
        <v>Фирменная розница</v>
      </c>
      <c r="E303" s="4" t="str">
        <f>main!E303</f>
        <v>Продукция обвалки</v>
      </c>
      <c r="F303">
        <f>main!F303*0.92</f>
        <v>58.699794055410912</v>
      </c>
      <c r="G303">
        <f>main!G303*0.92</f>
        <v>75.018616437797675</v>
      </c>
      <c r="H303">
        <f>main!H303*0.92</f>
        <v>87.19918876635073</v>
      </c>
      <c r="I303">
        <f>main!I303*0.92</f>
        <v>100.89945454511826</v>
      </c>
      <c r="J303">
        <f>main!J303*0.92</f>
        <v>88.198282628307808</v>
      </c>
      <c r="K303">
        <f>main!K303*0.92</f>
        <v>66.949261026306232</v>
      </c>
      <c r="L303">
        <f>main!L303*0.92</f>
        <v>54.903052840087739</v>
      </c>
      <c r="M303">
        <f>main!M303*0.92</f>
        <v>42.501788853955176</v>
      </c>
      <c r="N303">
        <f>main!N303*0.92</f>
        <v>35.840747506333109</v>
      </c>
      <c r="O303">
        <f>main!O303*0.92</f>
        <v>30.006069710473891</v>
      </c>
      <c r="P303">
        <f>main!P303*0.92</f>
        <v>32.344747644407754</v>
      </c>
      <c r="Q303">
        <f>main!Q303*0.92</f>
        <v>37.900247386048655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Окорок свиной</v>
      </c>
      <c r="D304" s="4" t="str">
        <f>main!D304</f>
        <v>Фирменная розница</v>
      </c>
      <c r="E304" s="4" t="str">
        <f>main!E304</f>
        <v>Продукция обвалки</v>
      </c>
      <c r="F304">
        <f>main!F304*0.92</f>
        <v>301.10812717632564</v>
      </c>
      <c r="G304">
        <f>main!G304*0.92</f>
        <v>298.10854514535117</v>
      </c>
      <c r="H304">
        <f>main!H304*0.92</f>
        <v>278.01539579572642</v>
      </c>
      <c r="I304">
        <f>main!I304*0.92</f>
        <v>263.82677711242161</v>
      </c>
      <c r="J304">
        <f>main!J304*0.92</f>
        <v>247.88103822383584</v>
      </c>
      <c r="K304">
        <f>main!K304*0.92</f>
        <v>235.64982294183892</v>
      </c>
      <c r="L304">
        <f>main!L304*0.92</f>
        <v>234.61130261492067</v>
      </c>
      <c r="M304">
        <f>main!M304*0.92</f>
        <v>229.16169572484844</v>
      </c>
      <c r="N304">
        <f>main!N304*0.92</f>
        <v>224.17067285970549</v>
      </c>
      <c r="O304">
        <f>main!O304*0.92</f>
        <v>203.70501768448344</v>
      </c>
      <c r="P304">
        <f>main!P304*0.92</f>
        <v>205.72106095465404</v>
      </c>
      <c r="Q304">
        <f>main!Q304*0.92</f>
        <v>199.85791286265749</v>
      </c>
    </row>
    <row r="305" spans="1:17" x14ac:dyDescent="0.25">
      <c r="A305" s="4" t="str">
        <f>main!A305</f>
        <v>Красноярский край</v>
      </c>
      <c r="B305" s="4" t="str">
        <f>main!B305</f>
        <v>Сибирский ФО</v>
      </c>
      <c r="C305" s="4" t="str">
        <f>main!C305</f>
        <v>Позвонки свиные</v>
      </c>
      <c r="D305" s="4" t="str">
        <f>main!D305</f>
        <v>Фирменная розница</v>
      </c>
      <c r="E305" s="4" t="str">
        <f>main!E305</f>
        <v>Продукция обвалки</v>
      </c>
      <c r="F305">
        <f>main!F305*0.92</f>
        <v>101.85708704039354</v>
      </c>
      <c r="G305">
        <f>main!G305*0.92</f>
        <v>120.39933120272846</v>
      </c>
      <c r="H305">
        <f>main!H305*0.92</f>
        <v>123.60648327126933</v>
      </c>
      <c r="I305">
        <f>main!I305*0.92</f>
        <v>113.17746419028092</v>
      </c>
      <c r="J305">
        <f>main!J305*0.92</f>
        <v>113.4722081989798</v>
      </c>
      <c r="K305">
        <f>main!K305*0.92</f>
        <v>114.1179538841447</v>
      </c>
      <c r="L305">
        <f>main!L305*0.92</f>
        <v>118.32912332532324</v>
      </c>
      <c r="M305">
        <f>main!M305*0.92</f>
        <v>107.70390705938452</v>
      </c>
      <c r="N305">
        <f>main!N305*0.92</f>
        <v>104.75771919304584</v>
      </c>
      <c r="O305">
        <f>main!O305*0.92</f>
        <v>96.975970727675914</v>
      </c>
      <c r="P305">
        <f>main!P305*0.92</f>
        <v>100.78339346804553</v>
      </c>
      <c r="Q305">
        <f>main!Q305*0.92</f>
        <v>86.040819563305362</v>
      </c>
    </row>
    <row r="306" spans="1:17" x14ac:dyDescent="0.25">
      <c r="A306" s="4" t="str">
        <f>main!A306</f>
        <v>Красноярский край</v>
      </c>
      <c r="B306" s="4" t="str">
        <f>main!B306</f>
        <v>Сибирский ФО</v>
      </c>
      <c r="C306" s="4" t="str">
        <f>main!C306</f>
        <v>Ребра свиные (ленточные с корейки)</v>
      </c>
      <c r="D306" s="4" t="str">
        <f>main!D306</f>
        <v>Фирменная розница</v>
      </c>
      <c r="E306" s="4" t="str">
        <f>main!E306</f>
        <v>Продукция обвалки</v>
      </c>
      <c r="F306">
        <f>main!F306*0.92</f>
        <v>308.4086345756026</v>
      </c>
      <c r="G306">
        <f>main!G306*0.92</f>
        <v>314.0094763495627</v>
      </c>
      <c r="H306">
        <f>main!H306*0.92</f>
        <v>301.59619447450166</v>
      </c>
      <c r="I306">
        <f>main!I306*0.92</f>
        <v>280.36428831671765</v>
      </c>
      <c r="J306">
        <f>main!J306*0.92</f>
        <v>254.78688646236444</v>
      </c>
      <c r="K306">
        <f>main!K306*0.92</f>
        <v>258.23615495194764</v>
      </c>
      <c r="L306">
        <f>main!L306*0.92</f>
        <v>273.90559670914683</v>
      </c>
      <c r="M306">
        <f>main!M306*0.92</f>
        <v>263.10238486141787</v>
      </c>
      <c r="N306">
        <f>main!N306*0.92</f>
        <v>263.56837536527649</v>
      </c>
      <c r="O306">
        <f>main!O306*0.92</f>
        <v>248.74502108786376</v>
      </c>
      <c r="P306">
        <f>main!P306*0.92</f>
        <v>248.97038660266267</v>
      </c>
      <c r="Q306">
        <f>main!Q306*0.92</f>
        <v>239.69896329878944</v>
      </c>
    </row>
    <row r="307" spans="1:17" x14ac:dyDescent="0.25">
      <c r="A307" s="4" t="str">
        <f>main!A307</f>
        <v>Красноярский край</v>
      </c>
      <c r="B307" s="4" t="str">
        <f>main!B307</f>
        <v>Сибирский ФО</v>
      </c>
      <c r="C307" s="4" t="str">
        <f>main!C307</f>
        <v>Ребра свиные</v>
      </c>
      <c r="D307" s="4" t="str">
        <f>main!D307</f>
        <v>Фирменная розница</v>
      </c>
      <c r="E307" s="4" t="str">
        <f>main!E307</f>
        <v>Продукция обвалки</v>
      </c>
      <c r="F307">
        <f>main!F307*0.92</f>
        <v>185.84592205211541</v>
      </c>
      <c r="G307">
        <f>main!G307*0.92</f>
        <v>189.22096894463181</v>
      </c>
      <c r="H307">
        <f>main!H307*0.92</f>
        <v>181.74077041212925</v>
      </c>
      <c r="I307">
        <f>main!I307*0.92</f>
        <v>168.9465009447805</v>
      </c>
      <c r="J307">
        <f>main!J307*0.92</f>
        <v>153.53365156765159</v>
      </c>
      <c r="K307">
        <f>main!K307*0.92</f>
        <v>155.61216822051387</v>
      </c>
      <c r="L307">
        <f>main!L307*0.92</f>
        <v>165.05451686103078</v>
      </c>
      <c r="M307">
        <f>main!M307*0.92</f>
        <v>158.54454067398805</v>
      </c>
      <c r="N307">
        <f>main!N307*0.92</f>
        <v>158.82534485762031</v>
      </c>
      <c r="O307">
        <f>main!O307*0.92</f>
        <v>149.89284545668144</v>
      </c>
      <c r="P307">
        <f>main!P307*0.92</f>
        <v>150.02864989663877</v>
      </c>
      <c r="Q307">
        <f>main!Q307*0.92</f>
        <v>144.44172391768598</v>
      </c>
    </row>
    <row r="308" spans="1:17" x14ac:dyDescent="0.25">
      <c r="A308" s="4" t="str">
        <f>main!A308</f>
        <v>Красноярский край</v>
      </c>
      <c r="B308" s="4" t="str">
        <f>main!B308</f>
        <v>Сибирский ФО</v>
      </c>
      <c r="C308" s="4" t="str">
        <f>main!C308</f>
        <v>Ребрышки свиные</v>
      </c>
      <c r="D308" s="4" t="str">
        <f>main!D308</f>
        <v>Фирменная розница</v>
      </c>
      <c r="E308" s="4" t="str">
        <f>main!E308</f>
        <v>Продукция обвалки</v>
      </c>
      <c r="F308">
        <f>main!F308*0.92</f>
        <v>59.936192631229318</v>
      </c>
      <c r="G308">
        <f>main!G308*0.92</f>
        <v>54.855798243894093</v>
      </c>
      <c r="H308">
        <f>main!H308*0.92</f>
        <v>54.40885085968246</v>
      </c>
      <c r="I308">
        <f>main!I308*0.92</f>
        <v>52.889556731548709</v>
      </c>
      <c r="J308">
        <f>main!J308*0.92</f>
        <v>51.773133885469093</v>
      </c>
      <c r="K308">
        <f>main!K308*0.92</f>
        <v>48.081763400448608</v>
      </c>
      <c r="L308">
        <f>main!L308*0.92</f>
        <v>44.800977742162374</v>
      </c>
      <c r="M308">
        <f>main!M308*0.92</f>
        <v>44.369860959298698</v>
      </c>
      <c r="N308">
        <f>main!N308*0.92</f>
        <v>45.886581189231087</v>
      </c>
      <c r="O308">
        <f>main!O308*0.92</f>
        <v>42.152700115452781</v>
      </c>
      <c r="P308">
        <f>main!P308*0.92</f>
        <v>40.606239878367013</v>
      </c>
      <c r="Q308">
        <f>main!Q308*0.92</f>
        <v>43.048380968355815</v>
      </c>
    </row>
    <row r="309" spans="1:17" x14ac:dyDescent="0.25">
      <c r="A309" s="4" t="str">
        <f>main!A309</f>
        <v>Красноярский край</v>
      </c>
      <c r="B309" s="4" t="str">
        <f>main!B309</f>
        <v>Сибирский ФО</v>
      </c>
      <c r="C309" s="4" t="str">
        <f>main!C309</f>
        <v>Рулька свиная</v>
      </c>
      <c r="D309" s="4" t="str">
        <f>main!D309</f>
        <v>Фирменная розница</v>
      </c>
      <c r="E309" s="4" t="str">
        <f>main!E309</f>
        <v>Продукция обвалки</v>
      </c>
      <c r="F309">
        <f>main!F309*0.92</f>
        <v>205.04750786587826</v>
      </c>
      <c r="G309">
        <f>main!G309*0.92</f>
        <v>196.02879980841351</v>
      </c>
      <c r="H309">
        <f>main!H309*0.92</f>
        <v>172.93824107559158</v>
      </c>
      <c r="I309">
        <f>main!I309*0.92</f>
        <v>173.48284017832145</v>
      </c>
      <c r="J309">
        <f>main!J309*0.92</f>
        <v>186.32267773082853</v>
      </c>
      <c r="K309">
        <f>main!K309*0.92</f>
        <v>184.90612674336145</v>
      </c>
      <c r="L309">
        <f>main!L309*0.92</f>
        <v>162.65734588603655</v>
      </c>
      <c r="M309">
        <f>main!M309*0.92</f>
        <v>163.46784889249452</v>
      </c>
      <c r="N309">
        <f>main!N309*0.92</f>
        <v>165.36405711414093</v>
      </c>
      <c r="O309">
        <f>main!O309*0.92</f>
        <v>170.71377497890586</v>
      </c>
      <c r="P309">
        <f>main!P309*0.92</f>
        <v>158.99690996602527</v>
      </c>
      <c r="Q309">
        <f>main!Q309*0.92</f>
        <v>165.04450637392102</v>
      </c>
    </row>
    <row r="310" spans="1:17" x14ac:dyDescent="0.25">
      <c r="A310" s="4" t="str">
        <f>main!A310</f>
        <v>Красноярский край</v>
      </c>
      <c r="B310" s="4" t="str">
        <f>main!B310</f>
        <v>Сибирский ФО</v>
      </c>
      <c r="C310" s="4" t="str">
        <f>main!C310</f>
        <v>Свинина полужирная</v>
      </c>
      <c r="D310" s="4" t="str">
        <f>main!D310</f>
        <v>Фирменная розница</v>
      </c>
      <c r="E310" s="4" t="str">
        <f>main!E310</f>
        <v>Продукция обвалки</v>
      </c>
      <c r="F310">
        <f>main!F310*0.92</f>
        <v>269.36109351629881</v>
      </c>
      <c r="G310">
        <f>main!G310*0.92</f>
        <v>264.42590705981092</v>
      </c>
      <c r="H310">
        <f>main!H310*0.92</f>
        <v>236.08548609386463</v>
      </c>
      <c r="I310">
        <f>main!I310*0.92</f>
        <v>218.49350547127594</v>
      </c>
      <c r="J310">
        <f>main!J310*0.92</f>
        <v>197.75640541295635</v>
      </c>
      <c r="K310">
        <f>main!K310*0.92</f>
        <v>189.21929751059983</v>
      </c>
      <c r="L310">
        <f>main!L310*0.92</f>
        <v>182.54438750475535</v>
      </c>
      <c r="M310">
        <f>main!M310*0.92</f>
        <v>178.23810995606291</v>
      </c>
      <c r="N310">
        <f>main!N310*0.92</f>
        <v>176.69642737977972</v>
      </c>
      <c r="O310">
        <f>main!O310*0.92</f>
        <v>166.38038827529539</v>
      </c>
      <c r="P310">
        <f>main!P310*0.92</f>
        <v>174.59169826422155</v>
      </c>
      <c r="Q310">
        <f>main!Q310*0.92</f>
        <v>174.06910152926093</v>
      </c>
    </row>
    <row r="311" spans="1:17" x14ac:dyDescent="0.25">
      <c r="A311" s="4" t="str">
        <f>main!A311</f>
        <v>Красноярский край</v>
      </c>
      <c r="B311" s="4" t="str">
        <f>main!B311</f>
        <v>Сибирский ФО</v>
      </c>
      <c r="C311" s="4" t="str">
        <f>main!C311</f>
        <v>Суповой набор свиной</v>
      </c>
      <c r="D311" s="4" t="str">
        <f>main!D311</f>
        <v>Фирменная розница</v>
      </c>
      <c r="E311" s="4" t="str">
        <f>main!E311</f>
        <v>Продукция обвалки</v>
      </c>
      <c r="F311">
        <f>main!F311*0.92</f>
        <v>62.283617379441715</v>
      </c>
      <c r="G311">
        <f>main!G311*0.92</f>
        <v>64.635767547918164</v>
      </c>
      <c r="H311">
        <f>main!H311*0.92</f>
        <v>64.197226675624677</v>
      </c>
      <c r="I311">
        <f>main!I311*0.92</f>
        <v>71.335112295416579</v>
      </c>
      <c r="J311">
        <f>main!J311*0.92</f>
        <v>62.087478408215659</v>
      </c>
      <c r="K311">
        <f>main!K311*0.92</f>
        <v>63.609126471569802</v>
      </c>
      <c r="L311">
        <f>main!L311*0.92</f>
        <v>63.788759158312395</v>
      </c>
      <c r="M311">
        <f>main!M311*0.92</f>
        <v>53.639541512663882</v>
      </c>
      <c r="N311">
        <f>main!N311*0.92</f>
        <v>55.650302521927927</v>
      </c>
      <c r="O311">
        <f>main!O311*0.92</f>
        <v>49.047242835833487</v>
      </c>
      <c r="P311">
        <f>main!P311*0.92</f>
        <v>44.977206506764759</v>
      </c>
      <c r="Q311">
        <f>main!Q311*0.92</f>
        <v>41.115044310189433</v>
      </c>
    </row>
    <row r="312" spans="1:17" x14ac:dyDescent="0.25">
      <c r="A312" s="4" t="str">
        <f>main!A312</f>
        <v>Красноярский край</v>
      </c>
      <c r="B312" s="4" t="str">
        <f>main!B312</f>
        <v>Сибирский ФО</v>
      </c>
      <c r="C312" s="4" t="str">
        <f>main!C312</f>
        <v>Шейка свиная</v>
      </c>
      <c r="D312" s="4" t="str">
        <f>main!D312</f>
        <v>Фирменная розница</v>
      </c>
      <c r="E312" s="4" t="str">
        <f>main!E312</f>
        <v>Продукция обвалки</v>
      </c>
      <c r="F312">
        <f>main!F312*0.92</f>
        <v>439.12773296497085</v>
      </c>
      <c r="G312">
        <f>main!G312*0.92</f>
        <v>384.45902403394035</v>
      </c>
      <c r="H312">
        <f>main!H312*0.92</f>
        <v>332.59392708376521</v>
      </c>
      <c r="I312">
        <f>main!I312*0.92</f>
        <v>323.62563723370278</v>
      </c>
      <c r="J312">
        <f>main!J312*0.92</f>
        <v>336.49044236400687</v>
      </c>
      <c r="K312">
        <f>main!K312*0.92</f>
        <v>333.9722417720165</v>
      </c>
      <c r="L312">
        <f>main!L312*0.92</f>
        <v>348.87013782567857</v>
      </c>
      <c r="M312">
        <f>main!M312*0.92</f>
        <v>358.91973676881048</v>
      </c>
      <c r="N312">
        <f>main!N312*0.92</f>
        <v>360.34071600186962</v>
      </c>
      <c r="O312">
        <f>main!O312*0.92</f>
        <v>341.88222132420577</v>
      </c>
      <c r="P312">
        <f>main!P312*0.92</f>
        <v>337.97959118648396</v>
      </c>
      <c r="Q312">
        <f>main!Q312*0.92</f>
        <v>321.58458587099926</v>
      </c>
    </row>
    <row r="313" spans="1:17" x14ac:dyDescent="0.25">
      <c r="A313" s="4" t="str">
        <f>main!A313</f>
        <v>Тюменская область</v>
      </c>
      <c r="B313" s="4" t="str">
        <f>main!B313</f>
        <v>Уральский ФО</v>
      </c>
      <c r="C313" s="4" t="str">
        <f>main!C313</f>
        <v>Карбонад свиной</v>
      </c>
      <c r="D313" s="4" t="str">
        <f>main!D313</f>
        <v>Опт</v>
      </c>
      <c r="E313" s="4" t="str">
        <f>main!E313</f>
        <v>Продукция обвалки</v>
      </c>
      <c r="F313">
        <f>main!F313*0.92</f>
        <v>271.17124385485732</v>
      </c>
      <c r="G313">
        <f>main!G313*0.92</f>
        <v>267.53521966027267</v>
      </c>
      <c r="H313">
        <f>main!H313*0.92</f>
        <v>249.465683090867</v>
      </c>
      <c r="I313">
        <f>main!I313*0.92</f>
        <v>238.54944587466332</v>
      </c>
      <c r="J313">
        <f>main!J313*0.92</f>
        <v>228.276074935677</v>
      </c>
      <c r="K313">
        <f>main!K313*0.92</f>
        <v>215.91303353783803</v>
      </c>
      <c r="L313">
        <f>main!L313*0.92</f>
        <v>209.77798659375523</v>
      </c>
      <c r="M313">
        <f>main!M313*0.92</f>
        <v>200.17733342353921</v>
      </c>
      <c r="N313">
        <f>main!N313*0.92</f>
        <v>196.10791087327956</v>
      </c>
      <c r="O313">
        <f>main!O313*0.92</f>
        <v>181.87759560459946</v>
      </c>
      <c r="P313">
        <f>main!P313*0.92</f>
        <v>182.39560089066984</v>
      </c>
      <c r="Q313">
        <f>main!Q313*0.92</f>
        <v>181.38156761895345</v>
      </c>
    </row>
    <row r="314" spans="1:17" x14ac:dyDescent="0.25">
      <c r="A314" s="4" t="str">
        <f>main!A314</f>
        <v>Ямало-Ненецкий автономный округ</v>
      </c>
      <c r="B314" s="4" t="str">
        <f>main!B314</f>
        <v>Уральский ФО</v>
      </c>
      <c r="C314" s="4" t="str">
        <f>main!C314</f>
        <v>Котлетное мясо</v>
      </c>
      <c r="D314" s="4" t="str">
        <f>main!D314</f>
        <v>Опт</v>
      </c>
      <c r="E314" s="4" t="str">
        <f>main!E314</f>
        <v>Продукция обвалки</v>
      </c>
      <c r="F314">
        <f>main!F314*0.92</f>
        <v>192.13073798311086</v>
      </c>
      <c r="G314">
        <f>main!G314*0.92</f>
        <v>182.74003234653065</v>
      </c>
      <c r="H314">
        <f>main!H314*0.92</f>
        <v>174.23965240007533</v>
      </c>
      <c r="I314">
        <f>main!I314*0.92</f>
        <v>158.32006350851924</v>
      </c>
      <c r="J314">
        <f>main!J314*0.92</f>
        <v>149.75404184867526</v>
      </c>
      <c r="K314">
        <f>main!K314*0.92</f>
        <v>138.21896020264845</v>
      </c>
      <c r="L314">
        <f>main!L314*0.92</f>
        <v>137.01161213918206</v>
      </c>
      <c r="M314">
        <f>main!M314*0.92</f>
        <v>135.5260149096857</v>
      </c>
      <c r="N314">
        <f>main!N314*0.92</f>
        <v>136.40177632388014</v>
      </c>
      <c r="O314">
        <f>main!O314*0.92</f>
        <v>127.29563928343639</v>
      </c>
      <c r="P314">
        <f>main!P314*0.92</f>
        <v>130.30172674327787</v>
      </c>
      <c r="Q314">
        <f>main!Q314*0.92</f>
        <v>136.98562431583034</v>
      </c>
    </row>
    <row r="315" spans="1:17" x14ac:dyDescent="0.25">
      <c r="A315" s="4" t="str">
        <f>main!A315</f>
        <v>Тюменская область</v>
      </c>
      <c r="B315" s="4" t="str">
        <f>main!B315</f>
        <v>Уральский ФО</v>
      </c>
      <c r="C315" s="4" t="str">
        <f>main!C315</f>
        <v>Котлетное мясо</v>
      </c>
      <c r="D315" s="4" t="str">
        <f>main!D315</f>
        <v>Опт</v>
      </c>
      <c r="E315" s="4" t="str">
        <f>main!E315</f>
        <v>Продукция обвалки</v>
      </c>
      <c r="F315">
        <f>main!F315*0.92</f>
        <v>211.2896811868265</v>
      </c>
      <c r="G315">
        <f>main!G315*0.92</f>
        <v>200.96255070837702</v>
      </c>
      <c r="H315">
        <f>main!H315*0.92</f>
        <v>191.61452765018569</v>
      </c>
      <c r="I315">
        <f>main!I315*0.92</f>
        <v>174.10746502797321</v>
      </c>
      <c r="J315">
        <f>main!J315*0.92</f>
        <v>164.6872545788415</v>
      </c>
      <c r="K315">
        <f>main!K315*0.92</f>
        <v>152.0019146429315</v>
      </c>
      <c r="L315">
        <f>main!L315*0.92</f>
        <v>150.67417192935403</v>
      </c>
      <c r="M315">
        <f>main!M315*0.92</f>
        <v>149.04043352660082</v>
      </c>
      <c r="N315">
        <f>main!N315*0.92</f>
        <v>150.00352434665029</v>
      </c>
      <c r="O315">
        <f>main!O315*0.92</f>
        <v>139.98933915006793</v>
      </c>
      <c r="P315">
        <f>main!P315*0.92</f>
        <v>143.29518842581192</v>
      </c>
      <c r="Q315">
        <f>main!Q315*0.92</f>
        <v>150.64559264543323</v>
      </c>
    </row>
    <row r="316" spans="1:17" x14ac:dyDescent="0.25">
      <c r="A316" s="4" t="str">
        <f>main!A316</f>
        <v>Тюменская область</v>
      </c>
      <c r="B316" s="4" t="str">
        <f>main!B316</f>
        <v>Уральский ФО</v>
      </c>
      <c r="C316" s="4" t="str">
        <f>main!C316</f>
        <v>Окорок свиной</v>
      </c>
      <c r="D316" s="4" t="str">
        <f>main!D316</f>
        <v>Опт</v>
      </c>
      <c r="E316" s="4" t="str">
        <f>main!E316</f>
        <v>Продукция обвалки</v>
      </c>
      <c r="F316">
        <f>main!F316*0.92</f>
        <v>212.57514231485652</v>
      </c>
      <c r="G316">
        <f>main!G316*0.92</f>
        <v>210.45750908091159</v>
      </c>
      <c r="H316">
        <f>main!H316*0.92</f>
        <v>196.2722257987738</v>
      </c>
      <c r="I316">
        <f>main!I316*0.92</f>
        <v>186.25540006863156</v>
      </c>
      <c r="J316">
        <f>main!J316*0.92</f>
        <v>174.99808946282479</v>
      </c>
      <c r="K316">
        <f>main!K316*0.92</f>
        <v>166.36314375864734</v>
      </c>
      <c r="L316">
        <f>main!L316*0.92</f>
        <v>165.62997322498637</v>
      </c>
      <c r="M316">
        <f>main!M316*0.92</f>
        <v>161.78268098787333</v>
      </c>
      <c r="N316">
        <f>main!N316*0.92</f>
        <v>158.25913811374434</v>
      </c>
      <c r="O316">
        <f>main!O316*0.92</f>
        <v>143.81087462037138</v>
      </c>
      <c r="P316">
        <f>main!P316*0.92</f>
        <v>145.23415299245752</v>
      </c>
      <c r="Q316">
        <f>main!Q316*0.92</f>
        <v>141.09491054902989</v>
      </c>
    </row>
    <row r="317" spans="1:17" x14ac:dyDescent="0.25">
      <c r="A317" s="4" t="str">
        <f>main!A317</f>
        <v>Тюменская область</v>
      </c>
      <c r="B317" s="4" t="str">
        <f>main!B317</f>
        <v>Уральский ФО</v>
      </c>
      <c r="C317" s="4" t="str">
        <f>main!C317</f>
        <v>Позвонки свиные</v>
      </c>
      <c r="D317" s="4" t="str">
        <f>main!D317</f>
        <v>Опт</v>
      </c>
      <c r="E317" s="4" t="str">
        <f>main!E317</f>
        <v>Продукция обвалки</v>
      </c>
      <c r="F317">
        <f>main!F317*0.92</f>
        <v>36.754806449651632</v>
      </c>
      <c r="G317">
        <f>main!G317*0.92</f>
        <v>43.445716381707051</v>
      </c>
      <c r="H317">
        <f>main!H317*0.92</f>
        <v>44.603007022534747</v>
      </c>
      <c r="I317">
        <f>main!I317*0.92</f>
        <v>40.83972860058811</v>
      </c>
      <c r="J317">
        <f>main!J317*0.92</f>
        <v>40.946086040278345</v>
      </c>
      <c r="K317">
        <f>main!K317*0.92</f>
        <v>41.179101320447522</v>
      </c>
      <c r="L317">
        <f>main!L317*0.92</f>
        <v>42.698688442311941</v>
      </c>
      <c r="M317">
        <f>main!M317*0.92</f>
        <v>38.864612889126363</v>
      </c>
      <c r="N317">
        <f>main!N317*0.92</f>
        <v>37.801490352069642</v>
      </c>
      <c r="O317">
        <f>main!O317*0.92</f>
        <v>34.99347112635666</v>
      </c>
      <c r="P317">
        <f>main!P317*0.92</f>
        <v>36.36736753317998</v>
      </c>
      <c r="Q317">
        <f>main!Q317*0.92</f>
        <v>31.047556549153672</v>
      </c>
    </row>
    <row r="318" spans="1:17" x14ac:dyDescent="0.25">
      <c r="A318" s="4" t="str">
        <f>main!A318</f>
        <v>Тюменская область</v>
      </c>
      <c r="B318" s="4" t="str">
        <f>main!B318</f>
        <v>Уральский ФО</v>
      </c>
      <c r="C318" s="4" t="str">
        <f>main!C318</f>
        <v>Шпик боковой</v>
      </c>
      <c r="D318" s="4" t="str">
        <f>main!D318</f>
        <v>Опт</v>
      </c>
      <c r="E318" s="4" t="str">
        <f>main!E318</f>
        <v>Продукция обвалки</v>
      </c>
      <c r="F318">
        <f>main!F318*0.92</f>
        <v>108.03089579919396</v>
      </c>
      <c r="G318">
        <f>main!G318*0.92</f>
        <v>116.78089850742944</v>
      </c>
      <c r="H318">
        <f>main!H318*0.92</f>
        <v>114.20999952333338</v>
      </c>
      <c r="I318">
        <f>main!I318*0.92</f>
        <v>97.561875301631247</v>
      </c>
      <c r="J318">
        <f>main!J318*0.92</f>
        <v>79.627624070838806</v>
      </c>
      <c r="K318">
        <f>main!K318*0.92</f>
        <v>70.273778918717625</v>
      </c>
      <c r="L318">
        <f>main!L318*0.92</f>
        <v>64.055992970734991</v>
      </c>
      <c r="M318">
        <f>main!M318*0.92</f>
        <v>58.951057082445971</v>
      </c>
      <c r="N318">
        <f>main!N318*0.92</f>
        <v>52.872440809209692</v>
      </c>
      <c r="O318">
        <f>main!O318*0.92</f>
        <v>51.429472782968709</v>
      </c>
      <c r="P318">
        <f>main!P318*0.92</f>
        <v>60.695680929641206</v>
      </c>
      <c r="Q318">
        <f>main!Q318*0.92</f>
        <v>73.435246709870995</v>
      </c>
    </row>
    <row r="319" spans="1:17" x14ac:dyDescent="0.25">
      <c r="A319" s="4" t="str">
        <f>main!A319</f>
        <v>Тюменская область</v>
      </c>
      <c r="B319" s="4" t="str">
        <f>main!B319</f>
        <v>Уральский ФО</v>
      </c>
      <c r="C319" s="4" t="str">
        <f>main!C319</f>
        <v>Вырезка свиная</v>
      </c>
      <c r="D319" s="4" t="str">
        <f>main!D319</f>
        <v>Фирменная розница</v>
      </c>
      <c r="E319" s="4" t="str">
        <f>main!E319</f>
        <v>Продукция обвалки</v>
      </c>
      <c r="F319">
        <f>main!F319*0.92</f>
        <v>403.82379139799031</v>
      </c>
      <c r="G319">
        <f>main!G319*0.92</f>
        <v>390.78225444007944</v>
      </c>
      <c r="H319">
        <f>main!H319*0.92</f>
        <v>354.17314063702366</v>
      </c>
      <c r="I319">
        <f>main!I319*0.92</f>
        <v>344.25243487190477</v>
      </c>
      <c r="J319">
        <f>main!J319*0.92</f>
        <v>324.30205716451644</v>
      </c>
      <c r="K319">
        <f>main!K319*0.92</f>
        <v>319.50414877444587</v>
      </c>
      <c r="L319">
        <f>main!L319*0.92</f>
        <v>314.20907513259607</v>
      </c>
      <c r="M319">
        <f>main!M319*0.92</f>
        <v>304.28691775908965</v>
      </c>
      <c r="N319">
        <f>main!N319*0.92</f>
        <v>295.6950279635621</v>
      </c>
      <c r="O319">
        <f>main!O319*0.92</f>
        <v>281.60807399327069</v>
      </c>
      <c r="P319">
        <f>main!P319*0.92</f>
        <v>277.83454257967139</v>
      </c>
      <c r="Q319">
        <f>main!Q319*0.92</f>
        <v>268.60374652111369</v>
      </c>
    </row>
    <row r="320" spans="1:17" x14ac:dyDescent="0.25">
      <c r="A320" s="4" t="str">
        <f>main!A320</f>
        <v>Тюменская область</v>
      </c>
      <c r="B320" s="4" t="str">
        <f>main!B320</f>
        <v>Уральский ФО</v>
      </c>
      <c r="C320" s="4" t="str">
        <f>main!C320</f>
        <v>Грудинка свиная</v>
      </c>
      <c r="D320" s="4" t="str">
        <f>main!D320</f>
        <v>Фирменная розница</v>
      </c>
      <c r="E320" s="4" t="str">
        <f>main!E320</f>
        <v>Продукция обвалки</v>
      </c>
      <c r="F320">
        <f>main!F320*0.92</f>
        <v>289.70312456539614</v>
      </c>
      <c r="G320">
        <f>main!G320*0.92</f>
        <v>309.00244012172789</v>
      </c>
      <c r="H320">
        <f>main!H320*0.92</f>
        <v>300.40931451564444</v>
      </c>
      <c r="I320">
        <f>main!I320*0.92</f>
        <v>270.0666411324973</v>
      </c>
      <c r="J320">
        <f>main!J320*0.92</f>
        <v>245.01423148882191</v>
      </c>
      <c r="K320">
        <f>main!K320*0.92</f>
        <v>226.46614115898714</v>
      </c>
      <c r="L320">
        <f>main!L320*0.92</f>
        <v>224.87138804255954</v>
      </c>
      <c r="M320">
        <f>main!M320*0.92</f>
        <v>213.18665294238565</v>
      </c>
      <c r="N320">
        <f>main!N320*0.92</f>
        <v>199.88148685262883</v>
      </c>
      <c r="O320">
        <f>main!O320*0.92</f>
        <v>193.15506722409609</v>
      </c>
      <c r="P320">
        <f>main!P320*0.92</f>
        <v>195.34951896371348</v>
      </c>
      <c r="Q320">
        <f>main!Q320*0.92</f>
        <v>196.07458720989223</v>
      </c>
    </row>
    <row r="321" spans="1:17" x14ac:dyDescent="0.25">
      <c r="A321" s="4" t="str">
        <f>main!A321</f>
        <v>Тюменская область</v>
      </c>
      <c r="B321" s="4" t="str">
        <f>main!B321</f>
        <v>Уральский ФО</v>
      </c>
      <c r="C321" s="4" t="str">
        <f>main!C321</f>
        <v>Карбонад свиной</v>
      </c>
      <c r="D321" s="4" t="str">
        <f>main!D321</f>
        <v>Фирменная розница</v>
      </c>
      <c r="E321" s="4" t="str">
        <f>main!E321</f>
        <v>Продукция обвалки</v>
      </c>
      <c r="F321">
        <f>main!F321*0.92</f>
        <v>340.22996904080458</v>
      </c>
      <c r="G321">
        <f>main!G321*0.92</f>
        <v>335.667964672018</v>
      </c>
      <c r="H321">
        <f>main!H321*0.92</f>
        <v>312.99668957589773</v>
      </c>
      <c r="I321">
        <f>main!I321*0.92</f>
        <v>299.30043256385636</v>
      </c>
      <c r="J321">
        <f>main!J321*0.92</f>
        <v>286.41075950402825</v>
      </c>
      <c r="K321">
        <f>main!K321*0.92</f>
        <v>270.89924311961283</v>
      </c>
      <c r="L321">
        <f>main!L321*0.92</f>
        <v>263.20179407532402</v>
      </c>
      <c r="M321">
        <f>main!M321*0.92</f>
        <v>251.15615868847439</v>
      </c>
      <c r="N321">
        <f>main!N321*0.92</f>
        <v>246.05038313275264</v>
      </c>
      <c r="O321">
        <f>main!O321*0.92</f>
        <v>228.19605737727045</v>
      </c>
      <c r="P321">
        <f>main!P321*0.92</f>
        <v>228.84598219945045</v>
      </c>
      <c r="Q321">
        <f>main!Q321*0.92</f>
        <v>227.57370677769859</v>
      </c>
    </row>
    <row r="322" spans="1:17" x14ac:dyDescent="0.25">
      <c r="A322" s="4" t="str">
        <f>main!A322</f>
        <v>Тюменская область</v>
      </c>
      <c r="B322" s="4" t="str">
        <f>main!B322</f>
        <v>Уральский ФО</v>
      </c>
      <c r="C322" s="4" t="str">
        <f>main!C322</f>
        <v>Котлетное мясо</v>
      </c>
      <c r="D322" s="4" t="str">
        <f>main!D322</f>
        <v>Фирменная розница</v>
      </c>
      <c r="E322" s="4" t="str">
        <f>main!E322</f>
        <v>Продукция обвалки</v>
      </c>
      <c r="F322">
        <f>main!F322*0.92</f>
        <v>259.58012235531288</v>
      </c>
      <c r="G322">
        <f>main!G322*0.92</f>
        <v>246.89271718664855</v>
      </c>
      <c r="H322">
        <f>main!H322*0.92</f>
        <v>235.4081952942615</v>
      </c>
      <c r="I322">
        <f>main!I322*0.92</f>
        <v>213.89987821966795</v>
      </c>
      <c r="J322">
        <f>main!J322*0.92</f>
        <v>202.32667044509506</v>
      </c>
      <c r="K322">
        <f>main!K322*0.92</f>
        <v>186.74208498788741</v>
      </c>
      <c r="L322">
        <f>main!L322*0.92</f>
        <v>185.11088551751638</v>
      </c>
      <c r="M322">
        <f>main!M322*0.92</f>
        <v>183.10375477596222</v>
      </c>
      <c r="N322">
        <f>main!N322*0.92</f>
        <v>184.28696084406485</v>
      </c>
      <c r="O322">
        <f>main!O322*0.92</f>
        <v>171.98402487475411</v>
      </c>
      <c r="P322">
        <f>main!P322*0.92</f>
        <v>176.04542888968595</v>
      </c>
      <c r="Q322">
        <f>main!Q322*0.92</f>
        <v>185.07577441329531</v>
      </c>
    </row>
    <row r="323" spans="1:17" x14ac:dyDescent="0.25">
      <c r="A323" s="4" t="str">
        <f>main!A323</f>
        <v>Тюменская область</v>
      </c>
      <c r="B323" s="4" t="str">
        <f>main!B323</f>
        <v>Уральский ФО</v>
      </c>
      <c r="C323" s="4" t="str">
        <f>main!C323</f>
        <v>Лопатка свиная</v>
      </c>
      <c r="D323" s="4" t="str">
        <f>main!D323</f>
        <v>Фирменная розница</v>
      </c>
      <c r="E323" s="4" t="str">
        <f>main!E323</f>
        <v>Продукция обвалки</v>
      </c>
      <c r="F323">
        <f>main!F323*0.92</f>
        <v>274.80439661540839</v>
      </c>
      <c r="G323">
        <f>main!G323*0.92</f>
        <v>276.12399290825073</v>
      </c>
      <c r="H323">
        <f>main!H323*0.92</f>
        <v>251.94887886513729</v>
      </c>
      <c r="I323">
        <f>main!I323*0.92</f>
        <v>237.79164852713387</v>
      </c>
      <c r="J323">
        <f>main!J323*0.92</f>
        <v>223.64133328417816</v>
      </c>
      <c r="K323">
        <f>main!K323*0.92</f>
        <v>218.11031547749894</v>
      </c>
      <c r="L323">
        <f>main!L323*0.92</f>
        <v>209.62640431533097</v>
      </c>
      <c r="M323">
        <f>main!M323*0.92</f>
        <v>209.60951939924672</v>
      </c>
      <c r="N323">
        <f>main!N323*0.92</f>
        <v>205.17634563326305</v>
      </c>
      <c r="O323">
        <f>main!O323*0.92</f>
        <v>191.28807469178676</v>
      </c>
      <c r="P323">
        <f>main!P323*0.92</f>
        <v>192.14168359276857</v>
      </c>
      <c r="Q323">
        <f>main!Q323*0.92</f>
        <v>184.67633157334035</v>
      </c>
    </row>
    <row r="324" spans="1:17" x14ac:dyDescent="0.25">
      <c r="A324" s="4" t="str">
        <f>main!A324</f>
        <v>Тюменская область</v>
      </c>
      <c r="B324" s="4" t="str">
        <f>main!B324</f>
        <v>Уральский ФО</v>
      </c>
      <c r="C324" s="4" t="str">
        <f>main!C324</f>
        <v>Набор для хаша свиной</v>
      </c>
      <c r="D324" s="4" t="str">
        <f>main!D324</f>
        <v>Фирменная розница</v>
      </c>
      <c r="E324" s="4" t="str">
        <f>main!E324</f>
        <v>Продукция обвалки</v>
      </c>
      <c r="F324">
        <f>main!F324*0.92</f>
        <v>229.74974376815774</v>
      </c>
      <c r="G324">
        <f>main!G324*0.92</f>
        <v>241.32008899980508</v>
      </c>
      <c r="H324">
        <f>main!H324*0.92</f>
        <v>227.11496201436645</v>
      </c>
      <c r="I324">
        <f>main!I324*0.92</f>
        <v>242.03361110313398</v>
      </c>
      <c r="J324">
        <f>main!J324*0.92</f>
        <v>240.58888788879915</v>
      </c>
      <c r="K324">
        <f>main!K324*0.92</f>
        <v>216.33683593290647</v>
      </c>
      <c r="L324">
        <f>main!L324*0.92</f>
        <v>210.585763182573</v>
      </c>
      <c r="M324">
        <f>main!M324*0.92</f>
        <v>199.83025546554194</v>
      </c>
      <c r="N324">
        <f>main!N324*0.92</f>
        <v>185.88141340226912</v>
      </c>
      <c r="O324">
        <f>main!O324*0.92</f>
        <v>171.0071022080414</v>
      </c>
      <c r="P324">
        <f>main!P324*0.92</f>
        <v>160.04199322810422</v>
      </c>
      <c r="Q324">
        <f>main!Q324*0.92</f>
        <v>158.2699262617823</v>
      </c>
    </row>
    <row r="325" spans="1:17" x14ac:dyDescent="0.25">
      <c r="A325" s="4" t="str">
        <f>main!A325</f>
        <v>Тюменская область</v>
      </c>
      <c r="B325" s="4" t="str">
        <f>main!B325</f>
        <v>Уральский ФО</v>
      </c>
      <c r="C325" s="4" t="str">
        <f>main!C325</f>
        <v>Ноги свиные</v>
      </c>
      <c r="D325" s="4" t="str">
        <f>main!D325</f>
        <v>Фирменная розница</v>
      </c>
      <c r="E325" s="4" t="str">
        <f>main!E325</f>
        <v>Продукция обвалки</v>
      </c>
      <c r="F325">
        <f>main!F325*0.92</f>
        <v>53.442551466313986</v>
      </c>
      <c r="G325">
        <f>main!G325*0.92</f>
        <v>68.299835364398632</v>
      </c>
      <c r="H325">
        <f>main!H325*0.92</f>
        <v>79.38949716020268</v>
      </c>
      <c r="I325">
        <f>main!I325*0.92</f>
        <v>91.862746355809904</v>
      </c>
      <c r="J325">
        <f>main!J325*0.92</f>
        <v>80.299110660497362</v>
      </c>
      <c r="K325">
        <f>main!K325*0.92</f>
        <v>60.953183662835137</v>
      </c>
      <c r="L325">
        <f>main!L325*0.92</f>
        <v>49.985852152980023</v>
      </c>
      <c r="M325">
        <f>main!M325*0.92</f>
        <v>38.695264179185536</v>
      </c>
      <c r="N325">
        <f>main!N325*0.92</f>
        <v>32.630795797856969</v>
      </c>
      <c r="O325">
        <f>main!O325*0.92</f>
        <v>27.31868059520027</v>
      </c>
      <c r="P325">
        <f>main!P325*0.92</f>
        <v>29.447902986158081</v>
      </c>
      <c r="Q325">
        <f>main!Q325*0.92</f>
        <v>34.505843744578335</v>
      </c>
    </row>
    <row r="326" spans="1:17" x14ac:dyDescent="0.25">
      <c r="A326" s="4" t="str">
        <f>main!A326</f>
        <v>Тюменская область</v>
      </c>
      <c r="B326" s="4" t="str">
        <f>main!B326</f>
        <v>Уральский ФО</v>
      </c>
      <c r="C326" s="4" t="str">
        <f>main!C326</f>
        <v>Окорок свиной</v>
      </c>
      <c r="D326" s="4" t="str">
        <f>main!D326</f>
        <v>Фирменная розница</v>
      </c>
      <c r="E326" s="4" t="str">
        <f>main!E326</f>
        <v>Продукция обвалки</v>
      </c>
      <c r="F326">
        <f>main!F326*0.92</f>
        <v>291.04494926936064</v>
      </c>
      <c r="G326">
        <f>main!G326*0.92</f>
        <v>288.14561470731797</v>
      </c>
      <c r="H326">
        <f>main!H326*0.92</f>
        <v>268.72398803797643</v>
      </c>
      <c r="I326">
        <f>main!I326*0.92</f>
        <v>255.0095597905231</v>
      </c>
      <c r="J326">
        <f>main!J326*0.92</f>
        <v>239.59673513709475</v>
      </c>
      <c r="K326">
        <f>main!K326*0.92</f>
        <v>227.77429293125283</v>
      </c>
      <c r="L326">
        <f>main!L326*0.92</f>
        <v>226.77048045133887</v>
      </c>
      <c r="M326">
        <f>main!M326*0.92</f>
        <v>221.50300203508792</v>
      </c>
      <c r="N326">
        <f>main!N326*0.92</f>
        <v>216.67878154589096</v>
      </c>
      <c r="O326">
        <f>main!O326*0.92</f>
        <v>196.89709837415543</v>
      </c>
      <c r="P326">
        <f>main!P326*0.92</f>
        <v>198.84576451211072</v>
      </c>
      <c r="Q326">
        <f>main!Q326*0.92</f>
        <v>193.1785656390806</v>
      </c>
    </row>
    <row r="327" spans="1:17" x14ac:dyDescent="0.25">
      <c r="A327" s="4" t="str">
        <f>main!A327</f>
        <v>Тюменская область</v>
      </c>
      <c r="B327" s="4" t="str">
        <f>main!B327</f>
        <v>Уральский ФО</v>
      </c>
      <c r="C327" s="4" t="str">
        <f>main!C327</f>
        <v>Позвонки свиные</v>
      </c>
      <c r="D327" s="4" t="str">
        <f>main!D327</f>
        <v>Фирменная розница</v>
      </c>
      <c r="E327" s="4" t="str">
        <f>main!E327</f>
        <v>Продукция обвалки</v>
      </c>
      <c r="F327">
        <f>main!F327*0.92</f>
        <v>97.757630318440832</v>
      </c>
      <c r="G327">
        <f>main!G327*0.92</f>
        <v>115.55360213311644</v>
      </c>
      <c r="H327">
        <f>main!H327*0.92</f>
        <v>118.63167549454204</v>
      </c>
      <c r="I327">
        <f>main!I327*0.92</f>
        <v>108.62239463322189</v>
      </c>
      <c r="J327">
        <f>main!J327*0.92</f>
        <v>108.90527603772873</v>
      </c>
      <c r="K327">
        <f>main!K327*0.92</f>
        <v>109.52503230412424</v>
      </c>
      <c r="L327">
        <f>main!L327*0.92</f>
        <v>113.56671420767005</v>
      </c>
      <c r="M327">
        <f>main!M327*0.92</f>
        <v>103.36913253750893</v>
      </c>
      <c r="N327">
        <f>main!N327*0.92</f>
        <v>100.54152031478753</v>
      </c>
      <c r="O327">
        <f>main!O327*0.92</f>
        <v>93.072964990727982</v>
      </c>
      <c r="P327">
        <f>main!P327*0.92</f>
        <v>96.7271498445661</v>
      </c>
      <c r="Q327">
        <f>main!Q327*0.92</f>
        <v>82.577922416234642</v>
      </c>
    </row>
    <row r="328" spans="1:17" x14ac:dyDescent="0.25">
      <c r="A328" s="4" t="str">
        <f>main!A328</f>
        <v>Тюменская область</v>
      </c>
      <c r="B328" s="4" t="str">
        <f>main!B328</f>
        <v>Уральский ФО</v>
      </c>
      <c r="C328" s="4" t="str">
        <f>main!C328</f>
        <v>Ребра свиные</v>
      </c>
      <c r="D328" s="4" t="str">
        <f>main!D328</f>
        <v>Фирменная розница</v>
      </c>
      <c r="E328" s="4" t="str">
        <f>main!E328</f>
        <v>Продукция обвалки</v>
      </c>
      <c r="F328">
        <f>main!F328*0.92</f>
        <v>197.56574583959127</v>
      </c>
      <c r="G328">
        <f>main!G328*0.92</f>
        <v>201.15363008908594</v>
      </c>
      <c r="H328">
        <f>main!H328*0.92</f>
        <v>193.20171494462738</v>
      </c>
      <c r="I328">
        <f>main!I328*0.92</f>
        <v>179.60061268809986</v>
      </c>
      <c r="J328">
        <f>main!J328*0.92</f>
        <v>163.21579751926416</v>
      </c>
      <c r="K328">
        <f>main!K328*0.92</f>
        <v>165.42538968156938</v>
      </c>
      <c r="L328">
        <f>main!L328*0.92</f>
        <v>175.46319213126776</v>
      </c>
      <c r="M328">
        <f>main!M328*0.92</f>
        <v>168.54268353689349</v>
      </c>
      <c r="N328">
        <f>main!N328*0.92</f>
        <v>168.84119580642084</v>
      </c>
      <c r="O328">
        <f>main!O328*0.92</f>
        <v>159.34539473168269</v>
      </c>
      <c r="P328">
        <f>main!P328*0.92</f>
        <v>159.48976327726197</v>
      </c>
      <c r="Q328">
        <f>main!Q328*0.92</f>
        <v>153.55051432418099</v>
      </c>
    </row>
    <row r="329" spans="1:17" x14ac:dyDescent="0.25">
      <c r="A329" s="4" t="str">
        <f>main!A329</f>
        <v>Тюменская область</v>
      </c>
      <c r="B329" s="4" t="str">
        <f>main!B329</f>
        <v>Уральский ФО</v>
      </c>
      <c r="C329" s="4" t="str">
        <f>main!C329</f>
        <v>Суповой набор свиной</v>
      </c>
      <c r="D329" s="4" t="str">
        <f>main!D329</f>
        <v>Фирменная розница</v>
      </c>
      <c r="E329" s="4" t="str">
        <f>main!E329</f>
        <v>Продукция обвалки</v>
      </c>
      <c r="F329">
        <f>main!F329*0.92</f>
        <v>50.225314764555009</v>
      </c>
      <c r="G329">
        <f>main!G329*0.92</f>
        <v>52.122081323014804</v>
      </c>
      <c r="H329">
        <f>main!H329*0.92</f>
        <v>51.768443331600821</v>
      </c>
      <c r="I329">
        <f>main!I329*0.92</f>
        <v>57.524412029169945</v>
      </c>
      <c r="J329">
        <f>main!J329*0.92</f>
        <v>50.067148910002757</v>
      </c>
      <c r="K329">
        <f>main!K329*0.92</f>
        <v>51.294201161596341</v>
      </c>
      <c r="L329">
        <f>main!L329*0.92</f>
        <v>51.439056399831543</v>
      </c>
      <c r="M329">
        <f>main!M329*0.92</f>
        <v>43.254758950291823</v>
      </c>
      <c r="N329">
        <f>main!N329*0.92</f>
        <v>44.876230355706937</v>
      </c>
      <c r="O329">
        <f>main!O329*0.92</f>
        <v>39.551543622712146</v>
      </c>
      <c r="P329">
        <f>main!P329*0.92</f>
        <v>36.269479023199587</v>
      </c>
      <c r="Q329">
        <f>main!Q329*0.92</f>
        <v>33.155043475678085</v>
      </c>
    </row>
    <row r="330" spans="1:17" x14ac:dyDescent="0.25">
      <c r="A330" s="4" t="str">
        <f>main!A330</f>
        <v>Тюменская область</v>
      </c>
      <c r="B330" s="4" t="str">
        <f>main!B330</f>
        <v>Уральский ФО</v>
      </c>
      <c r="C330" s="4" t="str">
        <f>main!C330</f>
        <v>Шейка свиная</v>
      </c>
      <c r="D330" s="4" t="str">
        <f>main!D330</f>
        <v>Фирменная розница</v>
      </c>
      <c r="E330" s="4" t="str">
        <f>main!E330</f>
        <v>Продукция обвалки</v>
      </c>
      <c r="F330">
        <f>main!F330*0.92</f>
        <v>437.4906150461411</v>
      </c>
      <c r="G330">
        <f>main!G330*0.92</f>
        <v>383.02571725312731</v>
      </c>
      <c r="H330">
        <f>main!H330*0.92</f>
        <v>331.35397925800078</v>
      </c>
      <c r="I330">
        <f>main!I330*0.92</f>
        <v>322.41912420814026</v>
      </c>
      <c r="J330">
        <f>main!J330*0.92</f>
        <v>335.23596788800523</v>
      </c>
      <c r="K330">
        <f>main!K330*0.92</f>
        <v>332.72715543300291</v>
      </c>
      <c r="L330">
        <f>main!L330*0.92</f>
        <v>347.56951044302008</v>
      </c>
      <c r="M330">
        <f>main!M330*0.92</f>
        <v>357.58164334319508</v>
      </c>
      <c r="N330">
        <f>main!N330*0.92</f>
        <v>358.99732500475034</v>
      </c>
      <c r="O330">
        <f>main!O330*0.92</f>
        <v>340.60764568563235</v>
      </c>
      <c r="P330">
        <f>main!P330*0.92</f>
        <v>336.71956499502903</v>
      </c>
      <c r="Q330">
        <f>main!Q330*0.92</f>
        <v>320.3856821160619</v>
      </c>
    </row>
    <row r="331" spans="1:17" x14ac:dyDescent="0.25">
      <c r="A331" s="4" t="str">
        <f>main!A331</f>
        <v>Тюменская область</v>
      </c>
      <c r="B331" s="4" t="str">
        <f>main!B331</f>
        <v>Уральский ФО</v>
      </c>
      <c r="C331" s="4" t="str">
        <f>main!C331</f>
        <v>Шкурка свиная</v>
      </c>
      <c r="D331" s="4" t="str">
        <f>main!D331</f>
        <v>Фирменная розница</v>
      </c>
      <c r="E331" s="4" t="str">
        <f>main!E331</f>
        <v>Продукция обвалки</v>
      </c>
      <c r="F331">
        <f>main!F331*0.92</f>
        <v>80.283464033112509</v>
      </c>
      <c r="G331">
        <f>main!G331*0.92</f>
        <v>73.72468014188216</v>
      </c>
      <c r="H331">
        <f>main!H331*0.92</f>
        <v>61.621535098892089</v>
      </c>
      <c r="I331">
        <f>main!I331*0.92</f>
        <v>51.086628140514335</v>
      </c>
      <c r="J331">
        <f>main!J331*0.92</f>
        <v>42.464996595475959</v>
      </c>
      <c r="K331">
        <f>main!K331*0.92</f>
        <v>51.275697280874461</v>
      </c>
      <c r="L331">
        <f>main!L331*0.92</f>
        <v>52.917026928474677</v>
      </c>
      <c r="M331">
        <f>main!M331*0.92</f>
        <v>55.418351732356953</v>
      </c>
      <c r="N331">
        <f>main!N331*0.92</f>
        <v>67.055968537495957</v>
      </c>
      <c r="O331">
        <f>main!O331*0.92</f>
        <v>64.653393775496653</v>
      </c>
      <c r="P331">
        <f>main!P331*0.92</f>
        <v>79.094856387931458</v>
      </c>
      <c r="Q331">
        <f>main!Q331*0.92</f>
        <v>76.646962035388086</v>
      </c>
    </row>
    <row r="332" spans="1:17" x14ac:dyDescent="0.25">
      <c r="A332" s="4" t="str">
        <f>main!A332</f>
        <v>Тюменская область</v>
      </c>
      <c r="B332" s="4" t="str">
        <f>main!B332</f>
        <v>Уральский ФО</v>
      </c>
      <c r="C332" s="4" t="str">
        <f>main!C332</f>
        <v>Шпик боковой</v>
      </c>
      <c r="D332" s="4" t="str">
        <f>main!D332</f>
        <v>Фирменная розница</v>
      </c>
      <c r="E332" s="4" t="str">
        <f>main!E332</f>
        <v>Продукция обвалки</v>
      </c>
      <c r="F332">
        <f>main!F332*0.92</f>
        <v>203.22193821453993</v>
      </c>
      <c r="G332">
        <f>main!G332*0.92</f>
        <v>219.68197491603465</v>
      </c>
      <c r="H332">
        <f>main!H332*0.92</f>
        <v>214.84573736901905</v>
      </c>
      <c r="I332">
        <f>main!I332*0.92</f>
        <v>183.52817726788379</v>
      </c>
      <c r="J332">
        <f>main!J332*0.92</f>
        <v>149.79122388444873</v>
      </c>
      <c r="K332">
        <f>main!K332*0.92</f>
        <v>132.19527110158816</v>
      </c>
      <c r="L332">
        <f>main!L332*0.92</f>
        <v>120.49870501829933</v>
      </c>
      <c r="M332">
        <f>main!M332*0.92</f>
        <v>110.89557289573114</v>
      </c>
      <c r="N332">
        <f>main!N332*0.92</f>
        <v>99.460805354733509</v>
      </c>
      <c r="O332">
        <f>main!O332*0.92</f>
        <v>96.746371146769732</v>
      </c>
      <c r="P332">
        <f>main!P332*0.92</f>
        <v>114.17746588624516</v>
      </c>
      <c r="Q332">
        <f>main!Q332*0.92</f>
        <v>138.1424550749143</v>
      </c>
    </row>
    <row r="333" spans="1:17" x14ac:dyDescent="0.25">
      <c r="A333" s="4" t="str">
        <f>main!A333</f>
        <v>Тюменская область</v>
      </c>
      <c r="B333" s="4" t="str">
        <f>main!B333</f>
        <v>Уральский ФО</v>
      </c>
      <c r="C333" s="4" t="str">
        <f>main!C333</f>
        <v>Щековина свиная</v>
      </c>
      <c r="D333" s="4" t="str">
        <f>main!D333</f>
        <v>Фирменная розница</v>
      </c>
      <c r="E333" s="4" t="str">
        <f>main!E333</f>
        <v>Продукция обвалки</v>
      </c>
      <c r="F333">
        <f>main!F333*0.92</f>
        <v>188.36922234617896</v>
      </c>
      <c r="G333">
        <f>main!G333*0.92</f>
        <v>200.00955612033692</v>
      </c>
      <c r="H333">
        <f>main!H333*0.92</f>
        <v>193.91501952421055</v>
      </c>
      <c r="I333">
        <f>main!I333*0.92</f>
        <v>161.86247733952425</v>
      </c>
      <c r="J333">
        <f>main!J333*0.92</f>
        <v>153.83009656010165</v>
      </c>
      <c r="K333">
        <f>main!K333*0.92</f>
        <v>117.50489506948927</v>
      </c>
      <c r="L333">
        <f>main!L333*0.92</f>
        <v>136.91924405790044</v>
      </c>
      <c r="M333">
        <f>main!M333*0.92</f>
        <v>140.3192827561486</v>
      </c>
      <c r="N333">
        <f>main!N333*0.92</f>
        <v>132.76128010010481</v>
      </c>
      <c r="O333">
        <f>main!O333*0.92</f>
        <v>115.35886283858579</v>
      </c>
      <c r="P333">
        <f>main!P333*0.92</f>
        <v>121.66693038570588</v>
      </c>
      <c r="Q333">
        <f>main!Q333*0.92</f>
        <v>130.86647010061736</v>
      </c>
    </row>
    <row r="334" spans="1:17" x14ac:dyDescent="0.25">
      <c r="A334" s="4" t="str">
        <f>main!A334</f>
        <v>Свердловская область</v>
      </c>
      <c r="B334" s="4" t="str">
        <f>main!B334</f>
        <v>Уральский ФО</v>
      </c>
      <c r="C334" s="4" t="str">
        <f>main!C334</f>
        <v>Окорок свиной</v>
      </c>
      <c r="D334" s="4" t="str">
        <f>main!D334</f>
        <v>HoReCa</v>
      </c>
      <c r="E334" s="4" t="str">
        <f>main!E334</f>
        <v>Продукция обвалки</v>
      </c>
      <c r="F334">
        <f>main!F334*0.92</f>
        <v>230.68129307666459</v>
      </c>
      <c r="G334">
        <f>main!G334*0.92</f>
        <v>228.38328980427357</v>
      </c>
      <c r="H334">
        <f>main!H334*0.92</f>
        <v>212.98977081353669</v>
      </c>
      <c r="I334">
        <f>main!I334*0.92</f>
        <v>202.11975898247167</v>
      </c>
      <c r="J334">
        <f>main!J334*0.92</f>
        <v>189.9036036087318</v>
      </c>
      <c r="K334">
        <f>main!K334*0.92</f>
        <v>180.53317384448351</v>
      </c>
      <c r="L334">
        <f>main!L334*0.92</f>
        <v>179.73755529327912</v>
      </c>
      <c r="M334">
        <f>main!M334*0.92</f>
        <v>175.56256879939014</v>
      </c>
      <c r="N334">
        <f>main!N334*0.92</f>
        <v>171.73890711644867</v>
      </c>
      <c r="O334">
        <f>main!O334*0.92</f>
        <v>156.06000849702764</v>
      </c>
      <c r="P334">
        <f>main!P334*0.92</f>
        <v>157.60451502636857</v>
      </c>
      <c r="Q334">
        <f>main!Q334*0.92</f>
        <v>153.11271138079735</v>
      </c>
    </row>
    <row r="335" spans="1:17" x14ac:dyDescent="0.25">
      <c r="A335" s="4" t="str">
        <f>main!A335</f>
        <v>Свердловская область</v>
      </c>
      <c r="B335" s="4" t="str">
        <f>main!B335</f>
        <v>Уральский ФО</v>
      </c>
      <c r="C335" s="4" t="str">
        <f>main!C335</f>
        <v>Позвонки свиные</v>
      </c>
      <c r="D335" s="4" t="str">
        <f>main!D335</f>
        <v>HoReCa</v>
      </c>
      <c r="E335" s="4" t="str">
        <f>main!E335</f>
        <v>Продукция обвалки</v>
      </c>
      <c r="F335">
        <f>main!F335*0.92</f>
        <v>41.631552340873121</v>
      </c>
      <c r="G335">
        <f>main!G335*0.92</f>
        <v>49.210233714859065</v>
      </c>
      <c r="H335">
        <f>main!H335*0.92</f>
        <v>50.521077398751665</v>
      </c>
      <c r="I335">
        <f>main!I335*0.92</f>
        <v>46.25847509635171</v>
      </c>
      <c r="J335">
        <f>main!J335*0.92</f>
        <v>46.378944383093049</v>
      </c>
      <c r="K335">
        <f>main!K335*0.92</f>
        <v>46.642876879809492</v>
      </c>
      <c r="L335">
        <f>main!L335*0.92</f>
        <v>48.364087706673061</v>
      </c>
      <c r="M335">
        <f>main!M335*0.92</f>
        <v>44.021294682039397</v>
      </c>
      <c r="N335">
        <f>main!N335*0.92</f>
        <v>42.817113628688801</v>
      </c>
      <c r="O335">
        <f>main!O335*0.92</f>
        <v>39.636517383961312</v>
      </c>
      <c r="P335">
        <f>main!P335*0.92</f>
        <v>41.192706783297538</v>
      </c>
      <c r="Q335">
        <f>main!Q335*0.92</f>
        <v>35.167046174026602</v>
      </c>
    </row>
    <row r="336" spans="1:17" x14ac:dyDescent="0.25">
      <c r="A336" s="4" t="str">
        <f>main!A336</f>
        <v>Свердловская область</v>
      </c>
      <c r="B336" s="4" t="str">
        <f>main!B336</f>
        <v>Уральский ФО</v>
      </c>
      <c r="C336" s="4" t="str">
        <f>main!C336</f>
        <v>Грудинка свиная</v>
      </c>
      <c r="D336" s="4" t="str">
        <f>main!D336</f>
        <v>HoReCa</v>
      </c>
      <c r="E336" s="4" t="str">
        <f>main!E336</f>
        <v>Продукция обвалки</v>
      </c>
      <c r="F336">
        <f>main!F336*0.92</f>
        <v>256.46112987895867</v>
      </c>
      <c r="G336">
        <f>main!G336*0.92</f>
        <v>273.54594482837467</v>
      </c>
      <c r="H336">
        <f>main!H336*0.92</f>
        <v>265.93883770644061</v>
      </c>
      <c r="I336">
        <f>main!I336*0.92</f>
        <v>239.07783539221282</v>
      </c>
      <c r="J336">
        <f>main!J336*0.92</f>
        <v>216.90006532830321</v>
      </c>
      <c r="K336">
        <f>main!K336*0.92</f>
        <v>200.48027624172533</v>
      </c>
      <c r="L336">
        <f>main!L336*0.92</f>
        <v>199.06851312480839</v>
      </c>
      <c r="M336">
        <f>main!M336*0.92</f>
        <v>188.72454334325201</v>
      </c>
      <c r="N336">
        <f>main!N336*0.92</f>
        <v>176.94607898003466</v>
      </c>
      <c r="O336">
        <f>main!O336*0.92</f>
        <v>170.99148259602464</v>
      </c>
      <c r="P336">
        <f>main!P336*0.92</f>
        <v>172.93413189762057</v>
      </c>
      <c r="Q336">
        <f>main!Q336*0.92</f>
        <v>173.57600216371904</v>
      </c>
    </row>
    <row r="337" spans="1:17" x14ac:dyDescent="0.25">
      <c r="A337" s="4" t="str">
        <f>main!A337</f>
        <v>Свердловская область</v>
      </c>
      <c r="B337" s="4" t="str">
        <f>main!B337</f>
        <v>Уральский ФО</v>
      </c>
      <c r="C337" s="4" t="str">
        <f>main!C337</f>
        <v>Карбонад свиной</v>
      </c>
      <c r="D337" s="4" t="str">
        <f>main!D337</f>
        <v>HoReCa</v>
      </c>
      <c r="E337" s="4" t="str">
        <f>main!E337</f>
        <v>Продукция обвалки</v>
      </c>
      <c r="F337">
        <f>main!F337*0.92</f>
        <v>284.09897020607696</v>
      </c>
      <c r="G337">
        <f>main!G337*0.92</f>
        <v>280.2896034213054</v>
      </c>
      <c r="H337">
        <f>main!H337*0.92</f>
        <v>261.35862586449304</v>
      </c>
      <c r="I337">
        <f>main!I337*0.92</f>
        <v>249.92197163979699</v>
      </c>
      <c r="J337">
        <f>main!J337*0.92</f>
        <v>239.15883148223207</v>
      </c>
      <c r="K337">
        <f>main!K337*0.92</f>
        <v>226.20639862168474</v>
      </c>
      <c r="L337">
        <f>main!L337*0.92</f>
        <v>219.77887152034958</v>
      </c>
      <c r="M337">
        <f>main!M337*0.92</f>
        <v>209.72052005140117</v>
      </c>
      <c r="N337">
        <f>main!N337*0.92</f>
        <v>205.45709322403093</v>
      </c>
      <c r="O337">
        <f>main!O337*0.92</f>
        <v>190.54836670838418</v>
      </c>
      <c r="P337">
        <f>main!P337*0.92</f>
        <v>191.09106720362053</v>
      </c>
      <c r="Q337">
        <f>main!Q337*0.92</f>
        <v>190.02869125197455</v>
      </c>
    </row>
    <row r="338" spans="1:17" x14ac:dyDescent="0.25">
      <c r="A338" s="4" t="str">
        <f>main!A338</f>
        <v>Свердловская область</v>
      </c>
      <c r="B338" s="4" t="str">
        <f>main!B338</f>
        <v>Уральский ФО</v>
      </c>
      <c r="C338" s="4" t="str">
        <f>main!C338</f>
        <v>Лопатка свиная</v>
      </c>
      <c r="D338" s="4" t="str">
        <f>main!D338</f>
        <v>HoReCa</v>
      </c>
      <c r="E338" s="4" t="str">
        <f>main!E338</f>
        <v>Продукция обвалки</v>
      </c>
      <c r="F338">
        <f>main!F338*0.92</f>
        <v>214.36714725105173</v>
      </c>
      <c r="G338">
        <f>main!G338*0.92</f>
        <v>215.39652704374686</v>
      </c>
      <c r="H338">
        <f>main!H338*0.92</f>
        <v>196.53820346625392</v>
      </c>
      <c r="I338">
        <f>main!I338*0.92</f>
        <v>185.49454798653051</v>
      </c>
      <c r="J338">
        <f>main!J338*0.92</f>
        <v>174.45628677711937</v>
      </c>
      <c r="K338">
        <f>main!K338*0.92</f>
        <v>170.14169602378459</v>
      </c>
      <c r="L338">
        <f>main!L338*0.92</f>
        <v>163.52363657581091</v>
      </c>
      <c r="M338">
        <f>main!M338*0.92</f>
        <v>163.51046512973099</v>
      </c>
      <c r="N338">
        <f>main!N338*0.92</f>
        <v>160.05227150114754</v>
      </c>
      <c r="O338">
        <f>main!O338*0.92</f>
        <v>149.21842364921324</v>
      </c>
      <c r="P338">
        <f>main!P338*0.92</f>
        <v>149.88429984051618</v>
      </c>
      <c r="Q338">
        <f>main!Q338*0.92</f>
        <v>144.06078960800207</v>
      </c>
    </row>
    <row r="339" spans="1:17" x14ac:dyDescent="0.25">
      <c r="A339" s="4" t="str">
        <f>main!A339</f>
        <v>Свердловская область</v>
      </c>
      <c r="B339" s="4" t="str">
        <f>main!B339</f>
        <v>Уральский ФО</v>
      </c>
      <c r="C339" s="4" t="str">
        <f>main!C339</f>
        <v>Свинина полужирная</v>
      </c>
      <c r="D339" s="4" t="str">
        <f>main!D339</f>
        <v>HoReCa</v>
      </c>
      <c r="E339" s="4" t="str">
        <f>main!E339</f>
        <v>Продукция обвалки</v>
      </c>
      <c r="F339">
        <f>main!F339*0.92</f>
        <v>207.53662925953796</v>
      </c>
      <c r="G339">
        <f>main!G339*0.92</f>
        <v>203.73417973508631</v>
      </c>
      <c r="H339">
        <f>main!H339*0.92</f>
        <v>181.89852647763865</v>
      </c>
      <c r="I339">
        <f>main!I339*0.92</f>
        <v>168.34430336118754</v>
      </c>
      <c r="J339">
        <f>main!J339*0.92</f>
        <v>152.36683686615714</v>
      </c>
      <c r="K339">
        <f>main!K339*0.92</f>
        <v>145.78918834776474</v>
      </c>
      <c r="L339">
        <f>main!L339*0.92</f>
        <v>140.64632118332068</v>
      </c>
      <c r="M339">
        <f>main!M339*0.92</f>
        <v>137.32843174559616</v>
      </c>
      <c r="N339">
        <f>main!N339*0.92</f>
        <v>136.14060019541492</v>
      </c>
      <c r="O339">
        <f>main!O339*0.92</f>
        <v>128.19232542749745</v>
      </c>
      <c r="P339">
        <f>main!P339*0.92</f>
        <v>134.51895402356001</v>
      </c>
      <c r="Q339">
        <f>main!Q339*0.92</f>
        <v>134.11630506108392</v>
      </c>
    </row>
    <row r="340" spans="1:17" x14ac:dyDescent="0.25">
      <c r="A340" s="4" t="str">
        <f>main!A340</f>
        <v>Свердловская область</v>
      </c>
      <c r="B340" s="4" t="str">
        <f>main!B340</f>
        <v>Уральский ФО</v>
      </c>
      <c r="C340" s="4" t="str">
        <f>main!C340</f>
        <v>Вырезка свиная</v>
      </c>
      <c r="D340" s="4" t="str">
        <f>main!D340</f>
        <v>Фирменная розница</v>
      </c>
      <c r="E340" s="4" t="str">
        <f>main!E340</f>
        <v>Продукция обвалки</v>
      </c>
      <c r="F340">
        <f>main!F340*0.92</f>
        <v>371.86520525880871</v>
      </c>
      <c r="G340">
        <f>main!G340*0.92</f>
        <v>359.85577460848776</v>
      </c>
      <c r="H340">
        <f>main!H340*0.92</f>
        <v>326.14390346888109</v>
      </c>
      <c r="I340">
        <f>main!I340*0.92</f>
        <v>317.008321652647</v>
      </c>
      <c r="J340">
        <f>main!J340*0.92</f>
        <v>298.63681541854049</v>
      </c>
      <c r="K340">
        <f>main!K340*0.92</f>
        <v>294.21861315732667</v>
      </c>
      <c r="L340">
        <f>main!L340*0.92</f>
        <v>289.34259126701068</v>
      </c>
      <c r="M340">
        <f>main!M340*0.92</f>
        <v>280.20567272257358</v>
      </c>
      <c r="N340">
        <f>main!N340*0.92</f>
        <v>272.29374447457678</v>
      </c>
      <c r="O340">
        <f>main!O340*0.92</f>
        <v>259.32163103990547</v>
      </c>
      <c r="P340">
        <f>main!P340*0.92</f>
        <v>255.84673663407867</v>
      </c>
      <c r="Q340">
        <f>main!Q340*0.92</f>
        <v>247.34646511928136</v>
      </c>
    </row>
    <row r="341" spans="1:17" x14ac:dyDescent="0.25">
      <c r="A341" s="4" t="str">
        <f>main!A341</f>
        <v>Свердловская область</v>
      </c>
      <c r="B341" s="4" t="str">
        <f>main!B341</f>
        <v>Уральский ФО</v>
      </c>
      <c r="C341" s="4" t="str">
        <f>main!C341</f>
        <v>Грудинка свиная</v>
      </c>
      <c r="D341" s="4" t="str">
        <f>main!D341</f>
        <v>Фирменная розница</v>
      </c>
      <c r="E341" s="4" t="str">
        <f>main!E341</f>
        <v>Продукция обвалки</v>
      </c>
      <c r="F341">
        <f>main!F341*0.92</f>
        <v>298.07389016038815</v>
      </c>
      <c r="G341">
        <f>main!G341*0.92</f>
        <v>317.93084570389016</v>
      </c>
      <c r="H341">
        <f>main!H341*0.92</f>
        <v>309.08942784937221</v>
      </c>
      <c r="I341">
        <f>main!I341*0.92</f>
        <v>277.87002451449695</v>
      </c>
      <c r="J341">
        <f>main!J341*0.92</f>
        <v>252.09374332462568</v>
      </c>
      <c r="K341">
        <f>main!K341*0.92</f>
        <v>233.00971912587354</v>
      </c>
      <c r="L341">
        <f>main!L341*0.92</f>
        <v>231.36888675317445</v>
      </c>
      <c r="M341">
        <f>main!M341*0.92</f>
        <v>219.346529548614</v>
      </c>
      <c r="N341">
        <f>main!N341*0.92</f>
        <v>205.65692015432992</v>
      </c>
      <c r="O341">
        <f>main!O341*0.92</f>
        <v>198.73614541800032</v>
      </c>
      <c r="P341">
        <f>main!P341*0.92</f>
        <v>200.99400427878498</v>
      </c>
      <c r="Q341">
        <f>main!Q341*0.92</f>
        <v>201.74002285588693</v>
      </c>
    </row>
    <row r="342" spans="1:17" x14ac:dyDescent="0.25">
      <c r="A342" s="4" t="str">
        <f>main!A342</f>
        <v>Свердловская область</v>
      </c>
      <c r="B342" s="4" t="str">
        <f>main!B342</f>
        <v>Уральский ФО</v>
      </c>
      <c r="C342" s="4" t="str">
        <f>main!C342</f>
        <v>Карбонад свиной</v>
      </c>
      <c r="D342" s="4" t="str">
        <f>main!D342</f>
        <v>Фирменная розница</v>
      </c>
      <c r="E342" s="4" t="str">
        <f>main!E342</f>
        <v>Продукция обвалки</v>
      </c>
      <c r="F342">
        <f>main!F342*0.92</f>
        <v>337.37026559413346</v>
      </c>
      <c r="G342">
        <f>main!G342*0.92</f>
        <v>332.84660581813483</v>
      </c>
      <c r="H342">
        <f>main!H342*0.92</f>
        <v>310.36588749076594</v>
      </c>
      <c r="I342">
        <f>main!I342*0.92</f>
        <v>296.78475035924026</v>
      </c>
      <c r="J342">
        <f>main!J342*0.92</f>
        <v>284.00341767454012</v>
      </c>
      <c r="K342">
        <f>main!K342*0.92</f>
        <v>268.62227880211356</v>
      </c>
      <c r="L342">
        <f>main!L342*0.92</f>
        <v>260.98952841333886</v>
      </c>
      <c r="M342">
        <f>main!M342*0.92</f>
        <v>249.04513908993925</v>
      </c>
      <c r="N342">
        <f>main!N342*0.92</f>
        <v>243.98227863659898</v>
      </c>
      <c r="O342">
        <f>main!O342*0.92</f>
        <v>226.27802219172128</v>
      </c>
      <c r="P342">
        <f>main!P342*0.92</f>
        <v>226.92248426098942</v>
      </c>
      <c r="Q342">
        <f>main!Q342*0.92</f>
        <v>225.66090257800184</v>
      </c>
    </row>
    <row r="343" spans="1:17" x14ac:dyDescent="0.25">
      <c r="A343" s="4" t="str">
        <f>main!A343</f>
        <v>Свердловская область</v>
      </c>
      <c r="B343" s="4" t="str">
        <f>main!B343</f>
        <v>Уральский ФО</v>
      </c>
      <c r="C343" s="4" t="str">
        <f>main!C343</f>
        <v>Лопатка свиная</v>
      </c>
      <c r="D343" s="4" t="str">
        <f>main!D343</f>
        <v>Фирменная розница</v>
      </c>
      <c r="E343" s="4" t="str">
        <f>main!E343</f>
        <v>Продукция обвалки</v>
      </c>
      <c r="F343">
        <f>main!F343*0.92</f>
        <v>274.01505757186368</v>
      </c>
      <c r="G343">
        <f>main!G343*0.92</f>
        <v>275.33086350003765</v>
      </c>
      <c r="H343">
        <f>main!H343*0.92</f>
        <v>251.22518925348999</v>
      </c>
      <c r="I343">
        <f>main!I343*0.92</f>
        <v>237.10862367482767</v>
      </c>
      <c r="J343">
        <f>main!J343*0.92</f>
        <v>222.99895332852319</v>
      </c>
      <c r="K343">
        <f>main!K343*0.92</f>
        <v>217.48382263412867</v>
      </c>
      <c r="L343">
        <f>main!L343*0.92</f>
        <v>209.0242803772793</v>
      </c>
      <c r="M343">
        <f>main!M343*0.92</f>
        <v>209.00744396086856</v>
      </c>
      <c r="N343">
        <f>main!N343*0.92</f>
        <v>204.58700389632276</v>
      </c>
      <c r="O343">
        <f>main!O343*0.92</f>
        <v>190.73862516412862</v>
      </c>
      <c r="P343">
        <f>main!P343*0.92</f>
        <v>191.5897821871865</v>
      </c>
      <c r="Q343">
        <f>main!Q343*0.92</f>
        <v>184.14587339754399</v>
      </c>
    </row>
    <row r="344" spans="1:17" x14ac:dyDescent="0.25">
      <c r="A344" s="4" t="str">
        <f>main!A344</f>
        <v>Свердловская область</v>
      </c>
      <c r="B344" s="4" t="str">
        <f>main!B344</f>
        <v>Уральский ФО</v>
      </c>
      <c r="C344" s="4" t="str">
        <f>main!C344</f>
        <v>Окорок свиной</v>
      </c>
      <c r="D344" s="4" t="str">
        <f>main!D344</f>
        <v>Фирменная розница</v>
      </c>
      <c r="E344" s="4" t="str">
        <f>main!E344</f>
        <v>Продукция обвалки</v>
      </c>
      <c r="F344">
        <f>main!F344*0.92</f>
        <v>285.55898020358336</v>
      </c>
      <c r="G344">
        <f>main!G344*0.92</f>
        <v>282.71429582447172</v>
      </c>
      <c r="H344">
        <f>main!H344*0.92</f>
        <v>263.65875158804147</v>
      </c>
      <c r="I344">
        <f>main!I344*0.92</f>
        <v>250.20282955864562</v>
      </c>
      <c r="J344">
        <f>main!J344*0.92</f>
        <v>235.08052456370035</v>
      </c>
      <c r="K344">
        <f>main!K344*0.92</f>
        <v>223.48092612266521</v>
      </c>
      <c r="L344">
        <f>main!L344*0.92</f>
        <v>222.49603472084064</v>
      </c>
      <c r="M344">
        <f>main!M344*0.92</f>
        <v>217.32784414215138</v>
      </c>
      <c r="N344">
        <f>main!N344*0.92</f>
        <v>212.59455642617954</v>
      </c>
      <c r="O344">
        <f>main!O344*0.92</f>
        <v>193.1857424700809</v>
      </c>
      <c r="P344">
        <f>main!P344*0.92</f>
        <v>195.0976777794161</v>
      </c>
      <c r="Q344">
        <f>main!Q344*0.92</f>
        <v>189.53730116111021</v>
      </c>
    </row>
    <row r="345" spans="1:17" x14ac:dyDescent="0.25">
      <c r="A345" s="4" t="str">
        <f>main!A345</f>
        <v>Свердловская область</v>
      </c>
      <c r="B345" s="4" t="str">
        <f>main!B345</f>
        <v>Уральский ФО</v>
      </c>
      <c r="C345" s="4" t="str">
        <f>main!C345</f>
        <v>Позвонки свиные</v>
      </c>
      <c r="D345" s="4" t="str">
        <f>main!D345</f>
        <v>Фирменная розница</v>
      </c>
      <c r="E345" s="4" t="str">
        <f>main!E345</f>
        <v>Продукция обвалки</v>
      </c>
      <c r="F345">
        <f>main!F345*0.92</f>
        <v>91.375861580878421</v>
      </c>
      <c r="G345">
        <f>main!G345*0.92</f>
        <v>108.01008493447237</v>
      </c>
      <c r="H345">
        <f>main!H345*0.92</f>
        <v>110.88721692399807</v>
      </c>
      <c r="I345">
        <f>main!I345*0.92</f>
        <v>101.53135734015957</v>
      </c>
      <c r="J345">
        <f>main!J345*0.92</f>
        <v>101.79577181070086</v>
      </c>
      <c r="K345">
        <f>main!K345*0.92</f>
        <v>102.37506943307127</v>
      </c>
      <c r="L345">
        <f>main!L345*0.92</f>
        <v>106.15290411430615</v>
      </c>
      <c r="M345">
        <f>main!M345*0.92</f>
        <v>96.621036288572157</v>
      </c>
      <c r="N345">
        <f>main!N345*0.92</f>
        <v>93.978014948691637</v>
      </c>
      <c r="O345">
        <f>main!O345*0.92</f>
        <v>86.997018424150653</v>
      </c>
      <c r="P345">
        <f>main!P345*0.92</f>
        <v>90.412652460159677</v>
      </c>
      <c r="Q345">
        <f>main!Q345*0.92</f>
        <v>77.187108400263469</v>
      </c>
    </row>
    <row r="346" spans="1:17" x14ac:dyDescent="0.25">
      <c r="A346" s="4" t="str">
        <f>main!A346</f>
        <v>Свердловская область</v>
      </c>
      <c r="B346" s="4" t="str">
        <f>main!B346</f>
        <v>Уральский ФО</v>
      </c>
      <c r="C346" s="4" t="str">
        <f>main!C346</f>
        <v>Ребра свиные</v>
      </c>
      <c r="D346" s="4" t="str">
        <f>main!D346</f>
        <v>Фирменная розница</v>
      </c>
      <c r="E346" s="4" t="str">
        <f>main!E346</f>
        <v>Продукция обвалки</v>
      </c>
      <c r="F346">
        <f>main!F346*0.92</f>
        <v>169.33903365703131</v>
      </c>
      <c r="G346">
        <f>main!G346*0.92</f>
        <v>172.41430791118268</v>
      </c>
      <c r="H346">
        <f>main!H346*0.92</f>
        <v>165.59850276964443</v>
      </c>
      <c r="I346">
        <f>main!I346*0.92</f>
        <v>153.94062400628397</v>
      </c>
      <c r="J346">
        <f>main!J346*0.92</f>
        <v>139.89674835593482</v>
      </c>
      <c r="K346">
        <f>main!K346*0.92</f>
        <v>141.79065056024061</v>
      </c>
      <c r="L346">
        <f>main!L346*0.92</f>
        <v>150.39432707131053</v>
      </c>
      <c r="M346">
        <f>main!M346*0.92</f>
        <v>144.46256884669387</v>
      </c>
      <c r="N346">
        <f>main!N346*0.92</f>
        <v>144.71843192175129</v>
      </c>
      <c r="O346">
        <f>main!O346*0.92</f>
        <v>136.57931969375838</v>
      </c>
      <c r="P346">
        <f>main!P346*0.92</f>
        <v>136.70306194419237</v>
      </c>
      <c r="Q346">
        <f>main!Q346*0.92</f>
        <v>131.61236834197317</v>
      </c>
    </row>
    <row r="347" spans="1:17" x14ac:dyDescent="0.25">
      <c r="A347" s="4" t="str">
        <f>main!A347</f>
        <v>Свердловская область</v>
      </c>
      <c r="B347" s="4" t="str">
        <f>main!B347</f>
        <v>Уральский ФО</v>
      </c>
      <c r="C347" s="4" t="str">
        <f>main!C347</f>
        <v>Свинина полужирная</v>
      </c>
      <c r="D347" s="4" t="str">
        <f>main!D347</f>
        <v>Фирменная розница</v>
      </c>
      <c r="E347" s="4" t="str">
        <f>main!E347</f>
        <v>Продукция обвалки</v>
      </c>
      <c r="F347">
        <f>main!F347*0.92</f>
        <v>280.74109907513139</v>
      </c>
      <c r="G347">
        <f>main!G347*0.92</f>
        <v>275.59741016353553</v>
      </c>
      <c r="H347">
        <f>main!H347*0.92</f>
        <v>246.05965908609485</v>
      </c>
      <c r="I347">
        <f>main!I347*0.92</f>
        <v>227.72444997916</v>
      </c>
      <c r="J347">
        <f>main!J347*0.92</f>
        <v>206.11124598594361</v>
      </c>
      <c r="K347">
        <f>main!K347*0.92</f>
        <v>197.21346114202538</v>
      </c>
      <c r="L347">
        <f>main!L347*0.92</f>
        <v>190.25654859461258</v>
      </c>
      <c r="M347">
        <f>main!M347*0.92</f>
        <v>185.76833882325849</v>
      </c>
      <c r="N347">
        <f>main!N347*0.92</f>
        <v>184.16152302354263</v>
      </c>
      <c r="O347">
        <f>main!O347*0.92</f>
        <v>173.40965044057913</v>
      </c>
      <c r="P347">
        <f>main!P347*0.92</f>
        <v>181.96787301476181</v>
      </c>
      <c r="Q347">
        <f>main!Q347*0.92</f>
        <v>181.42319753906239</v>
      </c>
    </row>
    <row r="348" spans="1:17" x14ac:dyDescent="0.25">
      <c r="A348" s="4" t="str">
        <f>main!A348</f>
        <v>Свердловская область</v>
      </c>
      <c r="B348" s="4" t="str">
        <f>main!B348</f>
        <v>Уральский ФО</v>
      </c>
      <c r="C348" s="4" t="str">
        <f>main!C348</f>
        <v>Суповой набор свиной</v>
      </c>
      <c r="D348" s="4" t="str">
        <f>main!D348</f>
        <v>Фирменная розница</v>
      </c>
      <c r="E348" s="4" t="str">
        <f>main!E348</f>
        <v>Продукция обвалки</v>
      </c>
      <c r="F348">
        <f>main!F348*0.92</f>
        <v>53.12992628247649</v>
      </c>
      <c r="G348">
        <f>main!G348*0.92</f>
        <v>55.136385931329798</v>
      </c>
      <c r="H348">
        <f>main!H348*0.92</f>
        <v>54.762296480570043</v>
      </c>
      <c r="I348">
        <f>main!I348*0.92</f>
        <v>60.851142195518328</v>
      </c>
      <c r="J348">
        <f>main!J348*0.92</f>
        <v>52.962613439696725</v>
      </c>
      <c r="K348">
        <f>main!K348*0.92</f>
        <v>54.260628115712692</v>
      </c>
      <c r="L348">
        <f>main!L348*0.92</f>
        <v>54.413860567617562</v>
      </c>
      <c r="M348">
        <f>main!M348*0.92</f>
        <v>45.756251905406167</v>
      </c>
      <c r="N348">
        <f>main!N348*0.92</f>
        <v>47.471495635439403</v>
      </c>
      <c r="O348">
        <f>main!O348*0.92</f>
        <v>41.83887362147162</v>
      </c>
      <c r="P348">
        <f>main!P348*0.92</f>
        <v>38.367001896150178</v>
      </c>
      <c r="Q348">
        <f>main!Q348*0.92</f>
        <v>35.072453483123269</v>
      </c>
    </row>
    <row r="349" spans="1:17" x14ac:dyDescent="0.25">
      <c r="A349" s="4" t="str">
        <f>main!A349</f>
        <v>Свердловская область</v>
      </c>
      <c r="B349" s="4" t="str">
        <f>main!B349</f>
        <v>Уральский ФО</v>
      </c>
      <c r="C349" s="4" t="str">
        <f>main!C349</f>
        <v>Шейка свиная</v>
      </c>
      <c r="D349" s="4" t="str">
        <f>main!D349</f>
        <v>Фирменная розница</v>
      </c>
      <c r="E349" s="4" t="str">
        <f>main!E349</f>
        <v>Продукция обвалки</v>
      </c>
      <c r="F349">
        <f>main!F349*0.92</f>
        <v>448.22364661959961</v>
      </c>
      <c r="G349">
        <f>main!G349*0.92</f>
        <v>392.4225522373265</v>
      </c>
      <c r="H349">
        <f>main!H349*0.92</f>
        <v>339.48314271672353</v>
      </c>
      <c r="I349">
        <f>main!I349*0.92</f>
        <v>330.3290873502018</v>
      </c>
      <c r="J349">
        <f>main!J349*0.92</f>
        <v>343.46036883320352</v>
      </c>
      <c r="K349">
        <f>main!K349*0.92</f>
        <v>340.89000725608219</v>
      </c>
      <c r="L349">
        <f>main!L349*0.92</f>
        <v>356.09649228276305</v>
      </c>
      <c r="M349">
        <f>main!M349*0.92</f>
        <v>366.35425454009334</v>
      </c>
      <c r="N349">
        <f>main!N349*0.92</f>
        <v>367.8046673603269</v>
      </c>
      <c r="O349">
        <f>main!O349*0.92</f>
        <v>348.96383091470216</v>
      </c>
      <c r="P349">
        <f>main!P349*0.92</f>
        <v>344.98036328006577</v>
      </c>
      <c r="Q349">
        <f>main!Q349*0.92</f>
        <v>328.2457584778669</v>
      </c>
    </row>
    <row r="350" spans="1:17" x14ac:dyDescent="0.25">
      <c r="A350" s="4" t="str">
        <f>main!A350</f>
        <v>Новосибирская область</v>
      </c>
      <c r="B350" s="4" t="str">
        <f>main!B350</f>
        <v>Сибирский ФО</v>
      </c>
      <c r="C350" s="4" t="str">
        <f>main!C350</f>
        <v>Грудинка свиная</v>
      </c>
      <c r="D350" s="4" t="str">
        <f>main!D350</f>
        <v>Дистрибьютор</v>
      </c>
      <c r="E350" s="4" t="str">
        <f>main!E350</f>
        <v>Продукция обвалки</v>
      </c>
      <c r="F350">
        <f>main!F350*0.92</f>
        <v>225.41714423747143</v>
      </c>
      <c r="G350">
        <f>main!G350*0.92</f>
        <v>240.43388458147854</v>
      </c>
      <c r="H350">
        <f>main!H350*0.92</f>
        <v>233.74759896718598</v>
      </c>
      <c r="I350">
        <f>main!I350*0.92</f>
        <v>210.1380545661024</v>
      </c>
      <c r="J350">
        <f>main!J350*0.92</f>
        <v>190.64484873127952</v>
      </c>
      <c r="K350">
        <f>main!K350*0.92</f>
        <v>176.21263451376873</v>
      </c>
      <c r="L350">
        <f>main!L350*0.92</f>
        <v>174.97176183140397</v>
      </c>
      <c r="M350">
        <f>main!M350*0.92</f>
        <v>165.87990401522094</v>
      </c>
      <c r="N350">
        <f>main!N350*0.92</f>
        <v>155.52719363953011</v>
      </c>
      <c r="O350">
        <f>main!O350*0.92</f>
        <v>150.29338642436335</v>
      </c>
      <c r="P350">
        <f>main!P350*0.92</f>
        <v>152.00088283143035</v>
      </c>
      <c r="Q350">
        <f>main!Q350*0.92</f>
        <v>152.56505628891748</v>
      </c>
    </row>
    <row r="351" spans="1:17" x14ac:dyDescent="0.25">
      <c r="A351" s="4" t="str">
        <f>main!A351</f>
        <v>Омская область</v>
      </c>
      <c r="B351" s="4" t="str">
        <f>main!B351</f>
        <v>Сибирский ФО</v>
      </c>
      <c r="C351" s="4" t="str">
        <f>main!C351</f>
        <v>Позвонки свиные</v>
      </c>
      <c r="D351" s="4" t="str">
        <f>main!D351</f>
        <v>Дистрибьютор</v>
      </c>
      <c r="E351" s="4" t="str">
        <f>main!E351</f>
        <v>Продукция обвалки</v>
      </c>
      <c r="F351">
        <f>main!F351*0.92</f>
        <v>39.817711917916242</v>
      </c>
      <c r="G351">
        <f>main!G351*0.92</f>
        <v>47.066198575253345</v>
      </c>
      <c r="H351">
        <f>main!H351*0.92</f>
        <v>48.319930258071516</v>
      </c>
      <c r="I351">
        <f>main!I351*0.92</f>
        <v>44.243044796104897</v>
      </c>
      <c r="J351">
        <f>main!J351*0.92</f>
        <v>44.358265370037572</v>
      </c>
      <c r="K351">
        <f>main!K351*0.92</f>
        <v>44.610698621480715</v>
      </c>
      <c r="L351">
        <f>main!L351*0.92</f>
        <v>46.256918207358751</v>
      </c>
      <c r="M351">
        <f>main!M351*0.92</f>
        <v>42.103335843718924</v>
      </c>
      <c r="N351">
        <f>main!N351*0.92</f>
        <v>40.951619619285644</v>
      </c>
      <c r="O351">
        <f>main!O351*0.92</f>
        <v>37.909598414723725</v>
      </c>
      <c r="P351">
        <f>main!P351*0.92</f>
        <v>39.397986373095627</v>
      </c>
      <c r="Q351">
        <f>main!Q351*0.92</f>
        <v>33.634857093394736</v>
      </c>
    </row>
    <row r="352" spans="1:17" x14ac:dyDescent="0.25">
      <c r="A352" s="4" t="str">
        <f>main!A352</f>
        <v>Новосибирская область</v>
      </c>
      <c r="B352" s="4" t="str">
        <f>main!B352</f>
        <v>Сибирский ФО</v>
      </c>
      <c r="C352" s="4" t="str">
        <f>main!C352</f>
        <v>Ребрышки свиные</v>
      </c>
      <c r="D352" s="4" t="str">
        <f>main!D352</f>
        <v>Дистрибьютор</v>
      </c>
      <c r="E352" s="4" t="str">
        <f>main!E352</f>
        <v>Продукция обвалки</v>
      </c>
      <c r="F352">
        <f>main!F352*0.92</f>
        <v>57.970793758734814</v>
      </c>
      <c r="G352">
        <f>main!G352*0.92</f>
        <v>53.0569932266705</v>
      </c>
      <c r="H352">
        <f>main!H352*0.92</f>
        <v>52.624701926644903</v>
      </c>
      <c r="I352">
        <f>main!I352*0.92</f>
        <v>51.155227762631895</v>
      </c>
      <c r="J352">
        <f>main!J352*0.92</f>
        <v>50.075414118882037</v>
      </c>
      <c r="K352">
        <f>main!K352*0.92</f>
        <v>46.505089283755552</v>
      </c>
      <c r="L352">
        <f>main!L352*0.92</f>
        <v>43.331885574715983</v>
      </c>
      <c r="M352">
        <f>main!M352*0.92</f>
        <v>42.914905766554178</v>
      </c>
      <c r="N352">
        <f>main!N352*0.92</f>
        <v>44.381890434400738</v>
      </c>
      <c r="O352">
        <f>main!O352*0.92</f>
        <v>40.770448997347181</v>
      </c>
      <c r="P352">
        <f>main!P352*0.92</f>
        <v>39.274699542393115</v>
      </c>
      <c r="Q352">
        <f>main!Q352*0.92</f>
        <v>41.636759113452811</v>
      </c>
    </row>
    <row r="353" spans="1:17" x14ac:dyDescent="0.25">
      <c r="A353" s="4" t="str">
        <f>main!A353</f>
        <v>Новосибирская область</v>
      </c>
      <c r="B353" s="4" t="str">
        <f>main!B353</f>
        <v>Сибирский ФО</v>
      </c>
      <c r="C353" s="4" t="str">
        <f>main!C353</f>
        <v>Шейка свиная</v>
      </c>
      <c r="D353" s="4" t="str">
        <f>main!D353</f>
        <v>Дистрибьютор</v>
      </c>
      <c r="E353" s="4" t="str">
        <f>main!E353</f>
        <v>Продукция обвалки</v>
      </c>
      <c r="F353">
        <f>main!F353*0.92</f>
        <v>363.76577366330872</v>
      </c>
      <c r="G353">
        <f>main!G353*0.92</f>
        <v>318.47916635842029</v>
      </c>
      <c r="H353">
        <f>main!H353*0.92</f>
        <v>275.51502243880145</v>
      </c>
      <c r="I353">
        <f>main!I353*0.92</f>
        <v>268.08584716508904</v>
      </c>
      <c r="J353">
        <f>main!J353*0.92</f>
        <v>278.74282790200391</v>
      </c>
      <c r="K353">
        <f>main!K353*0.92</f>
        <v>276.65679434543534</v>
      </c>
      <c r="L353">
        <f>main!L353*0.92</f>
        <v>288.99795222978207</v>
      </c>
      <c r="M353">
        <f>main!M353*0.92</f>
        <v>297.32286514264058</v>
      </c>
      <c r="N353">
        <f>main!N353*0.92</f>
        <v>298.49997961587854</v>
      </c>
      <c r="O353">
        <f>main!O353*0.92</f>
        <v>283.20928378178945</v>
      </c>
      <c r="P353">
        <f>main!P353*0.92</f>
        <v>279.97641287704215</v>
      </c>
      <c r="Q353">
        <f>main!Q353*0.92</f>
        <v>266.395075728206</v>
      </c>
    </row>
    <row r="354" spans="1:17" x14ac:dyDescent="0.25">
      <c r="A354" s="4" t="str">
        <f>main!A354</f>
        <v>Забайкальский край</v>
      </c>
      <c r="B354" s="4" t="str">
        <f>main!B354</f>
        <v>Дальневосточный ФО</v>
      </c>
      <c r="C354" s="4" t="str">
        <f>main!C354</f>
        <v>Лопатка свиная</v>
      </c>
      <c r="D354" s="4" t="str">
        <f>main!D354</f>
        <v>Дистрибьютор</v>
      </c>
      <c r="E354" s="4" t="str">
        <f>main!E354</f>
        <v>Продукция обвалки</v>
      </c>
      <c r="F354">
        <f>main!F354*0.92</f>
        <v>224.2177206375143</v>
      </c>
      <c r="G354">
        <f>main!G354*0.92</f>
        <v>225.29440236672588</v>
      </c>
      <c r="H354">
        <f>main!H354*0.92</f>
        <v>205.56950337071422</v>
      </c>
      <c r="I354">
        <f>main!I354*0.92</f>
        <v>194.01837116168386</v>
      </c>
      <c r="J354">
        <f>main!J354*0.92</f>
        <v>182.47288109982688</v>
      </c>
      <c r="K354">
        <f>main!K354*0.92</f>
        <v>177.96002679075002</v>
      </c>
      <c r="L354">
        <f>main!L354*0.92</f>
        <v>171.03785507042386</v>
      </c>
      <c r="M354">
        <f>main!M354*0.92</f>
        <v>171.02407837163668</v>
      </c>
      <c r="N354">
        <f>main!N354*0.92</f>
        <v>167.40697424506047</v>
      </c>
      <c r="O354">
        <f>main!O354*0.92</f>
        <v>156.07529071871537</v>
      </c>
      <c r="P354">
        <f>main!P354*0.92</f>
        <v>156.77176517273179</v>
      </c>
      <c r="Q354">
        <f>main!Q354*0.92</f>
        <v>150.68065369791995</v>
      </c>
    </row>
    <row r="355" spans="1:17" x14ac:dyDescent="0.25">
      <c r="A355" s="4" t="str">
        <f>main!A355</f>
        <v>Республика Хакасия</v>
      </c>
      <c r="B355" s="4" t="str">
        <f>main!B355</f>
        <v>Сибирский ФО</v>
      </c>
      <c r="C355" s="4" t="str">
        <f>main!C355</f>
        <v>Лопатка свиная</v>
      </c>
      <c r="D355" s="4" t="str">
        <f>main!D355</f>
        <v>Дистрибьютор</v>
      </c>
      <c r="E355" s="4" t="str">
        <f>main!E355</f>
        <v>Продукция обвалки</v>
      </c>
      <c r="F355">
        <f>main!F355*0.92</f>
        <v>216.04536117164864</v>
      </c>
      <c r="G355">
        <f>main!G355*0.92</f>
        <v>217.08279965953017</v>
      </c>
      <c r="H355">
        <f>main!H355*0.92</f>
        <v>198.07684011471335</v>
      </c>
      <c r="I355">
        <f>main!I355*0.92</f>
        <v>186.94672728087568</v>
      </c>
      <c r="J355">
        <f>main!J355*0.92</f>
        <v>175.82205094741983</v>
      </c>
      <c r="K355">
        <f>main!K355*0.92</f>
        <v>171.47368260103136</v>
      </c>
      <c r="L355">
        <f>main!L355*0.92</f>
        <v>164.80381241789908</v>
      </c>
      <c r="M355">
        <f>main!M355*0.92</f>
        <v>164.79053785665224</v>
      </c>
      <c r="N355">
        <f>main!N355*0.92</f>
        <v>161.30527110253615</v>
      </c>
      <c r="O355">
        <f>main!O355*0.92</f>
        <v>150.38660841534417</v>
      </c>
      <c r="P355">
        <f>main!P355*0.92</f>
        <v>151.05769754486067</v>
      </c>
      <c r="Q355">
        <f>main!Q355*0.92</f>
        <v>145.18859685660618</v>
      </c>
    </row>
    <row r="356" spans="1:17" x14ac:dyDescent="0.25">
      <c r="A356" s="4" t="str">
        <f>main!A356</f>
        <v>Томская область</v>
      </c>
      <c r="B356" s="4" t="str">
        <f>main!B356</f>
        <v>Сибирский ФО</v>
      </c>
      <c r="C356" s="4" t="str">
        <f>main!C356</f>
        <v>Суповой набор свиной</v>
      </c>
      <c r="D356" s="4" t="str">
        <f>main!D356</f>
        <v>Дистрибьютор</v>
      </c>
      <c r="E356" s="4" t="str">
        <f>main!E356</f>
        <v>Продукция обвалки</v>
      </c>
      <c r="F356">
        <f>main!F356*0.92</f>
        <v>10.127443415599277</v>
      </c>
      <c r="G356">
        <f>main!G356*0.92</f>
        <v>10.509907837842361</v>
      </c>
      <c r="H356">
        <f>main!H356*0.92</f>
        <v>10.438600196179182</v>
      </c>
      <c r="I356">
        <f>main!I356*0.92</f>
        <v>11.599234978855161</v>
      </c>
      <c r="J356">
        <f>main!J356*0.92</f>
        <v>10.095550818215534</v>
      </c>
      <c r="K356">
        <f>main!K356*0.92</f>
        <v>10.342973901659652</v>
      </c>
      <c r="L356">
        <f>main!L356*0.92</f>
        <v>10.372182543468215</v>
      </c>
      <c r="M356">
        <f>main!M356*0.92</f>
        <v>8.7218990219970607</v>
      </c>
      <c r="N356">
        <f>main!N356*0.92</f>
        <v>9.0488528695803652</v>
      </c>
      <c r="O356">
        <f>main!O356*0.92</f>
        <v>7.9751818762379161</v>
      </c>
      <c r="P356">
        <f>main!P356*0.92</f>
        <v>7.313385655074911</v>
      </c>
      <c r="Q356">
        <f>main!Q356*0.92</f>
        <v>6.6853901924896935</v>
      </c>
    </row>
    <row r="357" spans="1:17" x14ac:dyDescent="0.25">
      <c r="A357" s="4" t="str">
        <f>main!A357</f>
        <v>Кемеровская область-Кузбасс</v>
      </c>
      <c r="B357" s="4" t="str">
        <f>main!B357</f>
        <v>Сибирский ФО</v>
      </c>
      <c r="C357" s="4" t="str">
        <f>main!C357</f>
        <v>Карбонад свиной</v>
      </c>
      <c r="D357" s="4" t="str">
        <f>main!D357</f>
        <v>Дистрибьютор</v>
      </c>
      <c r="E357" s="4" t="str">
        <f>main!E357</f>
        <v>Продукция обвалки</v>
      </c>
      <c r="F357">
        <f>main!F357*0.92</f>
        <v>281.6229086681945</v>
      </c>
      <c r="G357">
        <f>main!G357*0.92</f>
        <v>277.84674237891437</v>
      </c>
      <c r="H357">
        <f>main!H357*0.92</f>
        <v>259.08075755463085</v>
      </c>
      <c r="I357">
        <f>main!I357*0.92</f>
        <v>247.74377936757512</v>
      </c>
      <c r="J357">
        <f>main!J357*0.92</f>
        <v>237.07444524299811</v>
      </c>
      <c r="K357">
        <f>main!K357*0.92</f>
        <v>224.23489917258854</v>
      </c>
      <c r="L357">
        <f>main!L357*0.92</f>
        <v>217.86339111499635</v>
      </c>
      <c r="M357">
        <f>main!M357*0.92</f>
        <v>207.89270310075426</v>
      </c>
      <c r="N357">
        <f>main!N357*0.92</f>
        <v>203.66643412432296</v>
      </c>
      <c r="O357">
        <f>main!O357*0.92</f>
        <v>188.88764445525268</v>
      </c>
      <c r="P357">
        <f>main!P357*0.92</f>
        <v>189.42561505012412</v>
      </c>
      <c r="Q357">
        <f>main!Q357*0.92</f>
        <v>188.37249822472819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Ребрышки свиные</v>
      </c>
      <c r="D358" s="4" t="str">
        <f>main!D358</f>
        <v>Дистрибьютор</v>
      </c>
      <c r="E358" s="4" t="str">
        <f>main!E358</f>
        <v>Продукция обвалки</v>
      </c>
      <c r="F358">
        <f>main!F358*0.92</f>
        <v>56.505252973341115</v>
      </c>
      <c r="G358">
        <f>main!G358*0.92</f>
        <v>51.715676634600776</v>
      </c>
      <c r="H358">
        <f>main!H358*0.92</f>
        <v>51.29431395035359</v>
      </c>
      <c r="I358">
        <f>main!I358*0.92</f>
        <v>49.861989084820195</v>
      </c>
      <c r="J358">
        <f>main!J358*0.92</f>
        <v>48.809473858651536</v>
      </c>
      <c r="K358">
        <f>main!K358*0.92</f>
        <v>45.32940924464188</v>
      </c>
      <c r="L358">
        <f>main!L358*0.92</f>
        <v>42.236426266671039</v>
      </c>
      <c r="M358">
        <f>main!M358*0.92</f>
        <v>41.829987989441001</v>
      </c>
      <c r="N358">
        <f>main!N358*0.92</f>
        <v>43.259886294950967</v>
      </c>
      <c r="O358">
        <f>main!O358*0.92</f>
        <v>39.73974453445679</v>
      </c>
      <c r="P358">
        <f>main!P358*0.92</f>
        <v>38.28180863506811</v>
      </c>
      <c r="Q358">
        <f>main!Q358*0.92</f>
        <v>40.584153746234001</v>
      </c>
    </row>
    <row r="359" spans="1:17" x14ac:dyDescent="0.25">
      <c r="A359" s="4" t="str">
        <f>main!A359</f>
        <v>Кемеровская область-Кузбасс</v>
      </c>
      <c r="B359" s="4" t="str">
        <f>main!B359</f>
        <v>Сибирский ФО</v>
      </c>
      <c r="C359" s="4" t="str">
        <f>main!C359</f>
        <v>Вырезка свиная</v>
      </c>
      <c r="D359" s="4" t="str">
        <f>main!D359</f>
        <v>Опт</v>
      </c>
      <c r="E359" s="4" t="str">
        <f>main!E359</f>
        <v>Продукция обвалки</v>
      </c>
      <c r="F359">
        <f>main!F359*0.92</f>
        <v>344.73852773787843</v>
      </c>
      <c r="G359">
        <f>main!G359*0.92</f>
        <v>333.6051563365923</v>
      </c>
      <c r="H359">
        <f>main!H359*0.92</f>
        <v>302.35248558491878</v>
      </c>
      <c r="I359">
        <f>main!I359*0.92</f>
        <v>293.88332261720956</v>
      </c>
      <c r="J359">
        <f>main!J359*0.92</f>
        <v>276.85197383300357</v>
      </c>
      <c r="K359">
        <f>main!K359*0.92</f>
        <v>272.75606886195641</v>
      </c>
      <c r="L359">
        <f>main!L359*0.92</f>
        <v>268.23574110901359</v>
      </c>
      <c r="M359">
        <f>main!M359*0.92</f>
        <v>259.76533892422742</v>
      </c>
      <c r="N359">
        <f>main!N359*0.92</f>
        <v>252.43056692294851</v>
      </c>
      <c r="O359">
        <f>main!O359*0.92</f>
        <v>240.40473814446693</v>
      </c>
      <c r="P359">
        <f>main!P359*0.92</f>
        <v>237.18332897639053</v>
      </c>
      <c r="Q359">
        <f>main!Q359*0.92</f>
        <v>229.30313194278</v>
      </c>
    </row>
    <row r="360" spans="1:17" x14ac:dyDescent="0.25">
      <c r="A360" s="4" t="str">
        <f>main!A360</f>
        <v>Кемеровская область-Кузбасс</v>
      </c>
      <c r="B360" s="4" t="str">
        <f>main!B360</f>
        <v>Сибирский ФО</v>
      </c>
      <c r="C360" s="4" t="str">
        <f>main!C360</f>
        <v>Лопатка свиная</v>
      </c>
      <c r="D360" s="4" t="str">
        <f>main!D360</f>
        <v>Опт</v>
      </c>
      <c r="E360" s="4" t="str">
        <f>main!E360</f>
        <v>Продукция обвалки</v>
      </c>
      <c r="F360">
        <f>main!F360*0.92</f>
        <v>205.39204429622512</v>
      </c>
      <c r="G360">
        <f>main!G360*0.92</f>
        <v>206.37832611547827</v>
      </c>
      <c r="H360">
        <f>main!H360*0.92</f>
        <v>188.30956100267497</v>
      </c>
      <c r="I360">
        <f>main!I360*0.92</f>
        <v>177.72828022075018</v>
      </c>
      <c r="J360">
        <f>main!J360*0.92</f>
        <v>167.15216786235075</v>
      </c>
      <c r="K360">
        <f>main!K360*0.92</f>
        <v>163.01821997671141</v>
      </c>
      <c r="L360">
        <f>main!L360*0.92</f>
        <v>156.67724480059758</v>
      </c>
      <c r="M360">
        <f>main!M360*0.92</f>
        <v>156.66462481534614</v>
      </c>
      <c r="N360">
        <f>main!N360*0.92</f>
        <v>153.3512185026004</v>
      </c>
      <c r="O360">
        <f>main!O360*0.92</f>
        <v>142.97096114302903</v>
      </c>
      <c r="P360">
        <f>main!P360*0.92</f>
        <v>143.60895849445959</v>
      </c>
      <c r="Q360">
        <f>main!Q360*0.92</f>
        <v>138.02926642422239</v>
      </c>
    </row>
    <row r="361" spans="1:17" x14ac:dyDescent="0.25">
      <c r="A361" s="4" t="str">
        <f>main!A361</f>
        <v>Магаданская область</v>
      </c>
      <c r="B361" s="4" t="str">
        <f>main!B361</f>
        <v>Дальневосточный ФО</v>
      </c>
      <c r="C361" s="4" t="str">
        <f>main!C361</f>
        <v>Шейка свиная</v>
      </c>
      <c r="D361" s="4" t="str">
        <f>main!D361</f>
        <v>Опт</v>
      </c>
      <c r="E361" s="4" t="str">
        <f>main!E361</f>
        <v>Продукция обвалки</v>
      </c>
      <c r="F361">
        <f>main!F361*0.92</f>
        <v>367.23389062723817</v>
      </c>
      <c r="G361">
        <f>main!G361*0.92</f>
        <v>321.51552403545691</v>
      </c>
      <c r="H361">
        <f>main!H361*0.92</f>
        <v>278.14176302936016</v>
      </c>
      <c r="I361">
        <f>main!I361*0.92</f>
        <v>270.64175852799588</v>
      </c>
      <c r="J361">
        <f>main!J361*0.92</f>
        <v>281.40034215983331</v>
      </c>
      <c r="K361">
        <f>main!K361*0.92</f>
        <v>279.2944205079886</v>
      </c>
      <c r="L361">
        <f>main!L361*0.92</f>
        <v>291.753238112166</v>
      </c>
      <c r="M361">
        <f>main!M361*0.92</f>
        <v>300.15752015149712</v>
      </c>
      <c r="N361">
        <f>main!N361*0.92</f>
        <v>301.34585715024105</v>
      </c>
      <c r="O361">
        <f>main!O361*0.92</f>
        <v>285.90938091169431</v>
      </c>
      <c r="P361">
        <f>main!P361*0.92</f>
        <v>282.64568804611753</v>
      </c>
      <c r="Q361">
        <f>main!Q361*0.92</f>
        <v>268.93486739671891</v>
      </c>
    </row>
    <row r="362" spans="1:17" x14ac:dyDescent="0.25">
      <c r="A362" s="4" t="str">
        <f>main!A362</f>
        <v>Кемеровская область-Кузбасс</v>
      </c>
      <c r="B362" s="4" t="str">
        <f>main!B362</f>
        <v>Сибирский ФО</v>
      </c>
      <c r="C362" s="4" t="str">
        <f>main!C362</f>
        <v>Ребра свиные (ленточные с корейки)</v>
      </c>
      <c r="D362" s="4" t="str">
        <f>main!D362</f>
        <v>Опт</v>
      </c>
      <c r="E362" s="4" t="str">
        <f>main!E362</f>
        <v>Продукция обвалки</v>
      </c>
      <c r="F362">
        <f>main!F362*0.92</f>
        <v>244.41281691316786</v>
      </c>
      <c r="G362">
        <f>main!G362*0.92</f>
        <v>248.85146538662019</v>
      </c>
      <c r="H362">
        <f>main!H362*0.92</f>
        <v>239.01398079610007</v>
      </c>
      <c r="I362">
        <f>main!I362*0.92</f>
        <v>222.18776579858221</v>
      </c>
      <c r="J362">
        <f>main!J362*0.92</f>
        <v>201.91775991776407</v>
      </c>
      <c r="K362">
        <f>main!K362*0.92</f>
        <v>204.65129372102149</v>
      </c>
      <c r="L362">
        <f>main!L362*0.92</f>
        <v>217.06927418581634</v>
      </c>
      <c r="M362">
        <f>main!M362*0.92</f>
        <v>208.50776473571085</v>
      </c>
      <c r="N362">
        <f>main!N362*0.92</f>
        <v>208.87706065980069</v>
      </c>
      <c r="O362">
        <f>main!O362*0.92</f>
        <v>197.12960170804374</v>
      </c>
      <c r="P362">
        <f>main!P362*0.92</f>
        <v>197.30820312879476</v>
      </c>
      <c r="Q362">
        <f>main!Q362*0.92</f>
        <v>189.9606310038692</v>
      </c>
    </row>
    <row r="363" spans="1:17" x14ac:dyDescent="0.25">
      <c r="A363" s="4" t="str">
        <f>main!A363</f>
        <v>Республика Саха (Якутия)</v>
      </c>
      <c r="B363" s="4" t="str">
        <f>main!B363</f>
        <v>Дальневосточный ФО</v>
      </c>
      <c r="C363" s="4" t="str">
        <f>main!C363</f>
        <v>Вырезка свиная</v>
      </c>
      <c r="D363" s="4" t="str">
        <f>main!D363</f>
        <v>Опт</v>
      </c>
      <c r="E363" s="4" t="str">
        <f>main!E363</f>
        <v>Продукция обвалки</v>
      </c>
      <c r="F363">
        <f>main!F363*0.92</f>
        <v>334.96904355593659</v>
      </c>
      <c r="G363">
        <f>main!G363*0.92</f>
        <v>324.15117879822259</v>
      </c>
      <c r="H363">
        <f>main!H363*0.92</f>
        <v>293.78417195697818</v>
      </c>
      <c r="I363">
        <f>main!I363*0.92</f>
        <v>285.55501510111918</v>
      </c>
      <c r="J363">
        <f>main!J363*0.92</f>
        <v>269.00631469867727</v>
      </c>
      <c r="K363">
        <f>main!K363*0.92</f>
        <v>265.02648285437914</v>
      </c>
      <c r="L363">
        <f>main!L363*0.92</f>
        <v>260.6342558703563</v>
      </c>
      <c r="M363">
        <f>main!M363*0.92</f>
        <v>252.40389491537394</v>
      </c>
      <c r="N363">
        <f>main!N363*0.92</f>
        <v>245.27698172092713</v>
      </c>
      <c r="O363">
        <f>main!O363*0.92</f>
        <v>233.59195077782832</v>
      </c>
      <c r="P363">
        <f>main!P363*0.92</f>
        <v>230.46183255456623</v>
      </c>
      <c r="Q363">
        <f>main!Q363*0.92</f>
        <v>222.80495103133862</v>
      </c>
    </row>
    <row r="364" spans="1:17" x14ac:dyDescent="0.25">
      <c r="A364" s="4" t="str">
        <f>main!A364</f>
        <v>Республика Саха (Якутия)</v>
      </c>
      <c r="B364" s="4" t="str">
        <f>main!B364</f>
        <v>Дальневосточный ФО</v>
      </c>
      <c r="C364" s="4" t="str">
        <f>main!C364</f>
        <v>Грудинка свиная</v>
      </c>
      <c r="D364" s="4" t="str">
        <f>main!D364</f>
        <v>Опт</v>
      </c>
      <c r="E364" s="4" t="str">
        <f>main!E364</f>
        <v>Продукция обвалки</v>
      </c>
      <c r="F364">
        <f>main!F364*0.92</f>
        <v>205.48941668962712</v>
      </c>
      <c r="G364">
        <f>main!G364*0.92</f>
        <v>219.17862042924517</v>
      </c>
      <c r="H364">
        <f>main!H364*0.92</f>
        <v>213.08342773505601</v>
      </c>
      <c r="I364">
        <f>main!I364*0.92</f>
        <v>191.56105629477386</v>
      </c>
      <c r="J364">
        <f>main!J364*0.92</f>
        <v>173.79112353318791</v>
      </c>
      <c r="K364">
        <f>main!K364*0.92</f>
        <v>160.63477160118146</v>
      </c>
      <c r="L364">
        <f>main!L364*0.92</f>
        <v>159.50359675399852</v>
      </c>
      <c r="M364">
        <f>main!M364*0.92</f>
        <v>151.21549353277996</v>
      </c>
      <c r="N364">
        <f>main!N364*0.92</f>
        <v>141.77800188389176</v>
      </c>
      <c r="O364">
        <f>main!O364*0.92</f>
        <v>137.00688300848992</v>
      </c>
      <c r="P364">
        <f>main!P364*0.92</f>
        <v>138.56343027943839</v>
      </c>
      <c r="Q364">
        <f>main!Q364*0.92</f>
        <v>139.07772867090708</v>
      </c>
    </row>
    <row r="365" spans="1:17" x14ac:dyDescent="0.25">
      <c r="A365" s="4" t="str">
        <f>main!A365</f>
        <v>Алтайский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Опт</v>
      </c>
      <c r="E365" s="4" t="str">
        <f>main!E365</f>
        <v>Продукция обвалки</v>
      </c>
      <c r="F365">
        <f>main!F365*0.92</f>
        <v>202.63040547817329</v>
      </c>
      <c r="G365">
        <f>main!G365*0.92</f>
        <v>198.91784692068427</v>
      </c>
      <c r="H365">
        <f>main!H365*0.92</f>
        <v>177.59839459449174</v>
      </c>
      <c r="I365">
        <f>main!I365*0.92</f>
        <v>164.364597091722</v>
      </c>
      <c r="J365">
        <f>main!J365*0.92</f>
        <v>148.76484235949493</v>
      </c>
      <c r="K365">
        <f>main!K365*0.92</f>
        <v>142.34269128606698</v>
      </c>
      <c r="L365">
        <f>main!L365*0.92</f>
        <v>137.32140293533217</v>
      </c>
      <c r="M365">
        <f>main!M365*0.92</f>
        <v>134.08194932901426</v>
      </c>
      <c r="N365">
        <f>main!N365*0.92</f>
        <v>132.92219844787226</v>
      </c>
      <c r="O365">
        <f>main!O365*0.92</f>
        <v>125.16182311161805</v>
      </c>
      <c r="P365">
        <f>main!P365*0.92</f>
        <v>131.33888844366979</v>
      </c>
      <c r="Q365">
        <f>main!Q365*0.92</f>
        <v>130.94575821493382</v>
      </c>
    </row>
    <row r="366" spans="1:17" x14ac:dyDescent="0.25">
      <c r="A366" s="4" t="str">
        <f>main!A366</f>
        <v>Иркутская область</v>
      </c>
      <c r="B366" s="4" t="str">
        <f>main!B366</f>
        <v>Сибирский ФО</v>
      </c>
      <c r="C366" s="4" t="str">
        <f>main!C366</f>
        <v>Свинина жирная</v>
      </c>
      <c r="D366" s="4" t="str">
        <f>main!D366</f>
        <v>Опт</v>
      </c>
      <c r="E366" s="4" t="str">
        <f>main!E366</f>
        <v>Продукция обвалки</v>
      </c>
      <c r="F366">
        <f>main!F366*0.92</f>
        <v>109.80913086740109</v>
      </c>
      <c r="G366">
        <f>main!G366*0.92</f>
        <v>122.66951335449919</v>
      </c>
      <c r="H366">
        <f>main!H366*0.92</f>
        <v>120.59959852772373</v>
      </c>
      <c r="I366">
        <f>main!I366*0.92</f>
        <v>108.27098623500258</v>
      </c>
      <c r="J366">
        <f>main!J366*0.92</f>
        <v>86.364746318248194</v>
      </c>
      <c r="K366">
        <f>main!K366*0.92</f>
        <v>74.538193515800174</v>
      </c>
      <c r="L366">
        <f>main!L366*0.92</f>
        <v>72.694995667916729</v>
      </c>
      <c r="M366">
        <f>main!M366*0.92</f>
        <v>64.678334263716138</v>
      </c>
      <c r="N366">
        <f>main!N366*0.92</f>
        <v>59.209049283127086</v>
      </c>
      <c r="O366">
        <f>main!O366*0.92</f>
        <v>58.532210676622448</v>
      </c>
      <c r="P366">
        <f>main!P366*0.92</f>
        <v>64.999329008153111</v>
      </c>
      <c r="Q366">
        <f>main!Q366*0.92</f>
        <v>71.791683251565701</v>
      </c>
    </row>
    <row r="367" spans="1:17" x14ac:dyDescent="0.25">
      <c r="A367" s="4" t="str">
        <f>main!A367</f>
        <v>Амурская область</v>
      </c>
      <c r="B367" s="4" t="str">
        <f>main!B367</f>
        <v>Дальневосточный ФО</v>
      </c>
      <c r="C367" s="4" t="str">
        <f>main!C367</f>
        <v>Грудинка свиная</v>
      </c>
      <c r="D367" s="4" t="str">
        <f>main!D367</f>
        <v>Опт</v>
      </c>
      <c r="E367" s="4" t="str">
        <f>main!E367</f>
        <v>Продукция обвалки</v>
      </c>
      <c r="F367">
        <f>main!F367*0.92</f>
        <v>207.60613337566878</v>
      </c>
      <c r="G367">
        <f>main!G367*0.92</f>
        <v>221.43634761811987</v>
      </c>
      <c r="H367">
        <f>main!H367*0.92</f>
        <v>215.27836922777041</v>
      </c>
      <c r="I367">
        <f>main!I367*0.92</f>
        <v>193.53429895995382</v>
      </c>
      <c r="J367">
        <f>main!J367*0.92</f>
        <v>175.58132069757158</v>
      </c>
      <c r="K367">
        <f>main!K367*0.92</f>
        <v>162.28944709194056</v>
      </c>
      <c r="L367">
        <f>main!L367*0.92</f>
        <v>161.14662017667339</v>
      </c>
      <c r="M367">
        <f>main!M367*0.92</f>
        <v>152.77314240592028</v>
      </c>
      <c r="N367">
        <f>main!N367*0.92</f>
        <v>143.23843652396161</v>
      </c>
      <c r="O367">
        <f>main!O367*0.92</f>
        <v>138.41817104482055</v>
      </c>
      <c r="P367">
        <f>main!P367*0.92</f>
        <v>139.99075208351292</v>
      </c>
      <c r="Q367">
        <f>main!Q367*0.92</f>
        <v>140.5103481881406</v>
      </c>
    </row>
    <row r="368" spans="1:17" x14ac:dyDescent="0.25">
      <c r="A368" s="4" t="str">
        <f>main!A368</f>
        <v>Амурская область</v>
      </c>
      <c r="B368" s="4" t="str">
        <f>main!B368</f>
        <v>Дальневосточный ФО</v>
      </c>
      <c r="C368" s="4" t="str">
        <f>main!C368</f>
        <v>Лопатка свиная</v>
      </c>
      <c r="D368" s="4" t="str">
        <f>main!D368</f>
        <v>Опт</v>
      </c>
      <c r="E368" s="4" t="str">
        <f>main!E368</f>
        <v>Продукция обвалки</v>
      </c>
      <c r="F368">
        <f>main!F368*0.92</f>
        <v>213.00168365301232</v>
      </c>
      <c r="G368">
        <f>main!G368*0.92</f>
        <v>214.02450656115909</v>
      </c>
      <c r="H368">
        <f>main!H368*0.92</f>
        <v>195.28630565495851</v>
      </c>
      <c r="I368">
        <f>main!I368*0.92</f>
        <v>184.31299542048478</v>
      </c>
      <c r="J368">
        <f>main!J368*0.92</f>
        <v>173.34504509620874</v>
      </c>
      <c r="K368">
        <f>main!K368*0.92</f>
        <v>169.05793717636621</v>
      </c>
      <c r="L368">
        <f>main!L368*0.92</f>
        <v>162.48203306507429</v>
      </c>
      <c r="M368">
        <f>main!M368*0.92</f>
        <v>162.46894551771851</v>
      </c>
      <c r="N368">
        <f>main!N368*0.92</f>
        <v>159.03277969318694</v>
      </c>
      <c r="O368">
        <f>main!O368*0.92</f>
        <v>148.26794066587067</v>
      </c>
      <c r="P368">
        <f>main!P368*0.92</f>
        <v>148.92957539708195</v>
      </c>
      <c r="Q368">
        <f>main!Q368*0.92</f>
        <v>143.14315942708555</v>
      </c>
    </row>
    <row r="369" spans="1:17" x14ac:dyDescent="0.25">
      <c r="A369" s="4" t="str">
        <f>main!A369</f>
        <v>Амурская область</v>
      </c>
      <c r="B369" s="4" t="str">
        <f>main!B369</f>
        <v>Дальневосточный ФО</v>
      </c>
      <c r="C369" s="4" t="str">
        <f>main!C369</f>
        <v>Окорок свиной</v>
      </c>
      <c r="D369" s="4" t="str">
        <f>main!D369</f>
        <v>Опт</v>
      </c>
      <c r="E369" s="4" t="str">
        <f>main!E369</f>
        <v>Продукция обвалки</v>
      </c>
      <c r="F369">
        <f>main!F369*0.92</f>
        <v>222.40428165087434</v>
      </c>
      <c r="G369">
        <f>main!G369*0.92</f>
        <v>220.18873239583513</v>
      </c>
      <c r="H369">
        <f>main!H369*0.92</f>
        <v>205.34754398583203</v>
      </c>
      <c r="I369">
        <f>main!I369*0.92</f>
        <v>194.86755603110402</v>
      </c>
      <c r="J369">
        <f>main!J369*0.92</f>
        <v>183.08972513638497</v>
      </c>
      <c r="K369">
        <f>main!K369*0.92</f>
        <v>174.05551316070904</v>
      </c>
      <c r="L369">
        <f>main!L369*0.92</f>
        <v>173.28844197782851</v>
      </c>
      <c r="M369">
        <f>main!M369*0.92</f>
        <v>169.26325701509771</v>
      </c>
      <c r="N369">
        <f>main!N369*0.92</f>
        <v>165.57679107532189</v>
      </c>
      <c r="O369">
        <f>main!O369*0.92</f>
        <v>150.46046266385278</v>
      </c>
      <c r="P369">
        <f>main!P369*0.92</f>
        <v>151.94955118326297</v>
      </c>
      <c r="Q369">
        <f>main!Q369*0.92</f>
        <v>147.61891669710184</v>
      </c>
    </row>
    <row r="370" spans="1:17" x14ac:dyDescent="0.25">
      <c r="A370" s="4" t="str">
        <f>main!A370</f>
        <v>Амурская область</v>
      </c>
      <c r="B370" s="4" t="str">
        <f>main!B370</f>
        <v>Дальневосточный ФО</v>
      </c>
      <c r="C370" s="4" t="str">
        <f>main!C370</f>
        <v>Шкурка свиная</v>
      </c>
      <c r="D370" s="4" t="str">
        <f>main!D370</f>
        <v>Опт</v>
      </c>
      <c r="E370" s="4" t="str">
        <f>main!E370</f>
        <v>Продукция обвалки</v>
      </c>
      <c r="F370">
        <f>main!F370*0.92</f>
        <v>30.925580171018861</v>
      </c>
      <c r="G370">
        <f>main!G370*0.92</f>
        <v>28.399104769197969</v>
      </c>
      <c r="H370">
        <f>main!H370*0.92</f>
        <v>23.736914530444917</v>
      </c>
      <c r="I370">
        <f>main!I370*0.92</f>
        <v>19.67881721664239</v>
      </c>
      <c r="J370">
        <f>main!J370*0.92</f>
        <v>16.357722882183928</v>
      </c>
      <c r="K370">
        <f>main!K370*0.92</f>
        <v>19.751647567555761</v>
      </c>
      <c r="L370">
        <f>main!L370*0.92</f>
        <v>20.383895717473596</v>
      </c>
      <c r="M370">
        <f>main!M370*0.92</f>
        <v>21.347418177395287</v>
      </c>
      <c r="N370">
        <f>main!N370*0.92</f>
        <v>25.830284678502963</v>
      </c>
      <c r="O370">
        <f>main!O370*0.92</f>
        <v>24.904801214206621</v>
      </c>
      <c r="P370">
        <f>main!P370*0.92</f>
        <v>30.46772273467591</v>
      </c>
      <c r="Q370">
        <f>main!Q370*0.92</f>
        <v>29.524781944047579</v>
      </c>
    </row>
    <row r="371" spans="1:17" x14ac:dyDescent="0.25">
      <c r="A371" s="4" t="str">
        <f>main!A371</f>
        <v>Амурская область</v>
      </c>
      <c r="B371" s="4" t="str">
        <f>main!B371</f>
        <v>Дальневосточный ФО</v>
      </c>
      <c r="C371" s="4" t="str">
        <f>main!C371</f>
        <v>Шпик хребтовой</v>
      </c>
      <c r="D371" s="4" t="str">
        <f>main!D371</f>
        <v>Опт</v>
      </c>
      <c r="E371" s="4" t="str">
        <f>main!E371</f>
        <v>Продукция обвалки</v>
      </c>
      <c r="F371">
        <f>main!F371*0.92</f>
        <v>122.54075916364435</v>
      </c>
      <c r="G371">
        <f>main!G371*0.92</f>
        <v>132.46599366826388</v>
      </c>
      <c r="H371">
        <f>main!H371*0.92</f>
        <v>129.54979167888334</v>
      </c>
      <c r="I371">
        <f>main!I371*0.92</f>
        <v>110.66562187092312</v>
      </c>
      <c r="J371">
        <f>main!J371*0.92</f>
        <v>90.322582552450427</v>
      </c>
      <c r="K371">
        <f>main!K371*0.92</f>
        <v>79.712402218755031</v>
      </c>
      <c r="L371">
        <f>main!L371*0.92</f>
        <v>72.659491986490565</v>
      </c>
      <c r="M371">
        <f>main!M371*0.92</f>
        <v>66.868901113343924</v>
      </c>
      <c r="N371">
        <f>main!N371*0.92</f>
        <v>59.973852735966567</v>
      </c>
      <c r="O371">
        <f>main!O371*0.92</f>
        <v>58.337076551928334</v>
      </c>
      <c r="P371">
        <f>main!P371*0.92</f>
        <v>68.847849164350436</v>
      </c>
      <c r="Q371">
        <f>main!Q371*0.92</f>
        <v>83.298493589500083</v>
      </c>
    </row>
    <row r="372" spans="1:17" x14ac:dyDescent="0.25">
      <c r="A372" s="4" t="str">
        <f>main!A372</f>
        <v>Магаданская область</v>
      </c>
      <c r="B372" s="4" t="str">
        <f>main!B372</f>
        <v>Дальневосточный ФО</v>
      </c>
      <c r="C372" s="4" t="str">
        <f>main!C372</f>
        <v>Лопатка свиная</v>
      </c>
      <c r="D372" s="4" t="str">
        <f>main!D372</f>
        <v>Опт</v>
      </c>
      <c r="E372" s="4" t="str">
        <f>main!E372</f>
        <v>Продукция обвалки</v>
      </c>
      <c r="F372">
        <f>main!F372*0.92</f>
        <v>206.17721437932349</v>
      </c>
      <c r="G372">
        <f>main!G372*0.92</f>
        <v>207.16726654411573</v>
      </c>
      <c r="H372">
        <f>main!H372*0.92</f>
        <v>189.02942838686363</v>
      </c>
      <c r="I372">
        <f>main!I372*0.92</f>
        <v>178.40769761993914</v>
      </c>
      <c r="J372">
        <f>main!J372*0.92</f>
        <v>167.79115503432351</v>
      </c>
      <c r="K372">
        <f>main!K372*0.92</f>
        <v>163.6414039455172</v>
      </c>
      <c r="L372">
        <f>main!L372*0.92</f>
        <v>157.27618857050467</v>
      </c>
      <c r="M372">
        <f>main!M372*0.92</f>
        <v>157.26352034173485</v>
      </c>
      <c r="N372">
        <f>main!N372*0.92</f>
        <v>153.9374475816648</v>
      </c>
      <c r="O372">
        <f>main!O372*0.92</f>
        <v>143.51750870686467</v>
      </c>
      <c r="P372">
        <f>main!P372*0.92</f>
        <v>144.15794498642001</v>
      </c>
      <c r="Q372">
        <f>main!Q372*0.92</f>
        <v>138.55692294061603</v>
      </c>
    </row>
    <row r="373" spans="1:17" x14ac:dyDescent="0.25">
      <c r="A373" s="4" t="str">
        <f>main!A373</f>
        <v>Томская область</v>
      </c>
      <c r="B373" s="4" t="str">
        <f>main!B373</f>
        <v>Сибирский ФО</v>
      </c>
      <c r="C373" s="4" t="str">
        <f>main!C373</f>
        <v>Грудинка свиная</v>
      </c>
      <c r="D373" s="4" t="str">
        <f>main!D373</f>
        <v>Опт</v>
      </c>
      <c r="E373" s="4" t="str">
        <f>main!E373</f>
        <v>Продукция обвалки</v>
      </c>
      <c r="F373">
        <f>main!F373*0.92</f>
        <v>231.17690950623199</v>
      </c>
      <c r="G373">
        <f>main!G373*0.92</f>
        <v>246.5773513640525</v>
      </c>
      <c r="H373">
        <f>main!H373*0.92</f>
        <v>239.72022055611467</v>
      </c>
      <c r="I373">
        <f>main!I373*0.92</f>
        <v>215.50741487997317</v>
      </c>
      <c r="J373">
        <f>main!J373*0.92</f>
        <v>195.51612674389492</v>
      </c>
      <c r="K373">
        <f>main!K373*0.92</f>
        <v>180.71514658144002</v>
      </c>
      <c r="L373">
        <f>main!L373*0.92</f>
        <v>179.44256763554759</v>
      </c>
      <c r="M373">
        <f>main!M373*0.92</f>
        <v>170.11839844369123</v>
      </c>
      <c r="N373">
        <f>main!N373*0.92</f>
        <v>159.50115991127501</v>
      </c>
      <c r="O373">
        <f>main!O373*0.92</f>
        <v>154.13362062739944</v>
      </c>
      <c r="P373">
        <f>main!P373*0.92</f>
        <v>155.8847462736498</v>
      </c>
      <c r="Q373">
        <f>main!Q373*0.92</f>
        <v>156.46333525705876</v>
      </c>
    </row>
    <row r="374" spans="1:17" x14ac:dyDescent="0.25">
      <c r="A374" s="4" t="str">
        <f>main!A374</f>
        <v>Новосибирская область</v>
      </c>
      <c r="B374" s="4" t="str">
        <f>main!B374</f>
        <v>Сибирский ФО</v>
      </c>
      <c r="C374" s="4" t="str">
        <f>main!C374</f>
        <v>Свинина жирная</v>
      </c>
      <c r="D374" s="4" t="str">
        <f>main!D374</f>
        <v>Опт</v>
      </c>
      <c r="E374" s="4" t="str">
        <f>main!E374</f>
        <v>Продукция обвалки</v>
      </c>
      <c r="F374">
        <f>main!F374*0.92</f>
        <v>87.654656435134086</v>
      </c>
      <c r="G374">
        <f>main!G374*0.92</f>
        <v>97.920400272886752</v>
      </c>
      <c r="H374">
        <f>main!H374*0.92</f>
        <v>96.26809985344272</v>
      </c>
      <c r="I374">
        <f>main!I374*0.92</f>
        <v>86.42683923782613</v>
      </c>
      <c r="J374">
        <f>main!J374*0.92</f>
        <v>68.940279436096844</v>
      </c>
      <c r="K374">
        <f>main!K374*0.92</f>
        <v>59.499785603554329</v>
      </c>
      <c r="L374">
        <f>main!L374*0.92</f>
        <v>58.028461016773853</v>
      </c>
      <c r="M374">
        <f>main!M374*0.92</f>
        <v>51.629196259906429</v>
      </c>
      <c r="N374">
        <f>main!N374*0.92</f>
        <v>47.263363545154526</v>
      </c>
      <c r="O374">
        <f>main!O374*0.92</f>
        <v>46.723080100175444</v>
      </c>
      <c r="P374">
        <f>main!P374*0.92</f>
        <v>51.885428904849981</v>
      </c>
      <c r="Q374">
        <f>main!Q374*0.92</f>
        <v>57.307395847753867</v>
      </c>
    </row>
    <row r="375" spans="1:17" x14ac:dyDescent="0.25">
      <c r="A375" s="4" t="str">
        <f>main!A375</f>
        <v>Кемеровская область-Кузбасс</v>
      </c>
      <c r="B375" s="4" t="str">
        <f>main!B375</f>
        <v>Сибирский ФО</v>
      </c>
      <c r="C375" s="4" t="str">
        <f>main!C375</f>
        <v>Свинина полужирная</v>
      </c>
      <c r="D375" s="4" t="str">
        <f>main!D375</f>
        <v>Опт</v>
      </c>
      <c r="E375" s="4" t="str">
        <f>main!E375</f>
        <v>Продукция обвалки</v>
      </c>
      <c r="F375">
        <f>main!F375*0.92</f>
        <v>185.29504880720668</v>
      </c>
      <c r="G375">
        <f>main!G375*0.92</f>
        <v>181.90010559774032</v>
      </c>
      <c r="H375">
        <f>main!H375*0.92</f>
        <v>162.40456666318352</v>
      </c>
      <c r="I375">
        <f>main!I375*0.92</f>
        <v>150.30294179403452</v>
      </c>
      <c r="J375">
        <f>main!J375*0.92</f>
        <v>136.03777113681136</v>
      </c>
      <c r="K375">
        <f>main!K375*0.92</f>
        <v>130.16504540352418</v>
      </c>
      <c r="L375">
        <f>main!L375*0.92</f>
        <v>125.57333633681807</v>
      </c>
      <c r="M375">
        <f>main!M375*0.92</f>
        <v>122.61102319000847</v>
      </c>
      <c r="N375">
        <f>main!N375*0.92</f>
        <v>121.55049085963937</v>
      </c>
      <c r="O375">
        <f>main!O375*0.92</f>
        <v>114.45402809878109</v>
      </c>
      <c r="P375">
        <f>main!P375*0.92</f>
        <v>120.10263556954452</v>
      </c>
      <c r="Q375">
        <f>main!Q375*0.92</f>
        <v>119.74313826335636</v>
      </c>
    </row>
    <row r="376" spans="1:17" x14ac:dyDescent="0.25">
      <c r="A376" s="4" t="str">
        <f>main!A376</f>
        <v>Удмуртская Республика</v>
      </c>
      <c r="B376" s="4" t="str">
        <f>main!B376</f>
        <v>Приволжский ФО</v>
      </c>
      <c r="C376" s="4" t="str">
        <f>main!C376</f>
        <v>Вырезка свиная</v>
      </c>
      <c r="D376" s="4" t="str">
        <f>main!D376</f>
        <v>Опт</v>
      </c>
      <c r="E376" s="4" t="str">
        <f>main!E376</f>
        <v>Продукция обвалки</v>
      </c>
      <c r="F376">
        <f>main!F376*0.92</f>
        <v>339.62139138310243</v>
      </c>
      <c r="G376">
        <f>main!G376*0.92</f>
        <v>328.65327850375348</v>
      </c>
      <c r="H376">
        <f>main!H376*0.92</f>
        <v>297.86450767860288</v>
      </c>
      <c r="I376">
        <f>main!I376*0.92</f>
        <v>289.52105697752359</v>
      </c>
      <c r="J376">
        <f>main!J376*0.92</f>
        <v>272.74251351393667</v>
      </c>
      <c r="K376">
        <f>main!K376*0.92</f>
        <v>268.70740622735656</v>
      </c>
      <c r="L376">
        <f>main!L376*0.92</f>
        <v>264.25417609077783</v>
      </c>
      <c r="M376">
        <f>main!M376*0.92</f>
        <v>255.9095045669763</v>
      </c>
      <c r="N376">
        <f>main!N376*0.92</f>
        <v>248.68360646705102</v>
      </c>
      <c r="O376">
        <f>main!O376*0.92</f>
        <v>236.83628342752027</v>
      </c>
      <c r="P376">
        <f>main!P376*0.92</f>
        <v>233.66269134004622</v>
      </c>
      <c r="Q376">
        <f>main!Q376*0.92</f>
        <v>225.89946424010711</v>
      </c>
    </row>
    <row r="377" spans="1:17" x14ac:dyDescent="0.25">
      <c r="A377" s="4" t="str">
        <f>main!A377</f>
        <v>Удмуртская Республика</v>
      </c>
      <c r="B377" s="4" t="str">
        <f>main!B377</f>
        <v>Приволжский ФО</v>
      </c>
      <c r="C377" s="4" t="str">
        <f>main!C377</f>
        <v>Карбонад свиной</v>
      </c>
      <c r="D377" s="4" t="str">
        <f>main!D377</f>
        <v>Опт</v>
      </c>
      <c r="E377" s="4" t="str">
        <f>main!E377</f>
        <v>Продукция обвалки</v>
      </c>
      <c r="F377">
        <f>main!F377*0.92</f>
        <v>297.92951449053982</v>
      </c>
      <c r="G377">
        <f>main!G377*0.92</f>
        <v>293.93469959951739</v>
      </c>
      <c r="H377">
        <f>main!H377*0.92</f>
        <v>274.08212164669601</v>
      </c>
      <c r="I377">
        <f>main!I377*0.92</f>
        <v>262.08870668257873</v>
      </c>
      <c r="J377">
        <f>main!J377*0.92</f>
        <v>250.80159388800945</v>
      </c>
      <c r="K377">
        <f>main!K377*0.92</f>
        <v>237.21860894858841</v>
      </c>
      <c r="L377">
        <f>main!L377*0.92</f>
        <v>230.47817610827741</v>
      </c>
      <c r="M377">
        <f>main!M377*0.92</f>
        <v>219.93016262007183</v>
      </c>
      <c r="N377">
        <f>main!N377*0.92</f>
        <v>215.45918307437694</v>
      </c>
      <c r="O377">
        <f>main!O377*0.92</f>
        <v>199.82466792897895</v>
      </c>
      <c r="P377">
        <f>main!P377*0.92</f>
        <v>200.39378824272831</v>
      </c>
      <c r="Q377">
        <f>main!Q377*0.92</f>
        <v>199.27969356209385</v>
      </c>
    </row>
    <row r="378" spans="1:17" x14ac:dyDescent="0.25">
      <c r="A378" s="4" t="str">
        <f>main!A378</f>
        <v>Удмуртская Республика</v>
      </c>
      <c r="B378" s="4" t="str">
        <f>main!B378</f>
        <v>Приволжский ФО</v>
      </c>
      <c r="C378" s="4" t="str">
        <f>main!C378</f>
        <v>Лопатка свиная</v>
      </c>
      <c r="D378" s="4" t="str">
        <f>main!D378</f>
        <v>Опт</v>
      </c>
      <c r="E378" s="4" t="str">
        <f>main!E378</f>
        <v>Продукция обвалки</v>
      </c>
      <c r="F378">
        <f>main!F378*0.92</f>
        <v>199.78939218238693</v>
      </c>
      <c r="G378">
        <f>main!G378*0.92</f>
        <v>200.74877036017523</v>
      </c>
      <c r="H378">
        <f>main!H378*0.92</f>
        <v>183.17288220081267</v>
      </c>
      <c r="I378">
        <f>main!I378*0.92</f>
        <v>172.88023594386715</v>
      </c>
      <c r="J378">
        <f>main!J378*0.92</f>
        <v>162.59261712699717</v>
      </c>
      <c r="K378">
        <f>main!K378*0.92</f>
        <v>158.57143442629641</v>
      </c>
      <c r="L378">
        <f>main!L378*0.92</f>
        <v>152.40342738093943</v>
      </c>
      <c r="M378">
        <f>main!M378*0.92</f>
        <v>152.39115164167515</v>
      </c>
      <c r="N378">
        <f>main!N378*0.92</f>
        <v>149.16812790896421</v>
      </c>
      <c r="O378">
        <f>main!O378*0.92</f>
        <v>139.07102158884547</v>
      </c>
      <c r="P378">
        <f>main!P378*0.92</f>
        <v>139.69161574814237</v>
      </c>
      <c r="Q378">
        <f>main!Q378*0.92</f>
        <v>134.26412564696875</v>
      </c>
    </row>
    <row r="379" spans="1:17" x14ac:dyDescent="0.25">
      <c r="A379" s="4" t="str">
        <f>main!A379</f>
        <v>Удмуртская Республика</v>
      </c>
      <c r="B379" s="4" t="str">
        <f>main!B379</f>
        <v>Приволжский ФО</v>
      </c>
      <c r="C379" s="4" t="str">
        <f>main!C379</f>
        <v>Окорок свиной</v>
      </c>
      <c r="D379" s="4" t="str">
        <f>main!D379</f>
        <v>Опт</v>
      </c>
      <c r="E379" s="4" t="str">
        <f>main!E379</f>
        <v>Продукция обвалки</v>
      </c>
      <c r="F379">
        <f>main!F379*0.92</f>
        <v>218.43550297342759</v>
      </c>
      <c r="G379">
        <f>main!G379*0.92</f>
        <v>216.25948993854101</v>
      </c>
      <c r="H379">
        <f>main!H379*0.92</f>
        <v>201.68314081882662</v>
      </c>
      <c r="I379">
        <f>main!I379*0.92</f>
        <v>191.39016703678399</v>
      </c>
      <c r="J379">
        <f>main!J379*0.92</f>
        <v>179.82251017187482</v>
      </c>
      <c r="K379">
        <f>main!K379*0.92</f>
        <v>170.94951266379118</v>
      </c>
      <c r="L379">
        <f>main!L379*0.92</f>
        <v>170.19612977743131</v>
      </c>
      <c r="M379">
        <f>main!M379*0.92</f>
        <v>166.24277377471105</v>
      </c>
      <c r="N379">
        <f>main!N379*0.92</f>
        <v>162.62209239316545</v>
      </c>
      <c r="O379">
        <f>main!O379*0.92</f>
        <v>147.77551311348191</v>
      </c>
      <c r="P379">
        <f>main!P379*0.92</f>
        <v>149.23802902052691</v>
      </c>
      <c r="Q379">
        <f>main!Q379*0.92</f>
        <v>144.98467420578629</v>
      </c>
    </row>
    <row r="380" spans="1:17" x14ac:dyDescent="0.25">
      <c r="A380" s="4" t="str">
        <f>main!A380</f>
        <v>Удмуртская Республика</v>
      </c>
      <c r="B380" s="4" t="str">
        <f>main!B380</f>
        <v>Приволжский ФО</v>
      </c>
      <c r="C380" s="4" t="str">
        <f>main!C380</f>
        <v>Свинина полужирная</v>
      </c>
      <c r="D380" s="4" t="str">
        <f>main!D380</f>
        <v>Опт</v>
      </c>
      <c r="E380" s="4" t="str">
        <f>main!E380</f>
        <v>Продукция обвалки</v>
      </c>
      <c r="F380">
        <f>main!F380*0.92</f>
        <v>199.81936464349229</v>
      </c>
      <c r="G380">
        <f>main!G380*0.92</f>
        <v>196.15830948047963</v>
      </c>
      <c r="H380">
        <f>main!H380*0.92</f>
        <v>175.13461657361282</v>
      </c>
      <c r="I380">
        <f>main!I380*0.92</f>
        <v>162.08440822712197</v>
      </c>
      <c r="J380">
        <f>main!J380*0.92</f>
        <v>146.70106498289351</v>
      </c>
      <c r="K380">
        <f>main!K380*0.92</f>
        <v>140.36800680187375</v>
      </c>
      <c r="L380">
        <f>main!L380*0.92</f>
        <v>135.41637752606067</v>
      </c>
      <c r="M380">
        <f>main!M380*0.92</f>
        <v>132.22186404779478</v>
      </c>
      <c r="N380">
        <f>main!N380*0.92</f>
        <v>131.07820209998565</v>
      </c>
      <c r="O380">
        <f>main!O380*0.92</f>
        <v>123.42548450596998</v>
      </c>
      <c r="P380">
        <f>main!P380*0.92</f>
        <v>129.51685695868352</v>
      </c>
      <c r="Q380">
        <f>main!Q380*0.92</f>
        <v>129.12918052708977</v>
      </c>
    </row>
    <row r="381" spans="1:17" x14ac:dyDescent="0.25">
      <c r="A381" s="4" t="str">
        <f>main!A381</f>
        <v>Удмуртская Республика</v>
      </c>
      <c r="B381" s="4" t="str">
        <f>main!B381</f>
        <v>Приволжский ФО</v>
      </c>
      <c r="C381" s="4" t="str">
        <f>main!C381</f>
        <v>Шейка свиная</v>
      </c>
      <c r="D381" s="4" t="str">
        <f>main!D381</f>
        <v>Опт</v>
      </c>
      <c r="E381" s="4" t="str">
        <f>main!E381</f>
        <v>Продукция обвалки</v>
      </c>
      <c r="F381">
        <f>main!F381*0.92</f>
        <v>328.79067342659067</v>
      </c>
      <c r="G381">
        <f>main!G381*0.92</f>
        <v>287.85825154689672</v>
      </c>
      <c r="H381">
        <f>main!H381*0.92</f>
        <v>249.02499444777425</v>
      </c>
      <c r="I381">
        <f>main!I381*0.92</f>
        <v>242.31011438456926</v>
      </c>
      <c r="J381">
        <f>main!J381*0.92</f>
        <v>251.9424551017791</v>
      </c>
      <c r="K381">
        <f>main!K381*0.92</f>
        <v>250.05698805811639</v>
      </c>
      <c r="L381">
        <f>main!L381*0.92</f>
        <v>261.21157682218711</v>
      </c>
      <c r="M381">
        <f>main!M381*0.92</f>
        <v>268.73607176098221</v>
      </c>
      <c r="N381">
        <f>main!N381*0.92</f>
        <v>269.80000984525708</v>
      </c>
      <c r="O381">
        <f>main!O381*0.92</f>
        <v>255.97947326804581</v>
      </c>
      <c r="P381">
        <f>main!P381*0.92</f>
        <v>253.05743420106936</v>
      </c>
      <c r="Q381">
        <f>main!Q381*0.92</f>
        <v>240.78190607144253</v>
      </c>
    </row>
    <row r="382" spans="1:17" x14ac:dyDescent="0.25">
      <c r="A382" s="4" t="str">
        <f>main!A382</f>
        <v>Удмуртская Республика</v>
      </c>
      <c r="B382" s="4" t="str">
        <f>main!B382</f>
        <v>Приволжский ФО</v>
      </c>
      <c r="C382" s="4" t="str">
        <f>main!C382</f>
        <v>Шпик боковой</v>
      </c>
      <c r="D382" s="4" t="str">
        <f>main!D382</f>
        <v>Опт</v>
      </c>
      <c r="E382" s="4" t="str">
        <f>main!E382</f>
        <v>Продукция обвалки</v>
      </c>
      <c r="F382">
        <f>main!F382*0.92</f>
        <v>106.49184535259734</v>
      </c>
      <c r="G382">
        <f>main!G382*0.92</f>
        <v>115.11719209573867</v>
      </c>
      <c r="H382">
        <f>main!H382*0.92</f>
        <v>112.5829191453375</v>
      </c>
      <c r="I382">
        <f>main!I382*0.92</f>
        <v>96.171970620725133</v>
      </c>
      <c r="J382">
        <f>main!J382*0.92</f>
        <v>78.493217756042995</v>
      </c>
      <c r="K382">
        <f>main!K382*0.92</f>
        <v>69.272631144937023</v>
      </c>
      <c r="L382">
        <f>main!L382*0.92</f>
        <v>63.143426210462536</v>
      </c>
      <c r="M382">
        <f>main!M382*0.92</f>
        <v>58.111217237937723</v>
      </c>
      <c r="N382">
        <f>main!N382*0.92</f>
        <v>52.119199312524117</v>
      </c>
      <c r="O382">
        <f>main!O382*0.92</f>
        <v>50.696788373853138</v>
      </c>
      <c r="P382">
        <f>main!P382*0.92</f>
        <v>59.830986490608822</v>
      </c>
      <c r="Q382">
        <f>main!Q382*0.92</f>
        <v>72.389059427902694</v>
      </c>
    </row>
    <row r="383" spans="1:17" x14ac:dyDescent="0.25">
      <c r="A383" s="4" t="str">
        <f>main!A383</f>
        <v>Кемеровская область-Кузбасс</v>
      </c>
      <c r="B383" s="4" t="str">
        <f>main!B383</f>
        <v>Сибирский ФО</v>
      </c>
      <c r="C383" s="4" t="str">
        <f>main!C383</f>
        <v>Грудинка свиная</v>
      </c>
      <c r="D383" s="4" t="str">
        <f>main!D383</f>
        <v>Переработчик</v>
      </c>
      <c r="E383" s="4" t="str">
        <f>main!E383</f>
        <v>Продукция обвалки</v>
      </c>
      <c r="F383">
        <f>main!F383*0.92</f>
        <v>201.18763337118821</v>
      </c>
      <c r="G383">
        <f>main!G383*0.92</f>
        <v>214.59026279842334</v>
      </c>
      <c r="H383">
        <f>main!H383*0.92</f>
        <v>208.62266888122684</v>
      </c>
      <c r="I383">
        <f>main!I383*0.92</f>
        <v>187.55085387312772</v>
      </c>
      <c r="J383">
        <f>main!J383*0.92</f>
        <v>170.15292275306197</v>
      </c>
      <c r="K383">
        <f>main!K383*0.92</f>
        <v>157.27199023770655</v>
      </c>
      <c r="L383">
        <f>main!L383*0.92</f>
        <v>156.16449577838125</v>
      </c>
      <c r="M383">
        <f>main!M383*0.92</f>
        <v>148.04989844740712</v>
      </c>
      <c r="N383">
        <f>main!N383*0.92</f>
        <v>138.80997436573051</v>
      </c>
      <c r="O383">
        <f>main!O383*0.92</f>
        <v>134.13873566868105</v>
      </c>
      <c r="P383">
        <f>main!P383*0.92</f>
        <v>135.66269766495992</v>
      </c>
      <c r="Q383">
        <f>main!Q383*0.92</f>
        <v>136.1662295640381</v>
      </c>
    </row>
    <row r="384" spans="1:17" x14ac:dyDescent="0.25">
      <c r="A384" s="4" t="str">
        <f>main!A384</f>
        <v>Кемеровская область-Кузбасс</v>
      </c>
      <c r="B384" s="4" t="str">
        <f>main!B384</f>
        <v>Сибирский ФО</v>
      </c>
      <c r="C384" s="4" t="str">
        <f>main!C384</f>
        <v>Шкурка свиная</v>
      </c>
      <c r="D384" s="4" t="str">
        <f>main!D384</f>
        <v>Переработчик</v>
      </c>
      <c r="E384" s="4" t="str">
        <f>main!E384</f>
        <v>Продукция обвалки</v>
      </c>
      <c r="F384">
        <f>main!F384*0.92</f>
        <v>32.540025221366477</v>
      </c>
      <c r="G384">
        <f>main!G384*0.92</f>
        <v>29.881657202342009</v>
      </c>
      <c r="H384">
        <f>main!H384*0.92</f>
        <v>24.97608107032163</v>
      </c>
      <c r="I384">
        <f>main!I384*0.92</f>
        <v>20.706134048741038</v>
      </c>
      <c r="J384">
        <f>main!J384*0.92</f>
        <v>17.211664654530953</v>
      </c>
      <c r="K384">
        <f>main!K384*0.92</f>
        <v>20.782766449572208</v>
      </c>
      <c r="L384">
        <f>main!L384*0.92</f>
        <v>21.448020605863462</v>
      </c>
      <c r="M384">
        <f>main!M384*0.92</f>
        <v>22.461842981185839</v>
      </c>
      <c r="N384">
        <f>main!N384*0.92</f>
        <v>27.178733924003577</v>
      </c>
      <c r="O384">
        <f>main!O384*0.92</f>
        <v>26.204936339491891</v>
      </c>
      <c r="P384">
        <f>main!P384*0.92</f>
        <v>32.058265705651664</v>
      </c>
      <c r="Q384">
        <f>main!Q384*0.92</f>
        <v>31.066099449121573</v>
      </c>
    </row>
    <row r="385" spans="1:17" x14ac:dyDescent="0.25">
      <c r="A385" s="4" t="str">
        <f>main!A385</f>
        <v>Кемеровская область-Кузбасс</v>
      </c>
      <c r="B385" s="4" t="str">
        <f>main!B385</f>
        <v>Сибирский ФО</v>
      </c>
      <c r="C385" s="4" t="str">
        <f>main!C385</f>
        <v>Карбонад свиной</v>
      </c>
      <c r="D385" s="4" t="str">
        <f>main!D385</f>
        <v>Переработчик</v>
      </c>
      <c r="E385" s="4" t="str">
        <f>main!E385</f>
        <v>Продукция обвалки</v>
      </c>
      <c r="F385">
        <f>main!F385*0.92</f>
        <v>260.14441398186085</v>
      </c>
      <c r="G385">
        <f>main!G385*0.92</f>
        <v>256.65624403479092</v>
      </c>
      <c r="H385">
        <f>main!H385*0.92</f>
        <v>239.32148193041436</v>
      </c>
      <c r="I385">
        <f>main!I385*0.92</f>
        <v>228.84913946103259</v>
      </c>
      <c r="J385">
        <f>main!J385*0.92</f>
        <v>218.99352193850743</v>
      </c>
      <c r="K385">
        <f>main!K385*0.92</f>
        <v>207.13320771877494</v>
      </c>
      <c r="L385">
        <f>main!L385*0.92</f>
        <v>201.24763456827571</v>
      </c>
      <c r="M385">
        <f>main!M385*0.92</f>
        <v>192.03737961164859</v>
      </c>
      <c r="N385">
        <f>main!N385*0.92</f>
        <v>188.13343489563553</v>
      </c>
      <c r="O385">
        <f>main!O385*0.92</f>
        <v>174.48177709548415</v>
      </c>
      <c r="P385">
        <f>main!P385*0.92</f>
        <v>174.97871836281266</v>
      </c>
      <c r="Q385">
        <f>main!Q385*0.92</f>
        <v>174.00591944992362</v>
      </c>
    </row>
    <row r="386" spans="1:17" x14ac:dyDescent="0.25">
      <c r="A386" s="4" t="str">
        <f>main!A386</f>
        <v>Томская область</v>
      </c>
      <c r="B386" s="4" t="str">
        <f>main!B386</f>
        <v>Сибирский ФО</v>
      </c>
      <c r="C386" s="4" t="str">
        <f>main!C386</f>
        <v>Грудинка свиная</v>
      </c>
      <c r="D386" s="4" t="str">
        <f>main!D386</f>
        <v>Переработчик</v>
      </c>
      <c r="E386" s="4" t="str">
        <f>main!E386</f>
        <v>Продукция обвалки</v>
      </c>
      <c r="F386">
        <f>main!F386*0.92</f>
        <v>205.48941669057024</v>
      </c>
      <c r="G386">
        <f>main!G386*0.92</f>
        <v>219.1786204302511</v>
      </c>
      <c r="H386">
        <f>main!H386*0.92</f>
        <v>213.08342773603397</v>
      </c>
      <c r="I386">
        <f>main!I386*0.92</f>
        <v>191.56105629565303</v>
      </c>
      <c r="J386">
        <f>main!J386*0.92</f>
        <v>173.79112353398554</v>
      </c>
      <c r="K386">
        <f>main!K386*0.92</f>
        <v>160.63477160191871</v>
      </c>
      <c r="L386">
        <f>main!L386*0.92</f>
        <v>159.50359675473061</v>
      </c>
      <c r="M386">
        <f>main!M386*0.92</f>
        <v>151.21549353347396</v>
      </c>
      <c r="N386">
        <f>main!N386*0.92</f>
        <v>141.77800188454248</v>
      </c>
      <c r="O386">
        <f>main!O386*0.92</f>
        <v>137.00688300911875</v>
      </c>
      <c r="P386">
        <f>main!P386*0.92</f>
        <v>138.56343028007436</v>
      </c>
      <c r="Q386">
        <f>main!Q386*0.92</f>
        <v>139.0777286715454</v>
      </c>
    </row>
    <row r="387" spans="1:17" x14ac:dyDescent="0.25">
      <c r="A387" s="4" t="str">
        <f>main!A387</f>
        <v>Новосибирская область</v>
      </c>
      <c r="B387" s="4" t="str">
        <f>main!B387</f>
        <v>Сибирский ФО</v>
      </c>
      <c r="C387" s="4" t="str">
        <f>main!C387</f>
        <v>Вырезка свиная</v>
      </c>
      <c r="D387" s="4" t="str">
        <f>main!D387</f>
        <v>Переработчик</v>
      </c>
      <c r="E387" s="4" t="str">
        <f>main!E387</f>
        <v>Продукция обвалки</v>
      </c>
      <c r="F387">
        <f>main!F387*0.92</f>
        <v>336.22981797387223</v>
      </c>
      <c r="G387">
        <f>main!G387*0.92</f>
        <v>325.37123635767352</v>
      </c>
      <c r="H387">
        <f>main!H387*0.92</f>
        <v>294.88993255045199</v>
      </c>
      <c r="I387">
        <f>main!I387*0.92</f>
        <v>286.62980235348982</v>
      </c>
      <c r="J387">
        <f>main!J387*0.92</f>
        <v>270.01881506657645</v>
      </c>
      <c r="K387">
        <f>main!K387*0.92</f>
        <v>266.02400371813155</v>
      </c>
      <c r="L387">
        <f>main!L387*0.92</f>
        <v>261.61524503505836</v>
      </c>
      <c r="M387">
        <f>main!M387*0.92</f>
        <v>253.35390620692019</v>
      </c>
      <c r="N387">
        <f>main!N387*0.92</f>
        <v>246.20016835506914</v>
      </c>
      <c r="O387">
        <f>main!O387*0.92</f>
        <v>234.47115666697536</v>
      </c>
      <c r="P387">
        <f>main!P387*0.92</f>
        <v>231.32925713718086</v>
      </c>
      <c r="Q387">
        <f>main!Q387*0.92</f>
        <v>223.64355623338253</v>
      </c>
    </row>
    <row r="388" spans="1:17" x14ac:dyDescent="0.25">
      <c r="A388" s="4" t="str">
        <f>main!A388</f>
        <v>Алтайский край</v>
      </c>
      <c r="B388" s="4" t="str">
        <f>main!B388</f>
        <v>Сибирский ФО</v>
      </c>
      <c r="C388" s="4" t="str">
        <f>main!C388</f>
        <v>Свинина жирная</v>
      </c>
      <c r="D388" s="4" t="str">
        <f>main!D388</f>
        <v>Переработчик</v>
      </c>
      <c r="E388" s="4" t="str">
        <f>main!E388</f>
        <v>Продукция обвалки</v>
      </c>
      <c r="F388">
        <f>main!F388*0.92</f>
        <v>81.751222267044639</v>
      </c>
      <c r="G388">
        <f>main!G388*0.92</f>
        <v>91.325580782016544</v>
      </c>
      <c r="H388">
        <f>main!H388*0.92</f>
        <v>89.784560779937578</v>
      </c>
      <c r="I388">
        <f>main!I388*0.92</f>
        <v>80.606097059980456</v>
      </c>
      <c r="J388">
        <f>main!J388*0.92</f>
        <v>64.297235726469594</v>
      </c>
      <c r="K388">
        <f>main!K388*0.92</f>
        <v>55.492547635700888</v>
      </c>
      <c r="L388">
        <f>main!L388*0.92</f>
        <v>54.120314964754648</v>
      </c>
      <c r="M388">
        <f>main!M388*0.92</f>
        <v>48.152032881857295</v>
      </c>
      <c r="N388">
        <f>main!N388*0.92</f>
        <v>44.080233673922024</v>
      </c>
      <c r="O388">
        <f>main!O388*0.92</f>
        <v>43.576337659790987</v>
      </c>
      <c r="P388">
        <f>main!P388*0.92</f>
        <v>48.391008570779825</v>
      </c>
      <c r="Q388">
        <f>main!Q388*0.92</f>
        <v>53.447812655134648</v>
      </c>
    </row>
    <row r="389" spans="1:17" x14ac:dyDescent="0.25">
      <c r="A389" s="4" t="str">
        <f>main!A389</f>
        <v>Приморский край</v>
      </c>
      <c r="B389" s="4" t="str">
        <f>main!B389</f>
        <v>Дальневосточный ФО</v>
      </c>
      <c r="C389" s="4" t="str">
        <f>main!C389</f>
        <v>Грудинка свиная</v>
      </c>
      <c r="D389" s="4" t="str">
        <f>main!D389</f>
        <v>Переработчик</v>
      </c>
      <c r="E389" s="4" t="str">
        <f>main!E389</f>
        <v>Продукция обвалки</v>
      </c>
      <c r="F389">
        <f>main!F389*0.92</f>
        <v>205.48941395980737</v>
      </c>
      <c r="G389">
        <f>main!G389*0.92</f>
        <v>219.17861751757147</v>
      </c>
      <c r="H389">
        <f>main!H389*0.92</f>
        <v>213.08342490435373</v>
      </c>
      <c r="I389">
        <f>main!I389*0.92</f>
        <v>191.56105374998509</v>
      </c>
      <c r="J389">
        <f>main!J389*0.92</f>
        <v>173.79112122446344</v>
      </c>
      <c r="K389">
        <f>main!K389*0.92</f>
        <v>160.63476946723227</v>
      </c>
      <c r="L389">
        <f>main!L389*0.92</f>
        <v>159.50359463507641</v>
      </c>
      <c r="M389">
        <f>main!M389*0.92</f>
        <v>151.21549152396099</v>
      </c>
      <c r="N389">
        <f>main!N389*0.92</f>
        <v>141.77800000044493</v>
      </c>
      <c r="O389">
        <f>main!O389*0.92</f>
        <v>137.00688118842496</v>
      </c>
      <c r="P389">
        <f>main!P389*0.92</f>
        <v>138.5634284386955</v>
      </c>
      <c r="Q389">
        <f>main!Q389*0.92</f>
        <v>139.07772682333203</v>
      </c>
    </row>
    <row r="390" spans="1:17" x14ac:dyDescent="0.25">
      <c r="A390" s="4" t="str">
        <f>main!A390</f>
        <v>Приморский край</v>
      </c>
      <c r="B390" s="4" t="str">
        <f>main!B390</f>
        <v>Дальневосточный ФО</v>
      </c>
      <c r="C390" s="4" t="str">
        <f>main!C390</f>
        <v>Суповой набор свиной</v>
      </c>
      <c r="D390" s="4" t="str">
        <f>main!D390</f>
        <v>Переработчик</v>
      </c>
      <c r="E390" s="4" t="str">
        <f>main!E390</f>
        <v>Продукция обвалки</v>
      </c>
      <c r="F390">
        <f>main!F390*0.92</f>
        <v>4.4844061503907113</v>
      </c>
      <c r="G390">
        <f>main!G390*0.92</f>
        <v>4.6537604224442788</v>
      </c>
      <c r="H390">
        <f>main!H390*0.92</f>
        <v>4.622185580332431</v>
      </c>
      <c r="I390">
        <f>main!I390*0.92</f>
        <v>5.136111706028939</v>
      </c>
      <c r="J390">
        <f>main!J390*0.92</f>
        <v>4.4702841894978649</v>
      </c>
      <c r="K390">
        <f>main!K390*0.92</f>
        <v>4.5798425006740526</v>
      </c>
      <c r="L390">
        <f>main!L390*0.92</f>
        <v>4.5927760128740935</v>
      </c>
      <c r="M390">
        <f>main!M390*0.92</f>
        <v>3.8620346727472614</v>
      </c>
      <c r="N390">
        <f>main!N390*0.92</f>
        <v>4.0068090037238333</v>
      </c>
      <c r="O390">
        <f>main!O390*0.92</f>
        <v>3.5313902224522651</v>
      </c>
      <c r="P390">
        <f>main!P390*0.92</f>
        <v>3.2383485412795543</v>
      </c>
      <c r="Q390">
        <f>main!Q390*0.92</f>
        <v>2.9602737499164302</v>
      </c>
    </row>
    <row r="391" spans="1:17" x14ac:dyDescent="0.25">
      <c r="A391" s="4" t="str">
        <f>main!A391</f>
        <v>Алтайский край</v>
      </c>
      <c r="B391" s="4" t="str">
        <f>main!B391</f>
        <v>Сибирский ФО</v>
      </c>
      <c r="C391" s="4" t="str">
        <f>main!C391</f>
        <v>Позвонки свиные</v>
      </c>
      <c r="D391" s="4" t="str">
        <f>main!D391</f>
        <v>Переработчик</v>
      </c>
      <c r="E391" s="4" t="str">
        <f>main!E391</f>
        <v>Продукция обвалки</v>
      </c>
      <c r="F391">
        <f>main!F391*0.92</f>
        <v>35.554120191474567</v>
      </c>
      <c r="G391">
        <f>main!G391*0.92</f>
        <v>42.026455074818358</v>
      </c>
      <c r="H391">
        <f>main!H391*0.92</f>
        <v>43.145939967136343</v>
      </c>
      <c r="I391">
        <f>main!I391*0.92</f>
        <v>39.505598301586872</v>
      </c>
      <c r="J391">
        <f>main!J391*0.92</f>
        <v>39.608481313613723</v>
      </c>
      <c r="K391">
        <f>main!K391*0.92</f>
        <v>39.833884575876411</v>
      </c>
      <c r="L391">
        <f>main!L391*0.92</f>
        <v>41.303830642554622</v>
      </c>
      <c r="M391">
        <f>main!M391*0.92</f>
        <v>37.595004608389878</v>
      </c>
      <c r="N391">
        <f>main!N391*0.92</f>
        <v>36.566611586852467</v>
      </c>
      <c r="O391">
        <f>main!O391*0.92</f>
        <v>33.850323223649376</v>
      </c>
      <c r="P391">
        <f>main!P391*0.92</f>
        <v>35.179337921243956</v>
      </c>
      <c r="Q391">
        <f>main!Q391*0.92</f>
        <v>30.033311662580559</v>
      </c>
    </row>
    <row r="392" spans="1:17" x14ac:dyDescent="0.25">
      <c r="A392" s="4" t="str">
        <f>main!A392</f>
        <v>Алтайский край</v>
      </c>
      <c r="B392" s="4" t="str">
        <f>main!B392</f>
        <v>Сибирский ФО</v>
      </c>
      <c r="C392" s="4" t="str">
        <f>main!C392</f>
        <v>Щековина свиная</v>
      </c>
      <c r="D392" s="4" t="str">
        <f>main!D392</f>
        <v>Переработчик</v>
      </c>
      <c r="E392" s="4" t="str">
        <f>main!E392</f>
        <v>Продукция обвалки</v>
      </c>
      <c r="F392">
        <f>main!F392*0.92</f>
        <v>52.061845611035672</v>
      </c>
      <c r="G392">
        <f>main!G392*0.92</f>
        <v>55.279023302078087</v>
      </c>
      <c r="H392">
        <f>main!H392*0.92</f>
        <v>53.594603632100224</v>
      </c>
      <c r="I392">
        <f>main!I392*0.92</f>
        <v>44.73586077657346</v>
      </c>
      <c r="J392">
        <f>main!J392*0.92</f>
        <v>42.515856028351735</v>
      </c>
      <c r="K392">
        <f>main!K392*0.92</f>
        <v>32.476227429585663</v>
      </c>
      <c r="L392">
        <f>main!L392*0.92</f>
        <v>37.842002300259125</v>
      </c>
      <c r="M392">
        <f>main!M392*0.92</f>
        <v>38.78171149253064</v>
      </c>
      <c r="N392">
        <f>main!N392*0.92</f>
        <v>36.692816276497858</v>
      </c>
      <c r="O392">
        <f>main!O392*0.92</f>
        <v>31.883102940934982</v>
      </c>
      <c r="P392">
        <f>main!P392*0.92</f>
        <v>33.626538703166929</v>
      </c>
      <c r="Q392">
        <f>main!Q392*0.92</f>
        <v>36.169125068205496</v>
      </c>
    </row>
    <row r="393" spans="1:17" x14ac:dyDescent="0.25">
      <c r="A393" s="4" t="str">
        <f>main!A393</f>
        <v>Новосибирская область</v>
      </c>
      <c r="B393" s="4" t="str">
        <f>main!B393</f>
        <v>Сибирский ФО</v>
      </c>
      <c r="C393" s="4" t="str">
        <f>main!C393</f>
        <v>Вырезка свиная</v>
      </c>
      <c r="D393" s="4" t="str">
        <f>main!D393</f>
        <v>Сети</v>
      </c>
      <c r="E393" s="4" t="str">
        <f>main!E393</f>
        <v>Продукция обвалки</v>
      </c>
      <c r="F393">
        <f>main!F393*0.92</f>
        <v>358.13164066390806</v>
      </c>
      <c r="G393">
        <f>main!G393*0.92</f>
        <v>346.56573710149888</v>
      </c>
      <c r="H393">
        <f>main!H393*0.92</f>
        <v>314.09889817615533</v>
      </c>
      <c r="I393">
        <f>main!I393*0.92</f>
        <v>305.30070770821345</v>
      </c>
      <c r="J393">
        <f>main!J393*0.92</f>
        <v>287.60768998016687</v>
      </c>
      <c r="K393">
        <f>main!K393*0.92</f>
        <v>283.35265885002315</v>
      </c>
      <c r="L393">
        <f>main!L393*0.92</f>
        <v>278.65671608690116</v>
      </c>
      <c r="M393">
        <f>main!M393*0.92</f>
        <v>269.85723825822299</v>
      </c>
      <c r="N393">
        <f>main!N393*0.92</f>
        <v>262.23750991526566</v>
      </c>
      <c r="O393">
        <f>main!O393*0.92</f>
        <v>249.74447695187274</v>
      </c>
      <c r="P393">
        <f>main!P393*0.92</f>
        <v>246.3979158402289</v>
      </c>
      <c r="Q393">
        <f>main!Q393*0.92</f>
        <v>238.21157266901361</v>
      </c>
    </row>
    <row r="394" spans="1:17" x14ac:dyDescent="0.25">
      <c r="A394" s="4" t="str">
        <f>main!A394</f>
        <v>Томская область</v>
      </c>
      <c r="B394" s="4" t="str">
        <f>main!B394</f>
        <v>Сибирский ФО</v>
      </c>
      <c r="C394" s="4" t="str">
        <f>main!C394</f>
        <v>Вырезка свиная</v>
      </c>
      <c r="D394" s="4" t="str">
        <f>main!D394</f>
        <v>Сети</v>
      </c>
      <c r="E394" s="4" t="str">
        <f>main!E394</f>
        <v>Продукция обвалки</v>
      </c>
      <c r="F394">
        <f>main!F394*0.92</f>
        <v>359.22916493425799</v>
      </c>
      <c r="G394">
        <f>main!G394*0.92</f>
        <v>347.62781669612923</v>
      </c>
      <c r="H394">
        <f>main!H394*0.92</f>
        <v>315.0614804361295</v>
      </c>
      <c r="I394">
        <f>main!I394*0.92</f>
        <v>306.23632717999106</v>
      </c>
      <c r="J394">
        <f>main!J394*0.92</f>
        <v>288.48908772404508</v>
      </c>
      <c r="K394">
        <f>main!K394*0.92</f>
        <v>284.22101669625988</v>
      </c>
      <c r="L394">
        <f>main!L394*0.92</f>
        <v>279.5106828250382</v>
      </c>
      <c r="M394">
        <f>main!M394*0.92</f>
        <v>270.68423826293912</v>
      </c>
      <c r="N394">
        <f>main!N394*0.92</f>
        <v>263.04115862721585</v>
      </c>
      <c r="O394">
        <f>main!O394*0.92</f>
        <v>250.50983972275898</v>
      </c>
      <c r="P394">
        <f>main!P394*0.92</f>
        <v>247.15302279558477</v>
      </c>
      <c r="Q394">
        <f>main!Q394*0.92</f>
        <v>238.94159189322352</v>
      </c>
    </row>
    <row r="395" spans="1:17" x14ac:dyDescent="0.25">
      <c r="A395" s="4" t="str">
        <f>main!A395</f>
        <v>Новосибирская область</v>
      </c>
      <c r="B395" s="4" t="str">
        <f>main!B395</f>
        <v>Сибирский ФО</v>
      </c>
      <c r="C395" s="4" t="str">
        <f>main!C395</f>
        <v>Грудинка свиная</v>
      </c>
      <c r="D395" s="4" t="str">
        <f>main!D395</f>
        <v>Сети</v>
      </c>
      <c r="E395" s="4" t="str">
        <f>main!E395</f>
        <v>Продукция обвалки</v>
      </c>
      <c r="F395">
        <f>main!F395*0.92</f>
        <v>257.12054965723985</v>
      </c>
      <c r="G395">
        <f>main!G395*0.92</f>
        <v>274.24929354392305</v>
      </c>
      <c r="H395">
        <f>main!H395*0.92</f>
        <v>266.62262682286354</v>
      </c>
      <c r="I395">
        <f>main!I395*0.92</f>
        <v>239.69255877458545</v>
      </c>
      <c r="J395">
        <f>main!J395*0.92</f>
        <v>217.45776462977429</v>
      </c>
      <c r="K395">
        <f>main!K395*0.92</f>
        <v>200.99575653837491</v>
      </c>
      <c r="L395">
        <f>main!L395*0.92</f>
        <v>199.58036345803237</v>
      </c>
      <c r="M395">
        <f>main!M395*0.92</f>
        <v>189.20979698222015</v>
      </c>
      <c r="N395">
        <f>main!N395*0.92</f>
        <v>177.40104751356574</v>
      </c>
      <c r="O395">
        <f>main!O395*0.92</f>
        <v>171.43114051063603</v>
      </c>
      <c r="P395">
        <f>main!P395*0.92</f>
        <v>173.37878480454262</v>
      </c>
      <c r="Q395">
        <f>main!Q395*0.92</f>
        <v>174.02230546479151</v>
      </c>
    </row>
    <row r="396" spans="1:17" x14ac:dyDescent="0.25">
      <c r="A396" s="4" t="str">
        <f>main!A396</f>
        <v>Новосибирская область</v>
      </c>
      <c r="B396" s="4" t="str">
        <f>main!B396</f>
        <v>Сибирский ФО</v>
      </c>
      <c r="C396" s="4" t="str">
        <f>main!C396</f>
        <v>Карбонад свиной</v>
      </c>
      <c r="D396" s="4" t="str">
        <f>main!D396</f>
        <v>Сети</v>
      </c>
      <c r="E396" s="4" t="str">
        <f>main!E396</f>
        <v>Продукция обвалки</v>
      </c>
      <c r="F396">
        <f>main!F396*0.92</f>
        <v>287.13020947067525</v>
      </c>
      <c r="G396">
        <f>main!G396*0.92</f>
        <v>283.28019803955777</v>
      </c>
      <c r="H396">
        <f>main!H396*0.92</f>
        <v>264.14723339899848</v>
      </c>
      <c r="I396">
        <f>main!I396*0.92</f>
        <v>252.58855396838075</v>
      </c>
      <c r="J396">
        <f>main!J396*0.92</f>
        <v>241.71057477063087</v>
      </c>
      <c r="K396">
        <f>main!K396*0.92</f>
        <v>228.6199438623029</v>
      </c>
      <c r="L396">
        <f>main!L396*0.92</f>
        <v>222.12383723563644</v>
      </c>
      <c r="M396">
        <f>main!M396*0.92</f>
        <v>211.95816658180081</v>
      </c>
      <c r="N396">
        <f>main!N396*0.92</f>
        <v>207.64925044205648</v>
      </c>
      <c r="O396">
        <f>main!O396*0.92</f>
        <v>192.58145289152844</v>
      </c>
      <c r="P396">
        <f>main!P396*0.92</f>
        <v>193.12994381623696</v>
      </c>
      <c r="Q396">
        <f>main!Q396*0.92</f>
        <v>192.05623267497003</v>
      </c>
    </row>
    <row r="397" spans="1:17" x14ac:dyDescent="0.25">
      <c r="A397" s="4" t="str">
        <f>main!A397</f>
        <v>Алтайский край</v>
      </c>
      <c r="B397" s="4" t="str">
        <f>main!B397</f>
        <v>Сибирский ФО</v>
      </c>
      <c r="C397" s="4" t="str">
        <f>main!C397</f>
        <v>Карбонад свиной</v>
      </c>
      <c r="D397" s="4" t="str">
        <f>main!D397</f>
        <v>Сети</v>
      </c>
      <c r="E397" s="4" t="str">
        <f>main!E397</f>
        <v>Продукция обвалки</v>
      </c>
      <c r="F397">
        <f>main!F397*0.92</f>
        <v>300.93804337033094</v>
      </c>
      <c r="G397">
        <f>main!G397*0.92</f>
        <v>296.90288834721514</v>
      </c>
      <c r="H397">
        <f>main!H397*0.92</f>
        <v>276.84983662054998</v>
      </c>
      <c r="I397">
        <f>main!I397*0.92</f>
        <v>264.73531067705034</v>
      </c>
      <c r="J397">
        <f>main!J397*0.92</f>
        <v>253.33421922927519</v>
      </c>
      <c r="K397">
        <f>main!K397*0.92</f>
        <v>239.61407163735933</v>
      </c>
      <c r="L397">
        <f>main!L397*0.92</f>
        <v>232.80557307721847</v>
      </c>
      <c r="M397">
        <f>main!M397*0.92</f>
        <v>222.15104445150476</v>
      </c>
      <c r="N397">
        <f>main!N397*0.92</f>
        <v>217.63491640446995</v>
      </c>
      <c r="O397">
        <f>main!O397*0.92</f>
        <v>201.8425220022387</v>
      </c>
      <c r="P397">
        <f>main!P397*0.92</f>
        <v>202.41738936291259</v>
      </c>
      <c r="Q397">
        <f>main!Q397*0.92</f>
        <v>201.29204441717016</v>
      </c>
    </row>
    <row r="398" spans="1:17" x14ac:dyDescent="0.25">
      <c r="A398" s="4" t="str">
        <f>main!A398</f>
        <v>Томская область</v>
      </c>
      <c r="B398" s="4" t="str">
        <f>main!B398</f>
        <v>Сибирский ФО</v>
      </c>
      <c r="C398" s="4" t="str">
        <f>main!C398</f>
        <v>Карбонад свиной</v>
      </c>
      <c r="D398" s="4" t="str">
        <f>main!D398</f>
        <v>Сети</v>
      </c>
      <c r="E398" s="4" t="str">
        <f>main!E398</f>
        <v>Продукция обвалки</v>
      </c>
      <c r="F398">
        <f>main!F398*0.92</f>
        <v>289.45475904696127</v>
      </c>
      <c r="G398">
        <f>main!G398*0.92</f>
        <v>285.57357868221817</v>
      </c>
      <c r="H398">
        <f>main!H398*0.92</f>
        <v>266.28571733145094</v>
      </c>
      <c r="I398">
        <f>main!I398*0.92</f>
        <v>254.63346111062927</v>
      </c>
      <c r="J398">
        <f>main!J398*0.92</f>
        <v>243.66741593757996</v>
      </c>
      <c r="K398">
        <f>main!K398*0.92</f>
        <v>230.4708058618653</v>
      </c>
      <c r="L398">
        <f>main!L398*0.92</f>
        <v>223.92210803647279</v>
      </c>
      <c r="M398">
        <f>main!M398*0.92</f>
        <v>213.67413811689775</v>
      </c>
      <c r="N398">
        <f>main!N398*0.92</f>
        <v>209.33033784146684</v>
      </c>
      <c r="O398">
        <f>main!O398*0.92</f>
        <v>194.14055437215924</v>
      </c>
      <c r="P398">
        <f>main!P398*0.92</f>
        <v>194.69348577127471</v>
      </c>
      <c r="Q398">
        <f>main!Q398*0.92</f>
        <v>193.61108207625986</v>
      </c>
    </row>
    <row r="399" spans="1:17" x14ac:dyDescent="0.25">
      <c r="A399" s="4" t="str">
        <f>main!A399</f>
        <v>Новосибирская область</v>
      </c>
      <c r="B399" s="4" t="str">
        <f>main!B399</f>
        <v>Сибирский ФО</v>
      </c>
      <c r="C399" s="4" t="str">
        <f>main!C399</f>
        <v>Окорок свиной</v>
      </c>
      <c r="D399" s="4" t="str">
        <f>main!D399</f>
        <v>Сети</v>
      </c>
      <c r="E399" s="4" t="str">
        <f>main!E399</f>
        <v>Продукция обвалки</v>
      </c>
      <c r="F399">
        <f>main!F399*0.92</f>
        <v>246.43157122546452</v>
      </c>
      <c r="G399">
        <f>main!G399*0.92</f>
        <v>243.97666667059724</v>
      </c>
      <c r="H399">
        <f>main!H399*0.92</f>
        <v>227.53212094700623</v>
      </c>
      <c r="I399">
        <f>main!I399*0.92</f>
        <v>215.91993489133634</v>
      </c>
      <c r="J399">
        <f>main!J399*0.92</f>
        <v>202.86969434979133</v>
      </c>
      <c r="K399">
        <f>main!K399*0.92</f>
        <v>192.85947766050765</v>
      </c>
      <c r="L399">
        <f>main!L399*0.92</f>
        <v>192.00953648385459</v>
      </c>
      <c r="M399">
        <f>main!M399*0.92</f>
        <v>187.54949350502395</v>
      </c>
      <c r="N399">
        <f>main!N399*0.92</f>
        <v>183.4647628196939</v>
      </c>
      <c r="O399">
        <f>main!O399*0.92</f>
        <v>166.71535253879776</v>
      </c>
      <c r="P399">
        <f>main!P399*0.92</f>
        <v>168.3653136852657</v>
      </c>
      <c r="Q399">
        <f>main!Q399*0.92</f>
        <v>163.5668221593555</v>
      </c>
    </row>
    <row r="400" spans="1:17" x14ac:dyDescent="0.25">
      <c r="A400" s="4" t="str">
        <f>main!A400</f>
        <v>Алтайский край</v>
      </c>
      <c r="B400" s="4" t="str">
        <f>main!B400</f>
        <v>Сибирский ФО</v>
      </c>
      <c r="C400" s="4" t="str">
        <f>main!C400</f>
        <v>Окорок свиной</v>
      </c>
      <c r="D400" s="4" t="str">
        <f>main!D400</f>
        <v>Сети</v>
      </c>
      <c r="E400" s="4" t="str">
        <f>main!E400</f>
        <v>Продукция обвалки</v>
      </c>
      <c r="F400">
        <f>main!F400*0.92</f>
        <v>256.11205674577542</v>
      </c>
      <c r="G400">
        <f>main!G400*0.92</f>
        <v>253.5607170309205</v>
      </c>
      <c r="H400">
        <f>main!H400*0.92</f>
        <v>236.47018594931026</v>
      </c>
      <c r="I400">
        <f>main!I400*0.92</f>
        <v>224.40184243616827</v>
      </c>
      <c r="J400">
        <f>main!J400*0.92</f>
        <v>210.83895384400714</v>
      </c>
      <c r="K400">
        <f>main!K400*0.92</f>
        <v>200.43550930151494</v>
      </c>
      <c r="L400">
        <f>main!L400*0.92</f>
        <v>199.55218018186093</v>
      </c>
      <c r="M400">
        <f>main!M400*0.92</f>
        <v>194.91693488921217</v>
      </c>
      <c r="N400">
        <f>main!N400*0.92</f>
        <v>190.67174515207688</v>
      </c>
      <c r="O400">
        <f>main!O400*0.92</f>
        <v>173.26437362501557</v>
      </c>
      <c r="P400">
        <f>main!P400*0.92</f>
        <v>174.97914962011683</v>
      </c>
      <c r="Q400">
        <f>main!Q400*0.92</f>
        <v>169.99216062407766</v>
      </c>
    </row>
    <row r="401" spans="1:17" x14ac:dyDescent="0.25">
      <c r="A401" s="4" t="str">
        <f>main!A401</f>
        <v>Томская область</v>
      </c>
      <c r="B401" s="4" t="str">
        <f>main!B401</f>
        <v>Сибирский ФО</v>
      </c>
      <c r="C401" s="4" t="str">
        <f>main!C401</f>
        <v>Окорок свиной</v>
      </c>
      <c r="D401" s="4" t="str">
        <f>main!D401</f>
        <v>Сети</v>
      </c>
      <c r="E401" s="4" t="str">
        <f>main!E401</f>
        <v>Продукция обвалки</v>
      </c>
      <c r="F401">
        <f>main!F401*0.92</f>
        <v>240.45600010919966</v>
      </c>
      <c r="G401">
        <f>main!G401*0.92</f>
        <v>238.06062305999376</v>
      </c>
      <c r="H401">
        <f>main!H401*0.92</f>
        <v>222.01483124588489</v>
      </c>
      <c r="I401">
        <f>main!I401*0.92</f>
        <v>210.684222113358</v>
      </c>
      <c r="J401">
        <f>main!J401*0.92</f>
        <v>197.95042901421075</v>
      </c>
      <c r="K401">
        <f>main!K401*0.92</f>
        <v>188.18294405535664</v>
      </c>
      <c r="L401">
        <f>main!L401*0.92</f>
        <v>187.35361259165748</v>
      </c>
      <c r="M401">
        <f>main!M401*0.92</f>
        <v>183.00171851545755</v>
      </c>
      <c r="N401">
        <f>main!N401*0.92</f>
        <v>179.01603601043817</v>
      </c>
      <c r="O401">
        <f>main!O401*0.92</f>
        <v>162.67277211651378</v>
      </c>
      <c r="P401">
        <f>main!P401*0.92</f>
        <v>164.28272434642622</v>
      </c>
      <c r="Q401">
        <f>main!Q401*0.92</f>
        <v>159.60058855862732</v>
      </c>
    </row>
    <row r="402" spans="1:17" x14ac:dyDescent="0.25">
      <c r="A402" s="4" t="str">
        <f>main!A402</f>
        <v>Новосибирская область</v>
      </c>
      <c r="B402" s="4" t="str">
        <f>main!B402</f>
        <v>Сибирский ФО</v>
      </c>
      <c r="C402" s="4" t="str">
        <f>main!C402</f>
        <v>Ребрышки деликатесные</v>
      </c>
      <c r="D402" s="4" t="str">
        <f>main!D402</f>
        <v>Сети</v>
      </c>
      <c r="E402" s="4" t="str">
        <f>main!E402</f>
        <v>Продукция обвалки</v>
      </c>
      <c r="F402">
        <f>main!F402*0.92</f>
        <v>312.96049855163761</v>
      </c>
      <c r="G402">
        <f>main!G402*0.92</f>
        <v>305.80386115137117</v>
      </c>
      <c r="H402">
        <f>main!H402*0.92</f>
        <v>296.58337792572888</v>
      </c>
      <c r="I402">
        <f>main!I402*0.92</f>
        <v>291.21555962298282</v>
      </c>
      <c r="J402">
        <f>main!J402*0.92</f>
        <v>295.11085430714377</v>
      </c>
      <c r="K402">
        <f>main!K402*0.92</f>
        <v>270.91803503481805</v>
      </c>
      <c r="L402">
        <f>main!L402*0.92</f>
        <v>267.35340127453628</v>
      </c>
      <c r="M402">
        <f>main!M402*0.92</f>
        <v>254.61067727965846</v>
      </c>
      <c r="N402">
        <f>main!N402*0.92</f>
        <v>247.27078877229971</v>
      </c>
      <c r="O402">
        <f>main!O402*0.92</f>
        <v>236.65046630517338</v>
      </c>
      <c r="P402">
        <f>main!P402*0.92</f>
        <v>224.19913259524583</v>
      </c>
      <c r="Q402">
        <f>main!Q402*0.92</f>
        <v>212.4663914149973</v>
      </c>
    </row>
    <row r="403" spans="1:17" x14ac:dyDescent="0.25">
      <c r="A403" s="4" t="str">
        <f>main!A403</f>
        <v>Новосибирская область</v>
      </c>
      <c r="B403" s="4" t="str">
        <f>main!B403</f>
        <v>Сибирский ФО</v>
      </c>
      <c r="C403" s="4" t="str">
        <f>main!C403</f>
        <v>Ребра свиные (ленточные с корейки)</v>
      </c>
      <c r="D403" s="4" t="str">
        <f>main!D403</f>
        <v>Сети</v>
      </c>
      <c r="E403" s="4" t="str">
        <f>main!E403</f>
        <v>Продукция обвалки</v>
      </c>
      <c r="F403">
        <f>main!F403*0.92</f>
        <v>265.45315117323577</v>
      </c>
      <c r="G403">
        <f>main!G403*0.92</f>
        <v>270.27390173414761</v>
      </c>
      <c r="H403">
        <f>main!H403*0.92</f>
        <v>259.58955499181019</v>
      </c>
      <c r="I403">
        <f>main!I403*0.92</f>
        <v>241.31485135793199</v>
      </c>
      <c r="J403">
        <f>main!J403*0.92</f>
        <v>219.29989730061348</v>
      </c>
      <c r="K403">
        <f>main!K403*0.92</f>
        <v>222.26874799787876</v>
      </c>
      <c r="L403">
        <f>main!L403*0.92</f>
        <v>235.75573320274461</v>
      </c>
      <c r="M403">
        <f>main!M403*0.92</f>
        <v>226.4572042179191</v>
      </c>
      <c r="N403">
        <f>main!N403*0.92</f>
        <v>226.85829106763165</v>
      </c>
      <c r="O403">
        <f>main!O403*0.92</f>
        <v>214.09954937639708</v>
      </c>
      <c r="P403">
        <f>main!P403*0.92</f>
        <v>214.29352574204412</v>
      </c>
      <c r="Q403">
        <f>main!Q403*0.92</f>
        <v>206.31343615972472</v>
      </c>
    </row>
    <row r="404" spans="1:17" x14ac:dyDescent="0.25">
      <c r="A404" s="4" t="str">
        <f>main!A404</f>
        <v>Новосибирская область</v>
      </c>
      <c r="B404" s="4" t="str">
        <f>main!B404</f>
        <v>Сибирский ФО</v>
      </c>
      <c r="C404" s="4" t="str">
        <f>main!C404</f>
        <v>Шейка свиная</v>
      </c>
      <c r="D404" s="4" t="str">
        <f>main!D404</f>
        <v>Сети</v>
      </c>
      <c r="E404" s="4" t="str">
        <f>main!E404</f>
        <v>Продукция обвалки</v>
      </c>
      <c r="F404">
        <f>main!F404*0.92</f>
        <v>396.55566589943123</v>
      </c>
      <c r="G404">
        <f>main!G404*0.92</f>
        <v>347.18691816029371</v>
      </c>
      <c r="H404">
        <f>main!H404*0.92</f>
        <v>300.34998094581829</v>
      </c>
      <c r="I404">
        <f>main!I404*0.92</f>
        <v>292.25113888576942</v>
      </c>
      <c r="J404">
        <f>main!J404*0.92</f>
        <v>303.86874119630517</v>
      </c>
      <c r="K404">
        <f>main!K404*0.92</f>
        <v>301.59467231460974</v>
      </c>
      <c r="L404">
        <f>main!L404*0.92</f>
        <v>315.04826371083283</v>
      </c>
      <c r="M404">
        <f>main!M404*0.92</f>
        <v>324.12358531260884</v>
      </c>
      <c r="N404">
        <f>main!N404*0.92</f>
        <v>325.40680503136883</v>
      </c>
      <c r="O404">
        <f>main!O404*0.92</f>
        <v>308.73780396651006</v>
      </c>
      <c r="P404">
        <f>main!P404*0.92</f>
        <v>305.21352167494524</v>
      </c>
      <c r="Q404">
        <f>main!Q404*0.92</f>
        <v>290.40796110055675</v>
      </c>
    </row>
    <row r="405" spans="1:17" x14ac:dyDescent="0.25">
      <c r="A405" s="4" t="str">
        <f>main!A405</f>
        <v>Алтайский край</v>
      </c>
      <c r="B405" s="4" t="str">
        <f>main!B405</f>
        <v>Сибирский ФО</v>
      </c>
      <c r="C405" s="4" t="str">
        <f>main!C405</f>
        <v>Шейка свиная</v>
      </c>
      <c r="D405" s="4" t="str">
        <f>main!D405</f>
        <v>Сети</v>
      </c>
      <c r="E405" s="4" t="str">
        <f>main!E405</f>
        <v>Продукция обвалки</v>
      </c>
      <c r="F405">
        <f>main!F405*0.92</f>
        <v>404.88216107957356</v>
      </c>
      <c r="G405">
        <f>main!G405*0.92</f>
        <v>354.47681576927982</v>
      </c>
      <c r="H405">
        <f>main!H405*0.92</f>
        <v>306.6564415105135</v>
      </c>
      <c r="I405">
        <f>main!I405*0.92</f>
        <v>298.38754773975518</v>
      </c>
      <c r="J405">
        <f>main!J405*0.92</f>
        <v>310.24908531073936</v>
      </c>
      <c r="K405">
        <f>main!K405*0.92</f>
        <v>307.9272677137663</v>
      </c>
      <c r="L405">
        <f>main!L405*0.92</f>
        <v>321.66334470671427</v>
      </c>
      <c r="M405">
        <f>main!M405*0.92</f>
        <v>330.92922119919905</v>
      </c>
      <c r="N405">
        <f>main!N405*0.92</f>
        <v>332.23938473372596</v>
      </c>
      <c r="O405">
        <f>main!O405*0.92</f>
        <v>315.2203839867052</v>
      </c>
      <c r="P405">
        <f>main!P405*0.92</f>
        <v>311.62210219888397</v>
      </c>
      <c r="Q405">
        <f>main!Q405*0.92</f>
        <v>296.50566867685438</v>
      </c>
    </row>
    <row r="406" spans="1:17" x14ac:dyDescent="0.25">
      <c r="A406" s="4" t="str">
        <f>main!A406</f>
        <v>Томская область</v>
      </c>
      <c r="B406" s="4" t="str">
        <f>main!B406</f>
        <v>Сибирский ФО</v>
      </c>
      <c r="C406" s="4" t="str">
        <f>main!C406</f>
        <v>Грудинка свиная</v>
      </c>
      <c r="D406" s="4" t="str">
        <f>main!D406</f>
        <v>Сети</v>
      </c>
      <c r="E406" s="4" t="str">
        <f>main!E406</f>
        <v>Продукция обвалки</v>
      </c>
      <c r="F406">
        <f>main!F406*0.92</f>
        <v>216.54882119740083</v>
      </c>
      <c r="G406">
        <f>main!G406*0.92</f>
        <v>230.97477549081714</v>
      </c>
      <c r="H406">
        <f>main!H406*0.92</f>
        <v>224.55154059064088</v>
      </c>
      <c r="I406">
        <f>main!I406*0.92</f>
        <v>201.8708388793446</v>
      </c>
      <c r="J406">
        <f>main!J406*0.92</f>
        <v>183.14453144089074</v>
      </c>
      <c r="K406">
        <f>main!K406*0.92</f>
        <v>169.28010694628387</v>
      </c>
      <c r="L406">
        <f>main!L406*0.92</f>
        <v>168.08805246643882</v>
      </c>
      <c r="M406">
        <f>main!M406*0.92</f>
        <v>159.35388497776418</v>
      </c>
      <c r="N406">
        <f>main!N406*0.92</f>
        <v>149.40846917703786</v>
      </c>
      <c r="O406">
        <f>main!O406*0.92</f>
        <v>144.38056951726387</v>
      </c>
      <c r="P406">
        <f>main!P406*0.92</f>
        <v>146.02088989041005</v>
      </c>
      <c r="Q406">
        <f>main!Q406*0.92</f>
        <v>146.56286773146104</v>
      </c>
    </row>
    <row r="407" spans="1:17" x14ac:dyDescent="0.25">
      <c r="A407" s="4" t="str">
        <f>main!A407</f>
        <v>Новосибирская область</v>
      </c>
      <c r="B407" s="4" t="str">
        <f>main!B407</f>
        <v>Сибирский ФО</v>
      </c>
      <c r="C407" s="4" t="str">
        <f>main!C407</f>
        <v>Корейка свиная</v>
      </c>
      <c r="D407" s="4" t="str">
        <f>main!D407</f>
        <v>Сети</v>
      </c>
      <c r="E407" s="4" t="str">
        <f>main!E407</f>
        <v>Продукция обвалки</v>
      </c>
      <c r="F407">
        <f>main!F407*0.92</f>
        <v>289.92377169315671</v>
      </c>
      <c r="G407">
        <f>main!G407*0.92</f>
        <v>290.57087533851006</v>
      </c>
      <c r="H407">
        <f>main!H407*0.92</f>
        <v>266.268970319917</v>
      </c>
      <c r="I407">
        <f>main!I407*0.92</f>
        <v>250.05106025086926</v>
      </c>
      <c r="J407">
        <f>main!J407*0.92</f>
        <v>244.89852026872379</v>
      </c>
      <c r="K407">
        <f>main!K407*0.92</f>
        <v>226.24189518294313</v>
      </c>
      <c r="L407">
        <f>main!L407*0.92</f>
        <v>226.15197205445739</v>
      </c>
      <c r="M407">
        <f>main!M407*0.92</f>
        <v>210.55837629797915</v>
      </c>
      <c r="N407">
        <f>main!N407*0.92</f>
        <v>207.29726599623166</v>
      </c>
      <c r="O407">
        <f>main!O407*0.92</f>
        <v>193.19367672202577</v>
      </c>
      <c r="P407">
        <f>main!P407*0.92</f>
        <v>196.63790557931134</v>
      </c>
      <c r="Q407">
        <f>main!Q407*0.92</f>
        <v>199.41741400693107</v>
      </c>
    </row>
    <row r="408" spans="1:17" x14ac:dyDescent="0.25">
      <c r="A408" s="4" t="str">
        <f>main!A408</f>
        <v>Новосибирская область</v>
      </c>
      <c r="B408" s="4" t="str">
        <f>main!B408</f>
        <v>Сибирский ФО</v>
      </c>
      <c r="C408" s="4" t="str">
        <f>main!C408</f>
        <v>Лопатка свиная</v>
      </c>
      <c r="D408" s="4" t="str">
        <f>main!D408</f>
        <v>Сети</v>
      </c>
      <c r="E408" s="4" t="str">
        <f>main!E408</f>
        <v>Продукция обвалки</v>
      </c>
      <c r="F408">
        <f>main!F408*0.92</f>
        <v>230.81494876460576</v>
      </c>
      <c r="G408">
        <f>main!G408*0.92</f>
        <v>231.92331003710984</v>
      </c>
      <c r="H408">
        <f>main!H408*0.92</f>
        <v>211.61803916821262</v>
      </c>
      <c r="I408">
        <f>main!I408*0.92</f>
        <v>199.72703438313212</v>
      </c>
      <c r="J408">
        <f>main!J408*0.92</f>
        <v>187.84183775588605</v>
      </c>
      <c r="K408">
        <f>main!K408*0.92</f>
        <v>183.19620032290328</v>
      </c>
      <c r="L408">
        <f>main!L408*0.92</f>
        <v>176.07035537887273</v>
      </c>
      <c r="M408">
        <f>main!M408*0.92</f>
        <v>176.05617332396793</v>
      </c>
      <c r="N408">
        <f>main!N408*0.92</f>
        <v>172.33264201128608</v>
      </c>
      <c r="O408">
        <f>main!O408*0.92</f>
        <v>160.66754281612251</v>
      </c>
      <c r="P408">
        <f>main!P408*0.92</f>
        <v>161.38450985584879</v>
      </c>
      <c r="Q408">
        <f>main!Q408*0.92</f>
        <v>155.11417770288261</v>
      </c>
    </row>
    <row r="409" spans="1:17" x14ac:dyDescent="0.25">
      <c r="A409" s="4" t="str">
        <f>main!A409</f>
        <v>Томская область</v>
      </c>
      <c r="B409" s="4" t="str">
        <f>main!B409</f>
        <v>Сибирский ФО</v>
      </c>
      <c r="C409" s="4" t="str">
        <f>main!C409</f>
        <v>Лопатка свиная</v>
      </c>
      <c r="D409" s="4" t="str">
        <f>main!D409</f>
        <v>Сети</v>
      </c>
      <c r="E409" s="4" t="str">
        <f>main!E409</f>
        <v>Продукция обвалки</v>
      </c>
      <c r="F409">
        <f>main!F409*0.92</f>
        <v>229.05941278012332</v>
      </c>
      <c r="G409">
        <f>main!G409*0.92</f>
        <v>230.15934406094749</v>
      </c>
      <c r="H409">
        <f>main!H409*0.92</f>
        <v>210.00851134207392</v>
      </c>
      <c r="I409">
        <f>main!I409*0.92</f>
        <v>198.20794734908071</v>
      </c>
      <c r="J409">
        <f>main!J409*0.92</f>
        <v>186.41314733814332</v>
      </c>
      <c r="K409">
        <f>main!K409*0.92</f>
        <v>181.80284376775532</v>
      </c>
      <c r="L409">
        <f>main!L409*0.92</f>
        <v>174.73119668779745</v>
      </c>
      <c r="M409">
        <f>main!M409*0.92</f>
        <v>174.71712249898997</v>
      </c>
      <c r="N409">
        <f>main!N409*0.92</f>
        <v>171.02191167960262</v>
      </c>
      <c r="O409">
        <f>main!O409*0.92</f>
        <v>159.44553508022096</v>
      </c>
      <c r="P409">
        <f>main!P409*0.92</f>
        <v>160.15704900070756</v>
      </c>
      <c r="Q409">
        <f>main!Q409*0.92</f>
        <v>153.93440783910961</v>
      </c>
    </row>
    <row r="410" spans="1:17" x14ac:dyDescent="0.25">
      <c r="A410" s="4" t="str">
        <f>main!A410</f>
        <v>Томская область</v>
      </c>
      <c r="B410" s="4" t="str">
        <f>main!B410</f>
        <v>Сибирский ФО</v>
      </c>
      <c r="C410" s="4" t="str">
        <f>main!C410</f>
        <v>Шейка свиная</v>
      </c>
      <c r="D410" s="4" t="str">
        <f>main!D410</f>
        <v>Сети</v>
      </c>
      <c r="E410" s="4" t="str">
        <f>main!E410</f>
        <v>Продукция обвалки</v>
      </c>
      <c r="F410">
        <f>main!F410*0.92</f>
        <v>392.08027891449967</v>
      </c>
      <c r="G410">
        <f>main!G410*0.92</f>
        <v>343.26868940078555</v>
      </c>
      <c r="H410">
        <f>main!H410*0.92</f>
        <v>296.96033729364507</v>
      </c>
      <c r="I410">
        <f>main!I410*0.92</f>
        <v>288.95289590055262</v>
      </c>
      <c r="J410">
        <f>main!J410*0.92</f>
        <v>300.43938606051864</v>
      </c>
      <c r="K410">
        <f>main!K410*0.92</f>
        <v>298.19098151589145</v>
      </c>
      <c r="L410">
        <f>main!L410*0.92</f>
        <v>311.49274043810692</v>
      </c>
      <c r="M410">
        <f>main!M410*0.92</f>
        <v>320.46564117019608</v>
      </c>
      <c r="N410">
        <f>main!N410*0.92</f>
        <v>321.7343789250807</v>
      </c>
      <c r="O410">
        <f>main!O410*0.92</f>
        <v>305.25349831047015</v>
      </c>
      <c r="P410">
        <f>main!P410*0.92</f>
        <v>301.76898982232115</v>
      </c>
      <c r="Q410">
        <f>main!Q410*0.92</f>
        <v>287.13051956789803</v>
      </c>
    </row>
    <row r="411" spans="1:17" x14ac:dyDescent="0.25">
      <c r="A411" s="4" t="str">
        <f>main!A411</f>
        <v>г.Санкт-Петербург</v>
      </c>
      <c r="B411" s="4" t="str">
        <f>main!B411</f>
        <v>Северо-Западный ФО</v>
      </c>
      <c r="C411" s="4" t="str">
        <f>main!C411</f>
        <v>Вырезка свиная</v>
      </c>
      <c r="D411" s="4" t="str">
        <f>main!D411</f>
        <v>Сети</v>
      </c>
      <c r="E411" s="4" t="str">
        <f>main!E411</f>
        <v>Продукция обвалки</v>
      </c>
      <c r="F411">
        <f>main!F411*0.92</f>
        <v>368.48297679097567</v>
      </c>
      <c r="G411">
        <f>main!G411*0.92</f>
        <v>356.58277560782062</v>
      </c>
      <c r="H411">
        <f>main!H411*0.92</f>
        <v>323.17752430965078</v>
      </c>
      <c r="I411">
        <f>main!I411*0.92</f>
        <v>314.12503342112944</v>
      </c>
      <c r="J411">
        <f>main!J411*0.92</f>
        <v>295.92062168928686</v>
      </c>
      <c r="K411">
        <f>main!K411*0.92</f>
        <v>291.54260433715615</v>
      </c>
      <c r="L411">
        <f>main!L411*0.92</f>
        <v>286.71093136632498</v>
      </c>
      <c r="M411">
        <f>main!M411*0.92</f>
        <v>277.65711590755507</v>
      </c>
      <c r="N411">
        <f>main!N411*0.92</f>
        <v>269.8171490815397</v>
      </c>
      <c r="O411">
        <f>main!O411*0.92</f>
        <v>256.96302101018347</v>
      </c>
      <c r="P411">
        <f>main!P411*0.92</f>
        <v>253.51973183823145</v>
      </c>
      <c r="Q411">
        <f>main!Q411*0.92</f>
        <v>245.09677290846523</v>
      </c>
    </row>
    <row r="412" spans="1:17" x14ac:dyDescent="0.25">
      <c r="A412" s="4" t="str">
        <f>main!A412</f>
        <v>Омская область</v>
      </c>
      <c r="B412" s="4" t="str">
        <f>main!B412</f>
        <v>Сибирский ФО</v>
      </c>
      <c r="C412" s="4" t="str">
        <f>main!C412</f>
        <v>Карбонад свиной</v>
      </c>
      <c r="D412" s="4" t="str">
        <f>main!D412</f>
        <v>Сети</v>
      </c>
      <c r="E412" s="4" t="str">
        <f>main!E412</f>
        <v>Продукция обвалки</v>
      </c>
      <c r="F412">
        <f>main!F412*0.92</f>
        <v>306.6759583986717</v>
      </c>
      <c r="G412">
        <f>main!G412*0.92</f>
        <v>302.56386602197472</v>
      </c>
      <c r="H412">
        <f>main!H412*0.92</f>
        <v>282.12846746545085</v>
      </c>
      <c r="I412">
        <f>main!I412*0.92</f>
        <v>269.78295669964712</v>
      </c>
      <c r="J412">
        <f>main!J412*0.92</f>
        <v>258.16448331762058</v>
      </c>
      <c r="K412">
        <f>main!K412*0.92</f>
        <v>244.18273689234667</v>
      </c>
      <c r="L412">
        <f>main!L412*0.92</f>
        <v>237.24442228844094</v>
      </c>
      <c r="M412">
        <f>main!M412*0.92</f>
        <v>226.38674626654995</v>
      </c>
      <c r="N412">
        <f>main!N412*0.92</f>
        <v>221.7845102661943</v>
      </c>
      <c r="O412">
        <f>main!O412*0.92</f>
        <v>205.69100598712859</v>
      </c>
      <c r="P412">
        <f>main!P412*0.92</f>
        <v>206.27683420881951</v>
      </c>
      <c r="Q412">
        <f>main!Q412*0.92</f>
        <v>205.13003257516908</v>
      </c>
    </row>
    <row r="413" spans="1:17" x14ac:dyDescent="0.25">
      <c r="A413" s="4" t="str">
        <f>main!A413</f>
        <v>г.Санкт-Петербург</v>
      </c>
      <c r="B413" s="4" t="str">
        <f>main!B413</f>
        <v>Северо-Западный ФО</v>
      </c>
      <c r="C413" s="4" t="str">
        <f>main!C413</f>
        <v>Карбонад свиной</v>
      </c>
      <c r="D413" s="4" t="str">
        <f>main!D413</f>
        <v>Сети</v>
      </c>
      <c r="E413" s="4" t="str">
        <f>main!E413</f>
        <v>Продукция обвалки</v>
      </c>
      <c r="F413">
        <f>main!F413*0.92</f>
        <v>313.80969158855129</v>
      </c>
      <c r="G413">
        <f>main!G413*0.92</f>
        <v>309.60194590397623</v>
      </c>
      <c r="H413">
        <f>main!H413*0.92</f>
        <v>288.69118996472082</v>
      </c>
      <c r="I413">
        <f>main!I413*0.92</f>
        <v>276.05850448735549</v>
      </c>
      <c r="J413">
        <f>main!J413*0.92</f>
        <v>264.16976835107238</v>
      </c>
      <c r="K413">
        <f>main!K413*0.92</f>
        <v>249.86278596975143</v>
      </c>
      <c r="L413">
        <f>main!L413*0.92</f>
        <v>242.76307597825109</v>
      </c>
      <c r="M413">
        <f>main!M413*0.92</f>
        <v>231.65283446604005</v>
      </c>
      <c r="N413">
        <f>main!N413*0.92</f>
        <v>226.94354369727404</v>
      </c>
      <c r="O413">
        <f>main!O413*0.92</f>
        <v>210.4756808730634</v>
      </c>
      <c r="P413">
        <f>main!P413*0.92</f>
        <v>211.07513631956346</v>
      </c>
      <c r="Q413">
        <f>main!Q413*0.92</f>
        <v>209.901658395672</v>
      </c>
    </row>
    <row r="414" spans="1:17" x14ac:dyDescent="0.25">
      <c r="A414" s="4" t="str">
        <f>main!A414</f>
        <v>Кемеровская область-Кузбасс</v>
      </c>
      <c r="B414" s="4" t="str">
        <f>main!B414</f>
        <v>Сибирский ФО</v>
      </c>
      <c r="C414" s="4" t="str">
        <f>main!C414</f>
        <v>Карбонад свиной</v>
      </c>
      <c r="D414" s="4" t="str">
        <f>main!D414</f>
        <v>Сети</v>
      </c>
      <c r="E414" s="4" t="str">
        <f>main!E414</f>
        <v>Продукция обвалки</v>
      </c>
      <c r="F414">
        <f>main!F414*0.92</f>
        <v>297.46514710108391</v>
      </c>
      <c r="G414">
        <f>main!G414*0.92</f>
        <v>293.47655872228023</v>
      </c>
      <c r="H414">
        <f>main!H414*0.92</f>
        <v>273.65492396021216</v>
      </c>
      <c r="I414">
        <f>main!I414*0.92</f>
        <v>261.6802025142818</v>
      </c>
      <c r="J414">
        <f>main!J414*0.92</f>
        <v>250.41068236108569</v>
      </c>
      <c r="K414">
        <f>main!K414*0.92</f>
        <v>236.84886852070167</v>
      </c>
      <c r="L414">
        <f>main!L414*0.92</f>
        <v>230.11894164589467</v>
      </c>
      <c r="M414">
        <f>main!M414*0.92</f>
        <v>219.58736880304053</v>
      </c>
      <c r="N414">
        <f>main!N414*0.92</f>
        <v>215.12335794288691</v>
      </c>
      <c r="O414">
        <f>main!O414*0.92</f>
        <v>199.51321151099452</v>
      </c>
      <c r="P414">
        <f>main!P414*0.92</f>
        <v>200.08144476622323</v>
      </c>
      <c r="Q414">
        <f>main!Q414*0.92</f>
        <v>198.96908656758632</v>
      </c>
    </row>
    <row r="415" spans="1:17" x14ac:dyDescent="0.25">
      <c r="A415" s="4" t="str">
        <f>main!A415</f>
        <v>Омская область</v>
      </c>
      <c r="B415" s="4" t="str">
        <f>main!B415</f>
        <v>Сибирский ФО</v>
      </c>
      <c r="C415" s="4" t="str">
        <f>main!C415</f>
        <v>Лопатка свиная</v>
      </c>
      <c r="D415" s="4" t="str">
        <f>main!D415</f>
        <v>Сети</v>
      </c>
      <c r="E415" s="4" t="str">
        <f>main!E415</f>
        <v>Продукция обвалки</v>
      </c>
      <c r="F415">
        <f>main!F415*0.92</f>
        <v>242.41746608795597</v>
      </c>
      <c r="G415">
        <f>main!G415*0.92</f>
        <v>243.58154203983236</v>
      </c>
      <c r="H415">
        <f>main!H415*0.92</f>
        <v>222.25557360228689</v>
      </c>
      <c r="I415">
        <f>main!I415*0.92</f>
        <v>209.76683634905658</v>
      </c>
      <c r="J415">
        <f>main!J415*0.92</f>
        <v>197.28419921591123</v>
      </c>
      <c r="K415">
        <f>main!K415*0.92</f>
        <v>192.40503666212203</v>
      </c>
      <c r="L415">
        <f>main!L415*0.92</f>
        <v>184.92099247731815</v>
      </c>
      <c r="M415">
        <f>main!M415*0.92</f>
        <v>184.90609752431644</v>
      </c>
      <c r="N415">
        <f>main!N415*0.92</f>
        <v>180.99539316764131</v>
      </c>
      <c r="O415">
        <f>main!O415*0.92</f>
        <v>168.74391723988356</v>
      </c>
      <c r="P415">
        <f>main!P415*0.92</f>
        <v>169.49692450379476</v>
      </c>
      <c r="Q415">
        <f>main!Q415*0.92</f>
        <v>162.91139769893388</v>
      </c>
    </row>
    <row r="416" spans="1:17" x14ac:dyDescent="0.25">
      <c r="A416" s="4" t="str">
        <f>main!A416</f>
        <v>г.Санкт-Петербург</v>
      </c>
      <c r="B416" s="4" t="str">
        <f>main!B416</f>
        <v>Северо-Западный ФО</v>
      </c>
      <c r="C416" s="4" t="str">
        <f>main!C416</f>
        <v>Лопатка свиная</v>
      </c>
      <c r="D416" s="4" t="str">
        <f>main!D416</f>
        <v>Сети</v>
      </c>
      <c r="E416" s="4" t="str">
        <f>main!E416</f>
        <v>Продукция обвалки</v>
      </c>
      <c r="F416">
        <f>main!F416*0.92</f>
        <v>229.26097764464814</v>
      </c>
      <c r="G416">
        <f>main!G416*0.92</f>
        <v>230.36187682937509</v>
      </c>
      <c r="H416">
        <f>main!H416*0.92</f>
        <v>210.19331203034926</v>
      </c>
      <c r="I416">
        <f>main!I416*0.92</f>
        <v>198.38236392323606</v>
      </c>
      <c r="J416">
        <f>main!J416*0.92</f>
        <v>186.57718487029621</v>
      </c>
      <c r="K416">
        <f>main!K416*0.92</f>
        <v>181.96282438208365</v>
      </c>
      <c r="L416">
        <f>main!L416*0.92</f>
        <v>174.88495448173026</v>
      </c>
      <c r="M416">
        <f>main!M416*0.92</f>
        <v>174.87086790809244</v>
      </c>
      <c r="N416">
        <f>main!N416*0.92</f>
        <v>171.17240542286365</v>
      </c>
      <c r="O416">
        <f>main!O416*0.92</f>
        <v>159.58584198700748</v>
      </c>
      <c r="P416">
        <f>main!P416*0.92</f>
        <v>160.29798201669973</v>
      </c>
      <c r="Q416">
        <f>main!Q416*0.92</f>
        <v>154.06986513241699</v>
      </c>
    </row>
    <row r="417" spans="1:17" x14ac:dyDescent="0.25">
      <c r="A417" s="4" t="str">
        <f>main!A417</f>
        <v>Алтайский край</v>
      </c>
      <c r="B417" s="4" t="str">
        <f>main!B417</f>
        <v>Сибирский ФО</v>
      </c>
      <c r="C417" s="4" t="str">
        <f>main!C417</f>
        <v>Лопатка свиная</v>
      </c>
      <c r="D417" s="4" t="str">
        <f>main!D417</f>
        <v>Сети</v>
      </c>
      <c r="E417" s="4" t="str">
        <f>main!E417</f>
        <v>Продукция обвалки</v>
      </c>
      <c r="F417">
        <f>main!F417*0.92</f>
        <v>232.2540041660973</v>
      </c>
      <c r="G417">
        <f>main!G417*0.92</f>
        <v>233.36927570712837</v>
      </c>
      <c r="H417">
        <f>main!H417*0.92</f>
        <v>212.93740814300389</v>
      </c>
      <c r="I417">
        <f>main!I417*0.92</f>
        <v>200.97226684832242</v>
      </c>
      <c r="J417">
        <f>main!J417*0.92</f>
        <v>189.01296992343197</v>
      </c>
      <c r="K417">
        <f>main!K417*0.92</f>
        <v>184.33836846677102</v>
      </c>
      <c r="L417">
        <f>main!L417*0.92</f>
        <v>177.16809621977859</v>
      </c>
      <c r="M417">
        <f>main!M417*0.92</f>
        <v>177.15382574441912</v>
      </c>
      <c r="N417">
        <f>main!N417*0.92</f>
        <v>173.40707943688179</v>
      </c>
      <c r="O417">
        <f>main!O417*0.92</f>
        <v>161.66925217927866</v>
      </c>
      <c r="P417">
        <f>main!P417*0.92</f>
        <v>162.39068927303191</v>
      </c>
      <c r="Q417">
        <f>main!Q417*0.92</f>
        <v>156.08126365838936</v>
      </c>
    </row>
    <row r="418" spans="1:17" x14ac:dyDescent="0.25">
      <c r="A418" s="4" t="str">
        <f>main!A418</f>
        <v>Кемеровская область-Кузбасс</v>
      </c>
      <c r="B418" s="4" t="str">
        <f>main!B418</f>
        <v>Сибирский ФО</v>
      </c>
      <c r="C418" s="4" t="str">
        <f>main!C418</f>
        <v>Лопатка свиная</v>
      </c>
      <c r="D418" s="4" t="str">
        <f>main!D418</f>
        <v>Сети</v>
      </c>
      <c r="E418" s="4" t="str">
        <f>main!E418</f>
        <v>Продукция обвалки</v>
      </c>
      <c r="F418">
        <f>main!F418*0.92</f>
        <v>240.65026400987557</v>
      </c>
      <c r="G418">
        <f>main!G418*0.92</f>
        <v>241.80585395010272</v>
      </c>
      <c r="H418">
        <f>main!H418*0.92</f>
        <v>220.6353499530866</v>
      </c>
      <c r="I418">
        <f>main!I418*0.92</f>
        <v>208.23765449970128</v>
      </c>
      <c r="J418">
        <f>main!J418*0.92</f>
        <v>195.84601469706021</v>
      </c>
      <c r="K418">
        <f>main!K418*0.92</f>
        <v>191.00242081059312</v>
      </c>
      <c r="L418">
        <f>main!L418*0.92</f>
        <v>183.5729346518641</v>
      </c>
      <c r="M418">
        <f>main!M418*0.92</f>
        <v>183.55814828176412</v>
      </c>
      <c r="N418">
        <f>main!N418*0.92</f>
        <v>179.67595261704673</v>
      </c>
      <c r="O418">
        <f>main!O418*0.92</f>
        <v>167.51378887486896</v>
      </c>
      <c r="P418">
        <f>main!P418*0.92</f>
        <v>168.26130678183296</v>
      </c>
      <c r="Q418">
        <f>main!Q418*0.92</f>
        <v>161.72378789010895</v>
      </c>
    </row>
    <row r="419" spans="1:17" x14ac:dyDescent="0.25">
      <c r="A419" s="4" t="str">
        <f>main!A419</f>
        <v>Омская область</v>
      </c>
      <c r="B419" s="4" t="str">
        <f>main!B419</f>
        <v>Сибирский ФО</v>
      </c>
      <c r="C419" s="4" t="str">
        <f>main!C419</f>
        <v>Окорок свиной</v>
      </c>
      <c r="D419" s="4" t="str">
        <f>main!D419</f>
        <v>Сети</v>
      </c>
      <c r="E419" s="4" t="str">
        <f>main!E419</f>
        <v>Продукция обвалки</v>
      </c>
      <c r="F419">
        <f>main!F419*0.92</f>
        <v>259.5829225915387</v>
      </c>
      <c r="G419">
        <f>main!G419*0.92</f>
        <v>256.99700676968689</v>
      </c>
      <c r="H419">
        <f>main!H419*0.92</f>
        <v>239.67486245841917</v>
      </c>
      <c r="I419">
        <f>main!I419*0.92</f>
        <v>227.44296709283049</v>
      </c>
      <c r="J419">
        <f>main!J419*0.92</f>
        <v>213.69627236759396</v>
      </c>
      <c r="K419">
        <f>main!K419*0.92</f>
        <v>203.15183891267165</v>
      </c>
      <c r="L419">
        <f>main!L419*0.92</f>
        <v>202.25653879520161</v>
      </c>
      <c r="M419">
        <f>main!M419*0.92</f>
        <v>197.55847602032489</v>
      </c>
      <c r="N419">
        <f>main!N419*0.92</f>
        <v>193.25575488753947</v>
      </c>
      <c r="O419">
        <f>main!O419*0.92</f>
        <v>175.61247626549212</v>
      </c>
      <c r="P419">
        <f>main!P419*0.92</f>
        <v>177.35049114091072</v>
      </c>
      <c r="Q419">
        <f>main!Q419*0.92</f>
        <v>172.29591778355919</v>
      </c>
    </row>
    <row r="420" spans="1:17" x14ac:dyDescent="0.25">
      <c r="A420" s="4" t="str">
        <f>main!A420</f>
        <v>г.Санкт-Петербург</v>
      </c>
      <c r="B420" s="4" t="str">
        <f>main!B420</f>
        <v>Северо-Западный ФО</v>
      </c>
      <c r="C420" s="4" t="str">
        <f>main!C420</f>
        <v>Окорок свиной</v>
      </c>
      <c r="D420" s="4" t="str">
        <f>main!D420</f>
        <v>Сети</v>
      </c>
      <c r="E420" s="4" t="str">
        <f>main!E420</f>
        <v>Продукция обвалки</v>
      </c>
      <c r="F420">
        <f>main!F420*0.92</f>
        <v>253.74897739403616</v>
      </c>
      <c r="G420">
        <f>main!G420*0.92</f>
        <v>251.22117822731491</v>
      </c>
      <c r="H420">
        <f>main!H420*0.92</f>
        <v>234.28833703200823</v>
      </c>
      <c r="I420">
        <f>main!I420*0.92</f>
        <v>222.33134498637608</v>
      </c>
      <c r="J420">
        <f>main!J420*0.92</f>
        <v>208.89359764054794</v>
      </c>
      <c r="K420">
        <f>main!K420*0.92</f>
        <v>198.58614297568081</v>
      </c>
      <c r="L420">
        <f>main!L420*0.92</f>
        <v>197.71096410412517</v>
      </c>
      <c r="M420">
        <f>main!M420*0.92</f>
        <v>193.11848701450629</v>
      </c>
      <c r="N420">
        <f>main!N420*0.92</f>
        <v>188.91246653921488</v>
      </c>
      <c r="O420">
        <f>main!O420*0.92</f>
        <v>171.66570830286045</v>
      </c>
      <c r="P420">
        <f>main!P420*0.92</f>
        <v>173.36466250574168</v>
      </c>
      <c r="Q420">
        <f>main!Q420*0.92</f>
        <v>168.42368716042097</v>
      </c>
    </row>
    <row r="421" spans="1:17" x14ac:dyDescent="0.25">
      <c r="A421" s="4" t="str">
        <f>main!A421</f>
        <v>Кемеровская область-Кузбасс</v>
      </c>
      <c r="B421" s="4" t="str">
        <f>main!B421</f>
        <v>Сибирский ФО</v>
      </c>
      <c r="C421" s="4" t="str">
        <f>main!C421</f>
        <v>Окорок свиной</v>
      </c>
      <c r="D421" s="4" t="str">
        <f>main!D421</f>
        <v>Сети</v>
      </c>
      <c r="E421" s="4" t="str">
        <f>main!E421</f>
        <v>Продукция обвалки</v>
      </c>
      <c r="F421">
        <f>main!F421*0.92</f>
        <v>258.9436544984037</v>
      </c>
      <c r="G421">
        <f>main!G421*0.92</f>
        <v>256.36410694400161</v>
      </c>
      <c r="H421">
        <f>main!H421*0.92</f>
        <v>239.08462142574049</v>
      </c>
      <c r="I421">
        <f>main!I421*0.92</f>
        <v>226.88284922984155</v>
      </c>
      <c r="J421">
        <f>main!J421*0.92</f>
        <v>213.17000813116942</v>
      </c>
      <c r="K421">
        <f>main!K421*0.92</f>
        <v>202.65154217750114</v>
      </c>
      <c r="L421">
        <f>main!L421*0.92</f>
        <v>201.75844689227952</v>
      </c>
      <c r="M421">
        <f>main!M421*0.92</f>
        <v>197.07195391406563</v>
      </c>
      <c r="N421">
        <f>main!N421*0.92</f>
        <v>192.77982898039224</v>
      </c>
      <c r="O421">
        <f>main!O421*0.92</f>
        <v>175.18000000044293</v>
      </c>
      <c r="P421">
        <f>main!P421*0.92</f>
        <v>176.913734711958</v>
      </c>
      <c r="Q421">
        <f>main!Q421*0.92</f>
        <v>171.87160912058241</v>
      </c>
    </row>
    <row r="422" spans="1:17" x14ac:dyDescent="0.25">
      <c r="A422" s="4" t="str">
        <f>main!A422</f>
        <v>Омская область</v>
      </c>
      <c r="B422" s="4" t="str">
        <f>main!B422</f>
        <v>Сибирский ФО</v>
      </c>
      <c r="C422" s="4" t="str">
        <f>main!C422</f>
        <v>Шейка свиная</v>
      </c>
      <c r="D422" s="4" t="str">
        <f>main!D422</f>
        <v>Сети</v>
      </c>
      <c r="E422" s="4" t="str">
        <f>main!E422</f>
        <v>Продукция обвалки</v>
      </c>
      <c r="F422">
        <f>main!F422*0.92</f>
        <v>386.15382267550331</v>
      </c>
      <c r="G422">
        <f>main!G422*0.92</f>
        <v>338.08004060777893</v>
      </c>
      <c r="H422">
        <f>main!H422*0.92</f>
        <v>292.47165847368274</v>
      </c>
      <c r="I422">
        <f>main!I422*0.92</f>
        <v>284.58525288257937</v>
      </c>
      <c r="J422">
        <f>main!J422*0.92</f>
        <v>295.89811997366473</v>
      </c>
      <c r="K422">
        <f>main!K422*0.92</f>
        <v>293.68370099744766</v>
      </c>
      <c r="L422">
        <f>main!L422*0.92</f>
        <v>306.78439830959582</v>
      </c>
      <c r="M422">
        <f>main!M422*0.92</f>
        <v>315.62166992085082</v>
      </c>
      <c r="N422">
        <f>main!N422*0.92</f>
        <v>316.87123017768857</v>
      </c>
      <c r="O422">
        <f>main!O422*0.92</f>
        <v>300.63946491775238</v>
      </c>
      <c r="P422">
        <f>main!P422*0.92</f>
        <v>297.20762622244933</v>
      </c>
      <c r="Q422">
        <f>main!Q422*0.92</f>
        <v>282.79042252498971</v>
      </c>
    </row>
    <row r="423" spans="1:17" x14ac:dyDescent="0.25">
      <c r="A423" s="4" t="str">
        <f>main!A423</f>
        <v>г.Санкт-Петербург</v>
      </c>
      <c r="B423" s="4" t="str">
        <f>main!B423</f>
        <v>Северо-Западный ФО</v>
      </c>
      <c r="C423" s="4" t="str">
        <f>main!C423</f>
        <v>Шейка свиная</v>
      </c>
      <c r="D423" s="4" t="str">
        <f>main!D423</f>
        <v>Сети</v>
      </c>
      <c r="E423" s="4" t="str">
        <f>main!E423</f>
        <v>Продукция обвалки</v>
      </c>
      <c r="F423">
        <f>main!F423*0.92</f>
        <v>391.44339288592806</v>
      </c>
      <c r="G423">
        <f>main!G423*0.92</f>
        <v>342.7110917758024</v>
      </c>
      <c r="H423">
        <f>main!H423*0.92</f>
        <v>296.47796187199452</v>
      </c>
      <c r="I423">
        <f>main!I423*0.92</f>
        <v>288.48352757928978</v>
      </c>
      <c r="J423">
        <f>main!J423*0.92</f>
        <v>299.95135935347707</v>
      </c>
      <c r="K423">
        <f>main!K423*0.92</f>
        <v>297.70660706456914</v>
      </c>
      <c r="L423">
        <f>main!L423*0.92</f>
        <v>310.98675892091421</v>
      </c>
      <c r="M423">
        <f>main!M423*0.92</f>
        <v>319.94508428306165</v>
      </c>
      <c r="N423">
        <f>main!N423*0.92</f>
        <v>321.2117611300315</v>
      </c>
      <c r="O423">
        <f>main!O423*0.92</f>
        <v>304.7576516721623</v>
      </c>
      <c r="P423">
        <f>main!P423*0.92</f>
        <v>301.27880333804779</v>
      </c>
      <c r="Q423">
        <f>main!Q423*0.92</f>
        <v>286.66411147209783</v>
      </c>
    </row>
    <row r="424" spans="1:17" x14ac:dyDescent="0.25">
      <c r="A424" s="4" t="str">
        <f>main!A424</f>
        <v>Кемеровская область-Кузбасс</v>
      </c>
      <c r="B424" s="4" t="str">
        <f>main!B424</f>
        <v>Сибирский ФО</v>
      </c>
      <c r="C424" s="4" t="str">
        <f>main!C424</f>
        <v>Шейка свиная</v>
      </c>
      <c r="D424" s="4" t="str">
        <f>main!D424</f>
        <v>Сети</v>
      </c>
      <c r="E424" s="4" t="str">
        <f>main!E424</f>
        <v>Продукция обвалки</v>
      </c>
      <c r="F424">
        <f>main!F424*0.92</f>
        <v>411.04944660184617</v>
      </c>
      <c r="G424">
        <f>main!G424*0.92</f>
        <v>359.87631207715867</v>
      </c>
      <c r="H424">
        <f>main!H424*0.92</f>
        <v>311.32752365203493</v>
      </c>
      <c r="I424">
        <f>main!I424*0.92</f>
        <v>302.93267563152244</v>
      </c>
      <c r="J424">
        <f>main!J424*0.92</f>
        <v>314.97489167136877</v>
      </c>
      <c r="K424">
        <f>main!K424*0.92</f>
        <v>312.61770745806223</v>
      </c>
      <c r="L424">
        <f>main!L424*0.92</f>
        <v>326.56301646198733</v>
      </c>
      <c r="M424">
        <f>main!M424*0.92</f>
        <v>335.97003354162689</v>
      </c>
      <c r="N424">
        <f>main!N424*0.92</f>
        <v>337.30015387686035</v>
      </c>
      <c r="O424">
        <f>main!O424*0.92</f>
        <v>320.02191464763342</v>
      </c>
      <c r="P424">
        <f>main!P424*0.92</f>
        <v>316.36882276120002</v>
      </c>
      <c r="Q424">
        <f>main!Q424*0.92</f>
        <v>301.02213122691262</v>
      </c>
    </row>
    <row r="425" spans="1:17" x14ac:dyDescent="0.25">
      <c r="A425" s="4" t="str">
        <f>main!A425</f>
        <v>Кемеровская область-Кузбасс</v>
      </c>
      <c r="B425" s="4" t="str">
        <f>main!B425</f>
        <v>Сибирский ФО</v>
      </c>
      <c r="C425" s="4" t="str">
        <f>main!C425</f>
        <v>Ноги свиные</v>
      </c>
      <c r="D425" s="4" t="str">
        <f>main!D425</f>
        <v>Сети</v>
      </c>
      <c r="E425" s="4" t="str">
        <f>main!E425</f>
        <v>Продукция обвалки</v>
      </c>
      <c r="F425">
        <f>main!F425*0.92</f>
        <v>47.060590020915576</v>
      </c>
      <c r="G425">
        <f>main!G425*0.92</f>
        <v>60.143658234693284</v>
      </c>
      <c r="H425">
        <f>main!H425*0.92</f>
        <v>69.909023340285231</v>
      </c>
      <c r="I425">
        <f>main!I425*0.92</f>
        <v>80.892751671317214</v>
      </c>
      <c r="J425">
        <f>main!J425*0.92</f>
        <v>70.710013316256735</v>
      </c>
      <c r="K425">
        <f>main!K425*0.92</f>
        <v>53.674323327065082</v>
      </c>
      <c r="L425">
        <f>main!L425*0.92</f>
        <v>44.016680163562903</v>
      </c>
      <c r="M425">
        <f>main!M425*0.92</f>
        <v>34.074382927534813</v>
      </c>
      <c r="N425">
        <f>main!N425*0.92</f>
        <v>28.734116560042963</v>
      </c>
      <c r="O425">
        <f>main!O425*0.92</f>
        <v>24.056359438853221</v>
      </c>
      <c r="P425">
        <f>main!P425*0.92</f>
        <v>25.931315990420163</v>
      </c>
      <c r="Q425">
        <f>main!Q425*0.92</f>
        <v>30.385251475370385</v>
      </c>
    </row>
    <row r="426" spans="1:17" x14ac:dyDescent="0.25">
      <c r="A426" s="4" t="str">
        <f>main!A426</f>
        <v>Новосибирская область</v>
      </c>
      <c r="B426" s="4" t="str">
        <f>main!B426</f>
        <v>Сибирский ФО</v>
      </c>
      <c r="C426" s="4" t="str">
        <f>main!C426</f>
        <v>Ноги свиные</v>
      </c>
      <c r="D426" s="4" t="str">
        <f>main!D426</f>
        <v>Сети</v>
      </c>
      <c r="E426" s="4" t="str">
        <f>main!E426</f>
        <v>Продукция обвалки</v>
      </c>
      <c r="F426">
        <f>main!F426*0.92</f>
        <v>46.828046101035078</v>
      </c>
      <c r="G426">
        <f>main!G426*0.92</f>
        <v>59.846465997289705</v>
      </c>
      <c r="H426">
        <f>main!H426*0.92</f>
        <v>69.563576793283985</v>
      </c>
      <c r="I426">
        <f>main!I426*0.92</f>
        <v>80.493030427805238</v>
      </c>
      <c r="J426">
        <f>main!J426*0.92</f>
        <v>70.360608779168345</v>
      </c>
      <c r="K426">
        <f>main!K426*0.92</f>
        <v>53.40909848526303</v>
      </c>
      <c r="L426">
        <f>main!L426*0.92</f>
        <v>43.799177337083009</v>
      </c>
      <c r="M426">
        <f>main!M426*0.92</f>
        <v>33.906008698270874</v>
      </c>
      <c r="N426">
        <f>main!N426*0.92</f>
        <v>28.592130577797398</v>
      </c>
      <c r="O426">
        <f>main!O426*0.92</f>
        <v>23.937487998450987</v>
      </c>
      <c r="P426">
        <f>main!P426*0.92</f>
        <v>25.803179690696933</v>
      </c>
      <c r="Q426">
        <f>main!Q426*0.92</f>
        <v>30.235106619951086</v>
      </c>
    </row>
    <row r="427" spans="1:17" x14ac:dyDescent="0.25">
      <c r="A427" s="4" t="str">
        <f>main!A427</f>
        <v>Кемеровская область-Кузбасс</v>
      </c>
      <c r="B427" s="4" t="str">
        <f>main!B427</f>
        <v>Сибирский ФО</v>
      </c>
      <c r="C427" s="4" t="str">
        <f>main!C427</f>
        <v>Ребра свиные (ленточные с корейки)</v>
      </c>
      <c r="D427" s="4" t="str">
        <f>main!D427</f>
        <v>Сети</v>
      </c>
      <c r="E427" s="4" t="str">
        <f>main!E427</f>
        <v>Продукция обвалки</v>
      </c>
      <c r="F427">
        <f>main!F427*0.92</f>
        <v>273.80821516503551</v>
      </c>
      <c r="G427">
        <f>main!G427*0.92</f>
        <v>278.78069750704282</v>
      </c>
      <c r="H427">
        <f>main!H427*0.92</f>
        <v>267.76006392709104</v>
      </c>
      <c r="I427">
        <f>main!I427*0.92</f>
        <v>248.91016908671412</v>
      </c>
      <c r="J427">
        <f>main!J427*0.92</f>
        <v>226.20230048265742</v>
      </c>
      <c r="K427">
        <f>main!K427*0.92</f>
        <v>229.26459492865246</v>
      </c>
      <c r="L427">
        <f>main!L427*0.92</f>
        <v>243.1760792360721</v>
      </c>
      <c r="M427">
        <f>main!M427*0.92</f>
        <v>233.58488164153357</v>
      </c>
      <c r="N427">
        <f>main!N427*0.92</f>
        <v>233.99859258811895</v>
      </c>
      <c r="O427">
        <f>main!O427*0.92</f>
        <v>220.83827305607159</v>
      </c>
      <c r="P427">
        <f>main!P427*0.92</f>
        <v>221.0383547737957</v>
      </c>
      <c r="Q427">
        <f>main!Q427*0.92</f>
        <v>212.80709409470876</v>
      </c>
    </row>
    <row r="428" spans="1:17" x14ac:dyDescent="0.25">
      <c r="A428" s="4" t="str">
        <f>main!A428</f>
        <v>Кемеровская область-Кузбасс</v>
      </c>
      <c r="B428" s="4" t="str">
        <f>main!B428</f>
        <v>Сибирский ФО</v>
      </c>
      <c r="C428" s="4" t="str">
        <f>main!C428</f>
        <v>Суповой набор свиной</v>
      </c>
      <c r="D428" s="4" t="str">
        <f>main!D428</f>
        <v>Сети</v>
      </c>
      <c r="E428" s="4" t="str">
        <f>main!E428</f>
        <v>Продукция обвалки</v>
      </c>
      <c r="F428">
        <f>main!F428*0.92</f>
        <v>34.655982444067327</v>
      </c>
      <c r="G428">
        <f>main!G428*0.92</f>
        <v>35.964770828144651</v>
      </c>
      <c r="H428">
        <f>main!H428*0.92</f>
        <v>35.72075698613191</v>
      </c>
      <c r="I428">
        <f>main!I428*0.92</f>
        <v>39.692434437366771</v>
      </c>
      <c r="J428">
        <f>main!J428*0.92</f>
        <v>34.546846381818455</v>
      </c>
      <c r="K428">
        <f>main!K428*0.92</f>
        <v>35.393525023625408</v>
      </c>
      <c r="L428">
        <f>main!L428*0.92</f>
        <v>35.49347662406322</v>
      </c>
      <c r="M428">
        <f>main!M428*0.92</f>
        <v>29.84622742198475</v>
      </c>
      <c r="N428">
        <f>main!N428*0.92</f>
        <v>30.965059326235565</v>
      </c>
      <c r="O428">
        <f>main!O428*0.92</f>
        <v>27.290970855035905</v>
      </c>
      <c r="P428">
        <f>main!P428*0.92</f>
        <v>25.026312610996928</v>
      </c>
      <c r="Q428">
        <f>main!Q428*0.92</f>
        <v>22.877320132521607</v>
      </c>
    </row>
    <row r="429" spans="1:17" x14ac:dyDescent="0.25">
      <c r="A429" s="4" t="str">
        <f>main!A429</f>
        <v>Алтайский край</v>
      </c>
      <c r="B429" s="4" t="str">
        <f>main!B429</f>
        <v>Сибирский ФО</v>
      </c>
      <c r="C429" s="4" t="str">
        <f>main!C429</f>
        <v>Котлетное мясо</v>
      </c>
      <c r="D429" s="4" t="str">
        <f>main!D429</f>
        <v>Сети</v>
      </c>
      <c r="E429" s="4" t="str">
        <f>main!E429</f>
        <v>Продукция обвалки</v>
      </c>
      <c r="F429">
        <f>main!F429*0.92</f>
        <v>233.17248432882184</v>
      </c>
      <c r="G429">
        <f>main!G429*0.92</f>
        <v>221.7757958766359</v>
      </c>
      <c r="H429">
        <f>main!H429*0.92</f>
        <v>211.45961882625619</v>
      </c>
      <c r="I429">
        <f>main!I429*0.92</f>
        <v>192.13938860019033</v>
      </c>
      <c r="J429">
        <f>main!J429*0.92</f>
        <v>181.74354787107234</v>
      </c>
      <c r="K429">
        <f>main!K429*0.92</f>
        <v>167.74441544398354</v>
      </c>
      <c r="L429">
        <f>main!L429*0.92</f>
        <v>166.27916136562368</v>
      </c>
      <c r="M429">
        <f>main!M429*0.92</f>
        <v>164.47622030397986</v>
      </c>
      <c r="N429">
        <f>main!N429*0.92</f>
        <v>165.53905630185639</v>
      </c>
      <c r="O429">
        <f>main!O429*0.92</f>
        <v>154.48772417953029</v>
      </c>
      <c r="P429">
        <f>main!P429*0.92</f>
        <v>158.13595292459746</v>
      </c>
      <c r="Q429">
        <f>main!Q429*0.92</f>
        <v>166.24762218872343</v>
      </c>
    </row>
    <row r="430" spans="1:17" x14ac:dyDescent="0.25">
      <c r="A430" s="4" t="str">
        <f>main!A430</f>
        <v>Кемеровская область-Кузбасс</v>
      </c>
      <c r="B430" s="4" t="str">
        <f>main!B430</f>
        <v>Сибирский ФО</v>
      </c>
      <c r="C430" s="4" t="str">
        <f>main!C430</f>
        <v>Котлетное мясо</v>
      </c>
      <c r="D430" s="4" t="str">
        <f>main!D430</f>
        <v>Сети</v>
      </c>
      <c r="E430" s="4" t="str">
        <f>main!E430</f>
        <v>Продукция обвалки</v>
      </c>
      <c r="F430">
        <f>main!F430*0.92</f>
        <v>238.27565632817536</v>
      </c>
      <c r="G430">
        <f>main!G430*0.92</f>
        <v>226.62954195610888</v>
      </c>
      <c r="H430">
        <f>main!H430*0.92</f>
        <v>216.08758686843026</v>
      </c>
      <c r="I430">
        <f>main!I430*0.92</f>
        <v>196.34451748021144</v>
      </c>
      <c r="J430">
        <f>main!J430*0.92</f>
        <v>185.72115520852688</v>
      </c>
      <c r="K430">
        <f>main!K430*0.92</f>
        <v>171.41564023024301</v>
      </c>
      <c r="L430">
        <f>main!L430*0.92</f>
        <v>169.91831785872176</v>
      </c>
      <c r="M430">
        <f>main!M430*0.92</f>
        <v>168.07591794596712</v>
      </c>
      <c r="N430">
        <f>main!N430*0.92</f>
        <v>169.16201498564232</v>
      </c>
      <c r="O430">
        <f>main!O430*0.92</f>
        <v>157.86881535135592</v>
      </c>
      <c r="P430">
        <f>main!P430*0.92</f>
        <v>161.59688858936423</v>
      </c>
      <c r="Q430">
        <f>main!Q430*0.92</f>
        <v>169.88608842094055</v>
      </c>
    </row>
    <row r="431" spans="1:17" x14ac:dyDescent="0.25">
      <c r="A431" s="4" t="str">
        <f>main!A431</f>
        <v>Кемеровская область-Кузбасс</v>
      </c>
      <c r="B431" s="4" t="str">
        <f>main!B431</f>
        <v>Сибирский ФО</v>
      </c>
      <c r="C431" s="4" t="str">
        <f>main!C431</f>
        <v>Набор для бульона</v>
      </c>
      <c r="D431" s="4" t="str">
        <f>main!D431</f>
        <v>Сети</v>
      </c>
      <c r="E431" s="4" t="str">
        <f>main!E431</f>
        <v>Продукция обвалки</v>
      </c>
      <c r="F431">
        <f>main!F431*0.92</f>
        <v>33.531766426341392</v>
      </c>
      <c r="G431">
        <f>main!G431*0.92</f>
        <v>34.79809862359533</v>
      </c>
      <c r="H431">
        <f>main!H431*0.92</f>
        <v>34.562000421261253</v>
      </c>
      <c r="I431">
        <f>main!I431*0.92</f>
        <v>38.404839412495008</v>
      </c>
      <c r="J431">
        <f>main!J431*0.92</f>
        <v>33.426170662206694</v>
      </c>
      <c r="K431">
        <f>main!K431*0.92</f>
        <v>34.245383636505245</v>
      </c>
      <c r="L431">
        <f>main!L431*0.92</f>
        <v>34.342092876395618</v>
      </c>
      <c r="M431">
        <f>main!M431*0.92</f>
        <v>28.878036518995927</v>
      </c>
      <c r="N431">
        <f>main!N431*0.92</f>
        <v>29.960574292790863</v>
      </c>
      <c r="O431">
        <f>main!O431*0.92</f>
        <v>26.40567070161967</v>
      </c>
      <c r="P431">
        <f>main!P431*0.92</f>
        <v>24.214476399245964</v>
      </c>
      <c r="Q431">
        <f>main!Q431*0.92</f>
        <v>22.135195745278104</v>
      </c>
    </row>
    <row r="432" spans="1:17" x14ac:dyDescent="0.25">
      <c r="A432" s="4" t="str">
        <f>main!A432</f>
        <v>Кемеровская область-Кузбасс</v>
      </c>
      <c r="B432" s="4" t="str">
        <f>main!B432</f>
        <v>Сибирский ФО</v>
      </c>
      <c r="C432" s="4" t="str">
        <f>main!C432</f>
        <v>Позвонки свиные</v>
      </c>
      <c r="D432" s="4" t="str">
        <f>main!D432</f>
        <v>Сети</v>
      </c>
      <c r="E432" s="4" t="str">
        <f>main!E432</f>
        <v>Продукция обвалки</v>
      </c>
      <c r="F432">
        <f>main!F432*0.92</f>
        <v>75.023947969608145</v>
      </c>
      <c r="G432">
        <f>main!G432*0.92</f>
        <v>88.68144006658035</v>
      </c>
      <c r="H432">
        <f>main!H432*0.92</f>
        <v>91.043702889052511</v>
      </c>
      <c r="I432">
        <f>main!I432*0.92</f>
        <v>83.362095181227147</v>
      </c>
      <c r="J432">
        <f>main!J432*0.92</f>
        <v>83.579192094318813</v>
      </c>
      <c r="K432">
        <f>main!K432*0.92</f>
        <v>84.0548231190525</v>
      </c>
      <c r="L432">
        <f>main!L432*0.92</f>
        <v>87.156605883769615</v>
      </c>
      <c r="M432">
        <f>main!M432*0.92</f>
        <v>79.330487000304046</v>
      </c>
      <c r="N432">
        <f>main!N432*0.92</f>
        <v>77.160440206159734</v>
      </c>
      <c r="O432">
        <f>main!O432*0.92</f>
        <v>71.428708532476904</v>
      </c>
      <c r="P432">
        <f>main!P432*0.92</f>
        <v>74.233107262812808</v>
      </c>
      <c r="Q432">
        <f>main!Q432*0.92</f>
        <v>63.374303720466237</v>
      </c>
    </row>
    <row r="433" spans="1:17" x14ac:dyDescent="0.25">
      <c r="A433" s="4" t="str">
        <f>main!A433</f>
        <v>Новосибирская область</v>
      </c>
      <c r="B433" s="4" t="str">
        <f>main!B433</f>
        <v>Сибирский ФО</v>
      </c>
      <c r="C433" s="4" t="str">
        <f>main!C433</f>
        <v>Ребра свиные</v>
      </c>
      <c r="D433" s="4" t="str">
        <f>main!D433</f>
        <v>Сети</v>
      </c>
      <c r="E433" s="4" t="str">
        <f>main!E433</f>
        <v>Продукция обвалки</v>
      </c>
      <c r="F433">
        <f>main!F433*0.92</f>
        <v>163.89419814542833</v>
      </c>
      <c r="G433">
        <f>main!G433*0.92</f>
        <v>166.87059169791684</v>
      </c>
      <c r="H433">
        <f>main!H433*0.92</f>
        <v>160.27393826094053</v>
      </c>
      <c r="I433">
        <f>main!I433*0.92</f>
        <v>148.99090061312148</v>
      </c>
      <c r="J433">
        <f>main!J433*0.92</f>
        <v>135.39858412908023</v>
      </c>
      <c r="K433">
        <f>main!K433*0.92</f>
        <v>137.23159082834616</v>
      </c>
      <c r="L433">
        <f>main!L433*0.92</f>
        <v>145.55862938781007</v>
      </c>
      <c r="M433">
        <f>main!M433*0.92</f>
        <v>139.81759770231523</v>
      </c>
      <c r="N433">
        <f>main!N433*0.92</f>
        <v>140.06523389472724</v>
      </c>
      <c r="O433">
        <f>main!O433*0.92</f>
        <v>132.18782227016197</v>
      </c>
      <c r="P433">
        <f>main!P433*0.92</f>
        <v>132.30758577934006</v>
      </c>
      <c r="Q433">
        <f>main!Q433*0.92</f>
        <v>127.38057558020552</v>
      </c>
    </row>
    <row r="434" spans="1:17" x14ac:dyDescent="0.25">
      <c r="A434" s="4" t="str">
        <f>main!A434</f>
        <v>Новосибирская область</v>
      </c>
      <c r="B434" s="4" t="str">
        <f>main!B434</f>
        <v>Сибирский ФО</v>
      </c>
      <c r="C434" s="4" t="str">
        <f>main!C434</f>
        <v>Ребрышки свиные</v>
      </c>
      <c r="D434" s="4" t="str">
        <f>main!D434</f>
        <v>Сети</v>
      </c>
      <c r="E434" s="4" t="str">
        <f>main!E434</f>
        <v>Продукция обвалки</v>
      </c>
      <c r="F434">
        <f>main!F434*0.92</f>
        <v>102.56469519551878</v>
      </c>
      <c r="G434">
        <f>main!G434*0.92</f>
        <v>93.870964764290775</v>
      </c>
      <c r="H434">
        <f>main!H434*0.92</f>
        <v>93.106134363531964</v>
      </c>
      <c r="I434">
        <f>main!I434*0.92</f>
        <v>90.506270536292661</v>
      </c>
      <c r="J434">
        <f>main!J434*0.92</f>
        <v>88.595812699539664</v>
      </c>
      <c r="K434">
        <f>main!K434*0.92</f>
        <v>82.279023593843419</v>
      </c>
      <c r="L434">
        <f>main!L434*0.92</f>
        <v>76.664840138542829</v>
      </c>
      <c r="M434">
        <f>main!M434*0.92</f>
        <v>75.927099559988847</v>
      </c>
      <c r="N434">
        <f>main!N434*0.92</f>
        <v>78.522558851789768</v>
      </c>
      <c r="O434">
        <f>main!O434*0.92</f>
        <v>72.133024291517273</v>
      </c>
      <c r="P434">
        <f>main!P434*0.92</f>
        <v>69.486672965456449</v>
      </c>
      <c r="Q434">
        <f>main!Q434*0.92</f>
        <v>73.665741496890732</v>
      </c>
    </row>
    <row r="435" spans="1:17" x14ac:dyDescent="0.25">
      <c r="A435" s="4" t="str">
        <f>main!A435</f>
        <v>Новосибирская область</v>
      </c>
      <c r="B435" s="4" t="str">
        <f>main!B435</f>
        <v>Сибирский ФО</v>
      </c>
      <c r="C435" s="4" t="str">
        <f>main!C435</f>
        <v>Суповой набор свиной</v>
      </c>
      <c r="D435" s="4" t="str">
        <f>main!D435</f>
        <v>Сети</v>
      </c>
      <c r="E435" s="4" t="str">
        <f>main!E435</f>
        <v>Продукция обвалки</v>
      </c>
      <c r="F435">
        <f>main!F435*0.92</f>
        <v>33.710483174697167</v>
      </c>
      <c r="G435">
        <f>main!G435*0.92</f>
        <v>34.983564636805028</v>
      </c>
      <c r="H435">
        <f>main!H435*0.92</f>
        <v>34.746208084329858</v>
      </c>
      <c r="I435">
        <f>main!I435*0.92</f>
        <v>38.609528540221213</v>
      </c>
      <c r="J435">
        <f>main!J435*0.92</f>
        <v>33.604324608968113</v>
      </c>
      <c r="K435">
        <f>main!K435*0.92</f>
        <v>34.427903803558081</v>
      </c>
      <c r="L435">
        <f>main!L435*0.92</f>
        <v>34.525128481873892</v>
      </c>
      <c r="M435">
        <f>main!M435*0.92</f>
        <v>29.031949937094893</v>
      </c>
      <c r="N435">
        <f>main!N435*0.92</f>
        <v>30.120257392941316</v>
      </c>
      <c r="O435">
        <f>main!O435*0.92</f>
        <v>26.546406967820058</v>
      </c>
      <c r="P435">
        <f>main!P435*0.92</f>
        <v>24.343534094274261</v>
      </c>
      <c r="Q435">
        <f>main!Q435*0.92</f>
        <v>22.25317134362615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Грудинка свиная</v>
      </c>
      <c r="D436" s="4" t="str">
        <f>main!D436</f>
        <v>Сети</v>
      </c>
      <c r="E436" s="4" t="str">
        <f>main!E436</f>
        <v>Продукция обвалки</v>
      </c>
      <c r="F436">
        <f>main!F436*0.92</f>
        <v>179.41458805800409</v>
      </c>
      <c r="G436">
        <f>main!G436*0.92</f>
        <v>191.36675031215697</v>
      </c>
      <c r="H436">
        <f>main!H436*0.92</f>
        <v>186.04498482185031</v>
      </c>
      <c r="I436">
        <f>main!I436*0.92</f>
        <v>167.253616058456</v>
      </c>
      <c r="J436">
        <f>main!J436*0.92</f>
        <v>151.73853397978218</v>
      </c>
      <c r="K436">
        <f>main!K436*0.92</f>
        <v>140.25160925026049</v>
      </c>
      <c r="L436">
        <f>main!L436*0.92</f>
        <v>139.26397070177296</v>
      </c>
      <c r="M436">
        <f>main!M436*0.92</f>
        <v>132.02755605243297</v>
      </c>
      <c r="N436">
        <f>main!N436*0.92</f>
        <v>123.78760041985855</v>
      </c>
      <c r="O436">
        <f>main!O436*0.92</f>
        <v>119.6218952395333</v>
      </c>
      <c r="P436">
        <f>main!P436*0.92</f>
        <v>120.98093013246815</v>
      </c>
      <c r="Q436">
        <f>main!Q436*0.92</f>
        <v>121.42996850890003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Вырезка свиная</v>
      </c>
      <c r="D437" s="4" t="str">
        <f>main!D437</f>
        <v>Фирменная розница</v>
      </c>
      <c r="E437" s="4" t="str">
        <f>main!E437</f>
        <v>Продукция обвалки</v>
      </c>
      <c r="F437">
        <f>main!F437*0.92</f>
        <v>383.51864489617509</v>
      </c>
      <c r="G437">
        <f>main!G437*0.92</f>
        <v>371.13286503871268</v>
      </c>
      <c r="H437">
        <f>main!H437*0.92</f>
        <v>336.36453782353789</v>
      </c>
      <c r="I437">
        <f>main!I437*0.92</f>
        <v>326.94266691721907</v>
      </c>
      <c r="J437">
        <f>main!J437*0.92</f>
        <v>307.99543798596574</v>
      </c>
      <c r="K437">
        <f>main!K437*0.92</f>
        <v>303.43877895969666</v>
      </c>
      <c r="L437">
        <f>main!L437*0.92</f>
        <v>298.40995324163418</v>
      </c>
      <c r="M437">
        <f>main!M437*0.92</f>
        <v>288.98670371698341</v>
      </c>
      <c r="N437">
        <f>main!N437*0.92</f>
        <v>280.82683299695833</v>
      </c>
      <c r="O437">
        <f>main!O437*0.92</f>
        <v>267.44820198887004</v>
      </c>
      <c r="P437">
        <f>main!P437*0.92</f>
        <v>263.86441201649956</v>
      </c>
      <c r="Q437">
        <f>main!Q437*0.92</f>
        <v>255.09776064255419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Карбонад свиной</v>
      </c>
      <c r="D438" s="4" t="str">
        <f>main!D438</f>
        <v>Фирменная розница</v>
      </c>
      <c r="E438" s="4" t="str">
        <f>main!E438</f>
        <v>Продукция обвалки</v>
      </c>
      <c r="F438">
        <f>main!F438*0.92</f>
        <v>321.1856840610551</v>
      </c>
      <c r="G438">
        <f>main!G438*0.92</f>
        <v>316.87903671305941</v>
      </c>
      <c r="H438">
        <f>main!H438*0.92</f>
        <v>295.47678040738265</v>
      </c>
      <c r="I438">
        <f>main!I438*0.92</f>
        <v>282.54716785769887</v>
      </c>
      <c r="J438">
        <f>main!J438*0.92</f>
        <v>270.37899093102806</v>
      </c>
      <c r="K438">
        <f>main!K438*0.92</f>
        <v>255.73572768529314</v>
      </c>
      <c r="L438">
        <f>main!L438*0.92</f>
        <v>248.46914137079219</v>
      </c>
      <c r="M438">
        <f>main!M438*0.92</f>
        <v>237.0977573255162</v>
      </c>
      <c r="N438">
        <f>main!N438*0.92</f>
        <v>232.2777762428679</v>
      </c>
      <c r="O438">
        <f>main!O438*0.92</f>
        <v>215.42284177783347</v>
      </c>
      <c r="P438">
        <f>main!P438*0.92</f>
        <v>216.03638722531022</v>
      </c>
      <c r="Q438">
        <f>main!Q438*0.92</f>
        <v>214.83532709294892</v>
      </c>
    </row>
    <row r="439" spans="1:17" x14ac:dyDescent="0.25">
      <c r="A439" s="4" t="str">
        <f>main!A439</f>
        <v>Кемеровская область-Кузбасс</v>
      </c>
      <c r="B439" s="4" t="str">
        <f>main!B439</f>
        <v>Сибирский ФО</v>
      </c>
      <c r="C439" s="4" t="str">
        <f>main!C439</f>
        <v>Лопатка свиная</v>
      </c>
      <c r="D439" s="4" t="str">
        <f>main!D439</f>
        <v>Фирменная розница</v>
      </c>
      <c r="E439" s="4" t="str">
        <f>main!E439</f>
        <v>Продукция обвалки</v>
      </c>
      <c r="F439">
        <f>main!F439*0.92</f>
        <v>255.62342151522026</v>
      </c>
      <c r="G439">
        <f>main!G439*0.92</f>
        <v>256.85091177210734</v>
      </c>
      <c r="H439">
        <f>main!H439*0.92</f>
        <v>234.36318798262991</v>
      </c>
      <c r="I439">
        <f>main!I439*0.92</f>
        <v>221.19411316886618</v>
      </c>
      <c r="J439">
        <f>main!J439*0.92</f>
        <v>208.03147078587131</v>
      </c>
      <c r="K439">
        <f>main!K439*0.92</f>
        <v>202.88651053917025</v>
      </c>
      <c r="L439">
        <f>main!L439*0.92</f>
        <v>194.9947648982166</v>
      </c>
      <c r="M439">
        <f>main!M439*0.92</f>
        <v>194.97905852643137</v>
      </c>
      <c r="N439">
        <f>main!N439*0.92</f>
        <v>190.85531429166133</v>
      </c>
      <c r="O439">
        <f>main!O439*0.92</f>
        <v>177.936425872423</v>
      </c>
      <c r="P439">
        <f>main!P439*0.92</f>
        <v>178.7304540269659</v>
      </c>
      <c r="Q439">
        <f>main!Q439*0.92</f>
        <v>171.78617347860009</v>
      </c>
    </row>
    <row r="440" spans="1:17" x14ac:dyDescent="0.25">
      <c r="A440" s="4" t="str">
        <f>main!A440</f>
        <v>Кемеровская область-Кузбасс</v>
      </c>
      <c r="B440" s="4" t="str">
        <f>main!B440</f>
        <v>Сибирский ФО</v>
      </c>
      <c r="C440" s="4" t="str">
        <f>main!C440</f>
        <v>Окорок свиной</v>
      </c>
      <c r="D440" s="4" t="str">
        <f>main!D440</f>
        <v>Фирменная розница</v>
      </c>
      <c r="E440" s="4" t="str">
        <f>main!E440</f>
        <v>Продукция обвалки</v>
      </c>
      <c r="F440">
        <f>main!F440*0.92</f>
        <v>267.59398354096152</v>
      </c>
      <c r="G440">
        <f>main!G440*0.92</f>
        <v>264.92826304994225</v>
      </c>
      <c r="H440">
        <f>main!H440*0.92</f>
        <v>247.07153521343</v>
      </c>
      <c r="I440">
        <f>main!I440*0.92</f>
        <v>234.4621479145415</v>
      </c>
      <c r="J440">
        <f>main!J440*0.92</f>
        <v>220.29121261061997</v>
      </c>
      <c r="K440">
        <f>main!K440*0.92</f>
        <v>209.42136445491076</v>
      </c>
      <c r="L440">
        <f>main!L440*0.92</f>
        <v>208.49843423089334</v>
      </c>
      <c r="M440">
        <f>main!M440*0.92</f>
        <v>203.65538323083601</v>
      </c>
      <c r="N440">
        <f>main!N440*0.92</f>
        <v>199.21987462151327</v>
      </c>
      <c r="O440">
        <f>main!O440*0.92</f>
        <v>181.03210185871973</v>
      </c>
      <c r="P440">
        <f>main!P440*0.92</f>
        <v>182.82375409579132</v>
      </c>
      <c r="Q440">
        <f>main!Q440*0.92</f>
        <v>177.61319014077327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Позвонки свиные</v>
      </c>
      <c r="D441" s="4" t="str">
        <f>main!D441</f>
        <v>Фирменная розница</v>
      </c>
      <c r="E441" s="4" t="str">
        <f>main!E441</f>
        <v>Продукция обвалки</v>
      </c>
      <c r="F441">
        <f>main!F441*0.92</f>
        <v>78.129157122134274</v>
      </c>
      <c r="G441">
        <f>main!G441*0.92</f>
        <v>92.351926981845011</v>
      </c>
      <c r="H441">
        <f>main!H441*0.92</f>
        <v>94.811962853263935</v>
      </c>
      <c r="I441">
        <f>main!I441*0.92</f>
        <v>86.812416684373886</v>
      </c>
      <c r="J441">
        <f>main!J441*0.92</f>
        <v>87.038499145943888</v>
      </c>
      <c r="K441">
        <f>main!K441*0.92</f>
        <v>87.533816335578237</v>
      </c>
      <c r="L441">
        <f>main!L441*0.92</f>
        <v>90.763980563692186</v>
      </c>
      <c r="M441">
        <f>main!M441*0.92</f>
        <v>82.613941963344487</v>
      </c>
      <c r="N441">
        <f>main!N441*0.92</f>
        <v>80.354077859541718</v>
      </c>
      <c r="O441">
        <f>main!O441*0.92</f>
        <v>74.385112260764018</v>
      </c>
      <c r="P441">
        <f>main!P441*0.92</f>
        <v>77.305583856370873</v>
      </c>
      <c r="Q441">
        <f>main!Q441*0.92</f>
        <v>65.997339074823756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Ребра свиные (ленточные с корейки)</v>
      </c>
      <c r="D442" s="4" t="str">
        <f>main!D442</f>
        <v>Фирменная розница</v>
      </c>
      <c r="E442" s="4" t="str">
        <f>main!E442</f>
        <v>Продукция обвалки</v>
      </c>
      <c r="F442">
        <f>main!F442*0.92</f>
        <v>280.41900743552293</v>
      </c>
      <c r="G442">
        <f>main!G442*0.92</f>
        <v>285.51154478688005</v>
      </c>
      <c r="H442">
        <f>main!H442*0.92</f>
        <v>274.22483036913349</v>
      </c>
      <c r="I442">
        <f>main!I442*0.92</f>
        <v>254.91982595859565</v>
      </c>
      <c r="J442">
        <f>main!J442*0.92</f>
        <v>231.66370133469505</v>
      </c>
      <c r="K442">
        <f>main!K442*0.92</f>
        <v>234.79993144562746</v>
      </c>
      <c r="L442">
        <f>main!L442*0.92</f>
        <v>249.04729293947503</v>
      </c>
      <c r="M442">
        <f>main!M442*0.92</f>
        <v>239.22452663585128</v>
      </c>
      <c r="N442">
        <f>main!N442*0.92</f>
        <v>239.64822616925196</v>
      </c>
      <c r="O442">
        <f>main!O442*0.92</f>
        <v>226.17016548182264</v>
      </c>
      <c r="P442">
        <f>main!P442*0.92</f>
        <v>226.37507794822312</v>
      </c>
      <c r="Q442">
        <f>main!Q442*0.92</f>
        <v>217.9450827116618</v>
      </c>
    </row>
    <row r="443" spans="1:17" x14ac:dyDescent="0.25">
      <c r="A443" s="4" t="str">
        <f>main!A443</f>
        <v>Кемеровская область-Кузбасс</v>
      </c>
      <c r="B443" s="4" t="str">
        <f>main!B443</f>
        <v>Сибирский ФО</v>
      </c>
      <c r="C443" s="4" t="str">
        <f>main!C443</f>
        <v>Ребра свиные</v>
      </c>
      <c r="D443" s="4" t="str">
        <f>main!D443</f>
        <v>Фирменная розница</v>
      </c>
      <c r="E443" s="4" t="str">
        <f>main!E443</f>
        <v>Продукция обвалки</v>
      </c>
      <c r="F443">
        <f>main!F443*0.92</f>
        <v>154.64637187135929</v>
      </c>
      <c r="G443">
        <f>main!G443*0.92</f>
        <v>157.45482067163485</v>
      </c>
      <c r="H443">
        <f>main!H443*0.92</f>
        <v>151.23038727457276</v>
      </c>
      <c r="I443">
        <f>main!I443*0.92</f>
        <v>140.58400164489424</v>
      </c>
      <c r="J443">
        <f>main!J443*0.92</f>
        <v>127.75863959199793</v>
      </c>
      <c r="K443">
        <f>main!K443*0.92</f>
        <v>129.48821781297826</v>
      </c>
      <c r="L443">
        <f>main!L443*0.92</f>
        <v>137.34539833691207</v>
      </c>
      <c r="M443">
        <f>main!M443*0.92</f>
        <v>131.92830773207876</v>
      </c>
      <c r="N443">
        <f>main!N443*0.92</f>
        <v>132.16197090706544</v>
      </c>
      <c r="O443">
        <f>main!O443*0.92</f>
        <v>124.72904685446819</v>
      </c>
      <c r="P443">
        <f>main!P443*0.92</f>
        <v>124.84205263738517</v>
      </c>
      <c r="Q443">
        <f>main!Q443*0.92</f>
        <v>120.19305187902251</v>
      </c>
    </row>
    <row r="444" spans="1:17" x14ac:dyDescent="0.25">
      <c r="A444" s="4" t="str">
        <f>main!A444</f>
        <v>Кемеровская область-Кузбасс</v>
      </c>
      <c r="B444" s="4" t="str">
        <f>main!B444</f>
        <v>Сибирский ФО</v>
      </c>
      <c r="C444" s="4" t="str">
        <f>main!C444</f>
        <v>Свинина полужирная</v>
      </c>
      <c r="D444" s="4" t="str">
        <f>main!D444</f>
        <v>Фирменная розница</v>
      </c>
      <c r="E444" s="4" t="str">
        <f>main!E444</f>
        <v>Продукция обвалки</v>
      </c>
      <c r="F444">
        <f>main!F444*0.92</f>
        <v>254.52320446629474</v>
      </c>
      <c r="G444">
        <f>main!G444*0.92</f>
        <v>249.85987519647963</v>
      </c>
      <c r="H444">
        <f>main!H444*0.92</f>
        <v>223.08060033531657</v>
      </c>
      <c r="I444">
        <f>main!I444*0.92</f>
        <v>206.45768266551099</v>
      </c>
      <c r="J444">
        <f>main!J444*0.92</f>
        <v>186.86289601952376</v>
      </c>
      <c r="K444">
        <f>main!K444*0.92</f>
        <v>178.79605892803104</v>
      </c>
      <c r="L444">
        <f>main!L444*0.92</f>
        <v>172.48883964096328</v>
      </c>
      <c r="M444">
        <f>main!M444*0.92</f>
        <v>168.41977552072819</v>
      </c>
      <c r="N444">
        <f>main!N444*0.92</f>
        <v>166.96301729160515</v>
      </c>
      <c r="O444">
        <f>main!O444*0.92</f>
        <v>157.21524230303177</v>
      </c>
      <c r="P444">
        <f>main!P444*0.92</f>
        <v>164.97422822028008</v>
      </c>
      <c r="Q444">
        <f>main!Q444*0.92</f>
        <v>164.48041898491718</v>
      </c>
    </row>
    <row r="445" spans="1:17" x14ac:dyDescent="0.25">
      <c r="A445" s="4" t="str">
        <f>main!A445</f>
        <v>Кемеровская область-Кузбасс</v>
      </c>
      <c r="B445" s="4" t="str">
        <f>main!B445</f>
        <v>Сибирский ФО</v>
      </c>
      <c r="C445" s="4" t="str">
        <f>main!C445</f>
        <v>Суповой набор свиной</v>
      </c>
      <c r="D445" s="4" t="str">
        <f>main!D445</f>
        <v>Фирменная розница</v>
      </c>
      <c r="E445" s="4" t="str">
        <f>main!E445</f>
        <v>Продукция обвалки</v>
      </c>
      <c r="F445">
        <f>main!F445*0.92</f>
        <v>60.046394117065354</v>
      </c>
      <c r="G445">
        <f>main!G445*0.92</f>
        <v>62.31405521289436</v>
      </c>
      <c r="H445">
        <f>main!H445*0.92</f>
        <v>61.891266698641033</v>
      </c>
      <c r="I445">
        <f>main!I445*0.92</f>
        <v>68.772759956770727</v>
      </c>
      <c r="J445">
        <f>main!J445*0.92</f>
        <v>59.857300444226709</v>
      </c>
      <c r="K445">
        <f>main!K445*0.92</f>
        <v>61.324291013560455</v>
      </c>
      <c r="L445">
        <f>main!L445*0.92</f>
        <v>61.497471306521625</v>
      </c>
      <c r="M445">
        <f>main!M445*0.92</f>
        <v>51.712812862266894</v>
      </c>
      <c r="N445">
        <f>main!N445*0.92</f>
        <v>53.651347474056308</v>
      </c>
      <c r="O445">
        <f>main!O445*0.92</f>
        <v>47.285469238785346</v>
      </c>
      <c r="P445">
        <f>main!P445*0.92</f>
        <v>43.361628335371435</v>
      </c>
      <c r="Q445">
        <f>main!Q445*0.92</f>
        <v>39.638194739876063</v>
      </c>
    </row>
    <row r="446" spans="1:17" x14ac:dyDescent="0.25">
      <c r="A446" s="4" t="str">
        <f>main!A446</f>
        <v>Кемеровская область-Кузбасс</v>
      </c>
      <c r="B446" s="4" t="str">
        <f>main!B446</f>
        <v>Сибирский ФО</v>
      </c>
      <c r="C446" s="4" t="str">
        <f>main!C446</f>
        <v>Шейка свиная</v>
      </c>
      <c r="D446" s="4" t="str">
        <f>main!D446</f>
        <v>Фирменная розница</v>
      </c>
      <c r="E446" s="4" t="str">
        <f>main!E446</f>
        <v>Продукция обвалки</v>
      </c>
      <c r="F446">
        <f>main!F446*0.92</f>
        <v>406.06681806170934</v>
      </c>
      <c r="G446">
        <f>main!G446*0.92</f>
        <v>355.51399022440188</v>
      </c>
      <c r="H446">
        <f>main!H446*0.92</f>
        <v>307.55369688374032</v>
      </c>
      <c r="I446">
        <f>main!I446*0.92</f>
        <v>299.26060890616895</v>
      </c>
      <c r="J446">
        <f>main!J446*0.92</f>
        <v>311.15685250931045</v>
      </c>
      <c r="K446">
        <f>main!K446*0.92</f>
        <v>308.82824143588454</v>
      </c>
      <c r="L446">
        <f>main!L446*0.92</f>
        <v>322.60450923267894</v>
      </c>
      <c r="M446">
        <f>main!M446*0.92</f>
        <v>331.89749703392857</v>
      </c>
      <c r="N446">
        <f>main!N446*0.92</f>
        <v>333.21149401563622</v>
      </c>
      <c r="O446">
        <f>main!O446*0.92</f>
        <v>316.14269685869175</v>
      </c>
      <c r="P446">
        <f>main!P446*0.92</f>
        <v>312.53388674916761</v>
      </c>
      <c r="Q446">
        <f>main!Q446*0.92</f>
        <v>297.37322359630139</v>
      </c>
    </row>
    <row r="447" spans="1:17" x14ac:dyDescent="0.25">
      <c r="A447" s="4" t="str">
        <f>main!A447</f>
        <v>Кемеровская область-Кузбасс</v>
      </c>
      <c r="B447" s="4" t="str">
        <f>main!B447</f>
        <v>Сибирский ФО</v>
      </c>
      <c r="C447" s="4" t="str">
        <f>main!C447</f>
        <v>Шпик хребтовой</v>
      </c>
      <c r="D447" s="4" t="str">
        <f>main!D447</f>
        <v>Фирменная розница</v>
      </c>
      <c r="E447" s="4" t="str">
        <f>main!E447</f>
        <v>Продукция обвалки</v>
      </c>
      <c r="F447">
        <f>main!F447*0.92</f>
        <v>194.24998949497197</v>
      </c>
      <c r="G447">
        <f>main!G447*0.92</f>
        <v>209.98333986276924</v>
      </c>
      <c r="H447">
        <f>main!H447*0.92</f>
        <v>205.3606150676184</v>
      </c>
      <c r="I447">
        <f>main!I447*0.92</f>
        <v>175.42567903609881</v>
      </c>
      <c r="J447">
        <f>main!J447*0.92</f>
        <v>143.17816236589442</v>
      </c>
      <c r="K447">
        <f>main!K447*0.92</f>
        <v>126.35904493568708</v>
      </c>
      <c r="L447">
        <f>main!L447*0.92</f>
        <v>115.17886498677082</v>
      </c>
      <c r="M447">
        <f>main!M447*0.92</f>
        <v>105.9996969780571</v>
      </c>
      <c r="N447">
        <f>main!N447*0.92</f>
        <v>95.069757552071877</v>
      </c>
      <c r="O447">
        <f>main!O447*0.92</f>
        <v>92.475161609260255</v>
      </c>
      <c r="P447">
        <f>main!P447*0.92</f>
        <v>109.13669923545096</v>
      </c>
      <c r="Q447">
        <f>main!Q447*0.92</f>
        <v>132.04366951162083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Грудинка свиная</v>
      </c>
      <c r="D448" s="4" t="str">
        <f>main!D448</f>
        <v>HoReCa</v>
      </c>
      <c r="E448" s="4" t="str">
        <f>main!E448</f>
        <v>Продукция обвалки</v>
      </c>
      <c r="F448">
        <f>main!F448*0.92</f>
        <v>239.87487293077436</v>
      </c>
      <c r="G448">
        <f>main!G448*0.92</f>
        <v>255.85475189711585</v>
      </c>
      <c r="H448">
        <f>main!H448*0.92</f>
        <v>248.73962355347194</v>
      </c>
      <c r="I448">
        <f>main!I448*0.92</f>
        <v>223.61581816448518</v>
      </c>
      <c r="J448">
        <f>main!J448*0.92</f>
        <v>202.87236367499173</v>
      </c>
      <c r="K448">
        <f>main!K448*0.92</f>
        <v>187.51450097450405</v>
      </c>
      <c r="L448">
        <f>main!L448*0.92</f>
        <v>186.19404161897273</v>
      </c>
      <c r="M448">
        <f>main!M448*0.92</f>
        <v>176.51905329570641</v>
      </c>
      <c r="N448">
        <f>main!N448*0.92</f>
        <v>165.50234427715102</v>
      </c>
      <c r="O448">
        <f>main!O448*0.92</f>
        <v>159.93285290182024</v>
      </c>
      <c r="P448">
        <f>main!P448*0.92</f>
        <v>161.74986413697042</v>
      </c>
      <c r="Q448">
        <f>main!Q448*0.92</f>
        <v>162.35022236120145</v>
      </c>
    </row>
    <row r="449" spans="1:17" x14ac:dyDescent="0.25">
      <c r="A449" s="4" t="str">
        <f>main!A449</f>
        <v>Томская область</v>
      </c>
      <c r="B449" s="4" t="str">
        <f>main!B449</f>
        <v>Сибирский ФО</v>
      </c>
      <c r="C449" s="4" t="str">
        <f>main!C449</f>
        <v>Ребра свиные</v>
      </c>
      <c r="D449" s="4" t="str">
        <f>main!D449</f>
        <v>HoReCa</v>
      </c>
      <c r="E449" s="4" t="str">
        <f>main!E449</f>
        <v>Продукция обвалки</v>
      </c>
      <c r="F449">
        <f>main!F449*0.92</f>
        <v>166.91537997480779</v>
      </c>
      <c r="G449">
        <f>main!G449*0.92</f>
        <v>169.94663957026555</v>
      </c>
      <c r="H449">
        <f>main!H449*0.92</f>
        <v>163.22838518753264</v>
      </c>
      <c r="I449">
        <f>main!I449*0.92</f>
        <v>151.73735904037974</v>
      </c>
      <c r="J449">
        <f>main!J449*0.92</f>
        <v>137.89448542835325</v>
      </c>
      <c r="K449">
        <f>main!K449*0.92</f>
        <v>139.7612812830354</v>
      </c>
      <c r="L449">
        <f>main!L449*0.92</f>
        <v>148.24181824496304</v>
      </c>
      <c r="M449">
        <f>main!M449*0.92</f>
        <v>142.39495791631686</v>
      </c>
      <c r="N449">
        <f>main!N449*0.92</f>
        <v>142.64715896809105</v>
      </c>
      <c r="O449">
        <f>main!O449*0.92</f>
        <v>134.62453724376641</v>
      </c>
      <c r="P449">
        <f>main!P449*0.92</f>
        <v>134.74650844145236</v>
      </c>
      <c r="Q449">
        <f>main!Q449*0.92</f>
        <v>129.72867505360688</v>
      </c>
    </row>
    <row r="450" spans="1:17" x14ac:dyDescent="0.25">
      <c r="A450" s="4" t="str">
        <f>main!A450</f>
        <v>Томская область</v>
      </c>
      <c r="B450" s="4" t="str">
        <f>main!B450</f>
        <v>Сибирский ФО</v>
      </c>
      <c r="C450" s="4" t="str">
        <f>main!C450</f>
        <v>Ребра свиные (ленточные с корейки)</v>
      </c>
      <c r="D450" s="4" t="str">
        <f>main!D450</f>
        <v>HoReCa</v>
      </c>
      <c r="E450" s="4" t="str">
        <f>main!E450</f>
        <v>Продукция обвалки</v>
      </c>
      <c r="F450">
        <f>main!F450*0.92</f>
        <v>252.06184872370633</v>
      </c>
      <c r="G450">
        <f>main!G450*0.92</f>
        <v>256.63940711112321</v>
      </c>
      <c r="H450">
        <f>main!H450*0.92</f>
        <v>246.49405309902806</v>
      </c>
      <c r="I450">
        <f>main!I450*0.92</f>
        <v>229.14125256727982</v>
      </c>
      <c r="J450">
        <f>main!J450*0.92</f>
        <v>208.23688584671385</v>
      </c>
      <c r="K450">
        <f>main!K450*0.92</f>
        <v>211.05596707453088</v>
      </c>
      <c r="L450">
        <f>main!L450*0.92</f>
        <v>223.86257498038015</v>
      </c>
      <c r="M450">
        <f>main!M450*0.92</f>
        <v>215.03312844351643</v>
      </c>
      <c r="N450">
        <f>main!N450*0.92</f>
        <v>215.41398168406181</v>
      </c>
      <c r="O450">
        <f>main!O450*0.92</f>
        <v>203.29887962606423</v>
      </c>
      <c r="P450">
        <f>main!P450*0.92</f>
        <v>203.48307047525026</v>
      </c>
      <c r="Q450">
        <f>main!Q450*0.92</f>
        <v>195.90555209127172</v>
      </c>
    </row>
    <row r="451" spans="1:17" x14ac:dyDescent="0.25">
      <c r="A451" s="4" t="str">
        <f>main!A451</f>
        <v>Томская область</v>
      </c>
      <c r="B451" s="4" t="str">
        <f>main!B451</f>
        <v>Сибирский ФО</v>
      </c>
      <c r="C451" s="4" t="str">
        <f>main!C451</f>
        <v>Рулька свиная</v>
      </c>
      <c r="D451" s="4" t="str">
        <f>main!D451</f>
        <v>HoReCa</v>
      </c>
      <c r="E451" s="4" t="str">
        <f>main!E451</f>
        <v>Продукция обвалки</v>
      </c>
      <c r="F451">
        <f>main!F451*0.92</f>
        <v>173.68810535345585</v>
      </c>
      <c r="G451">
        <f>main!G451*0.92</f>
        <v>166.04869372860639</v>
      </c>
      <c r="H451">
        <f>main!H451*0.92</f>
        <v>146.48954161016243</v>
      </c>
      <c r="I451">
        <f>main!I451*0.92</f>
        <v>146.95085122233397</v>
      </c>
      <c r="J451">
        <f>main!J451*0.92</f>
        <v>157.82699929529585</v>
      </c>
      <c r="K451">
        <f>main!K451*0.92</f>
        <v>156.62709172406775</v>
      </c>
      <c r="L451">
        <f>main!L451*0.92</f>
        <v>137.78097828551441</v>
      </c>
      <c r="M451">
        <f>main!M451*0.92</f>
        <v>138.46752518891324</v>
      </c>
      <c r="N451">
        <f>main!N451*0.92</f>
        <v>140.07373253471934</v>
      </c>
      <c r="O451">
        <f>main!O451*0.92</f>
        <v>144.605279246881</v>
      </c>
      <c r="P451">
        <f>main!P451*0.92</f>
        <v>134.68035937855186</v>
      </c>
      <c r="Q451">
        <f>main!Q451*0.92</f>
        <v>139.80305300678577</v>
      </c>
    </row>
    <row r="452" spans="1:17" x14ac:dyDescent="0.25">
      <c r="A452" s="4" t="str">
        <f>main!A452</f>
        <v>Томская область</v>
      </c>
      <c r="B452" s="4" t="str">
        <f>main!B452</f>
        <v>Сибирский ФО</v>
      </c>
      <c r="C452" s="4" t="str">
        <f>main!C452</f>
        <v>Шейка свиная</v>
      </c>
      <c r="D452" s="4" t="str">
        <f>main!D452</f>
        <v>HoReCa</v>
      </c>
      <c r="E452" s="4" t="str">
        <f>main!E452</f>
        <v>Продукция обвалки</v>
      </c>
      <c r="F452">
        <f>main!F452*0.92</f>
        <v>355.05248608741681</v>
      </c>
      <c r="G452">
        <f>main!G452*0.92</f>
        <v>310.85062963418272</v>
      </c>
      <c r="H452">
        <f>main!H452*0.92</f>
        <v>268.91560656244809</v>
      </c>
      <c r="I452">
        <f>main!I452*0.92</f>
        <v>261.66438244659111</v>
      </c>
      <c r="J452">
        <f>main!J452*0.92</f>
        <v>272.06609634815646</v>
      </c>
      <c r="K452">
        <f>main!K452*0.92</f>
        <v>270.03002958777188</v>
      </c>
      <c r="L452">
        <f>main!L452*0.92</f>
        <v>282.07557951378072</v>
      </c>
      <c r="M452">
        <f>main!M452*0.92</f>
        <v>290.20108565034053</v>
      </c>
      <c r="N452">
        <f>main!N452*0.92</f>
        <v>291.35000468118773</v>
      </c>
      <c r="O452">
        <f>main!O452*0.92</f>
        <v>276.42556713659133</v>
      </c>
      <c r="P452">
        <f>main!P452*0.92</f>
        <v>273.27013324194286</v>
      </c>
      <c r="Q452">
        <f>main!Q452*0.92</f>
        <v>260.01411008582028</v>
      </c>
    </row>
    <row r="453" spans="1:17" x14ac:dyDescent="0.25">
      <c r="A453" s="4" t="str">
        <f>main!A453</f>
        <v>Новосибирская область</v>
      </c>
      <c r="B453" s="4" t="str">
        <f>main!B453</f>
        <v>Сибирский ФО</v>
      </c>
      <c r="C453" s="4" t="str">
        <f>main!C453</f>
        <v>Котлетное мясо</v>
      </c>
      <c r="D453" s="4" t="str">
        <f>main!D453</f>
        <v>Дистрибьютор</v>
      </c>
      <c r="E453" s="4" t="str">
        <f>main!E453</f>
        <v>Продукция обвалки</v>
      </c>
      <c r="F453">
        <f>main!F453*0.92</f>
        <v>207.85052174386018</v>
      </c>
      <c r="G453">
        <f>main!G453*0.92</f>
        <v>197.69148583635337</v>
      </c>
      <c r="H453">
        <f>main!H453*0.92</f>
        <v>188.49562043012619</v>
      </c>
      <c r="I453">
        <f>main!I453*0.92</f>
        <v>171.27352004268815</v>
      </c>
      <c r="J453">
        <f>main!J453*0.92</f>
        <v>162.00664223876129</v>
      </c>
      <c r="K453">
        <f>main!K453*0.92</f>
        <v>149.5277814190238</v>
      </c>
      <c r="L453">
        <f>main!L453*0.92</f>
        <v>148.22165035664281</v>
      </c>
      <c r="M453">
        <f>main!M453*0.92</f>
        <v>146.61450429301192</v>
      </c>
      <c r="N453">
        <f>main!N453*0.92</f>
        <v>147.56191889608004</v>
      </c>
      <c r="O453">
        <f>main!O453*0.92</f>
        <v>137.710734464083</v>
      </c>
      <c r="P453">
        <f>main!P453*0.92</f>
        <v>140.96277447337425</v>
      </c>
      <c r="Q453">
        <f>main!Q453*0.92</f>
        <v>148.19353625736153</v>
      </c>
    </row>
    <row r="454" spans="1:17" x14ac:dyDescent="0.25">
      <c r="A454" s="4" t="str">
        <f>main!A454</f>
        <v>Омская область</v>
      </c>
      <c r="B454" s="4" t="str">
        <f>main!B454</f>
        <v>Сибирский ФО</v>
      </c>
      <c r="C454" s="4" t="str">
        <f>main!C454</f>
        <v>Котлетное мясо</v>
      </c>
      <c r="D454" s="4" t="str">
        <f>main!D454</f>
        <v>Дистрибьютор</v>
      </c>
      <c r="E454" s="4" t="str">
        <f>main!E454</f>
        <v>Продукция обвалки</v>
      </c>
      <c r="F454">
        <f>main!F454*0.92</f>
        <v>207.64837910276057</v>
      </c>
      <c r="G454">
        <f>main!G454*0.92</f>
        <v>197.49922324911236</v>
      </c>
      <c r="H454">
        <f>main!H454*0.92</f>
        <v>188.31230117631929</v>
      </c>
      <c r="I454">
        <f>main!I454*0.92</f>
        <v>171.10694994509407</v>
      </c>
      <c r="J454">
        <f>main!J454*0.92</f>
        <v>161.84908453689425</v>
      </c>
      <c r="K454">
        <f>main!K454*0.92</f>
        <v>149.38235989012784</v>
      </c>
      <c r="L454">
        <f>main!L454*0.92</f>
        <v>148.07749909053169</v>
      </c>
      <c r="M454">
        <f>main!M454*0.92</f>
        <v>146.47191603837274</v>
      </c>
      <c r="N454">
        <f>main!N454*0.92</f>
        <v>147.41840924423445</v>
      </c>
      <c r="O454">
        <f>main!O454*0.92</f>
        <v>137.57680546867425</v>
      </c>
      <c r="P454">
        <f>main!P454*0.92</f>
        <v>140.82568274375186</v>
      </c>
      <c r="Q454">
        <f>main!Q454*0.92</f>
        <v>148.04941233329521</v>
      </c>
    </row>
    <row r="455" spans="1:17" x14ac:dyDescent="0.25">
      <c r="A455" s="4" t="str">
        <f>main!A455</f>
        <v>Омская область</v>
      </c>
      <c r="B455" s="4" t="str">
        <f>main!B455</f>
        <v>Сибирский ФО</v>
      </c>
      <c r="C455" s="4" t="str">
        <f>main!C455</f>
        <v>Лопатка свиная</v>
      </c>
      <c r="D455" s="4" t="str">
        <f>main!D455</f>
        <v>Дистрибьютор</v>
      </c>
      <c r="E455" s="4" t="str">
        <f>main!E455</f>
        <v>Продукция обвалки</v>
      </c>
      <c r="F455">
        <f>main!F455*0.92</f>
        <v>210.71929325816313</v>
      </c>
      <c r="G455">
        <f>main!G455*0.92</f>
        <v>211.73115624739685</v>
      </c>
      <c r="H455">
        <f>main!H455*0.92</f>
        <v>193.19374196894299</v>
      </c>
      <c r="I455">
        <f>main!I455*0.92</f>
        <v>182.33801473874104</v>
      </c>
      <c r="J455">
        <f>main!J455*0.92</f>
        <v>171.48758998535249</v>
      </c>
      <c r="K455">
        <f>main!K455*0.92</f>
        <v>167.2464199837936</v>
      </c>
      <c r="L455">
        <f>main!L455*0.92</f>
        <v>160.74097907318469</v>
      </c>
      <c r="M455">
        <f>main!M455*0.92</f>
        <v>160.72803176365173</v>
      </c>
      <c r="N455">
        <f>main!N455*0.92</f>
        <v>157.32868570382118</v>
      </c>
      <c r="O455">
        <f>main!O455*0.92</f>
        <v>146.67919583608273</v>
      </c>
      <c r="P455">
        <f>main!P455*0.92</f>
        <v>147.33374091086731</v>
      </c>
      <c r="Q455">
        <f>main!Q455*0.92</f>
        <v>141.60932848940641</v>
      </c>
    </row>
    <row r="456" spans="1:17" x14ac:dyDescent="0.25">
      <c r="A456" s="4" t="str">
        <f>main!A456</f>
        <v>Новосибирская область</v>
      </c>
      <c r="B456" s="4" t="str">
        <f>main!B456</f>
        <v>Сибирский ФО</v>
      </c>
      <c r="C456" s="4" t="str">
        <f>main!C456</f>
        <v>Набор для бульона</v>
      </c>
      <c r="D456" s="4" t="str">
        <f>main!D456</f>
        <v>Дистрибьютор</v>
      </c>
      <c r="E456" s="4" t="str">
        <f>main!E456</f>
        <v>Продукция обвалки</v>
      </c>
      <c r="F456">
        <f>main!F456*0.92</f>
        <v>12.06880478751121</v>
      </c>
      <c r="G456">
        <f>main!G456*0.92</f>
        <v>12.524585013654978</v>
      </c>
      <c r="H456">
        <f>main!H456*0.92</f>
        <v>12.439608186653885</v>
      </c>
      <c r="I456">
        <f>main!I456*0.92</f>
        <v>13.822728688728102</v>
      </c>
      <c r="J456">
        <f>main!J456*0.92</f>
        <v>12.030798598170446</v>
      </c>
      <c r="K456">
        <f>main!K456*0.92</f>
        <v>12.325650988005744</v>
      </c>
      <c r="L456">
        <f>main!L456*0.92</f>
        <v>12.360458725914494</v>
      </c>
      <c r="M456">
        <f>main!M456*0.92</f>
        <v>10.39382718354479</v>
      </c>
      <c r="N456">
        <f>main!N456*0.92</f>
        <v>10.783455838979258</v>
      </c>
      <c r="O456">
        <f>main!O456*0.92</f>
        <v>9.5039694875962244</v>
      </c>
      <c r="P456">
        <f>main!P456*0.92</f>
        <v>8.7153114744567564</v>
      </c>
      <c r="Q456">
        <f>main!Q456*0.92</f>
        <v>7.9669335932523397</v>
      </c>
    </row>
    <row r="457" spans="1:17" x14ac:dyDescent="0.25">
      <c r="A457" s="4" t="str">
        <f>main!A457</f>
        <v>Омская область</v>
      </c>
      <c r="B457" s="4" t="str">
        <f>main!B457</f>
        <v>Сибирский ФО</v>
      </c>
      <c r="C457" s="4" t="str">
        <f>main!C457</f>
        <v>Набор для бульона</v>
      </c>
      <c r="D457" s="4" t="str">
        <f>main!D457</f>
        <v>Дистрибьютор</v>
      </c>
      <c r="E457" s="4" t="str">
        <f>main!E457</f>
        <v>Продукция обвалки</v>
      </c>
      <c r="F457">
        <f>main!F457*0.92</f>
        <v>12.06880478751121</v>
      </c>
      <c r="G457">
        <f>main!G457*0.92</f>
        <v>12.524585013654978</v>
      </c>
      <c r="H457">
        <f>main!H457*0.92</f>
        <v>12.439608186653885</v>
      </c>
      <c r="I457">
        <f>main!I457*0.92</f>
        <v>13.822728688728102</v>
      </c>
      <c r="J457">
        <f>main!J457*0.92</f>
        <v>12.030798598170446</v>
      </c>
      <c r="K457">
        <f>main!K457*0.92</f>
        <v>12.325650988005744</v>
      </c>
      <c r="L457">
        <f>main!L457*0.92</f>
        <v>12.360458725914494</v>
      </c>
      <c r="M457">
        <f>main!M457*0.92</f>
        <v>10.39382718354479</v>
      </c>
      <c r="N457">
        <f>main!N457*0.92</f>
        <v>10.783455838979258</v>
      </c>
      <c r="O457">
        <f>main!O457*0.92</f>
        <v>9.5039694875962244</v>
      </c>
      <c r="P457">
        <f>main!P457*0.92</f>
        <v>8.7153114744567564</v>
      </c>
      <c r="Q457">
        <f>main!Q457*0.92</f>
        <v>7.9669335932523397</v>
      </c>
    </row>
    <row r="458" spans="1:17" x14ac:dyDescent="0.25">
      <c r="A458" s="4" t="str">
        <f>main!A458</f>
        <v>Новосибирская область</v>
      </c>
      <c r="B458" s="4" t="str">
        <f>main!B458</f>
        <v>Сибирский ФО</v>
      </c>
      <c r="C458" s="4" t="str">
        <f>main!C458</f>
        <v>Набор для хаша свиной</v>
      </c>
      <c r="D458" s="4" t="str">
        <f>main!D458</f>
        <v>Дистрибьютор</v>
      </c>
      <c r="E458" s="4" t="str">
        <f>main!E458</f>
        <v>Продукция обвалки</v>
      </c>
      <c r="F458">
        <f>main!F458*0.92</f>
        <v>130.37688651526793</v>
      </c>
      <c r="G458">
        <f>main!G458*0.92</f>
        <v>136.94275058313471</v>
      </c>
      <c r="H458">
        <f>main!H458*0.92</f>
        <v>128.88171774566445</v>
      </c>
      <c r="I458">
        <f>main!I458*0.92</f>
        <v>137.34765545382623</v>
      </c>
      <c r="J458">
        <f>main!J458*0.92</f>
        <v>136.52781334444228</v>
      </c>
      <c r="K458">
        <f>main!K458*0.92</f>
        <v>122.76541703549793</v>
      </c>
      <c r="L458">
        <f>main!L458*0.92</f>
        <v>119.50183577088546</v>
      </c>
      <c r="M458">
        <f>main!M458*0.92</f>
        <v>113.39837038268251</v>
      </c>
      <c r="N458">
        <f>main!N458*0.92</f>
        <v>105.48277244174254</v>
      </c>
      <c r="O458">
        <f>main!O458*0.92</f>
        <v>97.041995312869958</v>
      </c>
      <c r="P458">
        <f>main!P458*0.92</f>
        <v>90.819586766693575</v>
      </c>
      <c r="Q458">
        <f>main!Q458*0.92</f>
        <v>89.813985759369956</v>
      </c>
    </row>
    <row r="459" spans="1:17" x14ac:dyDescent="0.25">
      <c r="A459" s="4" t="str">
        <f>main!A459</f>
        <v>Омская область</v>
      </c>
      <c r="B459" s="4" t="str">
        <f>main!B459</f>
        <v>Сибирский ФО</v>
      </c>
      <c r="C459" s="4" t="str">
        <f>main!C459</f>
        <v>Рагу для тушения</v>
      </c>
      <c r="D459" s="4" t="str">
        <f>main!D459</f>
        <v>Дистрибьютор</v>
      </c>
      <c r="E459" s="4" t="str">
        <f>main!E459</f>
        <v>Продукция обвалки</v>
      </c>
      <c r="F459">
        <f>main!F459*0.92</f>
        <v>145.95438135125153</v>
      </c>
      <c r="G459">
        <f>main!G459*0.92</f>
        <v>161.80333403566195</v>
      </c>
      <c r="H459">
        <f>main!H459*0.92</f>
        <v>143.84366091599489</v>
      </c>
      <c r="I459">
        <f>main!I459*0.92</f>
        <v>84.780123147176553</v>
      </c>
      <c r="J459">
        <f>main!J459*0.92</f>
        <v>78.458273801293274</v>
      </c>
      <c r="K459">
        <f>main!K459*0.92</f>
        <v>76.172326975448627</v>
      </c>
      <c r="L459">
        <f>main!L459*0.92</f>
        <v>78.97859096327916</v>
      </c>
      <c r="M459">
        <f>main!M459*0.92</f>
        <v>73.855274198363873</v>
      </c>
      <c r="N459">
        <f>main!N459*0.92</f>
        <v>79.562659413007268</v>
      </c>
      <c r="O459">
        <f>main!O459*0.92</f>
        <v>69.594032666171913</v>
      </c>
      <c r="P459">
        <f>main!P459*0.92</f>
        <v>72.120978422356757</v>
      </c>
      <c r="Q459">
        <f>main!Q459*0.92</f>
        <v>68.700819621226898</v>
      </c>
    </row>
    <row r="460" spans="1:17" x14ac:dyDescent="0.25">
      <c r="A460" s="4" t="str">
        <f>main!A460</f>
        <v>Омская область</v>
      </c>
      <c r="B460" s="4" t="str">
        <f>main!B460</f>
        <v>Сибирский ФО</v>
      </c>
      <c r="C460" s="4" t="str">
        <f>main!C460</f>
        <v>Шейка свиная</v>
      </c>
      <c r="D460" s="4" t="str">
        <f>main!D460</f>
        <v>Дистрибьютор</v>
      </c>
      <c r="E460" s="4" t="str">
        <f>main!E460</f>
        <v>Продукция обвалки</v>
      </c>
      <c r="F460">
        <f>main!F460*0.92</f>
        <v>385.93491736796182</v>
      </c>
      <c r="G460">
        <f>main!G460*0.92</f>
        <v>337.88838766815479</v>
      </c>
      <c r="H460">
        <f>main!H460*0.92</f>
        <v>292.3058603005565</v>
      </c>
      <c r="I460">
        <f>main!I460*0.92</f>
        <v>284.42392540465261</v>
      </c>
      <c r="J460">
        <f>main!J460*0.92</f>
        <v>295.73037938649418</v>
      </c>
      <c r="K460">
        <f>main!K460*0.92</f>
        <v>293.51721573403296</v>
      </c>
      <c r="L460">
        <f>main!L460*0.92</f>
        <v>306.61048644049782</v>
      </c>
      <c r="M460">
        <f>main!M460*0.92</f>
        <v>315.44274832364374</v>
      </c>
      <c r="N460">
        <f>main!N460*0.92</f>
        <v>316.69160022190454</v>
      </c>
      <c r="O460">
        <f>main!O460*0.92</f>
        <v>300.46903652714144</v>
      </c>
      <c r="P460">
        <f>main!P460*0.92</f>
        <v>297.03914329414101</v>
      </c>
      <c r="Q460">
        <f>main!Q460*0.92</f>
        <v>282.63011251178403</v>
      </c>
    </row>
    <row r="461" spans="1:17" x14ac:dyDescent="0.25">
      <c r="A461" s="4" t="str">
        <f>main!A461</f>
        <v>Алтайский край</v>
      </c>
      <c r="B461" s="4" t="str">
        <f>main!B461</f>
        <v>Сибирский ФО</v>
      </c>
      <c r="C461" s="4" t="str">
        <f>main!C461</f>
        <v>Суповой набор свиной</v>
      </c>
      <c r="D461" s="4" t="str">
        <f>main!D461</f>
        <v>Дистрибьютор</v>
      </c>
      <c r="E461" s="4" t="str">
        <f>main!E461</f>
        <v>Продукция обвалки</v>
      </c>
      <c r="F461">
        <f>main!F461*0.92</f>
        <v>23.318908351616571</v>
      </c>
      <c r="G461">
        <f>main!G461*0.92</f>
        <v>24.199550429191952</v>
      </c>
      <c r="H461">
        <f>main!H461*0.92</f>
        <v>24.035361275772207</v>
      </c>
      <c r="I461">
        <f>main!I461*0.92</f>
        <v>26.707776713337804</v>
      </c>
      <c r="J461">
        <f>main!J461*0.92</f>
        <v>23.245474166406407</v>
      </c>
      <c r="K461">
        <f>main!K461*0.92</f>
        <v>23.815177295828082</v>
      </c>
      <c r="L461">
        <f>main!L461*0.92</f>
        <v>23.882431548797783</v>
      </c>
      <c r="M461">
        <f>main!M461*0.92</f>
        <v>20.082577171720356</v>
      </c>
      <c r="N461">
        <f>main!N461*0.92</f>
        <v>20.835403575594402</v>
      </c>
      <c r="O461">
        <f>main!O461*0.92</f>
        <v>18.363226297864319</v>
      </c>
      <c r="P461">
        <f>main!P461*0.92</f>
        <v>16.839409793002311</v>
      </c>
      <c r="Q461">
        <f>main!Q461*0.92</f>
        <v>15.393421103033489</v>
      </c>
    </row>
    <row r="462" spans="1:17" x14ac:dyDescent="0.25">
      <c r="A462" s="4" t="str">
        <f>main!A462</f>
        <v>Республика Хакасия</v>
      </c>
      <c r="B462" s="4" t="str">
        <f>main!B462</f>
        <v>Сибирский ФО</v>
      </c>
      <c r="C462" s="4" t="str">
        <f>main!C462</f>
        <v>Набор для хаша свиной</v>
      </c>
      <c r="D462" s="4" t="str">
        <f>main!D462</f>
        <v>Дистрибьютор</v>
      </c>
      <c r="E462" s="4" t="str">
        <f>main!E462</f>
        <v>Продукция обвалки</v>
      </c>
      <c r="F462">
        <f>main!F462*0.92</f>
        <v>51.666210321068966</v>
      </c>
      <c r="G462">
        <f>main!G462*0.92</f>
        <v>54.268153985602098</v>
      </c>
      <c r="H462">
        <f>main!H462*0.92</f>
        <v>51.073699591747484</v>
      </c>
      <c r="I462">
        <f>main!I462*0.92</f>
        <v>54.428611109317217</v>
      </c>
      <c r="J462">
        <f>main!J462*0.92</f>
        <v>54.103721199873505</v>
      </c>
      <c r="K462">
        <f>main!K462*0.92</f>
        <v>48.64991047295026</v>
      </c>
      <c r="L462">
        <f>main!L462*0.92</f>
        <v>47.356607031487719</v>
      </c>
      <c r="M462">
        <f>main!M462*0.92</f>
        <v>44.937904339141021</v>
      </c>
      <c r="N462">
        <f>main!N462*0.92</f>
        <v>41.801083396682536</v>
      </c>
      <c r="O462">
        <f>main!O462*0.92</f>
        <v>38.456142601808367</v>
      </c>
      <c r="P462">
        <f>main!P462*0.92</f>
        <v>35.990304697229185</v>
      </c>
      <c r="Q462">
        <f>main!Q462*0.92</f>
        <v>35.591801599539579</v>
      </c>
    </row>
    <row r="463" spans="1:17" x14ac:dyDescent="0.25">
      <c r="A463" s="4" t="str">
        <f>main!A463</f>
        <v>Томская область</v>
      </c>
      <c r="B463" s="4" t="str">
        <f>main!B463</f>
        <v>Сибирский ФО</v>
      </c>
      <c r="C463" s="4" t="str">
        <f>main!C463</f>
        <v>Карбонад свиной</v>
      </c>
      <c r="D463" s="4" t="str">
        <f>main!D463</f>
        <v>Дистрибьютор</v>
      </c>
      <c r="E463" s="4" t="str">
        <f>main!E463</f>
        <v>Продукция обвалки</v>
      </c>
      <c r="F463">
        <f>main!F463*0.92</f>
        <v>294.15816118687718</v>
      </c>
      <c r="G463">
        <f>main!G463*0.92</f>
        <v>290.21391482835668</v>
      </c>
      <c r="H463">
        <f>main!H463*0.92</f>
        <v>270.61264156945464</v>
      </c>
      <c r="I463">
        <f>main!I463*0.92</f>
        <v>258.77104575364996</v>
      </c>
      <c r="J463">
        <f>main!J463*0.92</f>
        <v>247.62681135164075</v>
      </c>
      <c r="K463">
        <f>main!K463*0.92</f>
        <v>234.21576719899429</v>
      </c>
      <c r="L463">
        <f>main!L463*0.92</f>
        <v>227.56065841160199</v>
      </c>
      <c r="M463">
        <f>main!M463*0.92</f>
        <v>217.14616739626669</v>
      </c>
      <c r="N463">
        <f>main!N463*0.92</f>
        <v>212.73178393340402</v>
      </c>
      <c r="O463">
        <f>main!O463*0.92</f>
        <v>197.29517895627382</v>
      </c>
      <c r="P463">
        <f>main!P463*0.92</f>
        <v>197.85709503656847</v>
      </c>
      <c r="Q463">
        <f>main!Q463*0.92</f>
        <v>196.75710317035839</v>
      </c>
    </row>
    <row r="464" spans="1:17" x14ac:dyDescent="0.25">
      <c r="A464" s="4" t="str">
        <f>main!A464</f>
        <v>Томская область</v>
      </c>
      <c r="B464" s="4" t="str">
        <f>main!B464</f>
        <v>Сибирский ФО</v>
      </c>
      <c r="C464" s="4" t="str">
        <f>main!C464</f>
        <v>Котлета на кости свиная</v>
      </c>
      <c r="D464" s="4" t="str">
        <f>main!D464</f>
        <v>Дистрибьютор</v>
      </c>
      <c r="E464" s="4" t="str">
        <f>main!E464</f>
        <v>Продукция обвалки</v>
      </c>
      <c r="F464">
        <f>main!F464*0.92</f>
        <v>259.855431294391</v>
      </c>
      <c r="G464">
        <f>main!G464*0.92</f>
        <v>249.87316881416689</v>
      </c>
      <c r="H464">
        <f>main!H464*0.92</f>
        <v>218.08076435877047</v>
      </c>
      <c r="I464">
        <f>main!I464*0.92</f>
        <v>215.7579721155079</v>
      </c>
      <c r="J464">
        <f>main!J464*0.92</f>
        <v>213.41270007653276</v>
      </c>
      <c r="K464">
        <f>main!K464*0.92</f>
        <v>199.73408538421072</v>
      </c>
      <c r="L464">
        <f>main!L464*0.92</f>
        <v>203.80054088502695</v>
      </c>
      <c r="M464">
        <f>main!M464*0.92</f>
        <v>196.80478916331771</v>
      </c>
      <c r="N464">
        <f>main!N464*0.92</f>
        <v>186.76690498456031</v>
      </c>
      <c r="O464">
        <f>main!O464*0.92</f>
        <v>173.74184391517775</v>
      </c>
      <c r="P464">
        <f>main!P464*0.92</f>
        <v>176.93479464715062</v>
      </c>
      <c r="Q464">
        <f>main!Q464*0.92</f>
        <v>168.72945320924302</v>
      </c>
    </row>
    <row r="465" spans="1:17" x14ac:dyDescent="0.25">
      <c r="A465" s="4" t="str">
        <f>main!A465</f>
        <v>Томская область</v>
      </c>
      <c r="B465" s="4" t="str">
        <f>main!B465</f>
        <v>Сибирский ФО</v>
      </c>
      <c r="C465" s="4" t="str">
        <f>main!C465</f>
        <v>Котлетное мясо</v>
      </c>
      <c r="D465" s="4" t="str">
        <f>main!D465</f>
        <v>Дистрибьютор</v>
      </c>
      <c r="E465" s="4" t="str">
        <f>main!E465</f>
        <v>Продукция обвалки</v>
      </c>
      <c r="F465">
        <f>main!F465*0.92</f>
        <v>204.11527677008576</v>
      </c>
      <c r="G465">
        <f>main!G465*0.92</f>
        <v>194.13880710053465</v>
      </c>
      <c r="H465">
        <f>main!H465*0.92</f>
        <v>185.10819896549415</v>
      </c>
      <c r="I465">
        <f>main!I465*0.92</f>
        <v>168.19559389887755</v>
      </c>
      <c r="J465">
        <f>main!J465*0.92</f>
        <v>159.09524951737987</v>
      </c>
      <c r="K465">
        <f>main!K465*0.92</f>
        <v>146.84064409890036</v>
      </c>
      <c r="L465">
        <f>main!L465*0.92</f>
        <v>145.55798528688914</v>
      </c>
      <c r="M465">
        <f>main!M465*0.92</f>
        <v>143.97972096098943</v>
      </c>
      <c r="N465">
        <f>main!N465*0.92</f>
        <v>144.9101097437493</v>
      </c>
      <c r="O465">
        <f>main!O465*0.92</f>
        <v>135.2359592052764</v>
      </c>
      <c r="P465">
        <f>main!P465*0.92</f>
        <v>138.42955737859197</v>
      </c>
      <c r="Q465">
        <f>main!Q465*0.92</f>
        <v>145.53037642111485</v>
      </c>
    </row>
    <row r="466" spans="1:17" x14ac:dyDescent="0.25">
      <c r="A466" s="4" t="str">
        <f>main!A466</f>
        <v>Томская область</v>
      </c>
      <c r="B466" s="4" t="str">
        <f>main!B466</f>
        <v>Сибирский ФО</v>
      </c>
      <c r="C466" s="4" t="str">
        <f>main!C466</f>
        <v>Лопатка свиная</v>
      </c>
      <c r="D466" s="4" t="str">
        <f>main!D466</f>
        <v>Дистрибьютор</v>
      </c>
      <c r="E466" s="4" t="str">
        <f>main!E466</f>
        <v>Продукция обвалки</v>
      </c>
      <c r="F466">
        <f>main!F466*0.92</f>
        <v>212.60847071503807</v>
      </c>
      <c r="G466">
        <f>main!G466*0.92</f>
        <v>213.62940543528958</v>
      </c>
      <c r="H466">
        <f>main!H466*0.92</f>
        <v>194.92579628866721</v>
      </c>
      <c r="I466">
        <f>main!I466*0.92</f>
        <v>183.97274339433559</v>
      </c>
      <c r="J466">
        <f>main!J466*0.92</f>
        <v>173.02504051550974</v>
      </c>
      <c r="K466">
        <f>main!K466*0.92</f>
        <v>168.74584683498998</v>
      </c>
      <c r="L466">
        <f>main!L466*0.92</f>
        <v>162.18208220790817</v>
      </c>
      <c r="M466">
        <f>main!M466*0.92</f>
        <v>162.16901882089167</v>
      </c>
      <c r="N466">
        <f>main!N466*0.92</f>
        <v>158.73919634931423</v>
      </c>
      <c r="O466">
        <f>main!O466*0.92</f>
        <v>147.99422981271329</v>
      </c>
      <c r="P466">
        <f>main!P466*0.92</f>
        <v>148.65464312946409</v>
      </c>
      <c r="Q466">
        <f>main!Q466*0.92</f>
        <v>142.87890920472142</v>
      </c>
    </row>
    <row r="467" spans="1:17" x14ac:dyDescent="0.25">
      <c r="A467" s="4" t="str">
        <f>main!A467</f>
        <v>Томская область</v>
      </c>
      <c r="B467" s="4" t="str">
        <f>main!B467</f>
        <v>Сибирский ФО</v>
      </c>
      <c r="C467" s="4" t="str">
        <f>main!C467</f>
        <v>Набор для бульона</v>
      </c>
      <c r="D467" s="4" t="str">
        <f>main!D467</f>
        <v>Дистрибьютор</v>
      </c>
      <c r="E467" s="4" t="str">
        <f>main!E467</f>
        <v>Продукция обвалки</v>
      </c>
      <c r="F467">
        <f>main!F467*0.92</f>
        <v>12.801430159685895</v>
      </c>
      <c r="G467">
        <f>main!G467*0.92</f>
        <v>13.284878093087135</v>
      </c>
      <c r="H467">
        <f>main!H467*0.92</f>
        <v>13.194742828228774</v>
      </c>
      <c r="I467">
        <f>main!I467*0.92</f>
        <v>14.661824351334927</v>
      </c>
      <c r="J467">
        <f>main!J467*0.92</f>
        <v>12.761116840591942</v>
      </c>
      <c r="K467">
        <f>main!K467*0.92</f>
        <v>13.073867965690837</v>
      </c>
      <c r="L467">
        <f>main!L467*0.92</f>
        <v>13.110788674385752</v>
      </c>
      <c r="M467">
        <f>main!M467*0.92</f>
        <v>11.024774625543657</v>
      </c>
      <c r="N467">
        <f>main!N467*0.92</f>
        <v>11.438055319744464</v>
      </c>
      <c r="O467">
        <f>main!O467*0.92</f>
        <v>10.080898960363255</v>
      </c>
      <c r="P467">
        <f>main!P467*0.92</f>
        <v>9.2443662089570182</v>
      </c>
      <c r="Q467">
        <f>main!Q467*0.92</f>
        <v>8.4505587567720468</v>
      </c>
    </row>
    <row r="468" spans="1:17" x14ac:dyDescent="0.25">
      <c r="A468" s="4" t="str">
        <f>main!A468</f>
        <v>Томская область</v>
      </c>
      <c r="B468" s="4" t="str">
        <f>main!B468</f>
        <v>Сибирский ФО</v>
      </c>
      <c r="C468" s="4" t="str">
        <f>main!C468</f>
        <v>Набор для хаша свиной</v>
      </c>
      <c r="D468" s="4" t="str">
        <f>main!D468</f>
        <v>Дистрибьютор</v>
      </c>
      <c r="E468" s="4" t="str">
        <f>main!E468</f>
        <v>Продукция обвалки</v>
      </c>
      <c r="F468">
        <f>main!F468*0.92</f>
        <v>97.106920509678048</v>
      </c>
      <c r="G468">
        <f>main!G468*0.92</f>
        <v>101.99728763806493</v>
      </c>
      <c r="H468">
        <f>main!H468*0.92</f>
        <v>95.993293403377777</v>
      </c>
      <c r="I468">
        <f>main!I468*0.92</f>
        <v>102.29886766611398</v>
      </c>
      <c r="J468">
        <f>main!J468*0.92</f>
        <v>101.68823533185349</v>
      </c>
      <c r="K468">
        <f>main!K468*0.92</f>
        <v>91.437768703024744</v>
      </c>
      <c r="L468">
        <f>main!L468*0.92</f>
        <v>89.006997920640075</v>
      </c>
      <c r="M468">
        <f>main!M468*0.92</f>
        <v>84.461033186190093</v>
      </c>
      <c r="N468">
        <f>main!N468*0.92</f>
        <v>78.5653613337455</v>
      </c>
      <c r="O468">
        <f>main!O468*0.92</f>
        <v>72.278527098005767</v>
      </c>
      <c r="P468">
        <f>main!P468*0.92</f>
        <v>67.643971478352029</v>
      </c>
      <c r="Q468">
        <f>main!Q468*0.92</f>
        <v>66.894982760392494</v>
      </c>
    </row>
    <row r="469" spans="1:17" x14ac:dyDescent="0.25">
      <c r="A469" s="4" t="str">
        <f>main!A469</f>
        <v>Томская область</v>
      </c>
      <c r="B469" s="4" t="str">
        <f>main!B469</f>
        <v>Сибирский ФО</v>
      </c>
      <c r="C469" s="4" t="str">
        <f>main!C469</f>
        <v>Ноги свиные</v>
      </c>
      <c r="D469" s="4" t="str">
        <f>main!D469</f>
        <v>Дистрибьютор</v>
      </c>
      <c r="E469" s="4" t="str">
        <f>main!E469</f>
        <v>Продукция обвалки</v>
      </c>
      <c r="F469">
        <f>main!F469*0.92</f>
        <v>13.091561829537941</v>
      </c>
      <c r="G469">
        <f>main!G469*0.92</f>
        <v>16.731078383933259</v>
      </c>
      <c r="H469">
        <f>main!H469*0.92</f>
        <v>19.447658881777645</v>
      </c>
      <c r="I469">
        <f>main!I469*0.92</f>
        <v>22.503170053665734</v>
      </c>
      <c r="J469">
        <f>main!J469*0.92</f>
        <v>19.670482475587466</v>
      </c>
      <c r="K469">
        <f>main!K469*0.92</f>
        <v>14.93140485877003</v>
      </c>
      <c r="L469">
        <f>main!L469*0.92</f>
        <v>12.244791015925919</v>
      </c>
      <c r="M469">
        <f>main!M469*0.92</f>
        <v>9.4789906097844412</v>
      </c>
      <c r="N469">
        <f>main!N469*0.92</f>
        <v>7.9934072946337036</v>
      </c>
      <c r="O469">
        <f>main!O469*0.92</f>
        <v>6.6921242773914651</v>
      </c>
      <c r="P469">
        <f>main!P469*0.92</f>
        <v>7.2137095276322016</v>
      </c>
      <c r="Q469">
        <f>main!Q469*0.92</f>
        <v>8.4527286678530125</v>
      </c>
    </row>
    <row r="470" spans="1:17" x14ac:dyDescent="0.25">
      <c r="A470" s="4" t="str">
        <f>main!A470</f>
        <v>Томская область</v>
      </c>
      <c r="B470" s="4" t="str">
        <f>main!B470</f>
        <v>Сибирский ФО</v>
      </c>
      <c r="C470" s="4" t="str">
        <f>main!C470</f>
        <v>Окорок свиной</v>
      </c>
      <c r="D470" s="4" t="str">
        <f>main!D470</f>
        <v>Дистрибьютор</v>
      </c>
      <c r="E470" s="4" t="str">
        <f>main!E470</f>
        <v>Продукция обвалки</v>
      </c>
      <c r="F470">
        <f>main!F470*0.92</f>
        <v>232.38526191765115</v>
      </c>
      <c r="G470">
        <f>main!G470*0.92</f>
        <v>230.07028403097559</v>
      </c>
      <c r="H470">
        <f>main!H470*0.92</f>
        <v>214.56305804491407</v>
      </c>
      <c r="I470">
        <f>main!I470*0.92</f>
        <v>203.61275291735217</v>
      </c>
      <c r="J470">
        <f>main!J470*0.92</f>
        <v>191.30636071584064</v>
      </c>
      <c r="K470">
        <f>main!K470*0.92</f>
        <v>181.86671458761251</v>
      </c>
      <c r="L470">
        <f>main!L470*0.92</f>
        <v>181.06521905695095</v>
      </c>
      <c r="M470">
        <f>main!M470*0.92</f>
        <v>176.85939327478573</v>
      </c>
      <c r="N470">
        <f>main!N470*0.92</f>
        <v>173.0074874274419</v>
      </c>
      <c r="O470">
        <f>main!O470*0.92</f>
        <v>157.21277380476613</v>
      </c>
      <c r="P470">
        <f>main!P470*0.92</f>
        <v>158.76868910924264</v>
      </c>
      <c r="Q470">
        <f>main!Q470*0.92</f>
        <v>154.24370594854994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Рагу для тушения</v>
      </c>
      <c r="D471" s="4" t="str">
        <f>main!D471</f>
        <v>Дистрибьютор</v>
      </c>
      <c r="E471" s="4" t="str">
        <f>main!E471</f>
        <v>Продукция обвалки</v>
      </c>
      <c r="F471">
        <f>main!F471*0.92</f>
        <v>140.59412067322074</v>
      </c>
      <c r="G471">
        <f>main!G471*0.92</f>
        <v>155.86101122920655</v>
      </c>
      <c r="H471">
        <f>main!H471*0.92</f>
        <v>138.56091768996987</v>
      </c>
      <c r="I471">
        <f>main!I471*0.92</f>
        <v>81.666523156705836</v>
      </c>
      <c r="J471">
        <f>main!J471*0.92</f>
        <v>75.57684745403526</v>
      </c>
      <c r="K471">
        <f>main!K471*0.92</f>
        <v>73.374853372665982</v>
      </c>
      <c r="L471">
        <f>main!L471*0.92</f>
        <v>76.078055661581558</v>
      </c>
      <c r="M471">
        <f>main!M471*0.92</f>
        <v>71.14289572444919</v>
      </c>
      <c r="N471">
        <f>main!N471*0.92</f>
        <v>76.640673853253887</v>
      </c>
      <c r="O471">
        <f>main!O471*0.92</f>
        <v>67.038150799026667</v>
      </c>
      <c r="P471">
        <f>main!P471*0.92</f>
        <v>69.472292982978914</v>
      </c>
      <c r="Q471">
        <f>main!Q471*0.92</f>
        <v>66.177741529601079</v>
      </c>
    </row>
    <row r="472" spans="1:17" x14ac:dyDescent="0.25">
      <c r="A472" s="4" t="str">
        <f>main!A472</f>
        <v>Томская область</v>
      </c>
      <c r="B472" s="4" t="str">
        <f>main!B472</f>
        <v>Сибирский ФО</v>
      </c>
      <c r="C472" s="4" t="str">
        <f>main!C472</f>
        <v>Ребра свиные (ленточные с корейки)</v>
      </c>
      <c r="D472" s="4" t="str">
        <f>main!D472</f>
        <v>Дистрибьютор</v>
      </c>
      <c r="E472" s="4" t="str">
        <f>main!E472</f>
        <v>Продукция обвалки</v>
      </c>
      <c r="F472">
        <f>main!F472*0.92</f>
        <v>252.0411675413342</v>
      </c>
      <c r="G472">
        <f>main!G472*0.92</f>
        <v>256.61835034902606</v>
      </c>
      <c r="H472">
        <f>main!H472*0.92</f>
        <v>246.47382874341221</v>
      </c>
      <c r="I472">
        <f>main!I472*0.92</f>
        <v>229.1224519750549</v>
      </c>
      <c r="J472">
        <f>main!J472*0.92</f>
        <v>208.21980041694889</v>
      </c>
      <c r="K472">
        <f>main!K472*0.92</f>
        <v>211.0386503446573</v>
      </c>
      <c r="L472">
        <f>main!L472*0.92</f>
        <v>223.84420749334117</v>
      </c>
      <c r="M472">
        <f>main!M472*0.92</f>
        <v>215.01548539532055</v>
      </c>
      <c r="N472">
        <f>main!N472*0.92</f>
        <v>215.39630738760144</v>
      </c>
      <c r="O472">
        <f>main!O472*0.92</f>
        <v>203.28219935006504</v>
      </c>
      <c r="P472">
        <f>main!P472*0.92</f>
        <v>203.46637508675164</v>
      </c>
      <c r="Q472">
        <f>main!Q472*0.92</f>
        <v>195.88947842335648</v>
      </c>
    </row>
    <row r="473" spans="1:17" x14ac:dyDescent="0.25">
      <c r="A473" s="4" t="str">
        <f>main!A473</f>
        <v>Томская область</v>
      </c>
      <c r="B473" s="4" t="str">
        <f>main!B473</f>
        <v>Сибирский ФО</v>
      </c>
      <c r="C473" s="4" t="str">
        <f>main!C473</f>
        <v>Ребра свиные</v>
      </c>
      <c r="D473" s="4" t="str">
        <f>main!D473</f>
        <v>Дистрибьютор</v>
      </c>
      <c r="E473" s="4" t="str">
        <f>main!E473</f>
        <v>Продукция обвалки</v>
      </c>
      <c r="F473">
        <f>main!F473*0.92</f>
        <v>148.98881953691043</v>
      </c>
      <c r="G473">
        <f>main!G473*0.92</f>
        <v>151.6945246007898</v>
      </c>
      <c r="H473">
        <f>main!H473*0.92</f>
        <v>145.69780464614496</v>
      </c>
      <c r="I473">
        <f>main!I473*0.92</f>
        <v>135.44090428627115</v>
      </c>
      <c r="J473">
        <f>main!J473*0.92</f>
        <v>123.08474274641935</v>
      </c>
      <c r="K473">
        <f>main!K473*0.92</f>
        <v>124.75104641925925</v>
      </c>
      <c r="L473">
        <f>main!L473*0.92</f>
        <v>132.32078140226344</v>
      </c>
      <c r="M473">
        <f>main!M473*0.92</f>
        <v>127.10186857054198</v>
      </c>
      <c r="N473">
        <f>main!N473*0.92</f>
        <v>127.32698345807047</v>
      </c>
      <c r="O473">
        <f>main!O473*0.92</f>
        <v>120.16598403142264</v>
      </c>
      <c r="P473">
        <f>main!P473*0.92</f>
        <v>120.27485563308976</v>
      </c>
      <c r="Q473">
        <f>main!Q473*0.92</f>
        <v>115.79593300055087</v>
      </c>
    </row>
    <row r="474" spans="1:17" x14ac:dyDescent="0.25">
      <c r="A474" s="4" t="str">
        <f>main!A474</f>
        <v>Томская область</v>
      </c>
      <c r="B474" s="4" t="str">
        <f>main!B474</f>
        <v>Сибирский ФО</v>
      </c>
      <c r="C474" s="4" t="str">
        <f>main!C474</f>
        <v>Ребрышки свиные</v>
      </c>
      <c r="D474" s="4" t="str">
        <f>main!D474</f>
        <v>Дистрибьютор</v>
      </c>
      <c r="E474" s="4" t="str">
        <f>main!E474</f>
        <v>Продукция обвалки</v>
      </c>
      <c r="F474">
        <f>main!F474*0.92</f>
        <v>65.96702500215109</v>
      </c>
      <c r="G474">
        <f>main!G474*0.92</f>
        <v>60.375436867213246</v>
      </c>
      <c r="H474">
        <f>main!H474*0.92</f>
        <v>59.883517244451426</v>
      </c>
      <c r="I474">
        <f>main!I474*0.92</f>
        <v>58.211350406079383</v>
      </c>
      <c r="J474">
        <f>main!J474*0.92</f>
        <v>56.982592112181123</v>
      </c>
      <c r="K474">
        <f>main!K474*0.92</f>
        <v>52.919792685200669</v>
      </c>
      <c r="L474">
        <f>main!L474*0.92</f>
        <v>49.308891491018024</v>
      </c>
      <c r="M474">
        <f>main!M474*0.92</f>
        <v>48.834395358622778</v>
      </c>
      <c r="N474">
        <f>main!N474*0.92</f>
        <v>50.503729310894649</v>
      </c>
      <c r="O474">
        <f>main!O474*0.92</f>
        <v>46.394141842359765</v>
      </c>
      <c r="P474">
        <f>main!P474*0.92</f>
        <v>44.692075417280989</v>
      </c>
      <c r="Q474">
        <f>main!Q474*0.92</f>
        <v>47.379946889753057</v>
      </c>
    </row>
    <row r="475" spans="1:17" x14ac:dyDescent="0.25">
      <c r="A475" s="4" t="str">
        <f>main!A475</f>
        <v>Республика Хакасия</v>
      </c>
      <c r="B475" s="4" t="str">
        <f>main!B475</f>
        <v>Сибирский ФО</v>
      </c>
      <c r="C475" s="4" t="str">
        <f>main!C475</f>
        <v>Котлетное мясо</v>
      </c>
      <c r="D475" s="4" t="str">
        <f>main!D475</f>
        <v>Дистрибьютор</v>
      </c>
      <c r="E475" s="4" t="str">
        <f>main!E475</f>
        <v>Продукция обвалки</v>
      </c>
      <c r="F475">
        <f>main!F475*0.92</f>
        <v>188.63745183796357</v>
      </c>
      <c r="G475">
        <f>main!G475*0.92</f>
        <v>179.41748630386661</v>
      </c>
      <c r="H475">
        <f>main!H475*0.92</f>
        <v>171.07165872007411</v>
      </c>
      <c r="I475">
        <f>main!I475*0.92</f>
        <v>155.44151689927361</v>
      </c>
      <c r="J475">
        <f>main!J475*0.92</f>
        <v>147.03124108779039</v>
      </c>
      <c r="K475">
        <f>main!K475*0.92</f>
        <v>135.70588819896406</v>
      </c>
      <c r="L475">
        <f>main!L475*0.92</f>
        <v>134.52049191846984</v>
      </c>
      <c r="M475">
        <f>main!M475*0.92</f>
        <v>133.06190554769157</v>
      </c>
      <c r="N475">
        <f>main!N475*0.92</f>
        <v>133.92174402708247</v>
      </c>
      <c r="O475">
        <f>main!O475*0.92</f>
        <v>124.98117311464679</v>
      </c>
      <c r="P475">
        <f>main!P475*0.92</f>
        <v>127.93260443885481</v>
      </c>
      <c r="Q475">
        <f>main!Q475*0.92</f>
        <v>134.49497660099723</v>
      </c>
    </row>
    <row r="476" spans="1:17" x14ac:dyDescent="0.25">
      <c r="A476" s="4" t="str">
        <f>main!A476</f>
        <v>Республика Хакасия</v>
      </c>
      <c r="B476" s="4" t="str">
        <f>main!B476</f>
        <v>Сибирский ФО</v>
      </c>
      <c r="C476" s="4" t="str">
        <f>main!C476</f>
        <v>Окорок свиной</v>
      </c>
      <c r="D476" s="4" t="str">
        <f>main!D476</f>
        <v>Дистрибьютор</v>
      </c>
      <c r="E476" s="4" t="str">
        <f>main!E476</f>
        <v>Продукция обвалки</v>
      </c>
      <c r="F476">
        <f>main!F476*0.92</f>
        <v>212.76271599715187</v>
      </c>
      <c r="G476">
        <f>main!G476*0.92</f>
        <v>210.64321418977397</v>
      </c>
      <c r="H476">
        <f>main!H476*0.92</f>
        <v>196.44541398872153</v>
      </c>
      <c r="I476">
        <f>main!I476*0.92</f>
        <v>186.4197495351676</v>
      </c>
      <c r="J476">
        <f>main!J476*0.92</f>
        <v>175.15250561740311</v>
      </c>
      <c r="K476">
        <f>main!K476*0.92</f>
        <v>166.50994054369582</v>
      </c>
      <c r="L476">
        <f>main!L476*0.92</f>
        <v>165.77612306940367</v>
      </c>
      <c r="M476">
        <f>main!M476*0.92</f>
        <v>161.92543602909808</v>
      </c>
      <c r="N476">
        <f>main!N476*0.92</f>
        <v>158.39878402421922</v>
      </c>
      <c r="O476">
        <f>main!O476*0.92</f>
        <v>143.93777156143852</v>
      </c>
      <c r="P476">
        <f>main!P476*0.92</f>
        <v>145.36230581679621</v>
      </c>
      <c r="Q476">
        <f>main!Q476*0.92</f>
        <v>141.21941095691685</v>
      </c>
    </row>
    <row r="477" spans="1:17" x14ac:dyDescent="0.25">
      <c r="A477" s="4" t="str">
        <f>main!A477</f>
        <v>Томская область</v>
      </c>
      <c r="B477" s="4" t="str">
        <f>main!B477</f>
        <v>Сибирский ФО</v>
      </c>
      <c r="C477" s="4" t="str">
        <f>main!C477</f>
        <v>Вырезка свиная</v>
      </c>
      <c r="D477" s="4" t="str">
        <f>main!D477</f>
        <v>Дистрибьютор</v>
      </c>
      <c r="E477" s="4" t="str">
        <f>main!E477</f>
        <v>Продукция обвалки</v>
      </c>
      <c r="F477">
        <f>main!F477*0.92</f>
        <v>349.73783656109185</v>
      </c>
      <c r="G477">
        <f>main!G477*0.92</f>
        <v>338.44301189189343</v>
      </c>
      <c r="H477">
        <f>main!H477*0.92</f>
        <v>306.73712300512176</v>
      </c>
      <c r="I477">
        <f>main!I477*0.92</f>
        <v>298.14514243002901</v>
      </c>
      <c r="J477">
        <f>main!J477*0.92</f>
        <v>280.86680943780073</v>
      </c>
      <c r="K477">
        <f>main!K477*0.92</f>
        <v>276.71150671392576</v>
      </c>
      <c r="L477">
        <f>main!L477*0.92</f>
        <v>272.12562633892065</v>
      </c>
      <c r="M477">
        <f>main!M477*0.92</f>
        <v>263.5323885759459</v>
      </c>
      <c r="N477">
        <f>main!N477*0.92</f>
        <v>256.09124961120961</v>
      </c>
      <c r="O477">
        <f>main!O477*0.92</f>
        <v>243.8910253791266</v>
      </c>
      <c r="P477">
        <f>main!P477*0.92</f>
        <v>240.62290016981507</v>
      </c>
      <c r="Q477">
        <f>main!Q477*0.92</f>
        <v>232.62842656022298</v>
      </c>
    </row>
    <row r="478" spans="1:17" x14ac:dyDescent="0.25">
      <c r="A478" s="4" t="str">
        <f>main!A478</f>
        <v>Томская область</v>
      </c>
      <c r="B478" s="4" t="str">
        <f>main!B478</f>
        <v>Сибирский ФО</v>
      </c>
      <c r="C478" s="4" t="str">
        <f>main!C478</f>
        <v>Грудинка свиная</v>
      </c>
      <c r="D478" s="4" t="str">
        <f>main!D478</f>
        <v>Дистрибьютор</v>
      </c>
      <c r="E478" s="4" t="str">
        <f>main!E478</f>
        <v>Продукция обвалки</v>
      </c>
      <c r="F478">
        <f>main!F478*0.92</f>
        <v>228.85190600149119</v>
      </c>
      <c r="G478">
        <f>main!G478*0.92</f>
        <v>244.09746179664018</v>
      </c>
      <c r="H478">
        <f>main!H478*0.92</f>
        <v>237.30929485362716</v>
      </c>
      <c r="I478">
        <f>main!I478*0.92</f>
        <v>213.34000336831409</v>
      </c>
      <c r="J478">
        <f>main!J478*0.92</f>
        <v>193.54977257433777</v>
      </c>
      <c r="K478">
        <f>main!K478*0.92</f>
        <v>178.89764953963325</v>
      </c>
      <c r="L478">
        <f>main!L478*0.92</f>
        <v>177.63786923576603</v>
      </c>
      <c r="M478">
        <f>main!M478*0.92</f>
        <v>168.40747552562263</v>
      </c>
      <c r="N478">
        <f>main!N478*0.92</f>
        <v>157.89701719392482</v>
      </c>
      <c r="O478">
        <f>main!O478*0.92</f>
        <v>152.58346058363676</v>
      </c>
      <c r="P478">
        <f>main!P478*0.92</f>
        <v>154.31697472502933</v>
      </c>
      <c r="Q478">
        <f>main!Q478*0.92</f>
        <v>154.88974469555723</v>
      </c>
    </row>
    <row r="479" spans="1:17" x14ac:dyDescent="0.25">
      <c r="A479" s="4" t="str">
        <f>main!A479</f>
        <v>Томская область</v>
      </c>
      <c r="B479" s="4" t="str">
        <f>main!B479</f>
        <v>Сибирский ФО</v>
      </c>
      <c r="C479" s="4" t="str">
        <f>main!C479</f>
        <v>Шейка свиная</v>
      </c>
      <c r="D479" s="4" t="str">
        <f>main!D479</f>
        <v>Дистрибьютор</v>
      </c>
      <c r="E479" s="4" t="str">
        <f>main!E479</f>
        <v>Продукция обвалки</v>
      </c>
      <c r="F479">
        <f>main!F479*0.92</f>
        <v>389.71900129284109</v>
      </c>
      <c r="G479">
        <f>main!G479*0.92</f>
        <v>341.20137635779793</v>
      </c>
      <c r="H479">
        <f>main!H479*0.92</f>
        <v>295.17191324713849</v>
      </c>
      <c r="I479">
        <f>main!I479*0.92</f>
        <v>287.21269614173684</v>
      </c>
      <c r="J479">
        <f>main!J479*0.92</f>
        <v>298.63000967226048</v>
      </c>
      <c r="K479">
        <f>main!K479*0.92</f>
        <v>296.39514599571874</v>
      </c>
      <c r="L479">
        <f>main!L479*0.92</f>
        <v>309.61679595209006</v>
      </c>
      <c r="M479">
        <f>main!M479*0.92</f>
        <v>318.53565798129239</v>
      </c>
      <c r="N479">
        <f>main!N479*0.92</f>
        <v>319.79675484672282</v>
      </c>
      <c r="O479">
        <f>main!O479*0.92</f>
        <v>303.41512924868255</v>
      </c>
      <c r="P479">
        <f>main!P479*0.92</f>
        <v>299.95160598309639</v>
      </c>
      <c r="Q479">
        <f>main!Q479*0.92</f>
        <v>285.40129495035819</v>
      </c>
    </row>
    <row r="480" spans="1:17" x14ac:dyDescent="0.25">
      <c r="A480" s="4" t="str">
        <f>main!A480</f>
        <v>Красноярский край</v>
      </c>
      <c r="B480" s="4" t="str">
        <f>main!B480</f>
        <v>Сибирский ФО</v>
      </c>
      <c r="C480" s="4" t="str">
        <f>main!C480</f>
        <v>Набор для хаша свиной</v>
      </c>
      <c r="D480" s="4" t="str">
        <f>main!D480</f>
        <v>Дистрибьютор</v>
      </c>
      <c r="E480" s="4" t="str">
        <f>main!E480</f>
        <v>Продукция обвалки</v>
      </c>
      <c r="F480">
        <f>main!F480*0.92</f>
        <v>87.942485652883349</v>
      </c>
      <c r="G480">
        <f>main!G480*0.92</f>
        <v>92.37132593293974</v>
      </c>
      <c r="H480">
        <f>main!H480*0.92</f>
        <v>86.933956751910614</v>
      </c>
      <c r="I480">
        <f>main!I480*0.92</f>
        <v>92.644444441391016</v>
      </c>
      <c r="J480">
        <f>main!J480*0.92</f>
        <v>92.091440340210212</v>
      </c>
      <c r="K480">
        <f>main!K480*0.92</f>
        <v>82.808358251830242</v>
      </c>
      <c r="L480">
        <f>main!L480*0.92</f>
        <v>80.606990691893998</v>
      </c>
      <c r="M480">
        <f>main!M480*0.92</f>
        <v>76.490049938963438</v>
      </c>
      <c r="N480">
        <f>main!N480*0.92</f>
        <v>71.150780249672408</v>
      </c>
      <c r="O480">
        <f>main!O480*0.92</f>
        <v>65.457264003078066</v>
      </c>
      <c r="P480">
        <f>main!P480*0.92</f>
        <v>61.260093101666698</v>
      </c>
      <c r="Q480">
        <f>main!Q480*0.92</f>
        <v>60.581789956663094</v>
      </c>
    </row>
    <row r="481" spans="1:17" x14ac:dyDescent="0.25">
      <c r="A481" s="4" t="str">
        <f>main!A481</f>
        <v>Алтайский край</v>
      </c>
      <c r="B481" s="4" t="str">
        <f>main!B481</f>
        <v>Сибирский ФО</v>
      </c>
      <c r="C481" s="4" t="str">
        <f>main!C481</f>
        <v>Карбонад свиной</v>
      </c>
      <c r="D481" s="4" t="str">
        <f>main!D481</f>
        <v>Дистрибьютор</v>
      </c>
      <c r="E481" s="4" t="str">
        <f>main!E481</f>
        <v>Продукция обвалки</v>
      </c>
      <c r="F481">
        <f>main!F481*0.92</f>
        <v>299.82710090156525</v>
      </c>
      <c r="G481">
        <f>main!G481*0.92</f>
        <v>295.80684205120656</v>
      </c>
      <c r="H481">
        <f>main!H481*0.92</f>
        <v>275.8278181428326</v>
      </c>
      <c r="I481">
        <f>main!I481*0.92</f>
        <v>263.75801416671493</v>
      </c>
      <c r="J481">
        <f>main!J481*0.92</f>
        <v>252.39901097251439</v>
      </c>
      <c r="K481">
        <f>main!K481*0.92</f>
        <v>238.72951265865879</v>
      </c>
      <c r="L481">
        <f>main!L481*0.92</f>
        <v>231.94614834247815</v>
      </c>
      <c r="M481">
        <f>main!M481*0.92</f>
        <v>221.33095196004751</v>
      </c>
      <c r="N481">
        <f>main!N481*0.92</f>
        <v>216.83149564512624</v>
      </c>
      <c r="O481">
        <f>main!O481*0.92</f>
        <v>201.09740042444227</v>
      </c>
      <c r="P481">
        <f>main!P481*0.92</f>
        <v>201.67014560555484</v>
      </c>
      <c r="Q481">
        <f>main!Q481*0.92</f>
        <v>200.54895498167292</v>
      </c>
    </row>
    <row r="482" spans="1:17" x14ac:dyDescent="0.25">
      <c r="A482" s="4" t="str">
        <f>main!A482</f>
        <v>Иркутская область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Дистрибьютор</v>
      </c>
      <c r="E482" s="4" t="str">
        <f>main!E482</f>
        <v>Продукция обвалки</v>
      </c>
      <c r="F482">
        <f>main!F482*0.92</f>
        <v>344.55037591726244</v>
      </c>
      <c r="G482">
        <f>main!G482*0.92</f>
        <v>339.93044098139239</v>
      </c>
      <c r="H482">
        <f>main!H482*0.92</f>
        <v>316.97127492405116</v>
      </c>
      <c r="I482">
        <f>main!I482*0.92</f>
        <v>303.10109612862493</v>
      </c>
      <c r="J482">
        <f>main!J482*0.92</f>
        <v>290.0477436837034</v>
      </c>
      <c r="K482">
        <f>main!K482*0.92</f>
        <v>274.33925446282547</v>
      </c>
      <c r="L482">
        <f>main!L482*0.92</f>
        <v>266.54405943844012</v>
      </c>
      <c r="M482">
        <f>main!M482*0.92</f>
        <v>254.34546267048884</v>
      </c>
      <c r="N482">
        <f>main!N482*0.92</f>
        <v>249.17485147467704</v>
      </c>
      <c r="O482">
        <f>main!O482*0.92</f>
        <v>231.09380274124561</v>
      </c>
      <c r="P482">
        <f>main!P482*0.92</f>
        <v>231.75198062731309</v>
      </c>
      <c r="Q482">
        <f>main!Q482*0.92</f>
        <v>230.46354922877765</v>
      </c>
    </row>
    <row r="483" spans="1:17" x14ac:dyDescent="0.25">
      <c r="A483" s="4" t="str">
        <f>main!A483</f>
        <v>Иркутская область</v>
      </c>
      <c r="B483" s="4" t="str">
        <f>main!B483</f>
        <v>Сибирский ФО</v>
      </c>
      <c r="C483" s="4" t="str">
        <f>main!C483</f>
        <v>Ноги свиные</v>
      </c>
      <c r="D483" s="4" t="str">
        <f>main!D483</f>
        <v>Дистрибьютор</v>
      </c>
      <c r="E483" s="4" t="str">
        <f>main!E483</f>
        <v>Продукция обвалки</v>
      </c>
      <c r="F483">
        <f>main!F483*0.92</f>
        <v>13.360637866578491</v>
      </c>
      <c r="G483">
        <f>main!G483*0.92</f>
        <v>17.074958841099651</v>
      </c>
      <c r="H483">
        <f>main!H483*0.92</f>
        <v>19.847374290050663</v>
      </c>
      <c r="I483">
        <f>main!I483*0.92</f>
        <v>22.965686588952465</v>
      </c>
      <c r="J483">
        <f>main!J483*0.92</f>
        <v>20.07477766512433</v>
      </c>
      <c r="K483">
        <f>main!K483*0.92</f>
        <v>15.238295915708777</v>
      </c>
      <c r="L483">
        <f>main!L483*0.92</f>
        <v>12.496463038244999</v>
      </c>
      <c r="M483">
        <f>main!M483*0.92</f>
        <v>9.6738160447963768</v>
      </c>
      <c r="N483">
        <f>main!N483*0.92</f>
        <v>8.1576989494642369</v>
      </c>
      <c r="O483">
        <f>main!O483*0.92</f>
        <v>6.8296701488000631</v>
      </c>
      <c r="P483">
        <f>main!P483*0.92</f>
        <v>7.3619757465395148</v>
      </c>
      <c r="Q483">
        <f>main!Q483*0.92</f>
        <v>8.6264609361445768</v>
      </c>
    </row>
    <row r="484" spans="1:17" x14ac:dyDescent="0.25">
      <c r="A484" s="4" t="str">
        <f>main!A484</f>
        <v>Иркутская область</v>
      </c>
      <c r="B484" s="4" t="str">
        <f>main!B484</f>
        <v>Сибирский ФО</v>
      </c>
      <c r="C484" s="4" t="str">
        <f>main!C484</f>
        <v>Окорок свиной</v>
      </c>
      <c r="D484" s="4" t="str">
        <f>main!D484</f>
        <v>Дистрибьютор</v>
      </c>
      <c r="E484" s="4" t="str">
        <f>main!E484</f>
        <v>Продукция обвалки</v>
      </c>
      <c r="F484">
        <f>main!F484*0.92</f>
        <v>242.37655633609384</v>
      </c>
      <c r="G484">
        <f>main!G484*0.92</f>
        <v>239.96204707016</v>
      </c>
      <c r="H484">
        <f>main!H484*0.92</f>
        <v>223.78809523771082</v>
      </c>
      <c r="I484">
        <f>main!I484*0.92</f>
        <v>212.36698692065912</v>
      </c>
      <c r="J484">
        <f>main!J484*0.92</f>
        <v>199.53148720733944</v>
      </c>
      <c r="K484">
        <f>main!K484*0.92</f>
        <v>189.68598795875954</v>
      </c>
      <c r="L484">
        <f>main!L484*0.92</f>
        <v>188.85003250686276</v>
      </c>
      <c r="M484">
        <f>main!M484*0.92</f>
        <v>184.46337923453947</v>
      </c>
      <c r="N484">
        <f>main!N484*0.92</f>
        <v>180.44586251723192</v>
      </c>
      <c r="O484">
        <f>main!O484*0.92</f>
        <v>163.97206265321324</v>
      </c>
      <c r="P484">
        <f>main!P484*0.92</f>
        <v>165.59487380026133</v>
      </c>
      <c r="Q484">
        <f>main!Q484*0.92</f>
        <v>160.87534112888147</v>
      </c>
    </row>
    <row r="485" spans="1:17" x14ac:dyDescent="0.25">
      <c r="A485" s="4" t="str">
        <f>main!A485</f>
        <v>Иркутская область</v>
      </c>
      <c r="B485" s="4" t="str">
        <f>main!B485</f>
        <v>Сибирский ФО</v>
      </c>
      <c r="C485" s="4" t="str">
        <f>main!C485</f>
        <v>Ребра свиные</v>
      </c>
      <c r="D485" s="4" t="str">
        <f>main!D485</f>
        <v>Дистрибьютор</v>
      </c>
      <c r="E485" s="4" t="str">
        <f>main!E485</f>
        <v>Продукция обвалки</v>
      </c>
      <c r="F485">
        <f>main!F485*0.92</f>
        <v>138.44709008764224</v>
      </c>
      <c r="G485">
        <f>main!G485*0.92</f>
        <v>140.96135252621866</v>
      </c>
      <c r="H485">
        <f>main!H485*0.92</f>
        <v>135.38893151924913</v>
      </c>
      <c r="I485">
        <f>main!I485*0.92</f>
        <v>125.85775990142432</v>
      </c>
      <c r="J485">
        <f>main!J485*0.92</f>
        <v>114.37586068803051</v>
      </c>
      <c r="K485">
        <f>main!K485*0.92</f>
        <v>115.92426475904796</v>
      </c>
      <c r="L485">
        <f>main!L485*0.92</f>
        <v>122.95840184657567</v>
      </c>
      <c r="M485">
        <f>main!M485*0.92</f>
        <v>118.10875408630268</v>
      </c>
      <c r="N485">
        <f>main!N485*0.92</f>
        <v>118.3179409314002</v>
      </c>
      <c r="O485">
        <f>main!O485*0.92</f>
        <v>111.66361924591926</v>
      </c>
      <c r="P485">
        <f>main!P485*0.92</f>
        <v>111.76478761875988</v>
      </c>
      <c r="Q485">
        <f>main!Q485*0.92</f>
        <v>107.60277192436028</v>
      </c>
    </row>
    <row r="486" spans="1:17" x14ac:dyDescent="0.25">
      <c r="A486" s="4" t="str">
        <f>main!A486</f>
        <v>Иркутская область</v>
      </c>
      <c r="B486" s="4" t="str">
        <f>main!B486</f>
        <v>Сибирский ФО</v>
      </c>
      <c r="C486" s="4" t="str">
        <f>main!C486</f>
        <v>Ребрышки свиные</v>
      </c>
      <c r="D486" s="4" t="str">
        <f>main!D486</f>
        <v>Дистрибьютор</v>
      </c>
      <c r="E486" s="4" t="str">
        <f>main!E486</f>
        <v>Продукция обвалки</v>
      </c>
      <c r="F486">
        <f>main!F486*0.92</f>
        <v>65.96702500215109</v>
      </c>
      <c r="G486">
        <f>main!G486*0.92</f>
        <v>60.375436867213246</v>
      </c>
      <c r="H486">
        <f>main!H486*0.92</f>
        <v>59.883517244451426</v>
      </c>
      <c r="I486">
        <f>main!I486*0.92</f>
        <v>58.211350406079383</v>
      </c>
      <c r="J486">
        <f>main!J486*0.92</f>
        <v>56.982592112181123</v>
      </c>
      <c r="K486">
        <f>main!K486*0.92</f>
        <v>52.919792685200669</v>
      </c>
      <c r="L486">
        <f>main!L486*0.92</f>
        <v>49.308891491018024</v>
      </c>
      <c r="M486">
        <f>main!M486*0.92</f>
        <v>48.834395358622778</v>
      </c>
      <c r="N486">
        <f>main!N486*0.92</f>
        <v>50.503729310894649</v>
      </c>
      <c r="O486">
        <f>main!O486*0.92</f>
        <v>46.394141842359765</v>
      </c>
      <c r="P486">
        <f>main!P486*0.92</f>
        <v>44.692075417280989</v>
      </c>
      <c r="Q486">
        <f>main!Q486*0.92</f>
        <v>47.379946889753057</v>
      </c>
    </row>
    <row r="487" spans="1:17" x14ac:dyDescent="0.25">
      <c r="A487" s="4" t="str">
        <f>main!A487</f>
        <v>Кемеровская область-Кузбасс</v>
      </c>
      <c r="B487" s="4" t="str">
        <f>main!B487</f>
        <v>Сибирский ФО</v>
      </c>
      <c r="C487" s="4" t="str">
        <f>main!C487</f>
        <v>Набор для хаша свиной</v>
      </c>
      <c r="D487" s="4" t="str">
        <f>main!D487</f>
        <v>Дистрибьютор</v>
      </c>
      <c r="E487" s="4" t="str">
        <f>main!E487</f>
        <v>Продукция обвалки</v>
      </c>
      <c r="F487">
        <f>main!F487*0.92</f>
        <v>87.942485652883349</v>
      </c>
      <c r="G487">
        <f>main!G487*0.92</f>
        <v>92.37132593293974</v>
      </c>
      <c r="H487">
        <f>main!H487*0.92</f>
        <v>86.933956751910614</v>
      </c>
      <c r="I487">
        <f>main!I487*0.92</f>
        <v>92.644444441391016</v>
      </c>
      <c r="J487">
        <f>main!J487*0.92</f>
        <v>92.091440340210212</v>
      </c>
      <c r="K487">
        <f>main!K487*0.92</f>
        <v>82.808358251830242</v>
      </c>
      <c r="L487">
        <f>main!L487*0.92</f>
        <v>80.606990691893998</v>
      </c>
      <c r="M487">
        <f>main!M487*0.92</f>
        <v>76.490049938963438</v>
      </c>
      <c r="N487">
        <f>main!N487*0.92</f>
        <v>71.150780249672408</v>
      </c>
      <c r="O487">
        <f>main!O487*0.92</f>
        <v>65.457264003078066</v>
      </c>
      <c r="P487">
        <f>main!P487*0.92</f>
        <v>61.260093101666698</v>
      </c>
      <c r="Q487">
        <f>main!Q487*0.92</f>
        <v>60.581789956663094</v>
      </c>
    </row>
    <row r="488" spans="1:17" x14ac:dyDescent="0.25">
      <c r="A488" s="4" t="str">
        <f>main!A488</f>
        <v>Кемеровская область-Кузбасс</v>
      </c>
      <c r="B488" s="4" t="str">
        <f>main!B488</f>
        <v>Сибирский ФО</v>
      </c>
      <c r="C488" s="4" t="str">
        <f>main!C488</f>
        <v>Ребрышки свиные</v>
      </c>
      <c r="D488" s="4" t="str">
        <f>main!D488</f>
        <v>Опт</v>
      </c>
      <c r="E488" s="4" t="str">
        <f>main!E488</f>
        <v>Продукция обвалки</v>
      </c>
      <c r="F488">
        <f>main!F488*0.92</f>
        <v>61.429326889925449</v>
      </c>
      <c r="G488">
        <f>main!G488*0.92</f>
        <v>56.222369393149975</v>
      </c>
      <c r="H488">
        <f>main!H488*0.92</f>
        <v>55.764287627158254</v>
      </c>
      <c r="I488">
        <f>main!I488*0.92</f>
        <v>54.207144746673649</v>
      </c>
      <c r="J488">
        <f>main!J488*0.92</f>
        <v>53.062909503351371</v>
      </c>
      <c r="K488">
        <f>main!K488*0.92</f>
        <v>49.279579361056101</v>
      </c>
      <c r="L488">
        <f>main!L488*0.92</f>
        <v>45.917062560920961</v>
      </c>
      <c r="M488">
        <f>main!M488*0.92</f>
        <v>45.475205769229021</v>
      </c>
      <c r="N488">
        <f>main!N488*0.92</f>
        <v>47.02971063039589</v>
      </c>
      <c r="O488">
        <f>main!O488*0.92</f>
        <v>43.202810872840672</v>
      </c>
      <c r="P488">
        <f>main!P488*0.92</f>
        <v>41.617825119562859</v>
      </c>
      <c r="Q488">
        <f>main!Q488*0.92</f>
        <v>44.120804984354514</v>
      </c>
    </row>
    <row r="489" spans="1:17" x14ac:dyDescent="0.25">
      <c r="A489" s="4" t="str">
        <f>main!A489</f>
        <v>Республика Алтай</v>
      </c>
      <c r="B489" s="4" t="str">
        <f>main!B489</f>
        <v>Сибирский ФО</v>
      </c>
      <c r="C489" s="4" t="str">
        <f>main!C489</f>
        <v>Лопатка свиная</v>
      </c>
      <c r="D489" s="4" t="str">
        <f>main!D489</f>
        <v>Опт</v>
      </c>
      <c r="E489" s="4" t="str">
        <f>main!E489</f>
        <v>Продукция обвалки</v>
      </c>
      <c r="F489">
        <f>main!F489*0.92</f>
        <v>236.24472480964147</v>
      </c>
      <c r="G489">
        <f>main!G489*0.92</f>
        <v>237.37915958179926</v>
      </c>
      <c r="H489">
        <f>main!H489*0.92</f>
        <v>216.59622002661453</v>
      </c>
      <c r="I489">
        <f>main!I489*0.92</f>
        <v>204.42548685618027</v>
      </c>
      <c r="J489">
        <f>main!J489*0.92</f>
        <v>192.26069847682905</v>
      </c>
      <c r="K489">
        <f>main!K489*0.92</f>
        <v>187.50577535423847</v>
      </c>
      <c r="L489">
        <f>main!L489*0.92</f>
        <v>180.21229940370324</v>
      </c>
      <c r="M489">
        <f>main!M489*0.92</f>
        <v>180.1977837249045</v>
      </c>
      <c r="N489">
        <f>main!N489*0.92</f>
        <v>176.38665868732417</v>
      </c>
      <c r="O489">
        <f>main!O489*0.92</f>
        <v>164.44714539328237</v>
      </c>
      <c r="P489">
        <f>main!P489*0.92</f>
        <v>165.18097863027288</v>
      </c>
      <c r="Q489">
        <f>main!Q489*0.92</f>
        <v>158.76314086945581</v>
      </c>
    </row>
    <row r="490" spans="1:17" x14ac:dyDescent="0.25">
      <c r="A490" s="4" t="str">
        <f>main!A490</f>
        <v>Республика Алтай</v>
      </c>
      <c r="B490" s="4" t="str">
        <f>main!B490</f>
        <v>Сибирский ФО</v>
      </c>
      <c r="C490" s="4" t="str">
        <f>main!C490</f>
        <v>Окорок свиной</v>
      </c>
      <c r="D490" s="4" t="str">
        <f>main!D490</f>
        <v>Опт</v>
      </c>
      <c r="E490" s="4" t="str">
        <f>main!E490</f>
        <v>Продукция обвалки</v>
      </c>
      <c r="F490">
        <f>main!F490*0.92</f>
        <v>247.19319700913911</v>
      </c>
      <c r="G490">
        <f>main!G490*0.92</f>
        <v>244.73070528272498</v>
      </c>
      <c r="H490">
        <f>main!H490*0.92</f>
        <v>228.23533575453121</v>
      </c>
      <c r="I490">
        <f>main!I490*0.92</f>
        <v>216.58726087073416</v>
      </c>
      <c r="J490">
        <f>main!J490*0.92</f>
        <v>203.49668702436878</v>
      </c>
      <c r="K490">
        <f>main!K490*0.92</f>
        <v>193.45553258188727</v>
      </c>
      <c r="L490">
        <f>main!L490*0.92</f>
        <v>192.60296456196278</v>
      </c>
      <c r="M490">
        <f>main!M490*0.92</f>
        <v>188.1291372952177</v>
      </c>
      <c r="N490">
        <f>main!N490*0.92</f>
        <v>184.03178226880246</v>
      </c>
      <c r="O490">
        <f>main!O490*0.92</f>
        <v>167.23060596349708</v>
      </c>
      <c r="P490">
        <f>main!P490*0.92</f>
        <v>168.88566650914089</v>
      </c>
      <c r="Q490">
        <f>main!Q490*0.92</f>
        <v>164.0723446802354</v>
      </c>
    </row>
    <row r="491" spans="1:17" x14ac:dyDescent="0.25">
      <c r="A491" s="4" t="str">
        <f>main!A491</f>
        <v>Республика Алтай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Опт</v>
      </c>
      <c r="E491" s="4" t="str">
        <f>main!E491</f>
        <v>Продукция обвалки</v>
      </c>
      <c r="F491">
        <f>main!F491*0.92</f>
        <v>384.62244298374384</v>
      </c>
      <c r="G491">
        <f>main!G491*0.92</f>
        <v>336.73930829341566</v>
      </c>
      <c r="H491">
        <f>main!H491*0.92</f>
        <v>291.31179643969182</v>
      </c>
      <c r="I491">
        <f>main!I491*0.92</f>
        <v>283.45666616079308</v>
      </c>
      <c r="J491">
        <f>main!J491*0.92</f>
        <v>294.72466953720942</v>
      </c>
      <c r="K491">
        <f>main!K491*0.92</f>
        <v>292.51903233667372</v>
      </c>
      <c r="L491">
        <f>main!L491*0.92</f>
        <v>305.56777589196741</v>
      </c>
      <c r="M491">
        <f>main!M491*0.92</f>
        <v>314.37000131830501</v>
      </c>
      <c r="N491">
        <f>main!N491*0.92</f>
        <v>315.6146061633649</v>
      </c>
      <c r="O491">
        <f>main!O491*0.92</f>
        <v>299.44721161328795</v>
      </c>
      <c r="P491">
        <f>main!P491*0.92</f>
        <v>296.02898264492467</v>
      </c>
      <c r="Q491">
        <f>main!Q491*0.92</f>
        <v>281.66895360600211</v>
      </c>
    </row>
    <row r="492" spans="1:17" x14ac:dyDescent="0.25">
      <c r="A492" s="4" t="str">
        <f>main!A492</f>
        <v>Красноярский край</v>
      </c>
      <c r="B492" s="4" t="str">
        <f>main!B492</f>
        <v>Сибирский ФО</v>
      </c>
      <c r="C492" s="4" t="str">
        <f>main!C492</f>
        <v>Рагу для тушения</v>
      </c>
      <c r="D492" s="4" t="str">
        <f>main!D492</f>
        <v>Опт</v>
      </c>
      <c r="E492" s="4" t="str">
        <f>main!E492</f>
        <v>Продукция обвалки</v>
      </c>
      <c r="F492">
        <f>main!F492*0.92</f>
        <v>136.00295140709258</v>
      </c>
      <c r="G492">
        <f>main!G492*0.92</f>
        <v>150.77129424021237</v>
      </c>
      <c r="H492">
        <f>main!H492*0.92</f>
        <v>134.03614365433788</v>
      </c>
      <c r="I492">
        <f>main!I492*0.92</f>
        <v>78.999663195611973</v>
      </c>
      <c r="J492">
        <f>main!J492*0.92</f>
        <v>73.108848809423975</v>
      </c>
      <c r="K492">
        <f>main!K492*0.92</f>
        <v>70.978761913804505</v>
      </c>
      <c r="L492">
        <f>main!L492*0.92</f>
        <v>73.593689819626604</v>
      </c>
      <c r="M492">
        <f>main!M492*0.92</f>
        <v>68.819689926159612</v>
      </c>
      <c r="N492">
        <f>main!N492*0.92</f>
        <v>74.137935441110358</v>
      </c>
      <c r="O492">
        <f>main!O492*0.92</f>
        <v>64.8489874390457</v>
      </c>
      <c r="P492">
        <f>main!P492*0.92</f>
        <v>67.203641528255176</v>
      </c>
      <c r="Q492">
        <f>main!Q492*0.92</f>
        <v>64.016675252024143</v>
      </c>
    </row>
    <row r="493" spans="1:17" x14ac:dyDescent="0.25">
      <c r="A493" s="4" t="str">
        <f>main!A493</f>
        <v>Томская область</v>
      </c>
      <c r="B493" s="4" t="str">
        <f>main!B493</f>
        <v>Сибирский ФО</v>
      </c>
      <c r="C493" s="4" t="str">
        <f>main!C493</f>
        <v>Шейка свиная</v>
      </c>
      <c r="D493" s="4" t="str">
        <f>main!D493</f>
        <v>Опт</v>
      </c>
      <c r="E493" s="4" t="str">
        <f>main!E493</f>
        <v>Продукция обвалки</v>
      </c>
      <c r="F493">
        <f>main!F493*0.92</f>
        <v>354.43817113409875</v>
      </c>
      <c r="G493">
        <f>main!G493*0.92</f>
        <v>310.31279312404604</v>
      </c>
      <c r="H493">
        <f>main!H493*0.92</f>
        <v>268.45032640031673</v>
      </c>
      <c r="I493">
        <f>main!I493*0.92</f>
        <v>261.21164841659169</v>
      </c>
      <c r="J493">
        <f>main!J493*0.92</f>
        <v>271.59536518071894</v>
      </c>
      <c r="K493">
        <f>main!K493*0.92</f>
        <v>269.56282124106053</v>
      </c>
      <c r="L493">
        <f>main!L493*0.92</f>
        <v>281.58752984999535</v>
      </c>
      <c r="M493">
        <f>main!M493*0.92</f>
        <v>289.69897716393439</v>
      </c>
      <c r="N493">
        <f>main!N493*0.92</f>
        <v>290.84590832490755</v>
      </c>
      <c r="O493">
        <f>main!O493*0.92</f>
        <v>275.94729317421843</v>
      </c>
      <c r="P493">
        <f>main!P493*0.92</f>
        <v>272.79731883921716</v>
      </c>
      <c r="Q493">
        <f>main!Q493*0.92</f>
        <v>259.56423137166297</v>
      </c>
    </row>
    <row r="494" spans="1:17" x14ac:dyDescent="0.25">
      <c r="A494" s="4" t="str">
        <f>main!A494</f>
        <v>Красноярский край</v>
      </c>
      <c r="B494" s="4" t="str">
        <f>main!B494</f>
        <v>Сибирский ФО</v>
      </c>
      <c r="C494" s="4" t="str">
        <f>main!C494</f>
        <v>Набор для хаша свиной</v>
      </c>
      <c r="D494" s="4" t="str">
        <f>main!D494</f>
        <v>Опт</v>
      </c>
      <c r="E494" s="4" t="str">
        <f>main!E494</f>
        <v>Продукция обвалки</v>
      </c>
      <c r="F494">
        <f>main!F494*0.92</f>
        <v>72.562687557705956</v>
      </c>
      <c r="G494">
        <f>main!G494*0.92</f>
        <v>76.216991289274162</v>
      </c>
      <c r="H494">
        <f>main!H494*0.92</f>
        <v>71.730534963986287</v>
      </c>
      <c r="I494">
        <f>main!I494*0.92</f>
        <v>76.442345540383229</v>
      </c>
      <c r="J494">
        <f>main!J494*0.92</f>
        <v>75.986053413611884</v>
      </c>
      <c r="K494">
        <f>main!K494*0.92</f>
        <v>68.326440654763658</v>
      </c>
      <c r="L494">
        <f>main!L494*0.92</f>
        <v>66.510058672091262</v>
      </c>
      <c r="M494">
        <f>main!M494*0.92</f>
        <v>63.113108002222496</v>
      </c>
      <c r="N494">
        <f>main!N494*0.92</f>
        <v>58.707595065283449</v>
      </c>
      <c r="O494">
        <f>main!O494*0.92</f>
        <v>54.009787885520133</v>
      </c>
      <c r="P494">
        <f>main!P494*0.92</f>
        <v>50.546638095241001</v>
      </c>
      <c r="Q494">
        <f>main!Q494*0.92</f>
        <v>49.986959814431671</v>
      </c>
    </row>
    <row r="495" spans="1:17" x14ac:dyDescent="0.25">
      <c r="A495" s="4" t="str">
        <f>main!A495</f>
        <v>Алтайский край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Опт</v>
      </c>
      <c r="E495" s="4" t="str">
        <f>main!E495</f>
        <v>Продукция обвалки</v>
      </c>
      <c r="F495">
        <f>main!F495*0.92</f>
        <v>221.84600627144292</v>
      </c>
      <c r="G495">
        <f>main!G495*0.92</f>
        <v>222.91129915271867</v>
      </c>
      <c r="H495">
        <f>main!H495*0.92</f>
        <v>203.39504479989191</v>
      </c>
      <c r="I495">
        <f>main!I495*0.92</f>
        <v>191.96609734114202</v>
      </c>
      <c r="J495">
        <f>main!J495*0.92</f>
        <v>180.54273234845968</v>
      </c>
      <c r="K495">
        <f>main!K495*0.92</f>
        <v>176.0776137908943</v>
      </c>
      <c r="L495">
        <f>main!L495*0.92</f>
        <v>169.2286629295923</v>
      </c>
      <c r="M495">
        <f>main!M495*0.92</f>
        <v>169.21503195699631</v>
      </c>
      <c r="N495">
        <f>main!N495*0.92</f>
        <v>165.63618857892914</v>
      </c>
      <c r="O495">
        <f>main!O495*0.92</f>
        <v>154.42436853409112</v>
      </c>
      <c r="P495">
        <f>main!P495*0.92</f>
        <v>155.11347586982851</v>
      </c>
      <c r="Q495">
        <f>main!Q495*0.92</f>
        <v>149.08679452368395</v>
      </c>
    </row>
    <row r="496" spans="1:17" x14ac:dyDescent="0.25">
      <c r="A496" s="4" t="str">
        <f>main!A496</f>
        <v>Алтайский край</v>
      </c>
      <c r="B496" s="4" t="str">
        <f>main!B496</f>
        <v>Сибирский ФО</v>
      </c>
      <c r="C496" s="4" t="str">
        <f>main!C496</f>
        <v>Суповой набор свиной</v>
      </c>
      <c r="D496" s="4" t="str">
        <f>main!D496</f>
        <v>Опт</v>
      </c>
      <c r="E496" s="4" t="str">
        <f>main!E496</f>
        <v>Продукция обвалки</v>
      </c>
      <c r="F496">
        <f>main!F496*0.92</f>
        <v>26.906418623868753</v>
      </c>
      <c r="G496">
        <f>main!G496*0.92</f>
        <v>27.922543565900789</v>
      </c>
      <c r="H496">
        <f>main!H496*0.92</f>
        <v>27.733094641929011</v>
      </c>
      <c r="I496">
        <f>main!I496*0.92</f>
        <v>30.816649301341045</v>
      </c>
      <c r="J496">
        <f>main!J496*0.92</f>
        <v>26.821686916072906</v>
      </c>
      <c r="K496">
        <f>main!K496*0.92</f>
        <v>27.479036336569472</v>
      </c>
      <c r="L496">
        <f>main!L496*0.92</f>
        <v>27.556637357052612</v>
      </c>
      <c r="M496">
        <f>main!M496*0.92</f>
        <v>23.172192294799196</v>
      </c>
      <c r="N496">
        <f>main!N496*0.92</f>
        <v>24.040837690557296</v>
      </c>
      <c r="O496">
        <f>main!O496*0.92</f>
        <v>21.188326940738659</v>
      </c>
      <c r="P496">
        <f>main!P496*0.92</f>
        <v>19.430078048142644</v>
      </c>
      <c r="Q496">
        <f>main!Q496*0.92</f>
        <v>17.761630433398981</v>
      </c>
    </row>
    <row r="497" spans="1:17" x14ac:dyDescent="0.25">
      <c r="A497" s="4" t="str">
        <f>main!A497</f>
        <v>Алтайский край</v>
      </c>
      <c r="B497" s="4" t="str">
        <f>main!B497</f>
        <v>Сибирский ФО</v>
      </c>
      <c r="C497" s="4" t="str">
        <f>main!C497</f>
        <v>Ноги свиные</v>
      </c>
      <c r="D497" s="4" t="str">
        <f>main!D497</f>
        <v>Опт</v>
      </c>
      <c r="E497" s="4" t="str">
        <f>main!E497</f>
        <v>Продукция обвалки</v>
      </c>
      <c r="F497">
        <f>main!F497*0.92</f>
        <v>38.53246731997141</v>
      </c>
      <c r="G497">
        <f>main!G497*0.92</f>
        <v>49.244676796484441</v>
      </c>
      <c r="H497">
        <f>main!H497*0.92</f>
        <v>57.240403404067891</v>
      </c>
      <c r="I497">
        <f>main!I497*0.92</f>
        <v>66.233706564500707</v>
      </c>
      <c r="J497">
        <f>main!J497*0.92</f>
        <v>57.896241336805851</v>
      </c>
      <c r="K497">
        <f>main!K497*0.92</f>
        <v>43.947687621479524</v>
      </c>
      <c r="L497">
        <f>main!L497*0.92</f>
        <v>36.040162037541833</v>
      </c>
      <c r="M497">
        <f>main!M497*0.92</f>
        <v>27.899566197956542</v>
      </c>
      <c r="N497">
        <f>main!N497*0.92</f>
        <v>23.527040498770273</v>
      </c>
      <c r="O497">
        <f>main!O497*0.92</f>
        <v>19.6969668995464</v>
      </c>
      <c r="P497">
        <f>main!P497*0.92</f>
        <v>21.232151690419407</v>
      </c>
      <c r="Q497">
        <f>main!Q497*0.92</f>
        <v>24.878963671374816</v>
      </c>
    </row>
    <row r="498" spans="1:17" x14ac:dyDescent="0.25">
      <c r="A498" s="4" t="str">
        <f>main!A498</f>
        <v>Алтайский край</v>
      </c>
      <c r="B498" s="4" t="str">
        <f>main!B498</f>
        <v>Сибирский ФО</v>
      </c>
      <c r="C498" s="4" t="str">
        <f>main!C498</f>
        <v>Ребра свиные (ленточные с корейки)</v>
      </c>
      <c r="D498" s="4" t="str">
        <f>main!D498</f>
        <v>Опт</v>
      </c>
      <c r="E498" s="4" t="str">
        <f>main!E498</f>
        <v>Продукция обвалки</v>
      </c>
      <c r="F498">
        <f>main!F498*0.92</f>
        <v>254.77924187701615</v>
      </c>
      <c r="G498">
        <f>main!G498*0.92</f>
        <v>259.40614936618653</v>
      </c>
      <c r="H498">
        <f>main!H498*0.92</f>
        <v>249.15142173936161</v>
      </c>
      <c r="I498">
        <f>main!I498*0.92</f>
        <v>231.61154656067856</v>
      </c>
      <c r="J498">
        <f>main!J498*0.92</f>
        <v>210.48181696473745</v>
      </c>
      <c r="K498">
        <f>main!K498*0.92</f>
        <v>213.33128974949136</v>
      </c>
      <c r="L498">
        <f>main!L498*0.92</f>
        <v>226.27596134414037</v>
      </c>
      <c r="M498">
        <f>main!M498*0.92</f>
        <v>217.35132754395906</v>
      </c>
      <c r="N498">
        <f>main!N498*0.92</f>
        <v>217.73628663389624</v>
      </c>
      <c r="O498">
        <f>main!O498*0.92</f>
        <v>205.49057577670615</v>
      </c>
      <c r="P498">
        <f>main!P498*0.92</f>
        <v>205.67675232485854</v>
      </c>
      <c r="Q498">
        <f>main!Q498*0.92</f>
        <v>198.01754328963722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Котлетное мясо</v>
      </c>
      <c r="D499" s="4" t="str">
        <f>main!D499</f>
        <v>Опт</v>
      </c>
      <c r="E499" s="4" t="str">
        <f>main!E499</f>
        <v>Продукция обвалки</v>
      </c>
      <c r="F499">
        <f>main!F499*0.92</f>
        <v>226.22496473603675</v>
      </c>
      <c r="G499">
        <f>main!G499*0.92</f>
        <v>215.16784772403318</v>
      </c>
      <c r="H499">
        <f>main!H499*0.92</f>
        <v>205.15904760273864</v>
      </c>
      <c r="I499">
        <f>main!I499*0.92</f>
        <v>186.41447568566699</v>
      </c>
      <c r="J499">
        <f>main!J499*0.92</f>
        <v>176.32838551462584</v>
      </c>
      <c r="K499">
        <f>main!K499*0.92</f>
        <v>162.74636596901254</v>
      </c>
      <c r="L499">
        <f>main!L499*0.92</f>
        <v>161.32477004974945</v>
      </c>
      <c r="M499">
        <f>main!M499*0.92</f>
        <v>159.57554874147382</v>
      </c>
      <c r="N499">
        <f>main!N499*0.92</f>
        <v>160.60671687793689</v>
      </c>
      <c r="O499">
        <f>main!O499*0.92</f>
        <v>149.88466608855725</v>
      </c>
      <c r="P499">
        <f>main!P499*0.92</f>
        <v>153.4241935828818</v>
      </c>
      <c r="Q499">
        <f>main!Q499*0.92</f>
        <v>161.29417060229488</v>
      </c>
    </row>
    <row r="500" spans="1:17" x14ac:dyDescent="0.25">
      <c r="A500" s="4" t="str">
        <f>main!A500</f>
        <v>Кемеровская область-Кузбасс</v>
      </c>
      <c r="B500" s="4" t="str">
        <f>main!B500</f>
        <v>Сибирский ФО</v>
      </c>
      <c r="C500" s="4" t="str">
        <f>main!C500</f>
        <v>Набор для бульона</v>
      </c>
      <c r="D500" s="4" t="str">
        <f>main!D500</f>
        <v>Опт</v>
      </c>
      <c r="E500" s="4" t="str">
        <f>main!E500</f>
        <v>Продукция обвалки</v>
      </c>
      <c r="F500">
        <f>main!F500*0.92</f>
        <v>13.92554398558986</v>
      </c>
      <c r="G500">
        <f>main!G500*0.92</f>
        <v>14.451444246524977</v>
      </c>
      <c r="H500">
        <f>main!H500*0.92</f>
        <v>14.353394061523719</v>
      </c>
      <c r="I500">
        <f>main!I500*0.92</f>
        <v>15.949302333147816</v>
      </c>
      <c r="J500">
        <f>main!J500*0.92</f>
        <v>13.881690690196674</v>
      </c>
      <c r="K500">
        <f>main!K500*0.92</f>
        <v>14.221904986160478</v>
      </c>
      <c r="L500">
        <f>main!L500*0.92</f>
        <v>14.262067760670572</v>
      </c>
      <c r="M500">
        <f>main!M500*0.92</f>
        <v>11.992877519474758</v>
      </c>
      <c r="N500">
        <f>main!N500*0.92</f>
        <v>12.442449044976067</v>
      </c>
      <c r="O500">
        <f>main!O500*0.92</f>
        <v>10.966118639534104</v>
      </c>
      <c r="P500">
        <f>main!P500*0.92</f>
        <v>10.056128624373182</v>
      </c>
      <c r="Q500">
        <f>main!Q500*0.92</f>
        <v>9.1926156845219307</v>
      </c>
    </row>
    <row r="501" spans="1:17" x14ac:dyDescent="0.25">
      <c r="A501" s="4" t="str">
        <f>main!A501</f>
        <v>Кемеровская область-Кузбасс</v>
      </c>
      <c r="B501" s="4" t="str">
        <f>main!B501</f>
        <v>Сибирский ФО</v>
      </c>
      <c r="C501" s="4" t="str">
        <f>main!C501</f>
        <v>Набор для хаша свиной</v>
      </c>
      <c r="D501" s="4" t="str">
        <f>main!D501</f>
        <v>Опт</v>
      </c>
      <c r="E501" s="4" t="str">
        <f>main!E501</f>
        <v>Продукция обвалки</v>
      </c>
      <c r="F501">
        <f>main!F501*0.92</f>
        <v>100.75372758243657</v>
      </c>
      <c r="G501">
        <f>main!G501*0.92</f>
        <v>105.82775026635524</v>
      </c>
      <c r="H501">
        <f>main!H501*0.92</f>
        <v>99.59827870703522</v>
      </c>
      <c r="I501">
        <f>main!I501*0.92</f>
        <v>106.14065599779926</v>
      </c>
      <c r="J501">
        <f>main!J501*0.92</f>
        <v>105.50709163867639</v>
      </c>
      <c r="K501">
        <f>main!K501*0.92</f>
        <v>94.871673309135844</v>
      </c>
      <c r="L501">
        <f>main!L501*0.92</f>
        <v>92.349616014575417</v>
      </c>
      <c r="M501">
        <f>main!M501*0.92</f>
        <v>87.632929602833144</v>
      </c>
      <c r="N501">
        <f>main!N501*0.92</f>
        <v>81.515848424489718</v>
      </c>
      <c r="O501">
        <f>main!O501*0.92</f>
        <v>74.992914934074619</v>
      </c>
      <c r="P501">
        <f>main!P501*0.92</f>
        <v>70.184310645962071</v>
      </c>
      <c r="Q501">
        <f>main!Q501*0.92</f>
        <v>69.407193990881936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Ноги свиные</v>
      </c>
      <c r="D502" s="4" t="str">
        <f>main!D502</f>
        <v>Опт</v>
      </c>
      <c r="E502" s="4" t="str">
        <f>main!E502</f>
        <v>Продукция обвалки</v>
      </c>
      <c r="F502">
        <f>main!F502*0.92</f>
        <v>17.600557921590113</v>
      </c>
      <c r="G502">
        <f>main!G502*0.92</f>
        <v>22.493596869600928</v>
      </c>
      <c r="H502">
        <f>main!H502*0.92</f>
        <v>26.145822098610122</v>
      </c>
      <c r="I502">
        <f>main!I502*0.92</f>
        <v>30.253712513911317</v>
      </c>
      <c r="J502">
        <f>main!J502*0.92</f>
        <v>26.44539060084168</v>
      </c>
      <c r="K502">
        <f>main!K502*0.92</f>
        <v>20.074079738488262</v>
      </c>
      <c r="L502">
        <f>main!L502*0.92</f>
        <v>16.462142280633969</v>
      </c>
      <c r="M502">
        <f>main!M502*0.92</f>
        <v>12.743744821133244</v>
      </c>
      <c r="N502">
        <f>main!N502*0.92</f>
        <v>10.746496858963914</v>
      </c>
      <c r="O502">
        <f>main!O502*0.92</f>
        <v>8.9970259084713788</v>
      </c>
      <c r="P502">
        <f>main!P502*0.92</f>
        <v>9.6982555652107472</v>
      </c>
      <c r="Q502">
        <f>main!Q502*0.92</f>
        <v>11.364017712413991</v>
      </c>
    </row>
    <row r="503" spans="1:17" x14ac:dyDescent="0.25">
      <c r="A503" s="4" t="str">
        <f>main!A503</f>
        <v>Кемеровская область-Кузбасс</v>
      </c>
      <c r="B503" s="4" t="str">
        <f>main!B503</f>
        <v>Сибирский ФО</v>
      </c>
      <c r="C503" s="4" t="str">
        <f>main!C503</f>
        <v>Рагу для тушения</v>
      </c>
      <c r="D503" s="4" t="str">
        <f>main!D503</f>
        <v>Опт</v>
      </c>
      <c r="E503" s="4" t="str">
        <f>main!E503</f>
        <v>Продукция обвалки</v>
      </c>
      <c r="F503">
        <f>main!F503*0.92</f>
        <v>155.80885068372561</v>
      </c>
      <c r="G503">
        <f>main!G503*0.92</f>
        <v>172.72788442178037</v>
      </c>
      <c r="H503">
        <f>main!H503*0.92</f>
        <v>153.55561976261652</v>
      </c>
      <c r="I503">
        <f>main!I503*0.92</f>
        <v>90.504261852863038</v>
      </c>
      <c r="J503">
        <f>main!J503*0.92</f>
        <v>83.755577286777637</v>
      </c>
      <c r="K503">
        <f>main!K503*0.92</f>
        <v>81.315289133989594</v>
      </c>
      <c r="L503">
        <f>main!L503*0.92</f>
        <v>84.311024942747167</v>
      </c>
      <c r="M503">
        <f>main!M503*0.92</f>
        <v>78.841794835094291</v>
      </c>
      <c r="N503">
        <f>main!N503*0.92</f>
        <v>84.934528211578524</v>
      </c>
      <c r="O503">
        <f>main!O503*0.92</f>
        <v>74.292845091552451</v>
      </c>
      <c r="P503">
        <f>main!P503*0.92</f>
        <v>76.990403810696037</v>
      </c>
      <c r="Q503">
        <f>main!Q503*0.92</f>
        <v>73.339324569179993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Ребра свиные</v>
      </c>
      <c r="D504" s="4" t="str">
        <f>main!D504</f>
        <v>Опт</v>
      </c>
      <c r="E504" s="4" t="str">
        <f>main!E504</f>
        <v>Продукция обвалки</v>
      </c>
      <c r="F504">
        <f>main!F504*0.92</f>
        <v>156.39533890865826</v>
      </c>
      <c r="G504">
        <f>main!G504*0.92</f>
        <v>159.23554974976403</v>
      </c>
      <c r="H504">
        <f>main!H504*0.92</f>
        <v>152.94072136893615</v>
      </c>
      <c r="I504">
        <f>main!I504*0.92</f>
        <v>142.17393086129408</v>
      </c>
      <c r="J504">
        <f>main!J504*0.92</f>
        <v>129.20352088260097</v>
      </c>
      <c r="K504">
        <f>main!K504*0.92</f>
        <v>130.95265970018841</v>
      </c>
      <c r="L504">
        <f>main!L504*0.92</f>
        <v>138.89870069705913</v>
      </c>
      <c r="M504">
        <f>main!M504*0.92</f>
        <v>133.4203457198951</v>
      </c>
      <c r="N504">
        <f>main!N504*0.92</f>
        <v>133.65665149933434</v>
      </c>
      <c r="O504">
        <f>main!O504*0.92</f>
        <v>126.13966508561327</v>
      </c>
      <c r="P504">
        <f>main!P504*0.92</f>
        <v>126.25394890297073</v>
      </c>
      <c r="Q504">
        <f>main!Q504*0.92</f>
        <v>121.55237045407218</v>
      </c>
    </row>
    <row r="505" spans="1:17" x14ac:dyDescent="0.25">
      <c r="A505" s="4" t="str">
        <f>main!A505</f>
        <v>Иркутская область</v>
      </c>
      <c r="B505" s="4" t="str">
        <f>main!B505</f>
        <v>Сибирский ФО</v>
      </c>
      <c r="C505" s="4" t="str">
        <f>main!C505</f>
        <v>Набор для хаша свиной</v>
      </c>
      <c r="D505" s="4" t="str">
        <f>main!D505</f>
        <v>Опт</v>
      </c>
      <c r="E505" s="4" t="str">
        <f>main!E505</f>
        <v>Продукция обвалки</v>
      </c>
      <c r="F505">
        <f>main!F505*0.92</f>
        <v>107.72954492478209</v>
      </c>
      <c r="G505">
        <f>main!G505*0.92</f>
        <v>113.15487426785114</v>
      </c>
      <c r="H505">
        <f>main!H505*0.92</f>
        <v>106.49409702109048</v>
      </c>
      <c r="I505">
        <f>main!I505*0.92</f>
        <v>113.48944444070396</v>
      </c>
      <c r="J505">
        <f>main!J505*0.92</f>
        <v>112.81201441675749</v>
      </c>
      <c r="K505">
        <f>main!K505*0.92</f>
        <v>101.44023885849202</v>
      </c>
      <c r="L505">
        <f>main!L505*0.92</f>
        <v>98.74356359757013</v>
      </c>
      <c r="M505">
        <f>main!M505*0.92</f>
        <v>93.700311175230198</v>
      </c>
      <c r="N505">
        <f>main!N505*0.92</f>
        <v>87.159705805848674</v>
      </c>
      <c r="O505">
        <f>main!O505*0.92</f>
        <v>80.185148403770611</v>
      </c>
      <c r="P505">
        <f>main!P505*0.92</f>
        <v>75.043614049541674</v>
      </c>
      <c r="Q505">
        <f>main!Q505*0.92</f>
        <v>74.212692696912285</v>
      </c>
    </row>
    <row r="506" spans="1:17" x14ac:dyDescent="0.25">
      <c r="A506" s="4" t="str">
        <f>main!A506</f>
        <v>Омская область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Опт</v>
      </c>
      <c r="E506" s="4" t="str">
        <f>main!E506</f>
        <v>Продукция обвалки</v>
      </c>
      <c r="F506">
        <f>main!F506*0.92</f>
        <v>393.69881769330226</v>
      </c>
      <c r="G506">
        <f>main!G506*0.92</f>
        <v>344.68573003053132</v>
      </c>
      <c r="H506">
        <f>main!H506*0.92</f>
        <v>298.1862133387416</v>
      </c>
      <c r="I506">
        <f>main!I506*0.92</f>
        <v>290.14571658655382</v>
      </c>
      <c r="J506">
        <f>main!J506*0.92</f>
        <v>301.67962389743525</v>
      </c>
      <c r="K506">
        <f>main!K506*0.92</f>
        <v>299.42193775885499</v>
      </c>
      <c r="L506">
        <f>main!L506*0.92</f>
        <v>312.77860740675521</v>
      </c>
      <c r="M506">
        <f>main!M506*0.92</f>
        <v>321.78854899137957</v>
      </c>
      <c r="N506">
        <f>main!N506*0.92</f>
        <v>323.06252419728332</v>
      </c>
      <c r="O506">
        <f>main!O506*0.92</f>
        <v>306.51360918814163</v>
      </c>
      <c r="P506">
        <f>main!P506*0.92</f>
        <v>303.014716370006</v>
      </c>
      <c r="Q506">
        <f>main!Q506*0.92</f>
        <v>288.31581733851016</v>
      </c>
    </row>
    <row r="507" spans="1:17" x14ac:dyDescent="0.25">
      <c r="A507" s="4" t="str">
        <f>main!A507</f>
        <v>Чукотский автономный округ</v>
      </c>
      <c r="B507" s="4" t="str">
        <f>main!B507</f>
        <v>Дальневосточный ФО</v>
      </c>
      <c r="C507" s="4" t="str">
        <f>main!C507</f>
        <v>Вырезка свиная</v>
      </c>
      <c r="D507" s="4" t="str">
        <f>main!D507</f>
        <v>Опт</v>
      </c>
      <c r="E507" s="4" t="str">
        <f>main!E507</f>
        <v>Продукция обвалки</v>
      </c>
      <c r="F507">
        <f>main!F507*0.92</f>
        <v>349.85665731393601</v>
      </c>
      <c r="G507">
        <f>main!G507*0.92</f>
        <v>338.55799531451436</v>
      </c>
      <c r="H507">
        <f>main!H507*0.92</f>
        <v>306.84133459469155</v>
      </c>
      <c r="I507">
        <f>main!I507*0.92</f>
        <v>298.24643495996713</v>
      </c>
      <c r="J507">
        <f>main!J507*0.92</f>
        <v>280.96223178636467</v>
      </c>
      <c r="K507">
        <f>main!K507*0.92</f>
        <v>276.80551733019672</v>
      </c>
      <c r="L507">
        <f>main!L507*0.92</f>
        <v>272.21807893743755</v>
      </c>
      <c r="M507">
        <f>main!M507*0.92</f>
        <v>263.62192168771122</v>
      </c>
      <c r="N507">
        <f>main!N507*0.92</f>
        <v>256.17825465297108</v>
      </c>
      <c r="O507">
        <f>main!O507*0.92</f>
        <v>243.97388548809394</v>
      </c>
      <c r="P507">
        <f>main!P507*0.92</f>
        <v>240.70464995825895</v>
      </c>
      <c r="Q507">
        <f>main!Q507*0.92</f>
        <v>232.7074602874531</v>
      </c>
    </row>
    <row r="508" spans="1:17" x14ac:dyDescent="0.25">
      <c r="A508" s="4" t="str">
        <f>main!A508</f>
        <v>Чукотский автономный округ</v>
      </c>
      <c r="B508" s="4" t="str">
        <f>main!B508</f>
        <v>Дальневосточный ФО</v>
      </c>
      <c r="C508" s="4" t="str">
        <f>main!C508</f>
        <v>Карбонад свиной</v>
      </c>
      <c r="D508" s="4" t="str">
        <f>main!D508</f>
        <v>Опт</v>
      </c>
      <c r="E508" s="4" t="str">
        <f>main!E508</f>
        <v>Продукция обвалки</v>
      </c>
      <c r="F508">
        <f>main!F508*0.92</f>
        <v>309.91764197013089</v>
      </c>
      <c r="G508">
        <f>main!G508*0.92</f>
        <v>305.76208318553068</v>
      </c>
      <c r="H508">
        <f>main!H508*0.92</f>
        <v>285.11067455725936</v>
      </c>
      <c r="I508">
        <f>main!I508*0.92</f>
        <v>272.63466696464292</v>
      </c>
      <c r="J508">
        <f>main!J508*0.92</f>
        <v>260.89338182233155</v>
      </c>
      <c r="K508">
        <f>main!K508*0.92</f>
        <v>246.76384292606068</v>
      </c>
      <c r="L508">
        <f>main!L508*0.92</f>
        <v>239.75218765149225</v>
      </c>
      <c r="M508">
        <f>main!M508*0.92</f>
        <v>228.77974179186057</v>
      </c>
      <c r="N508">
        <f>main!N508*0.92</f>
        <v>224.12885837580197</v>
      </c>
      <c r="O508">
        <f>main!O508*0.92</f>
        <v>207.86523952792209</v>
      </c>
      <c r="P508">
        <f>main!P508*0.92</f>
        <v>208.45726018064633</v>
      </c>
      <c r="Q508">
        <f>main!Q508*0.92</f>
        <v>207.29833640988761</v>
      </c>
    </row>
    <row r="509" spans="1:17" x14ac:dyDescent="0.25">
      <c r="A509" s="4" t="str">
        <f>main!A509</f>
        <v>Чукотский автономный округ</v>
      </c>
      <c r="B509" s="4" t="str">
        <f>main!B509</f>
        <v>Дальневосточный ФО</v>
      </c>
      <c r="C509" s="4" t="str">
        <f>main!C509</f>
        <v>Котлетное мясо</v>
      </c>
      <c r="D509" s="4" t="str">
        <f>main!D509</f>
        <v>Опт</v>
      </c>
      <c r="E509" s="4" t="str">
        <f>main!E509</f>
        <v>Продукция обвалки</v>
      </c>
      <c r="F509">
        <f>main!F509*0.92</f>
        <v>207.8505919955721</v>
      </c>
      <c r="G509">
        <f>main!G509*0.92</f>
        <v>197.69155265439738</v>
      </c>
      <c r="H509">
        <f>main!H509*0.92</f>
        <v>188.49568414004577</v>
      </c>
      <c r="I509">
        <f>main!I509*0.92</f>
        <v>171.273577931684</v>
      </c>
      <c r="J509">
        <f>main!J509*0.92</f>
        <v>162.00669699563113</v>
      </c>
      <c r="K509">
        <f>main!K509*0.92</f>
        <v>149.52783195814459</v>
      </c>
      <c r="L509">
        <f>main!L509*0.92</f>
        <v>148.22170045430241</v>
      </c>
      <c r="M509">
        <f>main!M509*0.92</f>
        <v>146.61455384746978</v>
      </c>
      <c r="N509">
        <f>main!N509*0.92</f>
        <v>147.56196877075598</v>
      </c>
      <c r="O509">
        <f>main!O509*0.92</f>
        <v>137.71078100914224</v>
      </c>
      <c r="P509">
        <f>main!P509*0.92</f>
        <v>140.96282211759541</v>
      </c>
      <c r="Q509">
        <f>main!Q509*0.92</f>
        <v>148.19358634551878</v>
      </c>
    </row>
    <row r="510" spans="1:17" x14ac:dyDescent="0.25">
      <c r="A510" s="4" t="str">
        <f>main!A510</f>
        <v>Чукотский автономный округ</v>
      </c>
      <c r="B510" s="4" t="str">
        <f>main!B510</f>
        <v>Дальневосточный ФО</v>
      </c>
      <c r="C510" s="4" t="str">
        <f>main!C510</f>
        <v>Лопатка свиная</v>
      </c>
      <c r="D510" s="4" t="str">
        <f>main!D510</f>
        <v>Опт</v>
      </c>
      <c r="E510" s="4" t="str">
        <f>main!E510</f>
        <v>Продукция обвалки</v>
      </c>
      <c r="F510">
        <f>main!F510*0.92</f>
        <v>203.60002962858897</v>
      </c>
      <c r="G510">
        <f>main!G510*0.92</f>
        <v>204.57770628743981</v>
      </c>
      <c r="H510">
        <f>main!H510*0.92</f>
        <v>186.66658843025033</v>
      </c>
      <c r="I510">
        <f>main!I510*0.92</f>
        <v>176.17762773028664</v>
      </c>
      <c r="J510">
        <f>main!J510*0.92</f>
        <v>165.69379036013112</v>
      </c>
      <c r="K510">
        <f>main!K510*0.92</f>
        <v>161.59591054748697</v>
      </c>
      <c r="L510">
        <f>main!L510*0.92</f>
        <v>155.31025942524118</v>
      </c>
      <c r="M510">
        <f>main!M510*0.92</f>
        <v>155.29774954746134</v>
      </c>
      <c r="N510">
        <f>main!N510*0.92</f>
        <v>152.01325220600816</v>
      </c>
      <c r="O510">
        <f>main!O510*0.92</f>
        <v>141.72356102929902</v>
      </c>
      <c r="P510">
        <f>main!P510*0.92</f>
        <v>142.35599194987978</v>
      </c>
      <c r="Q510">
        <f>main!Q510*0.92</f>
        <v>136.82498185301222</v>
      </c>
    </row>
    <row r="511" spans="1:17" x14ac:dyDescent="0.25">
      <c r="A511" s="4" t="str">
        <f>main!A511</f>
        <v>Чукотский автономный округ</v>
      </c>
      <c r="B511" s="4" t="str">
        <f>main!B511</f>
        <v>Дальневосточный ФО</v>
      </c>
      <c r="C511" s="4" t="str">
        <f>main!C511</f>
        <v>Ноги свиные</v>
      </c>
      <c r="D511" s="4" t="str">
        <f>main!D511</f>
        <v>Опт</v>
      </c>
      <c r="E511" s="4" t="str">
        <f>main!E511</f>
        <v>Продукция обвалки</v>
      </c>
      <c r="F511">
        <f>main!F511*0.92</f>
        <v>20.518122437959825</v>
      </c>
      <c r="G511">
        <f>main!G511*0.92</f>
        <v>26.222258220260176</v>
      </c>
      <c r="H511">
        <f>main!H511*0.92</f>
        <v>30.479896231149226</v>
      </c>
      <c r="I511">
        <f>main!I511*0.92</f>
        <v>35.26873297589129</v>
      </c>
      <c r="J511">
        <f>main!J511*0.92</f>
        <v>30.829122842869506</v>
      </c>
      <c r="K511">
        <f>main!K511*0.92</f>
        <v>23.401668727695618</v>
      </c>
      <c r="L511">
        <f>main!L511*0.92</f>
        <v>19.190996808733384</v>
      </c>
      <c r="M511">
        <f>main!M511*0.92</f>
        <v>14.85621749736586</v>
      </c>
      <c r="N511">
        <f>main!N511*0.92</f>
        <v>12.527894815248645</v>
      </c>
      <c r="O511">
        <f>main!O511*0.92</f>
        <v>10.488422014228664</v>
      </c>
      <c r="P511">
        <f>main!P511*0.92</f>
        <v>11.305891325042822</v>
      </c>
      <c r="Q511">
        <f>main!Q511*0.92</f>
        <v>13.247779294793453</v>
      </c>
    </row>
    <row r="512" spans="1:17" x14ac:dyDescent="0.25">
      <c r="A512" s="4" t="str">
        <f>main!A512</f>
        <v>Чукотский автономный округ</v>
      </c>
      <c r="B512" s="4" t="str">
        <f>main!B512</f>
        <v>Дальневосточный ФО</v>
      </c>
      <c r="C512" s="4" t="str">
        <f>main!C512</f>
        <v>Ребра свиные</v>
      </c>
      <c r="D512" s="4" t="str">
        <f>main!D512</f>
        <v>Опт</v>
      </c>
      <c r="E512" s="4" t="str">
        <f>main!E512</f>
        <v>Продукция обвалки</v>
      </c>
      <c r="F512">
        <f>main!F512*0.92</f>
        <v>184.59612011685624</v>
      </c>
      <c r="G512">
        <f>main!G512*0.92</f>
        <v>187.94847003495815</v>
      </c>
      <c r="H512">
        <f>main!H512*0.92</f>
        <v>180.51857535899876</v>
      </c>
      <c r="I512">
        <f>main!I512*0.92</f>
        <v>167.81034653523236</v>
      </c>
      <c r="J512">
        <f>main!J512*0.92</f>
        <v>152.50114758404064</v>
      </c>
      <c r="K512">
        <f>main!K512*0.92</f>
        <v>154.56568634539727</v>
      </c>
      <c r="L512">
        <f>main!L512*0.92</f>
        <v>163.94453579543421</v>
      </c>
      <c r="M512">
        <f>main!M512*0.92</f>
        <v>157.47833878173691</v>
      </c>
      <c r="N512">
        <f>main!N512*0.92</f>
        <v>157.75725457520028</v>
      </c>
      <c r="O512">
        <f>main!O512*0.92</f>
        <v>148.8848256612257</v>
      </c>
      <c r="P512">
        <f>main!P512*0.92</f>
        <v>149.01971682501318</v>
      </c>
      <c r="Q512">
        <f>main!Q512*0.92</f>
        <v>143.47036256581376</v>
      </c>
    </row>
    <row r="513" spans="1:17" x14ac:dyDescent="0.25">
      <c r="A513" s="4" t="str">
        <f>main!A513</f>
        <v>Чукотский автономный округ</v>
      </c>
      <c r="B513" s="4" t="str">
        <f>main!B513</f>
        <v>Дальневосточный ФО</v>
      </c>
      <c r="C513" s="4" t="str">
        <f>main!C513</f>
        <v>Ребра свиные (ленточные с корейки)</v>
      </c>
      <c r="D513" s="4" t="str">
        <f>main!D513</f>
        <v>Опт</v>
      </c>
      <c r="E513" s="4" t="str">
        <f>main!E513</f>
        <v>Продукция обвалки</v>
      </c>
      <c r="F513">
        <f>main!F513*0.92</f>
        <v>236.04731978225948</v>
      </c>
      <c r="G513">
        <f>main!G513*0.92</f>
        <v>240.33404700404125</v>
      </c>
      <c r="H513">
        <f>main!H513*0.92</f>
        <v>230.83326917938027</v>
      </c>
      <c r="I513">
        <f>main!I513*0.92</f>
        <v>214.5829636413724</v>
      </c>
      <c r="J513">
        <f>main!J513*0.92</f>
        <v>195.0067375638439</v>
      </c>
      <c r="K513">
        <f>main!K513*0.92</f>
        <v>197.64671093325333</v>
      </c>
      <c r="L513">
        <f>main!L513*0.92</f>
        <v>209.63966221479217</v>
      </c>
      <c r="M513">
        <f>main!M513*0.92</f>
        <v>201.37118683567218</v>
      </c>
      <c r="N513">
        <f>main!N513*0.92</f>
        <v>201.72784289892144</v>
      </c>
      <c r="O513">
        <f>main!O513*0.92</f>
        <v>190.3824632464318</v>
      </c>
      <c r="P513">
        <f>main!P513*0.92</f>
        <v>190.55495169122787</v>
      </c>
      <c r="Q513">
        <f>main!Q513*0.92</f>
        <v>183.45886430555001</v>
      </c>
    </row>
    <row r="514" spans="1:17" x14ac:dyDescent="0.25">
      <c r="A514" s="4" t="str">
        <f>main!A514</f>
        <v>Чукотский автономный округ</v>
      </c>
      <c r="B514" s="4" t="str">
        <f>main!B514</f>
        <v>Дальневосточный ФО</v>
      </c>
      <c r="C514" s="4" t="str">
        <f>main!C514</f>
        <v>Ребрышки свиные</v>
      </c>
      <c r="D514" s="4" t="str">
        <f>main!D514</f>
        <v>Опт</v>
      </c>
      <c r="E514" s="4" t="str">
        <f>main!E514</f>
        <v>Продукция обвалки</v>
      </c>
      <c r="F514">
        <f>main!F514*0.92</f>
        <v>79.478343376085647</v>
      </c>
      <c r="G514">
        <f>main!G514*0.92</f>
        <v>72.741490201461744</v>
      </c>
      <c r="H514">
        <f>main!H514*0.92</f>
        <v>72.14881595717037</v>
      </c>
      <c r="I514">
        <f>main!I514*0.92</f>
        <v>70.134157115758271</v>
      </c>
      <c r="J514">
        <f>main!J514*0.92</f>
        <v>68.653725436362791</v>
      </c>
      <c r="K514">
        <f>main!K514*0.92</f>
        <v>63.758786367711636</v>
      </c>
      <c r="L514">
        <f>main!L514*0.92</f>
        <v>59.408303001226528</v>
      </c>
      <c r="M514">
        <f>main!M514*0.92</f>
        <v>58.836620914003348</v>
      </c>
      <c r="N514">
        <f>main!N514*0.92</f>
        <v>60.847866639632109</v>
      </c>
      <c r="O514">
        <f>main!O514*0.92</f>
        <v>55.896556436578038</v>
      </c>
      <c r="P514">
        <f>main!P514*0.92</f>
        <v>53.845873996724087</v>
      </c>
      <c r="Q514">
        <f>main!Q514*0.92</f>
        <v>57.084273361148263</v>
      </c>
    </row>
    <row r="515" spans="1:17" x14ac:dyDescent="0.25">
      <c r="A515" s="4" t="str">
        <f>main!A515</f>
        <v>Чукотский автономный округ</v>
      </c>
      <c r="B515" s="4" t="str">
        <f>main!B515</f>
        <v>Дальневосточный ФО</v>
      </c>
      <c r="C515" s="4" t="str">
        <f>main!C515</f>
        <v>Шейка свиная</v>
      </c>
      <c r="D515" s="4" t="str">
        <f>main!D515</f>
        <v>Опт</v>
      </c>
      <c r="E515" s="4" t="str">
        <f>main!E515</f>
        <v>Продукция обвалки</v>
      </c>
      <c r="F515">
        <f>main!F515*0.92</f>
        <v>382.74607518139902</v>
      </c>
      <c r="G515">
        <f>main!G515*0.92</f>
        <v>335.09653677191</v>
      </c>
      <c r="H515">
        <f>main!H515*0.92</f>
        <v>289.89064152464761</v>
      </c>
      <c r="I515">
        <f>main!I515*0.92</f>
        <v>282.07383223769153</v>
      </c>
      <c r="J515">
        <f>main!J515*0.92</f>
        <v>293.2868650342109</v>
      </c>
      <c r="K515">
        <f>main!K515*0.92</f>
        <v>291.09198796143738</v>
      </c>
      <c r="L515">
        <f>main!L515*0.92</f>
        <v>304.07707365506735</v>
      </c>
      <c r="M515">
        <f>main!M515*0.92</f>
        <v>312.83635771726921</v>
      </c>
      <c r="N515">
        <f>main!N515*0.92</f>
        <v>314.07489079896607</v>
      </c>
      <c r="O515">
        <f>main!O515*0.92</f>
        <v>297.98636834575956</v>
      </c>
      <c r="P515">
        <f>main!P515*0.92</f>
        <v>294.58481509378856</v>
      </c>
      <c r="Q515">
        <f>main!Q515*0.92</f>
        <v>280.2948409791714</v>
      </c>
    </row>
    <row r="516" spans="1:17" x14ac:dyDescent="0.25">
      <c r="A516" s="4" t="str">
        <f>main!A516</f>
        <v>Чукотский автономный округ</v>
      </c>
      <c r="B516" s="4" t="str">
        <f>main!B516</f>
        <v>Дальневосточный ФО</v>
      </c>
      <c r="C516" s="4" t="str">
        <f>main!C516</f>
        <v>Щековина свиная</v>
      </c>
      <c r="D516" s="4" t="str">
        <f>main!D516</f>
        <v>Опт</v>
      </c>
      <c r="E516" s="4" t="str">
        <f>main!E516</f>
        <v>Продукция обвалки</v>
      </c>
      <c r="F516">
        <f>main!F516*0.92</f>
        <v>84.245531602059941</v>
      </c>
      <c r="G516">
        <f>main!G516*0.92</f>
        <v>89.451510023668277</v>
      </c>
      <c r="H516">
        <f>main!H516*0.92</f>
        <v>86.725812752033889</v>
      </c>
      <c r="I516">
        <f>main!I516*0.92</f>
        <v>72.390756197073671</v>
      </c>
      <c r="J516">
        <f>main!J516*0.92</f>
        <v>68.798384893713816</v>
      </c>
      <c r="K516">
        <f>main!K516*0.92</f>
        <v>52.552440508465061</v>
      </c>
      <c r="L516">
        <f>main!L516*0.92</f>
        <v>61.235239804789657</v>
      </c>
      <c r="M516">
        <f>main!M516*0.92</f>
        <v>62.75586012712175</v>
      </c>
      <c r="N516">
        <f>main!N516*0.92</f>
        <v>59.375647883966479</v>
      </c>
      <c r="O516">
        <f>main!O516*0.92</f>
        <v>51.592657249417776</v>
      </c>
      <c r="P516">
        <f>main!P516*0.92</f>
        <v>54.413853288079522</v>
      </c>
      <c r="Q516">
        <f>main!Q516*0.92</f>
        <v>58.528220296256016</v>
      </c>
    </row>
    <row r="517" spans="1:17" x14ac:dyDescent="0.25">
      <c r="A517" s="4" t="str">
        <f>main!A517</f>
        <v>Амурская область</v>
      </c>
      <c r="B517" s="4" t="str">
        <f>main!B517</f>
        <v>Дальневосточный ФО</v>
      </c>
      <c r="C517" s="4" t="str">
        <f>main!C517</f>
        <v>Карбонад свиной</v>
      </c>
      <c r="D517" s="4" t="str">
        <f>main!D517</f>
        <v>Опт</v>
      </c>
      <c r="E517" s="4" t="str">
        <f>main!E517</f>
        <v>Продукция обвалки</v>
      </c>
      <c r="F517">
        <f>main!F517*0.92</f>
        <v>288.60534065234611</v>
      </c>
      <c r="G517">
        <f>main!G517*0.92</f>
        <v>284.73554979111475</v>
      </c>
      <c r="H517">
        <f>main!H517*0.92</f>
        <v>265.50428956267166</v>
      </c>
      <c r="I517">
        <f>main!I517*0.92</f>
        <v>253.8862274273275</v>
      </c>
      <c r="J517">
        <f>main!J517*0.92</f>
        <v>242.95236262165872</v>
      </c>
      <c r="K517">
        <f>main!K517*0.92</f>
        <v>229.79447860932535</v>
      </c>
      <c r="L517">
        <f>main!L517*0.92</f>
        <v>223.26499824096132</v>
      </c>
      <c r="M517">
        <f>main!M517*0.92</f>
        <v>213.04710146368254</v>
      </c>
      <c r="N517">
        <f>main!N517*0.92</f>
        <v>208.71604827131438</v>
      </c>
      <c r="O517">
        <f>main!O517*0.92</f>
        <v>193.57083992501228</v>
      </c>
      <c r="P517">
        <f>main!P517*0.92</f>
        <v>194.12214872133165</v>
      </c>
      <c r="Q517">
        <f>main!Q517*0.92</f>
        <v>193.04292139008425</v>
      </c>
    </row>
    <row r="518" spans="1:17" x14ac:dyDescent="0.25">
      <c r="A518" s="4" t="str">
        <f>main!A518</f>
        <v>Томская область</v>
      </c>
      <c r="B518" s="4" t="str">
        <f>main!B518</f>
        <v>Сибирский ФО</v>
      </c>
      <c r="C518" s="4" t="str">
        <f>main!C518</f>
        <v>Вырезка свиная</v>
      </c>
      <c r="D518" s="4" t="str">
        <f>main!D518</f>
        <v>Опт</v>
      </c>
      <c r="E518" s="4" t="str">
        <f>main!E518</f>
        <v>Продукция обвалки</v>
      </c>
      <c r="F518">
        <f>main!F518*0.92</f>
        <v>338.68342078953515</v>
      </c>
      <c r="G518">
        <f>main!G518*0.92</f>
        <v>327.74559978110125</v>
      </c>
      <c r="H518">
        <f>main!H518*0.92</f>
        <v>297.04186176713034</v>
      </c>
      <c r="I518">
        <f>main!I518*0.92</f>
        <v>288.72145411223437</v>
      </c>
      <c r="J518">
        <f>main!J518*0.92</f>
        <v>271.98924983920205</v>
      </c>
      <c r="K518">
        <f>main!K518*0.92</f>
        <v>267.96528676224113</v>
      </c>
      <c r="L518">
        <f>main!L518*0.92</f>
        <v>263.52435561218226</v>
      </c>
      <c r="M518">
        <f>main!M518*0.92</f>
        <v>255.20273050624746</v>
      </c>
      <c r="N518">
        <f>main!N518*0.92</f>
        <v>247.99678898179656</v>
      </c>
      <c r="O518">
        <f>main!O518*0.92</f>
        <v>236.18218602676433</v>
      </c>
      <c r="P518">
        <f>main!P518*0.92</f>
        <v>233.01735880548998</v>
      </c>
      <c r="Q518">
        <f>main!Q518*0.92</f>
        <v>225.2755722829576</v>
      </c>
    </row>
    <row r="519" spans="1:17" x14ac:dyDescent="0.25">
      <c r="A519" s="4" t="str">
        <f>main!A519</f>
        <v>Томская область</v>
      </c>
      <c r="B519" s="4" t="str">
        <f>main!B519</f>
        <v>Сибирский ФО</v>
      </c>
      <c r="C519" s="4" t="str">
        <f>main!C519</f>
        <v>Котлета на кости свиная</v>
      </c>
      <c r="D519" s="4" t="str">
        <f>main!D519</f>
        <v>Опт</v>
      </c>
      <c r="E519" s="4" t="str">
        <f>main!E519</f>
        <v>Продукция обвалки</v>
      </c>
      <c r="F519">
        <f>main!F519*0.92</f>
        <v>277.21270404455998</v>
      </c>
      <c r="G519">
        <f>main!G519*0.92</f>
        <v>266.56366753667766</v>
      </c>
      <c r="H519">
        <f>main!H519*0.92</f>
        <v>232.6476613818007</v>
      </c>
      <c r="I519">
        <f>main!I519*0.92</f>
        <v>230.16971618172883</v>
      </c>
      <c r="J519">
        <f>main!J519*0.92</f>
        <v>227.66778962816048</v>
      </c>
      <c r="K519">
        <f>main!K519*0.92</f>
        <v>213.07549980164379</v>
      </c>
      <c r="L519">
        <f>main!L519*0.92</f>
        <v>217.41357778463214</v>
      </c>
      <c r="M519">
        <f>main!M519*0.92</f>
        <v>209.95053865576224</v>
      </c>
      <c r="N519">
        <f>main!N519*0.92</f>
        <v>199.24216514892956</v>
      </c>
      <c r="O519">
        <f>main!O519*0.92</f>
        <v>185.34708363609221</v>
      </c>
      <c r="P519">
        <f>main!P519*0.92</f>
        <v>188.75331032868917</v>
      </c>
      <c r="Q519">
        <f>main!Q519*0.92</f>
        <v>179.99988587155588</v>
      </c>
    </row>
    <row r="520" spans="1:17" x14ac:dyDescent="0.25">
      <c r="A520" s="4" t="str">
        <f>main!A520</f>
        <v>Томская область</v>
      </c>
      <c r="B520" s="4" t="str">
        <f>main!B520</f>
        <v>Сибирский ФО</v>
      </c>
      <c r="C520" s="4" t="str">
        <f>main!C520</f>
        <v>Котлетное мясо</v>
      </c>
      <c r="D520" s="4" t="str">
        <f>main!D520</f>
        <v>Опт</v>
      </c>
      <c r="E520" s="4" t="str">
        <f>main!E520</f>
        <v>Продукция обвалки</v>
      </c>
      <c r="F520">
        <f>main!F520*0.92</f>
        <v>195.53548263511451</v>
      </c>
      <c r="G520">
        <f>main!G520*0.92</f>
        <v>185.97836450706976</v>
      </c>
      <c r="H520">
        <f>main!H520*0.92</f>
        <v>177.32734951144684</v>
      </c>
      <c r="I520">
        <f>main!I520*0.92</f>
        <v>161.12564992948481</v>
      </c>
      <c r="J520">
        <f>main!J520*0.92</f>
        <v>152.4078299850901</v>
      </c>
      <c r="K520">
        <f>main!K520*0.92</f>
        <v>140.66833540671834</v>
      </c>
      <c r="L520">
        <f>main!L520*0.92</f>
        <v>139.43959195433425</v>
      </c>
      <c r="M520">
        <f>main!M520*0.92</f>
        <v>137.9276684884675</v>
      </c>
      <c r="N520">
        <f>main!N520*0.92</f>
        <v>138.81894925174012</v>
      </c>
      <c r="O520">
        <f>main!O520*0.92</f>
        <v>129.55144255376877</v>
      </c>
      <c r="P520">
        <f>main!P520*0.92</f>
        <v>132.61080082446432</v>
      </c>
      <c r="Q520">
        <f>main!Q520*0.92</f>
        <v>139.41314360132702</v>
      </c>
    </row>
    <row r="521" spans="1:17" x14ac:dyDescent="0.25">
      <c r="A521" s="4" t="str">
        <f>main!A521</f>
        <v>Томская область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Опт</v>
      </c>
      <c r="E521" s="4" t="str">
        <f>main!E521</f>
        <v>Продукция обвалки</v>
      </c>
      <c r="F521">
        <f>main!F521*0.92</f>
        <v>208.49812133229881</v>
      </c>
      <c r="G521">
        <f>main!G521*0.92</f>
        <v>209.49931837049519</v>
      </c>
      <c r="H521">
        <f>main!H521*0.92</f>
        <v>191.15730520380845</v>
      </c>
      <c r="I521">
        <f>main!I521*0.92</f>
        <v>180.41600715655284</v>
      </c>
      <c r="J521">
        <f>main!J521*0.92</f>
        <v>169.67995569320942</v>
      </c>
      <c r="K521">
        <f>main!K521*0.92</f>
        <v>165.48349145918908</v>
      </c>
      <c r="L521">
        <f>main!L521*0.92</f>
        <v>159.04662377931092</v>
      </c>
      <c r="M521">
        <f>main!M521*0.92</f>
        <v>159.03381294613001</v>
      </c>
      <c r="N521">
        <f>main!N521*0.92</f>
        <v>155.67029906814503</v>
      </c>
      <c r="O521">
        <f>main!O521*0.92</f>
        <v>145.1330644550311</v>
      </c>
      <c r="P521">
        <f>main!P521*0.92</f>
        <v>145.78071003275565</v>
      </c>
      <c r="Q521">
        <f>main!Q521*0.92</f>
        <v>140.11663809538629</v>
      </c>
    </row>
    <row r="522" spans="1:17" x14ac:dyDescent="0.25">
      <c r="A522" s="4" t="str">
        <f>main!A522</f>
        <v>г.Москва</v>
      </c>
      <c r="B522" s="4" t="str">
        <f>main!B522</f>
        <v>Центральный ФО</v>
      </c>
      <c r="C522" s="4" t="str">
        <f>main!C522</f>
        <v>Лопатка свиная</v>
      </c>
      <c r="D522" s="4" t="str">
        <f>main!D522</f>
        <v>Опт</v>
      </c>
      <c r="E522" s="4" t="str">
        <f>main!E522</f>
        <v>Продукция обвалки</v>
      </c>
      <c r="F522">
        <f>main!F522*0.92</f>
        <v>226.79493581725583</v>
      </c>
      <c r="G522">
        <f>main!G522*0.92</f>
        <v>227.88399319852732</v>
      </c>
      <c r="H522">
        <f>main!H522*0.92</f>
        <v>207.93237122554999</v>
      </c>
      <c r="I522">
        <f>main!I522*0.92</f>
        <v>196.2484673819331</v>
      </c>
      <c r="J522">
        <f>main!J522*0.92</f>
        <v>184.5702705377559</v>
      </c>
      <c r="K522">
        <f>main!K522*0.92</f>
        <v>180.00554434006898</v>
      </c>
      <c r="L522">
        <f>main!L522*0.92</f>
        <v>173.00380742755516</v>
      </c>
      <c r="M522">
        <f>main!M522*0.92</f>
        <v>172.98987237590836</v>
      </c>
      <c r="N522">
        <f>main!N522*0.92</f>
        <v>169.33119233983126</v>
      </c>
      <c r="O522">
        <f>main!O522*0.92</f>
        <v>157.86925957755111</v>
      </c>
      <c r="P522">
        <f>main!P522*0.92</f>
        <v>158.57373948506199</v>
      </c>
      <c r="Q522">
        <f>main!Q522*0.92</f>
        <v>152.41261523467762</v>
      </c>
    </row>
    <row r="523" spans="1:17" x14ac:dyDescent="0.25">
      <c r="A523" s="4" t="str">
        <f>main!A523</f>
        <v>Томская область</v>
      </c>
      <c r="B523" s="4" t="str">
        <f>main!B523</f>
        <v>Сибирский ФО</v>
      </c>
      <c r="C523" s="4" t="str">
        <f>main!C523</f>
        <v>Набор для бульона</v>
      </c>
      <c r="D523" s="4" t="str">
        <f>main!D523</f>
        <v>Опт</v>
      </c>
      <c r="E523" s="4" t="str">
        <f>main!E523</f>
        <v>Продукция обвалки</v>
      </c>
      <c r="F523">
        <f>main!F523*0.92</f>
        <v>12.997174386550531</v>
      </c>
      <c r="G523">
        <f>main!G523*0.92</f>
        <v>13.488014630089973</v>
      </c>
      <c r="H523">
        <f>main!H523*0.92</f>
        <v>13.396501124088799</v>
      </c>
      <c r="I523">
        <f>main!I523*0.92</f>
        <v>14.886015510937955</v>
      </c>
      <c r="J523">
        <f>main!J523*0.92</f>
        <v>12.956244644183558</v>
      </c>
      <c r="K523">
        <f>main!K523*0.92</f>
        <v>13.273777987083109</v>
      </c>
      <c r="L523">
        <f>main!L523*0.92</f>
        <v>13.311263243292531</v>
      </c>
      <c r="M523">
        <f>main!M523*0.92</f>
        <v>11.193352351509773</v>
      </c>
      <c r="N523">
        <f>main!N523*0.92</f>
        <v>11.612952441977662</v>
      </c>
      <c r="O523">
        <f>main!O523*0.92</f>
        <v>10.235044063565164</v>
      </c>
      <c r="P523">
        <f>main!P523*0.92</f>
        <v>9.3857200494149708</v>
      </c>
      <c r="Q523">
        <f>main!Q523*0.92</f>
        <v>8.5797746388871374</v>
      </c>
    </row>
    <row r="524" spans="1:17" x14ac:dyDescent="0.25">
      <c r="A524" s="4" t="str">
        <f>main!A524</f>
        <v>Томская область</v>
      </c>
      <c r="B524" s="4" t="str">
        <f>main!B524</f>
        <v>Сибирский ФО</v>
      </c>
      <c r="C524" s="4" t="str">
        <f>main!C524</f>
        <v>Набор для хаша свиной</v>
      </c>
      <c r="D524" s="4" t="str">
        <f>main!D524</f>
        <v>Опт</v>
      </c>
      <c r="E524" s="4" t="str">
        <f>main!E524</f>
        <v>Продукция обвалки</v>
      </c>
      <c r="F524">
        <f>main!F524*0.92</f>
        <v>99.509032554440239</v>
      </c>
      <c r="G524">
        <f>main!G524*0.92</f>
        <v>104.52037159420841</v>
      </c>
      <c r="H524">
        <f>main!H524*0.92</f>
        <v>98.367857904964083</v>
      </c>
      <c r="I524">
        <f>main!I524*0.92</f>
        <v>104.82941173955943</v>
      </c>
      <c r="J524">
        <f>main!J524*0.92</f>
        <v>104.20367433063126</v>
      </c>
      <c r="K524">
        <f>main!K524*0.92</f>
        <v>93.699644215036528</v>
      </c>
      <c r="L524">
        <f>main!L524*0.92</f>
        <v>91.20874400270209</v>
      </c>
      <c r="M524">
        <f>main!M524*0.92</f>
        <v>86.550326761403255</v>
      </c>
      <c r="N524">
        <f>main!N524*0.92</f>
        <v>80.508815000799785</v>
      </c>
      <c r="O524">
        <f>main!O524*0.92</f>
        <v>74.066464761032421</v>
      </c>
      <c r="P524">
        <f>main!P524*0.92</f>
        <v>69.317265181734427</v>
      </c>
      <c r="Q524">
        <f>main!Q524*0.92</f>
        <v>68.549748898372144</v>
      </c>
    </row>
    <row r="525" spans="1:17" x14ac:dyDescent="0.25">
      <c r="A525" s="4" t="str">
        <f>main!A525</f>
        <v>Томская область</v>
      </c>
      <c r="B525" s="4" t="str">
        <f>main!B525</f>
        <v>Сибирский ФО</v>
      </c>
      <c r="C525" s="4" t="str">
        <f>main!C525</f>
        <v>Ноги свиные</v>
      </c>
      <c r="D525" s="4" t="str">
        <f>main!D525</f>
        <v>Опт</v>
      </c>
      <c r="E525" s="4" t="str">
        <f>main!E525</f>
        <v>Продукция обвалки</v>
      </c>
      <c r="F525">
        <f>main!F525*0.92</f>
        <v>15.975669888892471</v>
      </c>
      <c r="G525">
        <f>main!G525*0.92</f>
        <v>20.416982223146718</v>
      </c>
      <c r="H525">
        <f>main!H525*0.92</f>
        <v>23.732033079970027</v>
      </c>
      <c r="I525">
        <f>main!I525*0.92</f>
        <v>27.46068199592828</v>
      </c>
      <c r="J525">
        <f>main!J525*0.92</f>
        <v>24.003945341051864</v>
      </c>
      <c r="K525">
        <f>main!K525*0.92</f>
        <v>18.220835535673761</v>
      </c>
      <c r="L525">
        <f>main!L525*0.92</f>
        <v>14.94235307261372</v>
      </c>
      <c r="M525">
        <f>main!M525*0.92</f>
        <v>11.567239022631764</v>
      </c>
      <c r="N525">
        <f>main!N525*0.92</f>
        <v>9.7543775058533377</v>
      </c>
      <c r="O525">
        <f>main!O525*0.92</f>
        <v>8.166418163326389</v>
      </c>
      <c r="P525">
        <f>main!P525*0.92</f>
        <v>8.8029101178585591</v>
      </c>
      <c r="Q525">
        <f>main!Q525*0.92</f>
        <v>10.314888675338716</v>
      </c>
    </row>
    <row r="526" spans="1:17" x14ac:dyDescent="0.25">
      <c r="A526" s="4" t="str">
        <f>main!A526</f>
        <v>г.Москва</v>
      </c>
      <c r="B526" s="4" t="str">
        <f>main!B526</f>
        <v>Центральный ФО</v>
      </c>
      <c r="C526" s="4" t="str">
        <f>main!C526</f>
        <v>Ноги свиные</v>
      </c>
      <c r="D526" s="4" t="str">
        <f>main!D526</f>
        <v>Опт</v>
      </c>
      <c r="E526" s="4" t="str">
        <f>main!E526</f>
        <v>Продукция обвалки</v>
      </c>
      <c r="F526">
        <f>main!F526*0.92</f>
        <v>25.766944456972805</v>
      </c>
      <c r="G526">
        <f>main!G526*0.92</f>
        <v>32.930277764977902</v>
      </c>
      <c r="H526">
        <f>main!H526*0.92</f>
        <v>38.277078987954852</v>
      </c>
      <c r="I526">
        <f>main!I526*0.92</f>
        <v>44.290966992979762</v>
      </c>
      <c r="J526">
        <f>main!J526*0.92</f>
        <v>38.715642639882638</v>
      </c>
      <c r="K526">
        <f>main!K526*0.92</f>
        <v>29.38814212315264</v>
      </c>
      <c r="L526">
        <f>main!L526*0.92</f>
        <v>24.100321573758212</v>
      </c>
      <c r="M526">
        <f>main!M526*0.92</f>
        <v>18.656645229250156</v>
      </c>
      <c r="N526">
        <f>main!N526*0.92</f>
        <v>15.73270511682389</v>
      </c>
      <c r="O526">
        <f>main!O526*0.92</f>
        <v>13.171506715542982</v>
      </c>
      <c r="P526">
        <f>main!P526*0.92</f>
        <v>14.198096082611926</v>
      </c>
      <c r="Q526">
        <f>main!Q526*0.92</f>
        <v>16.636746091135976</v>
      </c>
    </row>
    <row r="527" spans="1:17" x14ac:dyDescent="0.25">
      <c r="A527" s="4" t="str">
        <f>main!A527</f>
        <v>г.Москва</v>
      </c>
      <c r="B527" s="4" t="str">
        <f>main!B527</f>
        <v>Центральный ФО</v>
      </c>
      <c r="C527" s="4" t="str">
        <f>main!C527</f>
        <v>Окорок свиной</v>
      </c>
      <c r="D527" s="4" t="str">
        <f>main!D527</f>
        <v>Опт</v>
      </c>
      <c r="E527" s="4" t="str">
        <f>main!E527</f>
        <v>Продукция обвалки</v>
      </c>
      <c r="F527">
        <f>main!F527*0.92</f>
        <v>222.62189901529231</v>
      </c>
      <c r="G527">
        <f>main!G527*0.92</f>
        <v>220.40418189735928</v>
      </c>
      <c r="H527">
        <f>main!H527*0.92</f>
        <v>205.54847173317663</v>
      </c>
      <c r="I527">
        <f>main!I527*0.92</f>
        <v>195.0582293564523</v>
      </c>
      <c r="J527">
        <f>main!J527*0.92</f>
        <v>183.26887413091171</v>
      </c>
      <c r="K527">
        <f>main!K527*0.92</f>
        <v>174.22582239106782</v>
      </c>
      <c r="L527">
        <f>main!L527*0.92</f>
        <v>173.45800064705648</v>
      </c>
      <c r="M527">
        <f>main!M527*0.92</f>
        <v>169.42887713540759</v>
      </c>
      <c r="N527">
        <f>main!N527*0.92</f>
        <v>165.73880407531968</v>
      </c>
      <c r="O527">
        <f>main!O527*0.92</f>
        <v>150.6076846916437</v>
      </c>
      <c r="P527">
        <f>main!P527*0.92</f>
        <v>152.09823024918541</v>
      </c>
      <c r="Q527">
        <f>main!Q527*0.92</f>
        <v>147.76335833892375</v>
      </c>
    </row>
    <row r="528" spans="1:17" x14ac:dyDescent="0.25">
      <c r="A528" s="4" t="str">
        <f>main!A528</f>
        <v>г.Москва</v>
      </c>
      <c r="B528" s="4" t="str">
        <f>main!B528</f>
        <v>Центральный ФО</v>
      </c>
      <c r="C528" s="4" t="str">
        <f>main!C528</f>
        <v>Позвонки свиные</v>
      </c>
      <c r="D528" s="4" t="str">
        <f>main!D528</f>
        <v>Опт</v>
      </c>
      <c r="E528" s="4" t="str">
        <f>main!E528</f>
        <v>Продукция обвалки</v>
      </c>
      <c r="F528">
        <f>main!F528*0.92</f>
        <v>58.960835346316159</v>
      </c>
      <c r="G528">
        <f>main!G528*0.92</f>
        <v>69.69417002898841</v>
      </c>
      <c r="H528">
        <f>main!H528*0.92</f>
        <v>71.550657098649509</v>
      </c>
      <c r="I528">
        <f>main!I528*0.92</f>
        <v>65.513731296776783</v>
      </c>
      <c r="J528">
        <f>main!J528*0.92</f>
        <v>65.684346356279875</v>
      </c>
      <c r="K528">
        <f>main!K528*0.92</f>
        <v>66.058141701551264</v>
      </c>
      <c r="L528">
        <f>main!L528*0.92</f>
        <v>68.495812709542093</v>
      </c>
      <c r="M528">
        <f>main!M528*0.92</f>
        <v>62.345316509640249</v>
      </c>
      <c r="N528">
        <f>main!N528*0.92</f>
        <v>60.639890773111759</v>
      </c>
      <c r="O528">
        <f>main!O528*0.92</f>
        <v>56.13535993186386</v>
      </c>
      <c r="P528">
        <f>main!P528*0.92</f>
        <v>58.339318751142947</v>
      </c>
      <c r="Q528">
        <f>main!Q528*0.92</f>
        <v>49.80545529760073</v>
      </c>
    </row>
    <row r="529" spans="1:17" x14ac:dyDescent="0.25">
      <c r="A529" s="4" t="str">
        <f>main!A529</f>
        <v>Томская область</v>
      </c>
      <c r="B529" s="4" t="str">
        <f>main!B529</f>
        <v>Сибирский ФО</v>
      </c>
      <c r="C529" s="4" t="str">
        <f>main!C529</f>
        <v>Позвонки свиные</v>
      </c>
      <c r="D529" s="4" t="str">
        <f>main!D529</f>
        <v>Опт</v>
      </c>
      <c r="E529" s="4" t="str">
        <f>main!E529</f>
        <v>Продукция обвалки</v>
      </c>
      <c r="F529">
        <f>main!F529*0.92</f>
        <v>50.07224092929404</v>
      </c>
      <c r="G529">
        <f>main!G529*0.92</f>
        <v>59.187480173255871</v>
      </c>
      <c r="H529">
        <f>main!H529*0.92</f>
        <v>60.764093993059852</v>
      </c>
      <c r="I529">
        <f>main!I529*0.92</f>
        <v>55.637260198251191</v>
      </c>
      <c r="J529">
        <f>main!J529*0.92</f>
        <v>55.782154318482448</v>
      </c>
      <c r="K529">
        <f>main!K529*0.92</f>
        <v>56.099598440105581</v>
      </c>
      <c r="L529">
        <f>main!L529*0.92</f>
        <v>58.169780270154881</v>
      </c>
      <c r="M529">
        <f>main!M529*0.92</f>
        <v>52.946497293458805</v>
      </c>
      <c r="N529">
        <f>main!N529*0.92</f>
        <v>51.498171674174507</v>
      </c>
      <c r="O529">
        <f>main!O529*0.92</f>
        <v>47.672717841446662</v>
      </c>
      <c r="P529">
        <f>main!P529*0.92</f>
        <v>49.544420580205092</v>
      </c>
      <c r="Q529">
        <f>main!Q529*0.92</f>
        <v>42.297073007980423</v>
      </c>
    </row>
    <row r="530" spans="1:17" x14ac:dyDescent="0.25">
      <c r="A530" s="4" t="str">
        <f>main!A530</f>
        <v>г.Москва</v>
      </c>
      <c r="B530" s="4" t="str">
        <f>main!B530</f>
        <v>Центральный ФО</v>
      </c>
      <c r="C530" s="4" t="str">
        <f>main!C530</f>
        <v>Рагу для тушения</v>
      </c>
      <c r="D530" s="4" t="str">
        <f>main!D530</f>
        <v>Опт</v>
      </c>
      <c r="E530" s="4" t="str">
        <f>main!E530</f>
        <v>Продукция обвалки</v>
      </c>
      <c r="F530">
        <f>main!F530*0.92</f>
        <v>153.41794858826782</v>
      </c>
      <c r="G530">
        <f>main!G530*0.92</f>
        <v>170.07735809419509</v>
      </c>
      <c r="H530">
        <f>main!H530*0.92</f>
        <v>151.19929371663983</v>
      </c>
      <c r="I530">
        <f>main!I530*0.92</f>
        <v>89.115465078082195</v>
      </c>
      <c r="J530">
        <f>main!J530*0.92</f>
        <v>82.470339738573657</v>
      </c>
      <c r="K530">
        <f>main!K530*0.92</f>
        <v>80.067498046833364</v>
      </c>
      <c r="L530">
        <f>main!L530*0.92</f>
        <v>83.017263995784106</v>
      </c>
      <c r="M530">
        <f>main!M530*0.92</f>
        <v>77.631959760554679</v>
      </c>
      <c r="N530">
        <f>main!N530*0.92</f>
        <v>83.63119954580209</v>
      </c>
      <c r="O530">
        <f>main!O530*0.92</f>
        <v>73.152814096987996</v>
      </c>
      <c r="P530">
        <f>main!P530*0.92</f>
        <v>75.808978513010047</v>
      </c>
      <c r="Q530">
        <f>main!Q530*0.92</f>
        <v>72.213925440552543</v>
      </c>
    </row>
    <row r="531" spans="1:17" x14ac:dyDescent="0.25">
      <c r="A531" s="4" t="str">
        <f>main!A531</f>
        <v>Томская область</v>
      </c>
      <c r="B531" s="4" t="str">
        <f>main!B531</f>
        <v>Сибирский ФО</v>
      </c>
      <c r="C531" s="4" t="str">
        <f>main!C531</f>
        <v>Рагу для тушения</v>
      </c>
      <c r="D531" s="4" t="str">
        <f>main!D531</f>
        <v>Опт</v>
      </c>
      <c r="E531" s="4" t="str">
        <f>main!E531</f>
        <v>Продукция обвалки</v>
      </c>
      <c r="F531">
        <f>main!F531*0.92</f>
        <v>141.95416077215282</v>
      </c>
      <c r="G531">
        <f>main!G531*0.92</f>
        <v>157.36873590586291</v>
      </c>
      <c r="H531">
        <f>main!H531*0.92</f>
        <v>139.90128955830133</v>
      </c>
      <c r="I531">
        <f>main!I531*0.92</f>
        <v>82.456525937061343</v>
      </c>
      <c r="J531">
        <f>main!J531*0.92</f>
        <v>76.307941632057563</v>
      </c>
      <c r="K531">
        <f>main!K531*0.92</f>
        <v>74.08464651595132</v>
      </c>
      <c r="L531">
        <f>main!L531*0.92</f>
        <v>76.813998287440185</v>
      </c>
      <c r="M531">
        <f>main!M531*0.92</f>
        <v>71.83109797982145</v>
      </c>
      <c r="N531">
        <f>main!N531*0.92</f>
        <v>77.382058977684991</v>
      </c>
      <c r="O531">
        <f>main!O531*0.92</f>
        <v>67.686645720495264</v>
      </c>
      <c r="P531">
        <f>main!P531*0.92</f>
        <v>70.144334628598031</v>
      </c>
      <c r="Q531">
        <f>main!Q531*0.92</f>
        <v>66.817913264422131</v>
      </c>
    </row>
    <row r="532" spans="1:17" x14ac:dyDescent="0.25">
      <c r="A532" s="4" t="str">
        <f>main!A532</f>
        <v>г.Москва</v>
      </c>
      <c r="B532" s="4" t="str">
        <f>main!B532</f>
        <v>Центральный ФО</v>
      </c>
      <c r="C532" s="4" t="str">
        <f>main!C532</f>
        <v>Ребра свиные (ленточные с корейки)</v>
      </c>
      <c r="D532" s="4" t="str">
        <f>main!D532</f>
        <v>Опт</v>
      </c>
      <c r="E532" s="4" t="str">
        <f>main!E532</f>
        <v>Продукция обвалки</v>
      </c>
      <c r="F532">
        <f>main!F532*0.92</f>
        <v>241.61067891543829</v>
      </c>
      <c r="G532">
        <f>main!G532*0.92</f>
        <v>245.99843928202657</v>
      </c>
      <c r="H532">
        <f>main!H532*0.92</f>
        <v>236.27373924070199</v>
      </c>
      <c r="I532">
        <f>main!I532*0.92</f>
        <v>219.64043301530987</v>
      </c>
      <c r="J532">
        <f>main!J532*0.92</f>
        <v>199.60281819487145</v>
      </c>
      <c r="K532">
        <f>main!K532*0.92</f>
        <v>202.30501264761963</v>
      </c>
      <c r="L532">
        <f>main!L532*0.92</f>
        <v>214.58062375815993</v>
      </c>
      <c r="M532">
        <f>main!M532*0.92</f>
        <v>206.11727008912618</v>
      </c>
      <c r="N532">
        <f>main!N532*0.92</f>
        <v>206.48233211847034</v>
      </c>
      <c r="O532">
        <f>main!O532*0.92</f>
        <v>194.8695551425657</v>
      </c>
      <c r="P532">
        <f>main!P532*0.92</f>
        <v>195.04610893818045</v>
      </c>
      <c r="Q532">
        <f>main!Q532*0.92</f>
        <v>187.78277507580734</v>
      </c>
    </row>
    <row r="533" spans="1:17" x14ac:dyDescent="0.25">
      <c r="A533" s="4" t="str">
        <f>main!A533</f>
        <v>Томская область</v>
      </c>
      <c r="B533" s="4" t="str">
        <f>main!B533</f>
        <v>Сибирский ФО</v>
      </c>
      <c r="C533" s="4" t="str">
        <f>main!C533</f>
        <v>Ребра свиные</v>
      </c>
      <c r="D533" s="4" t="str">
        <f>main!D533</f>
        <v>Опт</v>
      </c>
      <c r="E533" s="4" t="str">
        <f>main!E533</f>
        <v>Продукция обвалки</v>
      </c>
      <c r="F533">
        <f>main!F533*0.92</f>
        <v>147.03307447403307</v>
      </c>
      <c r="G533">
        <f>main!G533*0.92</f>
        <v>149.70326231362182</v>
      </c>
      <c r="H533">
        <f>main!H533*0.92</f>
        <v>143.78526004719825</v>
      </c>
      <c r="I533">
        <f>main!I533*0.92</f>
        <v>133.66299987241752</v>
      </c>
      <c r="J533">
        <f>main!J533*0.92</f>
        <v>121.46903507996453</v>
      </c>
      <c r="K533">
        <f>main!K533*0.92</f>
        <v>123.11346553311225</v>
      </c>
      <c r="L533">
        <f>main!L533*0.92</f>
        <v>130.58383418872143</v>
      </c>
      <c r="M533">
        <f>main!M533*0.92</f>
        <v>125.43342893385004</v>
      </c>
      <c r="N533">
        <f>main!N533*0.92</f>
        <v>125.6555887853481</v>
      </c>
      <c r="O533">
        <f>main!O533*0.92</f>
        <v>118.58859029996194</v>
      </c>
      <c r="P533">
        <f>main!P533*0.92</f>
        <v>118.69603276689189</v>
      </c>
      <c r="Q533">
        <f>main!Q533*0.92</f>
        <v>114.27590401467791</v>
      </c>
    </row>
    <row r="534" spans="1:17" x14ac:dyDescent="0.25">
      <c r="A534" s="4" t="str">
        <f>main!A534</f>
        <v>г.Москва</v>
      </c>
      <c r="B534" s="4" t="str">
        <f>main!B534</f>
        <v>Центральный ФО</v>
      </c>
      <c r="C534" s="4" t="str">
        <f>main!C534</f>
        <v>Суповой набор свиной</v>
      </c>
      <c r="D534" s="4" t="str">
        <f>main!D534</f>
        <v>Опт</v>
      </c>
      <c r="E534" s="4" t="str">
        <f>main!E534</f>
        <v>Продукция обвалки</v>
      </c>
      <c r="F534">
        <f>main!F534*0.92</f>
        <v>30.493941107051249</v>
      </c>
      <c r="G534">
        <f>main!G534*0.92</f>
        <v>31.645549374687555</v>
      </c>
      <c r="H534">
        <f>main!H534*0.92</f>
        <v>31.430840594186208</v>
      </c>
      <c r="I534">
        <f>main!I534*0.92</f>
        <v>34.925535874853175</v>
      </c>
      <c r="J534">
        <f>main!J534*0.92</f>
        <v>30.397911838215951</v>
      </c>
      <c r="K534">
        <f>main!K534*0.92</f>
        <v>31.142907848112056</v>
      </c>
      <c r="L534">
        <f>main!L534*0.92</f>
        <v>31.230855671326285</v>
      </c>
      <c r="M534">
        <f>main!M534*0.92</f>
        <v>26.261817934105743</v>
      </c>
      <c r="N534">
        <f>main!N534*0.92</f>
        <v>27.246282715964924</v>
      </c>
      <c r="O534">
        <f>main!O534*0.92</f>
        <v>24.013437199503802</v>
      </c>
      <c r="P534">
        <f>main!P534*0.92</f>
        <v>22.020755121228319</v>
      </c>
      <c r="Q534">
        <f>main!Q534*0.92</f>
        <v>20.129847824518837</v>
      </c>
    </row>
    <row r="535" spans="1:17" x14ac:dyDescent="0.25">
      <c r="A535" s="4" t="str">
        <f>main!A535</f>
        <v>Томская область</v>
      </c>
      <c r="B535" s="4" t="str">
        <f>main!B535</f>
        <v>Сибирский ФО</v>
      </c>
      <c r="C535" s="4" t="str">
        <f>main!C535</f>
        <v>Суповой набор свиной</v>
      </c>
      <c r="D535" s="4" t="str">
        <f>main!D535</f>
        <v>Опт</v>
      </c>
      <c r="E535" s="4" t="str">
        <f>main!E535</f>
        <v>Продукция обвалки</v>
      </c>
      <c r="F535">
        <f>main!F535*0.92</f>
        <v>13.255694309486525</v>
      </c>
      <c r="G535">
        <f>main!G535*0.92</f>
        <v>13.756297596758383</v>
      </c>
      <c r="H535">
        <f>main!H535*0.92</f>
        <v>13.662963844000842</v>
      </c>
      <c r="I535">
        <f>main!I535*0.92</f>
        <v>15.182105373877237</v>
      </c>
      <c r="J535">
        <f>main!J535*0.92</f>
        <v>13.213950455257406</v>
      </c>
      <c r="K535">
        <f>main!K535*0.92</f>
        <v>13.537799685971844</v>
      </c>
      <c r="L535">
        <f>main!L535*0.92</f>
        <v>13.57603054159067</v>
      </c>
      <c r="M535">
        <f>main!M535*0.92</f>
        <v>11.41599340419136</v>
      </c>
      <c r="N535">
        <f>main!N535*0.92</f>
        <v>11.843939538178057</v>
      </c>
      <c r="O535">
        <f>main!O535*0.92</f>
        <v>10.438623912835897</v>
      </c>
      <c r="P535">
        <f>main!P535*0.92</f>
        <v>9.5724064438350087</v>
      </c>
      <c r="Q535">
        <f>main!Q535*0.92</f>
        <v>8.7504303993229229</v>
      </c>
    </row>
    <row r="536" spans="1:17" x14ac:dyDescent="0.25">
      <c r="A536" s="4" t="str">
        <f>main!A536</f>
        <v>г.Москва</v>
      </c>
      <c r="B536" s="4" t="str">
        <f>main!B536</f>
        <v>Центральный ФО</v>
      </c>
      <c r="C536" s="4" t="str">
        <f>main!C536</f>
        <v>Шейка свиная</v>
      </c>
      <c r="D536" s="4" t="str">
        <f>main!D536</f>
        <v>Опт</v>
      </c>
      <c r="E536" s="4" t="str">
        <f>main!E536</f>
        <v>Продукция обвалки</v>
      </c>
      <c r="F536">
        <f>main!F536*0.92</f>
        <v>411.40984614688989</v>
      </c>
      <c r="G536">
        <f>main!G536*0.92</f>
        <v>360.19184408971057</v>
      </c>
      <c r="H536">
        <f>main!H536*0.92</f>
        <v>311.60048910378634</v>
      </c>
      <c r="I536">
        <f>main!I536*0.92</f>
        <v>303.19828065636585</v>
      </c>
      <c r="J536">
        <f>main!J536*0.92</f>
        <v>315.25105505900268</v>
      </c>
      <c r="K536">
        <f>main!K536*0.92</f>
        <v>312.89180411595095</v>
      </c>
      <c r="L536">
        <f>main!L536*0.92</f>
        <v>326.84934007471577</v>
      </c>
      <c r="M536">
        <f>main!M536*0.92</f>
        <v>336.2646050298938</v>
      </c>
      <c r="N536">
        <f>main!N536*0.92</f>
        <v>337.59589158677676</v>
      </c>
      <c r="O536">
        <f>main!O536*0.92</f>
        <v>320.30250315929919</v>
      </c>
      <c r="P536">
        <f>main!P536*0.92</f>
        <v>316.64620831841648</v>
      </c>
      <c r="Q536">
        <f>main!Q536*0.92</f>
        <v>301.28606112643962</v>
      </c>
    </row>
    <row r="537" spans="1:17" x14ac:dyDescent="0.25">
      <c r="A537" s="4" t="str">
        <f>main!A537</f>
        <v>Новосибирская область</v>
      </c>
      <c r="B537" s="4" t="str">
        <f>main!B537</f>
        <v>Сибирский ФО</v>
      </c>
      <c r="C537" s="4" t="str">
        <f>main!C537</f>
        <v>Ноги свиные</v>
      </c>
      <c r="D537" s="4" t="str">
        <f>main!D537</f>
        <v>Опт</v>
      </c>
      <c r="E537" s="4" t="str">
        <f>main!E537</f>
        <v>Продукция обвалки</v>
      </c>
      <c r="F537">
        <f>main!F537*0.92</f>
        <v>16.9224556923688</v>
      </c>
      <c r="G537">
        <f>main!G537*0.92</f>
        <v>21.626978990302256</v>
      </c>
      <c r="H537">
        <f>main!H537*0.92</f>
        <v>25.138493789537428</v>
      </c>
      <c r="I537">
        <f>main!I537*0.92</f>
        <v>29.088118219156687</v>
      </c>
      <c r="J537">
        <f>main!J537*0.92</f>
        <v>25.426520721889634</v>
      </c>
      <c r="K537">
        <f>main!K537*0.92</f>
        <v>19.300679356473246</v>
      </c>
      <c r="L537">
        <f>main!L537*0.92</f>
        <v>15.827900148765927</v>
      </c>
      <c r="M537">
        <f>main!M537*0.92</f>
        <v>12.252762557370025</v>
      </c>
      <c r="N537">
        <f>main!N537*0.92</f>
        <v>10.33246319543759</v>
      </c>
      <c r="O537">
        <f>main!O537*0.92</f>
        <v>8.650394662344091</v>
      </c>
      <c r="P537">
        <f>main!P537*0.92</f>
        <v>9.3246078236093162</v>
      </c>
      <c r="Q537">
        <f>main!Q537*0.92</f>
        <v>10.926192628798567</v>
      </c>
    </row>
    <row r="538" spans="1:17" x14ac:dyDescent="0.25">
      <c r="A538" s="4" t="str">
        <f>main!A538</f>
        <v>Омская область</v>
      </c>
      <c r="B538" s="4" t="str">
        <f>main!B538</f>
        <v>Сибирский ФО</v>
      </c>
      <c r="C538" s="4" t="str">
        <f>main!C538</f>
        <v>Котлета на кости свиная</v>
      </c>
      <c r="D538" s="4" t="str">
        <f>main!D538</f>
        <v>Опт</v>
      </c>
      <c r="E538" s="4" t="str">
        <f>main!E538</f>
        <v>Продукция обвалки</v>
      </c>
      <c r="F538">
        <f>main!F538*0.92</f>
        <v>271.60330171570013</v>
      </c>
      <c r="G538">
        <f>main!G538*0.92</f>
        <v>261.16974858688337</v>
      </c>
      <c r="H538">
        <f>main!H538*0.92</f>
        <v>227.94003321570807</v>
      </c>
      <c r="I538">
        <f>main!I538*0.92</f>
        <v>225.51222926592263</v>
      </c>
      <c r="J538">
        <f>main!J538*0.92</f>
        <v>223.06092922561092</v>
      </c>
      <c r="K538">
        <f>main!K538*0.92</f>
        <v>208.76391455547056</v>
      </c>
      <c r="L538">
        <f>main!L538*0.92</f>
        <v>213.01421147941826</v>
      </c>
      <c r="M538">
        <f>main!M538*0.92</f>
        <v>205.7021870351536</v>
      </c>
      <c r="N538">
        <f>main!N538*0.92</f>
        <v>195.21049759225855</v>
      </c>
      <c r="O538">
        <f>main!O538*0.92</f>
        <v>181.59658321736478</v>
      </c>
      <c r="P538">
        <f>main!P538*0.92</f>
        <v>184.93388487274916</v>
      </c>
      <c r="Q538">
        <f>main!Q538*0.92</f>
        <v>176.35758606252506</v>
      </c>
    </row>
    <row r="539" spans="1:17" x14ac:dyDescent="0.25">
      <c r="A539" s="4" t="str">
        <f>main!A539</f>
        <v>Красноярский край</v>
      </c>
      <c r="B539" s="4" t="str">
        <f>main!B539</f>
        <v>Сибирский ФО</v>
      </c>
      <c r="C539" s="4" t="str">
        <f>main!C539</f>
        <v>Щековина свиная</v>
      </c>
      <c r="D539" s="4" t="str">
        <f>main!D539</f>
        <v>Опт</v>
      </c>
      <c r="E539" s="4" t="str">
        <f>main!E539</f>
        <v>Продукция обвалки</v>
      </c>
      <c r="F539">
        <f>main!F539*0.92</f>
        <v>56.794740405883111</v>
      </c>
      <c r="G539">
        <f>main!G539*0.92</f>
        <v>60.304388780001084</v>
      </c>
      <c r="H539">
        <f>main!H539*0.92</f>
        <v>58.466840057550925</v>
      </c>
      <c r="I539">
        <f>main!I539*0.92</f>
        <v>48.802756986791245</v>
      </c>
      <c r="J539">
        <f>main!J539*0.92</f>
        <v>46.380933636211559</v>
      </c>
      <c r="K539">
        <f>main!K539*0.92</f>
        <v>35.428611578740487</v>
      </c>
      <c r="L539">
        <f>main!L539*0.92</f>
        <v>41.282184138060444</v>
      </c>
      <c r="M539">
        <f>main!M539*0.92</f>
        <v>42.307321434014668</v>
      </c>
      <c r="N539">
        <f>main!N539*0.92</f>
        <v>40.028526663348195</v>
      </c>
      <c r="O539">
        <f>main!O539*0.92</f>
        <v>34.781566685000747</v>
      </c>
      <c r="P539">
        <f>main!P539*0.92</f>
        <v>36.683496598705297</v>
      </c>
      <c r="Q539">
        <f>main!Q539*0.92</f>
        <v>39.457227166015294</v>
      </c>
    </row>
    <row r="540" spans="1:17" x14ac:dyDescent="0.25">
      <c r="A540" s="4" t="str">
        <f>main!A540</f>
        <v>Новосибирская область</v>
      </c>
      <c r="B540" s="4" t="str">
        <f>main!B540</f>
        <v>Сибирский ФО</v>
      </c>
      <c r="C540" s="4" t="str">
        <f>main!C540</f>
        <v>Позвонки свиные</v>
      </c>
      <c r="D540" s="4" t="str">
        <f>main!D540</f>
        <v>Опт</v>
      </c>
      <c r="E540" s="4" t="str">
        <f>main!E540</f>
        <v>Продукция обвалки</v>
      </c>
      <c r="F540">
        <f>main!F540*0.92</f>
        <v>45.943508062064538</v>
      </c>
      <c r="G540">
        <f>main!G540*0.92</f>
        <v>54.307145477133815</v>
      </c>
      <c r="H540">
        <f>main!H540*0.92</f>
        <v>55.753758778168439</v>
      </c>
      <c r="I540">
        <f>main!I540*0.92</f>
        <v>51.04966075073515</v>
      </c>
      <c r="J540">
        <f>main!J540*0.92</f>
        <v>51.182607550347953</v>
      </c>
      <c r="K540">
        <f>main!K540*0.92</f>
        <v>51.473876650559419</v>
      </c>
      <c r="L540">
        <f>main!L540*0.92</f>
        <v>53.373360552889942</v>
      </c>
      <c r="M540">
        <f>main!M540*0.92</f>
        <v>48.580766111407975</v>
      </c>
      <c r="N540">
        <f>main!N540*0.92</f>
        <v>47.251862940087072</v>
      </c>
      <c r="O540">
        <f>main!O540*0.92</f>
        <v>43.741838907945848</v>
      </c>
      <c r="P540">
        <f>main!P540*0.92</f>
        <v>45.459209416474998</v>
      </c>
      <c r="Q540">
        <f>main!Q540*0.92</f>
        <v>38.809445686442103</v>
      </c>
    </row>
    <row r="541" spans="1:17" x14ac:dyDescent="0.25">
      <c r="A541" s="4" t="str">
        <f>main!A541</f>
        <v>г.Москва</v>
      </c>
      <c r="B541" s="4" t="str">
        <f>main!B541</f>
        <v>Центральный ФО</v>
      </c>
      <c r="C541" s="4" t="str">
        <f>main!C541</f>
        <v>Карбонад свиной</v>
      </c>
      <c r="D541" s="4" t="str">
        <f>main!D541</f>
        <v>Опт</v>
      </c>
      <c r="E541" s="4" t="str">
        <f>main!E541</f>
        <v>Продукция обвалки</v>
      </c>
      <c r="F541">
        <f>main!F541*0.92</f>
        <v>303.25761261776341</v>
      </c>
      <c r="G541">
        <f>main!G541*0.92</f>
        <v>299.1913554402127</v>
      </c>
      <c r="H541">
        <f>main!H541*0.92</f>
        <v>278.98373886830097</v>
      </c>
      <c r="I541">
        <f>main!I541*0.92</f>
        <v>266.77583662212106</v>
      </c>
      <c r="J541">
        <f>main!J541*0.92</f>
        <v>255.28686787969332</v>
      </c>
      <c r="K541">
        <f>main!K541*0.92</f>
        <v>241.46096817990824</v>
      </c>
      <c r="L541">
        <f>main!L541*0.92</f>
        <v>234.59999109726348</v>
      </c>
      <c r="M541">
        <f>main!M541*0.92</f>
        <v>223.86333953132822</v>
      </c>
      <c r="N541">
        <f>main!N541*0.92</f>
        <v>219.31240208758817</v>
      </c>
      <c r="O541">
        <f>main!O541*0.92</f>
        <v>203.39828312043159</v>
      </c>
      <c r="P541">
        <f>main!P541*0.92</f>
        <v>203.97758144183163</v>
      </c>
      <c r="Q541">
        <f>main!Q541*0.92</f>
        <v>202.84356256606804</v>
      </c>
    </row>
    <row r="542" spans="1:17" x14ac:dyDescent="0.25">
      <c r="A542" s="4" t="str">
        <f>main!A542</f>
        <v>Новосибирская область</v>
      </c>
      <c r="B542" s="4" t="str">
        <f>main!B542</f>
        <v>Сибирский ФО</v>
      </c>
      <c r="C542" s="4" t="str">
        <f>main!C542</f>
        <v>Набор для хаша свиной</v>
      </c>
      <c r="D542" s="4" t="str">
        <f>main!D542</f>
        <v>Опт</v>
      </c>
      <c r="E542" s="4" t="str">
        <f>main!E542</f>
        <v>Продукция обвалки</v>
      </c>
      <c r="F542">
        <f>main!F542*0.92</f>
        <v>108.82882599544313</v>
      </c>
      <c r="G542">
        <f>main!G542*0.92</f>
        <v>114.30951584201291</v>
      </c>
      <c r="H542">
        <f>main!H542*0.92</f>
        <v>107.58077148048937</v>
      </c>
      <c r="I542">
        <f>main!I542*0.92</f>
        <v>114.64749999622137</v>
      </c>
      <c r="J542">
        <f>main!J542*0.92</f>
        <v>113.96315742101012</v>
      </c>
      <c r="K542">
        <f>main!K542*0.92</f>
        <v>102.47534333663991</v>
      </c>
      <c r="L542">
        <f>main!L542*0.92</f>
        <v>99.7511509812188</v>
      </c>
      <c r="M542">
        <f>main!M542*0.92</f>
        <v>94.656436799467244</v>
      </c>
      <c r="N542">
        <f>main!N542*0.92</f>
        <v>88.049090558969596</v>
      </c>
      <c r="O542">
        <f>main!O542*0.92</f>
        <v>81.003364203809113</v>
      </c>
      <c r="P542">
        <f>main!P542*0.92</f>
        <v>75.809365213312532</v>
      </c>
      <c r="Q542">
        <f>main!Q542*0.92</f>
        <v>74.969965071370581</v>
      </c>
    </row>
    <row r="543" spans="1:17" x14ac:dyDescent="0.25">
      <c r="A543" s="4" t="str">
        <f>main!A543</f>
        <v>Алтайский край</v>
      </c>
      <c r="B543" s="4" t="str">
        <f>main!B543</f>
        <v>Сибирский ФО</v>
      </c>
      <c r="C543" s="4" t="str">
        <f>main!C543</f>
        <v>Щековина свиная</v>
      </c>
      <c r="D543" s="4" t="str">
        <f>main!D543</f>
        <v>Опт</v>
      </c>
      <c r="E543" s="4" t="str">
        <f>main!E543</f>
        <v>Продукция обвалки</v>
      </c>
      <c r="F543">
        <f>main!F543*0.92</f>
        <v>56.794740405883111</v>
      </c>
      <c r="G543">
        <f>main!G543*0.92</f>
        <v>60.304388780001084</v>
      </c>
      <c r="H543">
        <f>main!H543*0.92</f>
        <v>58.466840057550925</v>
      </c>
      <c r="I543">
        <f>main!I543*0.92</f>
        <v>48.802756986791245</v>
      </c>
      <c r="J543">
        <f>main!J543*0.92</f>
        <v>46.380933636211559</v>
      </c>
      <c r="K543">
        <f>main!K543*0.92</f>
        <v>35.428611578740487</v>
      </c>
      <c r="L543">
        <f>main!L543*0.92</f>
        <v>41.282184138060444</v>
      </c>
      <c r="M543">
        <f>main!M543*0.92</f>
        <v>42.307321434014668</v>
      </c>
      <c r="N543">
        <f>main!N543*0.92</f>
        <v>40.028526663348195</v>
      </c>
      <c r="O543">
        <f>main!O543*0.92</f>
        <v>34.781566685000747</v>
      </c>
      <c r="P543">
        <f>main!P543*0.92</f>
        <v>36.683496598705297</v>
      </c>
      <c r="Q543">
        <f>main!Q543*0.92</f>
        <v>39.457227166015294</v>
      </c>
    </row>
    <row r="544" spans="1:17" x14ac:dyDescent="0.25">
      <c r="A544" s="4" t="str">
        <f>main!A544</f>
        <v>Томская область</v>
      </c>
      <c r="B544" s="4" t="str">
        <f>main!B544</f>
        <v>Сибирский ФО</v>
      </c>
      <c r="C544" s="4" t="str">
        <f>main!C544</f>
        <v>Свинина полужирная</v>
      </c>
      <c r="D544" s="4" t="str">
        <f>main!D544</f>
        <v>Опт</v>
      </c>
      <c r="E544" s="4" t="str">
        <f>main!E544</f>
        <v>Продукция обвалки</v>
      </c>
      <c r="F544">
        <f>main!F544*0.92</f>
        <v>204.89199708272028</v>
      </c>
      <c r="G544">
        <f>main!G544*0.92</f>
        <v>201.13800204265999</v>
      </c>
      <c r="H544">
        <f>main!H544*0.92</f>
        <v>179.58059976872553</v>
      </c>
      <c r="I544">
        <f>main!I544*0.92</f>
        <v>166.19909765440994</v>
      </c>
      <c r="J544">
        <f>main!J544*0.92</f>
        <v>150.4252314691058</v>
      </c>
      <c r="K544">
        <f>main!K544*0.92</f>
        <v>143.93140170107858</v>
      </c>
      <c r="L544">
        <f>main!L544*0.92</f>
        <v>138.85406991722112</v>
      </c>
      <c r="M544">
        <f>main!M544*0.92</f>
        <v>135.57846023125626</v>
      </c>
      <c r="N544">
        <f>main!N544*0.92</f>
        <v>134.40576517794045</v>
      </c>
      <c r="O544">
        <f>main!O544*0.92</f>
        <v>126.55877500386273</v>
      </c>
      <c r="P544">
        <f>main!P544*0.92</f>
        <v>132.80478358785507</v>
      </c>
      <c r="Q544">
        <f>main!Q544*0.92</f>
        <v>132.40726556735257</v>
      </c>
    </row>
    <row r="545" spans="1:17" x14ac:dyDescent="0.25">
      <c r="A545" s="4" t="str">
        <f>main!A545</f>
        <v>Забайкальский край</v>
      </c>
      <c r="B545" s="4" t="str">
        <f>main!B545</f>
        <v>Дальневосточный ФО</v>
      </c>
      <c r="C545" s="4" t="str">
        <f>main!C545</f>
        <v>Корейка свиная</v>
      </c>
      <c r="D545" s="4" t="str">
        <f>main!D545</f>
        <v>Опт</v>
      </c>
      <c r="E545" s="4" t="str">
        <f>main!E545</f>
        <v>Продукция обвалки</v>
      </c>
      <c r="F545">
        <f>main!F545*0.92</f>
        <v>313.12756303385021</v>
      </c>
      <c r="G545">
        <f>main!G545*0.92</f>
        <v>313.82645704421884</v>
      </c>
      <c r="H545">
        <f>main!H545*0.92</f>
        <v>287.57957066055997</v>
      </c>
      <c r="I545">
        <f>main!I545*0.92</f>
        <v>270.06367457599293</v>
      </c>
      <c r="J545">
        <f>main!J545*0.92</f>
        <v>264.49875563670969</v>
      </c>
      <c r="K545">
        <f>main!K545*0.92</f>
        <v>244.3489641469331</v>
      </c>
      <c r="L545">
        <f>main!L545*0.92</f>
        <v>244.25184410079589</v>
      </c>
      <c r="M545">
        <f>main!M545*0.92</f>
        <v>227.41022876982279</v>
      </c>
      <c r="N545">
        <f>main!N545*0.92</f>
        <v>223.88811840402806</v>
      </c>
      <c r="O545">
        <f>main!O545*0.92</f>
        <v>208.65576089959967</v>
      </c>
      <c r="P545">
        <f>main!P545*0.92</f>
        <v>212.37564555174231</v>
      </c>
      <c r="Q545">
        <f>main!Q545*0.92</f>
        <v>215.37760946553183</v>
      </c>
    </row>
    <row r="546" spans="1:17" x14ac:dyDescent="0.25">
      <c r="A546" s="4" t="str">
        <f>main!A546</f>
        <v>Забайкальский край</v>
      </c>
      <c r="B546" s="4" t="str">
        <f>main!B546</f>
        <v>Дальневосточный ФО</v>
      </c>
      <c r="C546" s="4" t="str">
        <f>main!C546</f>
        <v>Набор для хаша свиной</v>
      </c>
      <c r="D546" s="4" t="str">
        <f>main!D546</f>
        <v>Опт</v>
      </c>
      <c r="E546" s="4" t="str">
        <f>main!E546</f>
        <v>Продукция обвалки</v>
      </c>
      <c r="F546">
        <f>main!F546*0.92</f>
        <v>103.3324206421379</v>
      </c>
      <c r="G546">
        <f>main!G546*0.92</f>
        <v>108.53630797120415</v>
      </c>
      <c r="H546">
        <f>main!H546*0.92</f>
        <v>102.14739918349493</v>
      </c>
      <c r="I546">
        <f>main!I546*0.92</f>
        <v>108.85722221863438</v>
      </c>
      <c r="J546">
        <f>main!J546*0.92</f>
        <v>108.20744239974695</v>
      </c>
      <c r="K546">
        <f>main!K546*0.92</f>
        <v>97.299820945900478</v>
      </c>
      <c r="L546">
        <f>main!L546*0.92</f>
        <v>94.713214062975396</v>
      </c>
      <c r="M546">
        <f>main!M546*0.92</f>
        <v>89.875808678281999</v>
      </c>
      <c r="N546">
        <f>main!N546*0.92</f>
        <v>83.602166793365029</v>
      </c>
      <c r="O546">
        <f>main!O546*0.92</f>
        <v>76.91228520361669</v>
      </c>
      <c r="P546">
        <f>main!P546*0.92</f>
        <v>71.980609394458327</v>
      </c>
      <c r="Q546">
        <f>main!Q546*0.92</f>
        <v>71.183603199079116</v>
      </c>
    </row>
    <row r="547" spans="1:17" x14ac:dyDescent="0.25">
      <c r="A547" s="4" t="str">
        <f>main!A547</f>
        <v>Забайкальский край</v>
      </c>
      <c r="B547" s="4" t="str">
        <f>main!B547</f>
        <v>Дальневосточный ФО</v>
      </c>
      <c r="C547" s="4" t="str">
        <f>main!C547</f>
        <v>Ребрышки свиные</v>
      </c>
      <c r="D547" s="4" t="str">
        <f>main!D547</f>
        <v>Опт</v>
      </c>
      <c r="E547" s="4" t="str">
        <f>main!E547</f>
        <v>Продукция обвалки</v>
      </c>
      <c r="F547">
        <f>main!F547*0.92</f>
        <v>77.024953609231986</v>
      </c>
      <c r="G547">
        <f>main!G547*0.92</f>
        <v>70.496058048435131</v>
      </c>
      <c r="H547">
        <f>main!H547*0.92</f>
        <v>69.921678862448417</v>
      </c>
      <c r="I547">
        <f>main!I547*0.92</f>
        <v>67.969209834956231</v>
      </c>
      <c r="J547">
        <f>main!J547*0.92</f>
        <v>66.534477094145402</v>
      </c>
      <c r="K547">
        <f>main!K547*0.92</f>
        <v>61.790638223488742</v>
      </c>
      <c r="L547">
        <f>main!L547*0.92</f>
        <v>57.574448438359447</v>
      </c>
      <c r="M547">
        <f>main!M547*0.92</f>
        <v>57.020413409732463</v>
      </c>
      <c r="N547">
        <f>main!N547*0.92</f>
        <v>58.969574679743715</v>
      </c>
      <c r="O547">
        <f>main!O547*0.92</f>
        <v>54.171104775929521</v>
      </c>
      <c r="P547">
        <f>main!P547*0.92</f>
        <v>52.183724150120661</v>
      </c>
      <c r="Q547">
        <f>main!Q547*0.92</f>
        <v>55.322158473450962</v>
      </c>
    </row>
    <row r="548" spans="1:17" x14ac:dyDescent="0.25">
      <c r="A548" s="4" t="str">
        <f>main!A548</f>
        <v>Алтайский край</v>
      </c>
      <c r="B548" s="4" t="str">
        <f>main!B548</f>
        <v>Сибирский ФО</v>
      </c>
      <c r="C548" s="4" t="str">
        <f>main!C548</f>
        <v>Вырезка свиная</v>
      </c>
      <c r="D548" s="4" t="str">
        <f>main!D548</f>
        <v>Переработчик</v>
      </c>
      <c r="E548" s="4" t="str">
        <f>main!E548</f>
        <v>Продукция обвалки</v>
      </c>
      <c r="F548">
        <f>main!F548*0.92</f>
        <v>352.27595745255894</v>
      </c>
      <c r="G548">
        <f>main!G548*0.92</f>
        <v>340.89916386990171</v>
      </c>
      <c r="H548">
        <f>main!H548*0.92</f>
        <v>308.96317869227016</v>
      </c>
      <c r="I548">
        <f>main!I548*0.92</f>
        <v>300.30884431064868</v>
      </c>
      <c r="J548">
        <f>main!J548*0.92</f>
        <v>282.90511882909607</v>
      </c>
      <c r="K548">
        <f>main!K548*0.92</f>
        <v>278.71966020113729</v>
      </c>
      <c r="L548">
        <f>main!L548*0.92</f>
        <v>274.10049912965383</v>
      </c>
      <c r="M548">
        <f>main!M548*0.92</f>
        <v>265.44489843647403</v>
      </c>
      <c r="N548">
        <f>main!N548*0.92</f>
        <v>257.94975756434212</v>
      </c>
      <c r="O548">
        <f>main!O548*0.92</f>
        <v>245.66099374412499</v>
      </c>
      <c r="P548">
        <f>main!P548*0.92</f>
        <v>242.36915106417533</v>
      </c>
      <c r="Q548">
        <f>main!Q548*0.92</f>
        <v>234.31665988152253</v>
      </c>
    </row>
    <row r="549" spans="1:17" x14ac:dyDescent="0.25">
      <c r="A549" s="4" t="str">
        <f>main!A549</f>
        <v>Алтайский край</v>
      </c>
      <c r="B549" s="4" t="str">
        <f>main!B549</f>
        <v>Сибирский ФО</v>
      </c>
      <c r="C549" s="4" t="str">
        <f>main!C549</f>
        <v>Лопатка свиная</v>
      </c>
      <c r="D549" s="4" t="str">
        <f>main!D549</f>
        <v>Переработчик</v>
      </c>
      <c r="E549" s="4" t="str">
        <f>main!E549</f>
        <v>Продукция обвалки</v>
      </c>
      <c r="F549">
        <f>main!F549*0.92</f>
        <v>203.17209409148455</v>
      </c>
      <c r="G549">
        <f>main!G549*0.92</f>
        <v>204.14771582634111</v>
      </c>
      <c r="H549">
        <f>main!H549*0.92</f>
        <v>186.27424434795788</v>
      </c>
      <c r="I549">
        <f>main!I549*0.92</f>
        <v>175.80732980898441</v>
      </c>
      <c r="J549">
        <f>main!J549*0.92</f>
        <v>165.34552783137815</v>
      </c>
      <c r="K549">
        <f>main!K549*0.92</f>
        <v>161.25626112356417</v>
      </c>
      <c r="L549">
        <f>main!L549*0.92</f>
        <v>154.98382146054044</v>
      </c>
      <c r="M549">
        <f>main!M549*0.92</f>
        <v>154.97133787657435</v>
      </c>
      <c r="N549">
        <f>main!N549*0.92</f>
        <v>151.69374403673902</v>
      </c>
      <c r="O549">
        <f>main!O549*0.92</f>
        <v>141.42568018753263</v>
      </c>
      <c r="P549">
        <f>main!P549*0.92</f>
        <v>142.05678183686439</v>
      </c>
      <c r="Q549">
        <f>main!Q549*0.92</f>
        <v>136.5373970613725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Ребра свиные (ленточные с корейки)</v>
      </c>
      <c r="D550" s="4" t="str">
        <f>main!D550</f>
        <v>Переработчик</v>
      </c>
      <c r="E550" s="4" t="str">
        <f>main!E550</f>
        <v>Продукция обвалки</v>
      </c>
      <c r="F550">
        <f>main!F550*0.92</f>
        <v>252.87882688111264</v>
      </c>
      <c r="G550">
        <f>main!G550*0.92</f>
        <v>257.47122196529938</v>
      </c>
      <c r="H550">
        <f>main!H550*0.92</f>
        <v>247.29298502122145</v>
      </c>
      <c r="I550">
        <f>main!I550*0.92</f>
        <v>229.88394091641345</v>
      </c>
      <c r="J550">
        <f>main!J550*0.92</f>
        <v>208.91181935277388</v>
      </c>
      <c r="K550">
        <f>main!K550*0.92</f>
        <v>211.74003773402669</v>
      </c>
      <c r="L550">
        <f>main!L550*0.92</f>
        <v>224.58815417828635</v>
      </c>
      <c r="M550">
        <f>main!M550*0.92</f>
        <v>215.730089804177</v>
      </c>
      <c r="N550">
        <f>main!N550*0.92</f>
        <v>216.1121774591341</v>
      </c>
      <c r="O550">
        <f>main!O550*0.92</f>
        <v>203.95780815856787</v>
      </c>
      <c r="P550">
        <f>main!P550*0.92</f>
        <v>204.1425960036949</v>
      </c>
      <c r="Q550">
        <f>main!Q550*0.92</f>
        <v>196.540517508623</v>
      </c>
    </row>
    <row r="551" spans="1:17" x14ac:dyDescent="0.25">
      <c r="A551" s="4" t="str">
        <f>main!A551</f>
        <v>Алтайский край</v>
      </c>
      <c r="B551" s="4" t="str">
        <f>main!B551</f>
        <v>Сибирский ФО</v>
      </c>
      <c r="C551" s="4" t="str">
        <f>main!C551</f>
        <v>Свинина полужирная</v>
      </c>
      <c r="D551" s="4" t="str">
        <f>main!D551</f>
        <v>Переработчик</v>
      </c>
      <c r="E551" s="4" t="str">
        <f>main!E551</f>
        <v>Продукция обвалки</v>
      </c>
      <c r="F551">
        <f>main!F551*0.92</f>
        <v>201.02763150309241</v>
      </c>
      <c r="G551">
        <f>main!G551*0.92</f>
        <v>197.34443868774295</v>
      </c>
      <c r="H551">
        <f>main!H551*0.92</f>
        <v>176.19361980661884</v>
      </c>
      <c r="I551">
        <f>main!I551*0.92</f>
        <v>163.06449951741376</v>
      </c>
      <c r="J551">
        <f>main!J551*0.92</f>
        <v>147.58813634058262</v>
      </c>
      <c r="K551">
        <f>main!K551*0.92</f>
        <v>141.21678345107102</v>
      </c>
      <c r="L551">
        <f>main!L551*0.92</f>
        <v>136.23521268502415</v>
      </c>
      <c r="M551">
        <f>main!M551*0.92</f>
        <v>133.02138263663892</v>
      </c>
      <c r="N551">
        <f>main!N551*0.92</f>
        <v>131.87080519876909</v>
      </c>
      <c r="O551">
        <f>main!O551*0.92</f>
        <v>124.17181318549872</v>
      </c>
      <c r="P551">
        <f>main!P551*0.92</f>
        <v>130.3000189224999</v>
      </c>
      <c r="Q551">
        <f>main!Q551*0.92</f>
        <v>129.90999829075631</v>
      </c>
    </row>
    <row r="552" spans="1:17" x14ac:dyDescent="0.25">
      <c r="A552" s="4" t="str">
        <f>main!A552</f>
        <v>Алтайский край</v>
      </c>
      <c r="B552" s="4" t="str">
        <f>main!B552</f>
        <v>Сибирский ФО</v>
      </c>
      <c r="C552" s="4" t="str">
        <f>main!C552</f>
        <v>Грудинка свиная</v>
      </c>
      <c r="D552" s="4" t="str">
        <f>main!D552</f>
        <v>Переработчик</v>
      </c>
      <c r="E552" s="4" t="str">
        <f>main!E552</f>
        <v>Продукция обвалки</v>
      </c>
      <c r="F552">
        <f>main!F552*0.92</f>
        <v>215.53556285357058</v>
      </c>
      <c r="G552">
        <f>main!G552*0.92</f>
        <v>229.89401634751499</v>
      </c>
      <c r="H552">
        <f>main!H552*0.92</f>
        <v>223.50083654678929</v>
      </c>
      <c r="I552">
        <f>main!I552*0.92</f>
        <v>200.92626060484986</v>
      </c>
      <c r="J552">
        <f>main!J552*0.92</f>
        <v>182.28757584268774</v>
      </c>
      <c r="K552">
        <f>main!K552*0.92</f>
        <v>168.48802468114218</v>
      </c>
      <c r="L552">
        <f>main!L552*0.92</f>
        <v>167.30154796958664</v>
      </c>
      <c r="M552">
        <f>main!M552*0.92</f>
        <v>158.60824871577643</v>
      </c>
      <c r="N552">
        <f>main!N552*0.92</f>
        <v>148.70936872848574</v>
      </c>
      <c r="O552">
        <f>main!O552*0.92</f>
        <v>143.70499522440278</v>
      </c>
      <c r="P552">
        <f>main!P552*0.92</f>
        <v>145.33764033847598</v>
      </c>
      <c r="Q552">
        <f>main!Q552*0.92</f>
        <v>145.87708219911116</v>
      </c>
    </row>
    <row r="553" spans="1:17" x14ac:dyDescent="0.25">
      <c r="A553" s="4" t="str">
        <f>main!A553</f>
        <v>Чувашская Республика</v>
      </c>
      <c r="B553" s="4" t="str">
        <f>main!B553</f>
        <v>Приволжский ФО</v>
      </c>
      <c r="C553" s="4" t="str">
        <f>main!C553</f>
        <v>Свинина полужирная</v>
      </c>
      <c r="D553" s="4" t="str">
        <f>main!D553</f>
        <v>Переработчик</v>
      </c>
      <c r="E553" s="4" t="str">
        <f>main!E553</f>
        <v>Продукция обвалки</v>
      </c>
      <c r="F553">
        <f>main!F553*0.92</f>
        <v>83.624843879736972</v>
      </c>
      <c r="G553">
        <f>main!G553*0.92</f>
        <v>82.092684236509882</v>
      </c>
      <c r="H553">
        <f>main!H553*0.92</f>
        <v>73.294222484572131</v>
      </c>
      <c r="I553">
        <f>main!I553*0.92</f>
        <v>67.8326815697543</v>
      </c>
      <c r="J553">
        <f>main!J553*0.92</f>
        <v>61.394718565306782</v>
      </c>
      <c r="K553">
        <f>main!K553*0.92</f>
        <v>58.744319778312565</v>
      </c>
      <c r="L553">
        <f>main!L553*0.92</f>
        <v>56.672052028492708</v>
      </c>
      <c r="M553">
        <f>main!M553*0.92</f>
        <v>55.335141107129701</v>
      </c>
      <c r="N553">
        <f>main!N553*0.92</f>
        <v>54.856516064920356</v>
      </c>
      <c r="O553">
        <f>main!O553*0.92</f>
        <v>51.653836909188591</v>
      </c>
      <c r="P553">
        <f>main!P553*0.92</f>
        <v>54.203089686967814</v>
      </c>
      <c r="Q553">
        <f>main!Q553*0.92</f>
        <v>54.040846247120413</v>
      </c>
    </row>
    <row r="554" spans="1:17" x14ac:dyDescent="0.25">
      <c r="A554" s="4" t="str">
        <f>main!A554</f>
        <v>Республика Хакасия</v>
      </c>
      <c r="B554" s="4" t="str">
        <f>main!B554</f>
        <v>Сибирский ФО</v>
      </c>
      <c r="C554" s="4" t="str">
        <f>main!C554</f>
        <v>Набор для хаша свиной</v>
      </c>
      <c r="D554" s="4" t="str">
        <f>main!D554</f>
        <v>Переработчик</v>
      </c>
      <c r="E554" s="4" t="str">
        <f>main!E554</f>
        <v>Продукция обвалки</v>
      </c>
      <c r="F554">
        <f>main!F554*0.92</f>
        <v>87.942485652883349</v>
      </c>
      <c r="G554">
        <f>main!G554*0.92</f>
        <v>92.37132593293974</v>
      </c>
      <c r="H554">
        <f>main!H554*0.92</f>
        <v>86.933956751910614</v>
      </c>
      <c r="I554">
        <f>main!I554*0.92</f>
        <v>92.644444441391016</v>
      </c>
      <c r="J554">
        <f>main!J554*0.92</f>
        <v>92.091440340210212</v>
      </c>
      <c r="K554">
        <f>main!K554*0.92</f>
        <v>82.808358251830242</v>
      </c>
      <c r="L554">
        <f>main!L554*0.92</f>
        <v>80.606990691893998</v>
      </c>
      <c r="M554">
        <f>main!M554*0.92</f>
        <v>76.490049938963438</v>
      </c>
      <c r="N554">
        <f>main!N554*0.92</f>
        <v>71.150780249672408</v>
      </c>
      <c r="O554">
        <f>main!O554*0.92</f>
        <v>65.457264003078066</v>
      </c>
      <c r="P554">
        <f>main!P554*0.92</f>
        <v>61.260093101666698</v>
      </c>
      <c r="Q554">
        <f>main!Q554*0.92</f>
        <v>60.581789956663094</v>
      </c>
    </row>
    <row r="555" spans="1:17" x14ac:dyDescent="0.25">
      <c r="A555" s="4" t="str">
        <f>main!A555</f>
        <v>Республика Хакасия</v>
      </c>
      <c r="B555" s="4" t="str">
        <f>main!B555</f>
        <v>Сибирский ФО</v>
      </c>
      <c r="C555" s="4" t="str">
        <f>main!C555</f>
        <v>Шкурка свиная</v>
      </c>
      <c r="D555" s="4" t="str">
        <f>main!D555</f>
        <v>Переработчик</v>
      </c>
      <c r="E555" s="4" t="str">
        <f>main!E555</f>
        <v>Продукция обвалки</v>
      </c>
      <c r="F555">
        <f>main!F555*0.92</f>
        <v>28.725276121939341</v>
      </c>
      <c r="G555">
        <f>main!G555*0.92</f>
        <v>26.378555280122978</v>
      </c>
      <c r="H555">
        <f>main!H555*0.92</f>
        <v>22.048072191346716</v>
      </c>
      <c r="I555">
        <f>main!I555*0.92</f>
        <v>18.278701811743666</v>
      </c>
      <c r="J555">
        <f>main!J555*0.92</f>
        <v>15.193897864436353</v>
      </c>
      <c r="K555">
        <f>main!K555*0.92</f>
        <v>18.346350403248664</v>
      </c>
      <c r="L555">
        <f>main!L555*0.92</f>
        <v>18.933615139545989</v>
      </c>
      <c r="M555">
        <f>main!M555*0.92</f>
        <v>19.828584564788272</v>
      </c>
      <c r="N555">
        <f>main!N555*0.92</f>
        <v>23.992502504241681</v>
      </c>
      <c r="O555">
        <f>main!O555*0.92</f>
        <v>23.132865662792391</v>
      </c>
      <c r="P555">
        <f>main!P555*0.92</f>
        <v>28.299994487425025</v>
      </c>
      <c r="Q555">
        <f>main!Q555*0.92</f>
        <v>27.424142379634279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Корейка свиная</v>
      </c>
      <c r="D556" s="4" t="str">
        <f>main!D556</f>
        <v>Переработчик</v>
      </c>
      <c r="E556" s="4" t="str">
        <f>main!E556</f>
        <v>Продукция обвалки</v>
      </c>
      <c r="F556">
        <f>main!F556*0.92</f>
        <v>255.29318883841901</v>
      </c>
      <c r="G556">
        <f>main!G556*0.92</f>
        <v>255.8629977649739</v>
      </c>
      <c r="H556">
        <f>main!H556*0.92</f>
        <v>234.46388726495192</v>
      </c>
      <c r="I556">
        <f>main!I556*0.92</f>
        <v>220.18316114979967</v>
      </c>
      <c r="J556">
        <f>main!J556*0.92</f>
        <v>215.64607764340974</v>
      </c>
      <c r="K556">
        <f>main!K556*0.92</f>
        <v>199.21793419281801</v>
      </c>
      <c r="L556">
        <f>main!L556*0.92</f>
        <v>199.13875213028007</v>
      </c>
      <c r="M556">
        <f>main!M556*0.92</f>
        <v>185.40776773089863</v>
      </c>
      <c r="N556">
        <f>main!N556*0.92</f>
        <v>182.53618792485202</v>
      </c>
      <c r="O556">
        <f>main!O556*0.92</f>
        <v>170.11723290487518</v>
      </c>
      <c r="P556">
        <f>main!P556*0.92</f>
        <v>173.15005826766173</v>
      </c>
      <c r="Q556">
        <f>main!Q556*0.92</f>
        <v>175.59756219514685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Шейка свиная</v>
      </c>
      <c r="D557" s="4" t="str">
        <f>main!D557</f>
        <v>Переработчик</v>
      </c>
      <c r="E557" s="4" t="str">
        <f>main!E557</f>
        <v>Продукция обвалки</v>
      </c>
      <c r="F557">
        <f>main!F557*0.92</f>
        <v>389.13789064413123</v>
      </c>
      <c r="G557">
        <f>main!G557*0.92</f>
        <v>340.69261042003711</v>
      </c>
      <c r="H557">
        <f>main!H557*0.92</f>
        <v>294.73178191810678</v>
      </c>
      <c r="I557">
        <f>main!I557*0.92</f>
        <v>286.78443281452178</v>
      </c>
      <c r="J557">
        <f>main!J557*0.92</f>
        <v>298.18472196991809</v>
      </c>
      <c r="K557">
        <f>main!K557*0.92</f>
        <v>295.95319070230823</v>
      </c>
      <c r="L557">
        <f>main!L557*0.92</f>
        <v>309.15512583451732</v>
      </c>
      <c r="M557">
        <f>main!M557*0.92</f>
        <v>318.06068893376664</v>
      </c>
      <c r="N557">
        <f>main!N557*0.92</f>
        <v>319.31990537557101</v>
      </c>
      <c r="O557">
        <f>main!O557*0.92</f>
        <v>302.96270644660922</v>
      </c>
      <c r="P557">
        <f>main!P557*0.92</f>
        <v>299.5043476463045</v>
      </c>
      <c r="Q557">
        <f>main!Q557*0.92</f>
        <v>284.97573260646141</v>
      </c>
    </row>
    <row r="558" spans="1:17" x14ac:dyDescent="0.25">
      <c r="A558" s="4" t="str">
        <f>main!A558</f>
        <v>г.Москва</v>
      </c>
      <c r="B558" s="4" t="str">
        <f>main!B558</f>
        <v>Центральный ФО</v>
      </c>
      <c r="C558" s="4" t="str">
        <f>main!C558</f>
        <v>Щековина свиная</v>
      </c>
      <c r="D558" s="4" t="str">
        <f>main!D558</f>
        <v>Переработчик</v>
      </c>
      <c r="E558" s="4" t="str">
        <f>main!E558</f>
        <v>Продукция обвалки</v>
      </c>
      <c r="F558">
        <f>main!F558*0.92</f>
        <v>61.224729990373326</v>
      </c>
      <c r="G558">
        <f>main!G558*0.92</f>
        <v>65.008130927342265</v>
      </c>
      <c r="H558">
        <f>main!H558*0.92</f>
        <v>63.027253409949601</v>
      </c>
      <c r="I558">
        <f>main!I558*0.92</f>
        <v>52.60937188811576</v>
      </c>
      <c r="J558">
        <f>main!J558*0.92</f>
        <v>49.998646323319214</v>
      </c>
      <c r="K558">
        <f>main!K558*0.92</f>
        <v>38.19204317760228</v>
      </c>
      <c r="L558">
        <f>main!L558*0.92</f>
        <v>44.502194379319889</v>
      </c>
      <c r="M558">
        <f>main!M558*0.92</f>
        <v>45.607292381341161</v>
      </c>
      <c r="N558">
        <f>main!N558*0.92</f>
        <v>43.150751625270075</v>
      </c>
      <c r="O558">
        <f>main!O558*0.92</f>
        <v>37.494528784055341</v>
      </c>
      <c r="P558">
        <f>main!P558*0.92</f>
        <v>39.544809225430733</v>
      </c>
      <c r="Q558">
        <f>main!Q558*0.92</f>
        <v>42.534890768826756</v>
      </c>
    </row>
    <row r="559" spans="1:17" x14ac:dyDescent="0.25">
      <c r="A559" s="4" t="str">
        <f>main!A559</f>
        <v>Красноярский край</v>
      </c>
      <c r="B559" s="4" t="str">
        <f>main!B559</f>
        <v>Сибирский ФО</v>
      </c>
      <c r="C559" s="4" t="str">
        <f>main!C559</f>
        <v>Ребра свиные</v>
      </c>
      <c r="D559" s="4" t="str">
        <f>main!D559</f>
        <v>Переработчик</v>
      </c>
      <c r="E559" s="4" t="str">
        <f>main!E559</f>
        <v>Продукция обвалки</v>
      </c>
      <c r="F559">
        <f>main!F559*0.92</f>
        <v>183.48217801270283</v>
      </c>
      <c r="G559">
        <f>main!G559*0.92</f>
        <v>186.8142982330231</v>
      </c>
      <c r="H559">
        <f>main!H559*0.92</f>
        <v>179.42923912838415</v>
      </c>
      <c r="I559">
        <f>main!I559*0.92</f>
        <v>166.7976978923474</v>
      </c>
      <c r="J559">
        <f>main!J559*0.92</f>
        <v>151.58088203827489</v>
      </c>
      <c r="K559">
        <f>main!K559*0.92</f>
        <v>153.63296237607159</v>
      </c>
      <c r="L559">
        <f>main!L559*0.92</f>
        <v>162.95521532080659</v>
      </c>
      <c r="M559">
        <f>main!M559*0.92</f>
        <v>156.52803846150229</v>
      </c>
      <c r="N559">
        <f>main!N559*0.92</f>
        <v>156.80527114241886</v>
      </c>
      <c r="O559">
        <f>main!O559*0.92</f>
        <v>147.98638274775274</v>
      </c>
      <c r="P559">
        <f>main!P559*0.92</f>
        <v>148.12045991313809</v>
      </c>
      <c r="Q559">
        <f>main!Q559*0.92</f>
        <v>142.60459313653726</v>
      </c>
    </row>
    <row r="560" spans="1:17" x14ac:dyDescent="0.25">
      <c r="A560" s="4" t="str">
        <f>main!A560</f>
        <v>Республика Бурятия</v>
      </c>
      <c r="B560" s="4" t="str">
        <f>main!B560</f>
        <v>Дальневосточный ФО</v>
      </c>
      <c r="C560" s="4" t="str">
        <f>main!C560</f>
        <v>Лопатка свиная</v>
      </c>
      <c r="D560" s="4" t="str">
        <f>main!D560</f>
        <v>Переработчик</v>
      </c>
      <c r="E560" s="4" t="str">
        <f>main!E560</f>
        <v>Продукция обвалки</v>
      </c>
      <c r="F560">
        <f>main!F560*0.92</f>
        <v>210.47257301222606</v>
      </c>
      <c r="G560">
        <f>main!G560*0.92</f>
        <v>211.48325126378481</v>
      </c>
      <c r="H560">
        <f>main!H560*0.92</f>
        <v>192.96754147825661</v>
      </c>
      <c r="I560">
        <f>main!I560*0.92</f>
        <v>182.1245246536879</v>
      </c>
      <c r="J560">
        <f>main!J560*0.92</f>
        <v>171.28680409753861</v>
      </c>
      <c r="K560">
        <f>main!K560*0.92</f>
        <v>167.05059986104885</v>
      </c>
      <c r="L560">
        <f>main!L560*0.92</f>
        <v>160.55277583239018</v>
      </c>
      <c r="M560">
        <f>main!M560*0.92</f>
        <v>160.53984368218767</v>
      </c>
      <c r="N560">
        <f>main!N560*0.92</f>
        <v>157.14447773961615</v>
      </c>
      <c r="O560">
        <f>main!O560*0.92</f>
        <v>146.50745680492437</v>
      </c>
      <c r="P560">
        <f>main!P560*0.92</f>
        <v>147.16123550697046</v>
      </c>
      <c r="Q560">
        <f>main!Q560*0.92</f>
        <v>141.4435255018789</v>
      </c>
    </row>
    <row r="561" spans="1:17" x14ac:dyDescent="0.25">
      <c r="A561" s="4" t="str">
        <f>main!A561</f>
        <v>Алтайский край</v>
      </c>
      <c r="B561" s="4" t="str">
        <f>main!B561</f>
        <v>Сибирский ФО</v>
      </c>
      <c r="C561" s="4" t="str">
        <f>main!C561</f>
        <v>Ребра свиные</v>
      </c>
      <c r="D561" s="4" t="str">
        <f>main!D561</f>
        <v>Переработчик</v>
      </c>
      <c r="E561" s="4" t="str">
        <f>main!E561</f>
        <v>Продукция обвалки</v>
      </c>
      <c r="F561">
        <f>main!F561*0.92</f>
        <v>183.00477425377991</v>
      </c>
      <c r="G561">
        <f>main!G561*0.92</f>
        <v>186.32822460362232</v>
      </c>
      <c r="H561">
        <f>main!H561*0.92</f>
        <v>178.96238074383501</v>
      </c>
      <c r="I561">
        <f>main!I561*0.92</f>
        <v>166.36370561682523</v>
      </c>
      <c r="J561">
        <f>main!J561*0.92</f>
        <v>151.18648251866099</v>
      </c>
      <c r="K561">
        <f>main!K561*0.92</f>
        <v>153.23322353207485</v>
      </c>
      <c r="L561">
        <f>main!L561*0.92</f>
        <v>162.53122083168043</v>
      </c>
      <c r="M561">
        <f>main!M561*0.92</f>
        <v>156.12076689568741</v>
      </c>
      <c r="N561">
        <f>main!N561*0.92</f>
        <v>156.3972782426554</v>
      </c>
      <c r="O561">
        <f>main!O561*0.92</f>
        <v>147.60133578483578</v>
      </c>
      <c r="P561">
        <f>main!P561*0.92</f>
        <v>147.73506409376301</v>
      </c>
      <c r="Q561">
        <f>main!Q561*0.92</f>
        <v>142.23354909541874</v>
      </c>
    </row>
    <row r="562" spans="1:17" x14ac:dyDescent="0.25">
      <c r="A562" s="4" t="str">
        <f>main!A562</f>
        <v>Кемеровская область-Кузбасс</v>
      </c>
      <c r="B562" s="4" t="str">
        <f>main!B562</f>
        <v>Сибирский ФО</v>
      </c>
      <c r="C562" s="4" t="str">
        <f>main!C562</f>
        <v>Набор для хаша свиной</v>
      </c>
      <c r="D562" s="4" t="str">
        <f>main!D562</f>
        <v>Розница</v>
      </c>
      <c r="E562" s="4" t="str">
        <f>main!E562</f>
        <v>Продукция обвалки</v>
      </c>
      <c r="F562">
        <f>main!F562*0.92</f>
        <v>84.644642440900228</v>
      </c>
      <c r="G562">
        <f>main!G562*0.92</f>
        <v>88.907401210454495</v>
      </c>
      <c r="H562">
        <f>main!H562*0.92</f>
        <v>83.67393337371395</v>
      </c>
      <c r="I562">
        <f>main!I562*0.92</f>
        <v>89.170277774838837</v>
      </c>
      <c r="J562">
        <f>main!J562*0.92</f>
        <v>88.638011327452318</v>
      </c>
      <c r="K562">
        <f>main!K562*0.92</f>
        <v>79.703044817386598</v>
      </c>
      <c r="L562">
        <f>main!L562*0.92</f>
        <v>77.584228540947962</v>
      </c>
      <c r="M562">
        <f>main!M562*0.92</f>
        <v>73.621673066252299</v>
      </c>
      <c r="N562">
        <f>main!N562*0.92</f>
        <v>68.482625990309685</v>
      </c>
      <c r="O562">
        <f>main!O562*0.92</f>
        <v>63.002616602962632</v>
      </c>
      <c r="P562">
        <f>main!P562*0.92</f>
        <v>58.962839610354195</v>
      </c>
      <c r="Q562">
        <f>main!Q562*0.92</f>
        <v>58.309972833288235</v>
      </c>
    </row>
    <row r="563" spans="1:17" x14ac:dyDescent="0.25">
      <c r="A563" s="4" t="str">
        <f>main!A563</f>
        <v>Кемеровская область-Кузбасс</v>
      </c>
      <c r="B563" s="4" t="str">
        <f>main!B563</f>
        <v>Сибирский ФО</v>
      </c>
      <c r="C563" s="4" t="str">
        <f>main!C563</f>
        <v>Ноги свиные</v>
      </c>
      <c r="D563" s="4" t="str">
        <f>main!D563</f>
        <v>Розница</v>
      </c>
      <c r="E563" s="4" t="str">
        <f>main!E563</f>
        <v>Продукция обвалки</v>
      </c>
      <c r="F563">
        <f>main!F563*0.92</f>
        <v>16.223631695131026</v>
      </c>
      <c r="G563">
        <f>main!G563*0.92</f>
        <v>20.733878592763858</v>
      </c>
      <c r="H563">
        <f>main!H563*0.92</f>
        <v>24.100383066490082</v>
      </c>
      <c r="I563">
        <f>main!I563*0.92</f>
        <v>27.88690514372799</v>
      </c>
      <c r="J563">
        <f>main!J563*0.92</f>
        <v>24.376515736222398</v>
      </c>
      <c r="K563">
        <f>main!K563*0.92</f>
        <v>18.50364504050351</v>
      </c>
      <c r="L563">
        <f>main!L563*0.92</f>
        <v>15.174276546440353</v>
      </c>
      <c r="M563">
        <f>main!M563*0.92</f>
        <v>11.74677662582417</v>
      </c>
      <c r="N563">
        <f>main!N563*0.92</f>
        <v>9.9057772957780017</v>
      </c>
      <c r="O563">
        <f>main!O563*0.92</f>
        <v>8.2931708949715048</v>
      </c>
      <c r="P563">
        <f>main!P563*0.92</f>
        <v>8.9395419779408396</v>
      </c>
      <c r="Q563">
        <f>main!Q563*0.92</f>
        <v>10.474988279604132</v>
      </c>
    </row>
    <row r="564" spans="1:17" x14ac:dyDescent="0.25">
      <c r="A564" s="4" t="str">
        <f>main!A564</f>
        <v>Кемеровская область-Кузбасс</v>
      </c>
      <c r="B564" s="4" t="str">
        <f>main!B564</f>
        <v>Сибирский ФО</v>
      </c>
      <c r="C564" s="4" t="str">
        <f>main!C564</f>
        <v>Окорок свиной</v>
      </c>
      <c r="D564" s="4" t="str">
        <f>main!D564</f>
        <v>Розница</v>
      </c>
      <c r="E564" s="4" t="str">
        <f>main!E564</f>
        <v>Продукция обвалки</v>
      </c>
      <c r="F564">
        <f>main!F564*0.92</f>
        <v>240.4762384331874</v>
      </c>
      <c r="G564">
        <f>main!G564*0.92</f>
        <v>238.08065977363788</v>
      </c>
      <c r="H564">
        <f>main!H564*0.92</f>
        <v>222.03351744245631</v>
      </c>
      <c r="I564">
        <f>main!I564*0.92</f>
        <v>210.70195465296723</v>
      </c>
      <c r="J564">
        <f>main!J564*0.92</f>
        <v>197.96708979586754</v>
      </c>
      <c r="K564">
        <f>main!K564*0.92</f>
        <v>188.19878274263834</v>
      </c>
      <c r="L564">
        <f>main!L564*0.92</f>
        <v>187.36938147706755</v>
      </c>
      <c r="M564">
        <f>main!M564*0.92</f>
        <v>183.01712111746343</v>
      </c>
      <c r="N564">
        <f>main!N564*0.92</f>
        <v>179.03110315176178</v>
      </c>
      <c r="O564">
        <f>main!O564*0.92</f>
        <v>162.68646370360068</v>
      </c>
      <c r="P564">
        <f>main!P564*0.92</f>
        <v>164.29655143745074</v>
      </c>
      <c r="Q564">
        <f>main!Q564*0.92</f>
        <v>159.61402157098055</v>
      </c>
    </row>
    <row r="565" spans="1:17" x14ac:dyDescent="0.25">
      <c r="A565" s="4" t="str">
        <f>main!A565</f>
        <v>Кемеровская область-Кузбасс</v>
      </c>
      <c r="B565" s="4" t="str">
        <f>main!B565</f>
        <v>Сибирский ФО</v>
      </c>
      <c r="C565" s="4" t="str">
        <f>main!C565</f>
        <v>Ребра свиные</v>
      </c>
      <c r="D565" s="4" t="str">
        <f>main!D565</f>
        <v>Розница</v>
      </c>
      <c r="E565" s="4" t="str">
        <f>main!E565</f>
        <v>Продукция обвалки</v>
      </c>
      <c r="F565">
        <f>main!F565*0.92</f>
        <v>138.44709008764221</v>
      </c>
      <c r="G565">
        <f>main!G565*0.92</f>
        <v>140.96135252621863</v>
      </c>
      <c r="H565">
        <f>main!H565*0.92</f>
        <v>135.3889315192491</v>
      </c>
      <c r="I565">
        <f>main!I565*0.92</f>
        <v>125.8577599014243</v>
      </c>
      <c r="J565">
        <f>main!J565*0.92</f>
        <v>114.37586068803049</v>
      </c>
      <c r="K565">
        <f>main!K565*0.92</f>
        <v>115.92426475904793</v>
      </c>
      <c r="L565">
        <f>main!L565*0.92</f>
        <v>122.95840184657564</v>
      </c>
      <c r="M565">
        <f>main!M565*0.92</f>
        <v>118.10875408630265</v>
      </c>
      <c r="N565">
        <f>main!N565*0.92</f>
        <v>118.31794093140017</v>
      </c>
      <c r="O565">
        <f>main!O565*0.92</f>
        <v>111.66361924591925</v>
      </c>
      <c r="P565">
        <f>main!P565*0.92</f>
        <v>111.76478761875987</v>
      </c>
      <c r="Q565">
        <f>main!Q565*0.92</f>
        <v>107.60277192436028</v>
      </c>
    </row>
    <row r="566" spans="1:17" x14ac:dyDescent="0.25">
      <c r="A566" s="4" t="str">
        <f>main!A566</f>
        <v>Кемеровская область-Кузбасс</v>
      </c>
      <c r="B566" s="4" t="str">
        <f>main!B566</f>
        <v>Сибирский ФО</v>
      </c>
      <c r="C566" s="4" t="str">
        <f>main!C566</f>
        <v>Ребрышки свиные</v>
      </c>
      <c r="D566" s="4" t="str">
        <f>main!D566</f>
        <v>Розница</v>
      </c>
      <c r="E566" s="4" t="str">
        <f>main!E566</f>
        <v>Продукция обвалки</v>
      </c>
      <c r="F566">
        <f>main!F566*0.92</f>
        <v>71.298998810079667</v>
      </c>
      <c r="G566">
        <f>main!G566*0.92</f>
        <v>65.255454542828133</v>
      </c>
      <c r="H566">
        <f>main!H566*0.92</f>
        <v>64.723774107083059</v>
      </c>
      <c r="I566">
        <f>main!I566*0.92</f>
        <v>62.916449592820733</v>
      </c>
      <c r="J566">
        <f>main!J566*0.92</f>
        <v>61.588373389116377</v>
      </c>
      <c r="K566">
        <f>main!K566*0.92</f>
        <v>57.197186557507308</v>
      </c>
      <c r="L566">
        <f>main!L566*0.92</f>
        <v>53.294423928164115</v>
      </c>
      <c r="M566">
        <f>main!M566*0.92</f>
        <v>52.781575286317171</v>
      </c>
      <c r="N566">
        <f>main!N566*0.92</f>
        <v>54.585837938343339</v>
      </c>
      <c r="O566">
        <f>main!O566*0.92</f>
        <v>50.144081287661699</v>
      </c>
      <c r="P566">
        <f>main!P566*0.92</f>
        <v>48.304440466927232</v>
      </c>
      <c r="Q566">
        <f>main!Q566*0.92</f>
        <v>51.209566852590136</v>
      </c>
    </row>
    <row r="567" spans="1:17" x14ac:dyDescent="0.25">
      <c r="A567" s="4" t="str">
        <f>main!A567</f>
        <v>Кемеровская область-Кузбасс</v>
      </c>
      <c r="B567" s="4" t="str">
        <f>main!B567</f>
        <v>Сибирский ФО</v>
      </c>
      <c r="C567" s="4" t="str">
        <f>main!C567</f>
        <v>Шейка свиная</v>
      </c>
      <c r="D567" s="4" t="str">
        <f>main!D567</f>
        <v>Розница</v>
      </c>
      <c r="E567" s="4" t="str">
        <f>main!E567</f>
        <v>Продукция обвалки</v>
      </c>
      <c r="F567">
        <f>main!F567*0.92</f>
        <v>397.92102014705324</v>
      </c>
      <c r="G567">
        <f>main!G567*0.92</f>
        <v>348.38229417983382</v>
      </c>
      <c r="H567">
        <f>main!H567*0.92</f>
        <v>301.38409584448567</v>
      </c>
      <c r="I567">
        <f>main!I567*0.92</f>
        <v>293.25736920388886</v>
      </c>
      <c r="J567">
        <f>main!J567*0.92</f>
        <v>304.91497130266595</v>
      </c>
      <c r="K567">
        <f>main!K567*0.92</f>
        <v>302.63307272674592</v>
      </c>
      <c r="L567">
        <f>main!L567*0.92</f>
        <v>316.13298528223663</v>
      </c>
      <c r="M567">
        <f>main!M567*0.92</f>
        <v>325.23955351585533</v>
      </c>
      <c r="N567">
        <f>main!N567*0.92</f>
        <v>326.52719140246489</v>
      </c>
      <c r="O567">
        <f>main!O567*0.92</f>
        <v>309.8007984167117</v>
      </c>
      <c r="P567">
        <f>main!P567*0.92</f>
        <v>306.26438190488381</v>
      </c>
      <c r="Q567">
        <f>main!Q567*0.92</f>
        <v>291.40784529672004</v>
      </c>
    </row>
    <row r="568" spans="1:17" x14ac:dyDescent="0.25">
      <c r="A568" s="4" t="str">
        <f>main!A568</f>
        <v>Алтайский край</v>
      </c>
      <c r="B568" s="4" t="str">
        <f>main!B568</f>
        <v>Сибирский ФО</v>
      </c>
      <c r="C568" s="4" t="str">
        <f>main!C568</f>
        <v>Окорок свиной</v>
      </c>
      <c r="D568" s="4" t="str">
        <f>main!D568</f>
        <v>Розница</v>
      </c>
      <c r="E568" s="4" t="str">
        <f>main!E568</f>
        <v>Продукция обвалки</v>
      </c>
      <c r="F568">
        <f>main!F568*0.92</f>
        <v>247.19319700913911</v>
      </c>
      <c r="G568">
        <f>main!G568*0.92</f>
        <v>244.73070528272498</v>
      </c>
      <c r="H568">
        <f>main!H568*0.92</f>
        <v>228.23533575453121</v>
      </c>
      <c r="I568">
        <f>main!I568*0.92</f>
        <v>216.58726087073416</v>
      </c>
      <c r="J568">
        <f>main!J568*0.92</f>
        <v>203.49668702436878</v>
      </c>
      <c r="K568">
        <f>main!K568*0.92</f>
        <v>193.45553258188727</v>
      </c>
      <c r="L568">
        <f>main!L568*0.92</f>
        <v>192.60296456196278</v>
      </c>
      <c r="M568">
        <f>main!M568*0.92</f>
        <v>188.1291372952177</v>
      </c>
      <c r="N568">
        <f>main!N568*0.92</f>
        <v>184.03178226880246</v>
      </c>
      <c r="O568">
        <f>main!O568*0.92</f>
        <v>167.23060596349708</v>
      </c>
      <c r="P568">
        <f>main!P568*0.92</f>
        <v>168.88566650914089</v>
      </c>
      <c r="Q568">
        <f>main!Q568*0.92</f>
        <v>164.0723446802354</v>
      </c>
    </row>
    <row r="569" spans="1:17" x14ac:dyDescent="0.25">
      <c r="A569" s="4" t="str">
        <f>main!A569</f>
        <v>Алтайский край</v>
      </c>
      <c r="B569" s="4" t="str">
        <f>main!B569</f>
        <v>Сибирский ФО</v>
      </c>
      <c r="C569" s="4" t="str">
        <f>main!C569</f>
        <v>Шейка свиная</v>
      </c>
      <c r="D569" s="4" t="str">
        <f>main!D569</f>
        <v>Розница</v>
      </c>
      <c r="E569" s="4" t="str">
        <f>main!E569</f>
        <v>Продукция обвалки</v>
      </c>
      <c r="F569">
        <f>main!F569*0.92</f>
        <v>367.5101455740425</v>
      </c>
      <c r="G569">
        <f>main!G569*0.92</f>
        <v>321.75738693606633</v>
      </c>
      <c r="H569">
        <f>main!H569*0.92</f>
        <v>278.35099763409261</v>
      </c>
      <c r="I569">
        <f>main!I569*0.92</f>
        <v>270.84535118791473</v>
      </c>
      <c r="J569">
        <f>main!J569*0.92</f>
        <v>281.61202805957777</v>
      </c>
      <c r="K569">
        <f>main!K569*0.92</f>
        <v>279.50452220951826</v>
      </c>
      <c r="L569">
        <f>main!L569*0.92</f>
        <v>291.97271206958584</v>
      </c>
      <c r="M569">
        <f>main!M569*0.92</f>
        <v>300.38331630451762</v>
      </c>
      <c r="N569">
        <f>main!N569*0.92</f>
        <v>301.57254724029389</v>
      </c>
      <c r="O569">
        <f>main!O569*0.92</f>
        <v>286.12445877577625</v>
      </c>
      <c r="P569">
        <f>main!P569*0.92</f>
        <v>282.85831076833489</v>
      </c>
      <c r="Q569">
        <f>main!Q569*0.92</f>
        <v>269.13717603266645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Позвонки свиные</v>
      </c>
      <c r="D570" s="4" t="str">
        <f>main!D570</f>
        <v>Сети</v>
      </c>
      <c r="E570" s="4" t="str">
        <f>main!E570</f>
        <v>Продукция обвалки</v>
      </c>
      <c r="F570">
        <f>main!F570*0.92</f>
        <v>55.892004751358549</v>
      </c>
      <c r="G570">
        <f>main!G570*0.92</f>
        <v>66.066684088212966</v>
      </c>
      <c r="H570">
        <f>main!H570*0.92</f>
        <v>67.826543552700983</v>
      </c>
      <c r="I570">
        <f>main!I570*0.92</f>
        <v>62.103831457120904</v>
      </c>
      <c r="J570">
        <f>main!J570*0.92</f>
        <v>62.265566236833386</v>
      </c>
      <c r="K570">
        <f>main!K570*0.92</f>
        <v>62.619906047170716</v>
      </c>
      <c r="L570">
        <f>main!L570*0.92</f>
        <v>64.930699623289641</v>
      </c>
      <c r="M570">
        <f>main!M570*0.92</f>
        <v>59.100328313097457</v>
      </c>
      <c r="N570">
        <f>main!N570*0.92</f>
        <v>57.483667646584443</v>
      </c>
      <c r="O570">
        <f>main!O570*0.92</f>
        <v>53.213591456128988</v>
      </c>
      <c r="P570">
        <f>main!P570*0.92</f>
        <v>55.302837242342932</v>
      </c>
      <c r="Q570">
        <f>main!Q570*0.92</f>
        <v>47.213149674464404</v>
      </c>
    </row>
    <row r="571" spans="1:17" x14ac:dyDescent="0.25">
      <c r="A571" s="4" t="str">
        <f>main!A571</f>
        <v>Алтайский край</v>
      </c>
      <c r="B571" s="4" t="str">
        <f>main!B571</f>
        <v>Сибирский ФО</v>
      </c>
      <c r="C571" s="4" t="str">
        <f>main!C571</f>
        <v>Ребра свиные</v>
      </c>
      <c r="D571" s="4" t="str">
        <f>main!D571</f>
        <v>Сети</v>
      </c>
      <c r="E571" s="4" t="str">
        <f>main!E571</f>
        <v>Продукция обвалки</v>
      </c>
      <c r="F571">
        <f>main!F571*0.92</f>
        <v>157.30580968026953</v>
      </c>
      <c r="G571">
        <f>main!G571*0.92</f>
        <v>160.1625550867536</v>
      </c>
      <c r="H571">
        <f>main!H571*0.92</f>
        <v>153.83108074644218</v>
      </c>
      <c r="I571">
        <f>main!I571*0.92</f>
        <v>143.0016103141318</v>
      </c>
      <c r="J571">
        <f>main!J571*0.92</f>
        <v>129.95569182435506</v>
      </c>
      <c r="K571">
        <f>main!K571*0.92</f>
        <v>131.7150134247544</v>
      </c>
      <c r="L571">
        <f>main!L571*0.92</f>
        <v>139.70731307695436</v>
      </c>
      <c r="M571">
        <f>main!M571*0.92</f>
        <v>134.19706532013322</v>
      </c>
      <c r="N571">
        <f>main!N571*0.92</f>
        <v>134.43474677679436</v>
      </c>
      <c r="O571">
        <f>main!O571*0.92</f>
        <v>126.87399949099073</v>
      </c>
      <c r="P571">
        <f>main!P571*0.92</f>
        <v>126.98894862277567</v>
      </c>
      <c r="Q571">
        <f>main!Q571*0.92</f>
        <v>122.25999947480109</v>
      </c>
    </row>
    <row r="572" spans="1:17" x14ac:dyDescent="0.25">
      <c r="A572" s="4" t="str">
        <f>main!A572</f>
        <v>Алтайский край</v>
      </c>
      <c r="B572" s="4" t="str">
        <f>main!B572</f>
        <v>Сибирский ФО</v>
      </c>
      <c r="C572" s="4" t="str">
        <f>main!C572</f>
        <v>Вырезка свиная</v>
      </c>
      <c r="D572" s="4" t="str">
        <f>main!D572</f>
        <v>Сети</v>
      </c>
      <c r="E572" s="4" t="str">
        <f>main!E572</f>
        <v>Продукция обвалки</v>
      </c>
      <c r="F572">
        <f>main!F572*0.92</f>
        <v>363.86641179189655</v>
      </c>
      <c r="G572">
        <f>main!G572*0.92</f>
        <v>352.11530311972427</v>
      </c>
      <c r="H572">
        <f>main!H572*0.92</f>
        <v>319.12857187171147</v>
      </c>
      <c r="I572">
        <f>main!I572*0.92</f>
        <v>310.18949575462523</v>
      </c>
      <c r="J572">
        <f>main!J572*0.92</f>
        <v>292.21315928086358</v>
      </c>
      <c r="K572">
        <f>main!K572*0.92</f>
        <v>287.88999222832945</v>
      </c>
      <c r="L572">
        <f>main!L572*0.92</f>
        <v>283.11885321355339</v>
      </c>
      <c r="M572">
        <f>main!M572*0.92</f>
        <v>274.17846912119035</v>
      </c>
      <c r="N572">
        <f>main!N572*0.92</f>
        <v>266.43672587325756</v>
      </c>
      <c r="O572">
        <f>main!O572*0.92</f>
        <v>253.74364165327458</v>
      </c>
      <c r="P572">
        <f>main!P572*0.92</f>
        <v>250.34349197289791</v>
      </c>
      <c r="Q572">
        <f>main!Q572*0.92</f>
        <v>242.02606067896028</v>
      </c>
    </row>
    <row r="573" spans="1:17" x14ac:dyDescent="0.25">
      <c r="A573" s="4" t="str">
        <f>main!A573</f>
        <v>Алтайский край</v>
      </c>
      <c r="B573" s="4" t="str">
        <f>main!B573</f>
        <v>Сибирский ФО</v>
      </c>
      <c r="C573" s="4" t="str">
        <f>main!C573</f>
        <v>Корейка свиная</v>
      </c>
      <c r="D573" s="4" t="str">
        <f>main!D573</f>
        <v>Сети</v>
      </c>
      <c r="E573" s="4" t="str">
        <f>main!E573</f>
        <v>Продукция обвалки</v>
      </c>
      <c r="F573">
        <f>main!F573*0.92</f>
        <v>262.42845925284934</v>
      </c>
      <c r="G573">
        <f>main!G573*0.92</f>
        <v>263.01419395006047</v>
      </c>
      <c r="H573">
        <f>main!H573*0.92</f>
        <v>241.01699291444424</v>
      </c>
      <c r="I573">
        <f>main!I573*0.92</f>
        <v>226.33713024962665</v>
      </c>
      <c r="J573">
        <f>main!J573*0.92</f>
        <v>221.67323835536615</v>
      </c>
      <c r="K573">
        <f>main!K573*0.92</f>
        <v>204.78593950599404</v>
      </c>
      <c r="L573">
        <f>main!L573*0.92</f>
        <v>204.70454435884247</v>
      </c>
      <c r="M573">
        <f>main!M573*0.92</f>
        <v>190.58978831560444</v>
      </c>
      <c r="N573">
        <f>main!N573*0.92</f>
        <v>187.6379498135621</v>
      </c>
      <c r="O573">
        <f>main!O573*0.92</f>
        <v>174.87189347554633</v>
      </c>
      <c r="P573">
        <f>main!P573*0.92</f>
        <v>177.98948423760447</v>
      </c>
      <c r="Q573">
        <f>main!Q573*0.92</f>
        <v>180.50539422967145</v>
      </c>
    </row>
    <row r="574" spans="1:17" x14ac:dyDescent="0.25">
      <c r="A574" s="4" t="str">
        <f>main!A574</f>
        <v>Кемеровская область-Кузбасс</v>
      </c>
      <c r="B574" s="4" t="str">
        <f>main!B574</f>
        <v>Сибирский ФО</v>
      </c>
      <c r="C574" s="4" t="str">
        <f>main!C574</f>
        <v>Вырезка свиная</v>
      </c>
      <c r="D574" s="4" t="str">
        <f>main!D574</f>
        <v>Сети</v>
      </c>
      <c r="E574" s="4" t="str">
        <f>main!E574</f>
        <v>Продукция обвалки</v>
      </c>
      <c r="F574">
        <f>main!F574*0.92</f>
        <v>374.61109104908968</v>
      </c>
      <c r="G574">
        <f>main!G574*0.92</f>
        <v>362.51298169340521</v>
      </c>
      <c r="H574">
        <f>main!H574*0.92</f>
        <v>328.55217909525675</v>
      </c>
      <c r="I574">
        <f>main!I574*0.92</f>
        <v>319.34913932936672</v>
      </c>
      <c r="J574">
        <f>main!J574*0.92</f>
        <v>300.84197625724227</v>
      </c>
      <c r="K574">
        <f>main!K574*0.92</f>
        <v>296.39114959709008</v>
      </c>
      <c r="L574">
        <f>main!L574*0.92</f>
        <v>291.47912272692554</v>
      </c>
      <c r="M574">
        <f>main!M574*0.92</f>
        <v>282.27473636231247</v>
      </c>
      <c r="N574">
        <f>main!N574*0.92</f>
        <v>274.30438573157414</v>
      </c>
      <c r="O574">
        <f>main!O574*0.92</f>
        <v>261.23648505613261</v>
      </c>
      <c r="P574">
        <f>main!P574*0.92</f>
        <v>257.73593172057338</v>
      </c>
      <c r="Q574">
        <f>main!Q574*0.92</f>
        <v>249.17289344396042</v>
      </c>
    </row>
    <row r="575" spans="1:17" x14ac:dyDescent="0.25">
      <c r="A575" s="4" t="str">
        <f>main!A575</f>
        <v>Кемеровская область-Кузбасс</v>
      </c>
      <c r="B575" s="4" t="str">
        <f>main!B575</f>
        <v>Сибирский ФО</v>
      </c>
      <c r="C575" s="4" t="str">
        <f>main!C575</f>
        <v>Гуляш свиной</v>
      </c>
      <c r="D575" s="4" t="str">
        <f>main!D575</f>
        <v>Сети</v>
      </c>
      <c r="E575" s="4" t="str">
        <f>main!E575</f>
        <v>Продукция обвалки</v>
      </c>
      <c r="F575">
        <f>main!F575*0.92</f>
        <v>330.0555616810916</v>
      </c>
      <c r="G575">
        <f>main!G575*0.92</f>
        <v>303.76741309945601</v>
      </c>
      <c r="H575">
        <f>main!H575*0.92</f>
        <v>295.05588855958331</v>
      </c>
      <c r="I575">
        <f>main!I575*0.92</f>
        <v>276.22245559542682</v>
      </c>
      <c r="J575">
        <f>main!J575*0.92</f>
        <v>237.31462980199049</v>
      </c>
      <c r="K575">
        <f>main!K575*0.92</f>
        <v>222.78573892570978</v>
      </c>
      <c r="L575">
        <f>main!L575*0.92</f>
        <v>214.76521730766524</v>
      </c>
      <c r="M575">
        <f>main!M575*0.92</f>
        <v>213.09302837669759</v>
      </c>
      <c r="N575">
        <f>main!N575*0.92</f>
        <v>239.58870666142428</v>
      </c>
      <c r="O575">
        <f>main!O575*0.92</f>
        <v>228.4824398627367</v>
      </c>
      <c r="P575">
        <f>main!P575*0.92</f>
        <v>222.80152869034438</v>
      </c>
      <c r="Q575">
        <f>main!Q575*0.92</f>
        <v>216.17479180207354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Поджарка свиная</v>
      </c>
      <c r="D576" s="4" t="str">
        <f>main!D576</f>
        <v>Сети</v>
      </c>
      <c r="E576" s="4" t="str">
        <f>main!E576</f>
        <v>Продукция обвалки</v>
      </c>
      <c r="F576">
        <f>main!F576*0.92</f>
        <v>307.57937927543776</v>
      </c>
      <c r="G576">
        <f>main!G576*0.92</f>
        <v>340.97893181853749</v>
      </c>
      <c r="H576">
        <f>main!H576*0.92</f>
        <v>303.13131765995377</v>
      </c>
      <c r="I576">
        <f>main!I576*0.92</f>
        <v>178.66279457379326</v>
      </c>
      <c r="J576">
        <f>main!J576*0.92</f>
        <v>165.3403408065434</v>
      </c>
      <c r="K576">
        <f>main!K576*0.92</f>
        <v>160.5230129590301</v>
      </c>
      <c r="L576">
        <f>main!L576*0.92</f>
        <v>166.43683978265037</v>
      </c>
      <c r="M576">
        <f>main!M576*0.92</f>
        <v>155.64013347075331</v>
      </c>
      <c r="N576">
        <f>main!N576*0.92</f>
        <v>167.66768608927413</v>
      </c>
      <c r="O576">
        <f>main!O576*0.92</f>
        <v>146.66013565718939</v>
      </c>
      <c r="P576">
        <f>main!P576*0.92</f>
        <v>151.98533658609847</v>
      </c>
      <c r="Q576">
        <f>main!Q576*0.92</f>
        <v>144.77780837532632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Рулька свиная</v>
      </c>
      <c r="D577" s="4" t="str">
        <f>main!D577</f>
        <v>Сети</v>
      </c>
      <c r="E577" s="4" t="str">
        <f>main!E577</f>
        <v>Продукция обвалки</v>
      </c>
      <c r="F577">
        <f>main!F577*0.92</f>
        <v>133.27078010163046</v>
      </c>
      <c r="G577">
        <f>main!G577*0.92</f>
        <v>127.40906409816961</v>
      </c>
      <c r="H577">
        <f>main!H577*0.92</f>
        <v>112.40133829192104</v>
      </c>
      <c r="I577">
        <f>main!I577*0.92</f>
        <v>112.75530088341438</v>
      </c>
      <c r="J577">
        <f>main!J577*0.92</f>
        <v>121.10056284153636</v>
      </c>
      <c r="K577">
        <f>main!K577*0.92</f>
        <v>120.17987447463869</v>
      </c>
      <c r="L577">
        <f>main!L577*0.92</f>
        <v>105.71926282406747</v>
      </c>
      <c r="M577">
        <f>main!M577*0.92</f>
        <v>106.24604985537354</v>
      </c>
      <c r="N577">
        <f>main!N577*0.92</f>
        <v>107.4784917980439</v>
      </c>
      <c r="O577">
        <f>main!O577*0.92</f>
        <v>110.95554489945103</v>
      </c>
      <c r="P577">
        <f>main!P577*0.92</f>
        <v>103.34015977790403</v>
      </c>
      <c r="Q577">
        <f>main!Q577*0.92</f>
        <v>107.2707995569901</v>
      </c>
    </row>
    <row r="578" spans="1:17" x14ac:dyDescent="0.25">
      <c r="A578" s="4" t="str">
        <f>main!A578</f>
        <v>Алтайский край</v>
      </c>
      <c r="B578" s="4" t="str">
        <f>main!B578</f>
        <v>Сибирский ФО</v>
      </c>
      <c r="C578" s="4" t="str">
        <f>main!C578</f>
        <v>Грудинка свиная</v>
      </c>
      <c r="D578" s="4" t="str">
        <f>main!D578</f>
        <v>Сети</v>
      </c>
      <c r="E578" s="4" t="str">
        <f>main!E578</f>
        <v>Продукция обвалки</v>
      </c>
      <c r="F578">
        <f>main!F578*0.92</f>
        <v>198.68661557299856</v>
      </c>
      <c r="G578">
        <f>main!G578*0.92</f>
        <v>211.92263329464137</v>
      </c>
      <c r="H578">
        <f>main!H578*0.92</f>
        <v>206.02922414889022</v>
      </c>
      <c r="I578">
        <f>main!I578*0.92</f>
        <v>185.2193585632896</v>
      </c>
      <c r="J578">
        <f>main!J578*0.92</f>
        <v>168.03770582303204</v>
      </c>
      <c r="K578">
        <f>main!K578*0.92</f>
        <v>155.31689965808079</v>
      </c>
      <c r="L578">
        <f>main!L578*0.92</f>
        <v>154.2231727614419</v>
      </c>
      <c r="M578">
        <f>main!M578*0.92</f>
        <v>146.20945018111638</v>
      </c>
      <c r="N578">
        <f>main!N578*0.92</f>
        <v>137.08439009080428</v>
      </c>
      <c r="O578">
        <f>main!O578*0.92</f>
        <v>132.47122082339695</v>
      </c>
      <c r="P578">
        <f>main!P578*0.92</f>
        <v>133.97623803657663</v>
      </c>
      <c r="Q578">
        <f>main!Q578*0.92</f>
        <v>134.47351039464598</v>
      </c>
    </row>
    <row r="579" spans="1:17" x14ac:dyDescent="0.25">
      <c r="A579" s="4" t="str">
        <f>main!A579</f>
        <v>Новосибирская область</v>
      </c>
      <c r="B579" s="4" t="str">
        <f>main!B579</f>
        <v>Сибирский ФО</v>
      </c>
      <c r="C579" s="4" t="str">
        <f>main!C579</f>
        <v>Гуляш свиной</v>
      </c>
      <c r="D579" s="4" t="str">
        <f>main!D579</f>
        <v>Сети</v>
      </c>
      <c r="E579" s="4" t="str">
        <f>main!E579</f>
        <v>Продукция обвалки</v>
      </c>
      <c r="F579">
        <f>main!F579*0.92</f>
        <v>321.74526629700415</v>
      </c>
      <c r="G579">
        <f>main!G579*0.92</f>
        <v>296.11901318139701</v>
      </c>
      <c r="H579">
        <f>main!H579*0.92</f>
        <v>287.62683153580343</v>
      </c>
      <c r="I579">
        <f>main!I579*0.92</f>
        <v>269.2675956741935</v>
      </c>
      <c r="J579">
        <f>main!J579*0.92</f>
        <v>231.33940956157096</v>
      </c>
      <c r="K579">
        <f>main!K579*0.92</f>
        <v>217.17633398672041</v>
      </c>
      <c r="L579">
        <f>main!L579*0.92</f>
        <v>209.35775686384181</v>
      </c>
      <c r="M579">
        <f>main!M579*0.92</f>
        <v>207.72767109842474</v>
      </c>
      <c r="N579">
        <f>main!N579*0.92</f>
        <v>233.55622863588593</v>
      </c>
      <c r="O579">
        <f>main!O579*0.92</f>
        <v>222.72960068721949</v>
      </c>
      <c r="P579">
        <f>main!P579*0.92</f>
        <v>217.19172618917642</v>
      </c>
      <c r="Q579">
        <f>main!Q579*0.92</f>
        <v>210.73184042346705</v>
      </c>
    </row>
    <row r="580" spans="1:17" x14ac:dyDescent="0.25">
      <c r="A580" s="4" t="str">
        <f>main!A580</f>
        <v>Томская область</v>
      </c>
      <c r="B580" s="4" t="str">
        <f>main!B580</f>
        <v>Сибирский ФО</v>
      </c>
      <c r="C580" s="4" t="str">
        <f>main!C580</f>
        <v>Котлета на кости свиная</v>
      </c>
      <c r="D580" s="4" t="str">
        <f>main!D580</f>
        <v>Сети</v>
      </c>
      <c r="E580" s="4" t="str">
        <f>main!E580</f>
        <v>Продукция обвалки</v>
      </c>
      <c r="F580">
        <f>main!F580*0.92</f>
        <v>283.88776460985764</v>
      </c>
      <c r="G580">
        <f>main!G580*0.92</f>
        <v>272.98230780588108</v>
      </c>
      <c r="H580">
        <f>main!H580*0.92</f>
        <v>238.24963130396108</v>
      </c>
      <c r="I580">
        <f>main!I580*0.92</f>
        <v>235.71201916205484</v>
      </c>
      <c r="J580">
        <f>main!J580*0.92</f>
        <v>233.14984821480851</v>
      </c>
      <c r="K580">
        <f>main!K580*0.92</f>
        <v>218.20618770088385</v>
      </c>
      <c r="L580">
        <f>main!L580*0.92</f>
        <v>222.64872313784505</v>
      </c>
      <c r="M580">
        <f>main!M580*0.92</f>
        <v>215.00597998582049</v>
      </c>
      <c r="N580">
        <f>main!N580*0.92</f>
        <v>204.03975739533814</v>
      </c>
      <c r="O580">
        <f>main!O580*0.92</f>
        <v>189.81009341458105</v>
      </c>
      <c r="P580">
        <f>main!P580*0.92</f>
        <v>193.29833932614051</v>
      </c>
      <c r="Q580">
        <f>main!Q580*0.92</f>
        <v>184.33413939749158</v>
      </c>
    </row>
    <row r="581" spans="1:17" x14ac:dyDescent="0.25">
      <c r="A581" s="4" t="str">
        <f>main!A581</f>
        <v>Томская область</v>
      </c>
      <c r="B581" s="4" t="str">
        <f>main!B581</f>
        <v>Сибирский ФО</v>
      </c>
      <c r="C581" s="4" t="str">
        <f>main!C581</f>
        <v>Позвонки свиные</v>
      </c>
      <c r="D581" s="4" t="str">
        <f>main!D581</f>
        <v>Сети</v>
      </c>
      <c r="E581" s="4" t="str">
        <f>main!E581</f>
        <v>Продукция обвалки</v>
      </c>
      <c r="F581">
        <f>main!F581*0.92</f>
        <v>98.970874771798947</v>
      </c>
      <c r="G581">
        <f>main!G581*0.92</f>
        <v>116.9877077512342</v>
      </c>
      <c r="H581">
        <f>main!H581*0.92</f>
        <v>120.10398227834487</v>
      </c>
      <c r="I581">
        <f>main!I581*0.92</f>
        <v>109.97047884281193</v>
      </c>
      <c r="J581">
        <f>main!J581*0.92</f>
        <v>110.25687101465076</v>
      </c>
      <c r="K581">
        <f>main!K581*0.92</f>
        <v>110.88431891442761</v>
      </c>
      <c r="L581">
        <f>main!L581*0.92</f>
        <v>114.97616107795251</v>
      </c>
      <c r="M581">
        <f>main!M581*0.92</f>
        <v>104.65201988135149</v>
      </c>
      <c r="N581">
        <f>main!N581*0.92</f>
        <v>101.78931490081376</v>
      </c>
      <c r="O581">
        <f>main!O581*0.92</f>
        <v>94.228069284528473</v>
      </c>
      <c r="P581">
        <f>main!P581*0.92</f>
        <v>97.927605273526297</v>
      </c>
      <c r="Q581">
        <f>main!Q581*0.92</f>
        <v>83.602775473893416</v>
      </c>
    </row>
    <row r="582" spans="1:17" x14ac:dyDescent="0.25">
      <c r="A582" s="4" t="str">
        <f>main!A582</f>
        <v>Томская область</v>
      </c>
      <c r="B582" s="4" t="str">
        <f>main!B582</f>
        <v>Сибирский ФО</v>
      </c>
      <c r="C582" s="4" t="str">
        <f>main!C582</f>
        <v>Ребра свиные (ленточные с корейки)</v>
      </c>
      <c r="D582" s="4" t="str">
        <f>main!D582</f>
        <v>Сети</v>
      </c>
      <c r="E582" s="4" t="str">
        <f>main!E582</f>
        <v>Продукция обвалки</v>
      </c>
      <c r="F582">
        <f>main!F582*0.92</f>
        <v>214.83318266165432</v>
      </c>
      <c r="G582">
        <f>main!G582*0.92</f>
        <v>218.73465145658596</v>
      </c>
      <c r="H582">
        <f>main!H582*0.92</f>
        <v>210.08773125551789</v>
      </c>
      <c r="I582">
        <f>main!I582*0.92</f>
        <v>195.29787953775687</v>
      </c>
      <c r="J582">
        <f>main!J582*0.92</f>
        <v>177.48101571308402</v>
      </c>
      <c r="K582">
        <f>main!K582*0.92</f>
        <v>179.88372836246049</v>
      </c>
      <c r="L582">
        <f>main!L582*0.92</f>
        <v>190.79884443196642</v>
      </c>
      <c r="M582">
        <f>main!M582*0.92</f>
        <v>183.27347670868767</v>
      </c>
      <c r="N582">
        <f>main!N582*0.92</f>
        <v>183.598079238613</v>
      </c>
      <c r="O582">
        <f>main!O582*0.92</f>
        <v>173.27233598722825</v>
      </c>
      <c r="P582">
        <f>main!P582*0.92</f>
        <v>173.42932248299562</v>
      </c>
      <c r="Q582">
        <f>main!Q582*0.92</f>
        <v>166.9709774404989</v>
      </c>
    </row>
    <row r="583" spans="1:17" x14ac:dyDescent="0.25">
      <c r="A583" s="4" t="str">
        <f>main!A583</f>
        <v>Иркутская область</v>
      </c>
      <c r="B583" s="4" t="str">
        <f>main!B583</f>
        <v>Сибирский ФО</v>
      </c>
      <c r="C583" s="4" t="str">
        <f>main!C583</f>
        <v>Лопатка свиная</v>
      </c>
      <c r="D583" s="4" t="str">
        <f>main!D583</f>
        <v>Сети</v>
      </c>
      <c r="E583" s="4" t="str">
        <f>main!E583</f>
        <v>Продукция обвалки</v>
      </c>
      <c r="F583">
        <f>main!F583*0.92</f>
        <v>256.606084514489</v>
      </c>
      <c r="G583">
        <f>main!G583*0.92</f>
        <v>257.83829346753578</v>
      </c>
      <c r="H583">
        <f>main!H583*0.92</f>
        <v>235.26412277121892</v>
      </c>
      <c r="I583">
        <f>main!I583*0.92</f>
        <v>222.04442363485836</v>
      </c>
      <c r="J583">
        <f>main!J583*0.92</f>
        <v>208.83118165670231</v>
      </c>
      <c r="K583">
        <f>main!K583*0.92</f>
        <v>203.6664432455546</v>
      </c>
      <c r="L583">
        <f>main!L583*0.92</f>
        <v>195.74436029671642</v>
      </c>
      <c r="M583">
        <f>main!M583*0.92</f>
        <v>195.72859354677684</v>
      </c>
      <c r="N583">
        <f>main!N583*0.92</f>
        <v>191.58899688794511</v>
      </c>
      <c r="O583">
        <f>main!O583*0.92</f>
        <v>178.62044590818701</v>
      </c>
      <c r="P583">
        <f>main!P583*0.92</f>
        <v>179.41752645160423</v>
      </c>
      <c r="Q583">
        <f>main!Q583*0.92</f>
        <v>172.44655082376966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Котлетное мясо</v>
      </c>
      <c r="D584" s="4" t="str">
        <f>main!D584</f>
        <v>Сети</v>
      </c>
      <c r="E584" s="4" t="str">
        <f>main!E584</f>
        <v>Продукция обвалки</v>
      </c>
      <c r="F584">
        <f>main!F584*0.92</f>
        <v>274.22295742696826</v>
      </c>
      <c r="G584">
        <f>main!G584*0.92</f>
        <v>260.81985962480661</v>
      </c>
      <c r="H584">
        <f>main!H584*0.92</f>
        <v>248.68749937553312</v>
      </c>
      <c r="I584">
        <f>main!I584*0.92</f>
        <v>225.96590473278647</v>
      </c>
      <c r="J584">
        <f>main!J584*0.92</f>
        <v>213.73985585791891</v>
      </c>
      <c r="K584">
        <f>main!K584*0.92</f>
        <v>197.27614871589427</v>
      </c>
      <c r="L584">
        <f>main!L584*0.92</f>
        <v>195.55293378379645</v>
      </c>
      <c r="M584">
        <f>main!M584*0.92</f>
        <v>193.4325814128311</v>
      </c>
      <c r="N584">
        <f>main!N584*0.92</f>
        <v>194.68253177226777</v>
      </c>
      <c r="O584">
        <f>main!O584*0.92</f>
        <v>181.68559095905312</v>
      </c>
      <c r="P584">
        <f>main!P584*0.92</f>
        <v>185.97609752856582</v>
      </c>
      <c r="Q584">
        <f>main!Q584*0.92</f>
        <v>195.51584207295718</v>
      </c>
    </row>
    <row r="585" spans="1:17" x14ac:dyDescent="0.25">
      <c r="A585" s="4" t="str">
        <f>main!A585</f>
        <v>Томская область</v>
      </c>
      <c r="B585" s="4" t="str">
        <f>main!B585</f>
        <v>Сибирский ФО</v>
      </c>
      <c r="C585" s="4" t="str">
        <f>main!C585</f>
        <v>Корейка свиная</v>
      </c>
      <c r="D585" s="4" t="str">
        <f>main!D585</f>
        <v>Сети</v>
      </c>
      <c r="E585" s="4" t="str">
        <f>main!E585</f>
        <v>Продукция обвалки</v>
      </c>
      <c r="F585">
        <f>main!F585*0.92</f>
        <v>279.38386229597023</v>
      </c>
      <c r="G585">
        <f>main!G585*0.92</f>
        <v>280.00744108941933</v>
      </c>
      <c r="H585">
        <f>main!H585*0.92</f>
        <v>256.58900925268762</v>
      </c>
      <c r="I585">
        <f>main!I585*0.92</f>
        <v>240.96068623868274</v>
      </c>
      <c r="J585">
        <f>main!J585*0.92</f>
        <v>235.99546206117108</v>
      </c>
      <c r="K585">
        <f>main!K585*0.92</f>
        <v>218.01708124943886</v>
      </c>
      <c r="L585">
        <f>main!L585*0.92</f>
        <v>217.93042719275579</v>
      </c>
      <c r="M585">
        <f>main!M585*0.92</f>
        <v>202.9037221244395</v>
      </c>
      <c r="N585">
        <f>main!N585*0.92</f>
        <v>199.76116645832576</v>
      </c>
      <c r="O585">
        <f>main!O585*0.92</f>
        <v>186.17030007075022</v>
      </c>
      <c r="P585">
        <f>main!P585*0.92</f>
        <v>189.48931718742213</v>
      </c>
      <c r="Q585">
        <f>main!Q585*0.92</f>
        <v>192.16777916816122</v>
      </c>
    </row>
    <row r="586" spans="1:17" x14ac:dyDescent="0.25">
      <c r="A586" s="4" t="str">
        <f>main!A586</f>
        <v>Томская область</v>
      </c>
      <c r="B586" s="4" t="str">
        <f>main!B586</f>
        <v>Сибирский ФО</v>
      </c>
      <c r="C586" s="4" t="str">
        <f>main!C586</f>
        <v>Ноги свиные</v>
      </c>
      <c r="D586" s="4" t="str">
        <f>main!D586</f>
        <v>Сети</v>
      </c>
      <c r="E586" s="4" t="str">
        <f>main!E586</f>
        <v>Продукция обвалки</v>
      </c>
      <c r="F586">
        <f>main!F586*0.92</f>
        <v>48.670895085393056</v>
      </c>
      <c r="G586">
        <f>main!G586*0.92</f>
        <v>62.201635778291568</v>
      </c>
      <c r="H586">
        <f>main!H586*0.92</f>
        <v>72.301149199470245</v>
      </c>
      <c r="I586">
        <f>main!I586*0.92</f>
        <v>83.660715431183959</v>
      </c>
      <c r="J586">
        <f>main!J586*0.92</f>
        <v>73.129547208667177</v>
      </c>
      <c r="K586">
        <f>main!K586*0.92</f>
        <v>55.510935121510521</v>
      </c>
      <c r="L586">
        <f>main!L586*0.92</f>
        <v>45.522829639321046</v>
      </c>
      <c r="M586">
        <f>main!M586*0.92</f>
        <v>35.240329877472504</v>
      </c>
      <c r="N586">
        <f>main!N586*0.92</f>
        <v>29.717331887333994</v>
      </c>
      <c r="O586">
        <f>main!O586*0.92</f>
        <v>24.879512684914506</v>
      </c>
      <c r="P586">
        <f>main!P586*0.92</f>
        <v>26.818625933822506</v>
      </c>
      <c r="Q586">
        <f>main!Q586*0.92</f>
        <v>31.424964838812375</v>
      </c>
    </row>
    <row r="587" spans="1:17" x14ac:dyDescent="0.25">
      <c r="A587" s="4" t="str">
        <f>main!A587</f>
        <v>Томская область</v>
      </c>
      <c r="B587" s="4" t="str">
        <f>main!B587</f>
        <v>Сибирский ФО</v>
      </c>
      <c r="C587" s="4" t="str">
        <f>main!C587</f>
        <v>Ребра свиные</v>
      </c>
      <c r="D587" s="4" t="str">
        <f>main!D587</f>
        <v>Сети</v>
      </c>
      <c r="E587" s="4" t="str">
        <f>main!E587</f>
        <v>Продукция обвалки</v>
      </c>
      <c r="F587">
        <f>main!F587*0.92</f>
        <v>178.41420769783548</v>
      </c>
      <c r="G587">
        <f>main!G587*0.92</f>
        <v>181.65429126072635</v>
      </c>
      <c r="H587">
        <f>main!H587*0.92</f>
        <v>174.47321523891992</v>
      </c>
      <c r="I587">
        <f>main!I587*0.92</f>
        <v>162.19057042818517</v>
      </c>
      <c r="J587">
        <f>main!J587*0.92</f>
        <v>147.39405899752052</v>
      </c>
      <c r="K587">
        <f>main!K587*0.92</f>
        <v>149.38945872280038</v>
      </c>
      <c r="L587">
        <f>main!L587*0.92</f>
        <v>158.45422125782198</v>
      </c>
      <c r="M587">
        <f>main!M587*0.92</f>
        <v>152.20456976846995</v>
      </c>
      <c r="N587">
        <f>main!N587*0.92</f>
        <v>152.47414499179359</v>
      </c>
      <c r="O587">
        <f>main!O587*0.92</f>
        <v>143.89884354970445</v>
      </c>
      <c r="P587">
        <f>main!P587*0.92</f>
        <v>144.02921736307252</v>
      </c>
      <c r="Q587">
        <f>main!Q587*0.92</f>
        <v>138.6657046155515</v>
      </c>
    </row>
    <row r="588" spans="1:17" x14ac:dyDescent="0.25">
      <c r="A588" s="4" t="str">
        <f>main!A588</f>
        <v>Томская область</v>
      </c>
      <c r="B588" s="4" t="str">
        <f>main!B588</f>
        <v>Сибирский ФО</v>
      </c>
      <c r="C588" s="4" t="str">
        <f>main!C588</f>
        <v>Ребрышки свиные</v>
      </c>
      <c r="D588" s="4" t="str">
        <f>main!D588</f>
        <v>Сети</v>
      </c>
      <c r="E588" s="4" t="str">
        <f>main!E588</f>
        <v>Продукция обвалки</v>
      </c>
      <c r="F588">
        <f>main!F588*0.92</f>
        <v>96.963578918824496</v>
      </c>
      <c r="G588">
        <f>main!G588*0.92</f>
        <v>88.744618045783326</v>
      </c>
      <c r="H588">
        <f>main!H588*0.92</f>
        <v>88.021555467747874</v>
      </c>
      <c r="I588">
        <f>main!I588*0.92</f>
        <v>85.563671681225102</v>
      </c>
      <c r="J588">
        <f>main!J588*0.92</f>
        <v>83.757545032362614</v>
      </c>
      <c r="K588">
        <f>main!K588*0.92</f>
        <v>77.785719368608198</v>
      </c>
      <c r="L588">
        <f>main!L588*0.92</f>
        <v>72.478129661496368</v>
      </c>
      <c r="M588">
        <f>main!M588*0.92</f>
        <v>71.780677515084079</v>
      </c>
      <c r="N588">
        <f>main!N588*0.92</f>
        <v>74.234397300351162</v>
      </c>
      <c r="O588">
        <f>main!O588*0.92</f>
        <v>68.193798852625193</v>
      </c>
      <c r="P588">
        <f>main!P588*0.92</f>
        <v>65.69196627600337</v>
      </c>
      <c r="Q588">
        <f>main!Q588*0.92</f>
        <v>69.642813500600866</v>
      </c>
    </row>
    <row r="589" spans="1:17" x14ac:dyDescent="0.25">
      <c r="A589" s="4" t="str">
        <f>main!A589</f>
        <v>Омская область</v>
      </c>
      <c r="B589" s="4" t="str">
        <f>main!B589</f>
        <v>Сибирский ФО</v>
      </c>
      <c r="C589" s="4" t="str">
        <f>main!C589</f>
        <v>Вырезка свиная</v>
      </c>
      <c r="D589" s="4" t="str">
        <f>main!D589</f>
        <v>Сети</v>
      </c>
      <c r="E589" s="4" t="str">
        <f>main!E589</f>
        <v>Продукция обвалки</v>
      </c>
      <c r="F589">
        <f>main!F589*0.92</f>
        <v>277.03977244788308</v>
      </c>
      <c r="G589">
        <f>main!G589*0.92</f>
        <v>268.09274033102241</v>
      </c>
      <c r="H589">
        <f>main!H589*0.92</f>
        <v>242.97737869666651</v>
      </c>
      <c r="I589">
        <f>main!I589*0.92</f>
        <v>236.17136546456788</v>
      </c>
      <c r="J589">
        <f>main!J589*0.92</f>
        <v>222.48458370965895</v>
      </c>
      <c r="K589">
        <f>main!K589*0.92</f>
        <v>219.19302071380534</v>
      </c>
      <c r="L589">
        <f>main!L589*0.92</f>
        <v>215.5603818547761</v>
      </c>
      <c r="M589">
        <f>main!M589*0.92</f>
        <v>208.75337275946703</v>
      </c>
      <c r="N589">
        <f>main!N589*0.92</f>
        <v>202.85898207582272</v>
      </c>
      <c r="O589">
        <f>main!O589*0.92</f>
        <v>193.19475078102252</v>
      </c>
      <c r="P589">
        <f>main!P589*0.92</f>
        <v>190.60595263089527</v>
      </c>
      <c r="Q589">
        <f>main!Q589*0.92</f>
        <v>184.27324590571055</v>
      </c>
    </row>
    <row r="590" spans="1:17" x14ac:dyDescent="0.25">
      <c r="A590" s="4" t="str">
        <f>main!A590</f>
        <v>г.Санкт-Петербург</v>
      </c>
      <c r="B590" s="4" t="str">
        <f>main!B590</f>
        <v>Северо-Западный ФО</v>
      </c>
      <c r="C590" s="4" t="str">
        <f>main!C590</f>
        <v>Гуляш свиной</v>
      </c>
      <c r="D590" s="4" t="str">
        <f>main!D590</f>
        <v>Сети</v>
      </c>
      <c r="E590" s="4" t="str">
        <f>main!E590</f>
        <v>Продукция обвалки</v>
      </c>
      <c r="F590">
        <f>main!F590*0.92</f>
        <v>308.24520075788024</v>
      </c>
      <c r="G590">
        <f>main!G590*0.92</f>
        <v>283.6941960851313</v>
      </c>
      <c r="H590">
        <f>main!H590*0.92</f>
        <v>275.55833672550364</v>
      </c>
      <c r="I590">
        <f>main!I590*0.92</f>
        <v>257.96943352560623</v>
      </c>
      <c r="J590">
        <f>main!J590*0.92</f>
        <v>221.63267097670388</v>
      </c>
      <c r="K590">
        <f>main!K590*0.92</f>
        <v>208.06386194910237</v>
      </c>
      <c r="L590">
        <f>main!L590*0.92</f>
        <v>200.57334343232657</v>
      </c>
      <c r="M590">
        <f>main!M590*0.92</f>
        <v>199.01165421216652</v>
      </c>
      <c r="N590">
        <f>main!N590*0.92</f>
        <v>223.75647484325509</v>
      </c>
      <c r="O590">
        <f>main!O590*0.92</f>
        <v>213.38411989309111</v>
      </c>
      <c r="P590">
        <f>main!P590*0.92</f>
        <v>208.0786083122448</v>
      </c>
      <c r="Q590">
        <f>main!Q590*0.92</f>
        <v>201.88977200816709</v>
      </c>
    </row>
    <row r="591" spans="1:17" x14ac:dyDescent="0.25">
      <c r="A591" s="4" t="str">
        <f>main!A591</f>
        <v>Иркутская область</v>
      </c>
      <c r="B591" s="4" t="str">
        <f>main!B591</f>
        <v>Сибирский ФО</v>
      </c>
      <c r="C591" s="4" t="str">
        <f>main!C591</f>
        <v>Карбонад свиной</v>
      </c>
      <c r="D591" s="4" t="str">
        <f>main!D591</f>
        <v>Сети</v>
      </c>
      <c r="E591" s="4" t="str">
        <f>main!E591</f>
        <v>Продукция обвалки</v>
      </c>
      <c r="F591">
        <f>main!F591*0.92</f>
        <v>325.51982473177441</v>
      </c>
      <c r="G591">
        <f>main!G591*0.92</f>
        <v>321.15506266587039</v>
      </c>
      <c r="H591">
        <f>main!H591*0.92</f>
        <v>299.46400024552901</v>
      </c>
      <c r="I591">
        <f>main!I591*0.92</f>
        <v>286.35991304647831</v>
      </c>
      <c r="J591">
        <f>main!J591*0.92</f>
        <v>274.02753642746893</v>
      </c>
      <c r="K591">
        <f>main!K591*0.92</f>
        <v>259.18667420414903</v>
      </c>
      <c r="L591">
        <f>main!L591*0.92</f>
        <v>251.82203119270952</v>
      </c>
      <c r="M591">
        <f>main!M591*0.92</f>
        <v>240.29719952968844</v>
      </c>
      <c r="N591">
        <f>main!N591*0.92</f>
        <v>235.41217670614347</v>
      </c>
      <c r="O591">
        <f>main!O591*0.92</f>
        <v>218.32979855170311</v>
      </c>
      <c r="P591">
        <f>main!P591*0.92</f>
        <v>218.95162329806894</v>
      </c>
      <c r="Q591">
        <f>main!Q591*0.92</f>
        <v>217.73435583198764</v>
      </c>
    </row>
    <row r="592" spans="1:17" x14ac:dyDescent="0.25">
      <c r="A592" s="4" t="str">
        <f>main!A592</f>
        <v>Иркутская область</v>
      </c>
      <c r="B592" s="4" t="str">
        <f>main!B592</f>
        <v>Сибирский ФО</v>
      </c>
      <c r="C592" s="4" t="str">
        <f>main!C592</f>
        <v>Окорок свиной</v>
      </c>
      <c r="D592" s="4" t="str">
        <f>main!D592</f>
        <v>Сети</v>
      </c>
      <c r="E592" s="4" t="str">
        <f>main!E592</f>
        <v>Продукция обвалки</v>
      </c>
      <c r="F592">
        <f>main!F592*0.92</f>
        <v>279.26435532345516</v>
      </c>
      <c r="G592">
        <f>main!G592*0.92</f>
        <v>276.48237680306346</v>
      </c>
      <c r="H592">
        <f>main!H592*0.92</f>
        <v>257.84687714996068</v>
      </c>
      <c r="I592">
        <f>main!I592*0.92</f>
        <v>244.68756628485357</v>
      </c>
      <c r="J592">
        <f>main!J592*0.92</f>
        <v>229.8986048156423</v>
      </c>
      <c r="K592">
        <f>main!K592*0.92</f>
        <v>218.55469828418879</v>
      </c>
      <c r="L592">
        <f>main!L592*0.92</f>
        <v>217.59151701005035</v>
      </c>
      <c r="M592">
        <f>main!M592*0.92</f>
        <v>212.53724973007391</v>
      </c>
      <c r="N592">
        <f>main!N592*0.92</f>
        <v>207.90829867548291</v>
      </c>
      <c r="O592">
        <f>main!O592*0.92</f>
        <v>188.9273164868697</v>
      </c>
      <c r="P592">
        <f>main!P592*0.92</f>
        <v>190.79710668293004</v>
      </c>
      <c r="Q592">
        <f>main!Q592*0.92</f>
        <v>185.35929838651518</v>
      </c>
    </row>
    <row r="593" spans="1:17" x14ac:dyDescent="0.25">
      <c r="A593" s="4" t="str">
        <f>main!A593</f>
        <v>г.Санкт-Петербург</v>
      </c>
      <c r="B593" s="4" t="str">
        <f>main!B593</f>
        <v>Северо-Западный ФО</v>
      </c>
      <c r="C593" s="4" t="str">
        <f>main!C593</f>
        <v>Ребра свиные (ленточные с корейки)</v>
      </c>
      <c r="D593" s="4" t="str">
        <f>main!D593</f>
        <v>Сети</v>
      </c>
      <c r="E593" s="4" t="str">
        <f>main!E593</f>
        <v>Продукция обвалки</v>
      </c>
      <c r="F593">
        <f>main!F593*0.92</f>
        <v>244.87745507250162</v>
      </c>
      <c r="G593">
        <f>main!G593*0.92</f>
        <v>249.32454158730826</v>
      </c>
      <c r="H593">
        <f>main!H593*0.92</f>
        <v>239.46835556046273</v>
      </c>
      <c r="I593">
        <f>main!I593*0.92</f>
        <v>222.61015328149315</v>
      </c>
      <c r="J593">
        <f>main!J593*0.92</f>
        <v>202.30161334038681</v>
      </c>
      <c r="K593">
        <f>main!K593*0.92</f>
        <v>205.04034369647175</v>
      </c>
      <c r="L593">
        <f>main!L593*0.92</f>
        <v>217.48193121943433</v>
      </c>
      <c r="M593">
        <f>main!M593*0.92</f>
        <v>208.90414601078942</v>
      </c>
      <c r="N593">
        <f>main!N593*0.92</f>
        <v>209.27414398062538</v>
      </c>
      <c r="O593">
        <f>main!O593*0.92</f>
        <v>197.50435265786953</v>
      </c>
      <c r="P593">
        <f>main!P593*0.92</f>
        <v>197.68329360678624</v>
      </c>
      <c r="Q593">
        <f>main!Q593*0.92</f>
        <v>190.32175346483598</v>
      </c>
    </row>
    <row r="594" spans="1:17" x14ac:dyDescent="0.25">
      <c r="A594" s="4" t="str">
        <f>main!A594</f>
        <v>г.Санкт-Петербург</v>
      </c>
      <c r="B594" s="4" t="str">
        <f>main!B594</f>
        <v>Северо-Западный ФО</v>
      </c>
      <c r="C594" s="4" t="str">
        <f>main!C594</f>
        <v>Рулька свиная</v>
      </c>
      <c r="D594" s="4" t="str">
        <f>main!D594</f>
        <v>Сети</v>
      </c>
      <c r="E594" s="4" t="str">
        <f>main!E594</f>
        <v>Продукция обвалки</v>
      </c>
      <c r="F594">
        <f>main!F594*0.92</f>
        <v>155.40726062067165</v>
      </c>
      <c r="G594">
        <f>main!G594*0.92</f>
        <v>148.57190461885699</v>
      </c>
      <c r="H594">
        <f>main!H594*0.92</f>
        <v>131.07137258988061</v>
      </c>
      <c r="I594">
        <f>main!I594*0.92</f>
        <v>131.48412890948967</v>
      </c>
      <c r="J594">
        <f>main!J594*0.92</f>
        <v>141.21555164960293</v>
      </c>
      <c r="K594">
        <f>main!K594*0.92</f>
        <v>140.14193553603496</v>
      </c>
      <c r="L594">
        <f>main!L594*0.92</f>
        <v>123.27939416124228</v>
      </c>
      <c r="M594">
        <f>main!M594*0.92</f>
        <v>123.89368132459001</v>
      </c>
      <c r="N594">
        <f>main!N594*0.92</f>
        <v>125.33083375994279</v>
      </c>
      <c r="O594">
        <f>main!O594*0.92</f>
        <v>129.385430702425</v>
      </c>
      <c r="P594">
        <f>main!P594*0.92</f>
        <v>120.50511845837175</v>
      </c>
      <c r="Q594">
        <f>main!Q594*0.92</f>
        <v>125.08864351981872</v>
      </c>
    </row>
    <row r="595" spans="1:17" x14ac:dyDescent="0.25">
      <c r="A595" s="4" t="str">
        <f>main!A595</f>
        <v>Алтайский край</v>
      </c>
      <c r="B595" s="4" t="str">
        <f>main!B595</f>
        <v>Сибирский ФО</v>
      </c>
      <c r="C595" s="4" t="str">
        <f>main!C595</f>
        <v>Рулька свиная</v>
      </c>
      <c r="D595" s="4" t="str">
        <f>main!D595</f>
        <v>Сети</v>
      </c>
      <c r="E595" s="4" t="str">
        <f>main!E595</f>
        <v>Продукция обвалки</v>
      </c>
      <c r="F595">
        <f>main!F595*0.92</f>
        <v>146.28497796525431</v>
      </c>
      <c r="G595">
        <f>main!G595*0.92</f>
        <v>139.85085192689129</v>
      </c>
      <c r="H595">
        <f>main!H595*0.92</f>
        <v>123.37758721574106</v>
      </c>
      <c r="I595">
        <f>main!I595*0.92</f>
        <v>123.76611506751502</v>
      </c>
      <c r="J595">
        <f>main!J595*0.92</f>
        <v>132.92631102890425</v>
      </c>
      <c r="K595">
        <f>main!K595*0.92</f>
        <v>131.91571532771766</v>
      </c>
      <c r="L595">
        <f>main!L595*0.92</f>
        <v>116.04299172652948</v>
      </c>
      <c r="M595">
        <f>main!M595*0.92</f>
        <v>116.62122072172424</v>
      </c>
      <c r="N595">
        <f>main!N595*0.92</f>
        <v>117.97401345160475</v>
      </c>
      <c r="O595">
        <f>main!O595*0.92</f>
        <v>121.79060877681765</v>
      </c>
      <c r="P595">
        <f>main!P595*0.92</f>
        <v>113.43156380197102</v>
      </c>
      <c r="Q595">
        <f>main!Q595*0.92</f>
        <v>117.74603958604366</v>
      </c>
    </row>
    <row r="596" spans="1:17" x14ac:dyDescent="0.25">
      <c r="A596" s="4" t="str">
        <f>main!A596</f>
        <v>Иркутская область</v>
      </c>
      <c r="B596" s="4" t="str">
        <f>main!B596</f>
        <v>Сибирский ФО</v>
      </c>
      <c r="C596" s="4" t="str">
        <f>main!C596</f>
        <v>Рулька свиная</v>
      </c>
      <c r="D596" s="4" t="str">
        <f>main!D596</f>
        <v>Сети</v>
      </c>
      <c r="E596" s="4" t="str">
        <f>main!E596</f>
        <v>Продукция обвалки</v>
      </c>
      <c r="F596">
        <f>main!F596*0.92</f>
        <v>142.95892287959592</v>
      </c>
      <c r="G596">
        <f>main!G596*0.92</f>
        <v>136.67108840123672</v>
      </c>
      <c r="H596">
        <f>main!H596*0.92</f>
        <v>120.57237333033004</v>
      </c>
      <c r="I596">
        <f>main!I596*0.92</f>
        <v>120.95206729461064</v>
      </c>
      <c r="J596">
        <f>main!J596*0.92</f>
        <v>129.90398953721626</v>
      </c>
      <c r="K596">
        <f>main!K596*0.92</f>
        <v>128.91637156770267</v>
      </c>
      <c r="L596">
        <f>main!L596*0.92</f>
        <v>113.40454321215977</v>
      </c>
      <c r="M596">
        <f>main!M596*0.92</f>
        <v>113.96962511927418</v>
      </c>
      <c r="N596">
        <f>main!N596*0.92</f>
        <v>115.29165964553295</v>
      </c>
      <c r="O596">
        <f>main!O596*0.92</f>
        <v>119.02147773313816</v>
      </c>
      <c r="P596">
        <f>main!P596*0.92</f>
        <v>110.85249085199708</v>
      </c>
      <c r="Q596">
        <f>main!Q596*0.92</f>
        <v>115.06886918051983</v>
      </c>
    </row>
    <row r="597" spans="1:17" x14ac:dyDescent="0.25">
      <c r="A597" s="4" t="str">
        <f>main!A597</f>
        <v>Красноярский край</v>
      </c>
      <c r="B597" s="4" t="str">
        <f>main!B597</f>
        <v>Сибирский ФО</v>
      </c>
      <c r="C597" s="4" t="str">
        <f>main!C597</f>
        <v>Рулька свиная</v>
      </c>
      <c r="D597" s="4" t="str">
        <f>main!D597</f>
        <v>Сети</v>
      </c>
      <c r="E597" s="4" t="str">
        <f>main!E597</f>
        <v>Продукция обвалки</v>
      </c>
      <c r="F597">
        <f>main!F597*0.92</f>
        <v>150.53671710920551</v>
      </c>
      <c r="G597">
        <f>main!G597*0.92</f>
        <v>143.91558468156771</v>
      </c>
      <c r="H597">
        <f>main!H597*0.92</f>
        <v>126.96352833114402</v>
      </c>
      <c r="I597">
        <f>main!I597*0.92</f>
        <v>127.36334865531589</v>
      </c>
      <c r="J597">
        <f>main!J597*0.92</f>
        <v>136.78978359952504</v>
      </c>
      <c r="K597">
        <f>main!K597*0.92</f>
        <v>135.74981516737722</v>
      </c>
      <c r="L597">
        <f>main!L597*0.92</f>
        <v>119.41575451576189</v>
      </c>
      <c r="M597">
        <f>main!M597*0.92</f>
        <v>120.01078960333355</v>
      </c>
      <c r="N597">
        <f>main!N597*0.92</f>
        <v>121.40290094188659</v>
      </c>
      <c r="O597">
        <f>main!O597*0.92</f>
        <v>125.33042472992966</v>
      </c>
      <c r="P597">
        <f>main!P597*0.92</f>
        <v>116.72842604090162</v>
      </c>
      <c r="Q597">
        <f>main!Q597*0.92</f>
        <v>121.16830106850514</v>
      </c>
    </row>
    <row r="598" spans="1:17" x14ac:dyDescent="0.25">
      <c r="A598" s="4" t="str">
        <f>main!A598</f>
        <v>Новосибирская область</v>
      </c>
      <c r="B598" s="4" t="str">
        <f>main!B598</f>
        <v>Сибирский ФО</v>
      </c>
      <c r="C598" s="4" t="str">
        <f>main!C598</f>
        <v>Рулька свиная</v>
      </c>
      <c r="D598" s="4" t="str">
        <f>main!D598</f>
        <v>Сети</v>
      </c>
      <c r="E598" s="4" t="str">
        <f>main!E598</f>
        <v>Продукция обвалки</v>
      </c>
      <c r="F598">
        <f>main!F598*0.92</f>
        <v>134.19266240389433</v>
      </c>
      <c r="G598">
        <f>main!G598*0.92</f>
        <v>128.29039878571726</v>
      </c>
      <c r="H598">
        <f>main!H598*0.92</f>
        <v>113.1788590991308</v>
      </c>
      <c r="I598">
        <f>main!I598*0.92</f>
        <v>113.53527017819592</v>
      </c>
      <c r="J598">
        <f>main!J598*0.92</f>
        <v>121.93825933879303</v>
      </c>
      <c r="K598">
        <f>main!K598*0.92</f>
        <v>121.01120223667304</v>
      </c>
      <c r="L598">
        <f>main!L598*0.92</f>
        <v>106.4505612927308</v>
      </c>
      <c r="M598">
        <f>main!M598*0.92</f>
        <v>106.98099230091501</v>
      </c>
      <c r="N598">
        <f>main!N598*0.92</f>
        <v>108.22195949131522</v>
      </c>
      <c r="O598">
        <f>main!O598*0.92</f>
        <v>111.72306462960375</v>
      </c>
      <c r="P598">
        <f>main!P598*0.92</f>
        <v>104.05500112827146</v>
      </c>
      <c r="Q598">
        <f>main!Q598*0.92</f>
        <v>108.01283056773281</v>
      </c>
    </row>
    <row r="599" spans="1:17" x14ac:dyDescent="0.25">
      <c r="A599" s="4" t="str">
        <f>main!A599</f>
        <v>Омская область</v>
      </c>
      <c r="B599" s="4" t="str">
        <f>main!B599</f>
        <v>Сибирский ФО</v>
      </c>
      <c r="C599" s="4" t="str">
        <f>main!C599</f>
        <v>Рулька свиная</v>
      </c>
      <c r="D599" s="4" t="str">
        <f>main!D599</f>
        <v>Сети</v>
      </c>
      <c r="E599" s="4" t="str">
        <f>main!E599</f>
        <v>Продукция обвалки</v>
      </c>
      <c r="F599">
        <f>main!F599*0.92</f>
        <v>138.09965215116068</v>
      </c>
      <c r="G599">
        <f>main!G599*0.92</f>
        <v>132.02554543047123</v>
      </c>
      <c r="H599">
        <f>main!H599*0.92</f>
        <v>116.47403660128589</v>
      </c>
      <c r="I599">
        <f>main!I599*0.92</f>
        <v>116.84082451025195</v>
      </c>
      <c r="J599">
        <f>main!J599*0.92</f>
        <v>125.48846484557598</v>
      </c>
      <c r="K599">
        <f>main!K599*0.92</f>
        <v>124.53441668054515</v>
      </c>
      <c r="L599">
        <f>main!L599*0.92</f>
        <v>109.54984588930331</v>
      </c>
      <c r="M599">
        <f>main!M599*0.92</f>
        <v>110.09572027921558</v>
      </c>
      <c r="N599">
        <f>main!N599*0.92</f>
        <v>111.37281795546154</v>
      </c>
      <c r="O599">
        <f>main!O599*0.92</f>
        <v>114.97585699709737</v>
      </c>
      <c r="P599">
        <f>main!P599*0.92</f>
        <v>107.08453951939697</v>
      </c>
      <c r="Q599">
        <f>main!Q599*0.92</f>
        <v>111.15760028942738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Рулька свиная</v>
      </c>
      <c r="D600" s="4" t="str">
        <f>main!D600</f>
        <v>Сети</v>
      </c>
      <c r="E600" s="4" t="str">
        <f>main!E600</f>
        <v>Продукция обвалки</v>
      </c>
      <c r="F600">
        <f>main!F600*0.92</f>
        <v>146.83502812071202</v>
      </c>
      <c r="G600">
        <f>main!G600*0.92</f>
        <v>140.37670894866665</v>
      </c>
      <c r="H600">
        <f>main!H600*0.92</f>
        <v>123.84150266332814</v>
      </c>
      <c r="I600">
        <f>main!I600*0.92</f>
        <v>124.23149142932749</v>
      </c>
      <c r="J600">
        <f>main!J600*0.92</f>
        <v>133.42613089464083</v>
      </c>
      <c r="K600">
        <f>main!K600*0.92</f>
        <v>132.41173522485684</v>
      </c>
      <c r="L600">
        <f>main!L600*0.92</f>
        <v>116.47932816056935</v>
      </c>
      <c r="M600">
        <f>main!M600*0.92</f>
        <v>117.05973137045875</v>
      </c>
      <c r="N600">
        <f>main!N600*0.92</f>
        <v>118.41761077336422</v>
      </c>
      <c r="O600">
        <f>main!O600*0.92</f>
        <v>122.24855698327596</v>
      </c>
      <c r="P600">
        <f>main!P600*0.92</f>
        <v>113.85808093429002</v>
      </c>
      <c r="Q600">
        <f>main!Q600*0.92</f>
        <v>118.18877969702224</v>
      </c>
    </row>
    <row r="601" spans="1:17" x14ac:dyDescent="0.25">
      <c r="A601" s="4" t="str">
        <f>main!A601</f>
        <v>Иркутская область</v>
      </c>
      <c r="B601" s="4" t="str">
        <f>main!B601</f>
        <v>Сибирский ФО</v>
      </c>
      <c r="C601" s="4" t="str">
        <f>main!C601</f>
        <v>Шейка свиная</v>
      </c>
      <c r="D601" s="4" t="str">
        <f>main!D601</f>
        <v>Сети</v>
      </c>
      <c r="E601" s="4" t="str">
        <f>main!E601</f>
        <v>Продукция обвалки</v>
      </c>
      <c r="F601">
        <f>main!F601*0.92</f>
        <v>426.2047089066827</v>
      </c>
      <c r="G601">
        <f>main!G601*0.92</f>
        <v>373.14483719479364</v>
      </c>
      <c r="H601">
        <f>main!H601*0.92</f>
        <v>322.8060703881215</v>
      </c>
      <c r="I601">
        <f>main!I601*0.92</f>
        <v>314.10170699224028</v>
      </c>
      <c r="J601">
        <f>main!J601*0.92</f>
        <v>326.5879157057762</v>
      </c>
      <c r="K601">
        <f>main!K601*0.92</f>
        <v>324.14382286055496</v>
      </c>
      <c r="L601">
        <f>main!L601*0.92</f>
        <v>338.60329097021224</v>
      </c>
      <c r="M601">
        <f>main!M601*0.92</f>
        <v>348.35714177636964</v>
      </c>
      <c r="N601">
        <f>main!N601*0.92</f>
        <v>349.73630322513367</v>
      </c>
      <c r="O601">
        <f>main!O601*0.92</f>
        <v>331.82102081326912</v>
      </c>
      <c r="P601">
        <f>main!P601*0.92</f>
        <v>328.03324059135622</v>
      </c>
      <c r="Q601">
        <f>main!Q601*0.92</f>
        <v>312.12072142334665</v>
      </c>
    </row>
    <row r="602" spans="1:17" x14ac:dyDescent="0.25">
      <c r="A602" s="4" t="str">
        <f>main!A602</f>
        <v>Краснодарский край</v>
      </c>
      <c r="B602" s="4" t="str">
        <f>main!B602</f>
        <v>Южный ФО</v>
      </c>
      <c r="C602" s="4" t="str">
        <f>main!C602</f>
        <v>Гуляш свиной</v>
      </c>
      <c r="D602" s="4" t="str">
        <f>main!D602</f>
        <v>Сети</v>
      </c>
      <c r="E602" s="4" t="str">
        <f>main!E602</f>
        <v>Продукция обвалки</v>
      </c>
      <c r="F602">
        <f>main!F602*0.92</f>
        <v>326.29575450224223</v>
      </c>
      <c r="G602">
        <f>main!G602*0.92</f>
        <v>300.30706571232315</v>
      </c>
      <c r="H602">
        <f>main!H602*0.92</f>
        <v>291.6947779565146</v>
      </c>
      <c r="I602">
        <f>main!I602*0.92</f>
        <v>273.07588485982876</v>
      </c>
      <c r="J602">
        <f>main!J602*0.92</f>
        <v>234.61127511761273</v>
      </c>
      <c r="K602">
        <f>main!K602*0.92</f>
        <v>220.24788918825411</v>
      </c>
      <c r="L602">
        <f>main!L602*0.92</f>
        <v>212.31873283793612</v>
      </c>
      <c r="M602">
        <f>main!M602*0.92</f>
        <v>210.66559254203776</v>
      </c>
      <c r="N602">
        <f>main!N602*0.92</f>
        <v>236.8594469734835</v>
      </c>
      <c r="O602">
        <f>main!O602*0.92</f>
        <v>225.8796965147335</v>
      </c>
      <c r="P602">
        <f>main!P602*0.92</f>
        <v>220.26349908477769</v>
      </c>
      <c r="Q602">
        <f>main!Q602*0.92</f>
        <v>213.71225025311753</v>
      </c>
    </row>
    <row r="603" spans="1:17" x14ac:dyDescent="0.25">
      <c r="A603" s="4" t="str">
        <f>main!A603</f>
        <v>Омская область</v>
      </c>
      <c r="B603" s="4" t="str">
        <f>main!B603</f>
        <v>Сибирский ФО</v>
      </c>
      <c r="C603" s="4" t="str">
        <f>main!C603</f>
        <v>Гуляш свиной</v>
      </c>
      <c r="D603" s="4" t="str">
        <f>main!D603</f>
        <v>Сети</v>
      </c>
      <c r="E603" s="4" t="str">
        <f>main!E603</f>
        <v>Продукция обвалки</v>
      </c>
      <c r="F603">
        <f>main!F603*0.92</f>
        <v>306.38740752219883</v>
      </c>
      <c r="G603">
        <f>main!G603*0.92</f>
        <v>281.98437170767733</v>
      </c>
      <c r="H603">
        <f>main!H603*0.92</f>
        <v>273.89754715685643</v>
      </c>
      <c r="I603">
        <f>main!I603*0.92</f>
        <v>256.4146522429192</v>
      </c>
      <c r="J603">
        <f>main!J603*0.92</f>
        <v>220.29689129243249</v>
      </c>
      <c r="K603">
        <f>main!K603*0.92</f>
        <v>206.80986145090026</v>
      </c>
      <c r="L603">
        <f>main!L603*0.92</f>
        <v>199.36448827490506</v>
      </c>
      <c r="M603">
        <f>main!M603*0.92</f>
        <v>197.81221135268936</v>
      </c>
      <c r="N603">
        <f>main!N603*0.92</f>
        <v>222.40789499714012</v>
      </c>
      <c r="O603">
        <f>main!O603*0.92</f>
        <v>212.09805421043148</v>
      </c>
      <c r="P603">
        <f>main!P603*0.92</f>
        <v>206.82451893774015</v>
      </c>
      <c r="Q603">
        <f>main!Q603*0.92</f>
        <v>200.67298273823565</v>
      </c>
    </row>
    <row r="604" spans="1:17" x14ac:dyDescent="0.25">
      <c r="A604" s="4" t="str">
        <f>main!A604</f>
        <v>Краснодарский край</v>
      </c>
      <c r="B604" s="4" t="str">
        <f>main!B604</f>
        <v>Южный ФО</v>
      </c>
      <c r="C604" s="4" t="str">
        <f>main!C604</f>
        <v>Карбонад свиной</v>
      </c>
      <c r="D604" s="4" t="str">
        <f>main!D604</f>
        <v>Сети</v>
      </c>
      <c r="E604" s="4" t="str">
        <f>main!E604</f>
        <v>Продукция обвалки</v>
      </c>
      <c r="F604">
        <f>main!F604*0.92</f>
        <v>311.56154552004517</v>
      </c>
      <c r="G604">
        <f>main!G604*0.92</f>
        <v>307.38394430573857</v>
      </c>
      <c r="H604">
        <f>main!H604*0.92</f>
        <v>286.6229939174728</v>
      </c>
      <c r="I604">
        <f>main!I604*0.92</f>
        <v>274.08080953982443</v>
      </c>
      <c r="J604">
        <f>main!J604*0.92</f>
        <v>262.27724481832144</v>
      </c>
      <c r="K604">
        <f>main!K604*0.92</f>
        <v>248.07275827143411</v>
      </c>
      <c r="L604">
        <f>main!L604*0.92</f>
        <v>241.02391090633685</v>
      </c>
      <c r="M604">
        <f>main!M604*0.92</f>
        <v>229.99326364008235</v>
      </c>
      <c r="N604">
        <f>main!N604*0.92</f>
        <v>225.31771043204515</v>
      </c>
      <c r="O604">
        <f>main!O604*0.92</f>
        <v>208.96782408229436</v>
      </c>
      <c r="P604">
        <f>main!P604*0.92</f>
        <v>209.56298500430574</v>
      </c>
      <c r="Q604">
        <f>main!Q604*0.92</f>
        <v>208.39791392651176</v>
      </c>
    </row>
    <row r="605" spans="1:17" x14ac:dyDescent="0.25">
      <c r="A605" s="4" t="str">
        <f>main!A605</f>
        <v>Краснодарский край</v>
      </c>
      <c r="B605" s="4" t="str">
        <f>main!B605</f>
        <v>Южный ФО</v>
      </c>
      <c r="C605" s="4" t="str">
        <f>main!C605</f>
        <v>Лопатка свиная</v>
      </c>
      <c r="D605" s="4" t="str">
        <f>main!D605</f>
        <v>Сети</v>
      </c>
      <c r="E605" s="4" t="str">
        <f>main!E605</f>
        <v>Продукция обвалки</v>
      </c>
      <c r="F605">
        <f>main!F605*0.92</f>
        <v>228.08272248869608</v>
      </c>
      <c r="G605">
        <f>main!G605*0.92</f>
        <v>229.17796375399027</v>
      </c>
      <c r="H605">
        <f>main!H605*0.92</f>
        <v>209.113052510431</v>
      </c>
      <c r="I605">
        <f>main!I605*0.92</f>
        <v>197.36280514117067</v>
      </c>
      <c r="J605">
        <f>main!J605*0.92</f>
        <v>185.61829717682585</v>
      </c>
      <c r="K605">
        <f>main!K605*0.92</f>
        <v>181.0276515575479</v>
      </c>
      <c r="L605">
        <f>main!L605*0.92</f>
        <v>173.98615739278162</v>
      </c>
      <c r="M605">
        <f>main!M605*0.92</f>
        <v>173.972143215145</v>
      </c>
      <c r="N605">
        <f>main!N605*0.92</f>
        <v>170.29268846746095</v>
      </c>
      <c r="O605">
        <f>main!O605*0.92</f>
        <v>158.76567257540538</v>
      </c>
      <c r="P605">
        <f>main!P605*0.92</f>
        <v>159.47415265969232</v>
      </c>
      <c r="Q605">
        <f>main!Q605*0.92</f>
        <v>153.27804432263892</v>
      </c>
    </row>
    <row r="606" spans="1:17" x14ac:dyDescent="0.25">
      <c r="A606" s="4" t="str">
        <f>main!A606</f>
        <v>Краснодарский край</v>
      </c>
      <c r="B606" s="4" t="str">
        <f>main!B606</f>
        <v>Южный ФО</v>
      </c>
      <c r="C606" s="4" t="str">
        <f>main!C606</f>
        <v>Позвонки свиные</v>
      </c>
      <c r="D606" s="4" t="str">
        <f>main!D606</f>
        <v>Сети</v>
      </c>
      <c r="E606" s="4" t="str">
        <f>main!E606</f>
        <v>Продукция обвалки</v>
      </c>
      <c r="F606">
        <f>main!F606*0.92</f>
        <v>99.251029069163422</v>
      </c>
      <c r="G606">
        <f>main!G606*0.92</f>
        <v>117.31886183207764</v>
      </c>
      <c r="H606">
        <f>main!H606*0.92</f>
        <v>120.4439575169537</v>
      </c>
      <c r="I606">
        <f>main!I606*0.92</f>
        <v>110.28176943514106</v>
      </c>
      <c r="J606">
        <f>main!J606*0.92</f>
        <v>110.56897228989905</v>
      </c>
      <c r="K606">
        <f>main!K606*0.92</f>
        <v>111.19819629022975</v>
      </c>
      <c r="L606">
        <f>main!L606*0.92</f>
        <v>115.30162112561536</v>
      </c>
      <c r="M606">
        <f>main!M606*0.92</f>
        <v>104.94825564935131</v>
      </c>
      <c r="N606">
        <f>main!N606*0.92</f>
        <v>102.07744728381033</v>
      </c>
      <c r="O606">
        <f>main!O606*0.92</f>
        <v>94.49479824497557</v>
      </c>
      <c r="P606">
        <f>main!P606*0.92</f>
        <v>98.204806414884814</v>
      </c>
      <c r="Q606">
        <f>main!Q606*0.92</f>
        <v>83.839427689756064</v>
      </c>
    </row>
    <row r="607" spans="1:17" x14ac:dyDescent="0.25">
      <c r="A607" s="4" t="str">
        <f>main!A607</f>
        <v>Омская область</v>
      </c>
      <c r="B607" s="4" t="str">
        <f>main!B607</f>
        <v>Сибирский ФО</v>
      </c>
      <c r="C607" s="4" t="str">
        <f>main!C607</f>
        <v>Ноги свиные</v>
      </c>
      <c r="D607" s="4" t="str">
        <f>main!D607</f>
        <v>Сети</v>
      </c>
      <c r="E607" s="4" t="str">
        <f>main!E607</f>
        <v>Продукция обвалки</v>
      </c>
      <c r="F607">
        <f>main!F607*0.92</f>
        <v>58.214207847234881</v>
      </c>
      <c r="G607">
        <f>main!G607*0.92</f>
        <v>74.398034950505661</v>
      </c>
      <c r="H607">
        <f>main!H607*0.92</f>
        <v>86.477845120935072</v>
      </c>
      <c r="I607">
        <f>main!I607*0.92</f>
        <v>100.06477728043579</v>
      </c>
      <c r="J607">
        <f>main!J607*0.92</f>
        <v>87.468674112327477</v>
      </c>
      <c r="K607">
        <f>main!K607*0.92</f>
        <v>66.395432204159675</v>
      </c>
      <c r="L607">
        <f>main!L607*0.92</f>
        <v>54.448874666638936</v>
      </c>
      <c r="M607">
        <f>main!M607*0.92</f>
        <v>42.15019848089851</v>
      </c>
      <c r="N607">
        <f>main!N607*0.92</f>
        <v>35.544259708379904</v>
      </c>
      <c r="O607">
        <f>main!O607*0.92</f>
        <v>29.757848505485999</v>
      </c>
      <c r="P607">
        <f>main!P607*0.92</f>
        <v>32.077180038493609</v>
      </c>
      <c r="Q607">
        <f>main!Q607*0.92</f>
        <v>37.586722650344242</v>
      </c>
    </row>
    <row r="608" spans="1:17" x14ac:dyDescent="0.25">
      <c r="A608" s="4" t="str">
        <f>main!A608</f>
        <v>Краснодарский край</v>
      </c>
      <c r="B608" s="4" t="str">
        <f>main!B608</f>
        <v>Южный ФО</v>
      </c>
      <c r="C608" s="4" t="str">
        <f>main!C608</f>
        <v>Окорок свиной</v>
      </c>
      <c r="D608" s="4" t="str">
        <f>main!D608</f>
        <v>Сети</v>
      </c>
      <c r="E608" s="4" t="str">
        <f>main!E608</f>
        <v>Продукция обвалки</v>
      </c>
      <c r="F608">
        <f>main!F608*0.92</f>
        <v>234.15467754049479</v>
      </c>
      <c r="G608">
        <f>main!G608*0.92</f>
        <v>231.82207307111162</v>
      </c>
      <c r="H608">
        <f>main!H608*0.92</f>
        <v>216.19677278162709</v>
      </c>
      <c r="I608">
        <f>main!I608*0.92</f>
        <v>205.16309041745507</v>
      </c>
      <c r="J608">
        <f>main!J608*0.92</f>
        <v>192.76299553255259</v>
      </c>
      <c r="K608">
        <f>main!K608*0.92</f>
        <v>183.251474547909</v>
      </c>
      <c r="L608">
        <f>main!L608*0.92</f>
        <v>182.44387631218822</v>
      </c>
      <c r="M608">
        <f>main!M608*0.92</f>
        <v>178.20602675285011</v>
      </c>
      <c r="N608">
        <f>main!N608*0.92</f>
        <v>174.32479192686208</v>
      </c>
      <c r="O608">
        <f>main!O608*0.92</f>
        <v>158.40981502754093</v>
      </c>
      <c r="P608">
        <f>main!P608*0.92</f>
        <v>159.97757730038731</v>
      </c>
      <c r="Q608">
        <f>main!Q608*0.92</f>
        <v>155.41814025121838</v>
      </c>
    </row>
    <row r="609" spans="1:17" x14ac:dyDescent="0.25">
      <c r="A609" s="4" t="str">
        <f>main!A609</f>
        <v>Краснодарский край</v>
      </c>
      <c r="B609" s="4" t="str">
        <f>main!B609</f>
        <v>Южный ФО</v>
      </c>
      <c r="C609" s="4" t="str">
        <f>main!C609</f>
        <v>Ребра свиные</v>
      </c>
      <c r="D609" s="4" t="str">
        <f>main!D609</f>
        <v>Сети</v>
      </c>
      <c r="E609" s="4" t="str">
        <f>main!E609</f>
        <v>Продукция обвалки</v>
      </c>
      <c r="F609">
        <f>main!F609*0.92</f>
        <v>137.93375607199405</v>
      </c>
      <c r="G609">
        <f>main!G609*0.92</f>
        <v>140.43869613020721</v>
      </c>
      <c r="H609">
        <f>main!H609*0.92</f>
        <v>134.88693654162196</v>
      </c>
      <c r="I609">
        <f>main!I609*0.92</f>
        <v>125.39110459469462</v>
      </c>
      <c r="J609">
        <f>main!J609*0.92</f>
        <v>113.95177795849798</v>
      </c>
      <c r="K609">
        <f>main!K609*0.92</f>
        <v>115.49444085807502</v>
      </c>
      <c r="L609">
        <f>main!L609*0.92</f>
        <v>122.50249677744331</v>
      </c>
      <c r="M609">
        <f>main!M609*0.92</f>
        <v>117.67083053745858</v>
      </c>
      <c r="N609">
        <f>main!N609*0.92</f>
        <v>117.87924175973045</v>
      </c>
      <c r="O609">
        <f>main!O609*0.92</f>
        <v>111.24959296314925</v>
      </c>
      <c r="P609">
        <f>main!P609*0.92</f>
        <v>111.35038622397377</v>
      </c>
      <c r="Q609">
        <f>main!Q609*0.92</f>
        <v>107.20380244820997</v>
      </c>
    </row>
    <row r="610" spans="1:17" x14ac:dyDescent="0.25">
      <c r="A610" s="4" t="str">
        <f>main!A610</f>
        <v>Кемеровская область-Кузбасс</v>
      </c>
      <c r="B610" s="4" t="str">
        <f>main!B610</f>
        <v>Сибирский ФО</v>
      </c>
      <c r="C610" s="4" t="str">
        <f>main!C610</f>
        <v>Ребра свиные</v>
      </c>
      <c r="D610" s="4" t="str">
        <f>main!D610</f>
        <v>Сети</v>
      </c>
      <c r="E610" s="4" t="str">
        <f>main!E610</f>
        <v>Продукция обвалки</v>
      </c>
      <c r="F610">
        <f>main!F610*0.92</f>
        <v>132.02623647334121</v>
      </c>
      <c r="G610">
        <f>main!G610*0.92</f>
        <v>134.42389327538302</v>
      </c>
      <c r="H610">
        <f>main!H610*0.92</f>
        <v>129.10990817732539</v>
      </c>
      <c r="I610">
        <f>main!I610*0.92</f>
        <v>120.02077010236592</v>
      </c>
      <c r="J610">
        <f>main!J610*0.92</f>
        <v>109.07137463474741</v>
      </c>
      <c r="K610">
        <f>main!K610*0.92</f>
        <v>110.54796733096819</v>
      </c>
      <c r="L610">
        <f>main!L610*0.92</f>
        <v>117.2558775219006</v>
      </c>
      <c r="M610">
        <f>main!M610*0.92</f>
        <v>112.63114513059583</v>
      </c>
      <c r="N610">
        <f>main!N610*0.92</f>
        <v>112.8306303769847</v>
      </c>
      <c r="O610">
        <f>main!O610*0.92</f>
        <v>106.48492063428924</v>
      </c>
      <c r="P610">
        <f>main!P610*0.92</f>
        <v>106.58139705360453</v>
      </c>
      <c r="Q610">
        <f>main!Q610*0.92</f>
        <v>102.61240595435713</v>
      </c>
    </row>
    <row r="611" spans="1:17" x14ac:dyDescent="0.25">
      <c r="A611" s="4" t="str">
        <f>main!A611</f>
        <v>Омская область</v>
      </c>
      <c r="B611" s="4" t="str">
        <f>main!B611</f>
        <v>Сибирский ФО</v>
      </c>
      <c r="C611" s="4" t="str">
        <f>main!C611</f>
        <v>Ребра свиные</v>
      </c>
      <c r="D611" s="4" t="str">
        <f>main!D611</f>
        <v>Сети</v>
      </c>
      <c r="E611" s="4" t="str">
        <f>main!E611</f>
        <v>Продукция обвалки</v>
      </c>
      <c r="F611">
        <f>main!F611*0.92</f>
        <v>160.87370372229051</v>
      </c>
      <c r="G611">
        <f>main!G611*0.92</f>
        <v>163.79524371542129</v>
      </c>
      <c r="H611">
        <f>main!H611*0.92</f>
        <v>157.32016355646965</v>
      </c>
      <c r="I611">
        <f>main!I611*0.92</f>
        <v>146.24506708458566</v>
      </c>
      <c r="J611">
        <f>main!J611*0.92</f>
        <v>132.90325071953669</v>
      </c>
      <c r="K611">
        <f>main!K611*0.92</f>
        <v>134.70247595139648</v>
      </c>
      <c r="L611">
        <f>main!L611*0.92</f>
        <v>142.87605103372255</v>
      </c>
      <c r="M611">
        <f>main!M611*0.92</f>
        <v>137.24082391230206</v>
      </c>
      <c r="N611">
        <f>main!N611*0.92</f>
        <v>137.48389628398942</v>
      </c>
      <c r="O611">
        <f>main!O611*0.92</f>
        <v>129.75166171968621</v>
      </c>
      <c r="P611">
        <f>main!P611*0.92</f>
        <v>129.86921804266942</v>
      </c>
      <c r="Q611">
        <f>main!Q611*0.92</f>
        <v>125.03301036734372</v>
      </c>
    </row>
    <row r="612" spans="1:17" x14ac:dyDescent="0.25">
      <c r="A612" s="4" t="str">
        <f>main!A612</f>
        <v>Омская область</v>
      </c>
      <c r="B612" s="4" t="str">
        <f>main!B612</f>
        <v>Сибирский ФО</v>
      </c>
      <c r="C612" s="4" t="str">
        <f>main!C612</f>
        <v>Ребра свиные (ленточные с корейки)</v>
      </c>
      <c r="D612" s="4" t="str">
        <f>main!D612</f>
        <v>Сети</v>
      </c>
      <c r="E612" s="4" t="str">
        <f>main!E612</f>
        <v>Продукция обвалки</v>
      </c>
      <c r="F612">
        <f>main!F612*0.92</f>
        <v>269.55666103400699</v>
      </c>
      <c r="G612">
        <f>main!G612*0.92</f>
        <v>274.45193320965802</v>
      </c>
      <c r="H612">
        <f>main!H612*0.92</f>
        <v>263.60242239969017</v>
      </c>
      <c r="I612">
        <f>main!I612*0.92</f>
        <v>245.0452190997396</v>
      </c>
      <c r="J612">
        <f>main!J612*0.92</f>
        <v>222.6899466824417</v>
      </c>
      <c r="K612">
        <f>main!K612*0.92</f>
        <v>225.70469138419531</v>
      </c>
      <c r="L612">
        <f>main!L612*0.92</f>
        <v>239.40016526789444</v>
      </c>
      <c r="M612">
        <f>main!M612*0.92</f>
        <v>229.95789489137229</v>
      </c>
      <c r="N612">
        <f>main!N612*0.92</f>
        <v>230.36518194566162</v>
      </c>
      <c r="O612">
        <f>main!O612*0.92</f>
        <v>217.40920913432313</v>
      </c>
      <c r="P612">
        <f>main!P612*0.92</f>
        <v>217.6061840853163</v>
      </c>
      <c r="Q612">
        <f>main!Q612*0.92</f>
        <v>209.50273421834345</v>
      </c>
    </row>
    <row r="613" spans="1:17" x14ac:dyDescent="0.25">
      <c r="A613" s="4" t="str">
        <f>main!A613</f>
        <v>Краснодарский край</v>
      </c>
      <c r="B613" s="4" t="str">
        <f>main!B613</f>
        <v>Южный ФО</v>
      </c>
      <c r="C613" s="4" t="str">
        <f>main!C613</f>
        <v>Ребра свиные (ленточные с корейки)</v>
      </c>
      <c r="D613" s="4" t="str">
        <f>main!D613</f>
        <v>Сети</v>
      </c>
      <c r="E613" s="4" t="str">
        <f>main!E613</f>
        <v>Продукция обвалки</v>
      </c>
      <c r="F613">
        <f>main!F613*0.92</f>
        <v>252.06191394892426</v>
      </c>
      <c r="G613">
        <f>main!G613*0.92</f>
        <v>256.63947352086092</v>
      </c>
      <c r="H613">
        <f>main!H613*0.92</f>
        <v>246.49411688348579</v>
      </c>
      <c r="I613">
        <f>main!I613*0.92</f>
        <v>229.14131186141023</v>
      </c>
      <c r="J613">
        <f>main!J613*0.92</f>
        <v>208.2369397314898</v>
      </c>
      <c r="K613">
        <f>main!K613*0.92</f>
        <v>211.05602168879128</v>
      </c>
      <c r="L613">
        <f>main!L613*0.92</f>
        <v>223.86263290856445</v>
      </c>
      <c r="M613">
        <f>main!M613*0.92</f>
        <v>215.03318408693383</v>
      </c>
      <c r="N613">
        <f>main!N613*0.92</f>
        <v>215.41403742603134</v>
      </c>
      <c r="O613">
        <f>main!O613*0.92</f>
        <v>203.29893223304853</v>
      </c>
      <c r="P613">
        <f>main!P613*0.92</f>
        <v>203.483123129897</v>
      </c>
      <c r="Q613">
        <f>main!Q613*0.92</f>
        <v>195.9056027851089</v>
      </c>
    </row>
    <row r="614" spans="1:17" x14ac:dyDescent="0.25">
      <c r="A614" s="4" t="str">
        <f>main!A614</f>
        <v>Омская область</v>
      </c>
      <c r="B614" s="4" t="str">
        <f>main!B614</f>
        <v>Сибирский ФО</v>
      </c>
      <c r="C614" s="4" t="str">
        <f>main!C614</f>
        <v>Суповой набор свиной</v>
      </c>
      <c r="D614" s="4" t="str">
        <f>main!D614</f>
        <v>Сети</v>
      </c>
      <c r="E614" s="4" t="str">
        <f>main!E614</f>
        <v>Продукция обвалки</v>
      </c>
      <c r="F614">
        <f>main!F614*0.92</f>
        <v>43.050269798190001</v>
      </c>
      <c r="G614">
        <f>main!G614*0.92</f>
        <v>44.676069705441257</v>
      </c>
      <c r="H614">
        <f>main!H614*0.92</f>
        <v>44.37295142708642</v>
      </c>
      <c r="I614">
        <f>main!I614*0.92</f>
        <v>49.30663888214567</v>
      </c>
      <c r="J614">
        <f>main!J614*0.92</f>
        <v>42.914699065716647</v>
      </c>
      <c r="K614">
        <f>main!K614*0.92</f>
        <v>43.96645813851115</v>
      </c>
      <c r="L614">
        <f>main!L614*0.92</f>
        <v>44.090619771284182</v>
      </c>
      <c r="M614">
        <f>main!M614*0.92</f>
        <v>37.075507671678707</v>
      </c>
      <c r="N614">
        <f>main!N614*0.92</f>
        <v>38.465340304891662</v>
      </c>
      <c r="O614">
        <f>main!O614*0.92</f>
        <v>33.901323105181845</v>
      </c>
      <c r="P614">
        <f>main!P614*0.92</f>
        <v>31.088124877028225</v>
      </c>
      <c r="Q614">
        <f>main!Q614*0.92</f>
        <v>28.418608693438365</v>
      </c>
    </row>
    <row r="615" spans="1:17" x14ac:dyDescent="0.25">
      <c r="A615" s="4" t="str">
        <f>main!A615</f>
        <v>Краснодарский край</v>
      </c>
      <c r="B615" s="4" t="str">
        <f>main!B615</f>
        <v>Южный ФО</v>
      </c>
      <c r="C615" s="4" t="str">
        <f>main!C615</f>
        <v>Шейка свиная</v>
      </c>
      <c r="D615" s="4" t="str">
        <f>main!D615</f>
        <v>Сети</v>
      </c>
      <c r="E615" s="4" t="str">
        <f>main!E615</f>
        <v>Продукция обвалки</v>
      </c>
      <c r="F615">
        <f>main!F615*0.92</f>
        <v>400.89143732745174</v>
      </c>
      <c r="G615">
        <f>main!G615*0.92</f>
        <v>350.98291264325655</v>
      </c>
      <c r="H615">
        <f>main!H615*0.92</f>
        <v>303.63388022598053</v>
      </c>
      <c r="I615">
        <f>main!I615*0.92</f>
        <v>295.44648886245778</v>
      </c>
      <c r="J615">
        <f>main!J615*0.92</f>
        <v>307.19111310835257</v>
      </c>
      <c r="K615">
        <f>main!K615*0.92</f>
        <v>304.89218052218769</v>
      </c>
      <c r="L615">
        <f>main!L615*0.92</f>
        <v>318.49286777958753</v>
      </c>
      <c r="M615">
        <f>main!M615*0.92</f>
        <v>327.66741509791404</v>
      </c>
      <c r="N615">
        <f>main!N615*0.92</f>
        <v>328.96466499672414</v>
      </c>
      <c r="O615">
        <f>main!O615*0.92</f>
        <v>312.11341214538106</v>
      </c>
      <c r="P615">
        <f>main!P615*0.92</f>
        <v>308.55059684627639</v>
      </c>
      <c r="Q615">
        <f>main!Q615*0.92</f>
        <v>293.5831585532361</v>
      </c>
    </row>
    <row r="616" spans="1:17" x14ac:dyDescent="0.25">
      <c r="A616" s="4" t="str">
        <f>main!A616</f>
        <v>Алтайский край</v>
      </c>
      <c r="B616" s="4" t="str">
        <f>main!B616</f>
        <v>Сибирский ФО</v>
      </c>
      <c r="C616" s="4" t="str">
        <f>main!C616</f>
        <v>Гуляш свиной</v>
      </c>
      <c r="D616" s="4" t="str">
        <f>main!D616</f>
        <v>Сети</v>
      </c>
      <c r="E616" s="4" t="str">
        <f>main!E616</f>
        <v>Продукция обвалки</v>
      </c>
      <c r="F616">
        <f>main!F616*0.92</f>
        <v>317.03798473325298</v>
      </c>
      <c r="G616">
        <f>main!G616*0.92</f>
        <v>291.78665551389287</v>
      </c>
      <c r="H616">
        <f>main!H616*0.92</f>
        <v>283.41871840049214</v>
      </c>
      <c r="I616">
        <f>main!I616*0.92</f>
        <v>265.32808662276057</v>
      </c>
      <c r="J616">
        <f>main!J616*0.92</f>
        <v>227.95480735706471</v>
      </c>
      <c r="K616">
        <f>main!K616*0.92</f>
        <v>213.99894410675529</v>
      </c>
      <c r="L616">
        <f>main!L616*0.92</f>
        <v>206.29475637138466</v>
      </c>
      <c r="M616">
        <f>main!M616*0.92</f>
        <v>204.68851951215098</v>
      </c>
      <c r="N616">
        <f>main!N616*0.92</f>
        <v>230.13919334641531</v>
      </c>
      <c r="O616">
        <f>main!O616*0.92</f>
        <v>219.4709639554865</v>
      </c>
      <c r="P616">
        <f>main!P616*0.92</f>
        <v>214.01411111419389</v>
      </c>
      <c r="Q616">
        <f>main!Q616*0.92</f>
        <v>207.64873645510886</v>
      </c>
    </row>
    <row r="617" spans="1:17" x14ac:dyDescent="0.25">
      <c r="A617" s="4" t="str">
        <f>main!A617</f>
        <v>Алтайский край</v>
      </c>
      <c r="B617" s="4" t="str">
        <f>main!B617</f>
        <v>Сибирский ФО</v>
      </c>
      <c r="C617" s="4" t="str">
        <f>main!C617</f>
        <v>Набор для бульона</v>
      </c>
      <c r="D617" s="4" t="str">
        <f>main!D617</f>
        <v>Сети</v>
      </c>
      <c r="E617" s="4" t="str">
        <f>main!E617</f>
        <v>Продукция обвалки</v>
      </c>
      <c r="F617">
        <f>main!F617*0.92</f>
        <v>33.637285806881863</v>
      </c>
      <c r="G617">
        <f>main!G617*0.92</f>
        <v>34.90760295939625</v>
      </c>
      <c r="H617">
        <f>main!H617*0.92</f>
        <v>34.670761791847035</v>
      </c>
      <c r="I617">
        <f>main!I617*0.92</f>
        <v>38.52569361424024</v>
      </c>
      <c r="J617">
        <f>main!J617*0.92</f>
        <v>33.53135774890147</v>
      </c>
      <c r="K617">
        <f>main!K617*0.92</f>
        <v>34.353148662115608</v>
      </c>
      <c r="L617">
        <f>main!L617*0.92</f>
        <v>34.450162231308411</v>
      </c>
      <c r="M617">
        <f>main!M617*0.92</f>
        <v>28.96891131771563</v>
      </c>
      <c r="N617">
        <f>main!N617*0.92</f>
        <v>30.054855673610959</v>
      </c>
      <c r="O617">
        <f>main!O617*0.92</f>
        <v>26.488765340290485</v>
      </c>
      <c r="P617">
        <f>main!P617*0.92</f>
        <v>24.290675681958174</v>
      </c>
      <c r="Q617">
        <f>main!Q617*0.92</f>
        <v>22.204851847300493</v>
      </c>
    </row>
    <row r="618" spans="1:17" x14ac:dyDescent="0.25">
      <c r="A618" s="4" t="str">
        <f>main!A618</f>
        <v>Алтайский край</v>
      </c>
      <c r="B618" s="4" t="str">
        <f>main!B618</f>
        <v>Сибирский ФО</v>
      </c>
      <c r="C618" s="4" t="str">
        <f>main!C618</f>
        <v>Набор для хаша свиной</v>
      </c>
      <c r="D618" s="4" t="str">
        <f>main!D618</f>
        <v>Сети</v>
      </c>
      <c r="E618" s="4" t="str">
        <f>main!E618</f>
        <v>Продукция обвалки</v>
      </c>
      <c r="F618">
        <f>main!F618*0.92</f>
        <v>150.59821500923445</v>
      </c>
      <c r="G618">
        <f>main!G618*0.92</f>
        <v>158.18243821814053</v>
      </c>
      <c r="H618">
        <f>main!H618*0.92</f>
        <v>148.87114701537291</v>
      </c>
      <c r="I618">
        <f>main!I618*0.92</f>
        <v>158.65014344108698</v>
      </c>
      <c r="J618">
        <f>main!J618*0.92</f>
        <v>157.70314461665834</v>
      </c>
      <c r="K618">
        <f>main!K618*0.92</f>
        <v>141.8062140043908</v>
      </c>
      <c r="L618">
        <f>main!L618*0.92</f>
        <v>138.03645445478949</v>
      </c>
      <c r="M618">
        <f>main!M618*0.92</f>
        <v>130.9863475117435</v>
      </c>
      <c r="N618">
        <f>main!N618*0.92</f>
        <v>121.84304801673116</v>
      </c>
      <c r="O618">
        <f>main!O618*0.92</f>
        <v>112.09311455172144</v>
      </c>
      <c r="P618">
        <f>main!P618*0.92</f>
        <v>104.90561648240201</v>
      </c>
      <c r="Q618">
        <f>main!Q618*0.92</f>
        <v>103.74404773534735</v>
      </c>
    </row>
    <row r="619" spans="1:17" x14ac:dyDescent="0.25">
      <c r="A619" s="4" t="str">
        <f>main!A619</f>
        <v>Кемеровская область-Кузбасс</v>
      </c>
      <c r="B619" s="4" t="str">
        <f>main!B619</f>
        <v>Сибирский ФО</v>
      </c>
      <c r="C619" s="4" t="str">
        <f>main!C619</f>
        <v>Набор для хаша свиной</v>
      </c>
      <c r="D619" s="4" t="str">
        <f>main!D619</f>
        <v>Сети</v>
      </c>
      <c r="E619" s="4" t="str">
        <f>main!E619</f>
        <v>Продукция обвалки</v>
      </c>
      <c r="F619">
        <f>main!F619*0.92</f>
        <v>150.5982101242756</v>
      </c>
      <c r="G619">
        <f>main!G619*0.92</f>
        <v>158.182433087172</v>
      </c>
      <c r="H619">
        <f>main!H619*0.92</f>
        <v>148.87114218643501</v>
      </c>
      <c r="I619">
        <f>main!I619*0.92</f>
        <v>158.65013829494745</v>
      </c>
      <c r="J619">
        <f>main!J619*0.92</f>
        <v>157.70313950123662</v>
      </c>
      <c r="K619">
        <f>main!K619*0.92</f>
        <v>141.8062094046183</v>
      </c>
      <c r="L619">
        <f>main!L619*0.92</f>
        <v>138.03644997729677</v>
      </c>
      <c r="M619">
        <f>main!M619*0.92</f>
        <v>130.98634326293532</v>
      </c>
      <c r="N619">
        <f>main!N619*0.92</f>
        <v>121.84304406450445</v>
      </c>
      <c r="O619">
        <f>main!O619*0.92</f>
        <v>112.09311091575364</v>
      </c>
      <c r="P619">
        <f>main!P619*0.92</f>
        <v>104.9056130795753</v>
      </c>
      <c r="Q619">
        <f>main!Q619*0.92</f>
        <v>103.74404437019849</v>
      </c>
    </row>
    <row r="620" spans="1:17" x14ac:dyDescent="0.25">
      <c r="A620" s="4" t="str">
        <f>main!A620</f>
        <v>г.Москва</v>
      </c>
      <c r="B620" s="4" t="str">
        <f>main!B620</f>
        <v>Центральный ФО</v>
      </c>
      <c r="C620" s="4" t="str">
        <f>main!C620</f>
        <v>Вырезка свиная</v>
      </c>
      <c r="D620" s="4" t="str">
        <f>main!D620</f>
        <v>Сети</v>
      </c>
      <c r="E620" s="4" t="str">
        <f>main!E620</f>
        <v>Продукция обвалки</v>
      </c>
      <c r="F620">
        <f>main!F620*0.92</f>
        <v>368.29273915448988</v>
      </c>
      <c r="G620">
        <f>main!G620*0.92</f>
        <v>356.39868171823599</v>
      </c>
      <c r="H620">
        <f>main!H620*0.92</f>
        <v>323.01067663346936</v>
      </c>
      <c r="I620">
        <f>main!I620*0.92</f>
        <v>313.96285929726776</v>
      </c>
      <c r="J620">
        <f>main!J620*0.92</f>
        <v>295.76784600301818</v>
      </c>
      <c r="K620">
        <f>main!K620*0.92</f>
        <v>291.39208890095608</v>
      </c>
      <c r="L620">
        <f>main!L620*0.92</f>
        <v>286.56291039012473</v>
      </c>
      <c r="M620">
        <f>main!M620*0.92</f>
        <v>277.51376916751371</v>
      </c>
      <c r="N620">
        <f>main!N620*0.92</f>
        <v>269.67784990095987</v>
      </c>
      <c r="O620">
        <f>main!O620*0.92</f>
        <v>256.83035806274711</v>
      </c>
      <c r="P620">
        <f>main!P620*0.92</f>
        <v>253.3888465663868</v>
      </c>
      <c r="Q620">
        <f>main!Q620*0.92</f>
        <v>244.97023617888692</v>
      </c>
    </row>
    <row r="621" spans="1:17" x14ac:dyDescent="0.25">
      <c r="A621" s="4" t="str">
        <f>main!A621</f>
        <v>Иркутская область</v>
      </c>
      <c r="B621" s="4" t="str">
        <f>main!B621</f>
        <v>Сибирский ФО</v>
      </c>
      <c r="C621" s="4" t="str">
        <f>main!C621</f>
        <v>Вырезка свиная</v>
      </c>
      <c r="D621" s="4" t="str">
        <f>main!D621</f>
        <v>Сети</v>
      </c>
      <c r="E621" s="4" t="str">
        <f>main!E621</f>
        <v>Продукция обвалки</v>
      </c>
      <c r="F621">
        <f>main!F621*0.92</f>
        <v>364.93017624692573</v>
      </c>
      <c r="G621">
        <f>main!G621*0.92</f>
        <v>353.14471317625021</v>
      </c>
      <c r="H621">
        <f>main!H621*0.92</f>
        <v>320.06154512876356</v>
      </c>
      <c r="I621">
        <f>main!I621*0.92</f>
        <v>311.09633559807821</v>
      </c>
      <c r="J621">
        <f>main!J621*0.92</f>
        <v>293.06744525522413</v>
      </c>
      <c r="K621">
        <f>main!K621*0.92</f>
        <v>288.73163941192882</v>
      </c>
      <c r="L621">
        <f>main!L621*0.92</f>
        <v>283.94655195912873</v>
      </c>
      <c r="M621">
        <f>main!M621*0.92</f>
        <v>274.98003062929735</v>
      </c>
      <c r="N621">
        <f>main!N621*0.92</f>
        <v>267.21565437369958</v>
      </c>
      <c r="O621">
        <f>main!O621*0.92</f>
        <v>254.48546188711012</v>
      </c>
      <c r="P621">
        <f>main!P621*0.92</f>
        <v>251.07537185979695</v>
      </c>
      <c r="Q621">
        <f>main!Q621*0.92</f>
        <v>242.73362453260947</v>
      </c>
    </row>
    <row r="622" spans="1:17" x14ac:dyDescent="0.25">
      <c r="A622" s="4" t="str">
        <f>main!A622</f>
        <v>г.Москва</v>
      </c>
      <c r="B622" s="4" t="str">
        <f>main!B622</f>
        <v>Центральный ФО</v>
      </c>
      <c r="C622" s="4" t="str">
        <f>main!C622</f>
        <v>Грудинка свиная</v>
      </c>
      <c r="D622" s="4" t="str">
        <f>main!D622</f>
        <v>Сети</v>
      </c>
      <c r="E622" s="4" t="str">
        <f>main!E622</f>
        <v>Продукция обвалки</v>
      </c>
      <c r="F622">
        <f>main!F622*0.92</f>
        <v>215.99279724657976</v>
      </c>
      <c r="G622">
        <f>main!G622*0.92</f>
        <v>230.38171058056605</v>
      </c>
      <c r="H622">
        <f>main!H622*0.92</f>
        <v>223.97496836978198</v>
      </c>
      <c r="I622">
        <f>main!I622*0.92</f>
        <v>201.35250301046941</v>
      </c>
      <c r="J622">
        <f>main!J622*0.92</f>
        <v>182.6742783802647</v>
      </c>
      <c r="K622">
        <f>main!K622*0.92</f>
        <v>168.84545302695409</v>
      </c>
      <c r="L622">
        <f>main!L622*0.92</f>
        <v>167.65645933884099</v>
      </c>
      <c r="M622">
        <f>main!M622*0.92</f>
        <v>158.94471823091195</v>
      </c>
      <c r="N622">
        <f>main!N622*0.92</f>
        <v>149.02483888591649</v>
      </c>
      <c r="O622">
        <f>main!O622*0.92</f>
        <v>144.00984916773302</v>
      </c>
      <c r="P622">
        <f>main!P622*0.92</f>
        <v>145.64595775432019</v>
      </c>
      <c r="Q622">
        <f>main!Q622*0.92</f>
        <v>146.18654398003576</v>
      </c>
    </row>
    <row r="623" spans="1:17" x14ac:dyDescent="0.25">
      <c r="A623" s="4" t="str">
        <f>main!A623</f>
        <v>Иркутская область</v>
      </c>
      <c r="B623" s="4" t="str">
        <f>main!B623</f>
        <v>Сибирский ФО</v>
      </c>
      <c r="C623" s="4" t="str">
        <f>main!C623</f>
        <v>Грудинка свиная</v>
      </c>
      <c r="D623" s="4" t="str">
        <f>main!D623</f>
        <v>Сети</v>
      </c>
      <c r="E623" s="4" t="str">
        <f>main!E623</f>
        <v>Продукция обвалки</v>
      </c>
      <c r="F623">
        <f>main!F623*0.92</f>
        <v>252.01734264450789</v>
      </c>
      <c r="G623">
        <f>main!G623*0.92</f>
        <v>268.80612332701173</v>
      </c>
      <c r="H623">
        <f>main!H623*0.92</f>
        <v>261.3308270784662</v>
      </c>
      <c r="I623">
        <f>main!I623*0.92</f>
        <v>234.93525427881968</v>
      </c>
      <c r="J623">
        <f>main!J623*0.92</f>
        <v>213.141765807778</v>
      </c>
      <c r="K623">
        <f>main!K623*0.92</f>
        <v>197.00648786395985</v>
      </c>
      <c r="L623">
        <f>main!L623*0.92</f>
        <v>195.61918683578122</v>
      </c>
      <c r="M623">
        <f>main!M623*0.92</f>
        <v>185.45445045653622</v>
      </c>
      <c r="N623">
        <f>main!N623*0.92</f>
        <v>173.8800754600131</v>
      </c>
      <c r="O623">
        <f>main!O623*0.92</f>
        <v>168.02865634660958</v>
      </c>
      <c r="P623">
        <f>main!P623*0.92</f>
        <v>169.93764471810073</v>
      </c>
      <c r="Q623">
        <f>main!Q623*0.92</f>
        <v>170.56839308476748</v>
      </c>
    </row>
    <row r="624" spans="1:17" x14ac:dyDescent="0.25">
      <c r="A624" s="4" t="str">
        <f>main!A624</f>
        <v>Омская область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Сети</v>
      </c>
      <c r="E624" s="4" t="str">
        <f>main!E624</f>
        <v>Продукция обвалки</v>
      </c>
      <c r="F624">
        <f>main!F624*0.92</f>
        <v>221.03685169901402</v>
      </c>
      <c r="G624">
        <f>main!G624*0.92</f>
        <v>235.761787637889</v>
      </c>
      <c r="H624">
        <f>main!H624*0.92</f>
        <v>229.2054295279367</v>
      </c>
      <c r="I624">
        <f>main!I624*0.92</f>
        <v>206.05466438930134</v>
      </c>
      <c r="J624">
        <f>main!J624*0.92</f>
        <v>186.94024937075699</v>
      </c>
      <c r="K624">
        <f>main!K624*0.92</f>
        <v>172.78848108145732</v>
      </c>
      <c r="L624">
        <f>main!L624*0.92</f>
        <v>171.57172096324609</v>
      </c>
      <c r="M624">
        <f>main!M624*0.92</f>
        <v>162.6565355873411</v>
      </c>
      <c r="N624">
        <f>main!N624*0.92</f>
        <v>152.50499846386606</v>
      </c>
      <c r="O624">
        <f>main!O624*0.92</f>
        <v>147.37289427918472</v>
      </c>
      <c r="P624">
        <f>main!P624*0.92</f>
        <v>149.04721071763566</v>
      </c>
      <c r="Q624">
        <f>main!Q624*0.92</f>
        <v>149.6004211900553</v>
      </c>
    </row>
    <row r="625" spans="1:17" x14ac:dyDescent="0.25">
      <c r="A625" s="4" t="str">
        <f>main!A625</f>
        <v>г.Москва</v>
      </c>
      <c r="B625" s="4" t="str">
        <f>main!B625</f>
        <v>Центральный ФО</v>
      </c>
      <c r="C625" s="4" t="str">
        <f>main!C625</f>
        <v>Карбонад свиной</v>
      </c>
      <c r="D625" s="4" t="str">
        <f>main!D625</f>
        <v>Сети</v>
      </c>
      <c r="E625" s="4" t="str">
        <f>main!E625</f>
        <v>Продукция обвалки</v>
      </c>
      <c r="F625">
        <f>main!F625*0.92</f>
        <v>319.76561681760631</v>
      </c>
      <c r="G625">
        <f>main!G625*0.92</f>
        <v>315.47801056991943</v>
      </c>
      <c r="H625">
        <f>main!H625*0.92</f>
        <v>294.17038065833134</v>
      </c>
      <c r="I625">
        <f>main!I625*0.92</f>
        <v>281.29793416605122</v>
      </c>
      <c r="J625">
        <f>main!J625*0.92</f>
        <v>269.1835567401788</v>
      </c>
      <c r="K625">
        <f>main!K625*0.92</f>
        <v>254.60503616357391</v>
      </c>
      <c r="L625">
        <f>main!L625*0.92</f>
        <v>247.37057781027727</v>
      </c>
      <c r="M625">
        <f>main!M625*0.92</f>
        <v>236.04947038315933</v>
      </c>
      <c r="N625">
        <f>main!N625*0.92</f>
        <v>231.25080001761077</v>
      </c>
      <c r="O625">
        <f>main!O625*0.92</f>
        <v>214.47038674549387</v>
      </c>
      <c r="P625">
        <f>main!P625*0.92</f>
        <v>215.08121950733249</v>
      </c>
      <c r="Q625">
        <f>main!Q625*0.92</f>
        <v>213.88546965570913</v>
      </c>
    </row>
    <row r="626" spans="1:17" x14ac:dyDescent="0.25">
      <c r="A626" s="4" t="str">
        <f>main!A626</f>
        <v>г.Москва</v>
      </c>
      <c r="B626" s="4" t="str">
        <f>main!B626</f>
        <v>Центральный ФО</v>
      </c>
      <c r="C626" s="4" t="str">
        <f>main!C626</f>
        <v>Ребра свиные (ленточные с корейки)</v>
      </c>
      <c r="D626" s="4" t="str">
        <f>main!D626</f>
        <v>Сети</v>
      </c>
      <c r="E626" s="4" t="str">
        <f>main!E626</f>
        <v>Продукция обвалки</v>
      </c>
      <c r="F626">
        <f>main!F626*0.92</f>
        <v>279.76412237786758</v>
      </c>
      <c r="G626">
        <f>main!G626*0.92</f>
        <v>284.84476671723718</v>
      </c>
      <c r="H626">
        <f>main!H626*0.92</f>
        <v>273.58441107127925</v>
      </c>
      <c r="I626">
        <f>main!I626*0.92</f>
        <v>254.32449118993244</v>
      </c>
      <c r="J626">
        <f>main!J626*0.92</f>
        <v>231.12267846398217</v>
      </c>
      <c r="K626">
        <f>main!K626*0.92</f>
        <v>234.25158428453994</v>
      </c>
      <c r="L626">
        <f>main!L626*0.92</f>
        <v>248.46567276940482</v>
      </c>
      <c r="M626">
        <f>main!M626*0.92</f>
        <v>238.66584636181702</v>
      </c>
      <c r="N626">
        <f>main!N626*0.92</f>
        <v>239.08855639562594</v>
      </c>
      <c r="O626">
        <f>main!O626*0.92</f>
        <v>225.64197210714366</v>
      </c>
      <c r="P626">
        <f>main!P626*0.92</f>
        <v>225.84640602498357</v>
      </c>
      <c r="Q626">
        <f>main!Q626*0.92</f>
        <v>217.43609803418713</v>
      </c>
    </row>
    <row r="627" spans="1:17" x14ac:dyDescent="0.25">
      <c r="A627" s="4" t="str">
        <f>main!A627</f>
        <v>Алтайский край</v>
      </c>
      <c r="B627" s="4" t="str">
        <f>main!B627</f>
        <v>Сибирский ФО</v>
      </c>
      <c r="C627" s="4" t="str">
        <f>main!C627</f>
        <v>Ребра свиные (ленточные с корейки)</v>
      </c>
      <c r="D627" s="4" t="str">
        <f>main!D627</f>
        <v>Сети</v>
      </c>
      <c r="E627" s="4" t="str">
        <f>main!E627</f>
        <v>Продукция обвалки</v>
      </c>
      <c r="F627">
        <f>main!F627*0.92</f>
        <v>279.76375248183547</v>
      </c>
      <c r="G627">
        <f>main!G627*0.92</f>
        <v>284.84439010372404</v>
      </c>
      <c r="H627">
        <f>main!H627*0.92</f>
        <v>273.58404934588276</v>
      </c>
      <c r="I627">
        <f>main!I627*0.92</f>
        <v>254.324154929445</v>
      </c>
      <c r="J627">
        <f>main!J627*0.92</f>
        <v>231.12237288026049</v>
      </c>
      <c r="K627">
        <f>main!K627*0.92</f>
        <v>234.25127456386949</v>
      </c>
      <c r="L627">
        <f>main!L627*0.92</f>
        <v>248.46534425527756</v>
      </c>
      <c r="M627">
        <f>main!M627*0.92</f>
        <v>238.66553080473687</v>
      </c>
      <c r="N627">
        <f>main!N627*0.92</f>
        <v>239.08824027965088</v>
      </c>
      <c r="O627">
        <f>main!O627*0.92</f>
        <v>225.64167376985344</v>
      </c>
      <c r="P627">
        <f>main!P627*0.92</f>
        <v>225.84610741739675</v>
      </c>
      <c r="Q627">
        <f>main!Q627*0.92</f>
        <v>217.43581054646631</v>
      </c>
    </row>
    <row r="628" spans="1:17" x14ac:dyDescent="0.25">
      <c r="A628" s="4" t="str">
        <f>main!A628</f>
        <v>Иркутская область</v>
      </c>
      <c r="B628" s="4" t="str">
        <f>main!B628</f>
        <v>Сибирский ФО</v>
      </c>
      <c r="C628" s="4" t="str">
        <f>main!C628</f>
        <v>Ребра свиные (ленточные с корейки)</v>
      </c>
      <c r="D628" s="4" t="str">
        <f>main!D628</f>
        <v>Сети</v>
      </c>
      <c r="E628" s="4" t="str">
        <f>main!E628</f>
        <v>Продукция обвалки</v>
      </c>
      <c r="F628">
        <f>main!F628*0.92</f>
        <v>260.09744063489825</v>
      </c>
      <c r="G628">
        <f>main!G628*0.92</f>
        <v>264.82092904439969</v>
      </c>
      <c r="H628">
        <f>main!H628*0.92</f>
        <v>254.35214677432521</v>
      </c>
      <c r="I628">
        <f>main!I628*0.92</f>
        <v>236.44614858773355</v>
      </c>
      <c r="J628">
        <f>main!J628*0.92</f>
        <v>214.87536225238284</v>
      </c>
      <c r="K628">
        <f>main!K628*0.92</f>
        <v>217.78431422591549</v>
      </c>
      <c r="L628">
        <f>main!L628*0.92</f>
        <v>230.99918968760124</v>
      </c>
      <c r="M628">
        <f>main!M628*0.92</f>
        <v>221.88826529309594</v>
      </c>
      <c r="N628">
        <f>main!N628*0.92</f>
        <v>222.28125992367944</v>
      </c>
      <c r="O628">
        <f>main!O628*0.92</f>
        <v>209.77993513267626</v>
      </c>
      <c r="P628">
        <f>main!P628*0.92</f>
        <v>209.96999788395826</v>
      </c>
      <c r="Q628">
        <f>main!Q628*0.92</f>
        <v>202.15091241737076</v>
      </c>
    </row>
    <row r="629" spans="1:17" x14ac:dyDescent="0.25">
      <c r="A629" s="4" t="str">
        <f>main!A629</f>
        <v>г.Москва</v>
      </c>
      <c r="B629" s="4" t="str">
        <f>main!B629</f>
        <v>Центральный ФО</v>
      </c>
      <c r="C629" s="4" t="str">
        <f>main!C629</f>
        <v>Рулька свиная</v>
      </c>
      <c r="D629" s="4" t="str">
        <f>main!D629</f>
        <v>Сети</v>
      </c>
      <c r="E629" s="4" t="str">
        <f>main!E629</f>
        <v>Продукция обвалки</v>
      </c>
      <c r="F629">
        <f>main!F629*0.92</f>
        <v>165.49340909958531</v>
      </c>
      <c r="G629">
        <f>main!G629*0.92</f>
        <v>158.21442893719288</v>
      </c>
      <c r="H629">
        <f>main!H629*0.92</f>
        <v>139.57808791319738</v>
      </c>
      <c r="I629">
        <f>main!I629*0.92</f>
        <v>140.01763269499639</v>
      </c>
      <c r="J629">
        <f>main!J629*0.92</f>
        <v>150.3806383758027</v>
      </c>
      <c r="K629">
        <f>main!K629*0.92</f>
        <v>149.23734307551234</v>
      </c>
      <c r="L629">
        <f>main!L629*0.92</f>
        <v>131.28039919108969</v>
      </c>
      <c r="M629">
        <f>main!M629*0.92</f>
        <v>131.93455445013302</v>
      </c>
      <c r="N629">
        <f>main!N629*0.92</f>
        <v>133.46498008772812</v>
      </c>
      <c r="O629">
        <f>main!O629*0.92</f>
        <v>137.78272604024176</v>
      </c>
      <c r="P629">
        <f>main!P629*0.92</f>
        <v>128.32606911657115</v>
      </c>
      <c r="Q629">
        <f>main!Q629*0.92</f>
        <v>133.20707136242982</v>
      </c>
    </row>
    <row r="630" spans="1:17" x14ac:dyDescent="0.25">
      <c r="A630" s="4" t="str">
        <f>main!A630</f>
        <v>г.Москва</v>
      </c>
      <c r="B630" s="4" t="str">
        <f>main!B630</f>
        <v>Центральный ФО</v>
      </c>
      <c r="C630" s="4" t="str">
        <f>main!C630</f>
        <v>Шейка свиная</v>
      </c>
      <c r="D630" s="4" t="str">
        <f>main!D630</f>
        <v>Сети</v>
      </c>
      <c r="E630" s="4" t="str">
        <f>main!E630</f>
        <v>Продукция обвалки</v>
      </c>
      <c r="F630">
        <f>main!F630*0.92</f>
        <v>390.92348669453577</v>
      </c>
      <c r="G630">
        <f>main!G630*0.92</f>
        <v>342.25591071588099</v>
      </c>
      <c r="H630">
        <f>main!H630*0.92</f>
        <v>296.0841866013169</v>
      </c>
      <c r="I630">
        <f>main!I630*0.92</f>
        <v>288.10037033400482</v>
      </c>
      <c r="J630">
        <f>main!J630*0.92</f>
        <v>299.55297079544141</v>
      </c>
      <c r="K630">
        <f>main!K630*0.92</f>
        <v>297.31119993535395</v>
      </c>
      <c r="L630">
        <f>main!L630*0.92</f>
        <v>310.57371339672744</v>
      </c>
      <c r="M630">
        <f>main!M630*0.92</f>
        <v>319.52014051533587</v>
      </c>
      <c r="N630">
        <f>main!N630*0.92</f>
        <v>320.78513499099182</v>
      </c>
      <c r="O630">
        <f>main!O630*0.92</f>
        <v>304.3528795062295</v>
      </c>
      <c r="P630">
        <f>main!P630*0.92</f>
        <v>300.8786516991712</v>
      </c>
      <c r="Q630">
        <f>main!Q630*0.92</f>
        <v>286.28337073381255</v>
      </c>
    </row>
    <row r="631" spans="1:17" x14ac:dyDescent="0.25">
      <c r="A631" s="4" t="str">
        <f>main!A631</f>
        <v>Свердловская область</v>
      </c>
      <c r="B631" s="4" t="str">
        <f>main!B631</f>
        <v>Уральский ФО</v>
      </c>
      <c r="C631" s="4" t="str">
        <f>main!C631</f>
        <v>Лопатка свиная</v>
      </c>
      <c r="D631" s="4" t="str">
        <f>main!D631</f>
        <v>Сети</v>
      </c>
      <c r="E631" s="4" t="str">
        <f>main!E631</f>
        <v>Продукция обвалки</v>
      </c>
      <c r="F631">
        <f>main!F631*0.92</f>
        <v>236.84801916552706</v>
      </c>
      <c r="G631">
        <f>main!G631*0.92</f>
        <v>237.98535092552541</v>
      </c>
      <c r="H631">
        <f>main!H631*0.92</f>
        <v>217.14933831170433</v>
      </c>
      <c r="I631">
        <f>main!I631*0.92</f>
        <v>204.94752493562891</v>
      </c>
      <c r="J631">
        <f>main!J631*0.92</f>
        <v>192.751671531754</v>
      </c>
      <c r="K631">
        <f>main!K631*0.92</f>
        <v>187.98460583842524</v>
      </c>
      <c r="L631">
        <f>main!L631*0.92</f>
        <v>180.67250465560477</v>
      </c>
      <c r="M631">
        <f>main!M631*0.92</f>
        <v>180.65795190835041</v>
      </c>
      <c r="N631">
        <f>main!N631*0.92</f>
        <v>176.83709446202914</v>
      </c>
      <c r="O631">
        <f>main!O631*0.92</f>
        <v>164.86709142482749</v>
      </c>
      <c r="P631">
        <f>main!P631*0.92</f>
        <v>165.60279863995822</v>
      </c>
      <c r="Q631">
        <f>main!Q631*0.92</f>
        <v>159.16857175002428</v>
      </c>
    </row>
    <row r="632" spans="1:17" x14ac:dyDescent="0.25">
      <c r="A632" s="4" t="str">
        <f>main!A632</f>
        <v>Свердловская область</v>
      </c>
      <c r="B632" s="4" t="str">
        <f>main!B632</f>
        <v>Уральский ФО</v>
      </c>
      <c r="C632" s="4" t="str">
        <f>main!C632</f>
        <v>Позвонки свиные</v>
      </c>
      <c r="D632" s="4" t="str">
        <f>main!D632</f>
        <v>Сети</v>
      </c>
      <c r="E632" s="4" t="str">
        <f>main!E632</f>
        <v>Продукция обвалки</v>
      </c>
      <c r="F632">
        <f>main!F632*0.92</f>
        <v>111.41612756081275</v>
      </c>
      <c r="G632">
        <f>main!G632*0.92</f>
        <v>131.69851635556756</v>
      </c>
      <c r="H632">
        <f>main!H632*0.92</f>
        <v>135.20665186540958</v>
      </c>
      <c r="I632">
        <f>main!I632*0.92</f>
        <v>123.7988946437569</v>
      </c>
      <c r="J632">
        <f>main!J632*0.92</f>
        <v>124.12129966264337</v>
      </c>
      <c r="K632">
        <f>main!K632*0.92</f>
        <v>124.82764701382615</v>
      </c>
      <c r="L632">
        <f>main!L632*0.92</f>
        <v>129.43402449105048</v>
      </c>
      <c r="M632">
        <f>main!M632*0.92</f>
        <v>117.81165745460083</v>
      </c>
      <c r="N632">
        <f>main!N632*0.92</f>
        <v>114.58897700425636</v>
      </c>
      <c r="O632">
        <f>main!O632*0.92</f>
        <v>106.07693032340065</v>
      </c>
      <c r="P632">
        <f>main!P632*0.92</f>
        <v>110.24167045140695</v>
      </c>
      <c r="Q632">
        <f>main!Q632*0.92</f>
        <v>94.115541750182174</v>
      </c>
    </row>
    <row r="633" spans="1:17" x14ac:dyDescent="0.25">
      <c r="A633" s="4" t="str">
        <f>main!A633</f>
        <v>Свердловская область</v>
      </c>
      <c r="B633" s="4" t="str">
        <f>main!B633</f>
        <v>Уральский ФО</v>
      </c>
      <c r="C633" s="4" t="str">
        <f>main!C633</f>
        <v>Поджарка свиная</v>
      </c>
      <c r="D633" s="4" t="str">
        <f>main!D633</f>
        <v>Сети</v>
      </c>
      <c r="E633" s="4" t="str">
        <f>main!E633</f>
        <v>Продукция обвалки</v>
      </c>
      <c r="F633">
        <f>main!F633*0.92</f>
        <v>272.39023818993684</v>
      </c>
      <c r="G633">
        <f>main!G633*0.92</f>
        <v>301.968658219536</v>
      </c>
      <c r="H633">
        <f>main!H633*0.92</f>
        <v>268.45106461536437</v>
      </c>
      <c r="I633">
        <f>main!I633*0.92</f>
        <v>158.22257423198332</v>
      </c>
      <c r="J633">
        <f>main!J633*0.92</f>
        <v>146.42429840645755</v>
      </c>
      <c r="K633">
        <f>main!K633*0.92</f>
        <v>142.15810513006079</v>
      </c>
      <c r="L633">
        <f>main!L633*0.92</f>
        <v>147.3953505555983</v>
      </c>
      <c r="M633">
        <f>main!M633*0.92</f>
        <v>137.83385975965376</v>
      </c>
      <c r="N633">
        <f>main!N633*0.92</f>
        <v>148.48537980081704</v>
      </c>
      <c r="O633">
        <f>main!O633*0.92</f>
        <v>129.88123384193472</v>
      </c>
      <c r="P633">
        <f>main!P633*0.92</f>
        <v>134.59719611759775</v>
      </c>
      <c r="Q633">
        <f>main!Q633*0.92</f>
        <v>128.21425740851473</v>
      </c>
    </row>
    <row r="634" spans="1:17" x14ac:dyDescent="0.25">
      <c r="A634" s="4" t="str">
        <f>main!A634</f>
        <v>Новосибирская область</v>
      </c>
      <c r="B634" s="4" t="str">
        <f>main!B634</f>
        <v>Сибирский ФО</v>
      </c>
      <c r="C634" s="4" t="str">
        <f>main!C634</f>
        <v>Поджарка свиная</v>
      </c>
      <c r="D634" s="4" t="str">
        <f>main!D634</f>
        <v>Сети</v>
      </c>
      <c r="E634" s="4" t="str">
        <f>main!E634</f>
        <v>Продукция обвалки</v>
      </c>
      <c r="F634">
        <f>main!F634*0.92</f>
        <v>250.60065265528425</v>
      </c>
      <c r="G634">
        <f>main!G634*0.92</f>
        <v>277.8129764638968</v>
      </c>
      <c r="H634">
        <f>main!H634*0.92</f>
        <v>246.97658934350744</v>
      </c>
      <c r="I634">
        <f>main!I634*0.92</f>
        <v>145.56571715204379</v>
      </c>
      <c r="J634">
        <f>main!J634*0.92</f>
        <v>134.71123263846093</v>
      </c>
      <c r="K634">
        <f>main!K634*0.92</f>
        <v>130.78630923987305</v>
      </c>
      <c r="L634">
        <f>main!L634*0.92</f>
        <v>135.60460643905694</v>
      </c>
      <c r="M634">
        <f>main!M634*0.92</f>
        <v>126.80797756665807</v>
      </c>
      <c r="N634">
        <f>main!N634*0.92</f>
        <v>136.60743988154863</v>
      </c>
      <c r="O634">
        <f>main!O634*0.92</f>
        <v>119.4915140305674</v>
      </c>
      <c r="P634">
        <f>main!P634*0.92</f>
        <v>123.83022760573883</v>
      </c>
      <c r="Q634">
        <f>main!Q634*0.92</f>
        <v>117.95788571498606</v>
      </c>
    </row>
    <row r="635" spans="1:17" x14ac:dyDescent="0.25">
      <c r="A635" s="4" t="str">
        <f>main!A635</f>
        <v>г.Санкт-Петербург</v>
      </c>
      <c r="B635" s="4" t="str">
        <f>main!B635</f>
        <v>Северо-Западный ФО</v>
      </c>
      <c r="C635" s="4" t="str">
        <f>main!C635</f>
        <v>Поджарка свиная</v>
      </c>
      <c r="D635" s="4" t="str">
        <f>main!D635</f>
        <v>Сети</v>
      </c>
      <c r="E635" s="4" t="str">
        <f>main!E635</f>
        <v>Продукция обвалки</v>
      </c>
      <c r="F635">
        <f>main!F635*0.92</f>
        <v>260.56467735194332</v>
      </c>
      <c r="G635">
        <f>main!G635*0.92</f>
        <v>288.85897865586378</v>
      </c>
      <c r="H635">
        <f>main!H635*0.92</f>
        <v>256.79651921855213</v>
      </c>
      <c r="I635">
        <f>main!I635*0.92</f>
        <v>151.35349298311871</v>
      </c>
      <c r="J635">
        <f>main!J635*0.92</f>
        <v>140.06742798234686</v>
      </c>
      <c r="K635">
        <f>main!K635*0.92</f>
        <v>135.98644739371716</v>
      </c>
      <c r="L635">
        <f>main!L635*0.92</f>
        <v>140.99632283413791</v>
      </c>
      <c r="M635">
        <f>main!M635*0.92</f>
        <v>131.84993498703878</v>
      </c>
      <c r="N635">
        <f>main!N635*0.92</f>
        <v>142.03902950553683</v>
      </c>
      <c r="O635">
        <f>main!O635*0.92</f>
        <v>124.24256469315091</v>
      </c>
      <c r="P635">
        <f>main!P635*0.92</f>
        <v>128.75378799148814</v>
      </c>
      <c r="Q635">
        <f>main!Q635*0.92</f>
        <v>122.64795844215708</v>
      </c>
    </row>
    <row r="636" spans="1:17" x14ac:dyDescent="0.25">
      <c r="A636" s="4" t="str">
        <f>main!A636</f>
        <v>Иркутская область</v>
      </c>
      <c r="B636" s="4" t="str">
        <f>main!B636</f>
        <v>Сибирский ФО</v>
      </c>
      <c r="C636" s="4" t="str">
        <f>main!C636</f>
        <v>Поджарка свиная</v>
      </c>
      <c r="D636" s="4" t="str">
        <f>main!D636</f>
        <v>Сети</v>
      </c>
      <c r="E636" s="4" t="str">
        <f>main!E636</f>
        <v>Продукция обвалки</v>
      </c>
      <c r="F636">
        <f>main!F636*0.92</f>
        <v>298.94187615879872</v>
      </c>
      <c r="G636">
        <f>main!G636*0.92</f>
        <v>331.40349606198953</v>
      </c>
      <c r="H636">
        <f>main!H636*0.92</f>
        <v>294.6187258626536</v>
      </c>
      <c r="I636">
        <f>main!I636*0.92</f>
        <v>173.6455517124744</v>
      </c>
      <c r="J636">
        <f>main!J636*0.92</f>
        <v>160.69722164690754</v>
      </c>
      <c r="K636">
        <f>main!K636*0.92</f>
        <v>156.01517492387921</v>
      </c>
      <c r="L636">
        <f>main!L636*0.92</f>
        <v>161.76292852847999</v>
      </c>
      <c r="M636">
        <f>main!M636*0.92</f>
        <v>151.2694173938348</v>
      </c>
      <c r="N636">
        <f>main!N636*0.92</f>
        <v>162.95920997306837</v>
      </c>
      <c r="O636">
        <f>main!O636*0.92</f>
        <v>142.54159760106273</v>
      </c>
      <c r="P636">
        <f>main!P636*0.92</f>
        <v>147.7172552162148</v>
      </c>
      <c r="Q636">
        <f>main!Q636*0.92</f>
        <v>140.71213019492322</v>
      </c>
    </row>
    <row r="637" spans="1:17" x14ac:dyDescent="0.25">
      <c r="A637" s="4" t="str">
        <f>main!A637</f>
        <v>Красноярский край</v>
      </c>
      <c r="B637" s="4" t="str">
        <f>main!B637</f>
        <v>Сибирский ФО</v>
      </c>
      <c r="C637" s="4" t="str">
        <f>main!C637</f>
        <v>Поджарка свиная</v>
      </c>
      <c r="D637" s="4" t="str">
        <f>main!D637</f>
        <v>Сети</v>
      </c>
      <c r="E637" s="4" t="str">
        <f>main!E637</f>
        <v>Продукция обвалки</v>
      </c>
      <c r="F637">
        <f>main!F637*0.92</f>
        <v>253.80603600122606</v>
      </c>
      <c r="G637">
        <f>main!G637*0.92</f>
        <v>281.36642725745412</v>
      </c>
      <c r="H637">
        <f>main!H637*0.92</f>
        <v>250.13561801295052</v>
      </c>
      <c r="I637">
        <f>main!I637*0.92</f>
        <v>147.42761942785739</v>
      </c>
      <c r="J637">
        <f>main!J637*0.92</f>
        <v>136.43429735132338</v>
      </c>
      <c r="K637">
        <f>main!K637*0.92</f>
        <v>132.45917103441653</v>
      </c>
      <c r="L637">
        <f>main!L637*0.92</f>
        <v>137.33909811937451</v>
      </c>
      <c r="M637">
        <f>main!M637*0.92</f>
        <v>128.4299533082131</v>
      </c>
      <c r="N637">
        <f>main!N637*0.92</f>
        <v>138.35475860593516</v>
      </c>
      <c r="O637">
        <f>main!O637*0.92</f>
        <v>121.01990633520282</v>
      </c>
      <c r="P637">
        <f>main!P637*0.92</f>
        <v>125.41411553693908</v>
      </c>
      <c r="Q637">
        <f>main!Q637*0.92</f>
        <v>119.46666168339274</v>
      </c>
    </row>
    <row r="638" spans="1:17" x14ac:dyDescent="0.25">
      <c r="A638" s="4" t="str">
        <f>main!A638</f>
        <v>Омская область</v>
      </c>
      <c r="B638" s="4" t="str">
        <f>main!B638</f>
        <v>Сибирский ФО</v>
      </c>
      <c r="C638" s="4" t="str">
        <f>main!C638</f>
        <v>Поджарка свиная</v>
      </c>
      <c r="D638" s="4" t="str">
        <f>main!D638</f>
        <v>Сети</v>
      </c>
      <c r="E638" s="4" t="str">
        <f>main!E638</f>
        <v>Продукция обвалки</v>
      </c>
      <c r="F638">
        <f>main!F638*0.92</f>
        <v>250.6377571174479</v>
      </c>
      <c r="G638">
        <f>main!G638*0.92</f>
        <v>277.8541100402245</v>
      </c>
      <c r="H638">
        <f>main!H638*0.92</f>
        <v>247.01315721919926</v>
      </c>
      <c r="I638">
        <f>main!I638*0.92</f>
        <v>145.58726991971281</v>
      </c>
      <c r="J638">
        <f>main!J638*0.92</f>
        <v>134.73117826821681</v>
      </c>
      <c r="K638">
        <f>main!K638*0.92</f>
        <v>130.80567373717696</v>
      </c>
      <c r="L638">
        <f>main!L638*0.92</f>
        <v>135.62468434362543</v>
      </c>
      <c r="M638">
        <f>main!M638*0.92</f>
        <v>126.82675302376803</v>
      </c>
      <c r="N638">
        <f>main!N638*0.92</f>
        <v>136.62766626775567</v>
      </c>
      <c r="O638">
        <f>main!O638*0.92</f>
        <v>119.50920619662617</v>
      </c>
      <c r="P638">
        <f>main!P638*0.92</f>
        <v>123.84856217089741</v>
      </c>
      <c r="Q638">
        <f>main!Q638*0.92</f>
        <v>117.97535080879578</v>
      </c>
    </row>
    <row r="639" spans="1:17" x14ac:dyDescent="0.25">
      <c r="A639" s="4" t="str">
        <f>main!A639</f>
        <v>г.Санкт-Петербург</v>
      </c>
      <c r="B639" s="4" t="str">
        <f>main!B639</f>
        <v>Северо-Западный ФО</v>
      </c>
      <c r="C639" s="4" t="str">
        <f>main!C639</f>
        <v>Ребра свиные</v>
      </c>
      <c r="D639" s="4" t="str">
        <f>main!D639</f>
        <v>Сети</v>
      </c>
      <c r="E639" s="4" t="str">
        <f>main!E639</f>
        <v>Продукция обвалки</v>
      </c>
      <c r="F639">
        <f>main!F639*0.92</f>
        <v>163.3170371719076</v>
      </c>
      <c r="G639">
        <f>main!G639*0.92</f>
        <v>166.28294921730327</v>
      </c>
      <c r="H639">
        <f>main!H639*0.92</f>
        <v>159.70952619947997</v>
      </c>
      <c r="I639">
        <f>main!I639*0.92</f>
        <v>148.46622228883271</v>
      </c>
      <c r="J639">
        <f>main!J639*0.92</f>
        <v>134.92177177383186</v>
      </c>
      <c r="K639">
        <f>main!K639*0.92</f>
        <v>136.74832345551332</v>
      </c>
      <c r="L639">
        <f>main!L639*0.92</f>
        <v>145.04603796485281</v>
      </c>
      <c r="M639">
        <f>main!M639*0.92</f>
        <v>139.325223587073</v>
      </c>
      <c r="N639">
        <f>main!N639*0.92</f>
        <v>139.5719877172186</v>
      </c>
      <c r="O639">
        <f>main!O639*0.92</f>
        <v>131.72231676080082</v>
      </c>
      <c r="P639">
        <f>main!P639*0.92</f>
        <v>131.84165851726081</v>
      </c>
      <c r="Q639">
        <f>main!Q639*0.92</f>
        <v>126.93199901165451</v>
      </c>
    </row>
    <row r="640" spans="1:17" x14ac:dyDescent="0.25">
      <c r="A640" s="4" t="str">
        <f>main!A640</f>
        <v>Иркутская область</v>
      </c>
      <c r="B640" s="4" t="str">
        <f>main!B640</f>
        <v>Сибирский ФО</v>
      </c>
      <c r="C640" s="4" t="str">
        <f>main!C640</f>
        <v>Ребра свиные</v>
      </c>
      <c r="D640" s="4" t="str">
        <f>main!D640</f>
        <v>Сети</v>
      </c>
      <c r="E640" s="4" t="str">
        <f>main!E640</f>
        <v>Продукция обвалки</v>
      </c>
      <c r="F640">
        <f>main!F640*0.92</f>
        <v>160.27483695226647</v>
      </c>
      <c r="G640">
        <f>main!G640*0.92</f>
        <v>163.18550125111844</v>
      </c>
      <c r="H640">
        <f>main!H640*0.92</f>
        <v>156.73452515796941</v>
      </c>
      <c r="I640">
        <f>main!I640*0.92</f>
        <v>145.70065672459239</v>
      </c>
      <c r="J640">
        <f>main!J640*0.92</f>
        <v>132.40850646586111</v>
      </c>
      <c r="K640">
        <f>main!K640*0.92</f>
        <v>134.20103392065593</v>
      </c>
      <c r="L640">
        <f>main!L640*0.92</f>
        <v>142.34418213770917</v>
      </c>
      <c r="M640">
        <f>main!M640*0.92</f>
        <v>136.72993265394155</v>
      </c>
      <c r="N640">
        <f>main!N640*0.92</f>
        <v>136.97210016695564</v>
      </c>
      <c r="O640">
        <f>main!O640*0.92</f>
        <v>129.26864953832029</v>
      </c>
      <c r="P640">
        <f>main!P640*0.92</f>
        <v>129.38576824736279</v>
      </c>
      <c r="Q640">
        <f>main!Q640*0.92</f>
        <v>124.56756378824132</v>
      </c>
    </row>
    <row r="641" spans="1:17" x14ac:dyDescent="0.25">
      <c r="A641" s="4" t="str">
        <f>main!A641</f>
        <v>Красноярский край</v>
      </c>
      <c r="B641" s="4" t="str">
        <f>main!B641</f>
        <v>Сибирский ФО</v>
      </c>
      <c r="C641" s="4" t="str">
        <f>main!C641</f>
        <v>Гуляш свиной</v>
      </c>
      <c r="D641" s="4" t="str">
        <f>main!D641</f>
        <v>Сети</v>
      </c>
      <c r="E641" s="4" t="str">
        <f>main!E641</f>
        <v>Продукция обвалки</v>
      </c>
      <c r="F641">
        <f>main!F641*0.92</f>
        <v>302.6467091188826</v>
      </c>
      <c r="G641">
        <f>main!G641*0.92</f>
        <v>278.54161112708584</v>
      </c>
      <c r="H641">
        <f>main!H641*0.92</f>
        <v>270.55351900110509</v>
      </c>
      <c r="I641">
        <f>main!I641*0.92</f>
        <v>253.28407358112329</v>
      </c>
      <c r="J641">
        <f>main!J641*0.92</f>
        <v>217.60727608866986</v>
      </c>
      <c r="K641">
        <f>main!K641*0.92</f>
        <v>204.28491003473155</v>
      </c>
      <c r="L641">
        <f>main!L641*0.92</f>
        <v>196.93043777329021</v>
      </c>
      <c r="M641">
        <f>main!M641*0.92</f>
        <v>195.3971126737078</v>
      </c>
      <c r="N641">
        <f>main!N641*0.92</f>
        <v>219.69250644893282</v>
      </c>
      <c r="O641">
        <f>main!O641*0.92</f>
        <v>209.50853899781973</v>
      </c>
      <c r="P641">
        <f>main!P641*0.92</f>
        <v>204.29938856761891</v>
      </c>
      <c r="Q641">
        <f>main!Q641*0.92</f>
        <v>198.22295676560097</v>
      </c>
    </row>
    <row r="642" spans="1:17" x14ac:dyDescent="0.25">
      <c r="A642" s="4" t="str">
        <f>main!A642</f>
        <v>г.Санкт-Петербург</v>
      </c>
      <c r="B642" s="4" t="str">
        <f>main!B642</f>
        <v>Северо-Западный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main!F642*0.92</f>
        <v>96.860695105498081</v>
      </c>
      <c r="G642">
        <f>main!G642*0.92</f>
        <v>114.49338724863172</v>
      </c>
      <c r="H642">
        <f>main!H642*0.92</f>
        <v>117.54321900500928</v>
      </c>
      <c r="I642">
        <f>main!I642*0.92</f>
        <v>107.6257742124595</v>
      </c>
      <c r="J642">
        <f>main!J642*0.92</f>
        <v>107.90606015416753</v>
      </c>
      <c r="K642">
        <f>main!K642*0.92</f>
        <v>108.52013010004812</v>
      </c>
      <c r="L642">
        <f>main!L642*0.92</f>
        <v>112.5247292019037</v>
      </c>
      <c r="M642">
        <f>main!M642*0.92</f>
        <v>102.42071127768276</v>
      </c>
      <c r="N642">
        <f>main!N642*0.92</f>
        <v>99.619042656119092</v>
      </c>
      <c r="O642">
        <f>main!O642*0.92</f>
        <v>92.219012011290616</v>
      </c>
      <c r="P642">
        <f>main!P642*0.92</f>
        <v>95.839669384364996</v>
      </c>
      <c r="Q642">
        <f>main!Q642*0.92</f>
        <v>81.820262413782601</v>
      </c>
    </row>
    <row r="643" spans="1:17" x14ac:dyDescent="0.25">
      <c r="A643" s="4" t="str">
        <f>main!A643</f>
        <v>Хабаровский край</v>
      </c>
      <c r="B643" s="4" t="str">
        <f>main!B643</f>
        <v>Дальневосточный ФО</v>
      </c>
      <c r="C643" s="4" t="str">
        <f>main!C643</f>
        <v>Карбонад свиной</v>
      </c>
      <c r="D643" s="4" t="str">
        <f>main!D643</f>
        <v>Сети</v>
      </c>
      <c r="E643" s="4" t="str">
        <f>main!E643</f>
        <v>Продукция обвалки</v>
      </c>
      <c r="F643">
        <f>main!F643*0.92</f>
        <v>335.02121686145398</v>
      </c>
      <c r="G643">
        <f>main!G643*0.92</f>
        <v>330.52905451823943</v>
      </c>
      <c r="H643">
        <f>main!H643*0.92</f>
        <v>308.20486540604503</v>
      </c>
      <c r="I643">
        <f>main!I643*0.92</f>
        <v>294.71829129983797</v>
      </c>
      <c r="J643">
        <f>main!J643*0.92</f>
        <v>282.02595274534696</v>
      </c>
      <c r="K643">
        <f>main!K643*0.92</f>
        <v>266.75190998796131</v>
      </c>
      <c r="L643">
        <f>main!L643*0.92</f>
        <v>259.17230507303572</v>
      </c>
      <c r="M643">
        <f>main!M643*0.92</f>
        <v>247.31108239312604</v>
      </c>
      <c r="N643">
        <f>main!N643*0.92</f>
        <v>242.28347373030948</v>
      </c>
      <c r="O643">
        <f>main!O643*0.92</f>
        <v>224.70248885203424</v>
      </c>
      <c r="P643">
        <f>main!P643*0.92</f>
        <v>225.34246364734418</v>
      </c>
      <c r="Q643">
        <f>main!Q643*0.92</f>
        <v>224.08966613165236</v>
      </c>
    </row>
    <row r="644" spans="1:17" x14ac:dyDescent="0.25">
      <c r="A644" s="4" t="str">
        <f>main!A644</f>
        <v>Хабаровский край</v>
      </c>
      <c r="B644" s="4" t="str">
        <f>main!B644</f>
        <v>Дальневосточный ФО</v>
      </c>
      <c r="C644" s="4" t="str">
        <f>main!C644</f>
        <v>Лопатка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main!F644*0.92</f>
        <v>244.86480815928283</v>
      </c>
      <c r="G644">
        <f>main!G644*0.92</f>
        <v>246.04063611936729</v>
      </c>
      <c r="H644">
        <f>main!H644*0.92</f>
        <v>224.49936991218811</v>
      </c>
      <c r="I644">
        <f>main!I644*0.92</f>
        <v>211.88455175979317</v>
      </c>
      <c r="J644">
        <f>main!J644*0.92</f>
        <v>199.2758953116618</v>
      </c>
      <c r="K644">
        <f>main!K644*0.92</f>
        <v>194.34747483935942</v>
      </c>
      <c r="L644">
        <f>main!L644*0.92</f>
        <v>186.78787497578077</v>
      </c>
      <c r="M644">
        <f>main!M644*0.92</f>
        <v>186.77282964976462</v>
      </c>
      <c r="N644">
        <f>main!N644*0.92</f>
        <v>182.82264451039234</v>
      </c>
      <c r="O644">
        <f>main!O644*0.92</f>
        <v>170.44748297137184</v>
      </c>
      <c r="P644">
        <f>main!P644*0.92</f>
        <v>171.20809227150065</v>
      </c>
      <c r="Q644">
        <f>main!Q644*0.92</f>
        <v>164.55608083138856</v>
      </c>
    </row>
    <row r="645" spans="1:17" x14ac:dyDescent="0.25">
      <c r="A645" s="4" t="str">
        <f>main!A645</f>
        <v>Хабаровский край</v>
      </c>
      <c r="B645" s="4" t="str">
        <f>main!B645</f>
        <v>Дальневосточный ФО</v>
      </c>
      <c r="C645" s="4" t="str">
        <f>main!C645</f>
        <v>Окорок свиной</v>
      </c>
      <c r="D645" s="4" t="str">
        <f>main!D645</f>
        <v>Сети</v>
      </c>
      <c r="E645" s="4" t="str">
        <f>main!E645</f>
        <v>Продукция обвалки</v>
      </c>
      <c r="F645">
        <f>main!F645*0.92</f>
        <v>320.46831948802094</v>
      </c>
      <c r="G645">
        <f>main!G645*0.92</f>
        <v>317.27587489462093</v>
      </c>
      <c r="H645">
        <f>main!H645*0.92</f>
        <v>295.89080679406669</v>
      </c>
      <c r="I645">
        <f>main!I645*0.92</f>
        <v>280.78990989056877</v>
      </c>
      <c r="J645">
        <f>main!J645*0.92</f>
        <v>263.81891613978422</v>
      </c>
      <c r="K645">
        <f>main!K645*0.92</f>
        <v>250.80127678386469</v>
      </c>
      <c r="L645">
        <f>main!L645*0.92</f>
        <v>249.69598325677649</v>
      </c>
      <c r="M645">
        <f>main!M645*0.92</f>
        <v>243.89598583289725</v>
      </c>
      <c r="N645">
        <f>main!N645*0.92</f>
        <v>238.58405777197839</v>
      </c>
      <c r="O645">
        <f>main!O645*0.92</f>
        <v>216.80253303291323</v>
      </c>
      <c r="P645">
        <f>main!P645*0.92</f>
        <v>218.94820078643875</v>
      </c>
      <c r="Q645">
        <f>main!Q645*0.92</f>
        <v>212.708072917518</v>
      </c>
    </row>
    <row r="646" spans="1:17" x14ac:dyDescent="0.25">
      <c r="A646" s="4" t="str">
        <f>main!A646</f>
        <v>Хабаровский край</v>
      </c>
      <c r="B646" s="4" t="str">
        <f>main!B646</f>
        <v>Дальневосточный ФО</v>
      </c>
      <c r="C646" s="4" t="str">
        <f>main!C646</f>
        <v>Позвонки свиные</v>
      </c>
      <c r="D646" s="4" t="str">
        <f>main!D646</f>
        <v>Сети</v>
      </c>
      <c r="E646" s="4" t="str">
        <f>main!E646</f>
        <v>Продукция обвалки</v>
      </c>
      <c r="F646">
        <f>main!F646*0.92</f>
        <v>72.898939053020229</v>
      </c>
      <c r="G646">
        <f>main!G646*0.92</f>
        <v>86.169590770757125</v>
      </c>
      <c r="H646">
        <f>main!H646*0.92</f>
        <v>88.464943897099829</v>
      </c>
      <c r="I646">
        <f>main!I646*0.92</f>
        <v>81.00091318055027</v>
      </c>
      <c r="J646">
        <f>main!J646*0.92</f>
        <v>81.211860952086894</v>
      </c>
      <c r="K646">
        <f>main!K646*0.92</f>
        <v>81.674020009589853</v>
      </c>
      <c r="L646">
        <f>main!L646*0.92</f>
        <v>84.68794661356462</v>
      </c>
      <c r="M646">
        <f>main!M646*0.92</f>
        <v>77.083497914882969</v>
      </c>
      <c r="N646">
        <f>main!N646*0.92</f>
        <v>74.974916411645992</v>
      </c>
      <c r="O646">
        <f>main!O646*0.92</f>
        <v>69.405532644780862</v>
      </c>
      <c r="P646">
        <f>main!P646*0.92</f>
        <v>72.130498441114867</v>
      </c>
      <c r="Q646">
        <f>main!Q646*0.92</f>
        <v>61.57926408134864</v>
      </c>
    </row>
    <row r="647" spans="1:17" x14ac:dyDescent="0.25">
      <c r="A647" s="4" t="str">
        <f>main!A647</f>
        <v>Хабаровский край</v>
      </c>
      <c r="B647" s="4" t="str">
        <f>main!B647</f>
        <v>Дальневосточный ФО</v>
      </c>
      <c r="C647" s="4" t="str">
        <f>main!C647</f>
        <v>Шейка свиная</v>
      </c>
      <c r="D647" s="4" t="str">
        <f>main!D647</f>
        <v>Сети</v>
      </c>
      <c r="E647" s="4" t="str">
        <f>main!E647</f>
        <v>Продукция обвалки</v>
      </c>
      <c r="F647">
        <f>main!F647*0.92</f>
        <v>400.11371062454651</v>
      </c>
      <c r="G647">
        <f>main!G647*0.92</f>
        <v>350.30200814390912</v>
      </c>
      <c r="H647">
        <f>main!H647*0.92</f>
        <v>303.04483253233872</v>
      </c>
      <c r="I647">
        <f>main!I647*0.92</f>
        <v>294.87332465321515</v>
      </c>
      <c r="J647">
        <f>main!J647*0.92</f>
        <v>306.59516440674827</v>
      </c>
      <c r="K647">
        <f>main!K647*0.92</f>
        <v>304.30069173440035</v>
      </c>
      <c r="L647">
        <f>main!L647*0.92</f>
        <v>317.87499374962977</v>
      </c>
      <c r="M647">
        <f>main!M647*0.92</f>
        <v>327.03174250761771</v>
      </c>
      <c r="N647">
        <f>main!N647*0.92</f>
        <v>328.32647575031422</v>
      </c>
      <c r="O647">
        <f>main!O647*0.92</f>
        <v>311.5079142166187</v>
      </c>
      <c r="P647">
        <f>main!P647*0.92</f>
        <v>307.95201075532765</v>
      </c>
      <c r="Q647">
        <f>main!Q647*0.92</f>
        <v>293.01360919231126</v>
      </c>
    </row>
    <row r="648" spans="1:17" x14ac:dyDescent="0.25">
      <c r="A648" s="4" t="str">
        <f>main!A648</f>
        <v>Республика Алтай</v>
      </c>
      <c r="B648" s="4" t="str">
        <f>main!B648</f>
        <v>Сибирский ФО</v>
      </c>
      <c r="C648" s="4" t="str">
        <f>main!C648</f>
        <v>Грудинка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main!F648*0.92</f>
        <v>198.38743232678394</v>
      </c>
      <c r="G648">
        <f>main!G648*0.92</f>
        <v>211.60351919028867</v>
      </c>
      <c r="H648">
        <f>main!H648*0.92</f>
        <v>205.71898436792571</v>
      </c>
      <c r="I648">
        <f>main!I648*0.92</f>
        <v>184.94045437642754</v>
      </c>
      <c r="J648">
        <f>main!J648*0.92</f>
        <v>167.78467385019576</v>
      </c>
      <c r="K648">
        <f>main!K648*0.92</f>
        <v>155.08302273538175</v>
      </c>
      <c r="L648">
        <f>main!L648*0.92</f>
        <v>153.99094277788097</v>
      </c>
      <c r="M648">
        <f>main!M648*0.92</f>
        <v>145.98928729894993</v>
      </c>
      <c r="N648">
        <f>main!N648*0.92</f>
        <v>136.87796776731537</v>
      </c>
      <c r="O648">
        <f>main!O648*0.92</f>
        <v>132.27174503202741</v>
      </c>
      <c r="P648">
        <f>main!P648*0.92</f>
        <v>133.77449598316349</v>
      </c>
      <c r="Q648">
        <f>main!Q648*0.92</f>
        <v>134.27101954616222</v>
      </c>
    </row>
    <row r="649" spans="1:17" x14ac:dyDescent="0.25">
      <c r="A649" s="4" t="str">
        <f>main!A649</f>
        <v>Приморский край</v>
      </c>
      <c r="B649" s="4" t="str">
        <f>main!B649</f>
        <v>Дальневосточный ФО</v>
      </c>
      <c r="C649" s="4" t="str">
        <f>main!C649</f>
        <v>Карбонад свиной</v>
      </c>
      <c r="D649" s="4" t="str">
        <f>main!D649</f>
        <v>Сети</v>
      </c>
      <c r="E649" s="4" t="str">
        <f>main!E649</f>
        <v>Продукция обвалки</v>
      </c>
      <c r="F649">
        <f>main!F649*0.92</f>
        <v>277.94914345902873</v>
      </c>
      <c r="G649">
        <f>main!G649*0.92</f>
        <v>274.22223718344276</v>
      </c>
      <c r="H649">
        <f>main!H649*0.92</f>
        <v>255.70105425574224</v>
      </c>
      <c r="I649">
        <f>main!I649*0.92</f>
        <v>244.51196672231848</v>
      </c>
      <c r="J649">
        <f>main!J649*0.92</f>
        <v>233.98181384793591</v>
      </c>
      <c r="K649">
        <f>main!K649*0.92</f>
        <v>221.30975939913486</v>
      </c>
      <c r="L649">
        <f>main!L649*0.92</f>
        <v>215.02136753667963</v>
      </c>
      <c r="M649">
        <f>main!M649*0.92</f>
        <v>205.18074694810039</v>
      </c>
      <c r="N649">
        <f>main!N649*0.92</f>
        <v>201.00960956591197</v>
      </c>
      <c r="O649">
        <f>main!O649*0.92</f>
        <v>186.42360891239645</v>
      </c>
      <c r="P649">
        <f>main!P649*0.92</f>
        <v>186.95456169162097</v>
      </c>
      <c r="Q649">
        <f>main!Q649*0.92</f>
        <v>185.91518275414268</v>
      </c>
    </row>
    <row r="650" spans="1:17" x14ac:dyDescent="0.25">
      <c r="A650" s="4" t="str">
        <f>main!A650</f>
        <v>Республика Алтай</v>
      </c>
      <c r="B650" s="4" t="str">
        <f>main!B650</f>
        <v>Сибирский ФО</v>
      </c>
      <c r="C650" s="4" t="str">
        <f>main!C650</f>
        <v>Котлета на кости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main!F650*0.92</f>
        <v>283.55637176327798</v>
      </c>
      <c r="G650">
        <f>main!G650*0.92</f>
        <v>272.66364530848887</v>
      </c>
      <c r="H650">
        <f>main!H650*0.92</f>
        <v>237.97151356393493</v>
      </c>
      <c r="I650">
        <f>main!I650*0.92</f>
        <v>235.43686367196003</v>
      </c>
      <c r="J650">
        <f>main!J650*0.92</f>
        <v>232.87768364306058</v>
      </c>
      <c r="K650">
        <f>main!K650*0.92</f>
        <v>217.95146742513379</v>
      </c>
      <c r="L650">
        <f>main!L650*0.92</f>
        <v>222.38881692367841</v>
      </c>
      <c r="M650">
        <f>main!M650*0.92</f>
        <v>214.75499543269234</v>
      </c>
      <c r="N650">
        <f>main!N650*0.92</f>
        <v>203.80157412558154</v>
      </c>
      <c r="O650">
        <f>main!O650*0.92</f>
        <v>189.58852096586116</v>
      </c>
      <c r="P650">
        <f>main!P650*0.92</f>
        <v>193.07269491699714</v>
      </c>
      <c r="Q650">
        <f>main!Q650*0.92</f>
        <v>184.11895923549793</v>
      </c>
    </row>
    <row r="651" spans="1:17" x14ac:dyDescent="0.25">
      <c r="A651" s="4" t="str">
        <f>main!A651</f>
        <v>Республика Алтай</v>
      </c>
      <c r="B651" s="4" t="str">
        <f>main!B651</f>
        <v>Сибирский ФО</v>
      </c>
      <c r="C651" s="4" t="str">
        <f>main!C651</f>
        <v>Лопатка свиная</v>
      </c>
      <c r="D651" s="4" t="str">
        <f>main!D651</f>
        <v>Сети</v>
      </c>
      <c r="E651" s="4" t="str">
        <f>main!E651</f>
        <v>Продукция обвалки</v>
      </c>
      <c r="F651">
        <f>main!F651*0.92</f>
        <v>219.90695343147766</v>
      </c>
      <c r="G651">
        <f>main!G651*0.92</f>
        <v>220.96293508276307</v>
      </c>
      <c r="H651">
        <f>main!H651*0.92</f>
        <v>201.61726323923796</v>
      </c>
      <c r="I651">
        <f>main!I651*0.92</f>
        <v>190.28821089872872</v>
      </c>
      <c r="J651">
        <f>main!J651*0.92</f>
        <v>178.96469223054555</v>
      </c>
      <c r="K651">
        <f>main!K651*0.92</f>
        <v>174.53860119916985</v>
      </c>
      <c r="L651">
        <f>main!L651*0.92</f>
        <v>167.74951383436073</v>
      </c>
      <c r="M651">
        <f>main!M651*0.92</f>
        <v>167.73600200376134</v>
      </c>
      <c r="N651">
        <f>main!N651*0.92</f>
        <v>164.18843963242787</v>
      </c>
      <c r="O651">
        <f>main!O651*0.92</f>
        <v>153.07461689601348</v>
      </c>
      <c r="P651">
        <f>main!P651*0.92</f>
        <v>153.75770106478538</v>
      </c>
      <c r="Q651">
        <f>main!Q651*0.92</f>
        <v>147.78369613944375</v>
      </c>
    </row>
    <row r="652" spans="1:17" x14ac:dyDescent="0.25">
      <c r="A652" s="4" t="str">
        <f>main!A652</f>
        <v>Республика Саха (Якутия)</v>
      </c>
      <c r="B652" s="4" t="str">
        <f>main!B652</f>
        <v>Дальневосточный ФО</v>
      </c>
      <c r="C652" s="4" t="str">
        <f>main!C652</f>
        <v>Лопатка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main!F652*0.92</f>
        <v>243.1172986222856</v>
      </c>
      <c r="G652">
        <f>main!G652*0.92</f>
        <v>244.28473513326983</v>
      </c>
      <c r="H652">
        <f>main!H652*0.92</f>
        <v>222.89720097284339</v>
      </c>
      <c r="I652">
        <f>main!I652*0.92</f>
        <v>210.37241011017827</v>
      </c>
      <c r="J652">
        <f>main!J652*0.92</f>
        <v>197.8537369779732</v>
      </c>
      <c r="K652">
        <f>main!K652*0.92</f>
        <v>192.96048881908908</v>
      </c>
      <c r="L652">
        <f>main!L652*0.92</f>
        <v>185.45483902272011</v>
      </c>
      <c r="M652">
        <f>main!M652*0.92</f>
        <v>185.439901069629</v>
      </c>
      <c r="N652">
        <f>main!N652*0.92</f>
        <v>181.51790694004634</v>
      </c>
      <c r="O652">
        <f>main!O652*0.92</f>
        <v>169.23106235017789</v>
      </c>
      <c r="P652">
        <f>main!P652*0.92</f>
        <v>169.98624346315356</v>
      </c>
      <c r="Q652">
        <f>main!Q652*0.92</f>
        <v>163.38170496747637</v>
      </c>
    </row>
    <row r="653" spans="1:17" x14ac:dyDescent="0.25">
      <c r="A653" s="4" t="str">
        <f>main!A653</f>
        <v>Алтайский край</v>
      </c>
      <c r="B653" s="4" t="str">
        <f>main!B653</f>
        <v>Сибирский ФО</v>
      </c>
      <c r="C653" s="4" t="str">
        <f>main!C653</f>
        <v>Ноги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main!F653*0.92</f>
        <v>26.527592320750671</v>
      </c>
      <c r="G653">
        <f>main!G653*0.92</f>
        <v>33.902389358472014</v>
      </c>
      <c r="H653">
        <f>main!H653*0.92</f>
        <v>39.40702974375607</v>
      </c>
      <c r="I653">
        <f>main!I653*0.92</f>
        <v>45.598449511294007</v>
      </c>
      <c r="J653">
        <f>main!J653*0.92</f>
        <v>39.858539925123033</v>
      </c>
      <c r="K653">
        <f>main!K653*0.92</f>
        <v>30.255688819025124</v>
      </c>
      <c r="L653">
        <f>main!L653*0.92</f>
        <v>24.811770234349332</v>
      </c>
      <c r="M653">
        <f>main!M653*0.92</f>
        <v>19.207394945134709</v>
      </c>
      <c r="N653">
        <f>main!N653*0.92</f>
        <v>16.197139250973656</v>
      </c>
      <c r="O653">
        <f>main!O653*0.92</f>
        <v>13.560333511154846</v>
      </c>
      <c r="P653">
        <f>main!P653*0.92</f>
        <v>14.617228101660043</v>
      </c>
      <c r="Q653">
        <f>main!Q653*0.92</f>
        <v>17.127867783720404</v>
      </c>
    </row>
    <row r="654" spans="1:17" x14ac:dyDescent="0.25">
      <c r="A654" s="4" t="str">
        <f>main!A654</f>
        <v>Республика Алтай</v>
      </c>
      <c r="B654" s="4" t="str">
        <f>main!B654</f>
        <v>Сибирский ФО</v>
      </c>
      <c r="C654" s="4" t="str">
        <f>main!C654</f>
        <v>Ноги свиные</v>
      </c>
      <c r="D654" s="4" t="str">
        <f>main!D654</f>
        <v>Сети</v>
      </c>
      <c r="E654" s="4" t="str">
        <f>main!E654</f>
        <v>Продукция обвалки</v>
      </c>
      <c r="F654">
        <f>main!F654*0.92</f>
        <v>26.721275733156979</v>
      </c>
      <c r="G654">
        <f>main!G654*0.92</f>
        <v>34.149917682199295</v>
      </c>
      <c r="H654">
        <f>main!H654*0.92</f>
        <v>39.694748580101319</v>
      </c>
      <c r="I654">
        <f>main!I654*0.92</f>
        <v>45.931373177904931</v>
      </c>
      <c r="J654">
        <f>main!J654*0.92</f>
        <v>40.149555330248653</v>
      </c>
      <c r="K654">
        <f>main!K654*0.92</f>
        <v>30.476591831417551</v>
      </c>
      <c r="L654">
        <f>main!L654*0.92</f>
        <v>24.992926076489994</v>
      </c>
      <c r="M654">
        <f>main!M654*0.92</f>
        <v>19.347632089592754</v>
      </c>
      <c r="N654">
        <f>main!N654*0.92</f>
        <v>16.315397898928474</v>
      </c>
      <c r="O654">
        <f>main!O654*0.92</f>
        <v>13.659340297600126</v>
      </c>
      <c r="P654">
        <f>main!P654*0.92</f>
        <v>14.72395149307903</v>
      </c>
      <c r="Q654">
        <f>main!Q654*0.92</f>
        <v>17.252921872289154</v>
      </c>
    </row>
    <row r="655" spans="1:17" x14ac:dyDescent="0.25">
      <c r="A655" s="4" t="str">
        <f>main!A655</f>
        <v>Амурская область</v>
      </c>
      <c r="B655" s="4" t="str">
        <f>main!B655</f>
        <v>Дальневосточный ФО</v>
      </c>
      <c r="C655" s="4" t="str">
        <f>main!C655</f>
        <v>Окорок свиной</v>
      </c>
      <c r="D655" s="4" t="str">
        <f>main!D655</f>
        <v>Сети</v>
      </c>
      <c r="E655" s="4" t="str">
        <f>main!E655</f>
        <v>Продукция обвалки</v>
      </c>
      <c r="F655">
        <f>main!F655*0.92</f>
        <v>253.01668310471214</v>
      </c>
      <c r="G655">
        <f>main!G655*0.92</f>
        <v>250.49617891475634</v>
      </c>
      <c r="H655">
        <f>main!H655*0.92</f>
        <v>233.61220421356012</v>
      </c>
      <c r="I655">
        <f>main!I655*0.92</f>
        <v>221.6897188567132</v>
      </c>
      <c r="J655">
        <f>main!J655*0.92</f>
        <v>208.2907515120649</v>
      </c>
      <c r="K655">
        <f>main!K655*0.92</f>
        <v>198.01304313530531</v>
      </c>
      <c r="L655">
        <f>main!L655*0.92</f>
        <v>197.14038994285326</v>
      </c>
      <c r="M655">
        <f>main!M655*0.92</f>
        <v>192.56116628495704</v>
      </c>
      <c r="N655">
        <f>main!N655*0.92</f>
        <v>188.3672839660691</v>
      </c>
      <c r="O655">
        <f>main!O655*0.92</f>
        <v>171.17029815715671</v>
      </c>
      <c r="P655">
        <f>main!P655*0.92</f>
        <v>172.86434934733077</v>
      </c>
      <c r="Q655">
        <f>main!Q655*0.92</f>
        <v>167.93763316500741</v>
      </c>
    </row>
    <row r="656" spans="1:17" x14ac:dyDescent="0.25">
      <c r="A656" s="4" t="str">
        <f>main!A656</f>
        <v>Республика Алтай</v>
      </c>
      <c r="B656" s="4" t="str">
        <f>main!B656</f>
        <v>Сибирский ФО</v>
      </c>
      <c r="C656" s="4" t="str">
        <f>main!C656</f>
        <v>Позвонки свиные</v>
      </c>
      <c r="D656" s="4" t="str">
        <f>main!D656</f>
        <v>Сети</v>
      </c>
      <c r="E656" s="4" t="str">
        <f>main!E656</f>
        <v>Продукция обвалки</v>
      </c>
      <c r="F656">
        <f>main!F656*0.92</f>
        <v>56.469612102766682</v>
      </c>
      <c r="G656">
        <f>main!G656*0.92</f>
        <v>66.749440102821339</v>
      </c>
      <c r="H656">
        <f>main!H656*0.92</f>
        <v>68.527486565050012</v>
      </c>
      <c r="I656">
        <f>main!I656*0.92</f>
        <v>62.74563397896322</v>
      </c>
      <c r="J656">
        <f>main!J656*0.92</f>
        <v>62.909040181952705</v>
      </c>
      <c r="K656">
        <f>main!K656*0.92</f>
        <v>63.267041862717804</v>
      </c>
      <c r="L656">
        <f>main!L656*0.92</f>
        <v>65.601715980661822</v>
      </c>
      <c r="M656">
        <f>main!M656*0.92</f>
        <v>59.711091592320308</v>
      </c>
      <c r="N656">
        <f>main!N656*0.92</f>
        <v>58.077723794083099</v>
      </c>
      <c r="O656">
        <f>main!O656*0.92</f>
        <v>53.763519156103676</v>
      </c>
      <c r="P656">
        <f>main!P656*0.92</f>
        <v>55.874355932484882</v>
      </c>
      <c r="Q656">
        <f>main!Q656*0.92</f>
        <v>47.70106672908463</v>
      </c>
    </row>
    <row r="657" spans="1:17" x14ac:dyDescent="0.25">
      <c r="A657" s="4" t="str">
        <f>main!A657</f>
        <v>Алтайский край</v>
      </c>
      <c r="B657" s="4" t="str">
        <f>main!B657</f>
        <v>Сибирский ФО</v>
      </c>
      <c r="C657" s="4" t="str">
        <f>main!C657</f>
        <v>Суповой набор свиной</v>
      </c>
      <c r="D657" s="4" t="str">
        <f>main!D657</f>
        <v>Сети</v>
      </c>
      <c r="E657" s="4" t="str">
        <f>main!E657</f>
        <v>Продукция обвалки</v>
      </c>
      <c r="F657">
        <f>main!F657*0.92</f>
        <v>21.628835081899336</v>
      </c>
      <c r="G657">
        <f>main!G657*0.92</f>
        <v>22.445651288509573</v>
      </c>
      <c r="H657">
        <f>main!H657*0.92</f>
        <v>22.293361993144416</v>
      </c>
      <c r="I657">
        <f>main!I657*0.92</f>
        <v>24.772090066425822</v>
      </c>
      <c r="J657">
        <f>main!J657*0.92</f>
        <v>21.560723150700202</v>
      </c>
      <c r="K657">
        <f>main!K657*0.92</f>
        <v>22.089136181280558</v>
      </c>
      <c r="L657">
        <f>main!L657*0.92</f>
        <v>22.151516080206537</v>
      </c>
      <c r="M657">
        <f>main!M657*0.92</f>
        <v>18.627061915466726</v>
      </c>
      <c r="N657">
        <f>main!N657*0.92</f>
        <v>19.325326083290101</v>
      </c>
      <c r="O657">
        <f>main!O657*0.92</f>
        <v>17.032323605344516</v>
      </c>
      <c r="P657">
        <f>main!P657*0.92</f>
        <v>15.61894801409597</v>
      </c>
      <c r="Q657">
        <f>main!Q657*0.92</f>
        <v>14.277759548750884</v>
      </c>
    </row>
    <row r="658" spans="1:17" x14ac:dyDescent="0.25">
      <c r="A658" s="4" t="str">
        <f>main!A658</f>
        <v>Республика Алтай</v>
      </c>
      <c r="B658" s="4" t="str">
        <f>main!B658</f>
        <v>Сибирский ФО</v>
      </c>
      <c r="C658" s="4" t="str">
        <f>main!C658</f>
        <v>Суповой набор свиной</v>
      </c>
      <c r="D658" s="4" t="str">
        <f>main!D658</f>
        <v>Сети</v>
      </c>
      <c r="E658" s="4" t="str">
        <f>main!E658</f>
        <v>Продукция обвалки</v>
      </c>
      <c r="F658">
        <f>main!F658*0.92</f>
        <v>21.851219707378384</v>
      </c>
      <c r="G658">
        <f>main!G658*0.92</f>
        <v>22.676434302783225</v>
      </c>
      <c r="H658">
        <f>main!H658*0.92</f>
        <v>22.522579190406383</v>
      </c>
      <c r="I658">
        <f>main!I658*0.92</f>
        <v>25.026793195415216</v>
      </c>
      <c r="J658">
        <f>main!J658*0.92</f>
        <v>21.782407458929015</v>
      </c>
      <c r="K658">
        <f>main!K658*0.92</f>
        <v>22.316253557608462</v>
      </c>
      <c r="L658">
        <f>main!L658*0.92</f>
        <v>22.37927483783896</v>
      </c>
      <c r="M658">
        <f>main!M658*0.92</f>
        <v>18.818582733493251</v>
      </c>
      <c r="N658">
        <f>main!N658*0.92</f>
        <v>19.524026354803549</v>
      </c>
      <c r="O658">
        <f>main!O658*0.92</f>
        <v>17.207447549452926</v>
      </c>
      <c r="P658">
        <f>main!P658*0.92</f>
        <v>15.779539830129483</v>
      </c>
      <c r="Q658">
        <f>main!Q658*0.92</f>
        <v>14.424561454535734</v>
      </c>
    </row>
    <row r="659" spans="1:17" x14ac:dyDescent="0.25">
      <c r="A659" s="4" t="str">
        <f>main!A659</f>
        <v>Новосибирская область</v>
      </c>
      <c r="B659" s="4" t="str">
        <f>main!B659</f>
        <v>Сибирский ФО</v>
      </c>
      <c r="C659" s="4" t="str">
        <f>main!C659</f>
        <v>Шницель свиной</v>
      </c>
      <c r="D659" s="4" t="str">
        <f>main!D659</f>
        <v>Сети</v>
      </c>
      <c r="E659" s="4" t="str">
        <f>main!E659</f>
        <v>Продукция обвалки</v>
      </c>
      <c r="F659">
        <f>main!F659*0.92</f>
        <v>323.70690393327152</v>
      </c>
      <c r="G659">
        <f>main!G659*0.92</f>
        <v>288.78101899296803</v>
      </c>
      <c r="H659">
        <f>main!H659*0.92</f>
        <v>274.53118934903631</v>
      </c>
      <c r="I659">
        <f>main!I659*0.92</f>
        <v>273.28284862052919</v>
      </c>
      <c r="J659">
        <f>main!J659*0.92</f>
        <v>268.33289481977823</v>
      </c>
      <c r="K659">
        <f>main!K659*0.92</f>
        <v>264.66483708449994</v>
      </c>
      <c r="L659">
        <f>main!L659*0.92</f>
        <v>262.52442971699884</v>
      </c>
      <c r="M659">
        <f>main!M659*0.92</f>
        <v>254.71789261348104</v>
      </c>
      <c r="N659">
        <f>main!N659*0.92</f>
        <v>256.10854567310162</v>
      </c>
      <c r="O659">
        <f>main!O659*0.92</f>
        <v>241.08300409244123</v>
      </c>
      <c r="P659">
        <f>main!P659*0.92</f>
        <v>239.29979671997202</v>
      </c>
      <c r="Q659">
        <f>main!Q659*0.92</f>
        <v>227.66209336772883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Гуляш свиной</v>
      </c>
      <c r="D660" s="4" t="str">
        <f>main!D660</f>
        <v>Сети</v>
      </c>
      <c r="E660" s="4" t="str">
        <f>main!E660</f>
        <v>Продукция обвалки</v>
      </c>
      <c r="F660">
        <f>main!F660*0.92</f>
        <v>334.59595243842193</v>
      </c>
      <c r="G660">
        <f>main!G660*0.92</f>
        <v>307.94617242043222</v>
      </c>
      <c r="H660">
        <f>main!H660*0.92</f>
        <v>299.11480828354848</v>
      </c>
      <c r="I660">
        <f>main!I660*0.92</f>
        <v>280.02229425884661</v>
      </c>
      <c r="J660">
        <f>main!J660*0.92</f>
        <v>240.5792351497814</v>
      </c>
      <c r="K660">
        <f>main!K660*0.92</f>
        <v>225.85047840390911</v>
      </c>
      <c r="L660">
        <f>main!L660*0.92</f>
        <v>217.7196229316551</v>
      </c>
      <c r="M660">
        <f>main!M660*0.92</f>
        <v>216.02443062777655</v>
      </c>
      <c r="N660">
        <f>main!N660*0.92</f>
        <v>242.88459521953726</v>
      </c>
      <c r="O660">
        <f>main!O660*0.92</f>
        <v>231.62554568674167</v>
      </c>
      <c r="P660">
        <f>main!P660*0.92</f>
        <v>225.86648537955222</v>
      </c>
      <c r="Q660">
        <f>main!Q660*0.92</f>
        <v>219.14858815825889</v>
      </c>
    </row>
    <row r="661" spans="1:17" x14ac:dyDescent="0.25">
      <c r="A661" s="4" t="str">
        <f>main!A661</f>
        <v>Томская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Фирменная розница</v>
      </c>
      <c r="E661" s="4" t="str">
        <f>main!E661</f>
        <v>Продукция обвалки</v>
      </c>
      <c r="F661">
        <f>main!F661*0.92</f>
        <v>368.59494740021353</v>
      </c>
      <c r="G661">
        <f>main!G661*0.92</f>
        <v>356.69113011303079</v>
      </c>
      <c r="H661">
        <f>main!H661*0.92</f>
        <v>323.27572798951701</v>
      </c>
      <c r="I661">
        <f>main!I661*0.92</f>
        <v>314.22048632827693</v>
      </c>
      <c r="J661">
        <f>main!J661*0.92</f>
        <v>296.01054283730065</v>
      </c>
      <c r="K661">
        <f>main!K661*0.92</f>
        <v>291.63119514075504</v>
      </c>
      <c r="L661">
        <f>main!L661*0.92</f>
        <v>286.79805397356131</v>
      </c>
      <c r="M661">
        <f>main!M661*0.92</f>
        <v>277.74148733957657</v>
      </c>
      <c r="N661">
        <f>main!N661*0.92</f>
        <v>269.89913818949952</v>
      </c>
      <c r="O661">
        <f>main!O661*0.92</f>
        <v>257.04110414516214</v>
      </c>
      <c r="P661">
        <f>main!P661*0.92</f>
        <v>253.59676866385348</v>
      </c>
      <c r="Q661">
        <f>main!Q661*0.92</f>
        <v>245.17125025671012</v>
      </c>
    </row>
    <row r="662" spans="1:17" x14ac:dyDescent="0.25">
      <c r="A662" s="4" t="str">
        <f>main!A662</f>
        <v>Томская область</v>
      </c>
      <c r="B662" s="4" t="str">
        <f>main!B662</f>
        <v>Сибирский ФО</v>
      </c>
      <c r="C662" s="4" t="str">
        <f>main!C662</f>
        <v>Грудинка свиная</v>
      </c>
      <c r="D662" s="4" t="str">
        <f>main!D662</f>
        <v>Фирменная розница</v>
      </c>
      <c r="E662" s="4" t="str">
        <f>main!E662</f>
        <v>Продукция обвалки</v>
      </c>
      <c r="F662">
        <f>main!F662*0.92</f>
        <v>282.96795365661762</v>
      </c>
      <c r="G662">
        <f>main!G662*0.92</f>
        <v>301.81858855446723</v>
      </c>
      <c r="H662">
        <f>main!H662*0.92</f>
        <v>293.4252404609129</v>
      </c>
      <c r="I662">
        <f>main!I662*0.92</f>
        <v>263.78798953867744</v>
      </c>
      <c r="J662">
        <f>main!J662*0.92</f>
        <v>239.31801151661477</v>
      </c>
      <c r="K662">
        <f>main!K662*0.92</f>
        <v>221.20113696531297</v>
      </c>
      <c r="L662">
        <f>main!L662*0.92</f>
        <v>219.64345950974527</v>
      </c>
      <c r="M662">
        <f>main!M662*0.92</f>
        <v>208.23037728884751</v>
      </c>
      <c r="N662">
        <f>main!N662*0.92</f>
        <v>195.23453671195364</v>
      </c>
      <c r="O662">
        <f>main!O662*0.92</f>
        <v>188.66449643165984</v>
      </c>
      <c r="P662">
        <f>main!P662*0.92</f>
        <v>190.80793040079388</v>
      </c>
      <c r="Q662">
        <f>main!Q662*0.92</f>
        <v>191.51614187828616</v>
      </c>
    </row>
    <row r="663" spans="1:17" x14ac:dyDescent="0.25">
      <c r="A663" s="4" t="str">
        <f>main!A663</f>
        <v>Томская область</v>
      </c>
      <c r="B663" s="4" t="str">
        <f>main!B663</f>
        <v>Сибирский ФО</v>
      </c>
      <c r="C663" s="4" t="str">
        <f>main!C663</f>
        <v>Карбонад свиной</v>
      </c>
      <c r="D663" s="4" t="str">
        <f>main!D663</f>
        <v>Фирменная розница</v>
      </c>
      <c r="E663" s="4" t="str">
        <f>main!E663</f>
        <v>Продукция обвалки</v>
      </c>
      <c r="F663">
        <f>main!F663*0.92</f>
        <v>344.11316720008341</v>
      </c>
      <c r="G663">
        <f>main!G663*0.92</f>
        <v>339.49909461691391</v>
      </c>
      <c r="H663">
        <f>main!H663*0.92</f>
        <v>316.56906202811905</v>
      </c>
      <c r="I663">
        <f>main!I663*0.92</f>
        <v>302.71648345461119</v>
      </c>
      <c r="J663">
        <f>main!J663*0.92</f>
        <v>289.67969473991968</v>
      </c>
      <c r="K663">
        <f>main!K663*0.92</f>
        <v>273.99113841971786</v>
      </c>
      <c r="L663">
        <f>main!L663*0.92</f>
        <v>266.20583491615207</v>
      </c>
      <c r="M663">
        <f>main!M663*0.92</f>
        <v>254.02271725725734</v>
      </c>
      <c r="N663">
        <f>main!N663*0.92</f>
        <v>248.85866718122932</v>
      </c>
      <c r="O663">
        <f>main!O663*0.92</f>
        <v>230.80056194945843</v>
      </c>
      <c r="P663">
        <f>main!P663*0.92</f>
        <v>231.45790465690078</v>
      </c>
      <c r="Q663">
        <f>main!Q663*0.92</f>
        <v>230.17110818166921</v>
      </c>
    </row>
    <row r="664" spans="1:17" x14ac:dyDescent="0.25">
      <c r="A664" s="4" t="str">
        <f>main!A664</f>
        <v>Томская область</v>
      </c>
      <c r="B664" s="4" t="str">
        <f>main!B664</f>
        <v>Сибирский ФО</v>
      </c>
      <c r="C664" s="4" t="str">
        <f>main!C664</f>
        <v>Котлетное мясо</v>
      </c>
      <c r="D664" s="4" t="str">
        <f>main!D664</f>
        <v>Фирменная розница</v>
      </c>
      <c r="E664" s="4" t="str">
        <f>main!E664</f>
        <v>Продукция обвалки</v>
      </c>
      <c r="F664">
        <f>main!F664*0.92</f>
        <v>261.14784620932255</v>
      </c>
      <c r="G664">
        <f>main!G664*0.92</f>
        <v>248.38381596032491</v>
      </c>
      <c r="H664">
        <f>main!H664*0.92</f>
        <v>236.82993375344523</v>
      </c>
      <c r="I664">
        <f>main!I664*0.92</f>
        <v>215.19171805090016</v>
      </c>
      <c r="J664">
        <f>main!J664*0.92</f>
        <v>203.54861434696653</v>
      </c>
      <c r="K664">
        <f>main!K664*0.92</f>
        <v>187.86990640397519</v>
      </c>
      <c r="L664">
        <f>main!L664*0.92</f>
        <v>186.22885536909627</v>
      </c>
      <c r="M664">
        <f>main!M664*0.92</f>
        <v>184.20960264103138</v>
      </c>
      <c r="N664">
        <f>main!N664*0.92</f>
        <v>185.39995463525634</v>
      </c>
      <c r="O664">
        <f>main!O664*0.92</f>
        <v>173.02271557209372</v>
      </c>
      <c r="P664">
        <f>main!P664*0.92</f>
        <v>177.10864827549838</v>
      </c>
      <c r="Q664">
        <f>main!Q664*0.92</f>
        <v>186.19353221275378</v>
      </c>
    </row>
    <row r="665" spans="1:17" x14ac:dyDescent="0.25">
      <c r="A665" s="4" t="str">
        <f>main!A665</f>
        <v>Томская область</v>
      </c>
      <c r="B665" s="4" t="str">
        <f>main!B665</f>
        <v>Сибирский ФО</v>
      </c>
      <c r="C665" s="4" t="str">
        <f>main!C665</f>
        <v>Лопатка свиная</v>
      </c>
      <c r="D665" s="4" t="str">
        <f>main!D665</f>
        <v>Фирменная розница</v>
      </c>
      <c r="E665" s="4" t="str">
        <f>main!E665</f>
        <v>Продукция обвалки</v>
      </c>
      <c r="F665">
        <f>main!F665*0.92</f>
        <v>282.50860662563753</v>
      </c>
      <c r="G665">
        <f>main!G665*0.92</f>
        <v>283.86519813068895</v>
      </c>
      <c r="H665">
        <f>main!H665*0.92</f>
        <v>259.01232871719816</v>
      </c>
      <c r="I665">
        <f>main!I665*0.92</f>
        <v>244.45819688478448</v>
      </c>
      <c r="J665">
        <f>main!J665*0.92</f>
        <v>229.91117401383821</v>
      </c>
      <c r="K665">
        <f>main!K665*0.92</f>
        <v>224.22509273918763</v>
      </c>
      <c r="L665">
        <f>main!L665*0.92</f>
        <v>215.50333300506634</v>
      </c>
      <c r="M665">
        <f>main!M665*0.92</f>
        <v>215.48597471613536</v>
      </c>
      <c r="N665">
        <f>main!N665*0.92</f>
        <v>210.92851581452206</v>
      </c>
      <c r="O665">
        <f>main!O665*0.92</f>
        <v>196.65088372260593</v>
      </c>
      <c r="P665">
        <f>main!P665*0.92</f>
        <v>197.52842376268435</v>
      </c>
      <c r="Q665">
        <f>main!Q665*0.92</f>
        <v>189.85377873169472</v>
      </c>
    </row>
    <row r="666" spans="1:17" x14ac:dyDescent="0.25">
      <c r="A666" s="4" t="str">
        <f>main!A666</f>
        <v>Томская область</v>
      </c>
      <c r="B666" s="4" t="str">
        <f>main!B666</f>
        <v>Сибирский ФО</v>
      </c>
      <c r="C666" s="4" t="str">
        <f>main!C666</f>
        <v>Мясо для тушения</v>
      </c>
      <c r="D666" s="4" t="str">
        <f>main!D666</f>
        <v>Фирменная розница</v>
      </c>
      <c r="E666" s="4" t="str">
        <f>main!E666</f>
        <v>Продукция обвалки</v>
      </c>
      <c r="F666">
        <f>main!F666*0.92</f>
        <v>193.29822674215123</v>
      </c>
      <c r="G666">
        <f>main!G666*0.92</f>
        <v>191.47865701239044</v>
      </c>
      <c r="H666">
        <f>main!H666*0.92</f>
        <v>183.19990800806534</v>
      </c>
      <c r="I666">
        <f>main!I666*0.92</f>
        <v>186.01607082435132</v>
      </c>
      <c r="J666">
        <f>main!J666*0.92</f>
        <v>173.96568883277959</v>
      </c>
      <c r="K666">
        <f>main!K666*0.92</f>
        <v>163.13997865678658</v>
      </c>
      <c r="L666">
        <f>main!L666*0.92</f>
        <v>158.4212655222864</v>
      </c>
      <c r="M666">
        <f>main!M666*0.92</f>
        <v>157.23565329094936</v>
      </c>
      <c r="N666">
        <f>main!N666*0.92</f>
        <v>147.69627613558745</v>
      </c>
      <c r="O666">
        <f>main!O666*0.92</f>
        <v>142.03665987338513</v>
      </c>
      <c r="P666">
        <f>main!P666*0.92</f>
        <v>132.11651261240752</v>
      </c>
      <c r="Q666">
        <f>main!Q666*0.92</f>
        <v>128.62236288131788</v>
      </c>
    </row>
    <row r="667" spans="1:17" x14ac:dyDescent="0.25">
      <c r="A667" s="4" t="str">
        <f>main!A667</f>
        <v>Томская область</v>
      </c>
      <c r="B667" s="4" t="str">
        <f>main!B667</f>
        <v>Сибирский ФО</v>
      </c>
      <c r="C667" s="4" t="str">
        <f>main!C667</f>
        <v>Набор для бульона</v>
      </c>
      <c r="D667" s="4" t="str">
        <f>main!D667</f>
        <v>Фирменная розница</v>
      </c>
      <c r="E667" s="4" t="str">
        <f>main!E667</f>
        <v>Продукция обвалки</v>
      </c>
      <c r="F667">
        <f>main!F667*0.92</f>
        <v>54.250732986353739</v>
      </c>
      <c r="G667">
        <f>main!G667*0.92</f>
        <v>56.299520068780687</v>
      </c>
      <c r="H667">
        <f>main!H667*0.92</f>
        <v>55.917538983426297</v>
      </c>
      <c r="I667">
        <f>main!I667*0.92</f>
        <v>62.134832440987765</v>
      </c>
      <c r="J667">
        <f>main!J667*0.92</f>
        <v>54.079890581819363</v>
      </c>
      <c r="K667">
        <f>main!K667*0.92</f>
        <v>55.40528763256092</v>
      </c>
      <c r="L667">
        <f>main!L667*0.92</f>
        <v>55.561752612183483</v>
      </c>
      <c r="M667">
        <f>main!M667*0.92</f>
        <v>46.721506658578875</v>
      </c>
      <c r="N667">
        <f>main!N667*0.92</f>
        <v>48.472934452960018</v>
      </c>
      <c r="O667">
        <f>main!O667*0.92</f>
        <v>42.721489000764663</v>
      </c>
      <c r="P667">
        <f>main!P667*0.92</f>
        <v>39.176376121596078</v>
      </c>
      <c r="Q667">
        <f>main!Q667*0.92</f>
        <v>35.812327293154766</v>
      </c>
    </row>
    <row r="668" spans="1:17" x14ac:dyDescent="0.25">
      <c r="A668" s="4" t="str">
        <f>main!A668</f>
        <v>Томская область</v>
      </c>
      <c r="B668" s="4" t="str">
        <f>main!B668</f>
        <v>Сибирский ФО</v>
      </c>
      <c r="C668" s="4" t="str">
        <f>main!C668</f>
        <v>Набор для хаша свиной</v>
      </c>
      <c r="D668" s="4" t="str">
        <f>main!D668</f>
        <v>Фирменная розница</v>
      </c>
      <c r="E668" s="4" t="str">
        <f>main!E668</f>
        <v>Продукция обвалки</v>
      </c>
      <c r="F668">
        <f>main!F668*0.92</f>
        <v>119.47459802678675</v>
      </c>
      <c r="G668">
        <f>main!G668*0.92</f>
        <v>125.4914158169174</v>
      </c>
      <c r="H668">
        <f>main!H668*0.92</f>
        <v>118.10445725640056</v>
      </c>
      <c r="I668">
        <f>main!I668*0.92</f>
        <v>125.86246200430496</v>
      </c>
      <c r="J668">
        <f>main!J668*0.92</f>
        <v>125.11117618147156</v>
      </c>
      <c r="K668">
        <f>main!K668*0.92</f>
        <v>112.49960973864272</v>
      </c>
      <c r="L668">
        <f>main!L668*0.92</f>
        <v>109.5089334758554</v>
      </c>
      <c r="M668">
        <f>main!M668*0.92</f>
        <v>103.91584797338362</v>
      </c>
      <c r="N668">
        <f>main!N668*0.92</f>
        <v>96.662162850102845</v>
      </c>
      <c r="O668">
        <f>main!O668*0.92</f>
        <v>88.927214720415364</v>
      </c>
      <c r="P668">
        <f>main!P668*0.92</f>
        <v>83.225132244885415</v>
      </c>
      <c r="Q668">
        <f>main!Q668*0.92</f>
        <v>82.303620929984888</v>
      </c>
    </row>
    <row r="669" spans="1:17" x14ac:dyDescent="0.25">
      <c r="A669" s="4" t="str">
        <f>main!A669</f>
        <v>Томская область</v>
      </c>
      <c r="B669" s="4" t="str">
        <f>main!B669</f>
        <v>Сибирский ФО</v>
      </c>
      <c r="C669" s="4" t="str">
        <f>main!C669</f>
        <v>Ноги свиные</v>
      </c>
      <c r="D669" s="4" t="str">
        <f>main!D669</f>
        <v>Фирменная розница</v>
      </c>
      <c r="E669" s="4" t="str">
        <f>main!E669</f>
        <v>Продукция обвалки</v>
      </c>
      <c r="F669">
        <f>main!F669*0.92</f>
        <v>56.603737850011044</v>
      </c>
      <c r="G669">
        <f>main!G669*0.92</f>
        <v>72.339846622071818</v>
      </c>
      <c r="H669">
        <f>main!H669*0.92</f>
        <v>84.085474252343886</v>
      </c>
      <c r="I669">
        <f>main!I669*0.92</f>
        <v>97.29653001660769</v>
      </c>
      <c r="J669">
        <f>main!J669*0.92</f>
        <v>85.048892403289855</v>
      </c>
      <c r="K669">
        <f>main!K669*0.92</f>
        <v>64.558632297887527</v>
      </c>
      <c r="L669">
        <f>main!L669*0.92</f>
        <v>52.942570926092742</v>
      </c>
      <c r="M669">
        <f>main!M669*0.92</f>
        <v>40.984132110835525</v>
      </c>
      <c r="N669">
        <f>main!N669*0.92</f>
        <v>34.560943676937981</v>
      </c>
      <c r="O669">
        <f>main!O669*0.92</f>
        <v>28.934610949359158</v>
      </c>
      <c r="P669">
        <f>main!P669*0.92</f>
        <v>31.189779213885551</v>
      </c>
      <c r="Q669">
        <f>main!Q669*0.92</f>
        <v>36.546902796036491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Окорок свиной</v>
      </c>
      <c r="D670" s="4" t="str">
        <f>main!D670</f>
        <v>Фирменная розница</v>
      </c>
      <c r="E670" s="4" t="str">
        <f>main!E670</f>
        <v>Продукция обвалки</v>
      </c>
      <c r="F670">
        <f>main!F670*0.92</f>
        <v>292.85099123154805</v>
      </c>
      <c r="G670">
        <f>main!G670*0.92</f>
        <v>289.93366522215467</v>
      </c>
      <c r="H670">
        <f>main!H670*0.92</f>
        <v>270.39152014894859</v>
      </c>
      <c r="I670">
        <f>main!I670*0.92</f>
        <v>256.59198878266608</v>
      </c>
      <c r="J670">
        <f>main!J670*0.92</f>
        <v>241.08352183017087</v>
      </c>
      <c r="K670">
        <f>main!K670*0.92</f>
        <v>229.18771698129768</v>
      </c>
      <c r="L670">
        <f>main!L670*0.92</f>
        <v>228.17767547227515</v>
      </c>
      <c r="M670">
        <f>main!M670*0.92</f>
        <v>222.87751039687228</v>
      </c>
      <c r="N670">
        <f>main!N670*0.92</f>
        <v>218.02335382852257</v>
      </c>
      <c r="O670">
        <f>main!O670*0.92</f>
        <v>198.11891796865231</v>
      </c>
      <c r="P670">
        <f>main!P670*0.92</f>
        <v>200.07967630344618</v>
      </c>
      <c r="Q670">
        <f>main!Q670*0.92</f>
        <v>194.37731035743147</v>
      </c>
    </row>
    <row r="671" spans="1:17" x14ac:dyDescent="0.25">
      <c r="A671" s="4" t="str">
        <f>main!A671</f>
        <v>Томская область</v>
      </c>
      <c r="B671" s="4" t="str">
        <f>main!B671</f>
        <v>Сибирский ФО</v>
      </c>
      <c r="C671" s="4" t="str">
        <f>main!C671</f>
        <v>Позвонки свиные</v>
      </c>
      <c r="D671" s="4" t="str">
        <f>main!D671</f>
        <v>Фирменная розница</v>
      </c>
      <c r="E671" s="4" t="str">
        <f>main!E671</f>
        <v>Продукция обвалки</v>
      </c>
      <c r="F671">
        <f>main!F671*0.92</f>
        <v>104.65616079567104</v>
      </c>
      <c r="G671">
        <f>main!G671*0.92</f>
        <v>123.70795329191972</v>
      </c>
      <c r="H671">
        <f>main!H671*0.92</f>
        <v>127.00323919036953</v>
      </c>
      <c r="I671">
        <f>main!I671*0.92</f>
        <v>116.28762646674821</v>
      </c>
      <c r="J671">
        <f>main!J671*0.92</f>
        <v>116.59047015945777</v>
      </c>
      <c r="K671">
        <f>main!K671*0.92</f>
        <v>117.25396119600124</v>
      </c>
      <c r="L671">
        <f>main!L671*0.92</f>
        <v>121.58085526866425</v>
      </c>
      <c r="M671">
        <f>main!M671*0.92</f>
        <v>110.66365378246938</v>
      </c>
      <c r="N671">
        <f>main!N671*0.92</f>
        <v>107.63650348755156</v>
      </c>
      <c r="O671">
        <f>main!O671*0.92</f>
        <v>99.640909441746473</v>
      </c>
      <c r="P671">
        <f>main!P671*0.92</f>
        <v>103.55296169173076</v>
      </c>
      <c r="Q671">
        <f>main!Q671*0.92</f>
        <v>88.405255921344036</v>
      </c>
    </row>
    <row r="672" spans="1:17" x14ac:dyDescent="0.25">
      <c r="A672" s="4" t="str">
        <f>main!A672</f>
        <v>Томская область</v>
      </c>
      <c r="B672" s="4" t="str">
        <f>main!B672</f>
        <v>Сибирский ФО</v>
      </c>
      <c r="C672" s="4" t="str">
        <f>main!C672</f>
        <v>Рагу для тушения</v>
      </c>
      <c r="D672" s="4" t="str">
        <f>main!D672</f>
        <v>Фирменная розница</v>
      </c>
      <c r="E672" s="4" t="str">
        <f>main!E672</f>
        <v>Продукция обвалки</v>
      </c>
      <c r="F672">
        <f>main!F672*0.92</f>
        <v>181.09818818237787</v>
      </c>
      <c r="G672">
        <f>main!G672*0.92</f>
        <v>200.76335060615975</v>
      </c>
      <c r="H672">
        <f>main!H672*0.92</f>
        <v>178.47923530788631</v>
      </c>
      <c r="I672">
        <f>main!I672*0.92</f>
        <v>105.19401030437716</v>
      </c>
      <c r="J672">
        <f>main!J672*0.92</f>
        <v>97.349946618846744</v>
      </c>
      <c r="K672">
        <f>main!K672*0.92</f>
        <v>94.51357524986777</v>
      </c>
      <c r="L672">
        <f>main!L672*0.92</f>
        <v>97.995548994352475</v>
      </c>
      <c r="M672">
        <f>main!M672*0.92</f>
        <v>91.638608044579428</v>
      </c>
      <c r="N672">
        <f>main!N672*0.92</f>
        <v>98.720253090529596</v>
      </c>
      <c r="O672">
        <f>main!O672*0.92</f>
        <v>86.351318182205972</v>
      </c>
      <c r="P672">
        <f>main!P672*0.92</f>
        <v>89.486717708027044</v>
      </c>
      <c r="Q672">
        <f>main!Q672*0.92</f>
        <v>85.243031725829439</v>
      </c>
    </row>
    <row r="673" spans="1:17" x14ac:dyDescent="0.25">
      <c r="A673" s="4" t="str">
        <f>main!A673</f>
        <v>Томская область</v>
      </c>
      <c r="B673" s="4" t="str">
        <f>main!B673</f>
        <v>Сибирский ФО</v>
      </c>
      <c r="C673" s="4" t="str">
        <f>main!C673</f>
        <v>Ребра свиные</v>
      </c>
      <c r="D673" s="4" t="str">
        <f>main!D673</f>
        <v>Фирменная розница</v>
      </c>
      <c r="E673" s="4" t="str">
        <f>main!E673</f>
        <v>Продукция обвалки</v>
      </c>
      <c r="F673">
        <f>main!F673*0.92</f>
        <v>192.43019538751227</v>
      </c>
      <c r="G673">
        <f>main!G673*0.92</f>
        <v>195.92481569339566</v>
      </c>
      <c r="H673">
        <f>main!H673*0.92</f>
        <v>188.17960369599061</v>
      </c>
      <c r="I673">
        <f>main!I673*0.92</f>
        <v>174.93205031275306</v>
      </c>
      <c r="J673">
        <f>main!J673*0.92</f>
        <v>158.97314422339849</v>
      </c>
      <c r="K673">
        <f>main!K673*0.92</f>
        <v>161.12529995116486</v>
      </c>
      <c r="L673">
        <f>main!L673*0.92</f>
        <v>170.90217841988988</v>
      </c>
      <c r="M673">
        <f>main!M673*0.92</f>
        <v>164.16156245259742</v>
      </c>
      <c r="N673">
        <f>main!N673*0.92</f>
        <v>164.45231515421887</v>
      </c>
      <c r="O673">
        <f>main!O673*0.92</f>
        <v>155.20334920413748</v>
      </c>
      <c r="P673">
        <f>main!P673*0.92</f>
        <v>155.34396501441154</v>
      </c>
      <c r="Q673">
        <f>main!Q673*0.92</f>
        <v>149.55910169390256</v>
      </c>
    </row>
    <row r="674" spans="1:17" x14ac:dyDescent="0.25">
      <c r="A674" s="4" t="str">
        <f>main!A674</f>
        <v>Томская область</v>
      </c>
      <c r="B674" s="4" t="str">
        <f>main!B674</f>
        <v>Сибирский ФО</v>
      </c>
      <c r="C674" s="4" t="str">
        <f>main!C674</f>
        <v>Ребра свиные (ленточные с корейки)</v>
      </c>
      <c r="D674" s="4" t="str">
        <f>main!D674</f>
        <v>Фирменная розница</v>
      </c>
      <c r="E674" s="4" t="str">
        <f>main!E674</f>
        <v>Продукция обвалки</v>
      </c>
      <c r="F674">
        <f>main!F674*0.92</f>
        <v>296.48754628291027</v>
      </c>
      <c r="G674">
        <f>main!G674*0.92</f>
        <v>301.8718956444817</v>
      </c>
      <c r="H674">
        <f>main!H674*0.92</f>
        <v>289.93843116959914</v>
      </c>
      <c r="I674">
        <f>main!I674*0.92</f>
        <v>269.52721353850768</v>
      </c>
      <c r="J674">
        <f>main!J674*0.92</f>
        <v>244.9384690420232</v>
      </c>
      <c r="K674">
        <f>main!K674*0.92</f>
        <v>248.2544110627606</v>
      </c>
      <c r="L674">
        <f>main!L674*0.92</f>
        <v>263.31817328397074</v>
      </c>
      <c r="M674">
        <f>main!M674*0.92</f>
        <v>252.93254391559958</v>
      </c>
      <c r="N674">
        <f>main!N674*0.92</f>
        <v>253.38052223264737</v>
      </c>
      <c r="O674">
        <f>main!O674*0.92</f>
        <v>239.13014320729937</v>
      </c>
      <c r="P674">
        <f>main!P674*0.92</f>
        <v>239.34679754511149</v>
      </c>
      <c r="Q674">
        <f>main!Q674*0.92</f>
        <v>230.43374765693875</v>
      </c>
    </row>
    <row r="675" spans="1:17" x14ac:dyDescent="0.25">
      <c r="A675" s="4" t="str">
        <f>main!A675</f>
        <v>Томская область</v>
      </c>
      <c r="B675" s="4" t="str">
        <f>main!B675</f>
        <v>Сибирский ФО</v>
      </c>
      <c r="C675" s="4" t="str">
        <f>main!C675</f>
        <v>Ребрышки свиные</v>
      </c>
      <c r="D675" s="4" t="str">
        <f>main!D675</f>
        <v>Фирменная розница</v>
      </c>
      <c r="E675" s="4" t="str">
        <f>main!E675</f>
        <v>Продукция обвалки</v>
      </c>
      <c r="F675">
        <f>main!F675*0.92</f>
        <v>109.07930928345054</v>
      </c>
      <c r="G675">
        <f>main!G675*0.92</f>
        <v>99.833378130171042</v>
      </c>
      <c r="H675">
        <f>main!H675*0.92</f>
        <v>99.019967904803352</v>
      </c>
      <c r="I675">
        <f>main!I675*0.92</f>
        <v>96.254968213967416</v>
      </c>
      <c r="J675">
        <f>main!J675*0.92</f>
        <v>94.223163596882401</v>
      </c>
      <c r="K675">
        <f>main!K675*0.92</f>
        <v>87.505150237362614</v>
      </c>
      <c r="L675">
        <f>main!L675*0.92</f>
        <v>81.534370015890062</v>
      </c>
      <c r="M675">
        <f>main!M675*0.92</f>
        <v>80.749770280224325</v>
      </c>
      <c r="N675">
        <f>main!N675*0.92</f>
        <v>83.510085672214359</v>
      </c>
      <c r="O675">
        <f>main!O675*0.92</f>
        <v>76.714706276325416</v>
      </c>
      <c r="P675">
        <f>main!P675*0.92</f>
        <v>73.900266334610734</v>
      </c>
      <c r="Q675">
        <f>main!Q675*0.92</f>
        <v>78.344777264888165</v>
      </c>
    </row>
    <row r="676" spans="1:17" x14ac:dyDescent="0.25">
      <c r="A676" s="4" t="str">
        <f>main!A676</f>
        <v>Томская область</v>
      </c>
      <c r="B676" s="4" t="str">
        <f>main!B676</f>
        <v>Сибирский ФО</v>
      </c>
      <c r="C676" s="4" t="str">
        <f>main!C676</f>
        <v>Рулька свиная</v>
      </c>
      <c r="D676" s="4" t="str">
        <f>main!D676</f>
        <v>Фирменная розница</v>
      </c>
      <c r="E676" s="4" t="str">
        <f>main!E676</f>
        <v>Продукция обвалки</v>
      </c>
      <c r="F676">
        <f>main!F676*0.92</f>
        <v>206.31116593078573</v>
      </c>
      <c r="G676">
        <f>main!G676*0.92</f>
        <v>197.23687776268966</v>
      </c>
      <c r="H676">
        <f>main!H676*0.92</f>
        <v>174.00401751608857</v>
      </c>
      <c r="I676">
        <f>main!I676*0.92</f>
        <v>174.55197285101784</v>
      </c>
      <c r="J676">
        <f>main!J676*0.92</f>
        <v>187.4709392085721</v>
      </c>
      <c r="K676">
        <f>main!K676*0.92</f>
        <v>186.04565836089705</v>
      </c>
      <c r="L676">
        <f>main!L676*0.92</f>
        <v>163.65976366270016</v>
      </c>
      <c r="M676">
        <f>main!M676*0.92</f>
        <v>164.47526160263186</v>
      </c>
      <c r="N676">
        <f>main!N676*0.92</f>
        <v>166.3831556956988</v>
      </c>
      <c r="O676">
        <f>main!O676*0.92</f>
        <v>171.76584257430423</v>
      </c>
      <c r="P676">
        <f>main!P676*0.92</f>
        <v>159.97676936380614</v>
      </c>
      <c r="Q676">
        <f>main!Q676*0.92</f>
        <v>166.06163564176117</v>
      </c>
    </row>
    <row r="677" spans="1:17" x14ac:dyDescent="0.25">
      <c r="A677" s="4" t="str">
        <f>main!A677</f>
        <v>Томская область</v>
      </c>
      <c r="B677" s="4" t="str">
        <f>main!B677</f>
        <v>Сибирский ФО</v>
      </c>
      <c r="C677" s="4" t="str">
        <f>main!C677</f>
        <v>Суповой набор свиной</v>
      </c>
      <c r="D677" s="4" t="str">
        <f>main!D677</f>
        <v>Фирменная розница</v>
      </c>
      <c r="E677" s="4" t="str">
        <f>main!E677</f>
        <v>Продукция обвалки</v>
      </c>
      <c r="F677">
        <f>main!F677*0.92</f>
        <v>52.466246218426434</v>
      </c>
      <c r="G677">
        <f>main!G677*0.92</f>
        <v>54.447641889942666</v>
      </c>
      <c r="H677">
        <f>main!H677*0.92</f>
        <v>54.07822543099774</v>
      </c>
      <c r="I677">
        <f>main!I677*0.92</f>
        <v>60.091011459873755</v>
      </c>
      <c r="J677">
        <f>main!J677*0.92</f>
        <v>52.301023387923777</v>
      </c>
      <c r="K677">
        <f>main!K677*0.92</f>
        <v>53.582823728185993</v>
      </c>
      <c r="L677">
        <f>main!L677*0.92</f>
        <v>53.734142055027824</v>
      </c>
      <c r="M677">
        <f>main!M677*0.92</f>
        <v>45.184681148205883</v>
      </c>
      <c r="N677">
        <f>main!N677*0.92</f>
        <v>46.878498666153718</v>
      </c>
      <c r="O677">
        <f>main!O677*0.92</f>
        <v>41.316237354723427</v>
      </c>
      <c r="P677">
        <f>main!P677*0.92</f>
        <v>37.887735011034181</v>
      </c>
      <c r="Q677">
        <f>main!Q677*0.92</f>
        <v>34.634340920152361</v>
      </c>
    </row>
    <row r="678" spans="1:17" x14ac:dyDescent="0.25">
      <c r="A678" s="4" t="str">
        <f>main!A678</f>
        <v>Томская область</v>
      </c>
      <c r="B678" s="4" t="str">
        <f>main!B678</f>
        <v>Сибирский ФО</v>
      </c>
      <c r="C678" s="4" t="str">
        <f>main!C678</f>
        <v>Шейка свиная</v>
      </c>
      <c r="D678" s="4" t="str">
        <f>main!D678</f>
        <v>Фирменная розница</v>
      </c>
      <c r="E678" s="4" t="str">
        <f>main!E678</f>
        <v>Продукция обвалки</v>
      </c>
      <c r="F678">
        <f>main!F678*0.92</f>
        <v>420.24321491710441</v>
      </c>
      <c r="G678">
        <f>main!G678*0.92</f>
        <v>367.92551263621402</v>
      </c>
      <c r="H678">
        <f>main!H678*0.92</f>
        <v>318.29085408899914</v>
      </c>
      <c r="I678">
        <f>main!I678*0.92</f>
        <v>309.70824206982314</v>
      </c>
      <c r="J678">
        <f>main!J678*0.92</f>
        <v>322.01980123903718</v>
      </c>
      <c r="K678">
        <f>main!K678*0.92</f>
        <v>319.6098948880105</v>
      </c>
      <c r="L678">
        <f>main!L678*0.92</f>
        <v>333.86711269299758</v>
      </c>
      <c r="M678">
        <f>main!M678*0.92</f>
        <v>343.48453252657072</v>
      </c>
      <c r="N678">
        <f>main!N678*0.92</f>
        <v>344.84440309816779</v>
      </c>
      <c r="O678">
        <f>main!O678*0.92</f>
        <v>327.17970883370759</v>
      </c>
      <c r="P678">
        <f>main!P678*0.92</f>
        <v>323.44490979326667</v>
      </c>
      <c r="Q678">
        <f>main!Q678*0.92</f>
        <v>307.75496533031486</v>
      </c>
    </row>
    <row r="679" spans="1:17" x14ac:dyDescent="0.25">
      <c r="A679" s="4" t="str">
        <f>main!A679</f>
        <v>Томская область</v>
      </c>
      <c r="B679" s="4" t="str">
        <f>main!B679</f>
        <v>Сибирский ФО</v>
      </c>
      <c r="C679" s="4" t="str">
        <f>main!C679</f>
        <v>Шницель свиной</v>
      </c>
      <c r="D679" s="4" t="str">
        <f>main!D679</f>
        <v>Фирменная розница</v>
      </c>
      <c r="E679" s="4" t="str">
        <f>main!E679</f>
        <v>Продукция обвалки</v>
      </c>
      <c r="F679">
        <f>main!F679*0.92</f>
        <v>443.91147319685666</v>
      </c>
      <c r="G679">
        <f>main!G679*0.92</f>
        <v>396.01629132656194</v>
      </c>
      <c r="H679">
        <f>main!H679*0.92</f>
        <v>376.47496306577852</v>
      </c>
      <c r="I679">
        <f>main!I679*0.92</f>
        <v>374.7630663928627</v>
      </c>
      <c r="J679">
        <f>main!J679*0.92</f>
        <v>367.97500825369895</v>
      </c>
      <c r="K679">
        <f>main!K679*0.92</f>
        <v>362.94486248524731</v>
      </c>
      <c r="L679">
        <f>main!L679*0.92</f>
        <v>360.00964122118472</v>
      </c>
      <c r="M679">
        <f>main!M679*0.92</f>
        <v>349.30424277561161</v>
      </c>
      <c r="N679">
        <f>main!N679*0.92</f>
        <v>351.21129770987761</v>
      </c>
      <c r="O679">
        <f>main!O679*0.92</f>
        <v>330.60620644489018</v>
      </c>
      <c r="P679">
        <f>main!P679*0.92</f>
        <v>328.1608269917183</v>
      </c>
      <c r="Q679">
        <f>main!Q679*0.92</f>
        <v>312.20160592800198</v>
      </c>
    </row>
    <row r="680" spans="1:17" x14ac:dyDescent="0.25">
      <c r="A680" s="4" t="str">
        <f>main!A680</f>
        <v>Киргизия</v>
      </c>
      <c r="B680" s="4" t="str">
        <f>main!B680</f>
        <v>Киргизия</v>
      </c>
      <c r="C680" s="4" t="str">
        <f>main!C680</f>
        <v>Грудинка свиная</v>
      </c>
      <c r="D680" s="4" t="str">
        <f>main!D680</f>
        <v>Экспорт</v>
      </c>
      <c r="E680" s="4" t="str">
        <f>main!E680</f>
        <v>Продукция обвалки</v>
      </c>
      <c r="F680">
        <f>main!F680*0.92</f>
        <v>191.41444992876779</v>
      </c>
      <c r="G680">
        <f>main!G680*0.92</f>
        <v>204.16601371241296</v>
      </c>
      <c r="H680">
        <f>main!H680*0.92</f>
        <v>198.48831032718087</v>
      </c>
      <c r="I680">
        <f>main!I680*0.92</f>
        <v>178.44011048910045</v>
      </c>
      <c r="J680">
        <f>main!J680*0.92</f>
        <v>161.88732660550173</v>
      </c>
      <c r="K680">
        <f>main!K680*0.92</f>
        <v>149.63211702486439</v>
      </c>
      <c r="L680">
        <f>main!L680*0.92</f>
        <v>148.57842182909761</v>
      </c>
      <c r="M680">
        <f>main!M680*0.92</f>
        <v>140.8580109943216</v>
      </c>
      <c r="N680">
        <f>main!N680*0.92</f>
        <v>132.06693891975448</v>
      </c>
      <c r="O680">
        <f>main!O680*0.92</f>
        <v>127.62261711577952</v>
      </c>
      <c r="P680">
        <f>main!P680*0.92</f>
        <v>129.07254891497649</v>
      </c>
      <c r="Q680">
        <f>main!Q680*0.92</f>
        <v>129.55162051529607</v>
      </c>
    </row>
    <row r="681" spans="1:17" x14ac:dyDescent="0.25">
      <c r="A681" s="4" t="str">
        <f>main!A681</f>
        <v>Киргизия</v>
      </c>
      <c r="B681" s="4" t="str">
        <f>main!B681</f>
        <v>Киргизия</v>
      </c>
      <c r="C681" s="4" t="str">
        <f>main!C681</f>
        <v>Корейка свиная</v>
      </c>
      <c r="D681" s="4" t="str">
        <f>main!D681</f>
        <v>Экспорт</v>
      </c>
      <c r="E681" s="4" t="str">
        <f>main!E681</f>
        <v>Продукция обвалки</v>
      </c>
      <c r="F681">
        <f>main!F681*0.92</f>
        <v>290.3315397535078</v>
      </c>
      <c r="G681">
        <f>main!G681*0.92</f>
        <v>290.97955352843337</v>
      </c>
      <c r="H681">
        <f>main!H681*0.92</f>
        <v>266.64346869555885</v>
      </c>
      <c r="I681">
        <f>main!I681*0.92</f>
        <v>250.40274867997522</v>
      </c>
      <c r="J681">
        <f>main!J681*0.92</f>
        <v>245.24296182316974</v>
      </c>
      <c r="K681">
        <f>main!K681*0.92</f>
        <v>226.56009681998086</v>
      </c>
      <c r="L681">
        <f>main!L681*0.92</f>
        <v>226.47004721763108</v>
      </c>
      <c r="M681">
        <f>main!M681*0.92</f>
        <v>210.854519591757</v>
      </c>
      <c r="N681">
        <f>main!N681*0.92</f>
        <v>207.58882264775329</v>
      </c>
      <c r="O681">
        <f>main!O681*0.92</f>
        <v>193.46539714829152</v>
      </c>
      <c r="P681">
        <f>main!P681*0.92</f>
        <v>196.91447019793955</v>
      </c>
      <c r="Q681">
        <f>main!Q681*0.92</f>
        <v>199.6978879109333</v>
      </c>
    </row>
    <row r="682" spans="1:17" x14ac:dyDescent="0.25">
      <c r="A682" s="4" t="str">
        <f>main!A682</f>
        <v>Киргизия</v>
      </c>
      <c r="B682" s="4" t="str">
        <f>main!B682</f>
        <v>Киргизия</v>
      </c>
      <c r="C682" s="4" t="str">
        <f>main!C682</f>
        <v>Котлета на кости свиная</v>
      </c>
      <c r="D682" s="4" t="str">
        <f>main!D682</f>
        <v>Экспорт</v>
      </c>
      <c r="E682" s="4" t="str">
        <f>main!E682</f>
        <v>Продукция обвалки</v>
      </c>
      <c r="F682">
        <f>main!F682*0.92</f>
        <v>245.22737254562114</v>
      </c>
      <c r="G682">
        <f>main!G682*0.92</f>
        <v>235.80704221851389</v>
      </c>
      <c r="H682">
        <f>main!H682*0.92</f>
        <v>205.80432966149968</v>
      </c>
      <c r="I682">
        <f>main!I682*0.92</f>
        <v>203.61229451354345</v>
      </c>
      <c r="J682">
        <f>main!J682*0.92</f>
        <v>201.39904502648145</v>
      </c>
      <c r="K682">
        <f>main!K682*0.92</f>
        <v>188.49044148352957</v>
      </c>
      <c r="L682">
        <f>main!L682*0.92</f>
        <v>192.32798373951232</v>
      </c>
      <c r="M682">
        <f>main!M682*0.92</f>
        <v>185.72604432592848</v>
      </c>
      <c r="N682">
        <f>main!N682*0.92</f>
        <v>176.25322341619264</v>
      </c>
      <c r="O682">
        <f>main!O682*0.92</f>
        <v>163.96138295944138</v>
      </c>
      <c r="P682">
        <f>main!P682*0.92</f>
        <v>166.97459270752725</v>
      </c>
      <c r="Q682">
        <f>main!Q682*0.92</f>
        <v>159.23115509056171</v>
      </c>
    </row>
    <row r="683" spans="1:17" x14ac:dyDescent="0.25">
      <c r="A683" s="4" t="str">
        <f>main!A683</f>
        <v>Киргизия</v>
      </c>
      <c r="B683" s="4" t="str">
        <f>main!B683</f>
        <v>Киргизия</v>
      </c>
      <c r="C683" s="4" t="str">
        <f>main!C683</f>
        <v>Ноги свиные</v>
      </c>
      <c r="D683" s="4" t="str">
        <f>main!D683</f>
        <v>Экспорт</v>
      </c>
      <c r="E683" s="4" t="str">
        <f>main!E683</f>
        <v>Продукция обвалки</v>
      </c>
      <c r="F683">
        <f>main!F683*0.92</f>
        <v>12.597172492173117</v>
      </c>
      <c r="G683">
        <f>main!G683*0.92</f>
        <v>16.099246455601481</v>
      </c>
      <c r="H683">
        <f>main!H683*0.92</f>
        <v>18.713238091267691</v>
      </c>
      <c r="I683">
        <f>main!I683*0.92</f>
        <v>21.653361033451034</v>
      </c>
      <c r="J683">
        <f>main!J683*0.92</f>
        <v>18.927646981749728</v>
      </c>
      <c r="K683">
        <f>main!K683*0.92</f>
        <v>14.367535745965039</v>
      </c>
      <c r="L683">
        <f>main!L683*0.92</f>
        <v>11.782379105463436</v>
      </c>
      <c r="M683">
        <f>main!M683*0.92</f>
        <v>9.1210263005997874</v>
      </c>
      <c r="N683">
        <f>main!N683*0.92</f>
        <v>7.6915445079672011</v>
      </c>
      <c r="O683">
        <f>main!O683*0.92</f>
        <v>6.4394031024742162</v>
      </c>
      <c r="P683">
        <f>main!P683*0.92</f>
        <v>6.9412912234034616</v>
      </c>
      <c r="Q683">
        <f>main!Q683*0.92</f>
        <v>8.1335200830074879</v>
      </c>
    </row>
    <row r="684" spans="1:17" x14ac:dyDescent="0.25">
      <c r="A684" s="4" t="str">
        <f>main!A684</f>
        <v>Киргизия</v>
      </c>
      <c r="B684" s="4" t="str">
        <f>main!B684</f>
        <v>Киргизия</v>
      </c>
      <c r="C684" s="4" t="str">
        <f>main!C684</f>
        <v>Окорок свиной</v>
      </c>
      <c r="D684" s="4" t="str">
        <f>main!D684</f>
        <v>Экспорт</v>
      </c>
      <c r="E684" s="4" t="str">
        <f>main!E684</f>
        <v>Продукция обвалки</v>
      </c>
      <c r="F684">
        <f>main!F684*0.92</f>
        <v>204.88106803408411</v>
      </c>
      <c r="G684">
        <f>main!G684*0.92</f>
        <v>202.84008170825831</v>
      </c>
      <c r="H684">
        <f>main!H684*0.92</f>
        <v>189.16822921618396</v>
      </c>
      <c r="I684">
        <f>main!I684*0.92</f>
        <v>179.51395858249373</v>
      </c>
      <c r="J684">
        <f>main!J684*0.92</f>
        <v>168.66410193889351</v>
      </c>
      <c r="K684">
        <f>main!K684*0.92</f>
        <v>160.3416947231531</v>
      </c>
      <c r="L684">
        <f>main!L684*0.92</f>
        <v>159.6350610107076</v>
      </c>
      <c r="M684">
        <f>main!M684*0.92</f>
        <v>155.92702001402577</v>
      </c>
      <c r="N684">
        <f>main!N684*0.92</f>
        <v>152.53101039853564</v>
      </c>
      <c r="O684">
        <f>main!O684*0.92</f>
        <v>138.60569616129695</v>
      </c>
      <c r="P684">
        <f>main!P684*0.92</f>
        <v>139.97745952839335</v>
      </c>
      <c r="Q684">
        <f>main!Q684*0.92</f>
        <v>135.98803534912892</v>
      </c>
    </row>
    <row r="685" spans="1:17" x14ac:dyDescent="0.25">
      <c r="A685" s="4" t="str">
        <f>main!A685</f>
        <v>Киргизия</v>
      </c>
      <c r="B685" s="4" t="str">
        <f>main!B685</f>
        <v>Киргизия</v>
      </c>
      <c r="C685" s="4" t="str">
        <f>main!C685</f>
        <v>Ребра свиные (ленточные с корейки)</v>
      </c>
      <c r="D685" s="4" t="str">
        <f>main!D685</f>
        <v>Экспорт</v>
      </c>
      <c r="E685" s="4" t="str">
        <f>main!E685</f>
        <v>Продукция обвалки</v>
      </c>
      <c r="F685">
        <f>main!F685*0.92</f>
        <v>236.04727918710515</v>
      </c>
      <c r="G685">
        <f>main!G685*0.92</f>
        <v>240.33400567166038</v>
      </c>
      <c r="H685">
        <f>main!H685*0.92</f>
        <v>230.83322948093252</v>
      </c>
      <c r="I685">
        <f>main!I685*0.92</f>
        <v>214.58292673763407</v>
      </c>
      <c r="J685">
        <f>main!J685*0.92</f>
        <v>195.00670402680305</v>
      </c>
      <c r="K685">
        <f>main!K685*0.92</f>
        <v>197.64667694219281</v>
      </c>
      <c r="L685">
        <f>main!L685*0.92</f>
        <v>209.63962616119727</v>
      </c>
      <c r="M685">
        <f>main!M685*0.92</f>
        <v>201.37115220408046</v>
      </c>
      <c r="N685">
        <f>main!N685*0.92</f>
        <v>201.7278082059924</v>
      </c>
      <c r="O685">
        <f>main!O685*0.92</f>
        <v>190.38243050466846</v>
      </c>
      <c r="P685">
        <f>main!P685*0.92</f>
        <v>190.55491891980017</v>
      </c>
      <c r="Q685">
        <f>main!Q685*0.92</f>
        <v>183.4588327544995</v>
      </c>
    </row>
    <row r="686" spans="1:17" x14ac:dyDescent="0.25">
      <c r="A686" s="4" t="str">
        <f>main!A686</f>
        <v>Киргизия</v>
      </c>
      <c r="B686" s="4" t="str">
        <f>main!B686</f>
        <v>Киргизия</v>
      </c>
      <c r="C686" s="4" t="str">
        <f>main!C686</f>
        <v>Шейка свиная</v>
      </c>
      <c r="D686" s="4" t="str">
        <f>main!D686</f>
        <v>Экспорт</v>
      </c>
      <c r="E686" s="4" t="str">
        <f>main!E686</f>
        <v>Продукция обвалки</v>
      </c>
      <c r="F686">
        <f>main!F686*0.92</f>
        <v>337.51809085029583</v>
      </c>
      <c r="G686">
        <f>main!G686*0.92</f>
        <v>295.49915903957412</v>
      </c>
      <c r="H686">
        <f>main!H686*0.92</f>
        <v>255.63511222523863</v>
      </c>
      <c r="I686">
        <f>main!I686*0.92</f>
        <v>248.74199243080605</v>
      </c>
      <c r="J686">
        <f>main!J686*0.92</f>
        <v>258.63001393521813</v>
      </c>
      <c r="K686">
        <f>main!K686*0.92</f>
        <v>256.6944990670317</v>
      </c>
      <c r="L686">
        <f>main!L686*0.92</f>
        <v>268.14517516022045</v>
      </c>
      <c r="M686">
        <f>main!M686*0.92</f>
        <v>275.86940024205472</v>
      </c>
      <c r="N686">
        <f>main!N686*0.92</f>
        <v>276.96157949168162</v>
      </c>
      <c r="O686">
        <f>main!O686*0.92</f>
        <v>262.77419068453372</v>
      </c>
      <c r="P686">
        <f>main!P686*0.92</f>
        <v>259.77458903221958</v>
      </c>
      <c r="Q686">
        <f>main!Q686*0.92</f>
        <v>247.17321936649574</v>
      </c>
    </row>
    <row r="687" spans="1:17" x14ac:dyDescent="0.25">
      <c r="A687" s="4" t="str">
        <f>main!A687</f>
        <v>Монголия</v>
      </c>
      <c r="B687" s="4" t="str">
        <f>main!B687</f>
        <v>Монголия</v>
      </c>
      <c r="C687" s="4" t="str">
        <f>main!C687</f>
        <v>Грудинка свиная</v>
      </c>
      <c r="D687" s="4" t="str">
        <f>main!D687</f>
        <v>Экспорт</v>
      </c>
      <c r="E687" s="4" t="str">
        <f>main!E687</f>
        <v>Продукция обвалки</v>
      </c>
      <c r="F687">
        <f>main!F687*0.92</f>
        <v>205.70367175962357</v>
      </c>
      <c r="G687">
        <f>main!G687*0.92</f>
        <v>219.40714864942461</v>
      </c>
      <c r="H687">
        <f>main!H687*0.92</f>
        <v>213.30560075719961</v>
      </c>
      <c r="I687">
        <f>main!I687*0.92</f>
        <v>191.76078885612043</v>
      </c>
      <c r="J687">
        <f>main!J687*0.92</f>
        <v>173.97232814185932</v>
      </c>
      <c r="K687">
        <f>main!K687*0.92</f>
        <v>160.8022586415737</v>
      </c>
      <c r="L687">
        <f>main!L687*0.92</f>
        <v>159.66990436651577</v>
      </c>
      <c r="M687">
        <f>main!M687*0.92</f>
        <v>151.3731594927761</v>
      </c>
      <c r="N687">
        <f>main!N687*0.92</f>
        <v>141.9258277729665</v>
      </c>
      <c r="O687">
        <f>main!O687*0.92</f>
        <v>137.14973425495251</v>
      </c>
      <c r="P687">
        <f>main!P687*0.92</f>
        <v>138.70790447150017</v>
      </c>
      <c r="Q687">
        <f>main!Q687*0.92</f>
        <v>139.22273910001525</v>
      </c>
    </row>
    <row r="688" spans="1:17" x14ac:dyDescent="0.25">
      <c r="A688" s="4" t="str">
        <f>main!A688</f>
        <v>Монголия</v>
      </c>
      <c r="B688" s="4" t="str">
        <f>main!B688</f>
        <v>Монголия</v>
      </c>
      <c r="C688" s="4" t="str">
        <f>main!C688</f>
        <v>Корейка свиная</v>
      </c>
      <c r="D688" s="4" t="str">
        <f>main!D688</f>
        <v>Экспорт</v>
      </c>
      <c r="E688" s="4" t="str">
        <f>main!E688</f>
        <v>Продукция обвалки</v>
      </c>
      <c r="F688">
        <f>main!F688*0.92</f>
        <v>283.06950064978201</v>
      </c>
      <c r="G688">
        <f>main!G688*0.92</f>
        <v>283.70130570905354</v>
      </c>
      <c r="H688">
        <f>main!H688*0.92</f>
        <v>259.97393737951847</v>
      </c>
      <c r="I688">
        <f>main!I688*0.92</f>
        <v>244.13944516793421</v>
      </c>
      <c r="J688">
        <f>main!J688*0.92</f>
        <v>239.10871963857818</v>
      </c>
      <c r="K688">
        <f>main!K688*0.92</f>
        <v>220.89316761260824</v>
      </c>
      <c r="L688">
        <f>main!L688*0.92</f>
        <v>220.80537041361123</v>
      </c>
      <c r="M688">
        <f>main!M688*0.92</f>
        <v>205.58043270552798</v>
      </c>
      <c r="N688">
        <f>main!N688*0.92</f>
        <v>202.39642037260165</v>
      </c>
      <c r="O688">
        <f>main!O688*0.92</f>
        <v>188.62626296224497</v>
      </c>
      <c r="P688">
        <f>main!P688*0.92</f>
        <v>191.98906462925436</v>
      </c>
      <c r="Q688">
        <f>main!Q688*0.92</f>
        <v>194.70286094220688</v>
      </c>
    </row>
    <row r="689" spans="1:17" x14ac:dyDescent="0.25">
      <c r="A689" s="4" t="str">
        <f>main!A689</f>
        <v>Монголия</v>
      </c>
      <c r="B689" s="4" t="str">
        <f>main!B689</f>
        <v>Монголия</v>
      </c>
      <c r="C689" s="4" t="str">
        <f>main!C689</f>
        <v>Лопатка свиная</v>
      </c>
      <c r="D689" s="4" t="str">
        <f>main!D689</f>
        <v>Экспорт</v>
      </c>
      <c r="E689" s="4" t="str">
        <f>main!E689</f>
        <v>Продукция обвалки</v>
      </c>
      <c r="F689">
        <f>main!F689*0.92</f>
        <v>207.66324932680573</v>
      </c>
      <c r="G689">
        <f>main!G689*0.92</f>
        <v>208.66043735343965</v>
      </c>
      <c r="H689">
        <f>main!H689*0.92</f>
        <v>190.39186961263681</v>
      </c>
      <c r="I689">
        <f>main!I689*0.92</f>
        <v>179.69358206823372</v>
      </c>
      <c r="J689">
        <f>main!J689*0.92</f>
        <v>169.00052009927526</v>
      </c>
      <c r="K689">
        <f>main!K689*0.92</f>
        <v>164.82085942438846</v>
      </c>
      <c r="L689">
        <f>main!L689*0.92</f>
        <v>158.40976636825582</v>
      </c>
      <c r="M689">
        <f>main!M689*0.92</f>
        <v>158.39700683244837</v>
      </c>
      <c r="N689">
        <f>main!N689*0.92</f>
        <v>155.04696119848816</v>
      </c>
      <c r="O689">
        <f>main!O689*0.92</f>
        <v>144.5519199736772</v>
      </c>
      <c r="P689">
        <f>main!P689*0.92</f>
        <v>145.19697223708857</v>
      </c>
      <c r="Q689">
        <f>main!Q689*0.92</f>
        <v>139.55558048056392</v>
      </c>
    </row>
    <row r="690" spans="1:17" x14ac:dyDescent="0.25">
      <c r="A690" s="4" t="str">
        <f>main!A690</f>
        <v>Монголия</v>
      </c>
      <c r="B690" s="4" t="str">
        <f>main!B690</f>
        <v>Монголия</v>
      </c>
      <c r="C690" s="4" t="str">
        <f>main!C690</f>
        <v>Окорок свиной</v>
      </c>
      <c r="D690" s="4" t="str">
        <f>main!D690</f>
        <v>Экспорт</v>
      </c>
      <c r="E690" s="4" t="str">
        <f>main!E690</f>
        <v>Продукция обвалки</v>
      </c>
      <c r="F690">
        <f>main!F690*0.92</f>
        <v>225.80186078084313</v>
      </c>
      <c r="G690">
        <f>main!G690*0.92</f>
        <v>223.55246548716445</v>
      </c>
      <c r="H690">
        <f>main!H690*0.92</f>
        <v>208.48455431970601</v>
      </c>
      <c r="I690">
        <f>main!I690*0.92</f>
        <v>197.84446788084361</v>
      </c>
      <c r="J690">
        <f>main!J690*0.92</f>
        <v>185.88671188689909</v>
      </c>
      <c r="K690">
        <f>main!K690*0.92</f>
        <v>176.71448795463476</v>
      </c>
      <c r="L690">
        <f>main!L690*0.92</f>
        <v>175.93569853943063</v>
      </c>
      <c r="M690">
        <f>main!M690*0.92</f>
        <v>171.84902247445072</v>
      </c>
      <c r="N690">
        <f>main!N690*0.92</f>
        <v>168.10623990422451</v>
      </c>
      <c r="O690">
        <f>main!O690*0.92</f>
        <v>152.7589855341752</v>
      </c>
      <c r="P690">
        <f>main!P690*0.92</f>
        <v>154.27082224907278</v>
      </c>
      <c r="Q690">
        <f>main!Q690*0.92</f>
        <v>149.87403043338324</v>
      </c>
    </row>
    <row r="691" spans="1:17" x14ac:dyDescent="0.25">
      <c r="A691" s="4" t="str">
        <f>main!A691</f>
        <v>Вьетнам</v>
      </c>
      <c r="B691" s="4" t="str">
        <f>main!B691</f>
        <v>Вьетнам</v>
      </c>
      <c r="C691" s="4" t="str">
        <f>main!C691</f>
        <v>Грудинка свиная</v>
      </c>
      <c r="D691" s="4" t="str">
        <f>main!D691</f>
        <v>Экспорт</v>
      </c>
      <c r="E691" s="4" t="str">
        <f>main!E691</f>
        <v>Продукция обвалки</v>
      </c>
      <c r="F691">
        <f>main!F691*0.92</f>
        <v>164.81746207929956</v>
      </c>
      <c r="G691">
        <f>main!G691*0.92</f>
        <v>175.79719940396242</v>
      </c>
      <c r="H691">
        <f>main!H691*0.92</f>
        <v>170.90841142196189</v>
      </c>
      <c r="I691">
        <f>main!I691*0.92</f>
        <v>153.64590371786383</v>
      </c>
      <c r="J691">
        <f>main!J691*0.92</f>
        <v>139.39312483383952</v>
      </c>
      <c r="K691">
        <f>main!K691*0.92</f>
        <v>128.84077342524819</v>
      </c>
      <c r="L691">
        <f>main!L691*0.92</f>
        <v>127.93348890186942</v>
      </c>
      <c r="M691">
        <f>main!M691*0.92</f>
        <v>121.28582713719682</v>
      </c>
      <c r="N691">
        <f>main!N691*0.92</f>
        <v>113.71627223250934</v>
      </c>
      <c r="O691">
        <f>main!O691*0.92</f>
        <v>109.88948778302061</v>
      </c>
      <c r="P691">
        <f>main!P691*0.92</f>
        <v>111.13795193721926</v>
      </c>
      <c r="Q691">
        <f>main!Q691*0.92</f>
        <v>111.55045666373452</v>
      </c>
    </row>
    <row r="692" spans="1:17" x14ac:dyDescent="0.25">
      <c r="A692" s="4" t="str">
        <f>main!A692</f>
        <v>Монголия</v>
      </c>
      <c r="B692" s="4" t="str">
        <f>main!B692</f>
        <v>Монголия</v>
      </c>
      <c r="C692" s="4" t="str">
        <f>main!C692</f>
        <v>Шейка свиная</v>
      </c>
      <c r="D692" s="4" t="str">
        <f>main!D692</f>
        <v>Экспорт</v>
      </c>
      <c r="E692" s="4" t="str">
        <f>main!E692</f>
        <v>Продукция обвалки</v>
      </c>
      <c r="F692">
        <f>main!F692*0.92</f>
        <v>372.6087427387194</v>
      </c>
      <c r="G692">
        <f>main!G692*0.92</f>
        <v>326.2212400310159</v>
      </c>
      <c r="H692">
        <f>main!H692*0.92</f>
        <v>282.21265866417212</v>
      </c>
      <c r="I692">
        <f>main!I692*0.92</f>
        <v>274.60288375201753</v>
      </c>
      <c r="J692">
        <f>main!J692*0.92</f>
        <v>285.51893050865363</v>
      </c>
      <c r="K692">
        <f>main!K692*0.92</f>
        <v>283.38218649066584</v>
      </c>
      <c r="L692">
        <f>main!L692*0.92</f>
        <v>296.02335192225104</v>
      </c>
      <c r="M692">
        <f>main!M692*0.92</f>
        <v>304.5506394200039</v>
      </c>
      <c r="N692">
        <f>main!N692*0.92</f>
        <v>305.75636897371044</v>
      </c>
      <c r="O692">
        <f>main!O692*0.92</f>
        <v>290.09396375904748</v>
      </c>
      <c r="P692">
        <f>main!P692*0.92</f>
        <v>286.78250333460022</v>
      </c>
      <c r="Q692">
        <f>main!Q692*0.92</f>
        <v>272.87101048364724</v>
      </c>
    </row>
    <row r="693" spans="1:17" x14ac:dyDescent="0.25">
      <c r="A693" s="4" t="str">
        <f>main!A693</f>
        <v>Монголия</v>
      </c>
      <c r="B693" s="4" t="str">
        <f>main!B693</f>
        <v>Монголия</v>
      </c>
      <c r="C693" s="4" t="str">
        <f>main!C693</f>
        <v>Шпик боковой</v>
      </c>
      <c r="D693" s="4" t="str">
        <f>main!D693</f>
        <v>Экспорт</v>
      </c>
      <c r="E693" s="4" t="str">
        <f>main!E693</f>
        <v>Продукция обвалки</v>
      </c>
      <c r="F693">
        <f>main!F693*0.92</f>
        <v>113.66407218582611</v>
      </c>
      <c r="G693">
        <f>main!G693*0.92</f>
        <v>122.8703361170604</v>
      </c>
      <c r="H693">
        <f>main!H693*0.92</f>
        <v>120.16537985849219</v>
      </c>
      <c r="I693">
        <f>main!I693*0.92</f>
        <v>102.64915378913221</v>
      </c>
      <c r="J693">
        <f>main!J693*0.92</f>
        <v>83.77973674491345</v>
      </c>
      <c r="K693">
        <f>main!K693*0.92</f>
        <v>73.938143534745194</v>
      </c>
      <c r="L693">
        <f>main!L693*0.92</f>
        <v>67.396136587573466</v>
      </c>
      <c r="M693">
        <f>main!M693*0.92</f>
        <v>62.025008291191916</v>
      </c>
      <c r="N693">
        <f>main!N693*0.92</f>
        <v>55.629427899492335</v>
      </c>
      <c r="O693">
        <f>main!O693*0.92</f>
        <v>54.11121757009397</v>
      </c>
      <c r="P693">
        <f>main!P693*0.92</f>
        <v>63.860604019966694</v>
      </c>
      <c r="Q693">
        <f>main!Q693*0.92</f>
        <v>77.264463293259183</v>
      </c>
    </row>
    <row r="694" spans="1:17" x14ac:dyDescent="0.25">
      <c r="A694" s="4" t="str">
        <f>main!A694</f>
        <v>Монголия</v>
      </c>
      <c r="B694" s="4" t="str">
        <f>main!B694</f>
        <v>Монголия</v>
      </c>
      <c r="C694" s="4" t="str">
        <f>main!C694</f>
        <v>Шпик хребтовой</v>
      </c>
      <c r="D694" s="4" t="str">
        <f>main!D694</f>
        <v>Экспорт</v>
      </c>
      <c r="E694" s="4" t="str">
        <f>main!E694</f>
        <v>Продукция обвалки</v>
      </c>
      <c r="F694">
        <f>main!F694*0.92</f>
        <v>138.42749042974512</v>
      </c>
      <c r="G694">
        <f>main!G694*0.92</f>
        <v>149.63947666010966</v>
      </c>
      <c r="H694">
        <f>main!H694*0.92</f>
        <v>146.34520522151763</v>
      </c>
      <c r="I694">
        <f>main!I694*0.92</f>
        <v>125.01280730586436</v>
      </c>
      <c r="J694">
        <f>main!J694*0.92</f>
        <v>102.03240552126961</v>
      </c>
      <c r="K694">
        <f>main!K694*0.92</f>
        <v>90.046674025685405</v>
      </c>
      <c r="L694">
        <f>main!L694*0.92</f>
        <v>82.079393013701122</v>
      </c>
      <c r="M694">
        <f>main!M694*0.92</f>
        <v>75.538084079874224</v>
      </c>
      <c r="N694">
        <f>main!N694*0.92</f>
        <v>67.749130838631316</v>
      </c>
      <c r="O694">
        <f>main!O694*0.92</f>
        <v>65.90015568050444</v>
      </c>
      <c r="P694">
        <f>main!P694*0.92</f>
        <v>77.773591793889921</v>
      </c>
      <c r="Q694">
        <f>main!Q694*0.92</f>
        <v>94.097682296664644</v>
      </c>
    </row>
    <row r="695" spans="1:17" x14ac:dyDescent="0.25">
      <c r="A695" s="4" t="str">
        <f>main!A695</f>
        <v>Монголия</v>
      </c>
      <c r="B695" s="4" t="str">
        <f>main!B695</f>
        <v>Монголия</v>
      </c>
      <c r="C695" s="4" t="str">
        <f>main!C695</f>
        <v>Свинина жирная</v>
      </c>
      <c r="D695" s="4" t="str">
        <f>main!D695</f>
        <v>Экспорт</v>
      </c>
      <c r="E695" s="4" t="str">
        <f>main!E695</f>
        <v>Продукция обвалки</v>
      </c>
      <c r="F695">
        <f>main!F695*0.92</f>
        <v>125.51272264819933</v>
      </c>
      <c r="G695">
        <f>main!G695*0.92</f>
        <v>140.212243603356</v>
      </c>
      <c r="H695">
        <f>main!H695*0.92</f>
        <v>137.84631425389068</v>
      </c>
      <c r="I695">
        <f>main!I695*0.92</f>
        <v>123.75461092184231</v>
      </c>
      <c r="J695">
        <f>main!J695*0.92</f>
        <v>98.715601932174138</v>
      </c>
      <c r="K695">
        <f>main!K695*0.92</f>
        <v>85.197756648703177</v>
      </c>
      <c r="L695">
        <f>main!L695*0.92</f>
        <v>83.090966635525561</v>
      </c>
      <c r="M695">
        <f>main!M695*0.92</f>
        <v>73.927857962850879</v>
      </c>
      <c r="N695">
        <f>main!N695*0.92</f>
        <v>67.676421097536206</v>
      </c>
      <c r="O695">
        <f>main!O695*0.92</f>
        <v>66.902789108786621</v>
      </c>
      <c r="P695">
        <f>main!P695*0.92</f>
        <v>74.294757545898293</v>
      </c>
      <c r="Q695">
        <f>main!Q695*0.92</f>
        <v>82.058473254669579</v>
      </c>
    </row>
    <row r="696" spans="1:17" x14ac:dyDescent="0.25">
      <c r="A696" s="4" t="str">
        <f>main!A696</f>
        <v>Монголия</v>
      </c>
      <c r="B696" s="4" t="str">
        <f>main!B696</f>
        <v>Монголия</v>
      </c>
      <c r="C696" s="4" t="str">
        <f>main!C696</f>
        <v>Свинина полужирная</v>
      </c>
      <c r="D696" s="4" t="str">
        <f>main!D696</f>
        <v>Экспорт</v>
      </c>
      <c r="E696" s="4" t="str">
        <f>main!E696</f>
        <v>Продукция обвалки</v>
      </c>
      <c r="F696">
        <f>main!F696*0.92</f>
        <v>198.57377754452253</v>
      </c>
      <c r="G696">
        <f>main!G696*0.92</f>
        <v>194.93554380869136</v>
      </c>
      <c r="H696">
        <f>main!H696*0.92</f>
        <v>174.04290346874777</v>
      </c>
      <c r="I696">
        <f>main!I696*0.92</f>
        <v>161.07404445085808</v>
      </c>
      <c r="J696">
        <f>main!J696*0.92</f>
        <v>145.7865942844513</v>
      </c>
      <c r="K696">
        <f>main!K696*0.92</f>
        <v>139.49301363645932</v>
      </c>
      <c r="L696">
        <f>main!L696*0.92</f>
        <v>134.57225066610084</v>
      </c>
      <c r="M696">
        <f>main!M696*0.92</f>
        <v>131.39765039686304</v>
      </c>
      <c r="N696">
        <f>main!N696*0.92</f>
        <v>130.26111754072286</v>
      </c>
      <c r="O696">
        <f>main!O696*0.92</f>
        <v>122.65610366313214</v>
      </c>
      <c r="P696">
        <f>main!P696*0.92</f>
        <v>128.70950514663727</v>
      </c>
      <c r="Q696">
        <f>main!Q696*0.92</f>
        <v>128.32424532147519</v>
      </c>
    </row>
    <row r="697" spans="1:17" x14ac:dyDescent="0.25">
      <c r="A697" s="4" t="str">
        <f>main!A697</f>
        <v>Монголия</v>
      </c>
      <c r="B697" s="4" t="str">
        <f>main!B697</f>
        <v>Монголия</v>
      </c>
      <c r="C697" s="4" t="str">
        <f>main!C697</f>
        <v>Шкурка свиная</v>
      </c>
      <c r="D697" s="4" t="str">
        <f>main!D697</f>
        <v>Экспорт</v>
      </c>
      <c r="E697" s="4" t="str">
        <f>main!E697</f>
        <v>Продукция обвалки</v>
      </c>
      <c r="F697">
        <f>main!F697*0.92</f>
        <v>53.473205583279494</v>
      </c>
      <c r="G697">
        <f>main!G697*0.92</f>
        <v>49.10469453787406</v>
      </c>
      <c r="H697">
        <f>main!H697*0.92</f>
        <v>41.04333382203442</v>
      </c>
      <c r="I697">
        <f>main!I697*0.92</f>
        <v>34.026505981201467</v>
      </c>
      <c r="J697">
        <f>main!J697*0.92</f>
        <v>28.284024866024652</v>
      </c>
      <c r="K697">
        <f>main!K697*0.92</f>
        <v>34.152436434423571</v>
      </c>
      <c r="L697">
        <f>main!L697*0.92</f>
        <v>35.245652313098894</v>
      </c>
      <c r="M697">
        <f>main!M697*0.92</f>
        <v>36.911672297156727</v>
      </c>
      <c r="N697">
        <f>main!N697*0.92</f>
        <v>44.66296558544785</v>
      </c>
      <c r="O697">
        <f>main!O697*0.92</f>
        <v>43.062718564160889</v>
      </c>
      <c r="P697">
        <f>main!P697*0.92</f>
        <v>52.681527474542087</v>
      </c>
      <c r="Q697">
        <f>main!Q697*0.92</f>
        <v>51.051095111711902</v>
      </c>
    </row>
    <row r="698" spans="1:17" x14ac:dyDescent="0.25">
      <c r="A698" s="4" t="str">
        <f>main!A698</f>
        <v>Монголия</v>
      </c>
      <c r="B698" s="4" t="str">
        <f>main!B698</f>
        <v>Монголия</v>
      </c>
      <c r="C698" s="4" t="str">
        <f>main!C698</f>
        <v>Щековина свиная</v>
      </c>
      <c r="D698" s="4" t="str">
        <f>main!D698</f>
        <v>Экспорт</v>
      </c>
      <c r="E698" s="4" t="str">
        <f>main!E698</f>
        <v>Продукция обвалки</v>
      </c>
      <c r="F698">
        <f>main!F698*0.92</f>
        <v>97.273509095802666</v>
      </c>
      <c r="G698">
        <f>main!G698*0.92</f>
        <v>103.28455537584641</v>
      </c>
      <c r="H698">
        <f>main!H698*0.92</f>
        <v>100.13734823853339</v>
      </c>
      <c r="I698">
        <f>main!I698*0.92</f>
        <v>83.585476255881304</v>
      </c>
      <c r="J698">
        <f>main!J698*0.92</f>
        <v>79.437570058274375</v>
      </c>
      <c r="K698">
        <f>main!K698*0.92</f>
        <v>60.679304914989814</v>
      </c>
      <c r="L698">
        <f>main!L698*0.92</f>
        <v>70.70483790488916</v>
      </c>
      <c r="M698">
        <f>main!M698*0.92</f>
        <v>72.460611439019459</v>
      </c>
      <c r="N698">
        <f>main!N698*0.92</f>
        <v>68.557673204461892</v>
      </c>
      <c r="O698">
        <f>main!O698*0.92</f>
        <v>59.571097941830281</v>
      </c>
      <c r="P698">
        <f>main!P698*0.92</f>
        <v>62.828572057182598</v>
      </c>
      <c r="Q698">
        <f>main!Q698*0.92</f>
        <v>67.579196915053885</v>
      </c>
    </row>
    <row r="699" spans="1:17" x14ac:dyDescent="0.25">
      <c r="A699" s="4" t="str">
        <f>main!A699</f>
        <v>Казахстан</v>
      </c>
      <c r="B699" s="4" t="str">
        <f>main!B699</f>
        <v>Казахстан</v>
      </c>
      <c r="C699" s="4" t="str">
        <f>main!C699</f>
        <v>Грудинка свиная</v>
      </c>
      <c r="D699" s="4" t="str">
        <f>main!D699</f>
        <v>Экспорт</v>
      </c>
      <c r="E699" s="4" t="str">
        <f>main!E699</f>
        <v>Продукция обвалки</v>
      </c>
      <c r="F699">
        <f>main!F699*0.92</f>
        <v>180.97979621753439</v>
      </c>
      <c r="G699">
        <f>main!G699*0.92</f>
        <v>193.03622882164447</v>
      </c>
      <c r="H699">
        <f>main!H699*0.92</f>
        <v>187.66803638880936</v>
      </c>
      <c r="I699">
        <f>main!I699*0.92</f>
        <v>168.71273221728813</v>
      </c>
      <c r="J699">
        <f>main!J699*0.92</f>
        <v>153.06229696957618</v>
      </c>
      <c r="K699">
        <f>main!K699*0.92</f>
        <v>141.47516061005734</v>
      </c>
      <c r="L699">
        <f>main!L699*0.92</f>
        <v>140.47890592878207</v>
      </c>
      <c r="M699">
        <f>main!M699*0.92</f>
        <v>133.17936098787831</v>
      </c>
      <c r="N699">
        <f>main!N699*0.92</f>
        <v>124.86752019852885</v>
      </c>
      <c r="O699">
        <f>main!O699*0.92</f>
        <v>120.66547351549183</v>
      </c>
      <c r="P699">
        <f>main!P699*0.92</f>
        <v>122.03636459318028</v>
      </c>
      <c r="Q699">
        <f>main!Q699*0.92</f>
        <v>122.48932036862831</v>
      </c>
    </row>
    <row r="700" spans="1:17" x14ac:dyDescent="0.25">
      <c r="A700" s="4" t="str">
        <f>main!A700</f>
        <v>Казахстан</v>
      </c>
      <c r="B700" s="4" t="str">
        <f>main!B700</f>
        <v>Казахстан</v>
      </c>
      <c r="C700" s="4" t="str">
        <f>main!C700</f>
        <v>Щековина свиная</v>
      </c>
      <c r="D700" s="4" t="str">
        <f>main!D700</f>
        <v>Экспорт</v>
      </c>
      <c r="E700" s="4" t="str">
        <f>main!E700</f>
        <v>Продукция обвалки</v>
      </c>
      <c r="F700">
        <f>main!F700*0.92</f>
        <v>95.231929943259161</v>
      </c>
      <c r="G700">
        <f>main!G700*0.92</f>
        <v>101.11681621443321</v>
      </c>
      <c r="H700">
        <f>main!H700*0.92</f>
        <v>98.035662749286431</v>
      </c>
      <c r="I700">
        <f>main!I700*0.92</f>
        <v>81.831181922658857</v>
      </c>
      <c r="J700">
        <f>main!J700*0.92</f>
        <v>77.770332097320761</v>
      </c>
      <c r="K700">
        <f>main!K700*0.92</f>
        <v>59.405765951948339</v>
      </c>
      <c r="L700">
        <f>main!L700*0.92</f>
        <v>69.22088277268125</v>
      </c>
      <c r="M700">
        <f>main!M700*0.92</f>
        <v>70.939806082354878</v>
      </c>
      <c r="N700">
        <f>main!N700*0.92</f>
        <v>67.118782825548237</v>
      </c>
      <c r="O700">
        <f>main!O700*0.92</f>
        <v>58.320818057998927</v>
      </c>
      <c r="P700">
        <f>main!P700*0.92</f>
        <v>61.50992421473979</v>
      </c>
      <c r="Q700">
        <f>main!Q700*0.92</f>
        <v>66.160842824100683</v>
      </c>
    </row>
    <row r="701" spans="1:17" x14ac:dyDescent="0.25">
      <c r="A701" s="4" t="str">
        <f>main!A701</f>
        <v>Казахстан</v>
      </c>
      <c r="B701" s="4" t="str">
        <f>main!B701</f>
        <v>Казахстан</v>
      </c>
      <c r="C701" s="4" t="str">
        <f>main!C701</f>
        <v>Вырезка свиная</v>
      </c>
      <c r="D701" s="4" t="str">
        <f>main!D701</f>
        <v>Экспорт</v>
      </c>
      <c r="E701" s="4" t="str">
        <f>main!E701</f>
        <v>Продукция обвалки</v>
      </c>
      <c r="F701">
        <f>main!F701*0.92</f>
        <v>295.52867668476102</v>
      </c>
      <c r="G701">
        <f>main!G701*0.92</f>
        <v>285.98454322555051</v>
      </c>
      <c r="H701">
        <f>main!H701*0.92</f>
        <v>259.19304855069583</v>
      </c>
      <c r="I701">
        <f>main!I701*0.92</f>
        <v>251.9328199336677</v>
      </c>
      <c r="J701">
        <f>main!J701*0.92</f>
        <v>237.33261843782546</v>
      </c>
      <c r="K701">
        <f>main!K701*0.92</f>
        <v>233.82138520299404</v>
      </c>
      <c r="L701">
        <f>main!L701*0.92</f>
        <v>229.94631360083082</v>
      </c>
      <c r="M701">
        <f>main!M701*0.92</f>
        <v>222.68502265930633</v>
      </c>
      <c r="N701">
        <f>main!N701*0.92</f>
        <v>216.39725587691015</v>
      </c>
      <c r="O701">
        <f>main!O701*0.92</f>
        <v>206.08805925690123</v>
      </c>
      <c r="P701">
        <f>main!P701*0.92</f>
        <v>203.32649154136689</v>
      </c>
      <c r="Q701">
        <f>main!Q701*0.92</f>
        <v>196.5711566600599</v>
      </c>
    </row>
    <row r="702" spans="1:17" x14ac:dyDescent="0.25">
      <c r="A702" s="4" t="str">
        <f>main!A702</f>
        <v>Казахстан</v>
      </c>
      <c r="B702" s="4" t="str">
        <f>main!B702</f>
        <v>Казахстан</v>
      </c>
      <c r="C702" s="4" t="str">
        <f>main!C702</f>
        <v>Карбонад свиной</v>
      </c>
      <c r="D702" s="4" t="str">
        <f>main!D702</f>
        <v>Экспорт</v>
      </c>
      <c r="E702" s="4" t="str">
        <f>main!E702</f>
        <v>Продукция обвалки</v>
      </c>
      <c r="F702">
        <f>main!F702*0.92</f>
        <v>255.78219364817724</v>
      </c>
      <c r="G702">
        <f>main!G702*0.92</f>
        <v>252.35251492772079</v>
      </c>
      <c r="H702">
        <f>main!H702*0.92</f>
        <v>235.30843003056864</v>
      </c>
      <c r="I702">
        <f>main!I702*0.92</f>
        <v>225.01169258211354</v>
      </c>
      <c r="J702">
        <f>main!J702*0.92</f>
        <v>215.32133855496662</v>
      </c>
      <c r="K702">
        <f>main!K702*0.92</f>
        <v>203.65990350031512</v>
      </c>
      <c r="L702">
        <f>main!L702*0.92</f>
        <v>197.87302232816563</v>
      </c>
      <c r="M702">
        <f>main!M702*0.92</f>
        <v>188.81720913269433</v>
      </c>
      <c r="N702">
        <f>main!N702*0.92</f>
        <v>184.97872754449207</v>
      </c>
      <c r="O702">
        <f>main!O702*0.92</f>
        <v>171.55598697663024</v>
      </c>
      <c r="P702">
        <f>main!P702*0.92</f>
        <v>172.04459530585024</v>
      </c>
      <c r="Q702">
        <f>main!Q702*0.92</f>
        <v>171.0881087293802</v>
      </c>
    </row>
    <row r="703" spans="1:17" x14ac:dyDescent="0.25">
      <c r="A703" s="4" t="str">
        <f>main!A703</f>
        <v>Казахстан</v>
      </c>
      <c r="B703" s="4" t="str">
        <f>main!B703</f>
        <v>Казахстан</v>
      </c>
      <c r="C703" s="4" t="str">
        <f>main!C703</f>
        <v>Корейка свиная</v>
      </c>
      <c r="D703" s="4" t="str">
        <f>main!D703</f>
        <v>Экспорт</v>
      </c>
      <c r="E703" s="4" t="str">
        <f>main!E703</f>
        <v>Продукция обвалки</v>
      </c>
      <c r="F703">
        <f>main!F703*0.92</f>
        <v>268.55257653783957</v>
      </c>
      <c r="G703">
        <f>main!G703*0.92</f>
        <v>269.15198013359094</v>
      </c>
      <c r="H703">
        <f>main!H703*0.92</f>
        <v>246.64144514224768</v>
      </c>
      <c r="I703">
        <f>main!I703*0.92</f>
        <v>231.61900834906439</v>
      </c>
      <c r="J703">
        <f>main!J703*0.92</f>
        <v>226.84627833165865</v>
      </c>
      <c r="K703">
        <f>main!K703*0.92</f>
        <v>209.56489189333115</v>
      </c>
      <c r="L703">
        <f>main!L703*0.92</f>
        <v>209.4815972821161</v>
      </c>
      <c r="M703">
        <f>main!M703*0.92</f>
        <v>195.03745462545999</v>
      </c>
      <c r="N703">
        <f>main!N703*0.92</f>
        <v>192.01673104424472</v>
      </c>
      <c r="O703">
        <f>main!O703*0.92</f>
        <v>178.95276179501732</v>
      </c>
      <c r="P703">
        <f>main!P703*0.92</f>
        <v>182.14310568578648</v>
      </c>
      <c r="Q703">
        <f>main!Q703*0.92</f>
        <v>184.71772778519792</v>
      </c>
    </row>
    <row r="704" spans="1:17" x14ac:dyDescent="0.25">
      <c r="A704" s="4" t="str">
        <f>main!A704</f>
        <v>Казахстан</v>
      </c>
      <c r="B704" s="4" t="str">
        <f>main!B704</f>
        <v>Казахстан</v>
      </c>
      <c r="C704" s="4" t="str">
        <f>main!C704</f>
        <v>Котлета на кости свиная</v>
      </c>
      <c r="D704" s="4" t="str">
        <f>main!D704</f>
        <v>Экспорт</v>
      </c>
      <c r="E704" s="4" t="str">
        <f>main!E704</f>
        <v>Продукция обвалки</v>
      </c>
      <c r="F704">
        <f>main!F704*0.92</f>
        <v>248.84682270059733</v>
      </c>
      <c r="G704">
        <f>main!G704*0.92</f>
        <v>239.28745236458553</v>
      </c>
      <c r="H704">
        <f>main!H704*0.92</f>
        <v>208.84191272229563</v>
      </c>
      <c r="I704">
        <f>main!I704*0.92</f>
        <v>206.61752408184947</v>
      </c>
      <c r="J704">
        <f>main!J704*0.92</f>
        <v>204.37160798781045</v>
      </c>
      <c r="K704">
        <f>main!K704*0.92</f>
        <v>191.27247902916352</v>
      </c>
      <c r="L704">
        <f>main!L704*0.92</f>
        <v>195.16666175219103</v>
      </c>
      <c r="M704">
        <f>main!M704*0.92</f>
        <v>188.4672805628968</v>
      </c>
      <c r="N704">
        <f>main!N704*0.92</f>
        <v>178.85464490591681</v>
      </c>
      <c r="O704">
        <f>main!O704*0.92</f>
        <v>166.38138219036838</v>
      </c>
      <c r="P704">
        <f>main!P704*0.92</f>
        <v>169.4390656135439</v>
      </c>
      <c r="Q704">
        <f>main!Q704*0.92</f>
        <v>161.58133820016684</v>
      </c>
    </row>
    <row r="705" spans="1:17" x14ac:dyDescent="0.25">
      <c r="A705" s="4" t="str">
        <f>main!A705</f>
        <v>Казахстан</v>
      </c>
      <c r="B705" s="4" t="str">
        <f>main!B705</f>
        <v>Казахстан</v>
      </c>
      <c r="C705" s="4" t="str">
        <f>main!C705</f>
        <v>Лопатка свиная</v>
      </c>
      <c r="D705" s="4" t="str">
        <f>main!D705</f>
        <v>Экспорт</v>
      </c>
      <c r="E705" s="4" t="str">
        <f>main!E705</f>
        <v>Продукция обвалки</v>
      </c>
      <c r="F705">
        <f>main!F705*0.92</f>
        <v>194.37358761168505</v>
      </c>
      <c r="G705">
        <f>main!G705*0.92</f>
        <v>195.30695938010626</v>
      </c>
      <c r="H705">
        <f>main!H705*0.92</f>
        <v>178.20751080738964</v>
      </c>
      <c r="I705">
        <f>main!I705*0.92</f>
        <v>168.19387316063145</v>
      </c>
      <c r="J705">
        <f>main!J705*0.92</f>
        <v>158.18512667227415</v>
      </c>
      <c r="K705">
        <f>main!K705*0.92</f>
        <v>154.27294845580647</v>
      </c>
      <c r="L705">
        <f>main!L705*0.92</f>
        <v>148.272141081981</v>
      </c>
      <c r="M705">
        <f>main!M705*0.92</f>
        <v>148.26019810815583</v>
      </c>
      <c r="N705">
        <f>main!N705*0.92</f>
        <v>145.1245427110328</v>
      </c>
      <c r="O705">
        <f>main!O705*0.92</f>
        <v>135.3011443889315</v>
      </c>
      <c r="P705">
        <f>main!P705*0.92</f>
        <v>135.90491574974166</v>
      </c>
      <c r="Q705">
        <f>main!Q705*0.92</f>
        <v>130.62455170654488</v>
      </c>
    </row>
    <row r="706" spans="1:17" x14ac:dyDescent="0.25">
      <c r="A706" s="4" t="str">
        <f>main!A706</f>
        <v>Казахстан</v>
      </c>
      <c r="B706" s="4" t="str">
        <f>main!B706</f>
        <v>Казахстан</v>
      </c>
      <c r="C706" s="4" t="str">
        <f>main!C706</f>
        <v>Окорок свиной</v>
      </c>
      <c r="D706" s="4" t="str">
        <f>main!D706</f>
        <v>Экспорт</v>
      </c>
      <c r="E706" s="4" t="str">
        <f>main!E706</f>
        <v>Продукция обвалки</v>
      </c>
      <c r="F706">
        <f>main!F706*0.92</f>
        <v>221.97278991811143</v>
      </c>
      <c r="G706">
        <f>main!G706*0.92</f>
        <v>219.76153910184323</v>
      </c>
      <c r="H706">
        <f>main!H706*0.92</f>
        <v>204.94914442753512</v>
      </c>
      <c r="I706">
        <f>main!I706*0.92</f>
        <v>194.48948894180617</v>
      </c>
      <c r="J706">
        <f>main!J706*0.92</f>
        <v>182.7345084914366</v>
      </c>
      <c r="K706">
        <f>main!K706*0.92</f>
        <v>173.71782400107071</v>
      </c>
      <c r="L706">
        <f>main!L706*0.92</f>
        <v>172.95224103087835</v>
      </c>
      <c r="M706">
        <f>main!M706*0.92</f>
        <v>168.93486542335137</v>
      </c>
      <c r="N706">
        <f>main!N706*0.92</f>
        <v>165.25555168210482</v>
      </c>
      <c r="O706">
        <f>main!O706*0.92</f>
        <v>150.16855081186316</v>
      </c>
      <c r="P706">
        <f>main!P706*0.92</f>
        <v>151.65475031591487</v>
      </c>
      <c r="Q706">
        <f>main!Q706*0.92</f>
        <v>147.33251779470029</v>
      </c>
    </row>
    <row r="707" spans="1:17" x14ac:dyDescent="0.25">
      <c r="A707" s="4" t="str">
        <f>main!A707</f>
        <v>Казахстан</v>
      </c>
      <c r="B707" s="4" t="str">
        <f>main!B707</f>
        <v>Казахстан</v>
      </c>
      <c r="C707" s="4" t="str">
        <f>main!C707</f>
        <v>Шейка свиная</v>
      </c>
      <c r="D707" s="4" t="str">
        <f>main!D707</f>
        <v>Экспорт</v>
      </c>
      <c r="E707" s="4" t="str">
        <f>main!E707</f>
        <v>Продукция обвалки</v>
      </c>
      <c r="F707">
        <f>main!F707*0.92</f>
        <v>370.26041252232432</v>
      </c>
      <c r="G707">
        <f>main!G707*0.92</f>
        <v>324.16526252076227</v>
      </c>
      <c r="H707">
        <f>main!H707*0.92</f>
        <v>280.43404094060742</v>
      </c>
      <c r="I707">
        <f>main!I707*0.92</f>
        <v>272.87222589175292</v>
      </c>
      <c r="J707">
        <f>main!J707*0.92</f>
        <v>283.71947532964191</v>
      </c>
      <c r="K707">
        <f>main!K707*0.92</f>
        <v>281.5961979321774</v>
      </c>
      <c r="L707">
        <f>main!L707*0.92</f>
        <v>294.15769365302191</v>
      </c>
      <c r="M707">
        <f>main!M707*0.92</f>
        <v>302.63123875399776</v>
      </c>
      <c r="N707">
        <f>main!N707*0.92</f>
        <v>303.82936931492981</v>
      </c>
      <c r="O707">
        <f>main!O707*0.92</f>
        <v>288.26567487972062</v>
      </c>
      <c r="P707">
        <f>main!P707*0.92</f>
        <v>284.97508461123903</v>
      </c>
      <c r="Q707">
        <f>main!Q707*0.92</f>
        <v>271.15126758554158</v>
      </c>
    </row>
    <row r="708" spans="1:17" x14ac:dyDescent="0.25">
      <c r="A708" s="4" t="str">
        <f>main!A708</f>
        <v>Монголия</v>
      </c>
      <c r="B708" s="4" t="str">
        <f>main!B708</f>
        <v>Монголия</v>
      </c>
      <c r="C708" s="4" t="str">
        <f>main!C708</f>
        <v>Котлета на кости свиная</v>
      </c>
      <c r="D708" s="4" t="str">
        <f>main!D708</f>
        <v>Экспорт</v>
      </c>
      <c r="E708" s="4" t="str">
        <f>main!E708</f>
        <v>Продукция обвалки</v>
      </c>
      <c r="F708">
        <f>main!F708*0.92</f>
        <v>267.2113524398755</v>
      </c>
      <c r="G708">
        <f>main!G708*0.92</f>
        <v>256.946514624234</v>
      </c>
      <c r="H708">
        <f>main!H708*0.92</f>
        <v>224.25413890776235</v>
      </c>
      <c r="I708">
        <f>main!I708*0.92</f>
        <v>221.86559365524511</v>
      </c>
      <c r="J708">
        <f>main!J708*0.92</f>
        <v>219.45393225470272</v>
      </c>
      <c r="K708">
        <f>main!K708*0.92</f>
        <v>205.38810683311098</v>
      </c>
      <c r="L708">
        <f>main!L708*0.92</f>
        <v>209.56967451710005</v>
      </c>
      <c r="M708">
        <f>main!M708*0.92</f>
        <v>202.37588884335082</v>
      </c>
      <c r="N708">
        <f>main!N708*0.92</f>
        <v>192.05385480434751</v>
      </c>
      <c r="O708">
        <f>main!O708*0.92</f>
        <v>178.66008363464402</v>
      </c>
      <c r="P708">
        <f>main!P708*0.92</f>
        <v>181.94341960000921</v>
      </c>
      <c r="Q708">
        <f>main!Q708*0.92</f>
        <v>173.50580345347467</v>
      </c>
    </row>
    <row r="709" spans="1:17" x14ac:dyDescent="0.25">
      <c r="A709" s="4" t="str">
        <f>main!A709</f>
        <v>Монголия</v>
      </c>
      <c r="B709" s="4" t="str">
        <f>main!B709</f>
        <v>Монголия</v>
      </c>
      <c r="C709" s="4" t="str">
        <f>main!C709</f>
        <v>Ребра свиные (ленточные с корейки)</v>
      </c>
      <c r="D709" s="4" t="str">
        <f>main!D709</f>
        <v>Экспорт</v>
      </c>
      <c r="E709" s="4" t="str">
        <f>main!E709</f>
        <v>Продукция обвалки</v>
      </c>
      <c r="F709">
        <f>main!F709*0.92</f>
        <v>232.23371706208931</v>
      </c>
      <c r="G709">
        <f>main!G709*0.92</f>
        <v>236.45118751531857</v>
      </c>
      <c r="H709">
        <f>main!H709*0.92</f>
        <v>227.10390515160699</v>
      </c>
      <c r="I709">
        <f>main!I709*0.92</f>
        <v>211.11614107969373</v>
      </c>
      <c r="J709">
        <f>main!J709*0.92</f>
        <v>191.85619035360239</v>
      </c>
      <c r="K709">
        <f>main!K709*0.92</f>
        <v>194.45351206472552</v>
      </c>
      <c r="L709">
        <f>main!L709*0.92</f>
        <v>206.25270409632947</v>
      </c>
      <c r="M709">
        <f>main!M709*0.92</f>
        <v>198.11781498383837</v>
      </c>
      <c r="N709">
        <f>main!N709*0.92</f>
        <v>198.46870887815376</v>
      </c>
      <c r="O709">
        <f>main!O709*0.92</f>
        <v>187.30662624739691</v>
      </c>
      <c r="P709">
        <f>main!P709*0.92</f>
        <v>187.47632795264059</v>
      </c>
      <c r="Q709">
        <f>main!Q709*0.92</f>
        <v>180.49488562279964</v>
      </c>
    </row>
    <row r="710" spans="1:17" x14ac:dyDescent="0.25">
      <c r="A710" s="4" t="str">
        <f>main!A710</f>
        <v>Монголия</v>
      </c>
      <c r="B710" s="4" t="str">
        <f>main!B710</f>
        <v>Монголия</v>
      </c>
      <c r="C710" s="4" t="str">
        <f>main!C710</f>
        <v>Рулька свиная</v>
      </c>
      <c r="D710" s="4" t="str">
        <f>main!D710</f>
        <v>Экспорт</v>
      </c>
      <c r="E710" s="4" t="str">
        <f>main!E710</f>
        <v>Продукция обвалки</v>
      </c>
      <c r="F710">
        <f>main!F710*0.92</f>
        <v>170.49858635101225</v>
      </c>
      <c r="G710">
        <f>main!G710*0.92</f>
        <v>162.99946095068785</v>
      </c>
      <c r="H710">
        <f>main!H710*0.92</f>
        <v>143.79948303836767</v>
      </c>
      <c r="I710">
        <f>main!I710*0.92</f>
        <v>144.25232139816964</v>
      </c>
      <c r="J710">
        <f>main!J710*0.92</f>
        <v>154.92874548380664</v>
      </c>
      <c r="K710">
        <f>main!K710*0.92</f>
        <v>153.75087239785211</v>
      </c>
      <c r="L710">
        <f>main!L710*0.92</f>
        <v>135.25083928997054</v>
      </c>
      <c r="M710">
        <f>main!M710*0.92</f>
        <v>135.9247787992706</v>
      </c>
      <c r="N710">
        <f>main!N710*0.92</f>
        <v>137.50149057978805</v>
      </c>
      <c r="O710">
        <f>main!O710*0.92</f>
        <v>141.94982229965368</v>
      </c>
      <c r="P710">
        <f>main!P710*0.92</f>
        <v>132.20715855331602</v>
      </c>
      <c r="Q710">
        <f>main!Q710*0.92</f>
        <v>137.23578167143813</v>
      </c>
    </row>
    <row r="711" spans="1:17" x14ac:dyDescent="0.25">
      <c r="A711" s="4" t="str">
        <f>main!A711</f>
        <v>Монголия</v>
      </c>
      <c r="B711" s="4" t="str">
        <f>main!B711</f>
        <v>Монголия</v>
      </c>
      <c r="C711" s="4" t="str">
        <f>main!C711</f>
        <v>Карбонад свиной</v>
      </c>
      <c r="D711" s="4" t="str">
        <f>main!D711</f>
        <v>Экспорт</v>
      </c>
      <c r="E711" s="4" t="str">
        <f>main!E711</f>
        <v>Продукция обвалки</v>
      </c>
      <c r="F711">
        <f>main!F711*0.92</f>
        <v>277.98289349483804</v>
      </c>
      <c r="G711">
        <f>main!G711*0.92</f>
        <v>274.25553467883873</v>
      </c>
      <c r="H711">
        <f>main!H711*0.92</f>
        <v>255.73210281243215</v>
      </c>
      <c r="I711">
        <f>main!I711*0.92</f>
        <v>244.54165664159646</v>
      </c>
      <c r="J711">
        <f>main!J711*0.92</f>
        <v>234.01022514108769</v>
      </c>
      <c r="K711">
        <f>main!K711*0.92</f>
        <v>221.33663198529118</v>
      </c>
      <c r="L711">
        <f>main!L711*0.92</f>
        <v>215.04747655347251</v>
      </c>
      <c r="M711">
        <f>main!M711*0.92</f>
        <v>205.20566106537635</v>
      </c>
      <c r="N711">
        <f>main!N711*0.92</f>
        <v>201.03401720191491</v>
      </c>
      <c r="O711">
        <f>main!O711*0.92</f>
        <v>186.4462454400655</v>
      </c>
      <c r="P711">
        <f>main!P711*0.92</f>
        <v>186.97726269034789</v>
      </c>
      <c r="Q711">
        <f>main!Q711*0.92</f>
        <v>185.93775754605377</v>
      </c>
    </row>
    <row r="712" spans="1:17" x14ac:dyDescent="0.25">
      <c r="A712" s="4" t="str">
        <f>main!A712</f>
        <v>Монголия</v>
      </c>
      <c r="B712" s="4" t="str">
        <f>main!B712</f>
        <v>Монголия</v>
      </c>
      <c r="C712" s="4" t="str">
        <f>main!C712</f>
        <v>Ноги свиные</v>
      </c>
      <c r="D712" s="4" t="str">
        <f>main!D712</f>
        <v>Экспорт</v>
      </c>
      <c r="E712" s="4" t="str">
        <f>main!E712</f>
        <v>Продукция обвалки</v>
      </c>
      <c r="F712">
        <f>main!F712*0.92</f>
        <v>32.34632525664189</v>
      </c>
      <c r="G712">
        <f>main!G712*0.92</f>
        <v>41.338757769910522</v>
      </c>
      <c r="H712">
        <f>main!H712*0.92</f>
        <v>48.050821426888717</v>
      </c>
      <c r="I712">
        <f>main!I712*0.92</f>
        <v>55.600307078646395</v>
      </c>
      <c r="J712">
        <f>main!J712*0.92</f>
        <v>48.60136875913782</v>
      </c>
      <c r="K712">
        <f>main!K712*0.92</f>
        <v>36.892166449587378</v>
      </c>
      <c r="L712">
        <f>main!L712*0.92</f>
        <v>30.254143704007962</v>
      </c>
      <c r="M712">
        <f>main!M712*0.92</f>
        <v>23.420468646983689</v>
      </c>
      <c r="N712">
        <f>main!N712*0.92</f>
        <v>19.749924082981725</v>
      </c>
      <c r="O712">
        <f>main!O712*0.92</f>
        <v>16.534744391304908</v>
      </c>
      <c r="P712">
        <f>main!P712*0.92</f>
        <v>17.823465047635434</v>
      </c>
      <c r="Q712">
        <f>main!Q712*0.92</f>
        <v>20.884804605942485</v>
      </c>
    </row>
    <row r="713" spans="1:17" x14ac:dyDescent="0.25">
      <c r="A713" s="4" t="str">
        <f>main!A713</f>
        <v>Свердловская область</v>
      </c>
      <c r="B713" s="4" t="str">
        <f>main!B713</f>
        <v>Уральский ФО</v>
      </c>
      <c r="C713" s="4" t="str">
        <f>main!C713</f>
        <v>Вырезка свиная</v>
      </c>
      <c r="D713" s="4" t="str">
        <f>main!D713</f>
        <v>HoReCa</v>
      </c>
      <c r="E713" s="4" t="str">
        <f>main!E713</f>
        <v>Продукция обвалки</v>
      </c>
      <c r="F713">
        <f>main!F713*0.92</f>
        <v>341.85169588921502</v>
      </c>
      <c r="G713">
        <f>main!G713*0.92</f>
        <v>330.81155506286677</v>
      </c>
      <c r="H713">
        <f>main!H713*0.92</f>
        <v>299.82059339800094</v>
      </c>
      <c r="I713">
        <f>main!I713*0.92</f>
        <v>291.42235099013499</v>
      </c>
      <c r="J713">
        <f>main!J713*0.92</f>
        <v>274.53362229663526</v>
      </c>
      <c r="K713">
        <f>main!K713*0.92</f>
        <v>270.47201633184403</v>
      </c>
      <c r="L713">
        <f>main!L713*0.92</f>
        <v>265.98954169096618</v>
      </c>
      <c r="M713">
        <f>main!M713*0.92</f>
        <v>257.59007044319623</v>
      </c>
      <c r="N713">
        <f>main!N713*0.92</f>
        <v>250.31671964004951</v>
      </c>
      <c r="O713">
        <f>main!O713*0.92</f>
        <v>238.3915948523638</v>
      </c>
      <c r="P713">
        <f>main!P713*0.92</f>
        <v>235.19716168446064</v>
      </c>
      <c r="Q713">
        <f>main!Q713*0.92</f>
        <v>227.38295322462409</v>
      </c>
    </row>
    <row r="714" spans="1:17" x14ac:dyDescent="0.25">
      <c r="A714" s="4" t="str">
        <f>main!A714</f>
        <v>Челябинская область</v>
      </c>
      <c r="B714" s="4" t="str">
        <f>main!B714</f>
        <v>Уральский ФО</v>
      </c>
      <c r="C714" s="4" t="str">
        <f>main!C714</f>
        <v>Корейка свиная</v>
      </c>
      <c r="D714" s="4" t="str">
        <f>main!D714</f>
        <v>HoReCa</v>
      </c>
      <c r="E714" s="4" t="str">
        <f>main!E714</f>
        <v>Продукция обвалки</v>
      </c>
      <c r="F714">
        <f>main!F714*0.92</f>
        <v>288.82078402014088</v>
      </c>
      <c r="G714">
        <f>main!G714*0.92</f>
        <v>289.46542582064507</v>
      </c>
      <c r="H714">
        <f>main!H714*0.92</f>
        <v>265.25597510998881</v>
      </c>
      <c r="I714">
        <f>main!I714*0.92</f>
        <v>249.09976455175993</v>
      </c>
      <c r="J714">
        <f>main!J714*0.92</f>
        <v>243.96682692250826</v>
      </c>
      <c r="K714">
        <f>main!K714*0.92</f>
        <v>225.38117920905387</v>
      </c>
      <c r="L714">
        <f>main!L714*0.92</f>
        <v>225.29159818463799</v>
      </c>
      <c r="M714">
        <f>main!M714*0.92</f>
        <v>209.75732679399891</v>
      </c>
      <c r="N714">
        <f>main!N714*0.92</f>
        <v>206.50862307913513</v>
      </c>
      <c r="O714">
        <f>main!O714*0.92</f>
        <v>192.45868958149384</v>
      </c>
      <c r="P714">
        <f>main!P714*0.92</f>
        <v>195.88981519460438</v>
      </c>
      <c r="Q714">
        <f>main!Q714*0.92</f>
        <v>198.65874924429434</v>
      </c>
    </row>
    <row r="715" spans="1:17" x14ac:dyDescent="0.25">
      <c r="A715" s="4" t="str">
        <f>main!A715</f>
        <v>Свердловская область</v>
      </c>
      <c r="B715" s="4" t="str">
        <f>main!B715</f>
        <v>Уральский ФО</v>
      </c>
      <c r="C715" s="4" t="str">
        <f>main!C715</f>
        <v>Котлета</v>
      </c>
      <c r="D715" s="4" t="str">
        <f>main!D715</f>
        <v>HoReCa</v>
      </c>
      <c r="E715" s="4" t="str">
        <f>main!E715</f>
        <v>Продукция обвалки</v>
      </c>
      <c r="F715">
        <f>main!F715*0.92</f>
        <v>362.92894077649714</v>
      </c>
      <c r="G715">
        <f>main!G715*0.92</f>
        <v>349.50056996776664</v>
      </c>
      <c r="H715">
        <f>main!H715*0.92</f>
        <v>319.53833117739242</v>
      </c>
      <c r="I715">
        <f>main!I715*0.92</f>
        <v>316.006450258521</v>
      </c>
      <c r="J715">
        <f>main!J715*0.92</f>
        <v>320.46726897989282</v>
      </c>
      <c r="K715">
        <f>main!K715*0.92</f>
        <v>296.84962251954255</v>
      </c>
      <c r="L715">
        <f>main!L715*0.92</f>
        <v>276.58882046996348</v>
      </c>
      <c r="M715">
        <f>main!M715*0.92</f>
        <v>264.60282094654758</v>
      </c>
      <c r="N715">
        <f>main!N715*0.92</f>
        <v>254.22908259495313</v>
      </c>
      <c r="O715">
        <f>main!O715*0.92</f>
        <v>245.91871290909594</v>
      </c>
      <c r="P715">
        <f>main!P715*0.92</f>
        <v>235.53258948523822</v>
      </c>
      <c r="Q715">
        <f>main!Q715*0.92</f>
        <v>229.07812424919175</v>
      </c>
    </row>
    <row r="716" spans="1:17" x14ac:dyDescent="0.25">
      <c r="A716" s="4" t="str">
        <f>main!A716</f>
        <v>Свердловская область</v>
      </c>
      <c r="B716" s="4" t="str">
        <f>main!B716</f>
        <v>Уральский ФО</v>
      </c>
      <c r="C716" s="4" t="str">
        <f>main!C716</f>
        <v>Котлетное мясо</v>
      </c>
      <c r="D716" s="4" t="str">
        <f>main!D716</f>
        <v>HoReCa</v>
      </c>
      <c r="E716" s="4" t="str">
        <f>main!E716</f>
        <v>Продукция обвалки</v>
      </c>
      <c r="F716">
        <f>main!F716*0.92</f>
        <v>192.77621041993331</v>
      </c>
      <c r="G716">
        <f>main!G716*0.92</f>
        <v>183.35395625699883</v>
      </c>
      <c r="H716">
        <f>main!H716*0.92</f>
        <v>174.8250188760822</v>
      </c>
      <c r="I716">
        <f>main!I716*0.92</f>
        <v>158.85194736148043</v>
      </c>
      <c r="J716">
        <f>main!J716*0.92</f>
        <v>150.25714774068811</v>
      </c>
      <c r="K716">
        <f>main!K716*0.92</f>
        <v>138.68331343417</v>
      </c>
      <c r="L716">
        <f>main!L716*0.92</f>
        <v>137.47190922692988</v>
      </c>
      <c r="M716">
        <f>main!M716*0.92</f>
        <v>135.98132106223005</v>
      </c>
      <c r="N716">
        <f>main!N716*0.92</f>
        <v>136.86002463893334</v>
      </c>
      <c r="O716">
        <f>main!O716*0.92</f>
        <v>127.72329509399377</v>
      </c>
      <c r="P716">
        <f>main!P716*0.92</f>
        <v>130.73948164895339</v>
      </c>
      <c r="Q716">
        <f>main!Q716*0.92</f>
        <v>137.44583409623809</v>
      </c>
    </row>
    <row r="717" spans="1:17" x14ac:dyDescent="0.25">
      <c r="A717" s="4" t="str">
        <f>main!A717</f>
        <v>Свердловская область</v>
      </c>
      <c r="B717" s="4" t="str">
        <f>main!B717</f>
        <v>Уральский ФО</v>
      </c>
      <c r="C717" s="4" t="str">
        <f>main!C717</f>
        <v>Ребра свиные (ленточные с корейки)</v>
      </c>
      <c r="D717" s="4" t="str">
        <f>main!D717</f>
        <v>HoReCa</v>
      </c>
      <c r="E717" s="4" t="str">
        <f>main!E717</f>
        <v>Продукция обвалки</v>
      </c>
      <c r="F717">
        <f>main!F717*0.92</f>
        <v>267.04337006156277</v>
      </c>
      <c r="G717">
        <f>main!G717*0.92</f>
        <v>271.89299972435754</v>
      </c>
      <c r="H717">
        <f>main!H717*0.92</f>
        <v>261.14464752597632</v>
      </c>
      <c r="I717">
        <f>main!I717*0.92</f>
        <v>242.76046778014117</v>
      </c>
      <c r="J717">
        <f>main!J717*0.92</f>
        <v>220.6136313337349</v>
      </c>
      <c r="K717">
        <f>main!K717*0.92</f>
        <v>223.60026717476114</v>
      </c>
      <c r="L717">
        <f>main!L717*0.92</f>
        <v>237.16804727139822</v>
      </c>
      <c r="M717">
        <f>main!M717*0.92</f>
        <v>227.8138146855419</v>
      </c>
      <c r="N717">
        <f>main!N717*0.92</f>
        <v>228.21730427894556</v>
      </c>
      <c r="O717">
        <f>main!O717*0.92</f>
        <v>215.38213029847645</v>
      </c>
      <c r="P717">
        <f>main!P717*0.92</f>
        <v>215.57726869546192</v>
      </c>
      <c r="Q717">
        <f>main!Q717*0.92</f>
        <v>207.54937373155911</v>
      </c>
    </row>
    <row r="718" spans="1:17" x14ac:dyDescent="0.25">
      <c r="A718" s="4" t="str">
        <f>main!A718</f>
        <v>Свердловская область</v>
      </c>
      <c r="B718" s="4" t="str">
        <f>main!B718</f>
        <v>Уральский ФО</v>
      </c>
      <c r="C718" s="4" t="str">
        <f>main!C718</f>
        <v>Шпик боковой</v>
      </c>
      <c r="D718" s="4" t="str">
        <f>main!D718</f>
        <v>HoReCa</v>
      </c>
      <c r="E718" s="4" t="str">
        <f>main!E718</f>
        <v>Продукция обвалки</v>
      </c>
      <c r="F718">
        <f>main!F718*0.92</f>
        <v>123.64182477652678</v>
      </c>
      <c r="G718">
        <f>main!G718*0.92</f>
        <v>133.65624050123517</v>
      </c>
      <c r="H718">
        <f>main!H718*0.92</f>
        <v>130.71383555903597</v>
      </c>
      <c r="I718">
        <f>main!I718*0.92</f>
        <v>111.65998580013297</v>
      </c>
      <c r="J718">
        <f>main!J718*0.92</f>
        <v>91.134158148962157</v>
      </c>
      <c r="K718">
        <f>main!K718*0.92</f>
        <v>80.428642150695651</v>
      </c>
      <c r="L718">
        <f>main!L718*0.92</f>
        <v>73.31235939666378</v>
      </c>
      <c r="M718">
        <f>main!M718*0.92</f>
        <v>67.469738321221925</v>
      </c>
      <c r="N718">
        <f>main!N718*0.92</f>
        <v>60.512735858368785</v>
      </c>
      <c r="O718">
        <f>main!O718*0.92</f>
        <v>58.861252747553465</v>
      </c>
      <c r="P718">
        <f>main!P718*0.92</f>
        <v>69.466467816243608</v>
      </c>
      <c r="Q718">
        <f>main!Q718*0.92</f>
        <v>84.046955632026027</v>
      </c>
    </row>
    <row r="719" spans="1:17" x14ac:dyDescent="0.25">
      <c r="A719" s="4" t="str">
        <f>main!A719</f>
        <v>Ханты-Мансийский автономный округ-Югра АО</v>
      </c>
      <c r="B719" s="4" t="str">
        <f>main!B719</f>
        <v>Уральский ФО</v>
      </c>
      <c r="C719" s="4" t="str">
        <f>main!C719</f>
        <v>Карбонад свиной</v>
      </c>
      <c r="D719" s="4" t="str">
        <f>main!D719</f>
        <v>HoReCa</v>
      </c>
      <c r="E719" s="4" t="str">
        <f>main!E719</f>
        <v>Продукция обвалки</v>
      </c>
      <c r="F719">
        <f>main!F719*0.92</f>
        <v>321.46206843261575</v>
      </c>
      <c r="G719">
        <f>main!G719*0.92</f>
        <v>317.1517151597302</v>
      </c>
      <c r="H719">
        <f>main!H719*0.92</f>
        <v>295.73104193993635</v>
      </c>
      <c r="I719">
        <f>main!I719*0.92</f>
        <v>282.79030329398978</v>
      </c>
      <c r="J719">
        <f>main!J719*0.92</f>
        <v>270.61165549610706</v>
      </c>
      <c r="K719">
        <f>main!K719*0.92</f>
        <v>255.95579153586149</v>
      </c>
      <c r="L719">
        <f>main!L719*0.92</f>
        <v>248.68295223129402</v>
      </c>
      <c r="M719">
        <f>main!M719*0.92</f>
        <v>237.301782965228</v>
      </c>
      <c r="N719">
        <f>main!N719*0.92</f>
        <v>232.47765422747372</v>
      </c>
      <c r="O719">
        <f>main!O719*0.92</f>
        <v>215.60821587667789</v>
      </c>
      <c r="P719">
        <f>main!P719*0.92</f>
        <v>216.2222892878259</v>
      </c>
      <c r="Q719">
        <f>main!Q719*0.92</f>
        <v>215.02019562792469</v>
      </c>
    </row>
    <row r="720" spans="1:17" x14ac:dyDescent="0.25">
      <c r="A720" s="4" t="str">
        <f>main!A720</f>
        <v>Ханты-Мансийский автономный округ-Югра АО</v>
      </c>
      <c r="B720" s="4" t="str">
        <f>main!B720</f>
        <v>Уральский ФО</v>
      </c>
      <c r="C720" s="4" t="str">
        <f>main!C720</f>
        <v>Лопатка свиная</v>
      </c>
      <c r="D720" s="4" t="str">
        <f>main!D720</f>
        <v>HoReCa</v>
      </c>
      <c r="E720" s="4" t="str">
        <f>main!E720</f>
        <v>Продукция обвалки</v>
      </c>
      <c r="F720">
        <f>main!F720*0.92</f>
        <v>237.72426160592897</v>
      </c>
      <c r="G720">
        <f>main!G720*0.92</f>
        <v>238.86580103614739</v>
      </c>
      <c r="H720">
        <f>main!H720*0.92</f>
        <v>217.95270355328117</v>
      </c>
      <c r="I720">
        <f>main!I720*0.92</f>
        <v>205.70574837375031</v>
      </c>
      <c r="J720">
        <f>main!J720*0.92</f>
        <v>193.46477521592075</v>
      </c>
      <c r="K720">
        <f>main!K720*0.92</f>
        <v>188.68007329624146</v>
      </c>
      <c r="L720">
        <f>main!L720*0.92</f>
        <v>181.3409202790528</v>
      </c>
      <c r="M720">
        <f>main!M720*0.92</f>
        <v>181.32631369248489</v>
      </c>
      <c r="N720">
        <f>main!N720*0.92</f>
        <v>177.49132060988097</v>
      </c>
      <c r="O720">
        <f>main!O720*0.92</f>
        <v>165.47703337427271</v>
      </c>
      <c r="P720">
        <f>main!P720*0.92</f>
        <v>166.2154624102904</v>
      </c>
      <c r="Q720">
        <f>main!Q720*0.92</f>
        <v>159.75743146790123</v>
      </c>
    </row>
    <row r="721" spans="1:17" x14ac:dyDescent="0.25">
      <c r="A721" s="4" t="str">
        <f>main!A721</f>
        <v>Свердловская область</v>
      </c>
      <c r="B721" s="4" t="str">
        <f>main!B721</f>
        <v>Уральский ФО</v>
      </c>
      <c r="C721" s="4" t="str">
        <f>main!C721</f>
        <v>Вырезка свиная</v>
      </c>
      <c r="D721" s="4" t="str">
        <f>main!D721</f>
        <v>N/A</v>
      </c>
      <c r="E721" s="4" t="str">
        <f>main!E721</f>
        <v>Продукция обвалки</v>
      </c>
      <c r="F721">
        <f>main!F721*0.92</f>
        <v>366.60167376430041</v>
      </c>
      <c r="G721">
        <f>main!G721*0.92</f>
        <v>354.76222948421565</v>
      </c>
      <c r="H721">
        <f>main!H721*0.92</f>
        <v>321.52752989218266</v>
      </c>
      <c r="I721">
        <f>main!I721*0.92</f>
        <v>312.5212568198977</v>
      </c>
      <c r="J721">
        <f>main!J721*0.92</f>
        <v>294.40978836372057</v>
      </c>
      <c r="K721">
        <f>main!K721*0.92</f>
        <v>290.05412313587829</v>
      </c>
      <c r="L721">
        <f>main!L721*0.92</f>
        <v>285.24711844433392</v>
      </c>
      <c r="M721">
        <f>main!M721*0.92</f>
        <v>276.23952756444112</v>
      </c>
      <c r="N721">
        <f>main!N721*0.92</f>
        <v>268.43958796966245</v>
      </c>
      <c r="O721">
        <f>main!O721*0.92</f>
        <v>255.65108710924696</v>
      </c>
      <c r="P721">
        <f>main!P721*0.92</f>
        <v>252.22537777340381</v>
      </c>
      <c r="Q721">
        <f>main!Q721*0.92</f>
        <v>243.84542256192637</v>
      </c>
    </row>
    <row r="722" spans="1:17" x14ac:dyDescent="0.25">
      <c r="A722" s="4" t="str">
        <f>main!A722</f>
        <v>Свердловская область</v>
      </c>
      <c r="B722" s="4" t="str">
        <f>main!B722</f>
        <v>Уральский ФО</v>
      </c>
      <c r="C722" s="4" t="str">
        <f>main!C722</f>
        <v>Карбонад свиной</v>
      </c>
      <c r="D722" s="4" t="str">
        <f>main!D722</f>
        <v>N/A</v>
      </c>
      <c r="E722" s="4" t="str">
        <f>main!E722</f>
        <v>Продукция обвалки</v>
      </c>
      <c r="F722">
        <f>main!F722*0.92</f>
        <v>323.2950468481792</v>
      </c>
      <c r="G722">
        <f>main!G722*0.92</f>
        <v>318.96011591811885</v>
      </c>
      <c r="H722">
        <f>main!H722*0.92</f>
        <v>297.41730190625526</v>
      </c>
      <c r="I722">
        <f>main!I722*0.92</f>
        <v>284.40277510005978</v>
      </c>
      <c r="J722">
        <f>main!J722*0.92</f>
        <v>272.15468458797716</v>
      </c>
      <c r="K722">
        <f>main!K722*0.92</f>
        <v>257.41525281386311</v>
      </c>
      <c r="L722">
        <f>main!L722*0.92</f>
        <v>250.10094374108894</v>
      </c>
      <c r="M722">
        <f>main!M722*0.92</f>
        <v>238.65487898763223</v>
      </c>
      <c r="N722">
        <f>main!N722*0.92</f>
        <v>233.80324304228321</v>
      </c>
      <c r="O722">
        <f>main!O722*0.92</f>
        <v>216.83761506472842</v>
      </c>
      <c r="P722">
        <f>main!P722*0.92</f>
        <v>217.45518992571684</v>
      </c>
      <c r="Q722">
        <f>main!Q722*0.92</f>
        <v>216.2462419214047</v>
      </c>
    </row>
    <row r="723" spans="1:17" x14ac:dyDescent="0.25">
      <c r="A723" s="4" t="str">
        <f>main!A723</f>
        <v>Свердловская область</v>
      </c>
      <c r="B723" s="4" t="str">
        <f>main!B723</f>
        <v>Уральский ФО</v>
      </c>
      <c r="C723" s="4" t="str">
        <f>main!C723</f>
        <v>Котлетное мясо</v>
      </c>
      <c r="D723" s="4" t="str">
        <f>main!D723</f>
        <v>N/A</v>
      </c>
      <c r="E723" s="4" t="str">
        <f>main!E723</f>
        <v>Продукция обвалки</v>
      </c>
      <c r="F723">
        <f>main!F723*0.92</f>
        <v>211.99895361023064</v>
      </c>
      <c r="G723">
        <f>main!G723*0.92</f>
        <v>201.63715627621059</v>
      </c>
      <c r="H723">
        <f>main!H723*0.92</f>
        <v>192.25775310077321</v>
      </c>
      <c r="I723">
        <f>main!I723*0.92</f>
        <v>174.69192150951784</v>
      </c>
      <c r="J723">
        <f>main!J723*0.92</f>
        <v>165.24008861930571</v>
      </c>
      <c r="K723">
        <f>main!K723*0.92</f>
        <v>152.5121656204297</v>
      </c>
      <c r="L723">
        <f>main!L723*0.92</f>
        <v>151.17996584445891</v>
      </c>
      <c r="M723">
        <f>main!M723*0.92</f>
        <v>149.5407431909386</v>
      </c>
      <c r="N723">
        <f>main!N723*0.92</f>
        <v>150.50706698363518</v>
      </c>
      <c r="O723">
        <f>main!O723*0.92</f>
        <v>140.45926544874942</v>
      </c>
      <c r="P723">
        <f>main!P723*0.92</f>
        <v>143.77621203750013</v>
      </c>
      <c r="Q723">
        <f>main!Q723*0.92</f>
        <v>151.15129062353898</v>
      </c>
    </row>
    <row r="724" spans="1:17" x14ac:dyDescent="0.25">
      <c r="A724" s="4" t="str">
        <f>main!A724</f>
        <v>Свердловская область</v>
      </c>
      <c r="B724" s="4" t="str">
        <f>main!B724</f>
        <v>Уральский ФО</v>
      </c>
      <c r="C724" s="4" t="str">
        <f>main!C724</f>
        <v>Лопатка свиная</v>
      </c>
      <c r="D724" s="4" t="str">
        <f>main!D724</f>
        <v>N/A</v>
      </c>
      <c r="E724" s="4" t="str">
        <f>main!E724</f>
        <v>Продукция обвалки</v>
      </c>
      <c r="F724">
        <f>main!F724*0.92</f>
        <v>269.72756917734057</v>
      </c>
      <c r="G724">
        <f>main!G724*0.92</f>
        <v>271.0227868112197</v>
      </c>
      <c r="H724">
        <f>main!H724*0.92</f>
        <v>247.294291831717</v>
      </c>
      <c r="I724">
        <f>main!I724*0.92</f>
        <v>233.39860685584114</v>
      </c>
      <c r="J724">
        <f>main!J724*0.92</f>
        <v>219.50970922325681</v>
      </c>
      <c r="K724">
        <f>main!K724*0.92</f>
        <v>214.08087327140683</v>
      </c>
      <c r="L724">
        <f>main!L724*0.92</f>
        <v>205.7536966939133</v>
      </c>
      <c r="M724">
        <f>main!M724*0.92</f>
        <v>205.73712371536107</v>
      </c>
      <c r="N724">
        <f>main!N724*0.92</f>
        <v>201.38584986979379</v>
      </c>
      <c r="O724">
        <f>main!O724*0.92</f>
        <v>187.75415544547448</v>
      </c>
      <c r="P724">
        <f>main!P724*0.92</f>
        <v>188.59199449290497</v>
      </c>
      <c r="Q724">
        <f>main!Q724*0.92</f>
        <v>181.26455985920228</v>
      </c>
    </row>
    <row r="725" spans="1:17" x14ac:dyDescent="0.25">
      <c r="A725" s="4" t="str">
        <f>main!A725</f>
        <v>Свердловская область</v>
      </c>
      <c r="B725" s="4" t="str">
        <f>main!B725</f>
        <v>Уральский ФО</v>
      </c>
      <c r="C725" s="4" t="str">
        <f>main!C725</f>
        <v>Набор для бульона</v>
      </c>
      <c r="D725" s="4" t="str">
        <f>main!D725</f>
        <v>N/A</v>
      </c>
      <c r="E725" s="4" t="str">
        <f>main!E725</f>
        <v>Продукция обвалки</v>
      </c>
      <c r="F725">
        <f>main!F725*0.92</f>
        <v>89.122538042735414</v>
      </c>
      <c r="G725">
        <f>main!G725*0.92</f>
        <v>92.488264082621185</v>
      </c>
      <c r="H725">
        <f>main!H725*0.92</f>
        <v>91.860749541579594</v>
      </c>
      <c r="I725">
        <f>main!I725*0.92</f>
        <v>102.07445435610718</v>
      </c>
      <c r="J725">
        <f>main!J725*0.92</f>
        <v>88.841879923309506</v>
      </c>
      <c r="K725">
        <f>main!K725*0.92</f>
        <v>91.0192283677288</v>
      </c>
      <c r="L725">
        <f>main!L725*0.92</f>
        <v>91.276267403538228</v>
      </c>
      <c r="M725">
        <f>main!M725*0.92</f>
        <v>76.75360359906125</v>
      </c>
      <c r="N725">
        <f>main!N725*0.92</f>
        <v>79.6308309034942</v>
      </c>
      <c r="O725">
        <f>main!O725*0.92</f>
        <v>70.182416331050831</v>
      </c>
      <c r="P725">
        <f>main!P725*0.92</f>
        <v>64.358541886460984</v>
      </c>
      <c r="Q725">
        <f>main!Q725*0.92</f>
        <v>58.832117574999693</v>
      </c>
    </row>
    <row r="726" spans="1:17" x14ac:dyDescent="0.25">
      <c r="A726" s="4" t="str">
        <f>main!A726</f>
        <v>Свердловская область</v>
      </c>
      <c r="B726" s="4" t="str">
        <f>main!B726</f>
        <v>Уральский ФО</v>
      </c>
      <c r="C726" s="4" t="str">
        <f>main!C726</f>
        <v>Окорок свиной</v>
      </c>
      <c r="D726" s="4" t="str">
        <f>main!D726</f>
        <v>N/A</v>
      </c>
      <c r="E726" s="4" t="str">
        <f>main!E726</f>
        <v>Продукция обвалки</v>
      </c>
      <c r="F726">
        <f>main!F726*0.92</f>
        <v>280.25408614271851</v>
      </c>
      <c r="G726">
        <f>main!G726*0.92</f>
        <v>277.46224811169577</v>
      </c>
      <c r="H726">
        <f>main!H726*0.92</f>
        <v>258.7607030504073</v>
      </c>
      <c r="I726">
        <f>main!I726*0.92</f>
        <v>245.55475474204908</v>
      </c>
      <c r="J726">
        <f>main!J726*0.92</f>
        <v>230.71338024313334</v>
      </c>
      <c r="K726">
        <f>main!K726*0.92</f>
        <v>219.32927017803507</v>
      </c>
      <c r="L726">
        <f>main!L726*0.92</f>
        <v>218.36267532757236</v>
      </c>
      <c r="M726">
        <f>main!M726*0.92</f>
        <v>213.29049539959621</v>
      </c>
      <c r="N726">
        <f>main!N726*0.92</f>
        <v>208.6451390450367</v>
      </c>
      <c r="O726">
        <f>main!O726*0.92</f>
        <v>189.59688703593315</v>
      </c>
      <c r="P726">
        <f>main!P726*0.92</f>
        <v>191.47330388859081</v>
      </c>
      <c r="Q726">
        <f>main!Q726*0.92</f>
        <v>186.01622365016971</v>
      </c>
    </row>
    <row r="727" spans="1:17" x14ac:dyDescent="0.25">
      <c r="A727" s="4" t="str">
        <f>main!A727</f>
        <v>Свердловская область</v>
      </c>
      <c r="B727" s="4" t="str">
        <f>main!B727</f>
        <v>Уральский ФО</v>
      </c>
      <c r="C727" s="4" t="str">
        <f>main!C727</f>
        <v>Ребра свиные (ленточные с корейки)</v>
      </c>
      <c r="D727" s="4" t="str">
        <f>main!D727</f>
        <v>N/A</v>
      </c>
      <c r="E727" s="4" t="str">
        <f>main!E727</f>
        <v>Продукция обвалки</v>
      </c>
      <c r="F727">
        <f>main!F727*0.92</f>
        <v>316.43278295926996</v>
      </c>
      <c r="G727">
        <f>main!G727*0.92</f>
        <v>322.17934693562404</v>
      </c>
      <c r="H727">
        <f>main!H727*0.92</f>
        <v>309.44309739841941</v>
      </c>
      <c r="I727">
        <f>main!I727*0.92</f>
        <v>287.65878139740073</v>
      </c>
      <c r="J727">
        <f>main!J727*0.92</f>
        <v>261.41590897984344</v>
      </c>
      <c r="K727">
        <f>main!K727*0.92</f>
        <v>264.95492022975372</v>
      </c>
      <c r="L727">
        <f>main!L727*0.92</f>
        <v>281.03204812687579</v>
      </c>
      <c r="M727">
        <f>main!M727*0.92</f>
        <v>269.9477592755614</v>
      </c>
      <c r="N727">
        <f>main!N727*0.92</f>
        <v>270.42587387884254</v>
      </c>
      <c r="O727">
        <f>main!O727*0.92</f>
        <v>255.21684689019301</v>
      </c>
      <c r="P727">
        <f>main!P727*0.92</f>
        <v>255.44807594488211</v>
      </c>
      <c r="Q727">
        <f>main!Q727*0.92</f>
        <v>245.93542957531727</v>
      </c>
    </row>
    <row r="728" spans="1:17" x14ac:dyDescent="0.25">
      <c r="A728" s="4" t="str">
        <f>main!A728</f>
        <v>Свердловская область</v>
      </c>
      <c r="B728" s="4" t="str">
        <f>main!B728</f>
        <v>Уральский ФО</v>
      </c>
      <c r="C728" s="4" t="str">
        <f>main!C728</f>
        <v>Ребра свиные</v>
      </c>
      <c r="D728" s="4" t="str">
        <f>main!D728</f>
        <v>N/A</v>
      </c>
      <c r="E728" s="4" t="str">
        <f>main!E728</f>
        <v>Продукция обвалки</v>
      </c>
      <c r="F728">
        <f>main!F728*0.92</f>
        <v>161.92489138261789</v>
      </c>
      <c r="G728">
        <f>main!G728*0.92</f>
        <v>164.8655214241461</v>
      </c>
      <c r="H728">
        <f>main!H728*0.92</f>
        <v>158.34813152652842</v>
      </c>
      <c r="I728">
        <f>main!I728*0.92</f>
        <v>147.20066769765069</v>
      </c>
      <c r="J728">
        <f>main!J728*0.92</f>
        <v>133.77167268000164</v>
      </c>
      <c r="K728">
        <f>main!K728*0.92</f>
        <v>135.58265448436589</v>
      </c>
      <c r="L728">
        <f>main!L728*0.92</f>
        <v>143.8096376816822</v>
      </c>
      <c r="M728">
        <f>main!M728*0.92</f>
        <v>138.13758862431993</v>
      </c>
      <c r="N728">
        <f>main!N728*0.92</f>
        <v>138.38224928963001</v>
      </c>
      <c r="O728">
        <f>main!O728*0.92</f>
        <v>130.5994904359452</v>
      </c>
      <c r="P728">
        <f>main!P728*0.92</f>
        <v>130.71781490035397</v>
      </c>
      <c r="Q728">
        <f>main!Q728*0.92</f>
        <v>125.85000627525555</v>
      </c>
    </row>
    <row r="729" spans="1:17" x14ac:dyDescent="0.25">
      <c r="A729" s="4" t="str">
        <f>main!A729</f>
        <v>Свердловская область</v>
      </c>
      <c r="B729" s="4" t="str">
        <f>main!B729</f>
        <v>Уральский ФО</v>
      </c>
      <c r="C729" s="4" t="str">
        <f>main!C729</f>
        <v>Суповой набор свиной</v>
      </c>
      <c r="D729" s="4" t="str">
        <f>main!D729</f>
        <v>N/A</v>
      </c>
      <c r="E729" s="4" t="str">
        <f>main!E729</f>
        <v>Продукция обвалки</v>
      </c>
      <c r="F729">
        <f>main!F729*0.92</f>
        <v>52.910780893763331</v>
      </c>
      <c r="G729">
        <f>main!G729*0.92</f>
        <v>54.908964484085189</v>
      </c>
      <c r="H729">
        <f>main!H729*0.92</f>
        <v>54.536418042771082</v>
      </c>
      <c r="I729">
        <f>main!I729*0.92</f>
        <v>60.600149052046291</v>
      </c>
      <c r="J729">
        <f>main!J729*0.92</f>
        <v>52.744158167468441</v>
      </c>
      <c r="K729">
        <f>main!K729*0.92</f>
        <v>54.036818913023104</v>
      </c>
      <c r="L729">
        <f>main!L729*0.92</f>
        <v>54.189419325932526</v>
      </c>
      <c r="M729">
        <f>main!M729*0.92</f>
        <v>45.56752076438115</v>
      </c>
      <c r="N729">
        <f>main!N729*0.92</f>
        <v>47.275689616275891</v>
      </c>
      <c r="O729">
        <f>main!O729*0.92</f>
        <v>41.666300518803467</v>
      </c>
      <c r="P729">
        <f>main!P729*0.92</f>
        <v>38.208749247735291</v>
      </c>
      <c r="Q729">
        <f>main!Q729*0.92</f>
        <v>34.927789882221241</v>
      </c>
    </row>
    <row r="730" spans="1:17" x14ac:dyDescent="0.25">
      <c r="A730" s="4" t="str">
        <f>main!A730</f>
        <v>Свердловская область</v>
      </c>
      <c r="B730" s="4" t="str">
        <f>main!B730</f>
        <v>Уральский ФО</v>
      </c>
      <c r="C730" s="4" t="str">
        <f>main!C730</f>
        <v>Шейка свиная</v>
      </c>
      <c r="D730" s="4" t="str">
        <f>main!D730</f>
        <v>N/A</v>
      </c>
      <c r="E730" s="4" t="str">
        <f>main!E730</f>
        <v>Продукция обвалки</v>
      </c>
      <c r="F730">
        <f>main!F730*0.92</f>
        <v>442.3701424786712</v>
      </c>
      <c r="G730">
        <f>main!G730*0.92</f>
        <v>387.29777345370212</v>
      </c>
      <c r="H730">
        <f>main!H730*0.92</f>
        <v>335.04971758028893</v>
      </c>
      <c r="I730">
        <f>main!I730*0.92</f>
        <v>326.01520811768887</v>
      </c>
      <c r="J730">
        <f>main!J730*0.92</f>
        <v>338.97500375625532</v>
      </c>
      <c r="K730">
        <f>main!K730*0.92</f>
        <v>336.43820939998187</v>
      </c>
      <c r="L730">
        <f>main!L730*0.92</f>
        <v>351.44610779754595</v>
      </c>
      <c r="M730">
        <f>main!M730*0.92</f>
        <v>361.56991046951572</v>
      </c>
      <c r="N730">
        <f>main!N730*0.92</f>
        <v>363.00138185836045</v>
      </c>
      <c r="O730">
        <f>main!O730*0.92</f>
        <v>344.40659426576866</v>
      </c>
      <c r="P730">
        <f>main!P730*0.92</f>
        <v>340.47514808174168</v>
      </c>
      <c r="Q730">
        <f>main!Q730*0.92</f>
        <v>323.95908614144946</v>
      </c>
    </row>
    <row r="731" spans="1:17" x14ac:dyDescent="0.25">
      <c r="A731" s="4" t="str">
        <f>main!A731</f>
        <v>Свердловская область</v>
      </c>
      <c r="B731" s="4" t="str">
        <f>main!B731</f>
        <v>Уральский ФО</v>
      </c>
      <c r="C731" s="4" t="str">
        <f>main!C731</f>
        <v>Лопатка свиная</v>
      </c>
      <c r="D731" s="4" t="str">
        <f>main!D731</f>
        <v>Дистрибьютор</v>
      </c>
      <c r="E731" s="4" t="str">
        <f>main!E731</f>
        <v>Продукция обвалки</v>
      </c>
      <c r="F731">
        <f>main!F731*0.92</f>
        <v>210.77289644411906</v>
      </c>
      <c r="G731">
        <f>main!G731*0.92</f>
        <v>211.78501683303901</v>
      </c>
      <c r="H731">
        <f>main!H731*0.92</f>
        <v>193.24288697088448</v>
      </c>
      <c r="I731">
        <f>main!I731*0.92</f>
        <v>182.38439823955744</v>
      </c>
      <c r="J731">
        <f>main!J731*0.92</f>
        <v>171.53121333389822</v>
      </c>
      <c r="K731">
        <f>main!K731*0.92</f>
        <v>167.28896445521923</v>
      </c>
      <c r="L731">
        <f>main!L731*0.92</f>
        <v>160.78186867782773</v>
      </c>
      <c r="M731">
        <f>main!M731*0.92</f>
        <v>160.76891807473285</v>
      </c>
      <c r="N731">
        <f>main!N731*0.92</f>
        <v>157.36870728260294</v>
      </c>
      <c r="O731">
        <f>main!O731*0.92</f>
        <v>146.71650837680306</v>
      </c>
      <c r="P731">
        <f>main!P731*0.92</f>
        <v>147.37121995604394</v>
      </c>
      <c r="Q731">
        <f>main!Q731*0.92</f>
        <v>141.64535134735516</v>
      </c>
    </row>
    <row r="732" spans="1:17" x14ac:dyDescent="0.25">
      <c r="A732" s="4" t="str">
        <f>main!A732</f>
        <v>Свердловская область</v>
      </c>
      <c r="B732" s="4" t="str">
        <f>main!B732</f>
        <v>Уральский ФО</v>
      </c>
      <c r="C732" s="4" t="str">
        <f>main!C732</f>
        <v>Окорок свиной</v>
      </c>
      <c r="D732" s="4" t="str">
        <f>main!D732</f>
        <v>Дистрибьютор</v>
      </c>
      <c r="E732" s="4" t="str">
        <f>main!E732</f>
        <v>Продукция обвалки</v>
      </c>
      <c r="F732">
        <f>main!F732*0.92</f>
        <v>233.28004498830509</v>
      </c>
      <c r="G732">
        <f>main!G732*0.92</f>
        <v>230.95615344245491</v>
      </c>
      <c r="H732">
        <f>main!H732*0.92</f>
        <v>215.38921797580656</v>
      </c>
      <c r="I732">
        <f>main!I732*0.92</f>
        <v>204.3967494702155</v>
      </c>
      <c r="J732">
        <f>main!J732*0.92</f>
        <v>192.04297237298437</v>
      </c>
      <c r="K732">
        <f>main!K732*0.92</f>
        <v>182.5669795527208</v>
      </c>
      <c r="L732">
        <f>main!L732*0.92</f>
        <v>181.76239792001422</v>
      </c>
      <c r="M732">
        <f>main!M732*0.92</f>
        <v>177.54037790213479</v>
      </c>
      <c r="N732">
        <f>main!N732*0.92</f>
        <v>173.67364056283873</v>
      </c>
      <c r="O732">
        <f>main!O732*0.92</f>
        <v>157.81811050869572</v>
      </c>
      <c r="P732">
        <f>main!P732*0.92</f>
        <v>159.38001675537888</v>
      </c>
      <c r="Q732">
        <f>main!Q732*0.92</f>
        <v>154.83761046598272</v>
      </c>
    </row>
    <row r="733" spans="1:17" x14ac:dyDescent="0.25">
      <c r="A733" s="4" t="str">
        <f>main!A733</f>
        <v>Свердловская область</v>
      </c>
      <c r="B733" s="4" t="str">
        <f>main!B733</f>
        <v>Уральский ФО</v>
      </c>
      <c r="C733" s="4" t="str">
        <f>main!C733</f>
        <v>Поджарка свиная</v>
      </c>
      <c r="D733" s="4" t="str">
        <f>main!D733</f>
        <v>Дистрибьютор</v>
      </c>
      <c r="E733" s="4" t="str">
        <f>main!E733</f>
        <v>Продукция обвалки</v>
      </c>
      <c r="F733">
        <f>main!F733*0.92</f>
        <v>226.6171055356169</v>
      </c>
      <c r="G733">
        <f>main!G733*0.92</f>
        <v>251.22509434595923</v>
      </c>
      <c r="H733">
        <f>main!H733*0.92</f>
        <v>223.33988047937413</v>
      </c>
      <c r="I733">
        <f>main!I733*0.92</f>
        <v>131.63445959412138</v>
      </c>
      <c r="J733">
        <f>main!J733*0.92</f>
        <v>121.81879536305914</v>
      </c>
      <c r="K733">
        <f>main!K733*0.92</f>
        <v>118.26950380849762</v>
      </c>
      <c r="L733">
        <f>main!L733*0.92</f>
        <v>122.62666949549765</v>
      </c>
      <c r="M733">
        <f>main!M733*0.92</f>
        <v>114.67191537809241</v>
      </c>
      <c r="N733">
        <f>main!N733*0.92</f>
        <v>123.53352751707033</v>
      </c>
      <c r="O733">
        <f>main!O733*0.92</f>
        <v>108.05566848592458</v>
      </c>
      <c r="P733">
        <f>main!P733*0.92</f>
        <v>111.97914873920996</v>
      </c>
      <c r="Q733">
        <f>main!Q733*0.92</f>
        <v>106.66881491566444</v>
      </c>
    </row>
    <row r="734" spans="1:17" x14ac:dyDescent="0.25">
      <c r="A734" s="4" t="str">
        <f>main!A734</f>
        <v>Свердловская область</v>
      </c>
      <c r="B734" s="4" t="str">
        <f>main!B734</f>
        <v>Уральский ФО</v>
      </c>
      <c r="C734" s="4" t="str">
        <f>main!C734</f>
        <v>Вырезка свиная</v>
      </c>
      <c r="D734" s="4" t="str">
        <f>main!D734</f>
        <v>Дистрибьютор</v>
      </c>
      <c r="E734" s="4" t="str">
        <f>main!E734</f>
        <v>Продукция обвалки</v>
      </c>
      <c r="F734">
        <f>main!F734*0.92</f>
        <v>344.16063703966876</v>
      </c>
      <c r="G734">
        <f>main!G734*0.92</f>
        <v>333.04592868662024</v>
      </c>
      <c r="H734">
        <f>main!H734*0.92</f>
        <v>301.84564728591397</v>
      </c>
      <c r="I734">
        <f>main!I734*0.92</f>
        <v>293.39068131130784</v>
      </c>
      <c r="J734">
        <f>main!J734*0.92</f>
        <v>276.38788244899462</v>
      </c>
      <c r="K734">
        <f>main!K734*0.92</f>
        <v>272.29884350884646</v>
      </c>
      <c r="L734">
        <f>main!L734*0.92</f>
        <v>267.78609325348822</v>
      </c>
      <c r="M734">
        <f>main!M734*0.92</f>
        <v>259.32989013912459</v>
      </c>
      <c r="N734">
        <f>main!N734*0.92</f>
        <v>252.00741353325984</v>
      </c>
      <c r="O734">
        <f>main!O734*0.92</f>
        <v>240.00174384356632</v>
      </c>
      <c r="P734">
        <f>main!P734*0.92</f>
        <v>236.78573477511202</v>
      </c>
      <c r="Q734">
        <f>main!Q734*0.92</f>
        <v>228.91874744160569</v>
      </c>
    </row>
    <row r="735" spans="1:17" x14ac:dyDescent="0.25">
      <c r="A735" s="4" t="str">
        <f>main!A735</f>
        <v>Свердловская область</v>
      </c>
      <c r="B735" s="4" t="str">
        <f>main!B735</f>
        <v>Уральский ФО</v>
      </c>
      <c r="C735" s="4" t="str">
        <f>main!C735</f>
        <v>Грудинка свиная</v>
      </c>
      <c r="D735" s="4" t="str">
        <f>main!D735</f>
        <v>Дистрибьютор</v>
      </c>
      <c r="E735" s="4" t="str">
        <f>main!E735</f>
        <v>Продукция обвалки</v>
      </c>
      <c r="F735">
        <f>main!F735*0.92</f>
        <v>261.15182394889757</v>
      </c>
      <c r="G735">
        <f>main!G735*0.92</f>
        <v>278.54912149638625</v>
      </c>
      <c r="H735">
        <f>main!H735*0.92</f>
        <v>270.80287979182333</v>
      </c>
      <c r="I735">
        <f>main!I735*0.92</f>
        <v>243.45058765005942</v>
      </c>
      <c r="J735">
        <f>main!J735*0.92</f>
        <v>220.86718444177293</v>
      </c>
      <c r="K735">
        <f>main!K735*0.92</f>
        <v>204.14707613202694</v>
      </c>
      <c r="L735">
        <f>main!L735*0.92</f>
        <v>202.70949175758142</v>
      </c>
      <c r="M735">
        <f>main!M735*0.92</f>
        <v>192.17632996187118</v>
      </c>
      <c r="N735">
        <f>main!N735*0.92</f>
        <v>180.18243656670805</v>
      </c>
      <c r="O735">
        <f>main!O735*0.92</f>
        <v>174.11893015036472</v>
      </c>
      <c r="P735">
        <f>main!P735*0.92</f>
        <v>176.09711065921712</v>
      </c>
      <c r="Q735">
        <f>main!Q735*0.92</f>
        <v>176.75072078254965</v>
      </c>
    </row>
    <row r="736" spans="1:17" x14ac:dyDescent="0.25">
      <c r="A736" s="4" t="str">
        <f>main!A736</f>
        <v>Свердловская область</v>
      </c>
      <c r="B736" s="4" t="str">
        <f>main!B736</f>
        <v>Уральский ФО</v>
      </c>
      <c r="C736" s="4" t="str">
        <f>main!C736</f>
        <v>Гуляш свиной</v>
      </c>
      <c r="D736" s="4" t="str">
        <f>main!D736</f>
        <v>Дистрибьютор</v>
      </c>
      <c r="E736" s="4" t="str">
        <f>main!E736</f>
        <v>Продукция обвалки</v>
      </c>
      <c r="F736">
        <f>main!F736*0.92</f>
        <v>298.85642160706192</v>
      </c>
      <c r="G736">
        <f>main!G736*0.92</f>
        <v>275.05321109375626</v>
      </c>
      <c r="H736">
        <f>main!H736*0.92</f>
        <v>267.1651602532616</v>
      </c>
      <c r="I736">
        <f>main!I736*0.92</f>
        <v>250.11199395127181</v>
      </c>
      <c r="J736">
        <f>main!J736*0.92</f>
        <v>214.88200561260399</v>
      </c>
      <c r="K736">
        <f>main!K736*0.92</f>
        <v>201.72648623553576</v>
      </c>
      <c r="L736">
        <f>main!L736*0.92</f>
        <v>194.4641199297472</v>
      </c>
      <c r="M736">
        <f>main!M736*0.92</f>
        <v>192.94999789037129</v>
      </c>
      <c r="N736">
        <f>main!N736*0.92</f>
        <v>216.94112096036014</v>
      </c>
      <c r="O736">
        <f>main!O736*0.92</f>
        <v>206.88469550289079</v>
      </c>
      <c r="P736">
        <f>main!P736*0.92</f>
        <v>201.74078344214146</v>
      </c>
      <c r="Q736">
        <f>main!Q736*0.92</f>
        <v>195.74045166989973</v>
      </c>
    </row>
    <row r="737" spans="1:17" x14ac:dyDescent="0.25">
      <c r="A737" s="4" t="str">
        <f>main!A737</f>
        <v>Свердловская область</v>
      </c>
      <c r="B737" s="4" t="str">
        <f>main!B737</f>
        <v>Уральский ФО</v>
      </c>
      <c r="C737" s="4" t="str">
        <f>main!C737</f>
        <v>Карбонад свиной</v>
      </c>
      <c r="D737" s="4" t="str">
        <f>main!D737</f>
        <v>Дистрибьютор</v>
      </c>
      <c r="E737" s="4" t="str">
        <f>main!E737</f>
        <v>Продукция обвалки</v>
      </c>
      <c r="F737">
        <f>main!F737*0.92</f>
        <v>289.4105209974237</v>
      </c>
      <c r="G737">
        <f>main!G737*0.92</f>
        <v>285.52993380257629</v>
      </c>
      <c r="H737">
        <f>main!H737*0.92</f>
        <v>266.2450202608855</v>
      </c>
      <c r="I737">
        <f>main!I737*0.92</f>
        <v>254.59454488170417</v>
      </c>
      <c r="J737">
        <f>main!J737*0.92</f>
        <v>243.63017567505176</v>
      </c>
      <c r="K737">
        <f>main!K737*0.92</f>
        <v>230.43558246819836</v>
      </c>
      <c r="L737">
        <f>main!L737*0.92</f>
        <v>223.88788549564987</v>
      </c>
      <c r="M737">
        <f>main!M737*0.92</f>
        <v>213.64148179734707</v>
      </c>
      <c r="N737">
        <f>main!N737*0.92</f>
        <v>209.29834539509756</v>
      </c>
      <c r="O737">
        <f>main!O737*0.92</f>
        <v>194.1108834160145</v>
      </c>
      <c r="P737">
        <f>main!P737*0.92</f>
        <v>194.66373030932775</v>
      </c>
      <c r="Q737">
        <f>main!Q737*0.92</f>
        <v>193.5814920406076</v>
      </c>
    </row>
    <row r="738" spans="1:17" x14ac:dyDescent="0.25">
      <c r="A738" s="4" t="str">
        <f>main!A738</f>
        <v>Свердловская область</v>
      </c>
      <c r="B738" s="4" t="str">
        <f>main!B738</f>
        <v>Уральский ФО</v>
      </c>
      <c r="C738" s="4" t="str">
        <f>main!C738</f>
        <v>Ноги свиные</v>
      </c>
      <c r="D738" s="4" t="str">
        <f>main!D738</f>
        <v>Дистрибьютор</v>
      </c>
      <c r="E738" s="4" t="str">
        <f>main!E738</f>
        <v>Продукция обвалки</v>
      </c>
      <c r="F738">
        <f>main!F738*0.92</f>
        <v>10.696238850790245</v>
      </c>
      <c r="G738">
        <f>main!G738*0.92</f>
        <v>13.669844206217226</v>
      </c>
      <c r="H738">
        <f>main!H738*0.92</f>
        <v>15.889380289129937</v>
      </c>
      <c r="I738">
        <f>main!I738*0.92</f>
        <v>18.385833938535836</v>
      </c>
      <c r="J738">
        <f>main!J738*0.92</f>
        <v>16.071434532314562</v>
      </c>
      <c r="K738">
        <f>main!K738*0.92</f>
        <v>12.19945143496229</v>
      </c>
      <c r="L738">
        <f>main!L738*0.92</f>
        <v>10.004399099948854</v>
      </c>
      <c r="M738">
        <f>main!M738*0.92</f>
        <v>7.7446487246381288</v>
      </c>
      <c r="N738">
        <f>main!N738*0.92</f>
        <v>6.5308780394820758</v>
      </c>
      <c r="O738">
        <f>main!O738*0.92</f>
        <v>5.4676867910937075</v>
      </c>
      <c r="P738">
        <f>main!P738*0.92</f>
        <v>5.8938391853051018</v>
      </c>
      <c r="Q738">
        <f>main!Q738*0.92</f>
        <v>6.9061587875851549</v>
      </c>
    </row>
    <row r="739" spans="1:17" x14ac:dyDescent="0.25">
      <c r="A739" s="4" t="str">
        <f>main!A739</f>
        <v>Свердловская область</v>
      </c>
      <c r="B739" s="4" t="str">
        <f>main!B739</f>
        <v>Уральский ФО</v>
      </c>
      <c r="C739" s="4" t="str">
        <f>main!C739</f>
        <v>Позвонки свиные</v>
      </c>
      <c r="D739" s="4" t="str">
        <f>main!D739</f>
        <v>Дистрибьютор</v>
      </c>
      <c r="E739" s="4" t="str">
        <f>main!E739</f>
        <v>Продукция обвалки</v>
      </c>
      <c r="F739">
        <f>main!F739*0.92</f>
        <v>37.336992787477648</v>
      </c>
      <c r="G739">
        <f>main!G739*0.92</f>
        <v>44.133884949514425</v>
      </c>
      <c r="H739">
        <f>main!H739*0.92</f>
        <v>45.3095067656377</v>
      </c>
      <c r="I739">
        <f>main!I739*0.92</f>
        <v>41.486619016522013</v>
      </c>
      <c r="J739">
        <f>main!J739*0.92</f>
        <v>41.594661129709266</v>
      </c>
      <c r="K739">
        <f>main!K739*0.92</f>
        <v>41.831367309810261</v>
      </c>
      <c r="L739">
        <f>main!L739*0.92</f>
        <v>43.375024286666232</v>
      </c>
      <c r="M739">
        <f>main!M739*0.92</f>
        <v>39.480217998622486</v>
      </c>
      <c r="N739">
        <f>main!N739*0.92</f>
        <v>38.400255883935088</v>
      </c>
      <c r="O739">
        <f>main!O739*0.92</f>
        <v>35.547758382114139</v>
      </c>
      <c r="P739">
        <f>main!P739*0.92</f>
        <v>36.943416941834016</v>
      </c>
      <c r="Q739">
        <f>main!Q739*0.92</f>
        <v>31.53934156972122</v>
      </c>
    </row>
    <row r="740" spans="1:17" x14ac:dyDescent="0.25">
      <c r="A740" s="4" t="str">
        <f>main!A740</f>
        <v>Свердловская область</v>
      </c>
      <c r="B740" s="4" t="str">
        <f>main!B740</f>
        <v>Уральский ФО</v>
      </c>
      <c r="C740" s="4" t="str">
        <f>main!C740</f>
        <v>Ребра свиные (ленточные с корейки)</v>
      </c>
      <c r="D740" s="4" t="str">
        <f>main!D740</f>
        <v>Дистрибьютор</v>
      </c>
      <c r="E740" s="4" t="str">
        <f>main!E740</f>
        <v>Продукция обвалки</v>
      </c>
      <c r="F740">
        <f>main!F740*0.92</f>
        <v>244.43337203371576</v>
      </c>
      <c r="G740">
        <f>main!G740*0.92</f>
        <v>248.87239379755277</v>
      </c>
      <c r="H740">
        <f>main!H740*0.92</f>
        <v>239.03408187447212</v>
      </c>
      <c r="I740">
        <f>main!I740*0.92</f>
        <v>222.20645179209083</v>
      </c>
      <c r="J740">
        <f>main!J740*0.92</f>
        <v>201.93474120355873</v>
      </c>
      <c r="K740">
        <f>main!K740*0.92</f>
        <v>204.66850489703856</v>
      </c>
      <c r="L740">
        <f>main!L740*0.92</f>
        <v>217.08752971412491</v>
      </c>
      <c r="M740">
        <f>main!M740*0.92</f>
        <v>208.52530024098203</v>
      </c>
      <c r="N740">
        <f>main!N740*0.92</f>
        <v>208.89462722286305</v>
      </c>
      <c r="O740">
        <f>main!O740*0.92</f>
        <v>197.14618030968111</v>
      </c>
      <c r="P740">
        <f>main!P740*0.92</f>
        <v>197.32479675081353</v>
      </c>
      <c r="Q740">
        <f>main!Q740*0.92</f>
        <v>189.97660669499274</v>
      </c>
    </row>
    <row r="741" spans="1:17" x14ac:dyDescent="0.25">
      <c r="A741" s="4" t="str">
        <f>main!A741</f>
        <v>Свердловская область</v>
      </c>
      <c r="B741" s="4" t="str">
        <f>main!B741</f>
        <v>Уральский ФО</v>
      </c>
      <c r="C741" s="4" t="str">
        <f>main!C741</f>
        <v>Суповой набор свиной</v>
      </c>
      <c r="D741" s="4" t="str">
        <f>main!D741</f>
        <v>Дистрибьютор</v>
      </c>
      <c r="E741" s="4" t="str">
        <f>main!E741</f>
        <v>Продукция обвалки</v>
      </c>
      <c r="F741">
        <f>main!F741*0.92</f>
        <v>10.439754974526252</v>
      </c>
      <c r="G741">
        <f>main!G741*0.92</f>
        <v>10.834013889717168</v>
      </c>
      <c r="H741">
        <f>main!H741*0.92</f>
        <v>10.760507252728384</v>
      </c>
      <c r="I741">
        <f>main!I741*0.92</f>
        <v>11.956933858024085</v>
      </c>
      <c r="J741">
        <f>main!J741*0.92</f>
        <v>10.4068788686302</v>
      </c>
      <c r="K741">
        <f>main!K741*0.92</f>
        <v>10.661932020763318</v>
      </c>
      <c r="L741">
        <f>main!L741*0.92</f>
        <v>10.692041402875532</v>
      </c>
      <c r="M741">
        <f>main!M741*0.92</f>
        <v>8.9908662004428948</v>
      </c>
      <c r="N741">
        <f>main!N741*0.92</f>
        <v>9.3279026978762722</v>
      </c>
      <c r="O741">
        <f>main!O741*0.92</f>
        <v>8.2211216837768628</v>
      </c>
      <c r="P741">
        <f>main!P741*0.92</f>
        <v>7.5389168954126777</v>
      </c>
      <c r="Q741">
        <f>main!Q741*0.92</f>
        <v>6.8915552182883619</v>
      </c>
    </row>
    <row r="742" spans="1:17" x14ac:dyDescent="0.25">
      <c r="A742" s="4" t="str">
        <f>main!A742</f>
        <v>Свердловская область</v>
      </c>
      <c r="B742" s="4" t="str">
        <f>main!B742</f>
        <v>Уральский ФО</v>
      </c>
      <c r="C742" s="4" t="str">
        <f>main!C742</f>
        <v>Шейка свиная</v>
      </c>
      <c r="D742" s="4" t="str">
        <f>main!D742</f>
        <v>Дистрибьютор</v>
      </c>
      <c r="E742" s="4" t="str">
        <f>main!E742</f>
        <v>Продукция обвалки</v>
      </c>
      <c r="F742">
        <f>main!F742*0.92</f>
        <v>409.16227342671698</v>
      </c>
      <c r="G742">
        <f>main!G742*0.92</f>
        <v>358.22408038549491</v>
      </c>
      <c r="H742">
        <f>main!H742*0.92</f>
        <v>309.8981847825325</v>
      </c>
      <c r="I742">
        <f>main!I742*0.92</f>
        <v>301.54187843170126</v>
      </c>
      <c r="J742">
        <f>main!J742*0.92</f>
        <v>313.52880733451963</v>
      </c>
      <c r="K742">
        <f>main!K742*0.92</f>
        <v>311.18244521294196</v>
      </c>
      <c r="L742">
        <f>main!L742*0.92</f>
        <v>325.06372977093076</v>
      </c>
      <c r="M742">
        <f>main!M742*0.92</f>
        <v>334.42755820152229</v>
      </c>
      <c r="N742">
        <f>main!N742*0.92</f>
        <v>335.75157180814415</v>
      </c>
      <c r="O742">
        <f>main!O742*0.92</f>
        <v>318.55265887373741</v>
      </c>
      <c r="P742">
        <f>main!P742*0.92</f>
        <v>314.9163387335534</v>
      </c>
      <c r="Q742">
        <f>main!Q742*0.92</f>
        <v>299.64010554638196</v>
      </c>
    </row>
    <row r="743" spans="1:17" x14ac:dyDescent="0.25">
      <c r="A743" s="4" t="str">
        <f>main!A743</f>
        <v>Свердловская область</v>
      </c>
      <c r="B743" s="4" t="str">
        <f>main!B743</f>
        <v>Уральский ФО</v>
      </c>
      <c r="C743" s="4" t="str">
        <f>main!C743</f>
        <v>Шпик боковой</v>
      </c>
      <c r="D743" s="4" t="str">
        <f>main!D743</f>
        <v>Дистрибьютор</v>
      </c>
      <c r="E743" s="4" t="str">
        <f>main!E743</f>
        <v>Продукция обвалки</v>
      </c>
      <c r="F743">
        <f>main!F743*0.92</f>
        <v>104.9283670882151</v>
      </c>
      <c r="G743">
        <f>main!G743*0.92</f>
        <v>113.4270793260475</v>
      </c>
      <c r="H743">
        <f>main!H743*0.92</f>
        <v>110.93001373796449</v>
      </c>
      <c r="I743">
        <f>main!I743*0.92</f>
        <v>94.760005364508032</v>
      </c>
      <c r="J743">
        <f>main!J743*0.92</f>
        <v>77.340806137513354</v>
      </c>
      <c r="K743">
        <f>main!K743*0.92</f>
        <v>68.255593147773283</v>
      </c>
      <c r="L743">
        <f>main!L743*0.92</f>
        <v>62.216375185176929</v>
      </c>
      <c r="M743">
        <f>main!M743*0.92</f>
        <v>57.258047450453198</v>
      </c>
      <c r="N743">
        <f>main!N743*0.92</f>
        <v>51.354002362350791</v>
      </c>
      <c r="O743">
        <f>main!O743*0.92</f>
        <v>49.952474793465242</v>
      </c>
      <c r="P743">
        <f>main!P743*0.92</f>
        <v>58.952567616328949</v>
      </c>
      <c r="Q743">
        <f>main!Q743*0.92</f>
        <v>71.326267055211034</v>
      </c>
    </row>
    <row r="744" spans="1:17" x14ac:dyDescent="0.25">
      <c r="A744" s="4" t="str">
        <f>main!A744</f>
        <v>Пермский край</v>
      </c>
      <c r="B744" s="4" t="str">
        <f>main!B744</f>
        <v>Приволжский ФО</v>
      </c>
      <c r="C744" s="4" t="str">
        <f>main!C744</f>
        <v>Лопатка свиная</v>
      </c>
      <c r="D744" s="4" t="str">
        <f>main!D744</f>
        <v>Опт</v>
      </c>
      <c r="E744" s="4" t="str">
        <f>main!E744</f>
        <v>Продукция обвалки</v>
      </c>
      <c r="F744">
        <f>main!F744*0.92</f>
        <v>209.14789755519004</v>
      </c>
      <c r="G744">
        <f>main!G744*0.92</f>
        <v>210.15221478471332</v>
      </c>
      <c r="H744">
        <f>main!H744*0.92</f>
        <v>191.75303945292157</v>
      </c>
      <c r="I744">
        <f>main!I744*0.92</f>
        <v>180.97826657131498</v>
      </c>
      <c r="J744">
        <f>main!J744*0.92</f>
        <v>170.20875662439369</v>
      </c>
      <c r="K744">
        <f>main!K744*0.92</f>
        <v>165.99921427407159</v>
      </c>
      <c r="L744">
        <f>main!L744*0.92</f>
        <v>159.54228634836696</v>
      </c>
      <c r="M744">
        <f>main!M744*0.92</f>
        <v>159.52943559072659</v>
      </c>
      <c r="N744">
        <f>main!N744*0.92</f>
        <v>156.15543945357632</v>
      </c>
      <c r="O744">
        <f>main!O744*0.92</f>
        <v>145.58536596180548</v>
      </c>
      <c r="P744">
        <f>main!P744*0.92</f>
        <v>146.23502990158806</v>
      </c>
      <c r="Q744">
        <f>main!Q744*0.92</f>
        <v>140.55330610603343</v>
      </c>
    </row>
    <row r="745" spans="1:17" x14ac:dyDescent="0.25">
      <c r="A745" s="4" t="str">
        <f>main!A745</f>
        <v>Пермский край</v>
      </c>
      <c r="B745" s="4" t="str">
        <f>main!B745</f>
        <v>Приволжский ФО</v>
      </c>
      <c r="C745" s="4" t="str">
        <f>main!C745</f>
        <v>Окорок свиной</v>
      </c>
      <c r="D745" s="4" t="str">
        <f>main!D745</f>
        <v>Опт</v>
      </c>
      <c r="E745" s="4" t="str">
        <f>main!E745</f>
        <v>Продукция обвалки</v>
      </c>
      <c r="F745">
        <f>main!F745*0.92</f>
        <v>229.24350941150547</v>
      </c>
      <c r="G745">
        <f>main!G745*0.92</f>
        <v>226.95982906718314</v>
      </c>
      <c r="H745">
        <f>main!H745*0.92</f>
        <v>211.66225435462769</v>
      </c>
      <c r="I745">
        <f>main!I745*0.92</f>
        <v>200.85999281766908</v>
      </c>
      <c r="J745">
        <f>main!J745*0.92</f>
        <v>188.71997794242023</v>
      </c>
      <c r="K745">
        <f>main!K745*0.92</f>
        <v>179.4079519207159</v>
      </c>
      <c r="L745">
        <f>main!L745*0.92</f>
        <v>178.61729227771494</v>
      </c>
      <c r="M745">
        <f>main!M745*0.92</f>
        <v>174.46832751841535</v>
      </c>
      <c r="N745">
        <f>main!N745*0.92</f>
        <v>170.66849784298304</v>
      </c>
      <c r="O745">
        <f>main!O745*0.92</f>
        <v>155.08732220760646</v>
      </c>
      <c r="P745">
        <f>main!P745*0.92</f>
        <v>156.62220218149943</v>
      </c>
      <c r="Q745">
        <f>main!Q745*0.92</f>
        <v>152.15839491926113</v>
      </c>
    </row>
    <row r="746" spans="1:17" x14ac:dyDescent="0.25">
      <c r="A746" s="4" t="str">
        <f>main!A746</f>
        <v>Пермский край</v>
      </c>
      <c r="B746" s="4" t="str">
        <f>main!B746</f>
        <v>Приволжский ФО</v>
      </c>
      <c r="C746" s="4" t="str">
        <f>main!C746</f>
        <v>Шпик хребтовой</v>
      </c>
      <c r="D746" s="4" t="str">
        <f>main!D746</f>
        <v>Опт</v>
      </c>
      <c r="E746" s="4" t="str">
        <f>main!E746</f>
        <v>Продукция обвалки</v>
      </c>
      <c r="F746">
        <f>main!F746*0.92</f>
        <v>119.80518872974201</v>
      </c>
      <c r="G746">
        <f>main!G746*0.92</f>
        <v>129.50885468651106</v>
      </c>
      <c r="H746">
        <f>main!H746*0.92</f>
        <v>126.65775328893262</v>
      </c>
      <c r="I746">
        <f>main!I746*0.92</f>
        <v>108.1951491457196</v>
      </c>
      <c r="J746">
        <f>main!J746*0.92</f>
        <v>88.30624294405753</v>
      </c>
      <c r="K746">
        <f>main!K746*0.92</f>
        <v>77.932921724156827</v>
      </c>
      <c r="L746">
        <f>main!L746*0.92</f>
        <v>71.037458963542051</v>
      </c>
      <c r="M746">
        <f>main!M746*0.92</f>
        <v>65.376135848286907</v>
      </c>
      <c r="N746">
        <f>main!N746*0.92</f>
        <v>58.635010872479874</v>
      </c>
      <c r="O746">
        <f>main!O746*0.92</f>
        <v>57.034773686294521</v>
      </c>
      <c r="P746">
        <f>main!P746*0.92</f>
        <v>67.310906338981965</v>
      </c>
      <c r="Q746">
        <f>main!Q746*0.92</f>
        <v>81.438958053672835</v>
      </c>
    </row>
    <row r="747" spans="1:17" x14ac:dyDescent="0.25">
      <c r="A747" s="4" t="str">
        <f>main!A747</f>
        <v>Свердловская область</v>
      </c>
      <c r="B747" s="4" t="str">
        <f>main!B747</f>
        <v>Уральский ФО</v>
      </c>
      <c r="C747" s="4" t="str">
        <f>main!C747</f>
        <v>Грудинка свиная</v>
      </c>
      <c r="D747" s="4" t="str">
        <f>main!D747</f>
        <v>Опт</v>
      </c>
      <c r="E747" s="4" t="str">
        <f>main!E747</f>
        <v>Продукция обвалки</v>
      </c>
      <c r="F747">
        <f>main!F747*0.92</f>
        <v>190.66101281645533</v>
      </c>
      <c r="G747">
        <f>main!G747*0.92</f>
        <v>203.36238445735376</v>
      </c>
      <c r="H747">
        <f>main!H747*0.92</f>
        <v>197.70702939767767</v>
      </c>
      <c r="I747">
        <f>main!I747*0.92</f>
        <v>177.73774239924276</v>
      </c>
      <c r="J747">
        <f>main!J747*0.92</f>
        <v>161.25011285323259</v>
      </c>
      <c r="K747">
        <f>main!K747*0.92</f>
        <v>149.04314168782804</v>
      </c>
      <c r="L747">
        <f>main!L747*0.92</f>
        <v>147.99359400060021</v>
      </c>
      <c r="M747">
        <f>main!M747*0.92</f>
        <v>140.30357190631574</v>
      </c>
      <c r="N747">
        <f>main!N747*0.92</f>
        <v>131.54710286177303</v>
      </c>
      <c r="O747">
        <f>main!O747*0.92</f>
        <v>127.12027460119263</v>
      </c>
      <c r="P747">
        <f>main!P747*0.92</f>
        <v>128.5644992428148</v>
      </c>
      <c r="Q747">
        <f>main!Q747*0.92</f>
        <v>129.04168514263853</v>
      </c>
    </row>
    <row r="748" spans="1:17" x14ac:dyDescent="0.25">
      <c r="A748" s="4" t="str">
        <f>main!A748</f>
        <v>Свердловская область</v>
      </c>
      <c r="B748" s="4" t="str">
        <f>main!B748</f>
        <v>Уральский ФО</v>
      </c>
      <c r="C748" s="4" t="str">
        <f>main!C748</f>
        <v>Лопатка свиная</v>
      </c>
      <c r="D748" s="4" t="str">
        <f>main!D748</f>
        <v>Опт</v>
      </c>
      <c r="E748" s="4" t="str">
        <f>main!E748</f>
        <v>Продукция обвалки</v>
      </c>
      <c r="F748">
        <f>main!F748*0.92</f>
        <v>204.7950457583843</v>
      </c>
      <c r="G748">
        <f>main!G748*0.92</f>
        <v>205.77846082198482</v>
      </c>
      <c r="H748">
        <f>main!H748*0.92</f>
        <v>187.7622149116165</v>
      </c>
      <c r="I748">
        <f>main!I748*0.92</f>
        <v>177.211689990645</v>
      </c>
      <c r="J748">
        <f>main!J748*0.92</f>
        <v>166.66631847050758</v>
      </c>
      <c r="K748">
        <f>main!K748*0.92</f>
        <v>162.54438643899584</v>
      </c>
      <c r="L748">
        <f>main!L748*0.92</f>
        <v>156.22184212723997</v>
      </c>
      <c r="M748">
        <f>main!M748*0.92</f>
        <v>156.20925882360768</v>
      </c>
      <c r="N748">
        <f>main!N748*0.92</f>
        <v>152.90548335479633</v>
      </c>
      <c r="O748">
        <f>main!O748*0.92</f>
        <v>142.555397555605</v>
      </c>
      <c r="P748">
        <f>main!P748*0.92</f>
        <v>143.19154048522844</v>
      </c>
      <c r="Q748">
        <f>main!Q748*0.92</f>
        <v>137.62806651155361</v>
      </c>
    </row>
    <row r="749" spans="1:17" x14ac:dyDescent="0.25">
      <c r="A749" s="4" t="str">
        <f>main!A749</f>
        <v>Свердловская область</v>
      </c>
      <c r="B749" s="4" t="str">
        <f>main!B749</f>
        <v>Уральский ФО</v>
      </c>
      <c r="C749" s="4" t="str">
        <f>main!C749</f>
        <v>Суповой набор свиной</v>
      </c>
      <c r="D749" s="4" t="str">
        <f>main!D749</f>
        <v>Опт</v>
      </c>
      <c r="E749" s="4" t="str">
        <f>main!E749</f>
        <v>Продукция обвалки</v>
      </c>
      <c r="F749">
        <f>main!F749*0.92</f>
        <v>10.432619803905505</v>
      </c>
      <c r="G749">
        <f>main!G749*0.92</f>
        <v>10.826609258305865</v>
      </c>
      <c r="H749">
        <f>main!H749*0.92</f>
        <v>10.753152860273643</v>
      </c>
      <c r="I749">
        <f>main!I749*0.92</f>
        <v>11.948761754044043</v>
      </c>
      <c r="J749">
        <f>main!J749*0.92</f>
        <v>10.399766167562186</v>
      </c>
      <c r="K749">
        <f>main!K749*0.92</f>
        <v>10.654645000684726</v>
      </c>
      <c r="L749">
        <f>main!L749*0.92</f>
        <v>10.684733804193401</v>
      </c>
      <c r="M749">
        <f>main!M749*0.92</f>
        <v>8.984721289520655</v>
      </c>
      <c r="N749">
        <f>main!N749*0.92</f>
        <v>9.3215274354830964</v>
      </c>
      <c r="O749">
        <f>main!O749*0.92</f>
        <v>8.2155028635985339</v>
      </c>
      <c r="P749">
        <f>main!P749*0.92</f>
        <v>7.5337643359440269</v>
      </c>
      <c r="Q749">
        <f>main!Q749*0.92</f>
        <v>6.8868451056042268</v>
      </c>
    </row>
    <row r="750" spans="1:17" x14ac:dyDescent="0.25">
      <c r="A750" s="4" t="str">
        <f>main!A750</f>
        <v>Свердловская область</v>
      </c>
      <c r="B750" s="4" t="str">
        <f>main!B750</f>
        <v>Уральский ФО</v>
      </c>
      <c r="C750" s="4" t="str">
        <f>main!C750</f>
        <v>Вырезка свиная</v>
      </c>
      <c r="D750" s="4" t="str">
        <f>main!D750</f>
        <v>Опт</v>
      </c>
      <c r="E750" s="4" t="str">
        <f>main!E750</f>
        <v>Продукция обвалки</v>
      </c>
      <c r="F750">
        <f>main!F750*0.92</f>
        <v>325.1389806678348</v>
      </c>
      <c r="G750">
        <f>main!G750*0.92</f>
        <v>314.63857895015104</v>
      </c>
      <c r="H750">
        <f>main!H750*0.92</f>
        <v>285.16272785214778</v>
      </c>
      <c r="I750">
        <f>main!I750*0.92</f>
        <v>277.17506534021504</v>
      </c>
      <c r="J750">
        <f>main!J750*0.92</f>
        <v>261.11200613000227</v>
      </c>
      <c r="K750">
        <f>main!K750*0.92</f>
        <v>257.24896715975063</v>
      </c>
      <c r="L750">
        <f>main!L750*0.92</f>
        <v>252.98563527305799</v>
      </c>
      <c r="M750">
        <f>main!M750*0.92</f>
        <v>244.99680399771529</v>
      </c>
      <c r="N750">
        <f>main!N750*0.92</f>
        <v>238.07903850287602</v>
      </c>
      <c r="O750">
        <f>main!O750*0.92</f>
        <v>226.73691861746988</v>
      </c>
      <c r="P750">
        <f>main!P750*0.92</f>
        <v>223.69865741674107</v>
      </c>
      <c r="Q750">
        <f>main!Q750*0.92</f>
        <v>216.26647614073946</v>
      </c>
    </row>
    <row r="751" spans="1:17" x14ac:dyDescent="0.25">
      <c r="A751" s="4" t="str">
        <f>main!A751</f>
        <v>Свердловская область</v>
      </c>
      <c r="B751" s="4" t="str">
        <f>main!B751</f>
        <v>Уральский ФО</v>
      </c>
      <c r="C751" s="4" t="str">
        <f>main!C751</f>
        <v>Карбонад свиной</v>
      </c>
      <c r="D751" s="4" t="str">
        <f>main!D751</f>
        <v>Опт</v>
      </c>
      <c r="E751" s="4" t="str">
        <f>main!E751</f>
        <v>Продукция обвалки</v>
      </c>
      <c r="F751">
        <f>main!F751*0.92</f>
        <v>287.78260132598587</v>
      </c>
      <c r="G751">
        <f>main!G751*0.92</f>
        <v>283.92384223956202</v>
      </c>
      <c r="H751">
        <f>main!H751*0.92</f>
        <v>264.74740536972229</v>
      </c>
      <c r="I751">
        <f>main!I751*0.92</f>
        <v>253.16246333046934</v>
      </c>
      <c r="J751">
        <f>main!J751*0.92</f>
        <v>242.25976815092176</v>
      </c>
      <c r="K751">
        <f>main!K751*0.92</f>
        <v>229.13939386936531</v>
      </c>
      <c r="L751">
        <f>main!L751*0.92</f>
        <v>222.6285273640282</v>
      </c>
      <c r="M751">
        <f>main!M751*0.92</f>
        <v>212.4397591728399</v>
      </c>
      <c r="N751">
        <f>main!N751*0.92</f>
        <v>208.12105269511625</v>
      </c>
      <c r="O751">
        <f>main!O751*0.92</f>
        <v>193.01901942826439</v>
      </c>
      <c r="P751">
        <f>main!P751*0.92</f>
        <v>193.56875658551888</v>
      </c>
      <c r="Q751">
        <f>main!Q751*0.92</f>
        <v>192.49260585280388</v>
      </c>
    </row>
    <row r="752" spans="1:17" x14ac:dyDescent="0.25">
      <c r="A752" s="4" t="str">
        <f>main!A752</f>
        <v>Тюменская область</v>
      </c>
      <c r="B752" s="4" t="str">
        <f>main!B752</f>
        <v>Уральский ФО</v>
      </c>
      <c r="C752" s="4" t="str">
        <f>main!C752</f>
        <v>Лопатка свиная</v>
      </c>
      <c r="D752" s="4" t="str">
        <f>main!D752</f>
        <v>Опт</v>
      </c>
      <c r="E752" s="4" t="str">
        <f>main!E752</f>
        <v>Продукция обвалки</v>
      </c>
      <c r="F752">
        <f>main!F752*0.92</f>
        <v>192.67236601824754</v>
      </c>
      <c r="G752">
        <f>main!G752*0.92</f>
        <v>193.59756860984461</v>
      </c>
      <c r="H752">
        <f>main!H752*0.92</f>
        <v>176.64778003726082</v>
      </c>
      <c r="I752">
        <f>main!I752*0.92</f>
        <v>166.72178504197007</v>
      </c>
      <c r="J752">
        <f>main!J752*0.92</f>
        <v>156.80063839605253</v>
      </c>
      <c r="K752">
        <f>main!K752*0.92</f>
        <v>152.92270085055773</v>
      </c>
      <c r="L752">
        <f>main!L752*0.92</f>
        <v>146.97441451731112</v>
      </c>
      <c r="M752">
        <f>main!M752*0.92</f>
        <v>146.96257607232246</v>
      </c>
      <c r="N752">
        <f>main!N752*0.92</f>
        <v>143.85436496295844</v>
      </c>
      <c r="O752">
        <f>main!O752*0.92</f>
        <v>134.1169442551608</v>
      </c>
      <c r="P752">
        <f>main!P752*0.92</f>
        <v>134.71543121036251</v>
      </c>
      <c r="Q752">
        <f>main!Q752*0.92</f>
        <v>129.48128265066777</v>
      </c>
    </row>
    <row r="753" spans="1:17" x14ac:dyDescent="0.25">
      <c r="A753" s="4" t="str">
        <f>main!A753</f>
        <v>Тюменская область</v>
      </c>
      <c r="B753" s="4" t="str">
        <f>main!B753</f>
        <v>Уральский ФО</v>
      </c>
      <c r="C753" s="4" t="str">
        <f>main!C753</f>
        <v>Шейка свиная</v>
      </c>
      <c r="D753" s="4" t="str">
        <f>main!D753</f>
        <v>Опт</v>
      </c>
      <c r="E753" s="4" t="str">
        <f>main!E753</f>
        <v>Продукция обвалки</v>
      </c>
      <c r="F753">
        <f>main!F753*0.92</f>
        <v>386.99118064987834</v>
      </c>
      <c r="G753">
        <f>main!G753*0.92</f>
        <v>338.81315265110538</v>
      </c>
      <c r="H753">
        <f>main!H753*0.92</f>
        <v>293.10587069979726</v>
      </c>
      <c r="I753">
        <f>main!I753*0.92</f>
        <v>285.20236377698848</v>
      </c>
      <c r="J753">
        <f>main!J753*0.92</f>
        <v>296.53976233433292</v>
      </c>
      <c r="K753">
        <f>main!K753*0.92</f>
        <v>294.32054148570268</v>
      </c>
      <c r="L753">
        <f>main!L753*0.92</f>
        <v>307.44964709713469</v>
      </c>
      <c r="M753">
        <f>main!M753*0.92</f>
        <v>316.30608195220827</v>
      </c>
      <c r="N753">
        <f>main!N753*0.92</f>
        <v>317.55835182677885</v>
      </c>
      <c r="O753">
        <f>main!O753*0.92</f>
        <v>301.29138868123221</v>
      </c>
      <c r="P753">
        <f>main!P753*0.92</f>
        <v>297.85210819115844</v>
      </c>
      <c r="Q753">
        <f>main!Q753*0.92</f>
        <v>283.40364140687871</v>
      </c>
    </row>
    <row r="754" spans="1:17" x14ac:dyDescent="0.25">
      <c r="A754" s="4" t="str">
        <f>main!A754</f>
        <v>Пермский край</v>
      </c>
      <c r="B754" s="4" t="str">
        <f>main!B754</f>
        <v>Приволжский ФО</v>
      </c>
      <c r="C754" s="4" t="str">
        <f>main!C754</f>
        <v>Грудинка свиная</v>
      </c>
      <c r="D754" s="4" t="str">
        <f>main!D754</f>
        <v>Опт</v>
      </c>
      <c r="E754" s="4" t="str">
        <f>main!E754</f>
        <v>Продукция обвалки</v>
      </c>
      <c r="F754">
        <f>main!F754*0.92</f>
        <v>206.40269891491587</v>
      </c>
      <c r="G754">
        <f>main!G754*0.92</f>
        <v>220.15274328883598</v>
      </c>
      <c r="H754">
        <f>main!H754*0.92</f>
        <v>214.03046097009585</v>
      </c>
      <c r="I754">
        <f>main!I754*0.92</f>
        <v>192.41243497203101</v>
      </c>
      <c r="J754">
        <f>main!J754*0.92</f>
        <v>174.56352508355855</v>
      </c>
      <c r="K754">
        <f>main!K754*0.92</f>
        <v>161.34870073694935</v>
      </c>
      <c r="L754">
        <f>main!L754*0.92</f>
        <v>160.21249846841178</v>
      </c>
      <c r="M754">
        <f>main!M754*0.92</f>
        <v>151.88755939707869</v>
      </c>
      <c r="N754">
        <f>main!N754*0.92</f>
        <v>142.40812352783556</v>
      </c>
      <c r="O754">
        <f>main!O754*0.92</f>
        <v>137.61579977417847</v>
      </c>
      <c r="P754">
        <f>main!P754*0.92</f>
        <v>139.17926500215987</v>
      </c>
      <c r="Q754">
        <f>main!Q754*0.92</f>
        <v>139.69584915406816</v>
      </c>
    </row>
    <row r="755" spans="1:17" x14ac:dyDescent="0.25">
      <c r="A755" s="4" t="str">
        <f>main!A755</f>
        <v>Свердловская область</v>
      </c>
      <c r="B755" s="4" t="str">
        <f>main!B755</f>
        <v>Уральский ФО</v>
      </c>
      <c r="C755" s="4" t="str">
        <f>main!C755</f>
        <v>Ноги свиные</v>
      </c>
      <c r="D755" s="4" t="str">
        <f>main!D755</f>
        <v>Опт</v>
      </c>
      <c r="E755" s="4" t="str">
        <f>main!E755</f>
        <v>Продукция обвалки</v>
      </c>
      <c r="F755">
        <f>main!F755*0.92</f>
        <v>10.042648610555027</v>
      </c>
      <c r="G755">
        <f>main!G755*0.92</f>
        <v>12.834552765613369</v>
      </c>
      <c r="H755">
        <f>main!H755*0.92</f>
        <v>14.918464808910093</v>
      </c>
      <c r="I755">
        <f>main!I755*0.92</f>
        <v>17.262373459722333</v>
      </c>
      <c r="J755">
        <f>main!J755*0.92</f>
        <v>15.089394686025607</v>
      </c>
      <c r="K755">
        <f>main!K755*0.92</f>
        <v>11.454007872478103</v>
      </c>
      <c r="L755">
        <f>main!L755*0.92</f>
        <v>9.3930835055274127</v>
      </c>
      <c r="M755">
        <f>main!M755*0.92</f>
        <v>7.2714144512561711</v>
      </c>
      <c r="N755">
        <f>main!N755*0.92</f>
        <v>6.1318108340543827</v>
      </c>
      <c r="O755">
        <f>main!O755*0.92</f>
        <v>5.1335855454901802</v>
      </c>
      <c r="P755">
        <f>main!P755*0.92</f>
        <v>5.533698034497994</v>
      </c>
      <c r="Q755">
        <f>main!Q755*0.92</f>
        <v>6.4841601725535858</v>
      </c>
    </row>
    <row r="756" spans="1:17" x14ac:dyDescent="0.25">
      <c r="A756" s="4" t="str">
        <f>main!A756</f>
        <v>Свердловская область</v>
      </c>
      <c r="B756" s="4" t="str">
        <f>main!B756</f>
        <v>Уральский ФО</v>
      </c>
      <c r="C756" s="4" t="str">
        <f>main!C756</f>
        <v>Позвонки свиные</v>
      </c>
      <c r="D756" s="4" t="str">
        <f>main!D756</f>
        <v>Опт</v>
      </c>
      <c r="E756" s="4" t="str">
        <f>main!E756</f>
        <v>Продукция обвалки</v>
      </c>
      <c r="F756">
        <f>main!F756*0.92</f>
        <v>36.011740380722109</v>
      </c>
      <c r="G756">
        <f>main!G756*0.92</f>
        <v>42.567381252183118</v>
      </c>
      <c r="H756">
        <f>main!H756*0.92</f>
        <v>43.701275132419333</v>
      </c>
      <c r="I756">
        <f>main!I756*0.92</f>
        <v>40.014078311041423</v>
      </c>
      <c r="J756">
        <f>main!J756*0.92</f>
        <v>40.118285539310463</v>
      </c>
      <c r="K756">
        <f>main!K756*0.92</f>
        <v>40.346589986667254</v>
      </c>
      <c r="L756">
        <f>main!L756*0.92</f>
        <v>41.83545585767741</v>
      </c>
      <c r="M756">
        <f>main!M756*0.92</f>
        <v>38.078893199388645</v>
      </c>
      <c r="N756">
        <f>main!N756*0.92</f>
        <v>37.037263641365378</v>
      </c>
      <c r="O756">
        <f>main!O756*0.92</f>
        <v>34.286013693172258</v>
      </c>
      <c r="P756">
        <f>main!P756*0.92</f>
        <v>35.632134255126608</v>
      </c>
      <c r="Q756">
        <f>main!Q756*0.92</f>
        <v>30.419873042604696</v>
      </c>
    </row>
    <row r="757" spans="1:17" x14ac:dyDescent="0.25">
      <c r="A757" s="4" t="str">
        <f>main!A757</f>
        <v>Свердловская область</v>
      </c>
      <c r="B757" s="4" t="str">
        <f>main!B757</f>
        <v>Уральский ФО</v>
      </c>
      <c r="C757" s="4" t="str">
        <f>main!C757</f>
        <v>Ребра свиные</v>
      </c>
      <c r="D757" s="4" t="str">
        <f>main!D757</f>
        <v>Опт</v>
      </c>
      <c r="E757" s="4" t="str">
        <f>main!E757</f>
        <v>Продукция обвалки</v>
      </c>
      <c r="F757">
        <f>main!F757*0.92</f>
        <v>88.157998256835654</v>
      </c>
      <c r="G757">
        <f>main!G757*0.92</f>
        <v>89.758987801194678</v>
      </c>
      <c r="H757">
        <f>main!H757*0.92</f>
        <v>86.210675726828995</v>
      </c>
      <c r="I757">
        <f>main!I757*0.92</f>
        <v>80.141577341749951</v>
      </c>
      <c r="J757">
        <f>main!J757*0.92</f>
        <v>72.830327605848979</v>
      </c>
      <c r="K757">
        <f>main!K757*0.92</f>
        <v>73.816294182013351</v>
      </c>
      <c r="L757">
        <f>main!L757*0.92</f>
        <v>78.295373119014158</v>
      </c>
      <c r="M757">
        <f>main!M757*0.92</f>
        <v>75.207296377742338</v>
      </c>
      <c r="N757">
        <f>main!N757*0.92</f>
        <v>75.340498841685672</v>
      </c>
      <c r="O757">
        <f>main!O757*0.92</f>
        <v>71.103272337483304</v>
      </c>
      <c r="P757">
        <f>main!P757*0.92</f>
        <v>71.167692624185506</v>
      </c>
      <c r="Q757">
        <f>main!Q757*0.92</f>
        <v>68.517474608772318</v>
      </c>
    </row>
    <row r="758" spans="1:17" x14ac:dyDescent="0.25">
      <c r="A758" s="4" t="str">
        <f>main!A758</f>
        <v>Курганская область</v>
      </c>
      <c r="B758" s="4" t="str">
        <f>main!B758</f>
        <v>Уральский ФО</v>
      </c>
      <c r="C758" s="4" t="str">
        <f>main!C758</f>
        <v>Окорок свиной</v>
      </c>
      <c r="D758" s="4" t="str">
        <f>main!D758</f>
        <v>Опт</v>
      </c>
      <c r="E758" s="4" t="str">
        <f>main!E758</f>
        <v>Продукция обвалки</v>
      </c>
      <c r="F758">
        <f>main!F758*0.92</f>
        <v>220.32703361630638</v>
      </c>
      <c r="G758">
        <f>main!G758*0.92</f>
        <v>218.13217751205261</v>
      </c>
      <c r="H758">
        <f>main!H758*0.92</f>
        <v>203.42960527088624</v>
      </c>
      <c r="I758">
        <f>main!I758*0.92</f>
        <v>193.04750002875562</v>
      </c>
      <c r="J758">
        <f>main!J758*0.92</f>
        <v>181.37967365326577</v>
      </c>
      <c r="K758">
        <f>main!K758*0.92</f>
        <v>172.4298408942625</v>
      </c>
      <c r="L758">
        <f>main!L758*0.92</f>
        <v>171.66993412878969</v>
      </c>
      <c r="M758">
        <f>main!M758*0.92</f>
        <v>167.68234424961821</v>
      </c>
      <c r="N758">
        <f>main!N758*0.92</f>
        <v>164.03030976984425</v>
      </c>
      <c r="O758">
        <f>main!O758*0.92</f>
        <v>149.05516732498299</v>
      </c>
      <c r="P758">
        <f>main!P758*0.92</f>
        <v>150.53034781089093</v>
      </c>
      <c r="Q758">
        <f>main!Q758*0.92</f>
        <v>146.24016129591112</v>
      </c>
    </row>
    <row r="759" spans="1:17" x14ac:dyDescent="0.25">
      <c r="A759" s="4" t="str">
        <f>main!A759</f>
        <v>Курганская область</v>
      </c>
      <c r="B759" s="4" t="str">
        <f>main!B759</f>
        <v>Уральский ФО</v>
      </c>
      <c r="C759" s="4" t="str">
        <f>main!C759</f>
        <v>Свинина полужирная</v>
      </c>
      <c r="D759" s="4" t="str">
        <f>main!D759</f>
        <v>Опт</v>
      </c>
      <c r="E759" s="4" t="str">
        <f>main!E759</f>
        <v>Продукция обвалки</v>
      </c>
      <c r="F759">
        <f>main!F759*0.92</f>
        <v>185.91266569107896</v>
      </c>
      <c r="G759">
        <f>main!G759*0.92</f>
        <v>182.50640661397637</v>
      </c>
      <c r="H759">
        <f>main!H759*0.92</f>
        <v>162.94588605101836</v>
      </c>
      <c r="I759">
        <f>main!I759*0.92</f>
        <v>150.80392460574612</v>
      </c>
      <c r="J759">
        <f>main!J759*0.92</f>
        <v>136.49120594167687</v>
      </c>
      <c r="K759">
        <f>main!K759*0.92</f>
        <v>130.59890551068148</v>
      </c>
      <c r="L759">
        <f>main!L759*0.92</f>
        <v>125.99189157175302</v>
      </c>
      <c r="M759">
        <f>main!M759*0.92</f>
        <v>123.01970457981606</v>
      </c>
      <c r="N759">
        <f>main!N759*0.92</f>
        <v>121.95563733214965</v>
      </c>
      <c r="O759">
        <f>main!O759*0.92</f>
        <v>114.83552096993996</v>
      </c>
      <c r="P759">
        <f>main!P759*0.92</f>
        <v>120.50295611778795</v>
      </c>
      <c r="Q759">
        <f>main!Q759*0.92</f>
        <v>120.14226055181121</v>
      </c>
    </row>
    <row r="760" spans="1:17" x14ac:dyDescent="0.25">
      <c r="A760" s="4" t="str">
        <f>main!A760</f>
        <v>Курганская область</v>
      </c>
      <c r="B760" s="4" t="str">
        <f>main!B760</f>
        <v>Уральский ФО</v>
      </c>
      <c r="C760" s="4" t="str">
        <f>main!C760</f>
        <v>Шпик боковой</v>
      </c>
      <c r="D760" s="4" t="str">
        <f>main!D760</f>
        <v>Опт</v>
      </c>
      <c r="E760" s="4" t="str">
        <f>main!E760</f>
        <v>Продукция обвалки</v>
      </c>
      <c r="F760">
        <f>main!F760*0.92</f>
        <v>108.0718991156953</v>
      </c>
      <c r="G760">
        <f>main!G760*0.92</f>
        <v>116.82522290284784</v>
      </c>
      <c r="H760">
        <f>main!H760*0.92</f>
        <v>114.25334812952077</v>
      </c>
      <c r="I760">
        <f>main!I760*0.92</f>
        <v>97.598905082990186</v>
      </c>
      <c r="J760">
        <f>main!J760*0.92</f>
        <v>79.65784687560101</v>
      </c>
      <c r="K760">
        <f>main!K760*0.92</f>
        <v>70.300451455101125</v>
      </c>
      <c r="L760">
        <f>main!L760*0.92</f>
        <v>64.080305535526335</v>
      </c>
      <c r="M760">
        <f>main!M760*0.92</f>
        <v>58.973432059842551</v>
      </c>
      <c r="N760">
        <f>main!N760*0.92</f>
        <v>52.892508637108918</v>
      </c>
      <c r="O760">
        <f>main!O760*0.92</f>
        <v>51.448992929815738</v>
      </c>
      <c r="P760">
        <f>main!P760*0.92</f>
        <v>60.718718082087371</v>
      </c>
      <c r="Q760">
        <f>main!Q760*0.92</f>
        <v>73.463119186914923</v>
      </c>
    </row>
    <row r="761" spans="1:17" x14ac:dyDescent="0.25">
      <c r="A761" s="4" t="str">
        <f>main!A761</f>
        <v>Челябинская область</v>
      </c>
      <c r="B761" s="4" t="str">
        <f>main!B761</f>
        <v>Уральский ФО</v>
      </c>
      <c r="C761" s="4" t="str">
        <f>main!C761</f>
        <v>Карбонад свиной</v>
      </c>
      <c r="D761" s="4" t="str">
        <f>main!D761</f>
        <v>Опт</v>
      </c>
      <c r="E761" s="4" t="str">
        <f>main!E761</f>
        <v>Продукция обвалки</v>
      </c>
      <c r="F761">
        <f>main!F761*0.92</f>
        <v>266.4049298329349</v>
      </c>
      <c r="G761">
        <f>main!G761*0.92</f>
        <v>262.8328151917982</v>
      </c>
      <c r="H761">
        <f>main!H761*0.92</f>
        <v>245.08088267323541</v>
      </c>
      <c r="I761">
        <f>main!I761*0.92</f>
        <v>234.35651762522539</v>
      </c>
      <c r="J761">
        <f>main!J761*0.92</f>
        <v>224.26371934306957</v>
      </c>
      <c r="K761">
        <f>main!K761*0.92</f>
        <v>212.11798025476187</v>
      </c>
      <c r="L761">
        <f>main!L761*0.92</f>
        <v>206.09076760704122</v>
      </c>
      <c r="M761">
        <f>main!M761*0.92</f>
        <v>196.65886288955312</v>
      </c>
      <c r="N761">
        <f>main!N761*0.92</f>
        <v>192.66096763505945</v>
      </c>
      <c r="O761">
        <f>main!O761*0.92</f>
        <v>178.680775315396</v>
      </c>
      <c r="P761">
        <f>main!P761*0.92</f>
        <v>179.18967574276775</v>
      </c>
      <c r="Q761">
        <f>main!Q761*0.92</f>
        <v>178.19346589853933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Лопатка свиная</v>
      </c>
      <c r="D762" s="4" t="str">
        <f>main!D762</f>
        <v>Опт</v>
      </c>
      <c r="E762" s="4" t="str">
        <f>main!E762</f>
        <v>Продукция обвалки</v>
      </c>
      <c r="F762">
        <f>main!F762*0.92</f>
        <v>220.41500128813252</v>
      </c>
      <c r="G762">
        <f>main!G762*0.92</f>
        <v>221.47342255856697</v>
      </c>
      <c r="H762">
        <f>main!H762*0.92</f>
        <v>202.08305668894454</v>
      </c>
      <c r="I762">
        <f>main!I762*0.92</f>
        <v>190.72783100252823</v>
      </c>
      <c r="J762">
        <f>main!J762*0.92</f>
        <v>179.37815177280126</v>
      </c>
      <c r="K762">
        <f>main!K762*0.92</f>
        <v>174.94183520727682</v>
      </c>
      <c r="L762">
        <f>main!L762*0.92</f>
        <v>168.13706311203731</v>
      </c>
      <c r="M762">
        <f>main!M762*0.92</f>
        <v>168.12352006525097</v>
      </c>
      <c r="N762">
        <f>main!N762*0.92</f>
        <v>164.56776181183656</v>
      </c>
      <c r="O762">
        <f>main!O762*0.92</f>
        <v>153.42826297135917</v>
      </c>
      <c r="P762">
        <f>main!P762*0.92</f>
        <v>154.11292525961497</v>
      </c>
      <c r="Q762">
        <f>main!Q762*0.92</f>
        <v>148.1251186770242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Ребра свиные (ленточные с корейки)</v>
      </c>
      <c r="D763" s="4" t="str">
        <f>main!D763</f>
        <v>Опт</v>
      </c>
      <c r="E763" s="4" t="str">
        <f>main!E763</f>
        <v>Продукция обвалки</v>
      </c>
      <c r="F763">
        <f>main!F763*0.92</f>
        <v>235.64300848740629</v>
      </c>
      <c r="G763">
        <f>main!G763*0.92</f>
        <v>239.92239323126751</v>
      </c>
      <c r="H763">
        <f>main!H763*0.92</f>
        <v>230.43788871904209</v>
      </c>
      <c r="I763">
        <f>main!I763*0.92</f>
        <v>214.21541735462236</v>
      </c>
      <c r="J763">
        <f>main!J763*0.92</f>
        <v>194.67272222047012</v>
      </c>
      <c r="K763">
        <f>main!K763*0.92</f>
        <v>197.30817373785283</v>
      </c>
      <c r="L763">
        <f>main!L763*0.92</f>
        <v>209.28058301253375</v>
      </c>
      <c r="M763">
        <f>main!M763*0.92</f>
        <v>201.02627020890955</v>
      </c>
      <c r="N763">
        <f>main!N763*0.92</f>
        <v>201.38231537738196</v>
      </c>
      <c r="O763">
        <f>main!O763*0.92</f>
        <v>190.05636854515109</v>
      </c>
      <c r="P763">
        <f>main!P763*0.92</f>
        <v>190.22856154483674</v>
      </c>
      <c r="Q763">
        <f>main!Q763*0.92</f>
        <v>183.14462862158589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Корейка свиная</v>
      </c>
      <c r="D764" s="4" t="str">
        <f>main!D764</f>
        <v>Опт</v>
      </c>
      <c r="E764" s="4" t="str">
        <f>main!E764</f>
        <v>Продукция обвалки</v>
      </c>
      <c r="F764">
        <f>main!F764*0.92</f>
        <v>310.0961993153482</v>
      </c>
      <c r="G764">
        <f>main!G764*0.92</f>
        <v>310.78832738685924</v>
      </c>
      <c r="H764">
        <f>main!H764*0.92</f>
        <v>284.79553508018353</v>
      </c>
      <c r="I764">
        <f>main!I764*0.92</f>
        <v>267.44920903082311</v>
      </c>
      <c r="J764">
        <f>main!J764*0.92</f>
        <v>261.93816364136569</v>
      </c>
      <c r="K764">
        <f>main!K764*0.92</f>
        <v>241.98344072449174</v>
      </c>
      <c r="L764">
        <f>main!L764*0.92</f>
        <v>241.88726089000934</v>
      </c>
      <c r="M764">
        <f>main!M764*0.92</f>
        <v>225.20868793442034</v>
      </c>
      <c r="N764">
        <f>main!N764*0.92</f>
        <v>221.72067484665499</v>
      </c>
      <c r="O764">
        <f>main!O764*0.92</f>
        <v>206.6357806170619</v>
      </c>
      <c r="P764">
        <f>main!P764*0.92</f>
        <v>210.31965335360613</v>
      </c>
      <c r="Q764">
        <f>main!Q764*0.92</f>
        <v>213.29255548693675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Шпик хребтовой</v>
      </c>
      <c r="D765" s="4" t="str">
        <f>main!D765</f>
        <v>Опт</v>
      </c>
      <c r="E765" s="4" t="str">
        <f>main!E765</f>
        <v>Продукция обвалки</v>
      </c>
      <c r="F765">
        <f>main!F765*0.92</f>
        <v>131.62760166791787</v>
      </c>
      <c r="G765">
        <f>main!G765*0.92</f>
        <v>142.28882837119039</v>
      </c>
      <c r="H765">
        <f>main!H765*0.92</f>
        <v>139.1563794092188</v>
      </c>
      <c r="I765">
        <f>main!I765*0.92</f>
        <v>118.8718798004636</v>
      </c>
      <c r="J765">
        <f>main!J765*0.92</f>
        <v>97.02033020666002</v>
      </c>
      <c r="K765">
        <f>main!K765*0.92</f>
        <v>85.623366452556098</v>
      </c>
      <c r="L765">
        <f>main!L765*0.92</f>
        <v>78.047457302096731</v>
      </c>
      <c r="M765">
        <f>main!M765*0.92</f>
        <v>71.827473077463679</v>
      </c>
      <c r="N765">
        <f>main!N765*0.92</f>
        <v>64.421131811971378</v>
      </c>
      <c r="O765">
        <f>main!O765*0.92</f>
        <v>62.662982727188833</v>
      </c>
      <c r="P765">
        <f>main!P765*0.92</f>
        <v>73.953167316321185</v>
      </c>
      <c r="Q765">
        <f>main!Q765*0.92</f>
        <v>89.475379527347172</v>
      </c>
    </row>
    <row r="766" spans="1:17" x14ac:dyDescent="0.25">
      <c r="A766" s="4" t="str">
        <f>main!A766</f>
        <v>Челябинская область</v>
      </c>
      <c r="B766" s="4" t="str">
        <f>main!B766</f>
        <v>Уральский ФО</v>
      </c>
      <c r="C766" s="4" t="str">
        <f>main!C766</f>
        <v>Свинина жирная</v>
      </c>
      <c r="D766" s="4" t="str">
        <f>main!D766</f>
        <v>Опт</v>
      </c>
      <c r="E766" s="4" t="str">
        <f>main!E766</f>
        <v>Продукция обвалки</v>
      </c>
      <c r="F766">
        <f>main!F766*0.92</f>
        <v>108.84589056473428</v>
      </c>
      <c r="G766">
        <f>main!G766*0.92</f>
        <v>121.59346240829635</v>
      </c>
      <c r="H766">
        <f>main!H766*0.92</f>
        <v>119.54170477271701</v>
      </c>
      <c r="I766">
        <f>main!I766*0.92</f>
        <v>107.32123846150483</v>
      </c>
      <c r="J766">
        <f>main!J766*0.92</f>
        <v>85.607159005369937</v>
      </c>
      <c r="K766">
        <f>main!K766*0.92</f>
        <v>73.88434814324097</v>
      </c>
      <c r="L766">
        <f>main!L766*0.92</f>
        <v>72.057318736350055</v>
      </c>
      <c r="M766">
        <f>main!M766*0.92</f>
        <v>64.110979092246836</v>
      </c>
      <c r="N766">
        <f>main!N766*0.92</f>
        <v>58.689670410882258</v>
      </c>
      <c r="O766">
        <f>main!O766*0.92</f>
        <v>58.018768999390794</v>
      </c>
      <c r="P766">
        <f>main!P766*0.92</f>
        <v>64.429158086551354</v>
      </c>
      <c r="Q766">
        <f>main!Q766*0.92</f>
        <v>71.161930132148854</v>
      </c>
    </row>
    <row r="767" spans="1:17" x14ac:dyDescent="0.25">
      <c r="A767" s="4" t="str">
        <f>main!A767</f>
        <v>Тюменская область</v>
      </c>
      <c r="B767" s="4" t="str">
        <f>main!B767</f>
        <v>Уральский ФО</v>
      </c>
      <c r="C767" s="4" t="str">
        <f>main!C767</f>
        <v>Грудинка свиная</v>
      </c>
      <c r="D767" s="4" t="str">
        <f>main!D767</f>
        <v>Опт</v>
      </c>
      <c r="E767" s="4" t="str">
        <f>main!E767</f>
        <v>Продукция обвалки</v>
      </c>
      <c r="F767">
        <f>main!F767*0.92</f>
        <v>196.05031931855663</v>
      </c>
      <c r="G767">
        <f>main!G767*0.92</f>
        <v>209.11071341380335</v>
      </c>
      <c r="H767">
        <f>main!H767*0.92</f>
        <v>203.2955016464314</v>
      </c>
      <c r="I767">
        <f>main!I767*0.92</f>
        <v>182.76175416038436</v>
      </c>
      <c r="J767">
        <f>main!J767*0.92</f>
        <v>165.8080781594438</v>
      </c>
      <c r="K767">
        <f>main!K767*0.92</f>
        <v>153.25605947697809</v>
      </c>
      <c r="L767">
        <f>main!L767*0.92</f>
        <v>152.17684482170321</v>
      </c>
      <c r="M767">
        <f>main!M767*0.92</f>
        <v>144.26945324289846</v>
      </c>
      <c r="N767">
        <f>main!N767*0.92</f>
        <v>135.26547006392371</v>
      </c>
      <c r="O767">
        <f>main!O767*0.92</f>
        <v>130.71351116454096</v>
      </c>
      <c r="P767">
        <f>main!P767*0.92</f>
        <v>132.19855888339646</v>
      </c>
      <c r="Q767">
        <f>main!Q767*0.92</f>
        <v>132.6892331258795</v>
      </c>
    </row>
    <row r="768" spans="1:17" x14ac:dyDescent="0.25">
      <c r="A768" s="4" t="str">
        <f>main!A768</f>
        <v>Челябинская область</v>
      </c>
      <c r="B768" s="4" t="str">
        <f>main!B768</f>
        <v>Уральский ФО</v>
      </c>
      <c r="C768" s="4" t="str">
        <f>main!C768</f>
        <v>Грудинка свиная</v>
      </c>
      <c r="D768" s="4" t="str">
        <f>main!D768</f>
        <v>Опт</v>
      </c>
      <c r="E768" s="4" t="str">
        <f>main!E768</f>
        <v>Продукция обвалки</v>
      </c>
      <c r="F768">
        <f>main!F768*0.92</f>
        <v>183.5705434540418</v>
      </c>
      <c r="G768">
        <f>main!G768*0.92</f>
        <v>195.79956532006977</v>
      </c>
      <c r="H768">
        <f>main!H768*0.92</f>
        <v>190.35452657620394</v>
      </c>
      <c r="I768">
        <f>main!I768*0.92</f>
        <v>171.12787497847339</v>
      </c>
      <c r="J768">
        <f>main!J768*0.92</f>
        <v>155.25340189496114</v>
      </c>
      <c r="K768">
        <f>main!K768*0.92</f>
        <v>143.5003943048969</v>
      </c>
      <c r="L768">
        <f>main!L768*0.92</f>
        <v>142.48987811976144</v>
      </c>
      <c r="M768">
        <f>main!M768*0.92</f>
        <v>135.08583932772819</v>
      </c>
      <c r="N768">
        <f>main!N768*0.92</f>
        <v>126.65501355217947</v>
      </c>
      <c r="O768">
        <f>main!O768*0.92</f>
        <v>122.39281407275702</v>
      </c>
      <c r="P768">
        <f>main!P768*0.92</f>
        <v>123.78332961873036</v>
      </c>
      <c r="Q768">
        <f>main!Q768*0.92</f>
        <v>124.24276950979807</v>
      </c>
    </row>
    <row r="769" spans="1:17" x14ac:dyDescent="0.25">
      <c r="A769" s="4" t="str">
        <f>main!A769</f>
        <v>Кировская область</v>
      </c>
      <c r="B769" s="4" t="str">
        <f>main!B769</f>
        <v>Приволжский ФО</v>
      </c>
      <c r="C769" s="4" t="str">
        <f>main!C769</f>
        <v>Грудинка свиная</v>
      </c>
      <c r="D769" s="4" t="str">
        <f>main!D769</f>
        <v>Опт</v>
      </c>
      <c r="E769" s="4" t="str">
        <f>main!E769</f>
        <v>Продукция обвалки</v>
      </c>
      <c r="F769">
        <f>main!F769*0.92</f>
        <v>184.48382967938969</v>
      </c>
      <c r="G769">
        <f>main!G769*0.92</f>
        <v>196.77369244619388</v>
      </c>
      <c r="H769">
        <f>main!H769*0.92</f>
        <v>191.301563959128</v>
      </c>
      <c r="I769">
        <f>main!I769*0.92</f>
        <v>171.97925738466003</v>
      </c>
      <c r="J769">
        <f>main!J769*0.92</f>
        <v>156.02580682835159</v>
      </c>
      <c r="K769">
        <f>main!K769*0.92</f>
        <v>144.21432656758299</v>
      </c>
      <c r="L769">
        <f>main!L769*0.92</f>
        <v>143.1987829390734</v>
      </c>
      <c r="M769">
        <f>main!M769*0.92</f>
        <v>135.7579081355893</v>
      </c>
      <c r="N769">
        <f>main!N769*0.92</f>
        <v>127.28513795597529</v>
      </c>
      <c r="O769">
        <f>main!O769*0.92</f>
        <v>123.00173350542293</v>
      </c>
      <c r="P769">
        <f>main!P769*0.92</f>
        <v>124.39916703872895</v>
      </c>
      <c r="Q769">
        <f>main!Q769*0.92</f>
        <v>124.86089270024756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Свинина полужирная</v>
      </c>
      <c r="D770" s="4" t="str">
        <f>main!D770</f>
        <v>Опт</v>
      </c>
      <c r="E770" s="4" t="str">
        <f>main!E770</f>
        <v>Продукция обвалки</v>
      </c>
      <c r="F770">
        <f>main!F770*0.92</f>
        <v>187.64023186148597</v>
      </c>
      <c r="G770">
        <f>main!G770*0.92</f>
        <v>184.20232062164678</v>
      </c>
      <c r="H770">
        <f>main!H770*0.92</f>
        <v>164.46003679111092</v>
      </c>
      <c r="I770">
        <f>main!I770*0.92</f>
        <v>152.20524795047393</v>
      </c>
      <c r="J770">
        <f>main!J770*0.92</f>
        <v>137.75953044805939</v>
      </c>
      <c r="K770">
        <f>main!K770*0.92</f>
        <v>131.81247667977723</v>
      </c>
      <c r="L770">
        <f>main!L770*0.92</f>
        <v>127.16265273972323</v>
      </c>
      <c r="M770">
        <f>main!M770*0.92</f>
        <v>124.16284713621775</v>
      </c>
      <c r="N770">
        <f>main!N770*0.92</f>
        <v>123.08889219976331</v>
      </c>
      <c r="O770">
        <f>main!O770*0.92</f>
        <v>115.90261320086078</v>
      </c>
      <c r="P770">
        <f>main!P770*0.92</f>
        <v>121.6227121583422</v>
      </c>
      <c r="Q770">
        <f>main!Q770*0.92</f>
        <v>121.25866488173681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Шпик боковой</v>
      </c>
      <c r="D771" s="4" t="str">
        <f>main!D771</f>
        <v>Опт</v>
      </c>
      <c r="E771" s="4" t="str">
        <f>main!E771</f>
        <v>Продукция обвалки</v>
      </c>
      <c r="F771">
        <f>main!F771*0.92</f>
        <v>102.9264518754227</v>
      </c>
      <c r="G771">
        <f>main!G771*0.92</f>
        <v>111.26301824374244</v>
      </c>
      <c r="H771">
        <f>main!H771*0.92</f>
        <v>108.81359385819448</v>
      </c>
      <c r="I771">
        <f>main!I771*0.92</f>
        <v>92.952091055272533</v>
      </c>
      <c r="J771">
        <f>main!J771*0.92</f>
        <v>75.865230555114849</v>
      </c>
      <c r="K771">
        <f>main!K771*0.92</f>
        <v>66.953353209494054</v>
      </c>
      <c r="L771">
        <f>main!L771*0.92</f>
        <v>61.029356732261398</v>
      </c>
      <c r="M771">
        <f>main!M771*0.92</f>
        <v>56.165628313219472</v>
      </c>
      <c r="N771">
        <f>main!N771*0.92</f>
        <v>50.374225764087939</v>
      </c>
      <c r="O771">
        <f>main!O771*0.92</f>
        <v>48.999437764674013</v>
      </c>
      <c r="P771">
        <f>main!P771*0.92</f>
        <v>57.827818940452921</v>
      </c>
      <c r="Q771">
        <f>main!Q771*0.92</f>
        <v>69.965442112900845</v>
      </c>
    </row>
    <row r="772" spans="1:17" x14ac:dyDescent="0.25">
      <c r="A772" s="4" t="str">
        <f>main!A772</f>
        <v>Челябинская область</v>
      </c>
      <c r="B772" s="4" t="str">
        <f>main!B772</f>
        <v>Уральский ФО</v>
      </c>
      <c r="C772" s="4" t="str">
        <f>main!C772</f>
        <v>Шейка свиная</v>
      </c>
      <c r="D772" s="4" t="str">
        <f>main!D772</f>
        <v>Опт</v>
      </c>
      <c r="E772" s="4" t="str">
        <f>main!E772</f>
        <v>Продукция обвалки</v>
      </c>
      <c r="F772">
        <f>main!F772*0.92</f>
        <v>394.5488106086932</v>
      </c>
      <c r="G772">
        <f>main!G772*0.92</f>
        <v>345.42990404222604</v>
      </c>
      <c r="H772">
        <f>main!H772*0.92</f>
        <v>298.82999522838554</v>
      </c>
      <c r="I772">
        <f>main!I772*0.92</f>
        <v>290.77213910154785</v>
      </c>
      <c r="J772">
        <f>main!J772*0.92</f>
        <v>302.33094803534618</v>
      </c>
      <c r="K772">
        <f>main!K772*0.92</f>
        <v>300.06838756863294</v>
      </c>
      <c r="L772">
        <f>main!L772*0.92</f>
        <v>313.45389417022398</v>
      </c>
      <c r="M772">
        <f>main!M772*0.92</f>
        <v>322.48328815391795</v>
      </c>
      <c r="N772">
        <f>main!N772*0.92</f>
        <v>323.76001386312714</v>
      </c>
      <c r="O772">
        <f>main!O772*0.92</f>
        <v>307.17536986552261</v>
      </c>
      <c r="P772">
        <f>main!P772*0.92</f>
        <v>303.66892296296135</v>
      </c>
      <c r="Q772">
        <f>main!Q772*0.92</f>
        <v>288.93828911419075</v>
      </c>
    </row>
    <row r="773" spans="1:17" x14ac:dyDescent="0.25">
      <c r="A773" s="4" t="str">
        <f>main!A773</f>
        <v>Республика Башкортостан</v>
      </c>
      <c r="B773" s="4" t="str">
        <f>main!B773</f>
        <v>Приволжский ФО</v>
      </c>
      <c r="C773" s="4" t="str">
        <f>main!C773</f>
        <v>Карбонад свиной</v>
      </c>
      <c r="D773" s="4" t="str">
        <f>main!D773</f>
        <v>Опт</v>
      </c>
      <c r="E773" s="4" t="str">
        <f>main!E773</f>
        <v>Продукция обвалки</v>
      </c>
      <c r="F773">
        <f>main!F773*0.92</f>
        <v>279.41159594520798</v>
      </c>
      <c r="G773">
        <f>main!G773*0.92</f>
        <v>275.66508024294546</v>
      </c>
      <c r="H773">
        <f>main!H773*0.92</f>
        <v>257.04644657413985</v>
      </c>
      <c r="I773">
        <f>main!I773*0.92</f>
        <v>245.79848672804161</v>
      </c>
      <c r="J773">
        <f>main!J773*0.92</f>
        <v>235.21292858038009</v>
      </c>
      <c r="K773">
        <f>main!K773*0.92</f>
        <v>222.47419906540324</v>
      </c>
      <c r="L773">
        <f>main!L773*0.92</f>
        <v>216.15272030727039</v>
      </c>
      <c r="M773">
        <f>main!M773*0.92</f>
        <v>206.26032247676042</v>
      </c>
      <c r="N773">
        <f>main!N773*0.92</f>
        <v>202.06723830905986</v>
      </c>
      <c r="O773">
        <f>main!O773*0.92</f>
        <v>187.40449220256798</v>
      </c>
      <c r="P773">
        <f>main!P773*0.92</f>
        <v>187.93823863390583</v>
      </c>
      <c r="Q773">
        <f>main!Q773*0.92</f>
        <v>186.89339091788668</v>
      </c>
    </row>
    <row r="774" spans="1:17" x14ac:dyDescent="0.25">
      <c r="A774" s="4" t="str">
        <f>main!A774</f>
        <v>Республика Башкортостан</v>
      </c>
      <c r="B774" s="4" t="str">
        <f>main!B774</f>
        <v>Приволжский ФО</v>
      </c>
      <c r="C774" s="4" t="str">
        <f>main!C774</f>
        <v>Корейка свиная</v>
      </c>
      <c r="D774" s="4" t="str">
        <f>main!D774</f>
        <v>Опт</v>
      </c>
      <c r="E774" s="4" t="str">
        <f>main!E774</f>
        <v>Продукция обвалки</v>
      </c>
      <c r="F774">
        <f>main!F774*0.92</f>
        <v>267.93681431759728</v>
      </c>
      <c r="G774">
        <f>main!G774*0.92</f>
        <v>268.53484354526881</v>
      </c>
      <c r="H774">
        <f>main!H774*0.92</f>
        <v>246.07592279343061</v>
      </c>
      <c r="I774">
        <f>main!I774*0.92</f>
        <v>231.08793083467222</v>
      </c>
      <c r="J774">
        <f>main!J774*0.92</f>
        <v>226.32614417469031</v>
      </c>
      <c r="K774">
        <f>main!K774*0.92</f>
        <v>209.08438209975307</v>
      </c>
      <c r="L774">
        <f>main!L774*0.92</f>
        <v>209.00127847413717</v>
      </c>
      <c r="M774">
        <f>main!M774*0.92</f>
        <v>194.59025468554938</v>
      </c>
      <c r="N774">
        <f>main!N774*0.92</f>
        <v>191.57645729913398</v>
      </c>
      <c r="O774">
        <f>main!O774*0.92</f>
        <v>178.54244232855766</v>
      </c>
      <c r="P774">
        <f>main!P774*0.92</f>
        <v>181.72547110337132</v>
      </c>
      <c r="Q774">
        <f>main!Q774*0.92</f>
        <v>184.29418987077733</v>
      </c>
    </row>
    <row r="775" spans="1:17" x14ac:dyDescent="0.25">
      <c r="A775" s="4" t="str">
        <f>main!A775</f>
        <v>Республика Башкортостан</v>
      </c>
      <c r="B775" s="4" t="str">
        <f>main!B775</f>
        <v>Приволжский ФО</v>
      </c>
      <c r="C775" s="4" t="str">
        <f>main!C775</f>
        <v>Лопатка свиная</v>
      </c>
      <c r="D775" s="4" t="str">
        <f>main!D775</f>
        <v>Опт</v>
      </c>
      <c r="E775" s="4" t="str">
        <f>main!E775</f>
        <v>Продукция обвалки</v>
      </c>
      <c r="F775">
        <f>main!F775*0.92</f>
        <v>207.94200037677777</v>
      </c>
      <c r="G775">
        <f>main!G775*0.92</f>
        <v>208.94052695132686</v>
      </c>
      <c r="H775">
        <f>main!H775*0.92</f>
        <v>190.6474369011807</v>
      </c>
      <c r="I775">
        <f>main!I775*0.92</f>
        <v>179.93478880479947</v>
      </c>
      <c r="J775">
        <f>main!J775*0.92</f>
        <v>169.22737329827029</v>
      </c>
      <c r="K775">
        <f>main!K775*0.92</f>
        <v>165.0421021708579</v>
      </c>
      <c r="L775">
        <f>main!L775*0.92</f>
        <v>158.62240336032889</v>
      </c>
      <c r="M775">
        <f>main!M775*0.92</f>
        <v>158.60962669710955</v>
      </c>
      <c r="N775">
        <f>main!N775*0.92</f>
        <v>155.25508422155147</v>
      </c>
      <c r="O775">
        <f>main!O775*0.92</f>
        <v>144.74595526686821</v>
      </c>
      <c r="P775">
        <f>main!P775*0.92</f>
        <v>145.39187339844017</v>
      </c>
      <c r="Q775">
        <f>main!Q775*0.92</f>
        <v>139.74290907488438</v>
      </c>
    </row>
    <row r="776" spans="1:17" x14ac:dyDescent="0.25">
      <c r="A776" s="4" t="str">
        <f>main!A776</f>
        <v>Республика Башкортостан</v>
      </c>
      <c r="B776" s="4" t="str">
        <f>main!B776</f>
        <v>Приволжский ФО</v>
      </c>
      <c r="C776" s="4" t="str">
        <f>main!C776</f>
        <v>Окорок свиной</v>
      </c>
      <c r="D776" s="4" t="str">
        <f>main!D776</f>
        <v>Опт</v>
      </c>
      <c r="E776" s="4" t="str">
        <f>main!E776</f>
        <v>Продукция обвалки</v>
      </c>
      <c r="F776">
        <f>main!F776*0.92</f>
        <v>226.00520754354585</v>
      </c>
      <c r="G776">
        <f>main!G776*0.92</f>
        <v>223.75378654799997</v>
      </c>
      <c r="H776">
        <f>main!H776*0.92</f>
        <v>208.67230591328379</v>
      </c>
      <c r="I776">
        <f>main!I776*0.92</f>
        <v>198.02263750231216</v>
      </c>
      <c r="J776">
        <f>main!J776*0.92</f>
        <v>186.05411290370623</v>
      </c>
      <c r="K776">
        <f>main!K776*0.92</f>
        <v>176.87362888874389</v>
      </c>
      <c r="L776">
        <f>main!L776*0.92</f>
        <v>176.09413813163823</v>
      </c>
      <c r="M776">
        <f>main!M776*0.92</f>
        <v>172.00378179429407</v>
      </c>
      <c r="N776">
        <f>main!N776*0.92</f>
        <v>168.25762864635635</v>
      </c>
      <c r="O776">
        <f>main!O776*0.92</f>
        <v>152.89655324541857</v>
      </c>
      <c r="P776">
        <f>main!P776*0.92</f>
        <v>154.40975145087538</v>
      </c>
      <c r="Q776">
        <f>main!Q776*0.92</f>
        <v>150.00900008685039</v>
      </c>
    </row>
    <row r="777" spans="1:17" x14ac:dyDescent="0.25">
      <c r="A777" s="4" t="str">
        <f>main!A777</f>
        <v>Республика Башкортостан</v>
      </c>
      <c r="B777" s="4" t="str">
        <f>main!B777</f>
        <v>Приволжский ФО</v>
      </c>
      <c r="C777" s="4" t="str">
        <f>main!C777</f>
        <v>Шейка свиная</v>
      </c>
      <c r="D777" s="4" t="str">
        <f>main!D777</f>
        <v>Опт</v>
      </c>
      <c r="E777" s="4" t="str">
        <f>main!E777</f>
        <v>Продукция обвалки</v>
      </c>
      <c r="F777">
        <f>main!F777*0.92</f>
        <v>394.1923340932301</v>
      </c>
      <c r="G777">
        <f>main!G777*0.92</f>
        <v>345.11780666613777</v>
      </c>
      <c r="H777">
        <f>main!H777*0.92</f>
        <v>298.56000106657189</v>
      </c>
      <c r="I777">
        <f>main!I777*0.92</f>
        <v>290.5094252467506</v>
      </c>
      <c r="J777">
        <f>main!J777*0.92</f>
        <v>302.05779074789666</v>
      </c>
      <c r="K777">
        <f>main!K777*0.92</f>
        <v>299.79727451411361</v>
      </c>
      <c r="L777">
        <f>main!L777*0.92</f>
        <v>313.17068725400048</v>
      </c>
      <c r="M777">
        <f>main!M777*0.92</f>
        <v>322.19192314212427</v>
      </c>
      <c r="N777">
        <f>main!N777*0.92</f>
        <v>323.46749532426713</v>
      </c>
      <c r="O777">
        <f>main!O777*0.92</f>
        <v>306.89783562250506</v>
      </c>
      <c r="P777">
        <f>main!P777*0.92</f>
        <v>303.39455680951824</v>
      </c>
      <c r="Q777">
        <f>main!Q777*0.92</f>
        <v>288.6772321505963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Ребрышки свиные</v>
      </c>
      <c r="D778" s="4" t="str">
        <f>main!D778</f>
        <v>Опт</v>
      </c>
      <c r="E778" s="4" t="str">
        <f>main!E778</f>
        <v>Продукция обвалки</v>
      </c>
      <c r="F778">
        <f>main!F778*0.92</f>
        <v>40.566473948448227</v>
      </c>
      <c r="G778">
        <f>main!G778*0.92</f>
        <v>37.127922423667293</v>
      </c>
      <c r="H778">
        <f>main!H778*0.92</f>
        <v>36.825416064454529</v>
      </c>
      <c r="I778">
        <f>main!I778*0.92</f>
        <v>35.797115751016619</v>
      </c>
      <c r="J778">
        <f>main!J778*0.92</f>
        <v>35.041489871014633</v>
      </c>
      <c r="K778">
        <f>main!K778*0.92</f>
        <v>32.543068165518612</v>
      </c>
      <c r="L778">
        <f>main!L778*0.92</f>
        <v>30.3225416339757</v>
      </c>
      <c r="M778">
        <f>main!M778*0.92</f>
        <v>30.030749863878089</v>
      </c>
      <c r="N778">
        <f>main!N778*0.92</f>
        <v>31.057308091778904</v>
      </c>
      <c r="O778">
        <f>main!O778*0.92</f>
        <v>28.530114043301605</v>
      </c>
      <c r="P778">
        <f>main!P778*0.92</f>
        <v>27.483426955484095</v>
      </c>
      <c r="Q778">
        <f>main!Q778*0.92</f>
        <v>29.136335633134173</v>
      </c>
    </row>
    <row r="779" spans="1:17" x14ac:dyDescent="0.25">
      <c r="A779" s="4" t="str">
        <f>main!A779</f>
        <v>Пермский край</v>
      </c>
      <c r="B779" s="4" t="str">
        <f>main!B779</f>
        <v>Приволжский ФО</v>
      </c>
      <c r="C779" s="4" t="str">
        <f>main!C779</f>
        <v>Вырезка свиная</v>
      </c>
      <c r="D779" s="4" t="str">
        <f>main!D779</f>
        <v>Опт</v>
      </c>
      <c r="E779" s="4" t="str">
        <f>main!E779</f>
        <v>Продукция обвалки</v>
      </c>
      <c r="F779">
        <f>main!F779*0.92</f>
        <v>330.49334882623003</v>
      </c>
      <c r="G779">
        <f>main!G779*0.92</f>
        <v>319.8200271575393</v>
      </c>
      <c r="H779">
        <f>main!H779*0.92</f>
        <v>289.85876960892654</v>
      </c>
      <c r="I779">
        <f>main!I779*0.92</f>
        <v>281.7395667762176</v>
      </c>
      <c r="J779">
        <f>main!J779*0.92</f>
        <v>265.41198212342351</v>
      </c>
      <c r="K779">
        <f>main!K779*0.92</f>
        <v>261.48532687186827</v>
      </c>
      <c r="L779">
        <f>main!L779*0.92</f>
        <v>257.15178670545504</v>
      </c>
      <c r="M779">
        <f>main!M779*0.92</f>
        <v>249.03139586221423</v>
      </c>
      <c r="N779">
        <f>main!N779*0.92</f>
        <v>241.99970904297166</v>
      </c>
      <c r="O779">
        <f>main!O779*0.92</f>
        <v>230.47080784503763</v>
      </c>
      <c r="P779">
        <f>main!P779*0.92</f>
        <v>227.38251275112054</v>
      </c>
      <c r="Q779">
        <f>main!Q779*0.92</f>
        <v>219.82793878418443</v>
      </c>
    </row>
    <row r="780" spans="1:17" x14ac:dyDescent="0.25">
      <c r="A780" s="4" t="str">
        <f>main!A780</f>
        <v>Пермский край</v>
      </c>
      <c r="B780" s="4" t="str">
        <f>main!B780</f>
        <v>Приволжский ФО</v>
      </c>
      <c r="C780" s="4" t="str">
        <f>main!C780</f>
        <v>Карбонад свиной</v>
      </c>
      <c r="D780" s="4" t="str">
        <f>main!D780</f>
        <v>Опт</v>
      </c>
      <c r="E780" s="4" t="str">
        <f>main!E780</f>
        <v>Продукция обвалки</v>
      </c>
      <c r="F780">
        <f>main!F780*0.92</f>
        <v>266.84933405071962</v>
      </c>
      <c r="G780">
        <f>main!G780*0.92</f>
        <v>263.27126057536049</v>
      </c>
      <c r="H780">
        <f>main!H780*0.92</f>
        <v>245.48971511498746</v>
      </c>
      <c r="I780">
        <f>main!I780*0.92</f>
        <v>234.74746018384587</v>
      </c>
      <c r="J780">
        <f>main!J780*0.92</f>
        <v>224.63782556863626</v>
      </c>
      <c r="K780">
        <f>main!K780*0.92</f>
        <v>212.47182552764141</v>
      </c>
      <c r="L780">
        <f>main!L780*0.92</f>
        <v>206.43455856627193</v>
      </c>
      <c r="M780">
        <f>main!M780*0.92</f>
        <v>196.98691998739915</v>
      </c>
      <c r="N780">
        <f>main!N780*0.92</f>
        <v>192.98235563141972</v>
      </c>
      <c r="O780">
        <f>main!O780*0.92</f>
        <v>178.97884221016781</v>
      </c>
      <c r="P780">
        <f>main!P780*0.92</f>
        <v>179.48859156138079</v>
      </c>
      <c r="Q780">
        <f>main!Q780*0.92</f>
        <v>178.49071988658173</v>
      </c>
    </row>
    <row r="781" spans="1:17" x14ac:dyDescent="0.25">
      <c r="A781" s="4" t="str">
        <f>main!A781</f>
        <v>Пермский край</v>
      </c>
      <c r="B781" s="4" t="str">
        <f>main!B781</f>
        <v>Приволжский ФО</v>
      </c>
      <c r="C781" s="4" t="str">
        <f>main!C781</f>
        <v>Шейка свиная</v>
      </c>
      <c r="D781" s="4" t="str">
        <f>main!D781</f>
        <v>Опт</v>
      </c>
      <c r="E781" s="4" t="str">
        <f>main!E781</f>
        <v>Продукция обвалки</v>
      </c>
      <c r="F781">
        <f>main!F781*0.92</f>
        <v>385.39822670088364</v>
      </c>
      <c r="G781">
        <f>main!G781*0.92</f>
        <v>337.41851169680621</v>
      </c>
      <c r="H781">
        <f>main!H781*0.92</f>
        <v>291.8993725221884</v>
      </c>
      <c r="I781">
        <f>main!I781*0.92</f>
        <v>284.0283984404187</v>
      </c>
      <c r="J781">
        <f>main!J781*0.92</f>
        <v>295.31912938695888</v>
      </c>
      <c r="K781">
        <f>main!K781*0.92</f>
        <v>293.10904341475805</v>
      </c>
      <c r="L781">
        <f>main!L781*0.92</f>
        <v>306.18410629427211</v>
      </c>
      <c r="M781">
        <f>main!M781*0.92</f>
        <v>315.00408581500773</v>
      </c>
      <c r="N781">
        <f>main!N781*0.92</f>
        <v>316.25120102884796</v>
      </c>
      <c r="O781">
        <f>main!O781*0.92</f>
        <v>300.05119683346993</v>
      </c>
      <c r="P781">
        <f>main!P781*0.92</f>
        <v>296.62607329505886</v>
      </c>
      <c r="Q781">
        <f>main!Q781*0.92</f>
        <v>282.23708006824427</v>
      </c>
    </row>
    <row r="782" spans="1:17" x14ac:dyDescent="0.25">
      <c r="A782" s="4" t="str">
        <f>main!A782</f>
        <v>Московская область</v>
      </c>
      <c r="B782" s="4" t="str">
        <f>main!B782</f>
        <v>Центральный ФО</v>
      </c>
      <c r="C782" s="4" t="str">
        <f>main!C782</f>
        <v>Шпик боковой</v>
      </c>
      <c r="D782" s="4" t="str">
        <f>main!D782</f>
        <v>Опт</v>
      </c>
      <c r="E782" s="4" t="str">
        <f>main!E782</f>
        <v>Продукция обвалки</v>
      </c>
      <c r="F782">
        <f>main!F782*0.92</f>
        <v>89.839550523754795</v>
      </c>
      <c r="G782">
        <f>main!G782*0.92</f>
        <v>97.116138434778833</v>
      </c>
      <c r="H782">
        <f>main!H782*0.92</f>
        <v>94.978153671582135</v>
      </c>
      <c r="I782">
        <f>main!I782*0.92</f>
        <v>81.133410590663289</v>
      </c>
      <c r="J782">
        <f>main!J782*0.92</f>
        <v>66.219111698341123</v>
      </c>
      <c r="K782">
        <f>main!K782*0.92</f>
        <v>58.440362499617542</v>
      </c>
      <c r="L782">
        <f>main!L782*0.92</f>
        <v>53.269590835759459</v>
      </c>
      <c r="M782">
        <f>main!M782*0.92</f>
        <v>49.024276175877766</v>
      </c>
      <c r="N782">
        <f>main!N782*0.92</f>
        <v>43.969239375951467</v>
      </c>
      <c r="O782">
        <f>main!O782*0.92</f>
        <v>42.769253039277878</v>
      </c>
      <c r="P782">
        <f>main!P782*0.92</f>
        <v>50.475122446340819</v>
      </c>
      <c r="Q782">
        <f>main!Q782*0.92</f>
        <v>61.069470064183967</v>
      </c>
    </row>
    <row r="783" spans="1:17" x14ac:dyDescent="0.25">
      <c r="A783" s="4" t="str">
        <f>main!A783</f>
        <v>Красноярский край</v>
      </c>
      <c r="B783" s="4" t="str">
        <f>main!B783</f>
        <v>Сибирский ФО</v>
      </c>
      <c r="C783" s="4" t="str">
        <f>main!C783</f>
        <v>Шпик хребтовой</v>
      </c>
      <c r="D783" s="4" t="str">
        <f>main!D783</f>
        <v>Опт</v>
      </c>
      <c r="E783" s="4" t="str">
        <f>main!E783</f>
        <v>Продукция обвалки</v>
      </c>
      <c r="F783">
        <f>main!F783*0.92</f>
        <v>104.3956492764421</v>
      </c>
      <c r="G783">
        <f>main!G783*0.92</f>
        <v>112.85121383636945</v>
      </c>
      <c r="H783">
        <f>main!H783*0.92</f>
        <v>110.36682576679598</v>
      </c>
      <c r="I783">
        <f>main!I783*0.92</f>
        <v>94.278911985260677</v>
      </c>
      <c r="J783">
        <f>main!J783*0.92</f>
        <v>76.948149450387959</v>
      </c>
      <c r="K783">
        <f>main!K783*0.92</f>
        <v>67.909061783262658</v>
      </c>
      <c r="L783">
        <f>main!L783*0.92</f>
        <v>61.900504728361078</v>
      </c>
      <c r="M783">
        <f>main!M783*0.92</f>
        <v>56.967350257781213</v>
      </c>
      <c r="N783">
        <f>main!N783*0.92</f>
        <v>51.093279809208823</v>
      </c>
      <c r="O783">
        <f>main!O783*0.92</f>
        <v>49.698867748935058</v>
      </c>
      <c r="P783">
        <f>main!P783*0.92</f>
        <v>58.653267401425495</v>
      </c>
      <c r="Q783">
        <f>main!Q783*0.92</f>
        <v>70.964145981930201</v>
      </c>
    </row>
    <row r="784" spans="1:17" x14ac:dyDescent="0.25">
      <c r="A784" s="4" t="str">
        <f>main!A784</f>
        <v>Курганская область</v>
      </c>
      <c r="B784" s="4" t="str">
        <f>main!B784</f>
        <v>Уральский ФО</v>
      </c>
      <c r="C784" s="4" t="str">
        <f>main!C784</f>
        <v>Лопатка свиная</v>
      </c>
      <c r="D784" s="4" t="str">
        <f>main!D784</f>
        <v>Опт</v>
      </c>
      <c r="E784" s="4" t="str">
        <f>main!E784</f>
        <v>Продукция обвалки</v>
      </c>
      <c r="F784">
        <f>main!F784*0.92</f>
        <v>208.38108879459043</v>
      </c>
      <c r="G784">
        <f>main!G784*0.92</f>
        <v>209.38172384868173</v>
      </c>
      <c r="H784">
        <f>main!H784*0.92</f>
        <v>191.05000627762846</v>
      </c>
      <c r="I784">
        <f>main!I784*0.92</f>
        <v>180.31473745193477</v>
      </c>
      <c r="J784">
        <f>main!J784*0.92</f>
        <v>169.58471226518174</v>
      </c>
      <c r="K784">
        <f>main!K784*0.92</f>
        <v>165.39060355770317</v>
      </c>
      <c r="L784">
        <f>main!L784*0.92</f>
        <v>158.95734897013804</v>
      </c>
      <c r="M784">
        <f>main!M784*0.92</f>
        <v>158.94454532783402</v>
      </c>
      <c r="N784">
        <f>main!N784*0.92</f>
        <v>155.58291943119983</v>
      </c>
      <c r="O784">
        <f>main!O784*0.92</f>
        <v>145.0515994963541</v>
      </c>
      <c r="P784">
        <f>main!P784*0.92</f>
        <v>145.69888154271916</v>
      </c>
      <c r="Q784">
        <f>main!Q784*0.92</f>
        <v>140.03798891798988</v>
      </c>
    </row>
    <row r="785" spans="1:17" x14ac:dyDescent="0.25">
      <c r="A785" s="4" t="str">
        <f>main!A785</f>
        <v>Курганская область</v>
      </c>
      <c r="B785" s="4" t="str">
        <f>main!B785</f>
        <v>Уральский ФО</v>
      </c>
      <c r="C785" s="4" t="str">
        <f>main!C785</f>
        <v>Ребра свиные (ленточные с корейки)</v>
      </c>
      <c r="D785" s="4" t="str">
        <f>main!D785</f>
        <v>Опт</v>
      </c>
      <c r="E785" s="4" t="str">
        <f>main!E785</f>
        <v>Продукция обвалки</v>
      </c>
      <c r="F785">
        <f>main!F785*0.92</f>
        <v>235.77827591879733</v>
      </c>
      <c r="G785">
        <f>main!G785*0.92</f>
        <v>240.06011718104179</v>
      </c>
      <c r="H785">
        <f>main!H785*0.92</f>
        <v>230.57016822736392</v>
      </c>
      <c r="I785">
        <f>main!I785*0.92</f>
        <v>214.33838458991573</v>
      </c>
      <c r="J785">
        <f>main!J785*0.92</f>
        <v>194.78447125671647</v>
      </c>
      <c r="K785">
        <f>main!K785*0.92</f>
        <v>197.42143561659597</v>
      </c>
      <c r="L785">
        <f>main!L785*0.92</f>
        <v>209.4007174781639</v>
      </c>
      <c r="M785">
        <f>main!M785*0.92</f>
        <v>201.14166640669123</v>
      </c>
      <c r="N785">
        <f>main!N785*0.92</f>
        <v>201.49791595769847</v>
      </c>
      <c r="O785">
        <f>main!O785*0.92</f>
        <v>190.16546763091489</v>
      </c>
      <c r="P785">
        <f>main!P785*0.92</f>
        <v>190.33775947548</v>
      </c>
      <c r="Q785">
        <f>main!Q785*0.92</f>
        <v>183.24976012387714</v>
      </c>
    </row>
    <row r="786" spans="1:17" x14ac:dyDescent="0.25">
      <c r="A786" s="4" t="str">
        <f>main!A786</f>
        <v>Курганская область</v>
      </c>
      <c r="B786" s="4" t="str">
        <f>main!B786</f>
        <v>Уральский ФО</v>
      </c>
      <c r="C786" s="4" t="str">
        <f>main!C786</f>
        <v>Свинина жирная</v>
      </c>
      <c r="D786" s="4" t="str">
        <f>main!D786</f>
        <v>Опт</v>
      </c>
      <c r="E786" s="4" t="str">
        <f>main!E786</f>
        <v>Продукция обвалки</v>
      </c>
      <c r="F786">
        <f>main!F786*0.92</f>
        <v>107.88265088678952</v>
      </c>
      <c r="G786">
        <f>main!G786*0.92</f>
        <v>120.5174121599804</v>
      </c>
      <c r="H786">
        <f>main!H786*0.92</f>
        <v>118.48381170382106</v>
      </c>
      <c r="I786">
        <f>main!I786*0.92</f>
        <v>106.37149130397836</v>
      </c>
      <c r="J786">
        <f>main!J786*0.92</f>
        <v>84.849572183834795</v>
      </c>
      <c r="K786">
        <f>main!K786*0.92</f>
        <v>73.230503194741729</v>
      </c>
      <c r="L786">
        <f>main!L786*0.92</f>
        <v>71.419642218357069</v>
      </c>
      <c r="M786">
        <f>main!M786*0.92</f>
        <v>63.54362428874316</v>
      </c>
      <c r="N786">
        <f>main!N786*0.92</f>
        <v>58.170291875487401</v>
      </c>
      <c r="O786">
        <f>main!O786*0.92</f>
        <v>57.505327655158453</v>
      </c>
      <c r="P786">
        <f>main!P786*0.92</f>
        <v>63.858987534741395</v>
      </c>
      <c r="Q786">
        <f>main!Q786*0.92</f>
        <v>70.532177421166608</v>
      </c>
    </row>
    <row r="787" spans="1:17" x14ac:dyDescent="0.25">
      <c r="A787" s="4" t="str">
        <f>main!A787</f>
        <v>Курганская область</v>
      </c>
      <c r="B787" s="4" t="str">
        <f>main!B787</f>
        <v>Уральский ФО</v>
      </c>
      <c r="C787" s="4" t="str">
        <f>main!C787</f>
        <v>Шейка свиная</v>
      </c>
      <c r="D787" s="4" t="str">
        <f>main!D787</f>
        <v>Опт</v>
      </c>
      <c r="E787" s="4" t="str">
        <f>main!E787</f>
        <v>Продукция обвалки</v>
      </c>
      <c r="F787">
        <f>main!F787*0.92</f>
        <v>386.11828704178436</v>
      </c>
      <c r="G787">
        <f>main!G787*0.92</f>
        <v>338.04892894246518</v>
      </c>
      <c r="H787">
        <f>main!H787*0.92</f>
        <v>292.44474389944219</v>
      </c>
      <c r="I787">
        <f>main!I787*0.92</f>
        <v>284.55906405130435</v>
      </c>
      <c r="J787">
        <f>main!J787*0.92</f>
        <v>295.87089008082921</v>
      </c>
      <c r="K787">
        <f>main!K787*0.92</f>
        <v>293.65667488553311</v>
      </c>
      <c r="L787">
        <f>main!L787*0.92</f>
        <v>306.75616661184006</v>
      </c>
      <c r="M787">
        <f>main!M787*0.92</f>
        <v>315.59262497710705</v>
      </c>
      <c r="N787">
        <f>main!N787*0.92</f>
        <v>316.84207024371807</v>
      </c>
      <c r="O787">
        <f>main!O787*0.92</f>
        <v>300.61179870475792</v>
      </c>
      <c r="P787">
        <f>main!P787*0.92</f>
        <v>297.18027582288386</v>
      </c>
      <c r="Q787">
        <f>main!Q787*0.92</f>
        <v>282.76439886217975</v>
      </c>
    </row>
    <row r="788" spans="1:17" x14ac:dyDescent="0.25">
      <c r="A788" s="4" t="str">
        <f>main!A788</f>
        <v>Тюменская область</v>
      </c>
      <c r="B788" s="4" t="str">
        <f>main!B788</f>
        <v>Уральский ФО</v>
      </c>
      <c r="C788" s="4" t="str">
        <f>main!C788</f>
        <v>Ребрышки свиные</v>
      </c>
      <c r="D788" s="4" t="str">
        <f>main!D788</f>
        <v>Опт</v>
      </c>
      <c r="E788" s="4" t="str">
        <f>main!E788</f>
        <v>Продукция обвалки</v>
      </c>
      <c r="F788">
        <f>main!F788*0.92</f>
        <v>58.019191288042428</v>
      </c>
      <c r="G788">
        <f>main!G788*0.92</f>
        <v>53.101288417717015</v>
      </c>
      <c r="H788">
        <f>main!H788*0.92</f>
        <v>52.668636214734853</v>
      </c>
      <c r="I788">
        <f>main!I788*0.92</f>
        <v>51.197935244699217</v>
      </c>
      <c r="J788">
        <f>main!J788*0.92</f>
        <v>50.11722010712667</v>
      </c>
      <c r="K788">
        <f>main!K788*0.92</f>
        <v>46.543914548610999</v>
      </c>
      <c r="L788">
        <f>main!L788*0.92</f>
        <v>43.368061656947745</v>
      </c>
      <c r="M788">
        <f>main!M788*0.92</f>
        <v>42.950733728790027</v>
      </c>
      <c r="N788">
        <f>main!N788*0.92</f>
        <v>44.418943124277057</v>
      </c>
      <c r="O788">
        <f>main!O788*0.92</f>
        <v>40.804486637205038</v>
      </c>
      <c r="P788">
        <f>main!P788*0.92</f>
        <v>39.307488440024244</v>
      </c>
      <c r="Q788">
        <f>main!Q788*0.92</f>
        <v>41.671520001458838</v>
      </c>
    </row>
    <row r="789" spans="1:17" x14ac:dyDescent="0.25">
      <c r="A789" s="4" t="str">
        <f>main!A789</f>
        <v>Калужская область</v>
      </c>
      <c r="B789" s="4" t="str">
        <f>main!B789</f>
        <v>Центральный ФО</v>
      </c>
      <c r="C789" s="4" t="str">
        <f>main!C789</f>
        <v>Грудинка свиная</v>
      </c>
      <c r="D789" s="4" t="str">
        <f>main!D789</f>
        <v>Переработчик</v>
      </c>
      <c r="E789" s="4" t="str">
        <f>main!E789</f>
        <v>Продукция обвалки</v>
      </c>
      <c r="F789">
        <f>main!F789*0.92</f>
        <v>223.75513964949843</v>
      </c>
      <c r="G789">
        <f>main!G789*0.92</f>
        <v>238.66116130157744</v>
      </c>
      <c r="H789">
        <f>main!H789*0.92</f>
        <v>232.02417378927728</v>
      </c>
      <c r="I789">
        <f>main!I789*0.92</f>
        <v>208.58870297628431</v>
      </c>
      <c r="J789">
        <f>main!J789*0.92</f>
        <v>189.23922089256018</v>
      </c>
      <c r="K789">
        <f>main!K789*0.92</f>
        <v>174.91341564551726</v>
      </c>
      <c r="L789">
        <f>main!L789*0.92</f>
        <v>173.68169193936791</v>
      </c>
      <c r="M789">
        <f>main!M789*0.92</f>
        <v>164.65686855153243</v>
      </c>
      <c r="N789">
        <f>main!N789*0.92</f>
        <v>154.38048889239184</v>
      </c>
      <c r="O789">
        <f>main!O789*0.92</f>
        <v>149.18527063031291</v>
      </c>
      <c r="P789">
        <f>main!P789*0.92</f>
        <v>150.88017763619621</v>
      </c>
      <c r="Q789">
        <f>main!Q789*0.92</f>
        <v>151.44019143281133</v>
      </c>
    </row>
    <row r="790" spans="1:17" x14ac:dyDescent="0.25">
      <c r="A790" s="4" t="str">
        <f>main!A790</f>
        <v>Республика Татарстан</v>
      </c>
      <c r="B790" s="4" t="str">
        <f>main!B790</f>
        <v>Приволжский ФО</v>
      </c>
      <c r="C790" s="4" t="str">
        <f>main!C790</f>
        <v>Ребрышки свиные</v>
      </c>
      <c r="D790" s="4" t="str">
        <f>main!D790</f>
        <v>Переработчик</v>
      </c>
      <c r="E790" s="4" t="str">
        <f>main!E790</f>
        <v>Продукция обвалки</v>
      </c>
      <c r="F790">
        <f>main!F790*0.92</f>
        <v>31.791337350434262</v>
      </c>
      <c r="G790">
        <f>main!G790*0.92</f>
        <v>29.096596080584693</v>
      </c>
      <c r="H790">
        <f>main!H790*0.92</f>
        <v>28.859526382868154</v>
      </c>
      <c r="I790">
        <f>main!I790*0.92</f>
        <v>28.053662846303311</v>
      </c>
      <c r="J790">
        <f>main!J790*0.92</f>
        <v>27.461490174545112</v>
      </c>
      <c r="K790">
        <f>main!K790*0.92</f>
        <v>25.503514547084649</v>
      </c>
      <c r="L790">
        <f>main!L790*0.92</f>
        <v>23.763321200490605</v>
      </c>
      <c r="M790">
        <f>main!M790*0.92</f>
        <v>23.534648365601328</v>
      </c>
      <c r="N790">
        <f>main!N790*0.92</f>
        <v>24.339146655852833</v>
      </c>
      <c r="O790">
        <f>main!O790*0.92</f>
        <v>22.358622574631205</v>
      </c>
      <c r="P790">
        <f>main!P790*0.92</f>
        <v>21.538349598689628</v>
      </c>
      <c r="Q790">
        <f>main!Q790*0.92</f>
        <v>22.833709344459301</v>
      </c>
    </row>
    <row r="791" spans="1:17" x14ac:dyDescent="0.25">
      <c r="A791" s="4" t="str">
        <f>main!A791</f>
        <v>Владимирская область</v>
      </c>
      <c r="B791" s="4" t="str">
        <f>main!B791</f>
        <v>Центральный ФО</v>
      </c>
      <c r="C791" s="4" t="str">
        <f>main!C791</f>
        <v>Шпик хребтовой</v>
      </c>
      <c r="D791" s="4" t="str">
        <f>main!D791</f>
        <v>Переработчик</v>
      </c>
      <c r="E791" s="4" t="str">
        <f>main!E791</f>
        <v>Продукция обвалки</v>
      </c>
      <c r="F791">
        <f>main!F791*0.92</f>
        <v>91.678640489627796</v>
      </c>
      <c r="G791">
        <f>main!G791*0.92</f>
        <v>99.104186178545177</v>
      </c>
      <c r="H791">
        <f>main!H791*0.92</f>
        <v>96.922435097482222</v>
      </c>
      <c r="I791">
        <f>main!I791*0.92</f>
        <v>82.794278665408257</v>
      </c>
      <c r="J791">
        <f>main!J791*0.92</f>
        <v>67.574671729123352</v>
      </c>
      <c r="K791">
        <f>main!K791*0.92</f>
        <v>59.636685095272227</v>
      </c>
      <c r="L791">
        <f>main!L791*0.92</f>
        <v>54.360063455235689</v>
      </c>
      <c r="M791">
        <f>main!M791*0.92</f>
        <v>50.02784369011421</v>
      </c>
      <c r="N791">
        <f>main!N791*0.92</f>
        <v>44.869326102476208</v>
      </c>
      <c r="O791">
        <f>main!O791*0.92</f>
        <v>43.644775052176001</v>
      </c>
      <c r="P791">
        <f>main!P791*0.92</f>
        <v>51.508389984703356</v>
      </c>
      <c r="Q791">
        <f>main!Q791*0.92</f>
        <v>62.31961266798659</v>
      </c>
    </row>
    <row r="792" spans="1:17" x14ac:dyDescent="0.25">
      <c r="A792" s="4" t="str">
        <f>main!A792</f>
        <v>Свердловская область</v>
      </c>
      <c r="B792" s="4" t="str">
        <f>main!B792</f>
        <v>Уральский ФО</v>
      </c>
      <c r="C792" s="4" t="str">
        <f>main!C792</f>
        <v>Грудинка свиная</v>
      </c>
      <c r="D792" s="4" t="str">
        <f>main!D792</f>
        <v>Переработчик</v>
      </c>
      <c r="E792" s="4" t="str">
        <f>main!E792</f>
        <v>Продукция обвалки</v>
      </c>
      <c r="F792">
        <f>main!F792*0.92</f>
        <v>204.95595604257736</v>
      </c>
      <c r="G792">
        <f>main!G792*0.92</f>
        <v>218.60962193502948</v>
      </c>
      <c r="H792">
        <f>main!H792*0.92</f>
        <v>212.53025266129143</v>
      </c>
      <c r="I792">
        <f>main!I792*0.92</f>
        <v>191.06375435734662</v>
      </c>
      <c r="J792">
        <f>main!J792*0.92</f>
        <v>173.33995321646279</v>
      </c>
      <c r="K792">
        <f>main!K792*0.92</f>
        <v>160.21775582208423</v>
      </c>
      <c r="L792">
        <f>main!L792*0.92</f>
        <v>159.08951756052031</v>
      </c>
      <c r="M792">
        <f>main!M792*0.92</f>
        <v>150.8229306634922</v>
      </c>
      <c r="N792">
        <f>main!N792*0.92</f>
        <v>141.40993920776552</v>
      </c>
      <c r="O792">
        <f>main!O792*0.92</f>
        <v>136.65120639196437</v>
      </c>
      <c r="P792">
        <f>main!P792*0.92</f>
        <v>138.20371278953016</v>
      </c>
      <c r="Q792">
        <f>main!Q792*0.92</f>
        <v>138.71667603704296</v>
      </c>
    </row>
    <row r="793" spans="1:17" x14ac:dyDescent="0.25">
      <c r="A793" s="4" t="str">
        <f>main!A793</f>
        <v>Свердловская область</v>
      </c>
      <c r="B793" s="4" t="str">
        <f>main!B793</f>
        <v>Уральский ФО</v>
      </c>
      <c r="C793" s="4" t="str">
        <f>main!C793</f>
        <v>Ребра свиные</v>
      </c>
      <c r="D793" s="4" t="str">
        <f>main!D793</f>
        <v>Переработчик</v>
      </c>
      <c r="E793" s="4" t="str">
        <f>main!E793</f>
        <v>Продукция обвалки</v>
      </c>
      <c r="F793">
        <f>main!F793*0.92</f>
        <v>117.75959281361909</v>
      </c>
      <c r="G793">
        <f>main!G793*0.92</f>
        <v>119.89816084568032</v>
      </c>
      <c r="H793">
        <f>main!H793*0.92</f>
        <v>115.15840049137179</v>
      </c>
      <c r="I793">
        <f>main!I793*0.92</f>
        <v>107.05142700394595</v>
      </c>
      <c r="J793">
        <f>main!J793*0.92</f>
        <v>97.285213967324282</v>
      </c>
      <c r="K793">
        <f>main!K793*0.92</f>
        <v>98.602247303297887</v>
      </c>
      <c r="L793">
        <f>main!L793*0.92</f>
        <v>104.58530638166545</v>
      </c>
      <c r="M793">
        <f>main!M793*0.92</f>
        <v>100.46031866846972</v>
      </c>
      <c r="N793">
        <f>main!N793*0.92</f>
        <v>100.63824770753479</v>
      </c>
      <c r="O793">
        <f>main!O793*0.92</f>
        <v>94.978250002729197</v>
      </c>
      <c r="P793">
        <f>main!P793*0.92</f>
        <v>95.064301261616507</v>
      </c>
      <c r="Q793">
        <f>main!Q793*0.92</f>
        <v>91.524195990020516</v>
      </c>
    </row>
    <row r="794" spans="1:17" x14ac:dyDescent="0.25">
      <c r="A794" s="4" t="str">
        <f>main!A794</f>
        <v>Свердловская область</v>
      </c>
      <c r="B794" s="4" t="str">
        <f>main!B794</f>
        <v>Уральский ФО</v>
      </c>
      <c r="C794" s="4" t="str">
        <f>main!C794</f>
        <v>Свинина жирная</v>
      </c>
      <c r="D794" s="4" t="str">
        <f>main!D794</f>
        <v>Переработчик</v>
      </c>
      <c r="E794" s="4" t="str">
        <f>main!E794</f>
        <v>Продукция обвалки</v>
      </c>
      <c r="F794">
        <f>main!F794*0.92</f>
        <v>87.654654817117191</v>
      </c>
      <c r="G794">
        <f>main!G794*0.92</f>
        <v>97.920398465374532</v>
      </c>
      <c r="H794">
        <f>main!H794*0.92</f>
        <v>96.268098076430292</v>
      </c>
      <c r="I794">
        <f>main!I794*0.92</f>
        <v>86.426837642473487</v>
      </c>
      <c r="J794">
        <f>main!J794*0.92</f>
        <v>68.940278163528518</v>
      </c>
      <c r="K794">
        <f>main!K794*0.92</f>
        <v>59.499784505248051</v>
      </c>
      <c r="L794">
        <f>main!L794*0.92</f>
        <v>58.028459945626743</v>
      </c>
      <c r="M794">
        <f>main!M794*0.92</f>
        <v>51.629195306883325</v>
      </c>
      <c r="N794">
        <f>main!N794*0.92</f>
        <v>47.263362672720312</v>
      </c>
      <c r="O794">
        <f>main!O794*0.92</f>
        <v>46.723079237714316</v>
      </c>
      <c r="P794">
        <f>main!P794*0.92</f>
        <v>51.885427947097071</v>
      </c>
      <c r="Q794">
        <f>main!Q794*0.92</f>
        <v>57.307394789916906</v>
      </c>
    </row>
    <row r="795" spans="1:17" x14ac:dyDescent="0.25">
      <c r="A795" s="4" t="str">
        <f>main!A795</f>
        <v>Ханты-Мансийский автономный округ-Югра АО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Переработчик</v>
      </c>
      <c r="E795" s="4" t="str">
        <f>main!E795</f>
        <v>Продукция обвалки</v>
      </c>
      <c r="F795">
        <f>main!F795*0.92</f>
        <v>198.16000131374648</v>
      </c>
      <c r="G795">
        <f>main!G795*0.92</f>
        <v>211.36093727787971</v>
      </c>
      <c r="H795">
        <f>main!H795*0.92</f>
        <v>205.48314847617041</v>
      </c>
      <c r="I795">
        <f>main!I795*0.92</f>
        <v>184.72843895590862</v>
      </c>
      <c r="J795">
        <f>main!J795*0.92</f>
        <v>167.59232578712366</v>
      </c>
      <c r="K795">
        <f>main!K795*0.92</f>
        <v>154.90523582341891</v>
      </c>
      <c r="L795">
        <f>main!L795*0.92</f>
        <v>153.81440782451324</v>
      </c>
      <c r="M795">
        <f>main!M795*0.92</f>
        <v>145.82192542973479</v>
      </c>
      <c r="N795">
        <f>main!N795*0.92</f>
        <v>136.72105109922452</v>
      </c>
      <c r="O795">
        <f>main!O795*0.92</f>
        <v>132.12010892980041</v>
      </c>
      <c r="P795">
        <f>main!P795*0.92</f>
        <v>133.62113712981687</v>
      </c>
      <c r="Q795">
        <f>main!Q795*0.92</f>
        <v>134.11709147905239</v>
      </c>
    </row>
    <row r="796" spans="1:17" x14ac:dyDescent="0.25">
      <c r="A796" s="4" t="str">
        <f>main!A796</f>
        <v>Ханты-Мансийский автономный округ-Югра АО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Переработчик</v>
      </c>
      <c r="E796" s="4" t="str">
        <f>main!E796</f>
        <v>Продукция обвалки</v>
      </c>
      <c r="F796">
        <f>main!F796*0.92</f>
        <v>224.21772137776085</v>
      </c>
      <c r="G796">
        <f>main!G796*0.92</f>
        <v>225.2944031105271</v>
      </c>
      <c r="H796">
        <f>main!H796*0.92</f>
        <v>205.56950404939437</v>
      </c>
      <c r="I796">
        <f>main!I796*0.92</f>
        <v>194.01837180222836</v>
      </c>
      <c r="J796">
        <f>main!J796*0.92</f>
        <v>182.47288170225437</v>
      </c>
      <c r="K796">
        <f>main!K796*0.92</f>
        <v>177.96002737827848</v>
      </c>
      <c r="L796">
        <f>main!L796*0.92</f>
        <v>171.03785563509908</v>
      </c>
      <c r="M796">
        <f>main!M796*0.92</f>
        <v>171.02407893626636</v>
      </c>
      <c r="N796">
        <f>main!N796*0.92</f>
        <v>167.40697479774843</v>
      </c>
      <c r="O796">
        <f>main!O796*0.92</f>
        <v>156.07529123399217</v>
      </c>
      <c r="P796">
        <f>main!P796*0.92</f>
        <v>156.77176569030797</v>
      </c>
      <c r="Q796">
        <f>main!Q796*0.92</f>
        <v>150.68065419538658</v>
      </c>
    </row>
    <row r="797" spans="1:17" x14ac:dyDescent="0.25">
      <c r="A797" s="4" t="str">
        <f>main!A797</f>
        <v>Ханты-Мансийский автономный округ-Югра АО</v>
      </c>
      <c r="B797" s="4" t="str">
        <f>main!B797</f>
        <v>Уральский ФО</v>
      </c>
      <c r="C797" s="4" t="str">
        <f>main!C797</f>
        <v>Шпик боковой</v>
      </c>
      <c r="D797" s="4" t="str">
        <f>main!D797</f>
        <v>Переработчик</v>
      </c>
      <c r="E797" s="4" t="str">
        <f>main!E797</f>
        <v>Продукция обвалки</v>
      </c>
      <c r="F797">
        <f>main!F797*0.92</f>
        <v>107.37927711029728</v>
      </c>
      <c r="G797">
        <f>main!G797*0.92</f>
        <v>116.07650171972682</v>
      </c>
      <c r="H797">
        <f>main!H797*0.92</f>
        <v>113.5211098349</v>
      </c>
      <c r="I797">
        <f>main!I797*0.92</f>
        <v>96.973403450129439</v>
      </c>
      <c r="J797">
        <f>main!J797*0.92</f>
        <v>79.147327692537502</v>
      </c>
      <c r="K797">
        <f>main!K797*0.92</f>
        <v>69.849902884513966</v>
      </c>
      <c r="L797">
        <f>main!L797*0.92</f>
        <v>63.66962125876519</v>
      </c>
      <c r="M797">
        <f>main!M797*0.92</f>
        <v>58.595477225026855</v>
      </c>
      <c r="N797">
        <f>main!N797*0.92</f>
        <v>52.553525833044873</v>
      </c>
      <c r="O797">
        <f>main!O797*0.92</f>
        <v>51.11926147371716</v>
      </c>
      <c r="P797">
        <f>main!P797*0.92</f>
        <v>60.329577883503553</v>
      </c>
      <c r="Q797">
        <f>main!Q797*0.92</f>
        <v>72.992301394774884</v>
      </c>
    </row>
    <row r="798" spans="1:17" x14ac:dyDescent="0.25">
      <c r="A798" s="4" t="str">
        <f>main!A798</f>
        <v>Ханты-Мансийский автономный округ-Югра АО</v>
      </c>
      <c r="B798" s="4" t="str">
        <f>main!B798</f>
        <v>Уральский ФО</v>
      </c>
      <c r="C798" s="4" t="str">
        <f>main!C798</f>
        <v>Шпик хребтовой</v>
      </c>
      <c r="D798" s="4" t="str">
        <f>main!D798</f>
        <v>Переработчик</v>
      </c>
      <c r="E798" s="4" t="str">
        <f>main!E798</f>
        <v>Продукция обвалки</v>
      </c>
      <c r="F798">
        <f>main!F798*0.92</f>
        <v>133.99368830704958</v>
      </c>
      <c r="G798">
        <f>main!G798*0.92</f>
        <v>144.84655708037221</v>
      </c>
      <c r="H798">
        <f>main!H798*0.92</f>
        <v>141.65780043260546</v>
      </c>
      <c r="I798">
        <f>main!I798*0.92</f>
        <v>121.00867453804408</v>
      </c>
      <c r="J798">
        <f>main!J798*0.92</f>
        <v>98.7643299765964</v>
      </c>
      <c r="K798">
        <f>main!K798*0.92</f>
        <v>87.162498829000896</v>
      </c>
      <c r="L798">
        <f>main!L798*0.92</f>
        <v>79.450408078382921</v>
      </c>
      <c r="M798">
        <f>main!M798*0.92</f>
        <v>73.118615833372459</v>
      </c>
      <c r="N798">
        <f>main!N798*0.92</f>
        <v>65.579141054156011</v>
      </c>
      <c r="O798">
        <f>main!O798*0.92</f>
        <v>63.789388164347841</v>
      </c>
      <c r="P798">
        <f>main!P798*0.92</f>
        <v>75.28252072617876</v>
      </c>
      <c r="Q798">
        <f>main!Q798*0.92</f>
        <v>91.083754194576997</v>
      </c>
    </row>
    <row r="799" spans="1:17" x14ac:dyDescent="0.25">
      <c r="A799" s="4" t="str">
        <f>main!A799</f>
        <v>Саратовская область</v>
      </c>
      <c r="B799" s="4" t="str">
        <f>main!B799</f>
        <v>Приволжский ФО</v>
      </c>
      <c r="C799" s="4" t="str">
        <f>main!C799</f>
        <v>Шкурка свиная</v>
      </c>
      <c r="D799" s="4" t="str">
        <f>main!D799</f>
        <v>Переработчик</v>
      </c>
      <c r="E799" s="4" t="str">
        <f>main!E799</f>
        <v>Продукция обвалки</v>
      </c>
      <c r="F799">
        <f>main!F799*0.92</f>
        <v>29.535476272972819</v>
      </c>
      <c r="G799">
        <f>main!G799*0.92</f>
        <v>27.122565864434733</v>
      </c>
      <c r="H799">
        <f>main!H799*0.92</f>
        <v>22.669940936614676</v>
      </c>
      <c r="I799">
        <f>main!I799*0.92</f>
        <v>18.794254974947545</v>
      </c>
      <c r="J799">
        <f>main!J799*0.92</f>
        <v>15.622443730881541</v>
      </c>
      <c r="K799">
        <f>main!K799*0.92</f>
        <v>18.863811603779041</v>
      </c>
      <c r="L799">
        <f>main!L799*0.92</f>
        <v>19.467640218384268</v>
      </c>
      <c r="M799">
        <f>main!M799*0.92</f>
        <v>20.387852372727693</v>
      </c>
      <c r="N799">
        <f>main!N799*0.92</f>
        <v>24.66921415951316</v>
      </c>
      <c r="O799">
        <f>main!O799*0.92</f>
        <v>23.785331149086428</v>
      </c>
      <c r="P799">
        <f>main!P799*0.92</f>
        <v>29.098199514615224</v>
      </c>
      <c r="Q799">
        <f>main!Q799*0.92</f>
        <v>28.197643884149791</v>
      </c>
    </row>
    <row r="800" spans="1:17" x14ac:dyDescent="0.25">
      <c r="A800" s="4" t="str">
        <f>main!A800</f>
        <v>Тюменская область</v>
      </c>
      <c r="B800" s="4" t="str">
        <f>main!B800</f>
        <v>Уральский ФО</v>
      </c>
      <c r="C800" s="4" t="str">
        <f>main!C800</f>
        <v>Вырезка свиная</v>
      </c>
      <c r="D800" s="4" t="str">
        <f>main!D800</f>
        <v>Переработчик</v>
      </c>
      <c r="E800" s="4" t="str">
        <f>main!E800</f>
        <v>Продукция обвалки</v>
      </c>
      <c r="F800">
        <f>main!F800*0.92</f>
        <v>307.98543247693419</v>
      </c>
      <c r="G800">
        <f>main!G800*0.92</f>
        <v>298.03900662064405</v>
      </c>
      <c r="H800">
        <f>main!H800*0.92</f>
        <v>270.11823031323911</v>
      </c>
      <c r="I800">
        <f>main!I800*0.92</f>
        <v>262.55197760443008</v>
      </c>
      <c r="J800">
        <f>main!J800*0.92</f>
        <v>247.33636664446936</v>
      </c>
      <c r="K800">
        <f>main!K800*0.92</f>
        <v>243.6771322903343</v>
      </c>
      <c r="L800">
        <f>main!L800*0.92</f>
        <v>239.63872350828441</v>
      </c>
      <c r="M800">
        <f>main!M800*0.92</f>
        <v>232.07136369720322</v>
      </c>
      <c r="N800">
        <f>main!N800*0.92</f>
        <v>225.5185628200955</v>
      </c>
      <c r="O800">
        <f>main!O800*0.92</f>
        <v>214.77482581588578</v>
      </c>
      <c r="P800">
        <f>main!P800*0.92</f>
        <v>211.89685594600937</v>
      </c>
      <c r="Q800">
        <f>main!Q800*0.92</f>
        <v>204.85677862327583</v>
      </c>
    </row>
    <row r="801" spans="1:17" x14ac:dyDescent="0.25">
      <c r="A801" s="4" t="str">
        <f>main!A801</f>
        <v>Краснодарский край</v>
      </c>
      <c r="B801" s="4" t="str">
        <f>main!B801</f>
        <v>Южный ФО</v>
      </c>
      <c r="C801" s="4" t="str">
        <f>main!C801</f>
        <v>Шпик боковой</v>
      </c>
      <c r="D801" s="4" t="str">
        <f>main!D801</f>
        <v>Переработчик</v>
      </c>
      <c r="E801" s="4" t="str">
        <f>main!E801</f>
        <v>Продукция обвалки</v>
      </c>
      <c r="F801">
        <f>main!F801*0.92</f>
        <v>114.50250667169203</v>
      </c>
      <c r="G801">
        <f>main!G801*0.92</f>
        <v>123.77667991690296</v>
      </c>
      <c r="H801">
        <f>main!H801*0.92</f>
        <v>121.05177075178889</v>
      </c>
      <c r="I801">
        <f>main!I801*0.92</f>
        <v>103.40633755728946</v>
      </c>
      <c r="J801">
        <f>main!J801*0.92</f>
        <v>84.397731676406508</v>
      </c>
      <c r="K801">
        <f>main!K801*0.92</f>
        <v>74.483542693584781</v>
      </c>
      <c r="L801">
        <f>main!L801*0.92</f>
        <v>67.893279123842689</v>
      </c>
      <c r="M801">
        <f>main!M801*0.92</f>
        <v>62.482531103258978</v>
      </c>
      <c r="N801">
        <f>main!N801*0.92</f>
        <v>56.039774193470535</v>
      </c>
      <c r="O801">
        <f>main!O801*0.92</f>
        <v>54.510364899680987</v>
      </c>
      <c r="P801">
        <f>main!P801*0.92</f>
        <v>64.331666965969788</v>
      </c>
      <c r="Q801">
        <f>main!Q801*0.92</f>
        <v>77.834398799802329</v>
      </c>
    </row>
    <row r="802" spans="1:17" x14ac:dyDescent="0.25">
      <c r="A802" s="4" t="str">
        <f>main!A802</f>
        <v>Краснодарский край</v>
      </c>
      <c r="B802" s="4" t="str">
        <f>main!B802</f>
        <v>Южный ФО</v>
      </c>
      <c r="C802" s="4" t="str">
        <f>main!C802</f>
        <v>Шпик хребтовой</v>
      </c>
      <c r="D802" s="4" t="str">
        <f>main!D802</f>
        <v>Переработчик</v>
      </c>
      <c r="E802" s="4" t="str">
        <f>main!E802</f>
        <v>Продукция обвалки</v>
      </c>
      <c r="F802">
        <f>main!F802*0.92</f>
        <v>119.22759215828322</v>
      </c>
      <c r="G802">
        <f>main!G802*0.92</f>
        <v>128.88447546526359</v>
      </c>
      <c r="H802">
        <f>main!H802*0.92</f>
        <v>126.04711960249533</v>
      </c>
      <c r="I802">
        <f>main!I802*0.92</f>
        <v>107.6735261020298</v>
      </c>
      <c r="J802">
        <f>main!J802*0.92</f>
        <v>87.880506932924064</v>
      </c>
      <c r="K802">
        <f>main!K802*0.92</f>
        <v>77.557196858907616</v>
      </c>
      <c r="L802">
        <f>main!L802*0.92</f>
        <v>70.694978031142341</v>
      </c>
      <c r="M802">
        <f>main!M802*0.92</f>
        <v>65.060948899194273</v>
      </c>
      <c r="N802">
        <f>main!N802*0.92</f>
        <v>58.352323773477913</v>
      </c>
      <c r="O802">
        <f>main!O802*0.92</f>
        <v>56.75980154122788</v>
      </c>
      <c r="P802">
        <f>main!P802*0.92</f>
        <v>66.98639160689568</v>
      </c>
      <c r="Q802">
        <f>main!Q802*0.92</f>
        <v>81.04633012617056</v>
      </c>
    </row>
    <row r="803" spans="1:17" x14ac:dyDescent="0.25">
      <c r="A803" s="4" t="str">
        <f>main!A803</f>
        <v>Свердловская область</v>
      </c>
      <c r="B803" s="4" t="str">
        <f>main!B803</f>
        <v>Уральский ФО</v>
      </c>
      <c r="C803" s="4" t="str">
        <f>main!C803</f>
        <v>Окорок свиной</v>
      </c>
      <c r="D803" s="4" t="str">
        <f>main!D803</f>
        <v>Переработчик</v>
      </c>
      <c r="E803" s="4" t="str">
        <f>main!E803</f>
        <v>Продукция обвалки</v>
      </c>
      <c r="F803">
        <f>main!F803*0.92</f>
        <v>259.56061274456414</v>
      </c>
      <c r="G803">
        <f>main!G803*0.92</f>
        <v>256.97491916917483</v>
      </c>
      <c r="H803">
        <f>main!H803*0.92</f>
        <v>239.65426360911226</v>
      </c>
      <c r="I803">
        <f>main!I803*0.92</f>
        <v>227.42341951342644</v>
      </c>
      <c r="J803">
        <f>main!J803*0.92</f>
        <v>213.6779062474811</v>
      </c>
      <c r="K803">
        <f>main!K803*0.92</f>
        <v>203.13437903359528</v>
      </c>
      <c r="L803">
        <f>main!L803*0.92</f>
        <v>202.23915586266861</v>
      </c>
      <c r="M803">
        <f>main!M803*0.92</f>
        <v>197.54149686266481</v>
      </c>
      <c r="N803">
        <f>main!N803*0.92</f>
        <v>193.23914552712606</v>
      </c>
      <c r="O803">
        <f>main!O803*0.92</f>
        <v>175.59738325616323</v>
      </c>
      <c r="P803">
        <f>main!P803*0.92</f>
        <v>177.33524875794225</v>
      </c>
      <c r="Q803">
        <f>main!Q803*0.92</f>
        <v>172.28110981575566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Вырезка свиная</v>
      </c>
      <c r="D804" s="4" t="str">
        <f>main!D804</f>
        <v>Розница</v>
      </c>
      <c r="E804" s="4" t="str">
        <f>main!E804</f>
        <v>Продукция обвалки</v>
      </c>
      <c r="F804">
        <f>main!F804*0.92</f>
        <v>384.06578445096403</v>
      </c>
      <c r="G804">
        <f>main!G804*0.92</f>
        <v>371.66233465706665</v>
      </c>
      <c r="H804">
        <f>main!H804*0.92</f>
        <v>336.84440587146906</v>
      </c>
      <c r="I804">
        <f>main!I804*0.92</f>
        <v>327.40909343285045</v>
      </c>
      <c r="J804">
        <f>main!J804*0.92</f>
        <v>308.43483379907485</v>
      </c>
      <c r="K804">
        <f>main!K804*0.92</f>
        <v>303.87167410217569</v>
      </c>
      <c r="L804">
        <f>main!L804*0.92</f>
        <v>298.83567410588427</v>
      </c>
      <c r="M804">
        <f>main!M804*0.92</f>
        <v>289.39898108215408</v>
      </c>
      <c r="N804">
        <f>main!N804*0.92</f>
        <v>281.22746923830806</v>
      </c>
      <c r="O804">
        <f>main!O804*0.92</f>
        <v>267.8297518616406</v>
      </c>
      <c r="P804">
        <f>main!P804*0.92</f>
        <v>264.24084914370735</v>
      </c>
      <c r="Q804">
        <f>main!Q804*0.92</f>
        <v>255.46169099390232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Карбонад свиной</v>
      </c>
      <c r="D805" s="4" t="str">
        <f>main!D805</f>
        <v>Розница</v>
      </c>
      <c r="E805" s="4" t="str">
        <f>main!E805</f>
        <v>Продукция обвалки</v>
      </c>
      <c r="F805">
        <f>main!F805*0.92</f>
        <v>337.37829224561818</v>
      </c>
      <c r="G805">
        <f>main!G805*0.92</f>
        <v>332.85452484353584</v>
      </c>
      <c r="H805">
        <f>main!H805*0.92</f>
        <v>310.37327165903957</v>
      </c>
      <c r="I805">
        <f>main!I805*0.92</f>
        <v>296.79181140758999</v>
      </c>
      <c r="J805">
        <f>main!J805*0.92</f>
        <v>284.01017463176674</v>
      </c>
      <c r="K805">
        <f>main!K805*0.92</f>
        <v>268.62866981410508</v>
      </c>
      <c r="L805">
        <f>main!L805*0.92</f>
        <v>260.99573782833301</v>
      </c>
      <c r="M805">
        <f>main!M805*0.92</f>
        <v>249.05106432621326</v>
      </c>
      <c r="N805">
        <f>main!N805*0.92</f>
        <v>243.98808341822559</v>
      </c>
      <c r="O805">
        <f>main!O805*0.92</f>
        <v>226.28340575692556</v>
      </c>
      <c r="P805">
        <f>main!P805*0.92</f>
        <v>226.92788315911707</v>
      </c>
      <c r="Q805">
        <f>main!Q805*0.92</f>
        <v>225.66627146080947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Окорок свиной</v>
      </c>
      <c r="D806" s="4" t="str">
        <f>main!D806</f>
        <v>Розница</v>
      </c>
      <c r="E806" s="4" t="str">
        <f>main!E806</f>
        <v>Продукция обвалки</v>
      </c>
      <c r="F806">
        <f>main!F806*0.92</f>
        <v>273.23657098516117</v>
      </c>
      <c r="G806">
        <f>main!G806*0.92</f>
        <v>270.51464010864174</v>
      </c>
      <c r="H806">
        <f>main!H806*0.92</f>
        <v>252.28137858870545</v>
      </c>
      <c r="I806">
        <f>main!I806*0.92</f>
        <v>239.4061050037717</v>
      </c>
      <c r="J806">
        <f>main!J806*0.92</f>
        <v>224.93635602489238</v>
      </c>
      <c r="K806">
        <f>main!K806*0.92</f>
        <v>213.83730216017528</v>
      </c>
      <c r="L806">
        <f>main!L806*0.92</f>
        <v>212.89491068211544</v>
      </c>
      <c r="M806">
        <f>main!M806*0.92</f>
        <v>207.94973728602014</v>
      </c>
      <c r="N806">
        <f>main!N806*0.92</f>
        <v>203.42069987288642</v>
      </c>
      <c r="O806">
        <f>main!O806*0.92</f>
        <v>184.84941288876664</v>
      </c>
      <c r="P806">
        <f>main!P806*0.92</f>
        <v>186.67884457918578</v>
      </c>
      <c r="Q806">
        <f>main!Q806*0.92</f>
        <v>181.35840871165041</v>
      </c>
    </row>
    <row r="807" spans="1:17" x14ac:dyDescent="0.25">
      <c r="A807" s="4" t="str">
        <f>main!A807</f>
        <v>Свердловская область</v>
      </c>
      <c r="B807" s="4" t="str">
        <f>main!B807</f>
        <v>Уральский ФО</v>
      </c>
      <c r="C807" s="4" t="str">
        <f>main!C807</f>
        <v>Поджарка свиная</v>
      </c>
      <c r="D807" s="4" t="str">
        <f>main!D807</f>
        <v>Розница</v>
      </c>
      <c r="E807" s="4" t="str">
        <f>main!E807</f>
        <v>Продукция обвалки</v>
      </c>
      <c r="F807">
        <f>main!F807*0.92</f>
        <v>215.47905909916645</v>
      </c>
      <c r="G807">
        <f>main!G807*0.92</f>
        <v>238.87758527239041</v>
      </c>
      <c r="H807">
        <f>main!H807*0.92</f>
        <v>212.36290698917304</v>
      </c>
      <c r="I807">
        <f>main!I807*0.92</f>
        <v>125.16473295927142</v>
      </c>
      <c r="J807">
        <f>main!J807*0.92</f>
        <v>115.83150064239226</v>
      </c>
      <c r="K807">
        <f>main!K807*0.92</f>
        <v>112.45665388120929</v>
      </c>
      <c r="L807">
        <f>main!L807*0.92</f>
        <v>116.59966841824027</v>
      </c>
      <c r="M807">
        <f>main!M807*0.92</f>
        <v>109.03588399635201</v>
      </c>
      <c r="N807">
        <f>main!N807*0.92</f>
        <v>117.46195510557199</v>
      </c>
      <c r="O807">
        <f>main!O807*0.92</f>
        <v>102.74482025814696</v>
      </c>
      <c r="P807">
        <f>main!P807*0.92</f>
        <v>106.47546464782749</v>
      </c>
      <c r="Q807">
        <f>main!Q807*0.92</f>
        <v>101.42612941298034</v>
      </c>
    </row>
    <row r="808" spans="1:17" x14ac:dyDescent="0.25">
      <c r="A808" s="4" t="str">
        <f>main!A808</f>
        <v>Свердловская область</v>
      </c>
      <c r="B808" s="4" t="str">
        <f>main!B808</f>
        <v>Уральский ФО</v>
      </c>
      <c r="C808" s="4" t="str">
        <f>main!C808</f>
        <v>Позвонки свиные</v>
      </c>
      <c r="D808" s="4" t="str">
        <f>main!D808</f>
        <v>Розница</v>
      </c>
      <c r="E808" s="4" t="str">
        <f>main!E808</f>
        <v>Продукция обвалки</v>
      </c>
      <c r="F808">
        <f>main!F808*0.92</f>
        <v>49.089578546872652</v>
      </c>
      <c r="G808">
        <f>main!G808*0.92</f>
        <v>58.025932193833512</v>
      </c>
      <c r="H808">
        <f>main!H808*0.92</f>
        <v>59.57160513574641</v>
      </c>
      <c r="I808">
        <f>main!I808*0.92</f>
        <v>54.545384906809488</v>
      </c>
      <c r="J808">
        <f>main!J808*0.92</f>
        <v>54.687435495400408</v>
      </c>
      <c r="K808">
        <f>main!K808*0.92</f>
        <v>54.998649810027679</v>
      </c>
      <c r="L808">
        <f>main!L808*0.92</f>
        <v>57.028204542679156</v>
      </c>
      <c r="M808">
        <f>main!M808*0.92</f>
        <v>51.907427936752256</v>
      </c>
      <c r="N808">
        <f>main!N808*0.92</f>
        <v>50.487525553120165</v>
      </c>
      <c r="O808">
        <f>main!O808*0.92</f>
        <v>46.737145843446235</v>
      </c>
      <c r="P808">
        <f>main!P808*0.92</f>
        <v>48.572116615783379</v>
      </c>
      <c r="Q808">
        <f>main!Q808*0.92</f>
        <v>41.4669974659218</v>
      </c>
    </row>
    <row r="809" spans="1:17" x14ac:dyDescent="0.25">
      <c r="A809" s="4" t="str">
        <f>main!A809</f>
        <v>Свердловская область</v>
      </c>
      <c r="B809" s="4" t="str">
        <f>main!B809</f>
        <v>Уральский ФО</v>
      </c>
      <c r="C809" s="4" t="str">
        <f>main!C809</f>
        <v>Ребра свиные</v>
      </c>
      <c r="D809" s="4" t="str">
        <f>main!D809</f>
        <v>Розница</v>
      </c>
      <c r="E809" s="4" t="str">
        <f>main!E809</f>
        <v>Продукция обвалки</v>
      </c>
      <c r="F809">
        <f>main!F809*0.92</f>
        <v>134.35269761865979</v>
      </c>
      <c r="G809">
        <f>main!G809*0.92</f>
        <v>136.79260401849942</v>
      </c>
      <c r="H809">
        <f>main!H809*0.92</f>
        <v>131.38498010903837</v>
      </c>
      <c r="I809">
        <f>main!I809*0.92</f>
        <v>122.13568048482423</v>
      </c>
      <c r="J809">
        <f>main!J809*0.92</f>
        <v>110.99334349436467</v>
      </c>
      <c r="K809">
        <f>main!K809*0.92</f>
        <v>112.49595553058165</v>
      </c>
      <c r="L809">
        <f>main!L809*0.92</f>
        <v>119.32206717027417</v>
      </c>
      <c r="M809">
        <f>main!M809*0.92</f>
        <v>114.61584142959227</v>
      </c>
      <c r="N809">
        <f>main!N809*0.92</f>
        <v>114.81884184605026</v>
      </c>
      <c r="O809">
        <f>main!O809*0.92</f>
        <v>108.3613130623051</v>
      </c>
      <c r="P809">
        <f>main!P809*0.92</f>
        <v>108.45948951221258</v>
      </c>
      <c r="Q809">
        <f>main!Q809*0.92</f>
        <v>104.42056001416533</v>
      </c>
    </row>
    <row r="810" spans="1:17" x14ac:dyDescent="0.25">
      <c r="A810" s="4" t="str">
        <f>main!A810</f>
        <v>Свердловская область</v>
      </c>
      <c r="B810" s="4" t="str">
        <f>main!B810</f>
        <v>Уральский ФО</v>
      </c>
      <c r="C810" s="4" t="str">
        <f>main!C810</f>
        <v>Суповой набор свиной</v>
      </c>
      <c r="D810" s="4" t="str">
        <f>main!D810</f>
        <v>Розница</v>
      </c>
      <c r="E810" s="4" t="str">
        <f>main!E810</f>
        <v>Продукция обвалки</v>
      </c>
      <c r="F810">
        <f>main!F810*0.92</f>
        <v>16.067489743702659</v>
      </c>
      <c r="G810">
        <f>main!G810*0.92</f>
        <v>16.674280908021228</v>
      </c>
      <c r="H810">
        <f>main!H810*0.92</f>
        <v>16.561149216827971</v>
      </c>
      <c r="I810">
        <f>main!I810*0.92</f>
        <v>18.402530768079753</v>
      </c>
      <c r="J810">
        <f>main!J810*0.92</f>
        <v>16.016891190806859</v>
      </c>
      <c r="K810">
        <f>main!K810*0.92</f>
        <v>16.409435260662665</v>
      </c>
      <c r="L810">
        <f>main!L810*0.92</f>
        <v>16.455775638330309</v>
      </c>
      <c r="M810">
        <f>main!M810*0.92</f>
        <v>13.837551821389809</v>
      </c>
      <c r="N810">
        <f>main!N810*0.92</f>
        <v>14.356273810457376</v>
      </c>
      <c r="O810">
        <f>main!O810*0.92</f>
        <v>12.652862893634197</v>
      </c>
      <c r="P810">
        <f>main!P810*0.92</f>
        <v>11.60290353473231</v>
      </c>
      <c r="Q810">
        <f>main!Q810*0.92</f>
        <v>10.606570083129141</v>
      </c>
    </row>
    <row r="811" spans="1:17" x14ac:dyDescent="0.25">
      <c r="A811" s="4" t="str">
        <f>main!A811</f>
        <v>Свердловская область</v>
      </c>
      <c r="B811" s="4" t="str">
        <f>main!B811</f>
        <v>Уральский ФО</v>
      </c>
      <c r="C811" s="4" t="str">
        <f>main!C811</f>
        <v>Шейка свиная</v>
      </c>
      <c r="D811" s="4" t="str">
        <f>main!D811</f>
        <v>Розница</v>
      </c>
      <c r="E811" s="4" t="str">
        <f>main!E811</f>
        <v>Продукция обвалки</v>
      </c>
      <c r="F811">
        <f>main!F811*0.92</f>
        <v>466.72559569652191</v>
      </c>
      <c r="G811">
        <f>main!G811*0.92</f>
        <v>408.62112215412708</v>
      </c>
      <c r="H811">
        <f>main!H811*0.92</f>
        <v>353.49645920814248</v>
      </c>
      <c r="I811">
        <f>main!I811*0.92</f>
        <v>343.96453920302781</v>
      </c>
      <c r="J811">
        <f>main!J811*0.92</f>
        <v>357.63785880281688</v>
      </c>
      <c r="K811">
        <f>main!K811*0.92</f>
        <v>354.96139684619106</v>
      </c>
      <c r="L811">
        <f>main!L811*0.92</f>
        <v>370.79558104431129</v>
      </c>
      <c r="M811">
        <f>main!M811*0.92</f>
        <v>381.47676718023348</v>
      </c>
      <c r="N811">
        <f>main!N811*0.92</f>
        <v>382.98705070194126</v>
      </c>
      <c r="O811">
        <f>main!O811*0.92</f>
        <v>363.3684949210861</v>
      </c>
      <c r="P811">
        <f>main!P811*0.92</f>
        <v>359.22059616845434</v>
      </c>
      <c r="Q811">
        <f>main!Q811*0.92</f>
        <v>341.79521387558134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Лопатка свиная</v>
      </c>
      <c r="D812" s="4" t="str">
        <f>main!D812</f>
        <v>Розница</v>
      </c>
      <c r="E812" s="4" t="str">
        <f>main!E812</f>
        <v>Продукция обвалки</v>
      </c>
      <c r="F812">
        <f>main!F812*0.92</f>
        <v>239.67550835110524</v>
      </c>
      <c r="G812">
        <f>main!G812*0.92</f>
        <v>240.82641756580699</v>
      </c>
      <c r="H812">
        <f>main!H812*0.92</f>
        <v>219.74166485044856</v>
      </c>
      <c r="I812">
        <f>main!I812*0.92</f>
        <v>207.39418635339453</v>
      </c>
      <c r="J812">
        <f>main!J812*0.92</f>
        <v>195.05273897862702</v>
      </c>
      <c r="K812">
        <f>main!K812*0.92</f>
        <v>190.22876410470928</v>
      </c>
      <c r="L812">
        <f>main!L812*0.92</f>
        <v>182.82937113413769</v>
      </c>
      <c r="M812">
        <f>main!M812*0.92</f>
        <v>182.8146446563382</v>
      </c>
      <c r="N812">
        <f>main!N812*0.92</f>
        <v>178.94817385362421</v>
      </c>
      <c r="O812">
        <f>main!O812*0.92</f>
        <v>166.83527304485466</v>
      </c>
      <c r="P812">
        <f>main!P812*0.92</f>
        <v>167.57976312505582</v>
      </c>
      <c r="Q812">
        <f>main!Q812*0.92</f>
        <v>161.06872450153446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Ребра свиные (ленточные с корейки)</v>
      </c>
      <c r="D813" s="4" t="str">
        <f>main!D813</f>
        <v>Розница</v>
      </c>
      <c r="E813" s="4" t="str">
        <f>main!E813</f>
        <v>Продукция обвалки</v>
      </c>
      <c r="F813">
        <f>main!F813*0.92</f>
        <v>232.41300128915466</v>
      </c>
      <c r="G813">
        <f>main!G813*0.92</f>
        <v>236.63372762589617</v>
      </c>
      <c r="H813">
        <f>main!H813*0.92</f>
        <v>227.27922916835058</v>
      </c>
      <c r="I813">
        <f>main!I813*0.92</f>
        <v>211.27912255651509</v>
      </c>
      <c r="J813">
        <f>main!J813*0.92</f>
        <v>192.00430316525777</v>
      </c>
      <c r="K813">
        <f>main!K813*0.92</f>
        <v>194.603630006477</v>
      </c>
      <c r="L813">
        <f>main!L813*0.92</f>
        <v>206.4119310040405</v>
      </c>
      <c r="M813">
        <f>main!M813*0.92</f>
        <v>198.27076176424816</v>
      </c>
      <c r="N813">
        <f>main!N813*0.92</f>
        <v>198.62192654834399</v>
      </c>
      <c r="O813">
        <f>main!O813*0.92</f>
        <v>187.45122679952945</v>
      </c>
      <c r="P813">
        <f>main!P813*0.92</f>
        <v>187.62105951434162</v>
      </c>
      <c r="Q813">
        <f>main!Q813*0.92</f>
        <v>180.63422751710982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Гуляш свиной</v>
      </c>
      <c r="D814" s="4" t="str">
        <f>main!D814</f>
        <v>Розница</v>
      </c>
      <c r="E814" s="4" t="str">
        <f>main!E814</f>
        <v>Продукция обвалки</v>
      </c>
      <c r="F814">
        <f>main!F814*0.92</f>
        <v>351.73101927600368</v>
      </c>
      <c r="G814">
        <f>main!G814*0.92</f>
        <v>323.7164715180362</v>
      </c>
      <c r="H814">
        <f>main!H814*0.92</f>
        <v>314.43284245191558</v>
      </c>
      <c r="I814">
        <f>main!I814*0.92</f>
        <v>294.36257749649684</v>
      </c>
      <c r="J814">
        <f>main!J814*0.92</f>
        <v>252.89959122098776</v>
      </c>
      <c r="K814">
        <f>main!K814*0.92</f>
        <v>237.41655687720743</v>
      </c>
      <c r="L814">
        <f>main!L814*0.92</f>
        <v>228.86931037885628</v>
      </c>
      <c r="M814">
        <f>main!M814*0.92</f>
        <v>227.08730520943698</v>
      </c>
      <c r="N814">
        <f>main!N814*0.92</f>
        <v>255.32301159180841</v>
      </c>
      <c r="O814">
        <f>main!O814*0.92</f>
        <v>243.48737239955602</v>
      </c>
      <c r="P814">
        <f>main!P814*0.92</f>
        <v>237.43338358959721</v>
      </c>
      <c r="Q814">
        <f>main!Q814*0.92</f>
        <v>230.37145465765119</v>
      </c>
    </row>
    <row r="815" spans="1:17" x14ac:dyDescent="0.25">
      <c r="A815" s="4" t="str">
        <f>main!A815</f>
        <v>г.Москва</v>
      </c>
      <c r="B815" s="4" t="str">
        <f>main!B815</f>
        <v>Центральный ФО</v>
      </c>
      <c r="C815" s="4" t="str">
        <f>main!C815</f>
        <v>Гуляш свиной</v>
      </c>
      <c r="D815" s="4" t="str">
        <f>main!D815</f>
        <v>Сети</v>
      </c>
      <c r="E815" s="4" t="str">
        <f>main!E815</f>
        <v>Продукция обвалки</v>
      </c>
      <c r="F815">
        <f>main!F815*0.92</f>
        <v>336.48192265796735</v>
      </c>
      <c r="G815">
        <f>main!G815*0.92</f>
        <v>309.68192955131036</v>
      </c>
      <c r="H815">
        <f>main!H815*0.92</f>
        <v>300.80078689905986</v>
      </c>
      <c r="I815">
        <f>main!I815*0.92</f>
        <v>281.60065677020475</v>
      </c>
      <c r="J815">
        <f>main!J815*0.92</f>
        <v>241.93527448506592</v>
      </c>
      <c r="K815">
        <f>main!K815*0.92</f>
        <v>227.12349821552277</v>
      </c>
      <c r="L815">
        <f>main!L815*0.92</f>
        <v>218.94681268714186</v>
      </c>
      <c r="M815">
        <f>main!M815*0.92</f>
        <v>217.24206532983774</v>
      </c>
      <c r="N815">
        <f>main!N815*0.92</f>
        <v>244.25362885557533</v>
      </c>
      <c r="O815">
        <f>main!O815*0.92</f>
        <v>232.93111701259787</v>
      </c>
      <c r="P815">
        <f>main!P815*0.92</f>
        <v>227.1395954154473</v>
      </c>
      <c r="Q815">
        <f>main!Q815*0.92</f>
        <v>220.38383236223046</v>
      </c>
    </row>
    <row r="816" spans="1:17" x14ac:dyDescent="0.25">
      <c r="A816" s="4" t="str">
        <f>main!A816</f>
        <v>Свердловская область</v>
      </c>
      <c r="B816" s="4" t="str">
        <f>main!B816</f>
        <v>Уральский ФО</v>
      </c>
      <c r="C816" s="4" t="str">
        <f>main!C816</f>
        <v>Гуляш свиной</v>
      </c>
      <c r="D816" s="4" t="str">
        <f>main!D816</f>
        <v>Сети</v>
      </c>
      <c r="E816" s="4" t="str">
        <f>main!E816</f>
        <v>Продукция обвалки</v>
      </c>
      <c r="F816">
        <f>main!F816*0.92</f>
        <v>321.19477758024436</v>
      </c>
      <c r="G816">
        <f>main!G816*0.92</f>
        <v>295.61236959515094</v>
      </c>
      <c r="H816">
        <f>main!H816*0.92</f>
        <v>287.13471761220131</v>
      </c>
      <c r="I816">
        <f>main!I816*0.92</f>
        <v>268.80689340834925</v>
      </c>
      <c r="J816">
        <f>main!J816*0.92</f>
        <v>230.943600367014</v>
      </c>
      <c r="K816">
        <f>main!K816*0.92</f>
        <v>216.80475704704108</v>
      </c>
      <c r="L816">
        <f>main!L816*0.92</f>
        <v>208.99955708596752</v>
      </c>
      <c r="M816">
        <f>main!M816*0.92</f>
        <v>207.37226030896832</v>
      </c>
      <c r="N816">
        <f>main!N816*0.92</f>
        <v>233.15662658401192</v>
      </c>
      <c r="O816">
        <f>main!O816*0.92</f>
        <v>222.34852240912122</v>
      </c>
      <c r="P816">
        <f>main!P816*0.92</f>
        <v>216.82012291427273</v>
      </c>
      <c r="Q816">
        <f>main!Q816*0.92</f>
        <v>210.37128966307742</v>
      </c>
    </row>
    <row r="817" spans="1:17" x14ac:dyDescent="0.25">
      <c r="A817" s="4" t="str">
        <f>main!A817</f>
        <v>г.Москва</v>
      </c>
      <c r="B817" s="4" t="str">
        <f>main!B817</f>
        <v>Центральный ФО</v>
      </c>
      <c r="C817" s="4" t="str">
        <f>main!C817</f>
        <v>Ребра свиные</v>
      </c>
      <c r="D817" s="4" t="str">
        <f>main!D817</f>
        <v>Сети</v>
      </c>
      <c r="E817" s="4" t="str">
        <f>main!E817</f>
        <v>Продукция обвалки</v>
      </c>
      <c r="F817">
        <f>main!F817*0.92</f>
        <v>178.57096972538048</v>
      </c>
      <c r="G817">
        <f>main!G817*0.92</f>
        <v>181.81390015834569</v>
      </c>
      <c r="H817">
        <f>main!H817*0.92</f>
        <v>174.62651454913777</v>
      </c>
      <c r="I817">
        <f>main!I817*0.92</f>
        <v>162.33307770379437</v>
      </c>
      <c r="J817">
        <f>main!J817*0.92</f>
        <v>147.52356545238572</v>
      </c>
      <c r="K817">
        <f>main!K817*0.92</f>
        <v>149.52071841756018</v>
      </c>
      <c r="L817">
        <f>main!L817*0.92</f>
        <v>158.59344562407591</v>
      </c>
      <c r="M817">
        <f>main!M817*0.92</f>
        <v>152.33830293505119</v>
      </c>
      <c r="N817">
        <f>main!N817*0.92</f>
        <v>152.60811501820299</v>
      </c>
      <c r="O817">
        <f>main!O817*0.92</f>
        <v>144.02527896517554</v>
      </c>
      <c r="P817">
        <f>main!P817*0.92</f>
        <v>144.15576733031384</v>
      </c>
      <c r="Q817">
        <f>main!Q817*0.92</f>
        <v>138.78754198089908</v>
      </c>
    </row>
    <row r="818" spans="1:17" x14ac:dyDescent="0.25">
      <c r="A818" s="4" t="str">
        <f>main!A818</f>
        <v>Свердловская область</v>
      </c>
      <c r="B818" s="4" t="str">
        <f>main!B818</f>
        <v>Уральский ФО</v>
      </c>
      <c r="C818" s="4" t="str">
        <f>main!C818</f>
        <v>Ребра свиные</v>
      </c>
      <c r="D818" s="4" t="str">
        <f>main!D818</f>
        <v>Сети</v>
      </c>
      <c r="E818" s="4" t="str">
        <f>main!E818</f>
        <v>Продукция обвалки</v>
      </c>
      <c r="F818">
        <f>main!F818*0.92</f>
        <v>150.83769240570834</v>
      </c>
      <c r="G818">
        <f>main!G818*0.92</f>
        <v>153.57697384598376</v>
      </c>
      <c r="H818">
        <f>main!H818*0.92</f>
        <v>147.50583775152131</v>
      </c>
      <c r="I818">
        <f>main!I818*0.92</f>
        <v>137.12165465424289</v>
      </c>
      <c r="J818">
        <f>main!J818*0.92</f>
        <v>124.61215965014507</v>
      </c>
      <c r="K818">
        <f>main!K818*0.92</f>
        <v>126.29914127493781</v>
      </c>
      <c r="L818">
        <f>main!L818*0.92</f>
        <v>133.96281268671271</v>
      </c>
      <c r="M818">
        <f>main!M818*0.92</f>
        <v>128.6791358923719</v>
      </c>
      <c r="N818">
        <f>main!N818*0.92</f>
        <v>128.90704433722377</v>
      </c>
      <c r="O818">
        <f>main!O818*0.92</f>
        <v>121.65718067502753</v>
      </c>
      <c r="P818">
        <f>main!P818*0.92</f>
        <v>121.76740331599497</v>
      </c>
      <c r="Q818">
        <f>main!Q818*0.92</f>
        <v>117.23289960990651</v>
      </c>
    </row>
    <row r="819" spans="1:17" x14ac:dyDescent="0.25">
      <c r="A819" s="4" t="str">
        <f>main!A819</f>
        <v>Пермский край</v>
      </c>
      <c r="B819" s="4" t="str">
        <f>main!B819</f>
        <v>Приволжский ФО</v>
      </c>
      <c r="C819" s="4" t="str">
        <f>main!C819</f>
        <v>Вырезка свиная</v>
      </c>
      <c r="D819" s="4" t="str">
        <f>main!D819</f>
        <v>Сети</v>
      </c>
      <c r="E819" s="4" t="str">
        <f>main!E819</f>
        <v>Продукция обвалки</v>
      </c>
      <c r="F819">
        <f>main!F819*0.92</f>
        <v>395.92751303838963</v>
      </c>
      <c r="G819">
        <f>main!G819*0.92</f>
        <v>383.14098732114934</v>
      </c>
      <c r="H819">
        <f>main!H819*0.92</f>
        <v>347.24771978382864</v>
      </c>
      <c r="I819">
        <f>main!I819*0.92</f>
        <v>337.5210012376744</v>
      </c>
      <c r="J819">
        <f>main!J819*0.92</f>
        <v>317.96072866800301</v>
      </c>
      <c r="K819">
        <f>main!K819*0.92</f>
        <v>313.25663748484027</v>
      </c>
      <c r="L819">
        <f>main!L819*0.92</f>
        <v>308.0651025058956</v>
      </c>
      <c r="M819">
        <f>main!M819*0.92</f>
        <v>298.33696073577335</v>
      </c>
      <c r="N819">
        <f>main!N819*0.92</f>
        <v>289.91307479466366</v>
      </c>
      <c r="O819">
        <f>main!O819*0.92</f>
        <v>276.10157391098517</v>
      </c>
      <c r="P819">
        <f>main!P819*0.92</f>
        <v>272.40182927041707</v>
      </c>
      <c r="Q819">
        <f>main!Q819*0.92</f>
        <v>263.35153009369668</v>
      </c>
    </row>
    <row r="820" spans="1:17" x14ac:dyDescent="0.25">
      <c r="A820" s="4" t="str">
        <f>main!A820</f>
        <v>Пермский край</v>
      </c>
      <c r="B820" s="4" t="str">
        <f>main!B820</f>
        <v>Приволжский ФО</v>
      </c>
      <c r="C820" s="4" t="str">
        <f>main!C820</f>
        <v>Карбонад свиной</v>
      </c>
      <c r="D820" s="4" t="str">
        <f>main!D820</f>
        <v>Сети</v>
      </c>
      <c r="E820" s="4" t="str">
        <f>main!E820</f>
        <v>Продукция обвалки</v>
      </c>
      <c r="F820">
        <f>main!F820*0.92</f>
        <v>296.11012969341732</v>
      </c>
      <c r="G820">
        <f>main!G820*0.92</f>
        <v>292.13971018830512</v>
      </c>
      <c r="H820">
        <f>main!H820*0.92</f>
        <v>272.40836721474665</v>
      </c>
      <c r="I820">
        <f>main!I820*0.92</f>
        <v>260.48819318779738</v>
      </c>
      <c r="J820">
        <f>main!J820*0.92</f>
        <v>249.2700081107688</v>
      </c>
      <c r="K820">
        <f>main!K820*0.92</f>
        <v>235.76997123488744</v>
      </c>
      <c r="L820">
        <f>main!L820*0.92</f>
        <v>229.07070061731446</v>
      </c>
      <c r="M820">
        <f>main!M820*0.92</f>
        <v>218.58710134269597</v>
      </c>
      <c r="N820">
        <f>main!N820*0.92</f>
        <v>214.14342500738488</v>
      </c>
      <c r="O820">
        <f>main!O820*0.92</f>
        <v>198.60438613332764</v>
      </c>
      <c r="P820">
        <f>main!P820*0.92</f>
        <v>199.17003096446712</v>
      </c>
      <c r="Q820">
        <f>main!Q820*0.92</f>
        <v>198.06273979548868</v>
      </c>
    </row>
    <row r="821" spans="1:17" x14ac:dyDescent="0.25">
      <c r="A821" s="4" t="str">
        <f>main!A821</f>
        <v>Пермский край</v>
      </c>
      <c r="B821" s="4" t="str">
        <f>main!B821</f>
        <v>Приволжский ФО</v>
      </c>
      <c r="C821" s="4" t="str">
        <f>main!C821</f>
        <v>Корейка свиная</v>
      </c>
      <c r="D821" s="4" t="str">
        <f>main!D821</f>
        <v>Сети</v>
      </c>
      <c r="E821" s="4" t="str">
        <f>main!E821</f>
        <v>Продукция обвалки</v>
      </c>
      <c r="F821">
        <f>main!F821*0.92</f>
        <v>294.72615121933279</v>
      </c>
      <c r="G821">
        <f>main!G821*0.92</f>
        <v>295.38397367287354</v>
      </c>
      <c r="H821">
        <f>main!H821*0.92</f>
        <v>270.67952501176785</v>
      </c>
      <c r="I821">
        <f>main!I821*0.92</f>
        <v>254.19297688376375</v>
      </c>
      <c r="J821">
        <f>main!J821*0.92</f>
        <v>248.95508876899169</v>
      </c>
      <c r="K821">
        <f>main!K821*0.92</f>
        <v>229.98943005752295</v>
      </c>
      <c r="L821">
        <f>main!L821*0.92</f>
        <v>229.89801741685048</v>
      </c>
      <c r="M821">
        <f>main!M821*0.92</f>
        <v>214.046124920636</v>
      </c>
      <c r="N821">
        <f>main!N821*0.92</f>
        <v>210.73099666356782</v>
      </c>
      <c r="O821">
        <f>main!O821*0.92</f>
        <v>196.39379153930423</v>
      </c>
      <c r="P821">
        <f>main!P821*0.92</f>
        <v>199.89507157956484</v>
      </c>
      <c r="Q821">
        <f>main!Q821*0.92</f>
        <v>202.7206205725638</v>
      </c>
    </row>
    <row r="822" spans="1:17" x14ac:dyDescent="0.25">
      <c r="A822" s="4" t="str">
        <f>main!A822</f>
        <v>Пермский край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Сети</v>
      </c>
      <c r="E822" s="4" t="str">
        <f>main!E822</f>
        <v>Продукция обвалки</v>
      </c>
      <c r="F822">
        <f>main!F822*0.92</f>
        <v>235.64798576689773</v>
      </c>
      <c r="G822">
        <f>main!G822*0.92</f>
        <v>236.77955502948467</v>
      </c>
      <c r="H822">
        <f>main!H822*0.92</f>
        <v>216.04911184841183</v>
      </c>
      <c r="I822">
        <f>main!I822*0.92</f>
        <v>203.90912117039707</v>
      </c>
      <c r="J822">
        <f>main!J822*0.92</f>
        <v>191.77506026730387</v>
      </c>
      <c r="K822">
        <f>main!K822*0.92</f>
        <v>187.03214777595505</v>
      </c>
      <c r="L822">
        <f>main!L822*0.92</f>
        <v>179.75709467850368</v>
      </c>
      <c r="M822">
        <f>main!M822*0.92</f>
        <v>179.74261566537979</v>
      </c>
      <c r="N822">
        <f>main!N822*0.92</f>
        <v>175.94111728553133</v>
      </c>
      <c r="O822">
        <f>main!O822*0.92</f>
        <v>164.03176243731158</v>
      </c>
      <c r="P822">
        <f>main!P822*0.92</f>
        <v>164.76374205854947</v>
      </c>
      <c r="Q822">
        <f>main!Q822*0.92</f>
        <v>158.36211534483604</v>
      </c>
    </row>
    <row r="823" spans="1:17" x14ac:dyDescent="0.25">
      <c r="A823" s="4" t="str">
        <f>main!A823</f>
        <v>Пермский край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Сети</v>
      </c>
      <c r="E823" s="4" t="str">
        <f>main!E823</f>
        <v>Продукция обвалки</v>
      </c>
      <c r="F823">
        <f>main!F823*0.92</f>
        <v>250.7131837413551</v>
      </c>
      <c r="G823">
        <f>main!G823*0.92</f>
        <v>248.21562657499342</v>
      </c>
      <c r="H823">
        <f>main!H823*0.92</f>
        <v>231.48536594710612</v>
      </c>
      <c r="I823">
        <f>main!I823*0.92</f>
        <v>219.67142456883062</v>
      </c>
      <c r="J823">
        <f>main!J823*0.92</f>
        <v>206.39444330181686</v>
      </c>
      <c r="K823">
        <f>main!K823*0.92</f>
        <v>196.21030462335594</v>
      </c>
      <c r="L823">
        <f>main!L823*0.92</f>
        <v>195.34559618793961</v>
      </c>
      <c r="M823">
        <f>main!M823*0.92</f>
        <v>190.80806242436654</v>
      </c>
      <c r="N823">
        <f>main!N823*0.92</f>
        <v>186.65236179821525</v>
      </c>
      <c r="O823">
        <f>main!O823*0.92</f>
        <v>169.61193975962979</v>
      </c>
      <c r="P823">
        <f>main!P823*0.92</f>
        <v>171.29056807021277</v>
      </c>
      <c r="Q823">
        <f>main!Q823*0.92</f>
        <v>166.40870540288361</v>
      </c>
    </row>
    <row r="824" spans="1:17" x14ac:dyDescent="0.25">
      <c r="A824" s="4" t="str">
        <f>main!A824</f>
        <v>Пермский край</v>
      </c>
      <c r="B824" s="4" t="str">
        <f>main!B824</f>
        <v>Приволжский ФО</v>
      </c>
      <c r="C824" s="4" t="str">
        <f>main!C824</f>
        <v>Позвонки свиные</v>
      </c>
      <c r="D824" s="4" t="str">
        <f>main!D824</f>
        <v>Сети</v>
      </c>
      <c r="E824" s="4" t="str">
        <f>main!E824</f>
        <v>Продукция обвалки</v>
      </c>
      <c r="F824">
        <f>main!F824*0.92</f>
        <v>101.45918009267021</v>
      </c>
      <c r="G824">
        <f>main!G824*0.92</f>
        <v>119.92898857092113</v>
      </c>
      <c r="H824">
        <f>main!H824*0.92</f>
        <v>123.12361182946402</v>
      </c>
      <c r="I824">
        <f>main!I824*0.92</f>
        <v>112.73533394057959</v>
      </c>
      <c r="J824">
        <f>main!J824*0.92</f>
        <v>113.02892652533471</v>
      </c>
      <c r="K824">
        <f>main!K824*0.92</f>
        <v>113.67214959079729</v>
      </c>
      <c r="L824">
        <f>main!L824*0.92</f>
        <v>117.86686800605928</v>
      </c>
      <c r="M824">
        <f>main!M824*0.92</f>
        <v>107.28315938083684</v>
      </c>
      <c r="N824">
        <f>main!N824*0.92</f>
        <v>104.34848086210837</v>
      </c>
      <c r="O824">
        <f>main!O824*0.92</f>
        <v>96.597131968037587</v>
      </c>
      <c r="P824">
        <f>main!P824*0.92</f>
        <v>100.38968092784529</v>
      </c>
      <c r="Q824">
        <f>main!Q824*0.92</f>
        <v>85.704699211871471</v>
      </c>
    </row>
    <row r="825" spans="1:17" x14ac:dyDescent="0.25">
      <c r="A825" s="4" t="str">
        <f>main!A825</f>
        <v>Пермский край</v>
      </c>
      <c r="B825" s="4" t="str">
        <f>main!B825</f>
        <v>Приволжский ФО</v>
      </c>
      <c r="C825" s="4" t="str">
        <f>main!C825</f>
        <v>Ребра свиные</v>
      </c>
      <c r="D825" s="4" t="str">
        <f>main!D825</f>
        <v>Сети</v>
      </c>
      <c r="E825" s="4" t="str">
        <f>main!E825</f>
        <v>Продукция обвалки</v>
      </c>
      <c r="F825">
        <f>main!F825*0.92</f>
        <v>149.29342730101209</v>
      </c>
      <c r="G825">
        <f>main!G825*0.92</f>
        <v>152.00466418112026</v>
      </c>
      <c r="H825">
        <f>main!H825*0.92</f>
        <v>145.99568392759528</v>
      </c>
      <c r="I825">
        <f>main!I825*0.92</f>
        <v>135.71781332649837</v>
      </c>
      <c r="J825">
        <f>main!J825*0.92</f>
        <v>123.33638960421415</v>
      </c>
      <c r="K825">
        <f>main!K825*0.92</f>
        <v>125.00610003628385</v>
      </c>
      <c r="L825">
        <f>main!L825*0.92</f>
        <v>132.59131134868767</v>
      </c>
      <c r="M825">
        <f>main!M825*0.92</f>
        <v>127.36172844538866</v>
      </c>
      <c r="N825">
        <f>main!N825*0.92</f>
        <v>127.58730358048989</v>
      </c>
      <c r="O825">
        <f>main!O825*0.92</f>
        <v>120.41166348462363</v>
      </c>
      <c r="P825">
        <f>main!P825*0.92</f>
        <v>120.52075767436993</v>
      </c>
      <c r="Q825">
        <f>main!Q825*0.92</f>
        <v>116.03267788082447</v>
      </c>
    </row>
    <row r="826" spans="1:17" x14ac:dyDescent="0.25">
      <c r="A826" s="4" t="str">
        <f>main!A826</f>
        <v>Пермский край</v>
      </c>
      <c r="B826" s="4" t="str">
        <f>main!B826</f>
        <v>Приволжский ФО</v>
      </c>
      <c r="C826" s="4" t="str">
        <f>main!C826</f>
        <v>Рулька свиная</v>
      </c>
      <c r="D826" s="4" t="str">
        <f>main!D826</f>
        <v>Сети</v>
      </c>
      <c r="E826" s="4" t="str">
        <f>main!E826</f>
        <v>Продукция обвалки</v>
      </c>
      <c r="F826">
        <f>main!F826*0.92</f>
        <v>183.81879928516071</v>
      </c>
      <c r="G826">
        <f>main!G826*0.92</f>
        <v>175.73380423459443</v>
      </c>
      <c r="H826">
        <f>main!H826*0.92</f>
        <v>155.03382682317846</v>
      </c>
      <c r="I826">
        <f>main!I826*0.92</f>
        <v>155.52204320872488</v>
      </c>
      <c r="J826">
        <f>main!J826*0.92</f>
        <v>167.03256360706192</v>
      </c>
      <c r="K826">
        <f>main!K826*0.92</f>
        <v>165.76266911113504</v>
      </c>
      <c r="L826">
        <f>main!L826*0.92</f>
        <v>145.81731973665137</v>
      </c>
      <c r="M826">
        <f>main!M826*0.92</f>
        <v>146.54391081310365</v>
      </c>
      <c r="N826">
        <f>main!N826*0.92</f>
        <v>148.24380330204664</v>
      </c>
      <c r="O826">
        <f>main!O826*0.92</f>
        <v>153.03966122126943</v>
      </c>
      <c r="P826">
        <f>main!P826*0.92</f>
        <v>142.53585124830059</v>
      </c>
      <c r="Q826">
        <f>main!Q826*0.92</f>
        <v>147.95733586828328</v>
      </c>
    </row>
    <row r="827" spans="1:17" x14ac:dyDescent="0.25">
      <c r="A827" s="4" t="str">
        <f>main!A827</f>
        <v>Пермский край</v>
      </c>
      <c r="B827" s="4" t="str">
        <f>main!B827</f>
        <v>Приволжский ФО</v>
      </c>
      <c r="C827" s="4" t="str">
        <f>main!C827</f>
        <v>Шейка свиная</v>
      </c>
      <c r="D827" s="4" t="str">
        <f>main!D827</f>
        <v>Сети</v>
      </c>
      <c r="E827" s="4" t="str">
        <f>main!E827</f>
        <v>Продукция обвалки</v>
      </c>
      <c r="F827">
        <f>main!F827*0.92</f>
        <v>410.4158770943975</v>
      </c>
      <c r="G827">
        <f>main!G827*0.92</f>
        <v>359.32161808676392</v>
      </c>
      <c r="H827">
        <f>main!H827*0.92</f>
        <v>310.84766015277461</v>
      </c>
      <c r="I827">
        <f>main!I827*0.92</f>
        <v>302.46575149945858</v>
      </c>
      <c r="J827">
        <f>main!J827*0.92</f>
        <v>314.48940631522822</v>
      </c>
      <c r="K827">
        <f>main!K827*0.92</f>
        <v>312.13585533887976</v>
      </c>
      <c r="L827">
        <f>main!L827*0.92</f>
        <v>326.05966979359704</v>
      </c>
      <c r="M827">
        <f>main!M827*0.92</f>
        <v>335.45218740309508</v>
      </c>
      <c r="N827">
        <f>main!N827*0.92</f>
        <v>336.78025756238833</v>
      </c>
      <c r="O827">
        <f>main!O827*0.92</f>
        <v>319.52865008174672</v>
      </c>
      <c r="P827">
        <f>main!P827*0.92</f>
        <v>315.88118887465447</v>
      </c>
      <c r="Q827">
        <f>main!Q827*0.92</f>
        <v>300.55815190522958</v>
      </c>
    </row>
    <row r="828" spans="1:17" x14ac:dyDescent="0.25">
      <c r="A828" s="4" t="str">
        <f>main!A828</f>
        <v>Свердловская область</v>
      </c>
      <c r="B828" s="4" t="str">
        <f>main!B828</f>
        <v>Уральский ФО</v>
      </c>
      <c r="C828" s="4" t="str">
        <f>main!C828</f>
        <v>Вырезка свиная</v>
      </c>
      <c r="D828" s="4" t="str">
        <f>main!D828</f>
        <v>Сети</v>
      </c>
      <c r="E828" s="4" t="str">
        <f>main!E828</f>
        <v>Продукция обвалки</v>
      </c>
      <c r="F828">
        <f>main!F828*0.92</f>
        <v>362.90383629067674</v>
      </c>
      <c r="G828">
        <f>main!G828*0.92</f>
        <v>351.1838141078133</v>
      </c>
      <c r="H828">
        <f>main!H828*0.92</f>
        <v>318.28434625739823</v>
      </c>
      <c r="I828">
        <f>main!I828*0.92</f>
        <v>309.36891765323151</v>
      </c>
      <c r="J828">
        <f>main!J828*0.92</f>
        <v>291.44013594278562</v>
      </c>
      <c r="K828">
        <f>main!K828*0.92</f>
        <v>287.1284054355263</v>
      </c>
      <c r="L828">
        <f>main!L828*0.92</f>
        <v>282.36988803511116</v>
      </c>
      <c r="M828">
        <f>main!M828*0.92</f>
        <v>273.45315491579737</v>
      </c>
      <c r="N828">
        <f>main!N828*0.92</f>
        <v>265.73189174556808</v>
      </c>
      <c r="O828">
        <f>main!O828*0.92</f>
        <v>253.07238592553941</v>
      </c>
      <c r="P828">
        <f>main!P828*0.92</f>
        <v>249.6812310319217</v>
      </c>
      <c r="Q828">
        <f>main!Q828*0.92</f>
        <v>241.38580274605837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Карбонад свиной</v>
      </c>
      <c r="D829" s="4" t="str">
        <f>main!D829</f>
        <v>Сети</v>
      </c>
      <c r="E829" s="4" t="str">
        <f>main!E829</f>
        <v>Продукция обвалки</v>
      </c>
      <c r="F829">
        <f>main!F829*0.92</f>
        <v>298.36550893319901</v>
      </c>
      <c r="G829">
        <f>main!G829*0.92</f>
        <v>294.36484797118584</v>
      </c>
      <c r="H829">
        <f>main!H829*0.92</f>
        <v>274.48321746318311</v>
      </c>
      <c r="I829">
        <f>main!I829*0.92</f>
        <v>262.47225115883765</v>
      </c>
      <c r="J829">
        <f>main!J829*0.92</f>
        <v>251.16862063704522</v>
      </c>
      <c r="K829">
        <f>main!K829*0.92</f>
        <v>237.56575815726549</v>
      </c>
      <c r="L829">
        <f>main!L829*0.92</f>
        <v>230.81546126818944</v>
      </c>
      <c r="M829">
        <f>main!M829*0.92</f>
        <v>220.25201166157908</v>
      </c>
      <c r="N829">
        <f>main!N829*0.92</f>
        <v>215.7744892185197</v>
      </c>
      <c r="O829">
        <f>main!O829*0.92</f>
        <v>200.11709429322238</v>
      </c>
      <c r="P829">
        <f>main!P829*0.92</f>
        <v>200.68704746602705</v>
      </c>
      <c r="Q829">
        <f>main!Q829*0.92</f>
        <v>199.57132240281643</v>
      </c>
    </row>
    <row r="830" spans="1:17" x14ac:dyDescent="0.25">
      <c r="A830" s="4" t="str">
        <f>main!A830</f>
        <v>г.Москва</v>
      </c>
      <c r="B830" s="4" t="str">
        <f>main!B830</f>
        <v>Центральный ФО</v>
      </c>
      <c r="C830" s="4" t="str">
        <f>main!C830</f>
        <v>Корейка свиная</v>
      </c>
      <c r="D830" s="4" t="str">
        <f>main!D830</f>
        <v>Сети</v>
      </c>
      <c r="E830" s="4" t="str">
        <f>main!E830</f>
        <v>Продукция обвалки</v>
      </c>
      <c r="F830">
        <f>main!F830*0.92</f>
        <v>313.63144699560877</v>
      </c>
      <c r="G830">
        <f>main!G830*0.92</f>
        <v>314.33146566418179</v>
      </c>
      <c r="H830">
        <f>main!H830*0.92</f>
        <v>288.04234286745634</v>
      </c>
      <c r="I830">
        <f>main!I830*0.92</f>
        <v>270.49826025396379</v>
      </c>
      <c r="J830">
        <f>main!J830*0.92</f>
        <v>264.92438626334348</v>
      </c>
      <c r="K830">
        <f>main!K830*0.92</f>
        <v>244.74216978783235</v>
      </c>
      <c r="L830">
        <f>main!L830*0.92</f>
        <v>244.64489345639998</v>
      </c>
      <c r="M830">
        <f>main!M830*0.92</f>
        <v>227.77617664712469</v>
      </c>
      <c r="N830">
        <f>main!N830*0.92</f>
        <v>224.24839851159521</v>
      </c>
      <c r="O830">
        <f>main!O830*0.92</f>
        <v>208.99152914186857</v>
      </c>
      <c r="P830">
        <f>main!P830*0.92</f>
        <v>212.71739982155108</v>
      </c>
      <c r="Q830">
        <f>main!Q830*0.92</f>
        <v>215.72419448692085</v>
      </c>
    </row>
    <row r="831" spans="1:17" x14ac:dyDescent="0.25">
      <c r="A831" s="4" t="str">
        <f>main!A831</f>
        <v>Свердловская область</v>
      </c>
      <c r="B831" s="4" t="str">
        <f>main!B831</f>
        <v>Уральский ФО</v>
      </c>
      <c r="C831" s="4" t="str">
        <f>main!C831</f>
        <v>Корейка свиная</v>
      </c>
      <c r="D831" s="4" t="str">
        <f>main!D831</f>
        <v>Сети</v>
      </c>
      <c r="E831" s="4" t="str">
        <f>main!E831</f>
        <v>Продукция обвалки</v>
      </c>
      <c r="F831">
        <f>main!F831*0.92</f>
        <v>284.73747920053961</v>
      </c>
      <c r="G831">
        <f>main!G831*0.92</f>
        <v>285.37300715219163</v>
      </c>
      <c r="H831">
        <f>main!H831*0.92</f>
        <v>261.50582601573547</v>
      </c>
      <c r="I831">
        <f>main!I831*0.92</f>
        <v>245.57802953325509</v>
      </c>
      <c r="J831">
        <f>main!J831*0.92</f>
        <v>240.51766060445667</v>
      </c>
      <c r="K831">
        <f>main!K831*0.92</f>
        <v>222.19477398397979</v>
      </c>
      <c r="L831">
        <f>main!L831*0.92</f>
        <v>222.10645944261839</v>
      </c>
      <c r="M831">
        <f>main!M831*0.92</f>
        <v>206.79180924528637</v>
      </c>
      <c r="N831">
        <f>main!N831*0.92</f>
        <v>203.58903521509322</v>
      </c>
      <c r="O831">
        <f>main!O831*0.92</f>
        <v>189.73773756480145</v>
      </c>
      <c r="P831">
        <f>main!P831*0.92</f>
        <v>193.12035443987153</v>
      </c>
      <c r="Q831">
        <f>main!Q831*0.92</f>
        <v>195.85014171628265</v>
      </c>
    </row>
    <row r="832" spans="1:17" x14ac:dyDescent="0.25">
      <c r="A832" s="4" t="str">
        <f>main!A832</f>
        <v>г.Москва</v>
      </c>
      <c r="B832" s="4" t="str">
        <f>main!B832</f>
        <v>Центральный ФО</v>
      </c>
      <c r="C832" s="4" t="str">
        <f>main!C832</f>
        <v>Лопатка свиная</v>
      </c>
      <c r="D832" s="4" t="str">
        <f>main!D832</f>
        <v>Сети</v>
      </c>
      <c r="E832" s="4" t="str">
        <f>main!E832</f>
        <v>Продукция обвалки</v>
      </c>
      <c r="F832">
        <f>main!F832*0.92</f>
        <v>234.06776481211915</v>
      </c>
      <c r="G832">
        <f>main!G832*0.92</f>
        <v>235.19174593659963</v>
      </c>
      <c r="H832">
        <f>main!H832*0.92</f>
        <v>214.60031807793646</v>
      </c>
      <c r="I832">
        <f>main!I832*0.92</f>
        <v>202.5417364032611</v>
      </c>
      <c r="J832">
        <f>main!J832*0.92</f>
        <v>190.48904473930324</v>
      </c>
      <c r="K832">
        <f>main!K832*0.92</f>
        <v>185.77793752598859</v>
      </c>
      <c r="L832">
        <f>main!L832*0.92</f>
        <v>178.55166987142698</v>
      </c>
      <c r="M832">
        <f>main!M832*0.92</f>
        <v>178.53728795244916</v>
      </c>
      <c r="N832">
        <f>main!N832*0.92</f>
        <v>174.76128186518213</v>
      </c>
      <c r="O832">
        <f>main!O832*0.92</f>
        <v>162.93178941013244</v>
      </c>
      <c r="P832">
        <f>main!P832*0.92</f>
        <v>163.65886048300237</v>
      </c>
      <c r="Q832">
        <f>main!Q832*0.92</f>
        <v>157.30016214249258</v>
      </c>
    </row>
    <row r="833" spans="1:17" x14ac:dyDescent="0.25">
      <c r="A833" s="4" t="str">
        <f>main!A833</f>
        <v>г.Москва</v>
      </c>
      <c r="B833" s="4" t="str">
        <f>main!B833</f>
        <v>Центральный ФО</v>
      </c>
      <c r="C833" s="4" t="str">
        <f>main!C833</f>
        <v>Позвонки свиные</v>
      </c>
      <c r="D833" s="4" t="str">
        <f>main!D833</f>
        <v>Сети</v>
      </c>
      <c r="E833" s="4" t="str">
        <f>main!E833</f>
        <v>Продукция обвалки</v>
      </c>
      <c r="F833">
        <f>main!F833*0.92</f>
        <v>90.500827136571985</v>
      </c>
      <c r="G833">
        <f>main!G833*0.92</f>
        <v>106.97575767325722</v>
      </c>
      <c r="H833">
        <f>main!H833*0.92</f>
        <v>109.82533764249993</v>
      </c>
      <c r="I833">
        <f>main!I833*0.92</f>
        <v>100.55907173526613</v>
      </c>
      <c r="J833">
        <f>main!J833*0.92</f>
        <v>100.82095411729635</v>
      </c>
      <c r="K833">
        <f>main!K833*0.92</f>
        <v>101.39470426395154</v>
      </c>
      <c r="L833">
        <f>main!L833*0.92</f>
        <v>105.13636160673198</v>
      </c>
      <c r="M833">
        <f>main!M833*0.92</f>
        <v>95.695772949498192</v>
      </c>
      <c r="N833">
        <f>main!N833*0.92</f>
        <v>93.078061737143912</v>
      </c>
      <c r="O833">
        <f>main!O833*0.92</f>
        <v>86.163916701703812</v>
      </c>
      <c r="P833">
        <f>main!P833*0.92</f>
        <v>89.546841908718562</v>
      </c>
      <c r="Q833">
        <f>main!Q833*0.92</f>
        <v>76.447948436810051</v>
      </c>
    </row>
    <row r="834" spans="1:17" x14ac:dyDescent="0.25">
      <c r="A834" s="4" t="str">
        <f>main!A834</f>
        <v>г.Москва</v>
      </c>
      <c r="B834" s="4" t="str">
        <f>main!B834</f>
        <v>Центральный ФО</v>
      </c>
      <c r="C834" s="4" t="str">
        <f>main!C834</f>
        <v>Окорок свиной</v>
      </c>
      <c r="D834" s="4" t="str">
        <f>main!D834</f>
        <v>Сети</v>
      </c>
      <c r="E834" s="4" t="str">
        <f>main!E834</f>
        <v>Продукция обвалки</v>
      </c>
      <c r="F834">
        <f>main!F834*0.92</f>
        <v>248.34378840228393</v>
      </c>
      <c r="G834">
        <f>main!G834*0.92</f>
        <v>245.86983470272335</v>
      </c>
      <c r="H834">
        <f>main!H834*0.92</f>
        <v>229.29768543125383</v>
      </c>
      <c r="I834">
        <f>main!I834*0.92</f>
        <v>217.5953931382798</v>
      </c>
      <c r="J834">
        <f>main!J834*0.92</f>
        <v>204.44388759241301</v>
      </c>
      <c r="K834">
        <f>main!K834*0.92</f>
        <v>194.35599535124391</v>
      </c>
      <c r="L834">
        <f>main!L834*0.92</f>
        <v>193.49945894773253</v>
      </c>
      <c r="M834">
        <f>main!M834*0.92</f>
        <v>189.00480769711646</v>
      </c>
      <c r="N834">
        <f>main!N834*0.92</f>
        <v>184.88838102356411</v>
      </c>
      <c r="O834">
        <f>main!O834*0.92</f>
        <v>168.00900155941176</v>
      </c>
      <c r="P834">
        <f>main!P834*0.92</f>
        <v>169.671765789631</v>
      </c>
      <c r="Q834">
        <f>main!Q834*0.92</f>
        <v>164.83603975730981</v>
      </c>
    </row>
    <row r="835" spans="1:17" x14ac:dyDescent="0.25">
      <c r="A835" s="4" t="str">
        <f>main!A835</f>
        <v>Свердловская область</v>
      </c>
      <c r="B835" s="4" t="str">
        <f>main!B835</f>
        <v>Уральский ФО</v>
      </c>
      <c r="C835" s="4" t="str">
        <f>main!C835</f>
        <v>Окорок свиной</v>
      </c>
      <c r="D835" s="4" t="str">
        <f>main!D835</f>
        <v>Сети</v>
      </c>
      <c r="E835" s="4" t="str">
        <f>main!E835</f>
        <v>Продукция обвалки</v>
      </c>
      <c r="F835">
        <f>main!F835*0.92</f>
        <v>251.98946194926606</v>
      </c>
      <c r="G835">
        <f>main!G835*0.92</f>
        <v>249.47919074155692</v>
      </c>
      <c r="H835">
        <f>main!H835*0.92</f>
        <v>232.66376320408233</v>
      </c>
      <c r="I835">
        <f>main!I835*0.92</f>
        <v>220.78968188539511</v>
      </c>
      <c r="J835">
        <f>main!J835*0.92</f>
        <v>207.44511294068107</v>
      </c>
      <c r="K835">
        <f>main!K835*0.92</f>
        <v>197.20913098031647</v>
      </c>
      <c r="L835">
        <f>main!L835*0.92</f>
        <v>196.34002066815859</v>
      </c>
      <c r="M835">
        <f>main!M835*0.92</f>
        <v>191.77938817729211</v>
      </c>
      <c r="N835">
        <f>main!N835*0.92</f>
        <v>187.60253258007543</v>
      </c>
      <c r="O835">
        <f>main!O835*0.92</f>
        <v>170.47536472710198</v>
      </c>
      <c r="P835">
        <f>main!P835*0.92</f>
        <v>172.16253824739434</v>
      </c>
      <c r="Q835">
        <f>main!Q835*0.92</f>
        <v>167.25582401524778</v>
      </c>
    </row>
    <row r="836" spans="1:17" x14ac:dyDescent="0.25">
      <c r="A836" s="4" t="str">
        <f>main!A836</f>
        <v>г.Москва</v>
      </c>
      <c r="B836" s="4" t="str">
        <f>main!B836</f>
        <v>Центральный ФО</v>
      </c>
      <c r="C836" s="4" t="str">
        <f>main!C836</f>
        <v>Поджарка свиная</v>
      </c>
      <c r="D836" s="4" t="str">
        <f>main!D836</f>
        <v>Сети</v>
      </c>
      <c r="E836" s="4" t="str">
        <f>main!E836</f>
        <v>Продукция обвалки</v>
      </c>
      <c r="F836">
        <f>main!F836*0.92</f>
        <v>280.61351588690616</v>
      </c>
      <c r="G836">
        <f>main!G836*0.92</f>
        <v>311.08488848102184</v>
      </c>
      <c r="H836">
        <f>main!H836*0.92</f>
        <v>276.55542131716328</v>
      </c>
      <c r="I836">
        <f>main!I836*0.92</f>
        <v>162.99920710430999</v>
      </c>
      <c r="J836">
        <f>main!J836*0.92</f>
        <v>150.8447492837779</v>
      </c>
      <c r="K836">
        <f>main!K836*0.92</f>
        <v>146.44976250782744</v>
      </c>
      <c r="L836">
        <f>main!L836*0.92</f>
        <v>151.84511684280153</v>
      </c>
      <c r="M836">
        <f>main!M836*0.92</f>
        <v>141.99497108427624</v>
      </c>
      <c r="N836">
        <f>main!N836*0.92</f>
        <v>152.96805333624181</v>
      </c>
      <c r="O836">
        <f>main!O836*0.92</f>
        <v>133.80226075025769</v>
      </c>
      <c r="P836">
        <f>main!P836*0.92</f>
        <v>138.66059474841308</v>
      </c>
      <c r="Q836">
        <f>main!Q836*0.92</f>
        <v>132.08495942187298</v>
      </c>
    </row>
    <row r="837" spans="1:17" x14ac:dyDescent="0.25">
      <c r="A837" s="4" t="str">
        <f>main!A837</f>
        <v>Свердловская область</v>
      </c>
      <c r="B837" s="4" t="str">
        <f>main!B837</f>
        <v>Уральский ФО</v>
      </c>
      <c r="C837" s="4" t="str">
        <f>main!C837</f>
        <v>Шейка свиная</v>
      </c>
      <c r="D837" s="4" t="str">
        <f>main!D837</f>
        <v>Сети</v>
      </c>
      <c r="E837" s="4" t="str">
        <f>main!E837</f>
        <v>Продукция обвалки</v>
      </c>
      <c r="F837">
        <f>main!F837*0.92</f>
        <v>411.40915658162135</v>
      </c>
      <c r="G837">
        <f>main!G837*0.92</f>
        <v>360.19124037108787</v>
      </c>
      <c r="H837">
        <f>main!H837*0.92</f>
        <v>311.59996682927846</v>
      </c>
      <c r="I837">
        <f>main!I837*0.92</f>
        <v>303.1977724648246</v>
      </c>
      <c r="J837">
        <f>main!J837*0.92</f>
        <v>315.25052666577034</v>
      </c>
      <c r="K837">
        <f>main!K837*0.92</f>
        <v>312.89127967706611</v>
      </c>
      <c r="L837">
        <f>main!L837*0.92</f>
        <v>326.84879224156333</v>
      </c>
      <c r="M837">
        <f>main!M837*0.92</f>
        <v>336.26404141578769</v>
      </c>
      <c r="N837">
        <f>main!N837*0.92</f>
        <v>337.59532574129736</v>
      </c>
      <c r="O837">
        <f>main!O837*0.92</f>
        <v>320.3019662993197</v>
      </c>
      <c r="P837">
        <f>main!P837*0.92</f>
        <v>316.64567758676367</v>
      </c>
      <c r="Q837">
        <f>main!Q837*0.92</f>
        <v>301.28555613997537</v>
      </c>
    </row>
    <row r="838" spans="1:17" x14ac:dyDescent="0.25">
      <c r="A838" s="4" t="str">
        <f>main!A838</f>
        <v>Свердловская область</v>
      </c>
      <c r="B838" s="4" t="str">
        <f>main!B838</f>
        <v>Уральский ФО</v>
      </c>
      <c r="C838" s="4" t="str">
        <f>main!C838</f>
        <v>Ребра свиные (ленточные с корейки)</v>
      </c>
      <c r="D838" s="4" t="str">
        <f>main!D838</f>
        <v>Сети</v>
      </c>
      <c r="E838" s="4" t="str">
        <f>main!E838</f>
        <v>Продукция обвалки</v>
      </c>
      <c r="F838">
        <f>main!F838*0.92</f>
        <v>299.83146459641597</v>
      </c>
      <c r="G838">
        <f>main!G838*0.92</f>
        <v>305.27654104302746</v>
      </c>
      <c r="H838">
        <f>main!H838*0.92</f>
        <v>293.20848565226532</v>
      </c>
      <c r="I838">
        <f>main!I838*0.92</f>
        <v>272.56706123747165</v>
      </c>
      <c r="J838">
        <f>main!J838*0.92</f>
        <v>247.70099395269895</v>
      </c>
      <c r="K838">
        <f>main!K838*0.92</f>
        <v>251.05433464123431</v>
      </c>
      <c r="L838">
        <f>main!L838*0.92</f>
        <v>266.2879926674903</v>
      </c>
      <c r="M838">
        <f>main!M838*0.92</f>
        <v>255.78522955546759</v>
      </c>
      <c r="N838">
        <f>main!N838*0.92</f>
        <v>256.23826037106789</v>
      </c>
      <c r="O838">
        <f>main!O838*0.92</f>
        <v>241.82715923784497</v>
      </c>
      <c r="P838">
        <f>main!P838*0.92</f>
        <v>242.04625709956551</v>
      </c>
      <c r="Q838">
        <f>main!Q838*0.92</f>
        <v>233.03268187357028</v>
      </c>
    </row>
    <row r="839" spans="1:17" x14ac:dyDescent="0.25">
      <c r="A839" s="4" t="str">
        <f>main!A839</f>
        <v>Курганская область</v>
      </c>
      <c r="B839" s="4" t="str">
        <f>main!B839</f>
        <v>Уральский ФО</v>
      </c>
      <c r="C839" s="4" t="str">
        <f>main!C839</f>
        <v>Вырезка свиная</v>
      </c>
      <c r="D839" s="4" t="str">
        <f>main!D839</f>
        <v>Сети</v>
      </c>
      <c r="E839" s="4" t="str">
        <f>main!E839</f>
        <v>Продукция обвалки</v>
      </c>
      <c r="F839">
        <f>main!F839*0.92</f>
        <v>407.61472171026548</v>
      </c>
      <c r="G839">
        <f>main!G839*0.92</f>
        <v>394.45075621093258</v>
      </c>
      <c r="H839">
        <f>main!H839*0.92</f>
        <v>357.49797122708509</v>
      </c>
      <c r="I839">
        <f>main!I839*0.92</f>
        <v>347.48413398976152</v>
      </c>
      <c r="J839">
        <f>main!J839*0.92</f>
        <v>327.34647040867458</v>
      </c>
      <c r="K839">
        <f>main!K839*0.92</f>
        <v>322.50352124404128</v>
      </c>
      <c r="L839">
        <f>main!L839*0.92</f>
        <v>317.15873964638939</v>
      </c>
      <c r="M839">
        <f>main!M839*0.92</f>
        <v>307.14343717358065</v>
      </c>
      <c r="N839">
        <f>main!N839*0.92</f>
        <v>298.47089027919117</v>
      </c>
      <c r="O839">
        <f>main!O839*0.92</f>
        <v>284.25169382603684</v>
      </c>
      <c r="P839">
        <f>main!P839*0.92</f>
        <v>280.44273806418261</v>
      </c>
      <c r="Q839">
        <f>main!Q839*0.92</f>
        <v>271.1252871196815</v>
      </c>
    </row>
    <row r="840" spans="1:17" x14ac:dyDescent="0.25">
      <c r="A840" s="4" t="str">
        <f>main!A840</f>
        <v>Челябинская область</v>
      </c>
      <c r="B840" s="4" t="str">
        <f>main!B840</f>
        <v>Уральский ФО</v>
      </c>
      <c r="C840" s="4" t="str">
        <f>main!C840</f>
        <v>Вырезка свиная</v>
      </c>
      <c r="D840" s="4" t="str">
        <f>main!D840</f>
        <v>Сети</v>
      </c>
      <c r="E840" s="4" t="str">
        <f>main!E840</f>
        <v>Продукция обвалки</v>
      </c>
      <c r="F840">
        <f>main!F840*0.92</f>
        <v>384.97503664612753</v>
      </c>
      <c r="G840">
        <f>main!G840*0.92</f>
        <v>372.54222244537783</v>
      </c>
      <c r="H840">
        <f>main!H840*0.92</f>
        <v>337.64186434828974</v>
      </c>
      <c r="I840">
        <f>main!I840*0.92</f>
        <v>328.18421438601183</v>
      </c>
      <c r="J840">
        <f>main!J840*0.92</f>
        <v>309.16503435598617</v>
      </c>
      <c r="K840">
        <f>main!K840*0.92</f>
        <v>304.59107165830108</v>
      </c>
      <c r="L840">
        <f>main!L840*0.92</f>
        <v>299.54314924080768</v>
      </c>
      <c r="M840">
        <f>main!M840*0.92</f>
        <v>290.08411542496776</v>
      </c>
      <c r="N840">
        <f>main!N840*0.92</f>
        <v>281.89325802787891</v>
      </c>
      <c r="O840">
        <f>main!O840*0.92</f>
        <v>268.46382237682178</v>
      </c>
      <c r="P840">
        <f>main!P840*0.92</f>
        <v>264.86642315176238</v>
      </c>
      <c r="Q840">
        <f>main!Q840*0.92</f>
        <v>256.06648088334384</v>
      </c>
    </row>
    <row r="841" spans="1:17" x14ac:dyDescent="0.25">
      <c r="A841" s="4" t="str">
        <f>main!A841</f>
        <v>Курганская область</v>
      </c>
      <c r="B841" s="4" t="str">
        <f>main!B841</f>
        <v>Уральский ФО</v>
      </c>
      <c r="C841" s="4" t="str">
        <f>main!C841</f>
        <v>Грудинка свиная</v>
      </c>
      <c r="D841" s="4" t="str">
        <f>main!D841</f>
        <v>Сети</v>
      </c>
      <c r="E841" s="4" t="str">
        <f>main!E841</f>
        <v>Продукция обвалки</v>
      </c>
      <c r="F841">
        <f>main!F841*0.92</f>
        <v>431.98456457354206</v>
      </c>
      <c r="G841">
        <f>main!G841*0.92</f>
        <v>460.7623226307818</v>
      </c>
      <c r="H841">
        <f>main!H841*0.92</f>
        <v>447.94886875851694</v>
      </c>
      <c r="I841">
        <f>main!I841*0.92</f>
        <v>402.70404591071508</v>
      </c>
      <c r="J841">
        <f>main!J841*0.92</f>
        <v>365.34768571378476</v>
      </c>
      <c r="K841">
        <f>main!K841*0.92</f>
        <v>337.69010094722591</v>
      </c>
      <c r="L841">
        <f>main!L841*0.92</f>
        <v>335.31211924048472</v>
      </c>
      <c r="M841">
        <f>main!M841*0.92</f>
        <v>317.8886785648686</v>
      </c>
      <c r="N841">
        <f>main!N841*0.92</f>
        <v>298.04896717589179</v>
      </c>
      <c r="O841">
        <f>main!O841*0.92</f>
        <v>288.0190116525273</v>
      </c>
      <c r="P841">
        <f>main!P841*0.92</f>
        <v>291.29122102423628</v>
      </c>
      <c r="Q841">
        <f>main!Q841*0.92</f>
        <v>292.3723908979872</v>
      </c>
    </row>
    <row r="842" spans="1:17" x14ac:dyDescent="0.25">
      <c r="A842" s="4" t="str">
        <f>main!A842</f>
        <v>Пермский край</v>
      </c>
      <c r="B842" s="4" t="str">
        <f>main!B842</f>
        <v>Приволжский ФО</v>
      </c>
      <c r="C842" s="4" t="str">
        <f>main!C842</f>
        <v>Грудинка свиная</v>
      </c>
      <c r="D842" s="4" t="str">
        <f>main!D842</f>
        <v>Сети</v>
      </c>
      <c r="E842" s="4" t="str">
        <f>main!E842</f>
        <v>Продукция обвалки</v>
      </c>
      <c r="F842">
        <f>main!F842*0.92</f>
        <v>405.05382333730927</v>
      </c>
      <c r="G842">
        <f>main!G842*0.92</f>
        <v>432.03752109898375</v>
      </c>
      <c r="H842">
        <f>main!H842*0.92</f>
        <v>420.02288236706318</v>
      </c>
      <c r="I842">
        <f>main!I842*0.92</f>
        <v>377.59870802459915</v>
      </c>
      <c r="J842">
        <f>main!J842*0.92</f>
        <v>342.57121453378409</v>
      </c>
      <c r="K842">
        <f>main!K842*0.92</f>
        <v>316.63785632449282</v>
      </c>
      <c r="L842">
        <f>main!L842*0.92</f>
        <v>314.40812253043327</v>
      </c>
      <c r="M842">
        <f>main!M842*0.92</f>
        <v>298.07089236037791</v>
      </c>
      <c r="N842">
        <f>main!N842*0.92</f>
        <v>279.46802639930547</v>
      </c>
      <c r="O842">
        <f>main!O842*0.92</f>
        <v>270.06335742310569</v>
      </c>
      <c r="P842">
        <f>main!P842*0.92</f>
        <v>273.13157102485644</v>
      </c>
      <c r="Q842">
        <f>main!Q842*0.92</f>
        <v>274.14533870767224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Грудинка свиная</v>
      </c>
      <c r="D843" s="4" t="str">
        <f>main!D843</f>
        <v>Сети</v>
      </c>
      <c r="E843" s="4" t="str">
        <f>main!E843</f>
        <v>Продукция обвалки</v>
      </c>
      <c r="F843">
        <f>main!F843*0.92</f>
        <v>336.61311693033042</v>
      </c>
      <c r="G843">
        <f>main!G843*0.92</f>
        <v>359.03746176190424</v>
      </c>
      <c r="H843">
        <f>main!H843*0.92</f>
        <v>349.05289981153902</v>
      </c>
      <c r="I843">
        <f>main!I843*0.92</f>
        <v>313.79700853034393</v>
      </c>
      <c r="J843">
        <f>main!J843*0.92</f>
        <v>284.68800354662505</v>
      </c>
      <c r="K843">
        <f>main!K843*0.92</f>
        <v>263.13652560382633</v>
      </c>
      <c r="L843">
        <f>main!L843*0.92</f>
        <v>261.28354311335312</v>
      </c>
      <c r="M843">
        <f>main!M843*0.92</f>
        <v>247.70676478735029</v>
      </c>
      <c r="N843">
        <f>main!N843*0.92</f>
        <v>232.24716822460152</v>
      </c>
      <c r="O843">
        <f>main!O843*0.92</f>
        <v>224.43157741819081</v>
      </c>
      <c r="P843">
        <f>main!P843*0.92</f>
        <v>226.9813643462191</v>
      </c>
      <c r="Q843">
        <f>main!Q843*0.92</f>
        <v>227.82383880243893</v>
      </c>
    </row>
    <row r="844" spans="1:17" x14ac:dyDescent="0.25">
      <c r="A844" s="4" t="str">
        <f>main!A844</f>
        <v>Тюменская область</v>
      </c>
      <c r="B844" s="4" t="str">
        <f>main!B844</f>
        <v>Уральский ФО</v>
      </c>
      <c r="C844" s="4" t="str">
        <f>main!C844</f>
        <v>Грудинка свиная</v>
      </c>
      <c r="D844" s="4" t="str">
        <f>main!D844</f>
        <v>Сети</v>
      </c>
      <c r="E844" s="4" t="str">
        <f>main!E844</f>
        <v>Продукция обвалки</v>
      </c>
      <c r="F844">
        <f>main!F844*0.92</f>
        <v>400.87297656088191</v>
      </c>
      <c r="G844">
        <f>main!G844*0.92</f>
        <v>427.57815650763121</v>
      </c>
      <c r="H844">
        <f>main!H844*0.92</f>
        <v>415.68752935322993</v>
      </c>
      <c r="I844">
        <f>main!I844*0.92</f>
        <v>373.70124489680848</v>
      </c>
      <c r="J844">
        <f>main!J844*0.92</f>
        <v>339.03529492147197</v>
      </c>
      <c r="K844">
        <f>main!K844*0.92</f>
        <v>313.3696132302739</v>
      </c>
      <c r="L844">
        <f>main!L844*0.92</f>
        <v>311.16289409453407</v>
      </c>
      <c r="M844">
        <f>main!M844*0.92</f>
        <v>294.99429202315821</v>
      </c>
      <c r="N844">
        <f>main!N844*0.92</f>
        <v>276.58343938896871</v>
      </c>
      <c r="O844">
        <f>main!O844*0.92</f>
        <v>267.2758426478822</v>
      </c>
      <c r="P844">
        <f>main!P844*0.92</f>
        <v>270.31238704863495</v>
      </c>
      <c r="Q844">
        <f>main!Q844*0.92</f>
        <v>271.31569091873126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Сети</v>
      </c>
      <c r="E845" s="4" t="str">
        <f>main!E845</f>
        <v>Продукция обвалки</v>
      </c>
      <c r="F845">
        <f>main!F845*0.92</f>
        <v>330.32648324906592</v>
      </c>
      <c r="G845">
        <f>main!G845*0.92</f>
        <v>352.33202787824706</v>
      </c>
      <c r="H845">
        <f>main!H845*0.92</f>
        <v>342.53393900422014</v>
      </c>
      <c r="I845">
        <f>main!I845*0.92</f>
        <v>307.93649168270366</v>
      </c>
      <c r="J845">
        <f>main!J845*0.92</f>
        <v>279.37113054990647</v>
      </c>
      <c r="K845">
        <f>main!K845*0.92</f>
        <v>258.22215102532675</v>
      </c>
      <c r="L845">
        <f>main!L845*0.92</f>
        <v>256.4037750951731</v>
      </c>
      <c r="M845">
        <f>main!M845*0.92</f>
        <v>243.08055858127565</v>
      </c>
      <c r="N845">
        <f>main!N845*0.92</f>
        <v>227.9096876075248</v>
      </c>
      <c r="O845">
        <f>main!O845*0.92</f>
        <v>220.24006186881743</v>
      </c>
      <c r="P845">
        <f>main!P845*0.92</f>
        <v>222.74222861933163</v>
      </c>
      <c r="Q845">
        <f>main!Q845*0.92</f>
        <v>223.56896890470165</v>
      </c>
    </row>
    <row r="846" spans="1:17" x14ac:dyDescent="0.25">
      <c r="A846" s="4" t="str">
        <f>main!A846</f>
        <v>Челябинская область</v>
      </c>
      <c r="B846" s="4" t="str">
        <f>main!B846</f>
        <v>Уральский ФО</v>
      </c>
      <c r="C846" s="4" t="str">
        <f>main!C846</f>
        <v>Грудинка свиная</v>
      </c>
      <c r="D846" s="4" t="str">
        <f>main!D846</f>
        <v>Сети</v>
      </c>
      <c r="E846" s="4" t="str">
        <f>main!E846</f>
        <v>Продукция обвалки</v>
      </c>
      <c r="F846">
        <f>main!F846*0.92</f>
        <v>307.49268542727441</v>
      </c>
      <c r="G846">
        <f>main!G846*0.92</f>
        <v>327.97709813848491</v>
      </c>
      <c r="H846">
        <f>main!H846*0.92</f>
        <v>318.85630155476701</v>
      </c>
      <c r="I846">
        <f>main!I846*0.92</f>
        <v>286.65040064975119</v>
      </c>
      <c r="J846">
        <f>main!J846*0.92</f>
        <v>260.05961834695637</v>
      </c>
      <c r="K846">
        <f>main!K846*0.92</f>
        <v>240.37256073021643</v>
      </c>
      <c r="L846">
        <f>main!L846*0.92</f>
        <v>238.67987992430696</v>
      </c>
      <c r="M846">
        <f>main!M846*0.92</f>
        <v>226.27762993184012</v>
      </c>
      <c r="N846">
        <f>main!N846*0.92</f>
        <v>212.15544448032733</v>
      </c>
      <c r="O846">
        <f>main!O846*0.92</f>
        <v>205.0159811487147</v>
      </c>
      <c r="P846">
        <f>main!P846*0.92</f>
        <v>207.34518577661709</v>
      </c>
      <c r="Q846">
        <f>main!Q846*0.92</f>
        <v>208.11477769064982</v>
      </c>
    </row>
    <row r="847" spans="1:17" x14ac:dyDescent="0.25">
      <c r="A847" s="4" t="str">
        <f>main!A847</f>
        <v>г.Санкт-Петербург</v>
      </c>
      <c r="B847" s="4" t="str">
        <f>main!B847</f>
        <v>Северо-Западный ФО</v>
      </c>
      <c r="C847" s="4" t="str">
        <f>main!C847</f>
        <v>Грудинка свиная</v>
      </c>
      <c r="D847" s="4" t="str">
        <f>main!D847</f>
        <v>Сети</v>
      </c>
      <c r="E847" s="4" t="str">
        <f>main!E847</f>
        <v>Продукция обвалки</v>
      </c>
      <c r="F847">
        <f>main!F847*0.92</f>
        <v>395.31785945133032</v>
      </c>
      <c r="G847">
        <f>main!G847*0.92</f>
        <v>421.65297104548438</v>
      </c>
      <c r="H847">
        <f>main!H847*0.92</f>
        <v>409.92711884527284</v>
      </c>
      <c r="I847">
        <f>main!I847*0.92</f>
        <v>368.52266140336189</v>
      </c>
      <c r="J847">
        <f>main!J847*0.92</f>
        <v>334.33709654522374</v>
      </c>
      <c r="K847">
        <f>main!K847*0.92</f>
        <v>309.0270783081059</v>
      </c>
      <c r="L847">
        <f>main!L847*0.92</f>
        <v>306.8509388919872</v>
      </c>
      <c r="M847">
        <f>main!M847*0.92</f>
        <v>290.90639402390497</v>
      </c>
      <c r="N847">
        <f>main!N847*0.92</f>
        <v>272.75067069113925</v>
      </c>
      <c r="O847">
        <f>main!O847*0.92</f>
        <v>263.57205443247085</v>
      </c>
      <c r="P847">
        <f>main!P847*0.92</f>
        <v>266.56651976892931</v>
      </c>
      <c r="Q847">
        <f>main!Q847*0.92</f>
        <v>267.55592030599814</v>
      </c>
    </row>
    <row r="848" spans="1:17" x14ac:dyDescent="0.25">
      <c r="A848" s="4" t="str">
        <f>main!A848</f>
        <v>Курганская область</v>
      </c>
      <c r="B848" s="4" t="str">
        <f>main!B848</f>
        <v>Уральский ФО</v>
      </c>
      <c r="C848" s="4" t="str">
        <f>main!C848</f>
        <v>Карбонад свиной</v>
      </c>
      <c r="D848" s="4" t="str">
        <f>main!D848</f>
        <v>Сети</v>
      </c>
      <c r="E848" s="4" t="str">
        <f>main!E848</f>
        <v>Продукция обвалки</v>
      </c>
      <c r="F848">
        <f>main!F848*0.92</f>
        <v>297.14961204177195</v>
      </c>
      <c r="G848">
        <f>main!G848*0.92</f>
        <v>293.16525454340223</v>
      </c>
      <c r="H848">
        <f>main!H848*0.92</f>
        <v>273.3646455074109</v>
      </c>
      <c r="I848">
        <f>main!I848*0.92</f>
        <v>261.40262620315502</v>
      </c>
      <c r="J848">
        <f>main!J848*0.92</f>
        <v>250.14506015195911</v>
      </c>
      <c r="K848">
        <f>main!K848*0.92</f>
        <v>236.59763195566214</v>
      </c>
      <c r="L848">
        <f>main!L848*0.92</f>
        <v>229.87484382600331</v>
      </c>
      <c r="M848">
        <f>main!M848*0.92</f>
        <v>219.35444231025758</v>
      </c>
      <c r="N848">
        <f>main!N848*0.92</f>
        <v>214.89516663318423</v>
      </c>
      <c r="O848">
        <f>main!O848*0.92</f>
        <v>199.30157860663195</v>
      </c>
      <c r="P848">
        <f>main!P848*0.92</f>
        <v>199.86920911052781</v>
      </c>
      <c r="Q848">
        <f>main!Q848*0.92</f>
        <v>198.75803084175365</v>
      </c>
    </row>
    <row r="849" spans="1:17" x14ac:dyDescent="0.25">
      <c r="A849" s="4" t="str">
        <f>main!A849</f>
        <v>Тюменская область</v>
      </c>
      <c r="B849" s="4" t="str">
        <f>main!B849</f>
        <v>Уральский ФО</v>
      </c>
      <c r="C849" s="4" t="str">
        <f>main!C849</f>
        <v>Карбонад свиной</v>
      </c>
      <c r="D849" s="4" t="str">
        <f>main!D849</f>
        <v>Сети</v>
      </c>
      <c r="E849" s="4" t="str">
        <f>main!E849</f>
        <v>Продукция обвалки</v>
      </c>
      <c r="F849">
        <f>main!F849*0.92</f>
        <v>297.87736788604872</v>
      </c>
      <c r="G849">
        <f>main!G849*0.92</f>
        <v>293.88325220749772</v>
      </c>
      <c r="H849">
        <f>main!H849*0.92</f>
        <v>274.03414905150004</v>
      </c>
      <c r="I849">
        <f>main!I849*0.92</f>
        <v>262.04283329486714</v>
      </c>
      <c r="J849">
        <f>main!J849*0.92</f>
        <v>250.75769608370982</v>
      </c>
      <c r="K849">
        <f>main!K849*0.92</f>
        <v>237.17708857421428</v>
      </c>
      <c r="L849">
        <f>main!L849*0.92</f>
        <v>230.43783551189887</v>
      </c>
      <c r="M849">
        <f>main!M849*0.92</f>
        <v>219.89166824254971</v>
      </c>
      <c r="N849">
        <f>main!N849*0.92</f>
        <v>215.42147125242826</v>
      </c>
      <c r="O849">
        <f>main!O849*0.92</f>
        <v>199.78969261629854</v>
      </c>
      <c r="P849">
        <f>main!P849*0.92</f>
        <v>200.35871331691638</v>
      </c>
      <c r="Q849">
        <f>main!Q849*0.92</f>
        <v>199.24481363627973</v>
      </c>
    </row>
    <row r="850" spans="1:17" x14ac:dyDescent="0.25">
      <c r="A850" s="4" t="str">
        <f>main!A850</f>
        <v>Ханты-Мансийский автономный округ-Югра АО</v>
      </c>
      <c r="B850" s="4" t="str">
        <f>main!B850</f>
        <v>Уральский ФО</v>
      </c>
      <c r="C850" s="4" t="str">
        <f>main!C850</f>
        <v>Карбонад свиной</v>
      </c>
      <c r="D850" s="4" t="str">
        <f>main!D850</f>
        <v>Сети</v>
      </c>
      <c r="E850" s="4" t="str">
        <f>main!E850</f>
        <v>Продукция обвалки</v>
      </c>
      <c r="F850">
        <f>main!F850*0.92</f>
        <v>296.03849330380643</v>
      </c>
      <c r="G850">
        <f>main!G850*0.92</f>
        <v>292.06903434171545</v>
      </c>
      <c r="H850">
        <f>main!H850*0.92</f>
        <v>272.34246486973984</v>
      </c>
      <c r="I850">
        <f>main!I850*0.92</f>
        <v>260.42517462873775</v>
      </c>
      <c r="J850">
        <f>main!J850*0.92</f>
        <v>249.20970350910656</v>
      </c>
      <c r="K850">
        <f>main!K850*0.92</f>
        <v>235.71293262720658</v>
      </c>
      <c r="L850">
        <f>main!L850*0.92</f>
        <v>229.01528272946703</v>
      </c>
      <c r="M850">
        <f>main!M850*0.92</f>
        <v>218.53421969770838</v>
      </c>
      <c r="N850">
        <f>main!N850*0.92</f>
        <v>214.0916183979916</v>
      </c>
      <c r="O850">
        <f>main!O850*0.92</f>
        <v>198.55633880310566</v>
      </c>
      <c r="P850">
        <f>main!P850*0.92</f>
        <v>199.12184679072161</v>
      </c>
      <c r="Q850">
        <f>main!Q850*0.92</f>
        <v>198.0148235029591</v>
      </c>
    </row>
    <row r="851" spans="1:17" x14ac:dyDescent="0.25">
      <c r="A851" s="4" t="str">
        <f>main!A851</f>
        <v>Челябинская область</v>
      </c>
      <c r="B851" s="4" t="str">
        <f>main!B851</f>
        <v>Уральский ФО</v>
      </c>
      <c r="C851" s="4" t="str">
        <f>main!C851</f>
        <v>Карбонад свиной</v>
      </c>
      <c r="D851" s="4" t="str">
        <f>main!D851</f>
        <v>Сети</v>
      </c>
      <c r="E851" s="4" t="str">
        <f>main!E851</f>
        <v>Продукция обвалки</v>
      </c>
      <c r="F851">
        <f>main!F851*0.92</f>
        <v>295.11617157854334</v>
      </c>
      <c r="G851">
        <f>main!G851*0.92</f>
        <v>291.15907965087888</v>
      </c>
      <c r="H851">
        <f>main!H851*0.92</f>
        <v>271.49396922561658</v>
      </c>
      <c r="I851">
        <f>main!I851*0.92</f>
        <v>259.61380785786633</v>
      </c>
      <c r="J851">
        <f>main!J851*0.92</f>
        <v>248.43327906130011</v>
      </c>
      <c r="K851">
        <f>main!K851*0.92</f>
        <v>234.97855799821377</v>
      </c>
      <c r="L851">
        <f>main!L851*0.92</f>
        <v>228.30177494093121</v>
      </c>
      <c r="M851">
        <f>main!M851*0.92</f>
        <v>217.85336614960647</v>
      </c>
      <c r="N851">
        <f>main!N851*0.92</f>
        <v>213.42460598132396</v>
      </c>
      <c r="O851">
        <f>main!O851*0.92</f>
        <v>197.93772727416885</v>
      </c>
      <c r="P851">
        <f>main!P851*0.92</f>
        <v>198.50147339528914</v>
      </c>
      <c r="Q851">
        <f>main!Q851*0.92</f>
        <v>197.39789909018182</v>
      </c>
    </row>
    <row r="852" spans="1:17" x14ac:dyDescent="0.25">
      <c r="A852" s="4" t="str">
        <f>main!A852</f>
        <v>Тюменская область</v>
      </c>
      <c r="B852" s="4" t="str">
        <f>main!B852</f>
        <v>Уральский ФО</v>
      </c>
      <c r="C852" s="4" t="str">
        <f>main!C852</f>
        <v>Корейка свиная</v>
      </c>
      <c r="D852" s="4" t="str">
        <f>main!D852</f>
        <v>Сети</v>
      </c>
      <c r="E852" s="4" t="str">
        <f>main!E852</f>
        <v>Продукция обвалки</v>
      </c>
      <c r="F852">
        <f>main!F852*0.92</f>
        <v>295.93775970126433</v>
      </c>
      <c r="G852">
        <f>main!G852*0.92</f>
        <v>296.59828643897202</v>
      </c>
      <c r="H852">
        <f>main!H852*0.92</f>
        <v>271.79227868846965</v>
      </c>
      <c r="I852">
        <f>main!I852*0.92</f>
        <v>255.23795496109295</v>
      </c>
      <c r="J852">
        <f>main!J852*0.92</f>
        <v>249.97853407889932</v>
      </c>
      <c r="K852">
        <f>main!K852*0.92</f>
        <v>230.93490823466968</v>
      </c>
      <c r="L852">
        <f>main!L852*0.92</f>
        <v>230.84311979995809</v>
      </c>
      <c r="M852">
        <f>main!M852*0.92</f>
        <v>214.9260607505768</v>
      </c>
      <c r="N852">
        <f>main!N852*0.92</f>
        <v>211.59730412188864</v>
      </c>
      <c r="O852">
        <f>main!O852*0.92</f>
        <v>197.20115926912152</v>
      </c>
      <c r="P852">
        <f>main!P852*0.92</f>
        <v>200.71683294420839</v>
      </c>
      <c r="Q852">
        <f>main!Q852*0.92</f>
        <v>203.55399766628966</v>
      </c>
    </row>
    <row r="853" spans="1:17" x14ac:dyDescent="0.25">
      <c r="A853" s="4" t="str">
        <f>main!A853</f>
        <v>Ханты-Мансийский автономный округ-Югра АО</v>
      </c>
      <c r="B853" s="4" t="str">
        <f>main!B853</f>
        <v>Уральский ФО</v>
      </c>
      <c r="C853" s="4" t="str">
        <f>main!C853</f>
        <v>Корейка свиная</v>
      </c>
      <c r="D853" s="4" t="str">
        <f>main!D853</f>
        <v>Сети</v>
      </c>
      <c r="E853" s="4" t="str">
        <f>main!E853</f>
        <v>Продукция обвалки</v>
      </c>
      <c r="F853">
        <f>main!F853*0.92</f>
        <v>337.28358224070541</v>
      </c>
      <c r="G853">
        <f>main!G853*0.92</f>
        <v>338.03639196828027</v>
      </c>
      <c r="H853">
        <f>main!H853*0.92</f>
        <v>309.76470685575555</v>
      </c>
      <c r="I853">
        <f>main!I853*0.92</f>
        <v>290.89755852707248</v>
      </c>
      <c r="J853">
        <f>main!J853*0.92</f>
        <v>284.90333758869497</v>
      </c>
      <c r="K853">
        <f>main!K853*0.92</f>
        <v>263.19910373196348</v>
      </c>
      <c r="L853">
        <f>main!L853*0.92</f>
        <v>263.09449142395982</v>
      </c>
      <c r="M853">
        <f>main!M853*0.92</f>
        <v>244.95364079262615</v>
      </c>
      <c r="N853">
        <f>main!N853*0.92</f>
        <v>241.15981954702102</v>
      </c>
      <c r="O853">
        <f>main!O853*0.92</f>
        <v>224.75237187525761</v>
      </c>
      <c r="P853">
        <f>main!P853*0.92</f>
        <v>228.75922457401307</v>
      </c>
      <c r="Q853">
        <f>main!Q853*0.92</f>
        <v>231.99277301283516</v>
      </c>
    </row>
    <row r="854" spans="1:17" x14ac:dyDescent="0.25">
      <c r="A854" s="4" t="str">
        <f>main!A854</f>
        <v>Челябинская область</v>
      </c>
      <c r="B854" s="4" t="str">
        <f>main!B854</f>
        <v>Уральский ФО</v>
      </c>
      <c r="C854" s="4" t="str">
        <f>main!C854</f>
        <v>Корейка свиная</v>
      </c>
      <c r="D854" s="4" t="str">
        <f>main!D854</f>
        <v>Сети</v>
      </c>
      <c r="E854" s="4" t="str">
        <f>main!E854</f>
        <v>Продукция обвалки</v>
      </c>
      <c r="F854">
        <f>main!F854*0.92</f>
        <v>312.7090800126519</v>
      </c>
      <c r="G854">
        <f>main!G854*0.92</f>
        <v>313.40703997788523</v>
      </c>
      <c r="H854">
        <f>main!H854*0.92</f>
        <v>287.1952315548009</v>
      </c>
      <c r="I854">
        <f>main!I854*0.92</f>
        <v>269.70274479594588</v>
      </c>
      <c r="J854">
        <f>main!J854*0.92</f>
        <v>264.14526315815039</v>
      </c>
      <c r="K854">
        <f>main!K854*0.92</f>
        <v>244.02240109463531</v>
      </c>
      <c r="L854">
        <f>main!L854*0.92</f>
        <v>243.92541084572812</v>
      </c>
      <c r="M854">
        <f>main!M854*0.92</f>
        <v>227.10630369000882</v>
      </c>
      <c r="N854">
        <f>main!N854*0.92</f>
        <v>223.58890049011345</v>
      </c>
      <c r="O854">
        <f>main!O854*0.92</f>
        <v>208.37690044935474</v>
      </c>
      <c r="P854">
        <f>main!P854*0.92</f>
        <v>212.09181361782265</v>
      </c>
      <c r="Q854">
        <f>main!Q854*0.92</f>
        <v>215.08976552156747</v>
      </c>
    </row>
    <row r="855" spans="1:17" x14ac:dyDescent="0.25">
      <c r="A855" s="4" t="str">
        <f>main!A855</f>
        <v>г.Санкт-Петербург</v>
      </c>
      <c r="B855" s="4" t="str">
        <f>main!B855</f>
        <v>Северо-Западный ФО</v>
      </c>
      <c r="C855" s="4" t="str">
        <f>main!C855</f>
        <v>Корейка свиная</v>
      </c>
      <c r="D855" s="4" t="str">
        <f>main!D855</f>
        <v>Сети</v>
      </c>
      <c r="E855" s="4" t="str">
        <f>main!E855</f>
        <v>Продукция обвалки</v>
      </c>
      <c r="F855">
        <f>main!F855*0.92</f>
        <v>343.85397552098482</v>
      </c>
      <c r="G855">
        <f>main!G855*0.92</f>
        <v>344.62145022555774</v>
      </c>
      <c r="H855">
        <f>main!H855*0.92</f>
        <v>315.79902354224129</v>
      </c>
      <c r="I855">
        <f>main!I855*0.92</f>
        <v>296.56433706132071</v>
      </c>
      <c r="J855">
        <f>main!J855*0.92</f>
        <v>290.45334676016432</v>
      </c>
      <c r="K855">
        <f>main!K855*0.92</f>
        <v>268.32630740742115</v>
      </c>
      <c r="L855">
        <f>main!L855*0.92</f>
        <v>268.21965721781953</v>
      </c>
      <c r="M855">
        <f>main!M855*0.92</f>
        <v>249.72541694832196</v>
      </c>
      <c r="N855">
        <f>main!N855*0.92</f>
        <v>245.85769083769765</v>
      </c>
      <c r="O855">
        <f>main!O855*0.92</f>
        <v>229.13062077811173</v>
      </c>
      <c r="P855">
        <f>main!P855*0.92</f>
        <v>233.2155282635012</v>
      </c>
      <c r="Q855">
        <f>main!Q855*0.92</f>
        <v>236.51206727183973</v>
      </c>
    </row>
    <row r="856" spans="1:17" x14ac:dyDescent="0.25">
      <c r="A856" s="4" t="str">
        <f>main!A856</f>
        <v>Курганская область</v>
      </c>
      <c r="B856" s="4" t="str">
        <f>main!B856</f>
        <v>Уральский ФО</v>
      </c>
      <c r="C856" s="4" t="str">
        <f>main!C856</f>
        <v>Лопатка свиная</v>
      </c>
      <c r="D856" s="4" t="str">
        <f>main!D856</f>
        <v>Сети</v>
      </c>
      <c r="E856" s="4" t="str">
        <f>main!E856</f>
        <v>Продукция обвалки</v>
      </c>
      <c r="F856">
        <f>main!F856*0.92</f>
        <v>235.99601668093445</v>
      </c>
      <c r="G856">
        <f>main!G856*0.92</f>
        <v>237.12925716970855</v>
      </c>
      <c r="H856">
        <f>main!H856*0.92</f>
        <v>216.36819698562923</v>
      </c>
      <c r="I856">
        <f>main!I856*0.92</f>
        <v>204.21027663154143</v>
      </c>
      <c r="J856">
        <f>main!J856*0.92</f>
        <v>192.05829481012026</v>
      </c>
      <c r="K856">
        <f>main!K856*0.92</f>
        <v>187.30837746293025</v>
      </c>
      <c r="L856">
        <f>main!L856*0.92</f>
        <v>180.02257976534605</v>
      </c>
      <c r="M856">
        <f>main!M856*0.92</f>
        <v>180.00807936802002</v>
      </c>
      <c r="N856">
        <f>main!N856*0.92</f>
        <v>176.2009665164351</v>
      </c>
      <c r="O856">
        <f>main!O856*0.92</f>
        <v>164.27402262055205</v>
      </c>
      <c r="P856">
        <f>main!P856*0.92</f>
        <v>165.00708330995948</v>
      </c>
      <c r="Q856">
        <f>main!Q856*0.92</f>
        <v>158.59600196844926</v>
      </c>
    </row>
    <row r="857" spans="1:17" x14ac:dyDescent="0.25">
      <c r="A857" s="4" t="str">
        <f>main!A857</f>
        <v>Тюменская область</v>
      </c>
      <c r="B857" s="4" t="str">
        <f>main!B857</f>
        <v>Уральский ФО</v>
      </c>
      <c r="C857" s="4" t="str">
        <f>main!C857</f>
        <v>Лопатка свиная</v>
      </c>
      <c r="D857" s="4" t="str">
        <f>main!D857</f>
        <v>Сети</v>
      </c>
      <c r="E857" s="4" t="str">
        <f>main!E857</f>
        <v>Продукция обвалки</v>
      </c>
      <c r="F857">
        <f>main!F857*0.92</f>
        <v>239.28582070470387</v>
      </c>
      <c r="G857">
        <f>main!G857*0.92</f>
        <v>240.43485865977547</v>
      </c>
      <c r="H857">
        <f>main!H857*0.92</f>
        <v>219.3843875767671</v>
      </c>
      <c r="I857">
        <f>main!I857*0.92</f>
        <v>207.05698480571283</v>
      </c>
      <c r="J857">
        <f>main!J857*0.92</f>
        <v>194.73560335096255</v>
      </c>
      <c r="K857">
        <f>main!K857*0.92</f>
        <v>189.91947176244287</v>
      </c>
      <c r="L857">
        <f>main!L857*0.92</f>
        <v>182.53210944135787</v>
      </c>
      <c r="M857">
        <f>main!M857*0.92</f>
        <v>182.51740690729179</v>
      </c>
      <c r="N857">
        <f>main!N857*0.92</f>
        <v>178.65722258715314</v>
      </c>
      <c r="O857">
        <f>main!O857*0.92</f>
        <v>166.56401610526635</v>
      </c>
      <c r="P857">
        <f>main!P857*0.92</f>
        <v>167.30729572141502</v>
      </c>
      <c r="Q857">
        <f>main!Q857*0.92</f>
        <v>160.80684337487412</v>
      </c>
    </row>
    <row r="858" spans="1:17" x14ac:dyDescent="0.25">
      <c r="A858" s="4" t="str">
        <f>main!A858</f>
        <v>Ханты-Мансийский автономный округ-Югра АО</v>
      </c>
      <c r="B858" s="4" t="str">
        <f>main!B858</f>
        <v>Уральский ФО</v>
      </c>
      <c r="C858" s="4" t="str">
        <f>main!C858</f>
        <v>Лопатка свиная</v>
      </c>
      <c r="D858" s="4" t="str">
        <f>main!D858</f>
        <v>Сети</v>
      </c>
      <c r="E858" s="4" t="str">
        <f>main!E858</f>
        <v>Продукция обвалки</v>
      </c>
      <c r="F858">
        <f>main!F858*0.92</f>
        <v>232.12720451280876</v>
      </c>
      <c r="G858">
        <f>main!G858*0.92</f>
        <v>233.24186716855823</v>
      </c>
      <c r="H858">
        <f>main!H858*0.92</f>
        <v>212.8211544335291</v>
      </c>
      <c r="I858">
        <f>main!I858*0.92</f>
        <v>200.86254553760287</v>
      </c>
      <c r="J858">
        <f>main!J858*0.92</f>
        <v>188.90977782071937</v>
      </c>
      <c r="K858">
        <f>main!K858*0.92</f>
        <v>184.23772847439164</v>
      </c>
      <c r="L858">
        <f>main!L858*0.92</f>
        <v>177.07137085542971</v>
      </c>
      <c r="M858">
        <f>main!M858*0.92</f>
        <v>177.05710817107189</v>
      </c>
      <c r="N858">
        <f>main!N858*0.92</f>
        <v>173.31240740903317</v>
      </c>
      <c r="O858">
        <f>main!O858*0.92</f>
        <v>161.58098844751933</v>
      </c>
      <c r="P858">
        <f>main!P858*0.92</f>
        <v>162.30203167089053</v>
      </c>
      <c r="Q858">
        <f>main!Q858*0.92</f>
        <v>155.99605070291082</v>
      </c>
    </row>
    <row r="859" spans="1:17" x14ac:dyDescent="0.25">
      <c r="A859" s="4" t="str">
        <f>main!A859</f>
        <v>Челябинская область</v>
      </c>
      <c r="B859" s="4" t="str">
        <f>main!B859</f>
        <v>Уральский ФО</v>
      </c>
      <c r="C859" s="4" t="str">
        <f>main!C859</f>
        <v>Лопатка свиная</v>
      </c>
      <c r="D859" s="4" t="str">
        <f>main!D859</f>
        <v>Сети</v>
      </c>
      <c r="E859" s="4" t="str">
        <f>main!E859</f>
        <v>Продукция обвалки</v>
      </c>
      <c r="F859">
        <f>main!F859*0.92</f>
        <v>236.18885719008466</v>
      </c>
      <c r="G859">
        <f>main!G859*0.92</f>
        <v>237.32302368886485</v>
      </c>
      <c r="H859">
        <f>main!H859*0.92</f>
        <v>216.54499892431207</v>
      </c>
      <c r="I859">
        <f>main!I859*0.92</f>
        <v>204.37714391291837</v>
      </c>
      <c r="J859">
        <f>main!J859*0.92</f>
        <v>192.21523228677174</v>
      </c>
      <c r="K859">
        <f>main!K859*0.92</f>
        <v>187.46143361780125</v>
      </c>
      <c r="L859">
        <f>main!L859*0.92</f>
        <v>180.16968244287736</v>
      </c>
      <c r="M859">
        <f>main!M859*0.92</f>
        <v>180.155170196775</v>
      </c>
      <c r="N859">
        <f>main!N859*0.92</f>
        <v>176.34494642157782</v>
      </c>
      <c r="O859">
        <f>main!O859*0.92</f>
        <v>164.40825660724312</v>
      </c>
      <c r="P859">
        <f>main!P859*0.92</f>
        <v>165.141916305899</v>
      </c>
      <c r="Q859">
        <f>main!Q859*0.92</f>
        <v>158.72559624804308</v>
      </c>
    </row>
    <row r="860" spans="1:17" x14ac:dyDescent="0.25">
      <c r="A860" s="4" t="str">
        <f>main!A860</f>
        <v>Курганская область</v>
      </c>
      <c r="B860" s="4" t="str">
        <f>main!B860</f>
        <v>Уральский ФО</v>
      </c>
      <c r="C860" s="4" t="str">
        <f>main!C860</f>
        <v>Окорок свиной</v>
      </c>
      <c r="D860" s="4" t="str">
        <f>main!D860</f>
        <v>Сети</v>
      </c>
      <c r="E860" s="4" t="str">
        <f>main!E860</f>
        <v>Продукция обвалки</v>
      </c>
      <c r="F860">
        <f>main!F860*0.92</f>
        <v>255.25265897478408</v>
      </c>
      <c r="G860">
        <f>main!G860*0.92</f>
        <v>252.70988041746247</v>
      </c>
      <c r="H860">
        <f>main!H860*0.92</f>
        <v>235.67669753141644</v>
      </c>
      <c r="I860">
        <f>main!I860*0.92</f>
        <v>223.64884999353828</v>
      </c>
      <c r="J860">
        <f>main!J860*0.92</f>
        <v>210.13147240297701</v>
      </c>
      <c r="K860">
        <f>main!K860*0.92</f>
        <v>199.76293717777375</v>
      </c>
      <c r="L860">
        <f>main!L860*0.92</f>
        <v>198.88257211645472</v>
      </c>
      <c r="M860">
        <f>main!M860*0.92</f>
        <v>194.26288063850379</v>
      </c>
      <c r="N860">
        <f>main!N860*0.92</f>
        <v>190.03193586368653</v>
      </c>
      <c r="O860">
        <f>main!O860*0.92</f>
        <v>172.68297570733245</v>
      </c>
      <c r="P860">
        <f>main!P860*0.92</f>
        <v>174.39199767942262</v>
      </c>
      <c r="Q860">
        <f>main!Q860*0.92</f>
        <v>169.42174279298223</v>
      </c>
    </row>
    <row r="861" spans="1:17" x14ac:dyDescent="0.25">
      <c r="A861" s="4" t="str">
        <f>main!A861</f>
        <v>Тюменская область</v>
      </c>
      <c r="B861" s="4" t="str">
        <f>main!B861</f>
        <v>Уральский ФО</v>
      </c>
      <c r="C861" s="4" t="str">
        <f>main!C861</f>
        <v>Окорок свиной</v>
      </c>
      <c r="D861" s="4" t="str">
        <f>main!D861</f>
        <v>Сети</v>
      </c>
      <c r="E861" s="4" t="str">
        <f>main!E861</f>
        <v>Продукция обвалки</v>
      </c>
      <c r="F861">
        <f>main!F861*0.92</f>
        <v>253.58010319762727</v>
      </c>
      <c r="G861">
        <f>main!G861*0.92</f>
        <v>251.05398632360865</v>
      </c>
      <c r="H861">
        <f>main!H861*0.92</f>
        <v>234.13241421785315</v>
      </c>
      <c r="I861">
        <f>main!I861*0.92</f>
        <v>222.18337975078506</v>
      </c>
      <c r="J861">
        <f>main!J861*0.92</f>
        <v>208.75457545098567</v>
      </c>
      <c r="K861">
        <f>main!K861*0.92</f>
        <v>198.45398056991525</v>
      </c>
      <c r="L861">
        <f>main!L861*0.92</f>
        <v>197.57938414456353</v>
      </c>
      <c r="M861">
        <f>main!M861*0.92</f>
        <v>192.98996342540181</v>
      </c>
      <c r="N861">
        <f>main!N861*0.92</f>
        <v>188.78674212721501</v>
      </c>
      <c r="O861">
        <f>main!O861*0.92</f>
        <v>171.55146189746273</v>
      </c>
      <c r="P861">
        <f>main!P861*0.92</f>
        <v>173.24928541785337</v>
      </c>
      <c r="Q861">
        <f>main!Q861*0.92</f>
        <v>168.31159837441859</v>
      </c>
    </row>
    <row r="862" spans="1:17" x14ac:dyDescent="0.25">
      <c r="A862" s="4" t="str">
        <f>main!A862</f>
        <v>Ханты-Мансийский автономный округ-Югра АО</v>
      </c>
      <c r="B862" s="4" t="str">
        <f>main!B862</f>
        <v>Уральский ФО</v>
      </c>
      <c r="C862" s="4" t="str">
        <f>main!C862</f>
        <v>Окорок свиной</v>
      </c>
      <c r="D862" s="4" t="str">
        <f>main!D862</f>
        <v>Сети</v>
      </c>
      <c r="E862" s="4" t="str">
        <f>main!E862</f>
        <v>Продукция обвалки</v>
      </c>
      <c r="F862">
        <f>main!F862*0.92</f>
        <v>251.72107132452908</v>
      </c>
      <c r="G862">
        <f>main!G862*0.92</f>
        <v>249.21347377329937</v>
      </c>
      <c r="H862">
        <f>main!H862*0.92</f>
        <v>232.41595612406809</v>
      </c>
      <c r="I862">
        <f>main!I862*0.92</f>
        <v>220.55452173148106</v>
      </c>
      <c r="J862">
        <f>main!J862*0.92</f>
        <v>207.22416590968177</v>
      </c>
      <c r="K862">
        <f>main!K862*0.92</f>
        <v>196.99908615757579</v>
      </c>
      <c r="L862">
        <f>main!L862*0.92</f>
        <v>196.13090152325313</v>
      </c>
      <c r="M862">
        <f>main!M862*0.92</f>
        <v>191.5751265014012</v>
      </c>
      <c r="N862">
        <f>main!N862*0.92</f>
        <v>187.40271961753351</v>
      </c>
      <c r="O862">
        <f>main!O862*0.92</f>
        <v>170.29379368326758</v>
      </c>
      <c r="P862">
        <f>main!P862*0.92</f>
        <v>171.97917021748106</v>
      </c>
      <c r="Q862">
        <f>main!Q862*0.92</f>
        <v>167.07768206140918</v>
      </c>
    </row>
    <row r="863" spans="1:17" x14ac:dyDescent="0.25">
      <c r="A863" s="4" t="str">
        <f>main!A863</f>
        <v>Челябинская область</v>
      </c>
      <c r="B863" s="4" t="str">
        <f>main!B863</f>
        <v>Уральский ФО</v>
      </c>
      <c r="C863" s="4" t="str">
        <f>main!C863</f>
        <v>Окорок свиной</v>
      </c>
      <c r="D863" s="4" t="str">
        <f>main!D863</f>
        <v>Сети</v>
      </c>
      <c r="E863" s="4" t="str">
        <f>main!E863</f>
        <v>Продукция обвалки</v>
      </c>
      <c r="F863">
        <f>main!F863*0.92</f>
        <v>253.34803016612537</v>
      </c>
      <c r="G863">
        <f>main!G863*0.92</f>
        <v>250.82422515961326</v>
      </c>
      <c r="H863">
        <f>main!H863*0.92</f>
        <v>233.91813944449663</v>
      </c>
      <c r="I863">
        <f>main!I863*0.92</f>
        <v>221.9800405698403</v>
      </c>
      <c r="J863">
        <f>main!J863*0.92</f>
        <v>208.56352612750209</v>
      </c>
      <c r="K863">
        <f>main!K863*0.92</f>
        <v>198.27235820954974</v>
      </c>
      <c r="L863">
        <f>main!L863*0.92</f>
        <v>197.39856220284767</v>
      </c>
      <c r="M863">
        <f>main!M863*0.92</f>
        <v>192.81334165856441</v>
      </c>
      <c r="N863">
        <f>main!N863*0.92</f>
        <v>188.61396709084443</v>
      </c>
      <c r="O863">
        <f>main!O863*0.92</f>
        <v>171.39446035310223</v>
      </c>
      <c r="P863">
        <f>main!P863*0.92</f>
        <v>173.09073004869998</v>
      </c>
      <c r="Q863">
        <f>main!Q863*0.92</f>
        <v>168.1575619087057</v>
      </c>
    </row>
    <row r="864" spans="1:17" x14ac:dyDescent="0.25">
      <c r="A864" s="4" t="str">
        <f>main!A864</f>
        <v>Тюменская область</v>
      </c>
      <c r="B864" s="4" t="str">
        <f>main!B864</f>
        <v>Уральский ФО</v>
      </c>
      <c r="C864" s="4" t="str">
        <f>main!C864</f>
        <v>Позвонки свиные</v>
      </c>
      <c r="D864" s="4" t="str">
        <f>main!D864</f>
        <v>Сети</v>
      </c>
      <c r="E864" s="4" t="str">
        <f>main!E864</f>
        <v>Продукция обвалки</v>
      </c>
      <c r="F864">
        <f>main!F864*0.92</f>
        <v>99.860677786347679</v>
      </c>
      <c r="G864">
        <f>main!G864*0.92</f>
        <v>118.03949207932277</v>
      </c>
      <c r="H864">
        <f>main!H864*0.92</f>
        <v>121.18378364149331</v>
      </c>
      <c r="I864">
        <f>main!I864*0.92</f>
        <v>110.95917439401651</v>
      </c>
      <c r="J864">
        <f>main!J864*0.92</f>
        <v>111.24814139020073</v>
      </c>
      <c r="K864">
        <f>main!K864*0.92</f>
        <v>111.88123039433259</v>
      </c>
      <c r="L864">
        <f>main!L864*0.92</f>
        <v>116.00986048663511</v>
      </c>
      <c r="M864">
        <f>main!M864*0.92</f>
        <v>105.59289953896545</v>
      </c>
      <c r="N864">
        <f>main!N864*0.92</f>
        <v>102.70445725412158</v>
      </c>
      <c r="O864">
        <f>main!O864*0.92</f>
        <v>95.075231849250741</v>
      </c>
      <c r="P864">
        <f>main!P864*0.92</f>
        <v>98.808028717098352</v>
      </c>
      <c r="Q864">
        <f>main!Q864*0.92</f>
        <v>84.354410758645997</v>
      </c>
    </row>
    <row r="865" spans="1:17" x14ac:dyDescent="0.25">
      <c r="A865" s="4" t="str">
        <f>main!A865</f>
        <v>Ханты-Мансийский автономный округ-Югра АО</v>
      </c>
      <c r="B865" s="4" t="str">
        <f>main!B865</f>
        <v>Уральский ФО</v>
      </c>
      <c r="C865" s="4" t="str">
        <f>main!C865</f>
        <v>Позвонки свиные</v>
      </c>
      <c r="D865" s="4" t="str">
        <f>main!D865</f>
        <v>Сети</v>
      </c>
      <c r="E865" s="4" t="str">
        <f>main!E865</f>
        <v>Продукция обвалки</v>
      </c>
      <c r="F865">
        <f>main!F865*0.92</f>
        <v>114.81439010517106</v>
      </c>
      <c r="G865">
        <f>main!G865*0.92</f>
        <v>135.71540462010009</v>
      </c>
      <c r="H865">
        <f>main!H865*0.92</f>
        <v>139.33054048765175</v>
      </c>
      <c r="I865">
        <f>main!I865*0.92</f>
        <v>127.57483943658966</v>
      </c>
      <c r="J865">
        <f>main!J865*0.92</f>
        <v>127.90707801300306</v>
      </c>
      <c r="K865">
        <f>main!K865*0.92</f>
        <v>128.63496940632211</v>
      </c>
      <c r="L865">
        <f>main!L865*0.92</f>
        <v>133.38184431770367</v>
      </c>
      <c r="M865">
        <f>main!M865*0.92</f>
        <v>121.40498771640004</v>
      </c>
      <c r="N865">
        <f>main!N865*0.92</f>
        <v>118.08401346867993</v>
      </c>
      <c r="O865">
        <f>main!O865*0.92</f>
        <v>109.31234396620358</v>
      </c>
      <c r="P865">
        <f>main!P865*0.92</f>
        <v>113.60411130915476</v>
      </c>
      <c r="Q865">
        <f>main!Q865*0.92</f>
        <v>96.986125456271552</v>
      </c>
    </row>
    <row r="866" spans="1:17" x14ac:dyDescent="0.25">
      <c r="A866" s="4" t="str">
        <f>main!A866</f>
        <v>Челябинская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main!F866*0.92</f>
        <v>101.50019426058235</v>
      </c>
      <c r="G866">
        <f>main!G866*0.92</f>
        <v>119.97746903045459</v>
      </c>
      <c r="H866">
        <f>main!H866*0.92</f>
        <v>123.17338369323139</v>
      </c>
      <c r="I866">
        <f>main!I866*0.92</f>
        <v>112.78090641525999</v>
      </c>
      <c r="J866">
        <f>main!J866*0.92</f>
        <v>113.07461768277558</v>
      </c>
      <c r="K866">
        <f>main!K866*0.92</f>
        <v>113.71810076668881</v>
      </c>
      <c r="L866">
        <f>main!L866*0.92</f>
        <v>117.91451486769625</v>
      </c>
      <c r="M866">
        <f>main!M866*0.92</f>
        <v>107.32652785187091</v>
      </c>
      <c r="N866">
        <f>main!N866*0.92</f>
        <v>104.39066300976172</v>
      </c>
      <c r="O866">
        <f>main!O866*0.92</f>
        <v>96.636180686810505</v>
      </c>
      <c r="P866">
        <f>main!P866*0.92</f>
        <v>100.43026275815834</v>
      </c>
      <c r="Q866">
        <f>main!Q866*0.92</f>
        <v>85.739344740458691</v>
      </c>
    </row>
    <row r="867" spans="1:17" x14ac:dyDescent="0.25">
      <c r="A867" s="4" t="str">
        <f>main!A867</f>
        <v>Тюменская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main!F867*0.92</f>
        <v>156.64461570558848</v>
      </c>
      <c r="G867">
        <f>main!G867*0.92</f>
        <v>159.48935352726807</v>
      </c>
      <c r="H867">
        <f>main!H867*0.92</f>
        <v>153.18449188926675</v>
      </c>
      <c r="I867">
        <f>main!I867*0.92</f>
        <v>142.40054031359224</v>
      </c>
      <c r="J867">
        <f>main!J867*0.92</f>
        <v>129.40945694222052</v>
      </c>
      <c r="K867">
        <f>main!K867*0.92</f>
        <v>131.16138369277883</v>
      </c>
      <c r="L867">
        <f>main!L867*0.92</f>
        <v>139.12008979630681</v>
      </c>
      <c r="M867">
        <f>main!M867*0.92</f>
        <v>133.63300292987626</v>
      </c>
      <c r="N867">
        <f>main!N867*0.92</f>
        <v>133.86968535447772</v>
      </c>
      <c r="O867">
        <f>main!O867*0.92</f>
        <v>126.34071769944313</v>
      </c>
      <c r="P867">
        <f>main!P867*0.92</f>
        <v>126.45518367251016</v>
      </c>
      <c r="Q867">
        <f>main!Q867*0.92</f>
        <v>121.7461114298423</v>
      </c>
    </row>
    <row r="868" spans="1:17" x14ac:dyDescent="0.25">
      <c r="A868" s="4" t="str">
        <f>main!A868</f>
        <v>Ханты-Мансийский автономный округ-Югра АО</v>
      </c>
      <c r="B868" s="4" t="str">
        <f>main!B868</f>
        <v>Уральский ФО</v>
      </c>
      <c r="C868" s="4" t="str">
        <f>main!C868</f>
        <v>Ребра свиные</v>
      </c>
      <c r="D868" s="4" t="str">
        <f>main!D868</f>
        <v>Сети</v>
      </c>
      <c r="E868" s="4" t="str">
        <f>main!E868</f>
        <v>Продукция обвалки</v>
      </c>
      <c r="F868">
        <f>main!F868*0.92</f>
        <v>153.23265109424881</v>
      </c>
      <c r="G868">
        <f>main!G868*0.92</f>
        <v>156.01542607901641</v>
      </c>
      <c r="H868">
        <f>main!H868*0.92</f>
        <v>149.84789418383039</v>
      </c>
      <c r="I868">
        <f>main!I868*0.92</f>
        <v>139.29883393193916</v>
      </c>
      <c r="J868">
        <f>main!J868*0.92</f>
        <v>126.5907166652524</v>
      </c>
      <c r="K868">
        <f>main!K868*0.92</f>
        <v>128.3044837124105</v>
      </c>
      <c r="L868">
        <f>main!L868*0.92</f>
        <v>136.08983675522219</v>
      </c>
      <c r="M868">
        <f>main!M868*0.92</f>
        <v>130.72226721866141</v>
      </c>
      <c r="N868">
        <f>main!N868*0.92</f>
        <v>130.95379433005132</v>
      </c>
      <c r="O868">
        <f>main!O868*0.92</f>
        <v>123.58881936051816</v>
      </c>
      <c r="P868">
        <f>main!P868*0.92</f>
        <v>123.70079208574801</v>
      </c>
      <c r="Q868">
        <f>main!Q868*0.92</f>
        <v>119.09429079818034</v>
      </c>
    </row>
    <row r="869" spans="1:17" x14ac:dyDescent="0.25">
      <c r="A869" s="4" t="str">
        <f>main!A869</f>
        <v>Челябинская область</v>
      </c>
      <c r="B869" s="4" t="str">
        <f>main!B869</f>
        <v>Уральский ФО</v>
      </c>
      <c r="C869" s="4" t="str">
        <f>main!C869</f>
        <v>Ребра свиные</v>
      </c>
      <c r="D869" s="4" t="str">
        <f>main!D869</f>
        <v>Сети</v>
      </c>
      <c r="E869" s="4" t="str">
        <f>main!E869</f>
        <v>Продукция обвалки</v>
      </c>
      <c r="F869">
        <f>main!F869*0.92</f>
        <v>148.89233628524019</v>
      </c>
      <c r="G869">
        <f>main!G869*0.92</f>
        <v>151.59628916916785</v>
      </c>
      <c r="H869">
        <f>main!H869*0.92</f>
        <v>145.60345261357526</v>
      </c>
      <c r="I869">
        <f>main!I869*0.92</f>
        <v>135.35319449103076</v>
      </c>
      <c r="J869">
        <f>main!J869*0.92</f>
        <v>123.00503464316654</v>
      </c>
      <c r="K869">
        <f>main!K869*0.92</f>
        <v>124.67025923908561</v>
      </c>
      <c r="L869">
        <f>main!L869*0.92</f>
        <v>132.23509215864831</v>
      </c>
      <c r="M869">
        <f>main!M869*0.92</f>
        <v>127.01955902804637</v>
      </c>
      <c r="N869">
        <f>main!N869*0.92</f>
        <v>127.2445281340564</v>
      </c>
      <c r="O869">
        <f>main!O869*0.92</f>
        <v>120.08816607893777</v>
      </c>
      <c r="P869">
        <f>main!P869*0.92</f>
        <v>120.19696717674978</v>
      </c>
      <c r="Q869">
        <f>main!Q869*0.92</f>
        <v>115.72094503715333</v>
      </c>
    </row>
    <row r="870" spans="1:17" x14ac:dyDescent="0.25">
      <c r="A870" s="4" t="str">
        <f>main!A870</f>
        <v>Курганская область</v>
      </c>
      <c r="B870" s="4" t="str">
        <f>main!B870</f>
        <v>Уральский ФО</v>
      </c>
      <c r="C870" s="4" t="str">
        <f>main!C870</f>
        <v>Рулька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main!F870*0.92</f>
        <v>183.81861293831187</v>
      </c>
      <c r="G870">
        <f>main!G870*0.92</f>
        <v>175.73362608393316</v>
      </c>
      <c r="H870">
        <f>main!H870*0.92</f>
        <v>155.03366965718021</v>
      </c>
      <c r="I870">
        <f>main!I870*0.92</f>
        <v>155.52188554779585</v>
      </c>
      <c r="J870">
        <f>main!J870*0.92</f>
        <v>167.03239427730895</v>
      </c>
      <c r="K870">
        <f>main!K870*0.92</f>
        <v>165.76250106874139</v>
      </c>
      <c r="L870">
        <f>main!L870*0.92</f>
        <v>145.81717191391434</v>
      </c>
      <c r="M870">
        <f>main!M870*0.92</f>
        <v>146.54376225378275</v>
      </c>
      <c r="N870">
        <f>main!N870*0.92</f>
        <v>148.24365301945474</v>
      </c>
      <c r="O870">
        <f>main!O870*0.92</f>
        <v>153.03950607686244</v>
      </c>
      <c r="P870">
        <f>main!P870*0.92</f>
        <v>142.53570675216187</v>
      </c>
      <c r="Q870">
        <f>main!Q870*0.92</f>
        <v>147.95718587609861</v>
      </c>
    </row>
    <row r="871" spans="1:17" x14ac:dyDescent="0.25">
      <c r="A871" s="4" t="str">
        <f>main!A871</f>
        <v>Свердловская область</v>
      </c>
      <c r="B871" s="4" t="str">
        <f>main!B871</f>
        <v>Уральский ФО</v>
      </c>
      <c r="C871" s="4" t="str">
        <f>main!C871</f>
        <v>Рулька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main!F871*0.92</f>
        <v>186.35813363864719</v>
      </c>
      <c r="G871">
        <f>main!G871*0.92</f>
        <v>178.16144976321908</v>
      </c>
      <c r="H871">
        <f>main!H871*0.92</f>
        <v>157.17551594276543</v>
      </c>
      <c r="I871">
        <f>main!I871*0.92</f>
        <v>157.67047671269785</v>
      </c>
      <c r="J871">
        <f>main!J871*0.92</f>
        <v>169.34000728838168</v>
      </c>
      <c r="K871">
        <f>main!K871*0.92</f>
        <v>168.05257004529645</v>
      </c>
      <c r="L871">
        <f>main!L871*0.92</f>
        <v>147.83168894578856</v>
      </c>
      <c r="M871">
        <f>main!M871*0.92</f>
        <v>148.568317394308</v>
      </c>
      <c r="N871">
        <f>main!N871*0.92</f>
        <v>150.29169276645553</v>
      </c>
      <c r="O871">
        <f>main!O871*0.92</f>
        <v>155.15380227047854</v>
      </c>
      <c r="P871">
        <f>main!P871*0.92</f>
        <v>144.50488915457447</v>
      </c>
      <c r="Q871">
        <f>main!Q871*0.92</f>
        <v>150.00126797578122</v>
      </c>
    </row>
    <row r="872" spans="1:17" x14ac:dyDescent="0.25">
      <c r="A872" s="4" t="str">
        <f>main!A872</f>
        <v>Тюменская область</v>
      </c>
      <c r="B872" s="4" t="str">
        <f>main!B872</f>
        <v>Уральский ФО</v>
      </c>
      <c r="C872" s="4" t="str">
        <f>main!C872</f>
        <v>Рулька свиная</v>
      </c>
      <c r="D872" s="4" t="str">
        <f>main!D872</f>
        <v>Сети</v>
      </c>
      <c r="E872" s="4" t="str">
        <f>main!E872</f>
        <v>Продукция обвалки</v>
      </c>
      <c r="F872">
        <f>main!F872*0.92</f>
        <v>187.22851734345124</v>
      </c>
      <c r="G872">
        <f>main!G872*0.92</f>
        <v>178.99355094211828</v>
      </c>
      <c r="H872">
        <f>main!H872*0.92</f>
        <v>157.90960253828814</v>
      </c>
      <c r="I872">
        <f>main!I872*0.92</f>
        <v>158.40687501729519</v>
      </c>
      <c r="J872">
        <f>main!J872*0.92</f>
        <v>170.13090801290281</v>
      </c>
      <c r="K872">
        <f>main!K872*0.92</f>
        <v>168.83745780770283</v>
      </c>
      <c r="L872">
        <f>main!L872*0.92</f>
        <v>148.52213529551202</v>
      </c>
      <c r="M872">
        <f>main!M872*0.92</f>
        <v>149.26220415945934</v>
      </c>
      <c r="N872">
        <f>main!N872*0.92</f>
        <v>150.99362853817229</v>
      </c>
      <c r="O872">
        <f>main!O872*0.92</f>
        <v>155.87844647354009</v>
      </c>
      <c r="P872">
        <f>main!P872*0.92</f>
        <v>145.17979772083294</v>
      </c>
      <c r="Q872">
        <f>main!Q872*0.92</f>
        <v>150.70184732156511</v>
      </c>
    </row>
    <row r="873" spans="1:17" x14ac:dyDescent="0.25">
      <c r="A873" s="4" t="str">
        <f>main!A873</f>
        <v>Ханты-Мансийский автономный округ-Югра АО</v>
      </c>
      <c r="B873" s="4" t="str">
        <f>main!B873</f>
        <v>Уральский ФО</v>
      </c>
      <c r="C873" s="4" t="str">
        <f>main!C873</f>
        <v>Рулька свиная</v>
      </c>
      <c r="D873" s="4" t="str">
        <f>main!D873</f>
        <v>Сети</v>
      </c>
      <c r="E873" s="4" t="str">
        <f>main!E873</f>
        <v>Продукция обвалки</v>
      </c>
      <c r="F873">
        <f>main!F873*0.92</f>
        <v>188.41168587888563</v>
      </c>
      <c r="G873">
        <f>main!G873*0.92</f>
        <v>180.12467957853161</v>
      </c>
      <c r="H873">
        <f>main!H873*0.92</f>
        <v>158.90749364920006</v>
      </c>
      <c r="I873">
        <f>main!I873*0.92</f>
        <v>159.40790858299474</v>
      </c>
      <c r="J873">
        <f>main!J873*0.92</f>
        <v>171.20603022249924</v>
      </c>
      <c r="K873">
        <f>main!K873*0.92</f>
        <v>169.9044062112645</v>
      </c>
      <c r="L873">
        <f>main!L873*0.92</f>
        <v>149.46070341425025</v>
      </c>
      <c r="M873">
        <f>main!M873*0.92</f>
        <v>150.20544905610677</v>
      </c>
      <c r="N873">
        <f>main!N873*0.92</f>
        <v>151.94781496699358</v>
      </c>
      <c r="O873">
        <f>main!O873*0.92</f>
        <v>156.86350193323585</v>
      </c>
      <c r="P873">
        <f>main!P873*0.92</f>
        <v>146.09724433143091</v>
      </c>
      <c r="Q873">
        <f>main!Q873*0.92</f>
        <v>151.65418987339788</v>
      </c>
    </row>
    <row r="874" spans="1:17" x14ac:dyDescent="0.25">
      <c r="A874" s="4" t="str">
        <f>main!A874</f>
        <v>Челябинская область</v>
      </c>
      <c r="B874" s="4" t="str">
        <f>main!B874</f>
        <v>Уральский ФО</v>
      </c>
      <c r="C874" s="4" t="str">
        <f>main!C874</f>
        <v>Рулька свиная</v>
      </c>
      <c r="D874" s="4" t="str">
        <f>main!D874</f>
        <v>Сети</v>
      </c>
      <c r="E874" s="4" t="str">
        <f>main!E874</f>
        <v>Продукция обвалки</v>
      </c>
      <c r="F874">
        <f>main!F874*0.92</f>
        <v>183.81892166106766</v>
      </c>
      <c r="G874">
        <f>main!G874*0.92</f>
        <v>175.73392122798009</v>
      </c>
      <c r="H874">
        <f>main!H874*0.92</f>
        <v>155.03393003571841</v>
      </c>
      <c r="I874">
        <f>main!I874*0.92</f>
        <v>155.52214674629104</v>
      </c>
      <c r="J874">
        <f>main!J874*0.92</f>
        <v>167.0326748076657</v>
      </c>
      <c r="K874">
        <f>main!K874*0.92</f>
        <v>165.76277946631663</v>
      </c>
      <c r="L874">
        <f>main!L874*0.92</f>
        <v>145.81741681337488</v>
      </c>
      <c r="M874">
        <f>main!M874*0.92</f>
        <v>146.54400837354936</v>
      </c>
      <c r="N874">
        <f>main!N874*0.92</f>
        <v>148.24390199418232</v>
      </c>
      <c r="O874">
        <f>main!O874*0.92</f>
        <v>153.03976310620945</v>
      </c>
      <c r="P874">
        <f>main!P874*0.92</f>
        <v>142.53594614041245</v>
      </c>
      <c r="Q874">
        <f>main!Q874*0.92</f>
        <v>147.95743436970554</v>
      </c>
    </row>
    <row r="875" spans="1:17" x14ac:dyDescent="0.25">
      <c r="A875" s="4" t="str">
        <f>main!A875</f>
        <v>Курганская область</v>
      </c>
      <c r="B875" s="4" t="str">
        <f>main!B875</f>
        <v>Уральский ФО</v>
      </c>
      <c r="C875" s="4" t="str">
        <f>main!C875</f>
        <v>Шейка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main!F875*0.92</f>
        <v>418.18837611366712</v>
      </c>
      <c r="G875">
        <f>main!G875*0.92</f>
        <v>366.12648865842397</v>
      </c>
      <c r="H875">
        <f>main!H875*0.92</f>
        <v>316.734525813978</v>
      </c>
      <c r="I875">
        <f>main!I875*0.92</f>
        <v>308.19387969356217</v>
      </c>
      <c r="J875">
        <f>main!J875*0.92</f>
        <v>320.44523974804042</v>
      </c>
      <c r="K875">
        <f>main!K875*0.92</f>
        <v>318.04711697591989</v>
      </c>
      <c r="L875">
        <f>main!L875*0.92</f>
        <v>332.23462209231417</v>
      </c>
      <c r="M875">
        <f>main!M875*0.92</f>
        <v>341.80501618754943</v>
      </c>
      <c r="N875">
        <f>main!N875*0.92</f>
        <v>343.15823747911298</v>
      </c>
      <c r="O875">
        <f>main!O875*0.92</f>
        <v>325.5799172426847</v>
      </c>
      <c r="P875">
        <f>main!P875*0.92</f>
        <v>321.86338003186745</v>
      </c>
      <c r="Q875">
        <f>main!Q875*0.92</f>
        <v>306.25015377770956</v>
      </c>
    </row>
    <row r="876" spans="1:17" x14ac:dyDescent="0.25">
      <c r="A876" s="4" t="str">
        <f>main!A876</f>
        <v>Тюменская область</v>
      </c>
      <c r="B876" s="4" t="str">
        <f>main!B876</f>
        <v>Уральский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main!F876*0.92</f>
        <v>414.86535341687431</v>
      </c>
      <c r="G876">
        <f>main!G876*0.92</f>
        <v>363.21716190234434</v>
      </c>
      <c r="H876">
        <f>main!H876*0.92</f>
        <v>314.2176791528654</v>
      </c>
      <c r="I876">
        <f>main!I876*0.92</f>
        <v>305.74489900511765</v>
      </c>
      <c r="J876">
        <f>main!J876*0.92</f>
        <v>317.89890688566425</v>
      </c>
      <c r="K876">
        <f>main!K876*0.92</f>
        <v>315.51984015827531</v>
      </c>
      <c r="L876">
        <f>main!L876*0.92</f>
        <v>329.59460803899901</v>
      </c>
      <c r="M876">
        <f>main!M876*0.92</f>
        <v>339.08895354318713</v>
      </c>
      <c r="N876">
        <f>main!N876*0.92</f>
        <v>340.43142182170089</v>
      </c>
      <c r="O876">
        <f>main!O876*0.92</f>
        <v>322.99278303137106</v>
      </c>
      <c r="P876">
        <f>main!P876*0.92</f>
        <v>319.30577829493728</v>
      </c>
      <c r="Q876">
        <f>main!Q876*0.92</f>
        <v>303.81661839024343</v>
      </c>
    </row>
    <row r="877" spans="1:17" x14ac:dyDescent="0.25">
      <c r="A877" s="4" t="str">
        <f>main!A877</f>
        <v>Ханты-Мансийский автономный округ-Югра АО</v>
      </c>
      <c r="B877" s="4" t="str">
        <f>main!B877</f>
        <v>Уральский ФО</v>
      </c>
      <c r="C877" s="4" t="str">
        <f>main!C877</f>
        <v>Шейка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main!F877*0.92</f>
        <v>412.77828634840057</v>
      </c>
      <c r="G877">
        <f>main!G877*0.92</f>
        <v>361.38992188081102</v>
      </c>
      <c r="H877">
        <f>main!H877*0.92</f>
        <v>312.63694129396498</v>
      </c>
      <c r="I877">
        <f>main!I877*0.92</f>
        <v>304.20678524167158</v>
      </c>
      <c r="J877">
        <f>main!J877*0.92</f>
        <v>316.29964983949156</v>
      </c>
      <c r="K877">
        <f>main!K877*0.92</f>
        <v>313.93255150565381</v>
      </c>
      <c r="L877">
        <f>main!L877*0.92</f>
        <v>327.93651331809934</v>
      </c>
      <c r="M877">
        <f>main!M877*0.92</f>
        <v>337.38309552830469</v>
      </c>
      <c r="N877">
        <f>main!N877*0.92</f>
        <v>338.71881023891632</v>
      </c>
      <c r="O877">
        <f>main!O877*0.92</f>
        <v>321.3679001741562</v>
      </c>
      <c r="P877">
        <f>main!P877*0.92</f>
        <v>317.69944368742159</v>
      </c>
      <c r="Q877">
        <f>main!Q877*0.92</f>
        <v>302.28820524637655</v>
      </c>
    </row>
    <row r="878" spans="1:17" x14ac:dyDescent="0.25">
      <c r="A878" s="4" t="str">
        <f>main!A878</f>
        <v>Челябинская область</v>
      </c>
      <c r="B878" s="4" t="str">
        <f>main!B878</f>
        <v>Уральский ФО</v>
      </c>
      <c r="C878" s="4" t="str">
        <f>main!C878</f>
        <v>Шейка свиная</v>
      </c>
      <c r="D878" s="4" t="str">
        <f>main!D878</f>
        <v>Сети</v>
      </c>
      <c r="E878" s="4" t="str">
        <f>main!E878</f>
        <v>Продукция обвалки</v>
      </c>
      <c r="F878">
        <f>main!F878*0.92</f>
        <v>416.00703961242255</v>
      </c>
      <c r="G878">
        <f>main!G878*0.92</f>
        <v>364.21671517020525</v>
      </c>
      <c r="H878">
        <f>main!H878*0.92</f>
        <v>315.08238859107576</v>
      </c>
      <c r="I878">
        <f>main!I878*0.92</f>
        <v>306.58629182733932</v>
      </c>
      <c r="J878">
        <f>main!J878*0.92</f>
        <v>318.77374685622829</v>
      </c>
      <c r="K878">
        <f>main!K878*0.92</f>
        <v>316.38813307057438</v>
      </c>
      <c r="L878">
        <f>main!L878*0.92</f>
        <v>330.50163392348435</v>
      </c>
      <c r="M878">
        <f>main!M878*0.92</f>
        <v>340.02210733425375</v>
      </c>
      <c r="N878">
        <f>main!N878*0.92</f>
        <v>341.36827001021209</v>
      </c>
      <c r="O878">
        <f>main!O878*0.92</f>
        <v>323.88164106352895</v>
      </c>
      <c r="P878">
        <f>main!P878*0.92</f>
        <v>320.1844898967513</v>
      </c>
      <c r="Q878">
        <f>main!Q878*0.92</f>
        <v>304.65270469231098</v>
      </c>
    </row>
    <row r="879" spans="1:17" x14ac:dyDescent="0.25">
      <c r="A879" s="4" t="str">
        <f>main!A879</f>
        <v>Ханты-Мансийский автономный округ-Югра АО</v>
      </c>
      <c r="B879" s="4" t="str">
        <f>main!B879</f>
        <v>Уральский ФО</v>
      </c>
      <c r="C879" s="4" t="str">
        <f>main!C879</f>
        <v>Вырезка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main!F879*0.92</f>
        <v>355.30180201911276</v>
      </c>
      <c r="G879">
        <f>main!G879*0.92</f>
        <v>343.82728842940247</v>
      </c>
      <c r="H879">
        <f>main!H879*0.92</f>
        <v>311.61699180592024</v>
      </c>
      <c r="I879">
        <f>main!I879*0.92</f>
        <v>302.88832175048447</v>
      </c>
      <c r="J879">
        <f>main!J879*0.92</f>
        <v>285.33510843965462</v>
      </c>
      <c r="K879">
        <f>main!K879*0.92</f>
        <v>281.1136991685139</v>
      </c>
      <c r="L879">
        <f>main!L879*0.92</f>
        <v>276.45486220336102</v>
      </c>
      <c r="M879">
        <f>main!M879*0.92</f>
        <v>267.72491495949083</v>
      </c>
      <c r="N879">
        <f>main!N879*0.92</f>
        <v>260.16539520823392</v>
      </c>
      <c r="O879">
        <f>main!O879*0.92</f>
        <v>247.77107808967665</v>
      </c>
      <c r="P879">
        <f>main!P879*0.92</f>
        <v>244.45096040521318</v>
      </c>
      <c r="Q879">
        <f>main!Q879*0.92</f>
        <v>236.32930303004349</v>
      </c>
    </row>
    <row r="880" spans="1:17" x14ac:dyDescent="0.25">
      <c r="A880" s="4" t="str">
        <f>main!A880</f>
        <v>Челябинская область</v>
      </c>
      <c r="B880" s="4" t="str">
        <f>main!B880</f>
        <v>Уральский ФО</v>
      </c>
      <c r="C880" s="4" t="str">
        <f>main!C880</f>
        <v>Ноги свиные</v>
      </c>
      <c r="D880" s="4" t="str">
        <f>main!D880</f>
        <v>Сети</v>
      </c>
      <c r="E880" s="4" t="str">
        <f>main!E880</f>
        <v>Продукция обвалки</v>
      </c>
      <c r="F880">
        <f>main!F880*0.92</f>
        <v>68.711853815221644</v>
      </c>
      <c r="G880">
        <f>main!G880*0.92</f>
        <v>87.814076506440202</v>
      </c>
      <c r="H880">
        <f>main!H880*0.92</f>
        <v>102.07221350152427</v>
      </c>
      <c r="I880">
        <f>main!I880*0.92</f>
        <v>118.10924863203482</v>
      </c>
      <c r="J880">
        <f>main!J880*0.92</f>
        <v>103.24171660618042</v>
      </c>
      <c r="K880">
        <f>main!K880*0.92</f>
        <v>78.368381196264593</v>
      </c>
      <c r="L880">
        <f>main!L880*0.92</f>
        <v>64.267526001818268</v>
      </c>
      <c r="M880">
        <f>main!M880*0.92</f>
        <v>49.751055342061896</v>
      </c>
      <c r="N880">
        <f>main!N880*0.92</f>
        <v>41.953881489920171</v>
      </c>
      <c r="O880">
        <f>main!O880*0.92</f>
        <v>35.124018894669</v>
      </c>
      <c r="P880">
        <f>main!P880*0.92</f>
        <v>37.861590617078384</v>
      </c>
      <c r="Q880">
        <f>main!Q880*0.92</f>
        <v>44.36465748913232</v>
      </c>
    </row>
    <row r="881" spans="1:17" x14ac:dyDescent="0.25">
      <c r="A881" s="4" t="str">
        <f>main!A881</f>
        <v>Тюменская область</v>
      </c>
      <c r="B881" s="4" t="str">
        <f>main!B881</f>
        <v>Уральский ФО</v>
      </c>
      <c r="C881" s="4" t="str">
        <f>main!C881</f>
        <v>Вырезка свиная</v>
      </c>
      <c r="D881" s="4" t="str">
        <f>main!D881</f>
        <v>Сети</v>
      </c>
      <c r="E881" s="4" t="str">
        <f>main!E881</f>
        <v>Продукция обвалки</v>
      </c>
      <c r="F881">
        <f>main!F881*0.92</f>
        <v>385.07128655806594</v>
      </c>
      <c r="G881">
        <f>main!G881*0.92</f>
        <v>372.63536395506134</v>
      </c>
      <c r="H881">
        <f>main!H881*0.92</f>
        <v>337.72628021066191</v>
      </c>
      <c r="I881">
        <f>main!I881*0.92</f>
        <v>328.2662656847387</v>
      </c>
      <c r="J881">
        <f>main!J881*0.92</f>
        <v>309.24233055573586</v>
      </c>
      <c r="K881">
        <f>main!K881*0.92</f>
        <v>304.66722429427398</v>
      </c>
      <c r="L881">
        <f>main!L881*0.92</f>
        <v>299.618039815499</v>
      </c>
      <c r="M881">
        <f>main!M881*0.92</f>
        <v>290.15664109002819</v>
      </c>
      <c r="N881">
        <f>main!N881*0.92</f>
        <v>281.96373584768145</v>
      </c>
      <c r="O881">
        <f>main!O881*0.92</f>
        <v>268.5309426230786</v>
      </c>
      <c r="P881">
        <f>main!P881*0.92</f>
        <v>264.9326439907183</v>
      </c>
      <c r="Q881">
        <f>main!Q881*0.92</f>
        <v>256.13050159608957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Ноги свиные</v>
      </c>
      <c r="D882" s="4" t="str">
        <f>main!D882</f>
        <v>Сети</v>
      </c>
      <c r="E882" s="4" t="str">
        <f>main!E882</f>
        <v>Продукция обвалки</v>
      </c>
      <c r="F882">
        <f>main!F882*0.92</f>
        <v>68.709944549040699</v>
      </c>
      <c r="G882">
        <f>main!G882*0.92</f>
        <v>87.811636455165569</v>
      </c>
      <c r="H882">
        <f>main!H882*0.92</f>
        <v>102.0693772656431</v>
      </c>
      <c r="I882">
        <f>main!I882*0.92</f>
        <v>118.10596678208393</v>
      </c>
      <c r="J882">
        <f>main!J882*0.92</f>
        <v>103.23884787382883</v>
      </c>
      <c r="K882">
        <f>main!K882*0.92</f>
        <v>78.366203608387622</v>
      </c>
      <c r="L882">
        <f>main!L882*0.92</f>
        <v>64.265740228227315</v>
      </c>
      <c r="M882">
        <f>main!M882*0.92</f>
        <v>49.749672931281857</v>
      </c>
      <c r="N882">
        <f>main!N882*0.92</f>
        <v>41.9527157357942</v>
      </c>
      <c r="O882">
        <f>main!O882*0.92</f>
        <v>35.123042918942964</v>
      </c>
      <c r="P882">
        <f>main!P882*0.92</f>
        <v>37.86053857364616</v>
      </c>
      <c r="Q882">
        <f>main!Q882*0.92</f>
        <v>44.363424747829761</v>
      </c>
    </row>
    <row r="883" spans="1:17" x14ac:dyDescent="0.25">
      <c r="A883" s="4" t="str">
        <f>main!A883</f>
        <v>Пермский край</v>
      </c>
      <c r="B883" s="4" t="str">
        <f>main!B883</f>
        <v>Приволжский ФО</v>
      </c>
      <c r="C883" s="4" t="str">
        <f>main!C883</f>
        <v>Гуляш свиной</v>
      </c>
      <c r="D883" s="4" t="str">
        <f>main!D883</f>
        <v>Сети</v>
      </c>
      <c r="E883" s="4" t="str">
        <f>main!E883</f>
        <v>Продукция обвалки</v>
      </c>
      <c r="F883">
        <f>main!F883*0.92</f>
        <v>322.57445391814861</v>
      </c>
      <c r="G883">
        <f>main!G883*0.92</f>
        <v>296.88215796031307</v>
      </c>
      <c r="H883">
        <f>main!H883*0.92</f>
        <v>288.36809064106814</v>
      </c>
      <c r="I883">
        <f>main!I883*0.92</f>
        <v>269.96154017158432</v>
      </c>
      <c r="J883">
        <f>main!J883*0.92</f>
        <v>231.93560722097712</v>
      </c>
      <c r="K883">
        <f>main!K883*0.92</f>
        <v>217.73603119631682</v>
      </c>
      <c r="L883">
        <f>main!L883*0.92</f>
        <v>209.89730438346805</v>
      </c>
      <c r="M883">
        <f>main!M883*0.92</f>
        <v>208.26301763336005</v>
      </c>
      <c r="N883">
        <f>main!N883*0.92</f>
        <v>234.1581393830273</v>
      </c>
      <c r="O883">
        <f>main!O883*0.92</f>
        <v>223.30360952930073</v>
      </c>
      <c r="P883">
        <f>main!P883*0.92</f>
        <v>217.75146306687392</v>
      </c>
      <c r="Q883">
        <f>main!Q883*0.92</f>
        <v>211.27492917026095</v>
      </c>
    </row>
    <row r="884" spans="1:17" x14ac:dyDescent="0.25">
      <c r="A884" s="4" t="str">
        <f>main!A884</f>
        <v>г.Санкт-Петербург</v>
      </c>
      <c r="B884" s="4" t="str">
        <f>main!B884</f>
        <v>Северо-Западный ФО</v>
      </c>
      <c r="C884" s="4" t="str">
        <f>main!C884</f>
        <v>Ноги свиные</v>
      </c>
      <c r="D884" s="4" t="str">
        <f>main!D884</f>
        <v>Сети</v>
      </c>
      <c r="E884" s="4" t="str">
        <f>main!E884</f>
        <v>Продукция обвалки</v>
      </c>
      <c r="F884">
        <f>main!F884*0.92</f>
        <v>68.709881483451738</v>
      </c>
      <c r="G884">
        <f>main!G884*0.92</f>
        <v>87.811555857042435</v>
      </c>
      <c r="H884">
        <f>main!H884*0.92</f>
        <v>102.06928358101806</v>
      </c>
      <c r="I884">
        <f>main!I884*0.92</f>
        <v>118.10585837823636</v>
      </c>
      <c r="J884">
        <f>main!J884*0.92</f>
        <v>103.23875311580234</v>
      </c>
      <c r="K884">
        <f>main!K884*0.92</f>
        <v>78.366131679777894</v>
      </c>
      <c r="L884">
        <f>main!L884*0.92</f>
        <v>64.265681241762053</v>
      </c>
      <c r="M884">
        <f>main!M884*0.92</f>
        <v>49.749627268424099</v>
      </c>
      <c r="N884">
        <f>main!N884*0.92</f>
        <v>41.952677229392485</v>
      </c>
      <c r="O884">
        <f>main!O884*0.92</f>
        <v>35.123010681172978</v>
      </c>
      <c r="P884">
        <f>main!P884*0.92</f>
        <v>37.860503823259165</v>
      </c>
      <c r="Q884">
        <f>main!Q884*0.92</f>
        <v>44.363384028752947</v>
      </c>
    </row>
    <row r="885" spans="1:17" x14ac:dyDescent="0.25">
      <c r="A885" s="4" t="str">
        <f>main!A885</f>
        <v>Республика Башкортостан</v>
      </c>
      <c r="B885" s="4" t="str">
        <f>main!B885</f>
        <v>Приволжский ФО</v>
      </c>
      <c r="C885" s="4" t="str">
        <f>main!C885</f>
        <v>Позвонки свиные</v>
      </c>
      <c r="D885" s="4" t="str">
        <f>main!D885</f>
        <v>Сети</v>
      </c>
      <c r="E885" s="4" t="str">
        <f>main!E885</f>
        <v>Продукция обвалки</v>
      </c>
      <c r="F885">
        <f>main!F885*0.92</f>
        <v>147.40208836579038</v>
      </c>
      <c r="G885">
        <f>main!G885*0.92</f>
        <v>174.23542507247097</v>
      </c>
      <c r="H885">
        <f>main!H885*0.92</f>
        <v>178.8766427466237</v>
      </c>
      <c r="I885">
        <f>main!I885*0.92</f>
        <v>163.78432824194189</v>
      </c>
      <c r="J885">
        <f>main!J885*0.92</f>
        <v>164.21086589069964</v>
      </c>
      <c r="K885">
        <f>main!K885*0.92</f>
        <v>165.14535425387811</v>
      </c>
      <c r="L885">
        <f>main!L885*0.92</f>
        <v>171.23953177385522</v>
      </c>
      <c r="M885">
        <f>main!M885*0.92</f>
        <v>155.86329127410059</v>
      </c>
      <c r="N885">
        <f>main!N885*0.92</f>
        <v>151.59972693277936</v>
      </c>
      <c r="O885">
        <f>main!O885*0.92</f>
        <v>140.33839982965961</v>
      </c>
      <c r="P885">
        <f>main!P885*0.92</f>
        <v>145.84829687785731</v>
      </c>
      <c r="Q885">
        <f>main!Q885*0.92</f>
        <v>124.51363824400178</v>
      </c>
    </row>
    <row r="886" spans="1:17" x14ac:dyDescent="0.25">
      <c r="A886" s="4" t="str">
        <f>main!A886</f>
        <v>Республика Башкортостан</v>
      </c>
      <c r="B886" s="4" t="str">
        <f>main!B886</f>
        <v>Приволжский ФО</v>
      </c>
      <c r="C886" s="4" t="str">
        <f>main!C886</f>
        <v>Рулька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main!F886*0.92</f>
        <v>173.60678356074388</v>
      </c>
      <c r="G886">
        <f>main!G886*0.92</f>
        <v>165.97094875335887</v>
      </c>
      <c r="H886">
        <f>main!H886*0.92</f>
        <v>146.42095434500087</v>
      </c>
      <c r="I886">
        <f>main!I886*0.92</f>
        <v>146.8820479692981</v>
      </c>
      <c r="J886">
        <f>main!J886*0.92</f>
        <v>157.75310376574922</v>
      </c>
      <c r="K886">
        <f>main!K886*0.92</f>
        <v>156.55375799830489</v>
      </c>
      <c r="L886">
        <f>main!L886*0.92</f>
        <v>137.71646842093284</v>
      </c>
      <c r="M886">
        <f>main!M886*0.92</f>
        <v>138.40269387903263</v>
      </c>
      <c r="N886">
        <f>main!N886*0.92</f>
        <v>140.0081491891103</v>
      </c>
      <c r="O886">
        <f>main!O886*0.92</f>
        <v>144.53757420444276</v>
      </c>
      <c r="P886">
        <f>main!P886*0.92</f>
        <v>134.61730124198306</v>
      </c>
      <c r="Q886">
        <f>main!Q886*0.92</f>
        <v>139.73759639492408</v>
      </c>
    </row>
    <row r="887" spans="1:17" x14ac:dyDescent="0.25">
      <c r="A887" s="4" t="str">
        <f>main!A887</f>
        <v>Тюменская область</v>
      </c>
      <c r="B887" s="4" t="str">
        <f>main!B887</f>
        <v>Уральский ФО</v>
      </c>
      <c r="C887" s="4" t="str">
        <f>main!C887</f>
        <v>Гуляш свиной</v>
      </c>
      <c r="D887" s="4" t="str">
        <f>main!D887</f>
        <v>Сети</v>
      </c>
      <c r="E887" s="4" t="str">
        <f>main!E887</f>
        <v>Продукция обвалки</v>
      </c>
      <c r="F887">
        <f>main!F887*0.92</f>
        <v>340.83489614377532</v>
      </c>
      <c r="G887">
        <f>main!G887*0.92</f>
        <v>313.6881989452861</v>
      </c>
      <c r="H887">
        <f>main!H887*0.92</f>
        <v>304.69216340909242</v>
      </c>
      <c r="I887">
        <f>main!I887*0.92</f>
        <v>285.24364651189393</v>
      </c>
      <c r="J887">
        <f>main!J887*0.92</f>
        <v>245.06512415662078</v>
      </c>
      <c r="K887">
        <f>main!K887*0.92</f>
        <v>230.06173203779295</v>
      </c>
      <c r="L887">
        <f>main!L887*0.92</f>
        <v>221.77926699226686</v>
      </c>
      <c r="M887">
        <f>main!M887*0.92</f>
        <v>220.05246579032308</v>
      </c>
      <c r="N887">
        <f>main!N887*0.92</f>
        <v>247.41347043583599</v>
      </c>
      <c r="O887">
        <f>main!O887*0.92</f>
        <v>235.94448239153428</v>
      </c>
      <c r="P887">
        <f>main!P887*0.92</f>
        <v>230.07803748273673</v>
      </c>
      <c r="Q887">
        <f>main!Q887*0.92</f>
        <v>223.23487699308478</v>
      </c>
    </row>
    <row r="888" spans="1:17" x14ac:dyDescent="0.25">
      <c r="A888" s="4" t="str">
        <f>main!A888</f>
        <v>Челябинская область</v>
      </c>
      <c r="B888" s="4" t="str">
        <f>main!B888</f>
        <v>Уральский ФО</v>
      </c>
      <c r="C888" s="4" t="str">
        <f>main!C888</f>
        <v>Ребра свиные (ленточные с корейки)</v>
      </c>
      <c r="D888" s="4" t="str">
        <f>main!D888</f>
        <v>Сети</v>
      </c>
      <c r="E888" s="4" t="str">
        <f>main!E888</f>
        <v>Продукция обвалки</v>
      </c>
      <c r="F888">
        <f>main!F888*0.92</f>
        <v>282.14264268261314</v>
      </c>
      <c r="G888">
        <f>main!G888*0.92</f>
        <v>287.26648203791143</v>
      </c>
      <c r="H888">
        <f>main!H888*0.92</f>
        <v>275.91039222734753</v>
      </c>
      <c r="I888">
        <f>main!I888*0.92</f>
        <v>256.48672686600071</v>
      </c>
      <c r="J888">
        <f>main!J888*0.92</f>
        <v>233.08765516986321</v>
      </c>
      <c r="K888">
        <f>main!K888*0.92</f>
        <v>236.24316256449913</v>
      </c>
      <c r="L888">
        <f>main!L888*0.92</f>
        <v>250.57809748881209</v>
      </c>
      <c r="M888">
        <f>main!M888*0.92</f>
        <v>240.69495415732672</v>
      </c>
      <c r="N888">
        <f>main!N888*0.92</f>
        <v>241.12125802007236</v>
      </c>
      <c r="O888">
        <f>main!O888*0.92</f>
        <v>227.56035251882057</v>
      </c>
      <c r="P888">
        <f>main!P888*0.92</f>
        <v>227.7665245087922</v>
      </c>
      <c r="Q888">
        <f>main!Q888*0.92</f>
        <v>219.28471310949845</v>
      </c>
    </row>
    <row r="889" spans="1:17" x14ac:dyDescent="0.25">
      <c r="A889" s="4" t="str">
        <f>main!A889</f>
        <v>Тюменская область</v>
      </c>
      <c r="B889" s="4" t="str">
        <f>main!B889</f>
        <v>Уральский ФО</v>
      </c>
      <c r="C889" s="4" t="str">
        <f>main!C889</f>
        <v>Поджарка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main!F889*0.92</f>
        <v>253.52726917967587</v>
      </c>
      <c r="G889">
        <f>main!G889*0.92</f>
        <v>281.05738959289238</v>
      </c>
      <c r="H889">
        <f>main!H889*0.92</f>
        <v>249.86088257998537</v>
      </c>
      <c r="I889">
        <f>main!I889*0.92</f>
        <v>147.26569290505228</v>
      </c>
      <c r="J889">
        <f>main!J889*0.92</f>
        <v>136.28444529885726</v>
      </c>
      <c r="K889">
        <f>main!K889*0.92</f>
        <v>132.31368504568192</v>
      </c>
      <c r="L889">
        <f>main!L889*0.92</f>
        <v>137.18825228268554</v>
      </c>
      <c r="M889">
        <f>main!M889*0.92</f>
        <v>128.28889279428819</v>
      </c>
      <c r="N889">
        <f>main!N889*0.92</f>
        <v>138.20279722270493</v>
      </c>
      <c r="O889">
        <f>main!O889*0.92</f>
        <v>120.88698461606289</v>
      </c>
      <c r="P889">
        <f>main!P889*0.92</f>
        <v>125.27636745609517</v>
      </c>
      <c r="Q889">
        <f>main!Q889*0.92</f>
        <v>119.3354459641632</v>
      </c>
    </row>
    <row r="890" spans="1:17" x14ac:dyDescent="0.25">
      <c r="A890" s="4" t="str">
        <f>main!A890</f>
        <v>Тюменская область</v>
      </c>
      <c r="B890" s="4" t="str">
        <f>main!B890</f>
        <v>Уральский ФО</v>
      </c>
      <c r="C890" s="4" t="str">
        <f>main!C890</f>
        <v>Ребра свиные (ленточные с корейки)</v>
      </c>
      <c r="D890" s="4" t="str">
        <f>main!D890</f>
        <v>Сети</v>
      </c>
      <c r="E890" s="4" t="str">
        <f>main!E890</f>
        <v>Продукция обвалки</v>
      </c>
      <c r="F890">
        <f>main!F890*0.92</f>
        <v>302.01352556695724</v>
      </c>
      <c r="G890">
        <f>main!G890*0.92</f>
        <v>307.49822923818897</v>
      </c>
      <c r="H890">
        <f>main!H890*0.92</f>
        <v>295.34234706549125</v>
      </c>
      <c r="I890">
        <f>main!I890*0.92</f>
        <v>274.5507021037896</v>
      </c>
      <c r="J890">
        <f>main!J890*0.92</f>
        <v>249.50366890542941</v>
      </c>
      <c r="K890">
        <f>main!K890*0.92</f>
        <v>252.88141395008279</v>
      </c>
      <c r="L890">
        <f>main!L890*0.92</f>
        <v>268.22593682723902</v>
      </c>
      <c r="M890">
        <f>main!M890*0.92</f>
        <v>257.64673854354265</v>
      </c>
      <c r="N890">
        <f>main!N890*0.92</f>
        <v>258.10306634754443</v>
      </c>
      <c r="O890">
        <f>main!O890*0.92</f>
        <v>243.58708662405198</v>
      </c>
      <c r="P890">
        <f>main!P890*0.92</f>
        <v>243.80777899785431</v>
      </c>
      <c r="Q890">
        <f>main!Q890*0.92</f>
        <v>234.72860635121427</v>
      </c>
    </row>
    <row r="891" spans="1:17" x14ac:dyDescent="0.25">
      <c r="A891" s="4" t="str">
        <f>main!A891</f>
        <v>Свердловская область</v>
      </c>
      <c r="B891" s="4" t="str">
        <f>main!B891</f>
        <v>Уральский ФО</v>
      </c>
      <c r="C891" s="4" t="str">
        <f>main!C891</f>
        <v>Гуляш свиной</v>
      </c>
      <c r="D891" s="4" t="str">
        <f>main!D891</f>
        <v>Фирменная розница</v>
      </c>
      <c r="E891" s="4" t="str">
        <f>main!E891</f>
        <v>Продукция обвалки</v>
      </c>
      <c r="F891">
        <f>main!F891*0.92</f>
        <v>345.61299079397321</v>
      </c>
      <c r="G891">
        <f>main!G891*0.92</f>
        <v>318.08572960358583</v>
      </c>
      <c r="H891">
        <f>main!H891*0.92</f>
        <v>308.96358048643316</v>
      </c>
      <c r="I891">
        <f>main!I891*0.92</f>
        <v>289.24241881139017</v>
      </c>
      <c r="J891">
        <f>main!J891*0.92</f>
        <v>248.50064197457587</v>
      </c>
      <c r="K891">
        <f>main!K891*0.92</f>
        <v>233.28692037238568</v>
      </c>
      <c r="L891">
        <f>main!L891*0.92</f>
        <v>224.88834514456244</v>
      </c>
      <c r="M891">
        <f>main!M891*0.92</f>
        <v>223.13733626999388</v>
      </c>
      <c r="N891">
        <f>main!N891*0.92</f>
        <v>250.88190923964225</v>
      </c>
      <c r="O891">
        <f>main!O891*0.92</f>
        <v>239.25213979931075</v>
      </c>
      <c r="P891">
        <f>main!P891*0.92</f>
        <v>233.30345440002489</v>
      </c>
      <c r="Q891">
        <f>main!Q891*0.92</f>
        <v>226.36436104406147</v>
      </c>
    </row>
    <row r="892" spans="1:17" x14ac:dyDescent="0.25">
      <c r="A892" s="4" t="str">
        <f>main!A892</f>
        <v>Свердловская область</v>
      </c>
      <c r="B892" s="4" t="str">
        <f>main!B892</f>
        <v>Уральский ФО</v>
      </c>
      <c r="C892" s="4" t="str">
        <f>main!C892</f>
        <v>Корейка свиная</v>
      </c>
      <c r="D892" s="4" t="str">
        <f>main!D892</f>
        <v>Фирменная розница</v>
      </c>
      <c r="E892" s="4" t="str">
        <f>main!E892</f>
        <v>Продукция обвалки</v>
      </c>
      <c r="F892">
        <f>main!F892*0.92</f>
        <v>338.33368217502783</v>
      </c>
      <c r="G892">
        <f>main!G892*0.92</f>
        <v>339.08883570315243</v>
      </c>
      <c r="H892">
        <f>main!H892*0.92</f>
        <v>310.72912942315008</v>
      </c>
      <c r="I892">
        <f>main!I892*0.92</f>
        <v>291.8032400460911</v>
      </c>
      <c r="J892">
        <f>main!J892*0.92</f>
        <v>285.7903566783956</v>
      </c>
      <c r="K892">
        <f>main!K892*0.92</f>
        <v>264.01854878086425</v>
      </c>
      <c r="L892">
        <f>main!L892*0.92</f>
        <v>263.91361077251958</v>
      </c>
      <c r="M892">
        <f>main!M892*0.92</f>
        <v>245.71628035070822</v>
      </c>
      <c r="N892">
        <f>main!N892*0.92</f>
        <v>241.91064740820883</v>
      </c>
      <c r="O892">
        <f>main!O892*0.92</f>
        <v>225.45211672906018</v>
      </c>
      <c r="P892">
        <f>main!P892*0.92</f>
        <v>229.47144437761264</v>
      </c>
      <c r="Q892">
        <f>main!Q892*0.92</f>
        <v>232.7150601579302</v>
      </c>
    </row>
    <row r="893" spans="1:17" x14ac:dyDescent="0.25">
      <c r="A893" s="4" t="str">
        <f>main!A893</f>
        <v>Свердловская область</v>
      </c>
      <c r="B893" s="4" t="str">
        <f>main!B893</f>
        <v>Уральский ФО</v>
      </c>
      <c r="C893" s="4" t="str">
        <f>main!C893</f>
        <v>Котлета</v>
      </c>
      <c r="D893" s="4" t="str">
        <f>main!D893</f>
        <v>Фирменная розница</v>
      </c>
      <c r="E893" s="4" t="str">
        <f>main!E893</f>
        <v>Продукция обвалки</v>
      </c>
      <c r="F893">
        <f>main!F893*0.92</f>
        <v>613.80102115915383</v>
      </c>
      <c r="G893">
        <f>main!G893*0.92</f>
        <v>591.09038337626498</v>
      </c>
      <c r="H893">
        <f>main!H893*0.92</f>
        <v>540.41695753593842</v>
      </c>
      <c r="I893">
        <f>main!I893*0.92</f>
        <v>534.44368874679867</v>
      </c>
      <c r="J893">
        <f>main!J893*0.92</f>
        <v>541.98801706772497</v>
      </c>
      <c r="K893">
        <f>main!K893*0.92</f>
        <v>502.04483842861413</v>
      </c>
      <c r="L893">
        <f>main!L893*0.92</f>
        <v>467.77889931412034</v>
      </c>
      <c r="M893">
        <f>main!M893*0.92</f>
        <v>447.50766183345746</v>
      </c>
      <c r="N893">
        <f>main!N893*0.92</f>
        <v>429.96314973193347</v>
      </c>
      <c r="O893">
        <f>main!O893*0.92</f>
        <v>415.9082953891641</v>
      </c>
      <c r="P893">
        <f>main!P893*0.92</f>
        <v>398.34283712119208</v>
      </c>
      <c r="Q893">
        <f>main!Q893*0.92</f>
        <v>387.42676813962976</v>
      </c>
    </row>
    <row r="894" spans="1:17" x14ac:dyDescent="0.25">
      <c r="A894" s="4" t="str">
        <f>main!A894</f>
        <v>Свердловская область</v>
      </c>
      <c r="B894" s="4" t="str">
        <f>main!B894</f>
        <v>Уральский ФО</v>
      </c>
      <c r="C894" s="4" t="str">
        <f>main!C894</f>
        <v>Котлетное мясо</v>
      </c>
      <c r="D894" s="4" t="str">
        <f>main!D894</f>
        <v>Фирменная розница</v>
      </c>
      <c r="E894" s="4" t="str">
        <f>main!E894</f>
        <v>Продукция обвалки</v>
      </c>
      <c r="F894">
        <f>main!F894*0.92</f>
        <v>237.58500316197404</v>
      </c>
      <c r="G894">
        <f>main!G894*0.92</f>
        <v>225.97264559867671</v>
      </c>
      <c r="H894">
        <f>main!H894*0.92</f>
        <v>215.46124686229075</v>
      </c>
      <c r="I894">
        <f>main!I894*0.92</f>
        <v>195.77540368674352</v>
      </c>
      <c r="J894">
        <f>main!J894*0.92</f>
        <v>185.18283372889292</v>
      </c>
      <c r="K894">
        <f>main!K894*0.92</f>
        <v>170.91878395677463</v>
      </c>
      <c r="L894">
        <f>main!L894*0.92</f>
        <v>169.42580164437922</v>
      </c>
      <c r="M894">
        <f>main!M894*0.92</f>
        <v>167.58874201418959</v>
      </c>
      <c r="N894">
        <f>main!N894*0.92</f>
        <v>168.67169095065185</v>
      </c>
      <c r="O894">
        <f>main!O894*0.92</f>
        <v>157.41122518521365</v>
      </c>
      <c r="P894">
        <f>main!P894*0.92</f>
        <v>161.12849242807613</v>
      </c>
      <c r="Q894">
        <f>main!Q894*0.92</f>
        <v>169.39366562513521</v>
      </c>
    </row>
    <row r="895" spans="1:17" x14ac:dyDescent="0.25">
      <c r="A895" s="4" t="str">
        <f>main!A895</f>
        <v>Свердловская область</v>
      </c>
      <c r="B895" s="4" t="str">
        <f>main!B895</f>
        <v>Уральский ФО</v>
      </c>
      <c r="C895" s="4" t="str">
        <f>main!C895</f>
        <v>Набор для бульона</v>
      </c>
      <c r="D895" s="4" t="str">
        <f>main!D895</f>
        <v>Фирменная розница</v>
      </c>
      <c r="E895" s="4" t="str">
        <f>main!E895</f>
        <v>Продукция обвалки</v>
      </c>
      <c r="F895">
        <f>main!F895*0.92</f>
        <v>90.749144816171963</v>
      </c>
      <c r="G895">
        <f>main!G895*0.92</f>
        <v>94.176299905254979</v>
      </c>
      <c r="H895">
        <f>main!H895*0.92</f>
        <v>93.537332375717924</v>
      </c>
      <c r="I895">
        <f>main!I895*0.92</f>
        <v>103.93745110751104</v>
      </c>
      <c r="J895">
        <f>main!J895*0.92</f>
        <v>90.46336430674117</v>
      </c>
      <c r="K895">
        <f>main!K895*0.92</f>
        <v>92.680452303080841</v>
      </c>
      <c r="L895">
        <f>main!L895*0.92</f>
        <v>92.942182648696601</v>
      </c>
      <c r="M895">
        <f>main!M895*0.92</f>
        <v>78.15446060158547</v>
      </c>
      <c r="N895">
        <f>main!N895*0.92</f>
        <v>81.08420119305994</v>
      </c>
      <c r="O895">
        <f>main!O895*0.92</f>
        <v>71.463340284602182</v>
      </c>
      <c r="P895">
        <f>main!P895*0.92</f>
        <v>65.533172260102475</v>
      </c>
      <c r="Q895">
        <f>main!Q895*0.92</f>
        <v>59.905883235681635</v>
      </c>
    </row>
    <row r="896" spans="1:17" x14ac:dyDescent="0.25">
      <c r="A896" s="4" t="str">
        <f>main!A896</f>
        <v>Свердловская область</v>
      </c>
      <c r="B896" s="4" t="str">
        <f>main!B896</f>
        <v>Уральский ФО</v>
      </c>
      <c r="C896" s="4" t="str">
        <f>main!C896</f>
        <v>Набор для хаша свиной</v>
      </c>
      <c r="D896" s="4" t="str">
        <f>main!D896</f>
        <v>Фирменная розница</v>
      </c>
      <c r="E896" s="4" t="str">
        <f>main!E896</f>
        <v>Продукция обвалки</v>
      </c>
      <c r="F896">
        <f>main!F896*0.92</f>
        <v>226.45211186136606</v>
      </c>
      <c r="G896">
        <f>main!G896*0.92</f>
        <v>237.85638622397698</v>
      </c>
      <c r="H896">
        <f>main!H896*0.92</f>
        <v>223.85514751810257</v>
      </c>
      <c r="I896">
        <f>main!I896*0.92</f>
        <v>238.55966703947874</v>
      </c>
      <c r="J896">
        <f>main!J896*0.92</f>
        <v>237.13568015019894</v>
      </c>
      <c r="K896">
        <f>main!K896*0.92</f>
        <v>213.23172146754891</v>
      </c>
      <c r="L896">
        <f>main!L896*0.92</f>
        <v>207.5631947113425</v>
      </c>
      <c r="M896">
        <f>main!M896*0.92</f>
        <v>196.96206238050215</v>
      </c>
      <c r="N896">
        <f>main!N896*0.92</f>
        <v>183.21343010156346</v>
      </c>
      <c r="O896">
        <f>main!O896*0.92</f>
        <v>168.55261208639726</v>
      </c>
      <c r="P896">
        <f>main!P896*0.92</f>
        <v>157.74488693044455</v>
      </c>
      <c r="Q896">
        <f>main!Q896*0.92</f>
        <v>155.99825470225673</v>
      </c>
    </row>
    <row r="897" spans="1:17" x14ac:dyDescent="0.25">
      <c r="A897" s="4" t="str">
        <f>main!A897</f>
        <v>Свердловская область</v>
      </c>
      <c r="B897" s="4" t="str">
        <f>main!B897</f>
        <v>Уральский ФО</v>
      </c>
      <c r="C897" s="4" t="str">
        <f>main!C897</f>
        <v>Ноги свиные</v>
      </c>
      <c r="D897" s="4" t="str">
        <f>main!D897</f>
        <v>Фирменная розница</v>
      </c>
      <c r="E897" s="4" t="str">
        <f>main!E897</f>
        <v>Продукция обвалки</v>
      </c>
      <c r="F897">
        <f>main!F897*0.92</f>
        <v>56.427856682554008</v>
      </c>
      <c r="G897">
        <f>main!G897*0.92</f>
        <v>72.115069652196325</v>
      </c>
      <c r="H897">
        <f>main!H897*0.92</f>
        <v>83.824200846392017</v>
      </c>
      <c r="I897">
        <f>main!I897*0.92</f>
        <v>96.994206743643232</v>
      </c>
      <c r="J897">
        <f>main!J897*0.92</f>
        <v>84.784625429853321</v>
      </c>
      <c r="K897">
        <f>main!K897*0.92</f>
        <v>64.35803339666181</v>
      </c>
      <c r="L897">
        <f>main!L897*0.92</f>
        <v>52.778065868011055</v>
      </c>
      <c r="M897">
        <f>main!M897*0.92</f>
        <v>40.856784743388403</v>
      </c>
      <c r="N897">
        <f>main!N897*0.92</f>
        <v>34.453554671313952</v>
      </c>
      <c r="O897">
        <f>main!O897*0.92</f>
        <v>28.844704286884451</v>
      </c>
      <c r="P897">
        <f>main!P897*0.92</f>
        <v>31.092865211573535</v>
      </c>
      <c r="Q897">
        <f>main!Q897*0.92</f>
        <v>36.433342946901831</v>
      </c>
    </row>
    <row r="898" spans="1:17" x14ac:dyDescent="0.25">
      <c r="A898" s="4" t="str">
        <f>main!A898</f>
        <v>Свердловская область</v>
      </c>
      <c r="B898" s="4" t="str">
        <f>main!B898</f>
        <v>Уральский ФО</v>
      </c>
      <c r="C898" s="4" t="str">
        <f>main!C898</f>
        <v>Рагу для тушения</v>
      </c>
      <c r="D898" s="4" t="str">
        <f>main!D898</f>
        <v>Фирменная розница</v>
      </c>
      <c r="E898" s="4" t="str">
        <f>main!E898</f>
        <v>Продукция обвалки</v>
      </c>
      <c r="F898">
        <f>main!F898*0.92</f>
        <v>170.83311637943356</v>
      </c>
      <c r="G898">
        <f>main!G898*0.92</f>
        <v>189.38361108443416</v>
      </c>
      <c r="H898">
        <f>main!H898*0.92</f>
        <v>168.36261192165458</v>
      </c>
      <c r="I898">
        <f>main!I898*0.92</f>
        <v>99.231366062311992</v>
      </c>
      <c r="J898">
        <f>main!J898*0.92</f>
        <v>91.831922379703684</v>
      </c>
      <c r="K898">
        <f>main!K898*0.92</f>
        <v>89.156323219738013</v>
      </c>
      <c r="L898">
        <f>main!L898*0.92</f>
        <v>92.440930492134598</v>
      </c>
      <c r="M898">
        <f>main!M898*0.92</f>
        <v>86.444315926360389</v>
      </c>
      <c r="N898">
        <f>main!N898*0.92</f>
        <v>93.1245566534201</v>
      </c>
      <c r="O898">
        <f>main!O898*0.92</f>
        <v>81.456722105261449</v>
      </c>
      <c r="P898">
        <f>main!P898*0.92</f>
        <v>84.414399801910719</v>
      </c>
      <c r="Q898">
        <f>main!Q898*0.92</f>
        <v>80.411255935311388</v>
      </c>
    </row>
    <row r="899" spans="1:17" x14ac:dyDescent="0.25">
      <c r="A899" s="4" t="str">
        <f>main!A899</f>
        <v>Свердловская область</v>
      </c>
      <c r="B899" s="4" t="str">
        <f>main!B899</f>
        <v>Уральский ФО</v>
      </c>
      <c r="C899" s="4" t="str">
        <f>main!C899</f>
        <v>Ребра свиные (ленточные с корейки)</v>
      </c>
      <c r="D899" s="4" t="str">
        <f>main!D899</f>
        <v>Фирменная розница</v>
      </c>
      <c r="E899" s="4" t="str">
        <f>main!E899</f>
        <v>Продукция обвалки</v>
      </c>
      <c r="F899">
        <f>main!F899*0.92</f>
        <v>314.90126099445092</v>
      </c>
      <c r="G899">
        <f>main!G899*0.92</f>
        <v>320.62001183188272</v>
      </c>
      <c r="H899">
        <f>main!H899*0.92</f>
        <v>307.94540523108054</v>
      </c>
      <c r="I899">
        <f>main!I899*0.92</f>
        <v>286.26652444487144</v>
      </c>
      <c r="J899">
        <f>main!J899*0.92</f>
        <v>260.15066647616982</v>
      </c>
      <c r="K899">
        <f>main!K899*0.92</f>
        <v>263.67254905372107</v>
      </c>
      <c r="L899">
        <f>main!L899*0.92</f>
        <v>279.67186429731407</v>
      </c>
      <c r="M899">
        <f>main!M899*0.92</f>
        <v>268.64122295900836</v>
      </c>
      <c r="N899">
        <f>main!N899*0.92</f>
        <v>269.11702350680577</v>
      </c>
      <c r="O899">
        <f>main!O899*0.92</f>
        <v>253.98160759814229</v>
      </c>
      <c r="P899">
        <f>main!P899*0.92</f>
        <v>254.21171751349044</v>
      </c>
      <c r="Q899">
        <f>main!Q899*0.92</f>
        <v>244.74511197042378</v>
      </c>
    </row>
    <row r="900" spans="1:17" x14ac:dyDescent="0.25">
      <c r="A900" s="4" t="str">
        <f>main!A900</f>
        <v>Свердловская область</v>
      </c>
      <c r="B900" s="4" t="str">
        <f>main!B900</f>
        <v>Уральский ФО</v>
      </c>
      <c r="C900" s="4" t="str">
        <f>main!C900</f>
        <v>Рулька свиная</v>
      </c>
      <c r="D900" s="4" t="str">
        <f>main!D900</f>
        <v>Фирменная розница</v>
      </c>
      <c r="E900" s="4" t="str">
        <f>main!E900</f>
        <v>Продукция обвалки</v>
      </c>
      <c r="F900">
        <f>main!F900*0.92</f>
        <v>209.08706048989535</v>
      </c>
      <c r="G900">
        <f>main!G900*0.92</f>
        <v>199.89067874998526</v>
      </c>
      <c r="H900">
        <f>main!H900*0.92</f>
        <v>176.345222866303</v>
      </c>
      <c r="I900">
        <f>main!I900*0.92</f>
        <v>176.90055088135844</v>
      </c>
      <c r="J900">
        <f>main!J900*0.92</f>
        <v>189.99334054246228</v>
      </c>
      <c r="K900">
        <f>main!K900*0.92</f>
        <v>188.54888269419973</v>
      </c>
      <c r="L900">
        <f>main!L900*0.92</f>
        <v>165.86178818932652</v>
      </c>
      <c r="M900">
        <f>main!M900*0.92</f>
        <v>166.68825856637383</v>
      </c>
      <c r="N900">
        <f>main!N900*0.92</f>
        <v>168.62182316936403</v>
      </c>
      <c r="O900">
        <f>main!O900*0.92</f>
        <v>174.07693352128126</v>
      </c>
      <c r="P900">
        <f>main!P900*0.92</f>
        <v>162.12923959806349</v>
      </c>
      <c r="Q900">
        <f>main!Q900*0.92</f>
        <v>168.29597709766412</v>
      </c>
    </row>
    <row r="901" spans="1:17" x14ac:dyDescent="0.25">
      <c r="A901" s="4" t="str">
        <f>main!A901</f>
        <v>Казахстан</v>
      </c>
      <c r="B901" s="4" t="str">
        <f>main!B901</f>
        <v>Казахстан</v>
      </c>
      <c r="C901" s="4" t="str">
        <f>main!C901</f>
        <v>Ребра свиные (ленточные с корейки)</v>
      </c>
      <c r="D901" s="4" t="str">
        <f>main!D901</f>
        <v>Экспорт</v>
      </c>
      <c r="E901" s="4" t="str">
        <f>main!E901</f>
        <v>Продукция обвалки</v>
      </c>
      <c r="F901">
        <f>main!F901*0.92</f>
        <v>214.58843193147476</v>
      </c>
      <c r="G901">
        <f>main!G901*0.92</f>
        <v>218.48545594127359</v>
      </c>
      <c r="H901">
        <f>main!H901*0.92</f>
        <v>209.84838682562349</v>
      </c>
      <c r="I901">
        <f>main!I901*0.92</f>
        <v>195.07538458596599</v>
      </c>
      <c r="J901">
        <f>main!J901*0.92</f>
        <v>177.27881879149766</v>
      </c>
      <c r="K901">
        <f>main!K901*0.92</f>
        <v>179.67879412782003</v>
      </c>
      <c r="L901">
        <f>main!L901*0.92</f>
        <v>190.58147504836569</v>
      </c>
      <c r="M901">
        <f>main!M901*0.92</f>
        <v>183.06468067126337</v>
      </c>
      <c r="N901">
        <f>main!N901*0.92</f>
        <v>183.38891339469404</v>
      </c>
      <c r="O901">
        <f>main!O901*0.92</f>
        <v>173.07493384372611</v>
      </c>
      <c r="P901">
        <f>main!P901*0.92</f>
        <v>173.23174149114715</v>
      </c>
      <c r="Q901">
        <f>main!Q901*0.92</f>
        <v>166.780754179171</v>
      </c>
    </row>
    <row r="902" spans="1:17" x14ac:dyDescent="0.25">
      <c r="A902" s="4" t="str">
        <f>main!A902</f>
        <v>Казахстан</v>
      </c>
      <c r="B902" s="4" t="str">
        <f>main!B902</f>
        <v>Казахстан</v>
      </c>
      <c r="C902" s="4" t="str">
        <f>main!C902</f>
        <v>Рулька свиная</v>
      </c>
      <c r="D902" s="4" t="str">
        <f>main!D902</f>
        <v>Экспорт</v>
      </c>
      <c r="E902" s="4" t="str">
        <f>main!E902</f>
        <v>Продукция обвалки</v>
      </c>
      <c r="F902">
        <f>main!F902*0.92</f>
        <v>170.33711863420731</v>
      </c>
      <c r="G902">
        <f>main!G902*0.92</f>
        <v>162.84509514998871</v>
      </c>
      <c r="H902">
        <f>main!H902*0.92</f>
        <v>143.66330024236407</v>
      </c>
      <c r="I902">
        <f>main!I902*0.92</f>
        <v>144.11570974948404</v>
      </c>
      <c r="J902">
        <f>main!J902*0.92</f>
        <v>154.78202291363104</v>
      </c>
      <c r="K902">
        <f>main!K902*0.92</f>
        <v>153.60526531186875</v>
      </c>
      <c r="L902">
        <f>main!L902*0.92</f>
        <v>135.12275233814592</v>
      </c>
      <c r="M902">
        <f>main!M902*0.92</f>
        <v>135.79605360477098</v>
      </c>
      <c r="N902">
        <f>main!N902*0.92</f>
        <v>137.37127218785665</v>
      </c>
      <c r="O902">
        <f>main!O902*0.92</f>
        <v>141.81539119263897</v>
      </c>
      <c r="P902">
        <f>main!P902*0.92</f>
        <v>132.08195406632433</v>
      </c>
      <c r="Q902">
        <f>main!Q902*0.92</f>
        <v>137.1058149145008</v>
      </c>
    </row>
    <row r="903" spans="1:17" x14ac:dyDescent="0.25">
      <c r="A903" s="4" t="str">
        <f>main!A903</f>
        <v>Казахстан</v>
      </c>
      <c r="B903" s="4" t="str">
        <f>main!B903</f>
        <v>Казахстан</v>
      </c>
      <c r="C903" s="4" t="str">
        <f>main!C903</f>
        <v>Суповой набор свиной</v>
      </c>
      <c r="D903" s="4" t="str">
        <f>main!D903</f>
        <v>Экспорт</v>
      </c>
      <c r="E903" s="4" t="str">
        <f>main!E903</f>
        <v>Продукция обвалки</v>
      </c>
      <c r="F903">
        <f>main!F903*0.92</f>
        <v>9.8656868287518762</v>
      </c>
      <c r="G903">
        <f>main!G903*0.92</f>
        <v>10.238265974163623</v>
      </c>
      <c r="H903">
        <f>main!H903*0.92</f>
        <v>10.168801368707303</v>
      </c>
      <c r="I903">
        <f>main!I903*0.92</f>
        <v>11.299438077158381</v>
      </c>
      <c r="J903">
        <f>main!J903*0.92</f>
        <v>9.8346185358933962</v>
      </c>
      <c r="K903">
        <f>main!K903*0.92</f>
        <v>10.075646656742135</v>
      </c>
      <c r="L903">
        <f>main!L903*0.92</f>
        <v>10.104100364252622</v>
      </c>
      <c r="M903">
        <f>main!M903*0.92</f>
        <v>8.4964705080930347</v>
      </c>
      <c r="N903">
        <f>main!N903*0.92</f>
        <v>8.814973819871005</v>
      </c>
      <c r="O903">
        <f>main!O903*0.92</f>
        <v>7.7690532116041719</v>
      </c>
      <c r="P903">
        <f>main!P903*0.92</f>
        <v>7.1243619509856329</v>
      </c>
      <c r="Q903">
        <f>main!Q903*0.92</f>
        <v>6.5125978255796237</v>
      </c>
    </row>
    <row r="904" spans="1:17" x14ac:dyDescent="0.25">
      <c r="A904" s="4" t="str">
        <f>main!A904</f>
        <v>Казахстан</v>
      </c>
      <c r="B904" s="4" t="str">
        <f>main!B904</f>
        <v>Казахстан</v>
      </c>
      <c r="C904" s="4" t="str">
        <f>main!C904</f>
        <v>Шпик боковой</v>
      </c>
      <c r="D904" s="4" t="str">
        <f>main!D904</f>
        <v>Экспорт</v>
      </c>
      <c r="E904" s="4" t="str">
        <f>main!E904</f>
        <v>Продукция обвалки</v>
      </c>
      <c r="F904">
        <f>main!F904*0.92</f>
        <v>98.50495695115255</v>
      </c>
      <c r="G904">
        <f>main!G904*0.92</f>
        <v>106.48340268855829</v>
      </c>
      <c r="H904">
        <f>main!H904*0.92</f>
        <v>104.13920020943718</v>
      </c>
      <c r="I904">
        <f>main!I904*0.92</f>
        <v>88.959072824170747</v>
      </c>
      <c r="J904">
        <f>main!J904*0.92</f>
        <v>72.606226424339781</v>
      </c>
      <c r="K904">
        <f>main!K904*0.92</f>
        <v>64.077183809066767</v>
      </c>
      <c r="L904">
        <f>main!L904*0.92</f>
        <v>58.407669244677862</v>
      </c>
      <c r="M904">
        <f>main!M904*0.92</f>
        <v>53.752875945092406</v>
      </c>
      <c r="N904">
        <f>main!N904*0.92</f>
        <v>48.21025936408482</v>
      </c>
      <c r="O904">
        <f>main!O904*0.92</f>
        <v>46.894529245814162</v>
      </c>
      <c r="P904">
        <f>main!P904*0.92</f>
        <v>55.343662503813157</v>
      </c>
      <c r="Q904">
        <f>main!Q904*0.92</f>
        <v>66.959879970809993</v>
      </c>
    </row>
    <row r="905" spans="1:17" x14ac:dyDescent="0.25">
      <c r="A905" s="4" t="str">
        <f>main!A905</f>
        <v>Казахстан</v>
      </c>
      <c r="B905" s="4" t="str">
        <f>main!B905</f>
        <v>Казахстан</v>
      </c>
      <c r="C905" s="4" t="str">
        <f>main!C905</f>
        <v>Шпик хребтовой</v>
      </c>
      <c r="D905" s="4" t="str">
        <f>main!D905</f>
        <v>Экспорт</v>
      </c>
      <c r="E905" s="4" t="str">
        <f>main!E905</f>
        <v>Продукция обвалки</v>
      </c>
      <c r="F905">
        <f>main!F905*0.92</f>
        <v>122.22298493679146</v>
      </c>
      <c r="G905">
        <f>main!G905*0.92</f>
        <v>132.12248119935535</v>
      </c>
      <c r="H905">
        <f>main!H905*0.92</f>
        <v>129.2138415413888</v>
      </c>
      <c r="I905">
        <f>main!I905*0.92</f>
        <v>110.37864239838481</v>
      </c>
      <c r="J905">
        <f>main!J905*0.92</f>
        <v>90.08835690350017</v>
      </c>
      <c r="K905">
        <f>main!K905*0.92</f>
        <v>79.505691021937452</v>
      </c>
      <c r="L905">
        <f>main!L905*0.92</f>
        <v>72.471070484558311</v>
      </c>
      <c r="M905">
        <f>main!M905*0.92</f>
        <v>66.695495843972125</v>
      </c>
      <c r="N905">
        <f>main!N905*0.92</f>
        <v>59.818327792146754</v>
      </c>
      <c r="O905">
        <f>main!O905*0.92</f>
        <v>58.185796116547714</v>
      </c>
      <c r="P905">
        <f>main!P905*0.92</f>
        <v>68.669312062181277</v>
      </c>
      <c r="Q905">
        <f>main!Q905*0.92</f>
        <v>83.082482895759696</v>
      </c>
    </row>
    <row r="906" spans="1:17" x14ac:dyDescent="0.25">
      <c r="A906" s="4" t="str">
        <f>main!A906</f>
        <v>Казахстан</v>
      </c>
      <c r="B906" s="4" t="str">
        <f>main!B906</f>
        <v>Казахстан</v>
      </c>
      <c r="C906" s="4" t="str">
        <f>main!C906</f>
        <v>Набор для хаша свиной</v>
      </c>
      <c r="D906" s="4" t="str">
        <f>main!D906</f>
        <v>Экспорт</v>
      </c>
      <c r="E906" s="4" t="str">
        <f>main!E906</f>
        <v>Продукция обвалки</v>
      </c>
      <c r="F906">
        <f>main!F906*0.92</f>
        <v>131.91374873211748</v>
      </c>
      <c r="G906">
        <f>main!G906*0.92</f>
        <v>138.55701017214571</v>
      </c>
      <c r="H906">
        <f>main!H906*0.92</f>
        <v>130.40095514839831</v>
      </c>
      <c r="I906">
        <f>main!I906*0.92</f>
        <v>138.9666879977207</v>
      </c>
      <c r="J906">
        <f>main!J906*0.92</f>
        <v>138.13718171859492</v>
      </c>
      <c r="K906">
        <f>main!K906*0.92</f>
        <v>124.21255644816935</v>
      </c>
      <c r="L906">
        <f>main!L906*0.92</f>
        <v>120.91050460129911</v>
      </c>
      <c r="M906">
        <f>main!M906*0.92</f>
        <v>114.73509252378877</v>
      </c>
      <c r="N906">
        <f>main!N906*0.92</f>
        <v>106.7261867602404</v>
      </c>
      <c r="O906">
        <f>main!O906*0.92</f>
        <v>98.185911079155531</v>
      </c>
      <c r="P906">
        <f>main!P906*0.92</f>
        <v>91.890153760447305</v>
      </c>
      <c r="Q906">
        <f>main!Q906*0.92</f>
        <v>90.872698886731484</v>
      </c>
    </row>
    <row r="907" spans="1:17" x14ac:dyDescent="0.25">
      <c r="A907" s="4" t="str">
        <f>main!A907</f>
        <v>Казахстан</v>
      </c>
      <c r="B907" s="4" t="str">
        <f>main!B907</f>
        <v>Казахстан</v>
      </c>
      <c r="C907" s="4" t="str">
        <f>main!C907</f>
        <v>Позвонки свиные</v>
      </c>
      <c r="D907" s="4" t="str">
        <f>main!D907</f>
        <v>Экспорт</v>
      </c>
      <c r="E907" s="4" t="str">
        <f>main!E907</f>
        <v>Продукция обвалки</v>
      </c>
      <c r="F907">
        <f>main!F907*0.92</f>
        <v>35.989110795163548</v>
      </c>
      <c r="G907">
        <f>main!G907*0.92</f>
        <v>42.540632136870556</v>
      </c>
      <c r="H907">
        <f>main!H907*0.92</f>
        <v>43.673813484240938</v>
      </c>
      <c r="I907">
        <f>main!I907*0.92</f>
        <v>39.988933677677046</v>
      </c>
      <c r="J907">
        <f>main!J907*0.92</f>
        <v>40.093075422679711</v>
      </c>
      <c r="K907">
        <f>main!K907*0.92</f>
        <v>40.321236404739622</v>
      </c>
      <c r="L907">
        <f>main!L907*0.92</f>
        <v>41.809166680378461</v>
      </c>
      <c r="M907">
        <f>main!M907*0.92</f>
        <v>38.054964626025608</v>
      </c>
      <c r="N907">
        <f>main!N907*0.92</f>
        <v>37.013989622460265</v>
      </c>
      <c r="O907">
        <f>main!O907*0.92</f>
        <v>34.264468545058655</v>
      </c>
      <c r="P907">
        <f>main!P907*0.92</f>
        <v>35.609743212032456</v>
      </c>
      <c r="Q907">
        <f>main!Q907*0.92</f>
        <v>30.400757356652832</v>
      </c>
    </row>
    <row r="908" spans="1:17" x14ac:dyDescent="0.25">
      <c r="A908" s="4" t="str">
        <f>main!A908</f>
        <v>Киргизия</v>
      </c>
      <c r="B908" s="4" t="str">
        <f>main!B908</f>
        <v>Киргизия</v>
      </c>
      <c r="C908" s="4" t="str">
        <f>main!C908</f>
        <v>Карбонад свиной</v>
      </c>
      <c r="D908" s="4" t="str">
        <f>main!D908</f>
        <v>Экспорт</v>
      </c>
      <c r="E908" s="4" t="str">
        <f>main!E908</f>
        <v>Продукция обвалки</v>
      </c>
      <c r="F908">
        <f>main!F908*0.92</f>
        <v>246.86596127687164</v>
      </c>
      <c r="G908">
        <f>main!G908*0.92</f>
        <v>243.55583666608314</v>
      </c>
      <c r="H908">
        <f>main!H908*0.92</f>
        <v>227.10588625238256</v>
      </c>
      <c r="I908">
        <f>main!I908*0.92</f>
        <v>217.16807958971555</v>
      </c>
      <c r="J908">
        <f>main!J908*0.92</f>
        <v>207.8155186162364</v>
      </c>
      <c r="K908">
        <f>main!K908*0.92</f>
        <v>196.56058591910704</v>
      </c>
      <c r="L908">
        <f>main!L908*0.92</f>
        <v>190.97542784777269</v>
      </c>
      <c r="M908">
        <f>main!M908*0.92</f>
        <v>182.23528844339032</v>
      </c>
      <c r="N908">
        <f>main!N908*0.92</f>
        <v>178.53061129757421</v>
      </c>
      <c r="O908">
        <f>main!O908*0.92</f>
        <v>165.57576989132261</v>
      </c>
      <c r="P908">
        <f>main!P908*0.92</f>
        <v>166.04734597392783</v>
      </c>
      <c r="Q908">
        <f>main!Q908*0.92</f>
        <v>165.12420126717205</v>
      </c>
    </row>
    <row r="909" spans="1:17" x14ac:dyDescent="0.25">
      <c r="A909" s="4" t="str">
        <f>main!A909</f>
        <v>Киргизия</v>
      </c>
      <c r="B909" s="4" t="str">
        <f>main!B909</f>
        <v>Киргизия</v>
      </c>
      <c r="C909" s="4" t="str">
        <f>main!C909</f>
        <v>Шпик хребтовой</v>
      </c>
      <c r="D909" s="4" t="str">
        <f>main!D909</f>
        <v>Экспорт</v>
      </c>
      <c r="E909" s="4" t="str">
        <f>main!E909</f>
        <v>Продукция обвалки</v>
      </c>
      <c r="F909">
        <f>main!F909*0.92</f>
        <v>119.06925363194171</v>
      </c>
      <c r="G909">
        <f>main!G909*0.92</f>
        <v>128.71331225090987</v>
      </c>
      <c r="H909">
        <f>main!H909*0.92</f>
        <v>125.87972449867615</v>
      </c>
      <c r="I909">
        <f>main!I909*0.92</f>
        <v>107.53053179055908</v>
      </c>
      <c r="J909">
        <f>main!J909*0.92</f>
        <v>87.763798462091017</v>
      </c>
      <c r="K909">
        <f>main!K909*0.92</f>
        <v>77.454198114778748</v>
      </c>
      <c r="L909">
        <f>main!L909*0.92</f>
        <v>70.601092560182494</v>
      </c>
      <c r="M909">
        <f>main!M909*0.92</f>
        <v>64.974545621357407</v>
      </c>
      <c r="N909">
        <f>main!N909*0.92</f>
        <v>58.274829790854973</v>
      </c>
      <c r="O909">
        <f>main!O909*0.92</f>
        <v>56.684422485350126</v>
      </c>
      <c r="P909">
        <f>main!P909*0.92</f>
        <v>66.897431271960087</v>
      </c>
      <c r="Q909">
        <f>main!Q909*0.92</f>
        <v>80.938697687695054</v>
      </c>
    </row>
    <row r="910" spans="1:17" x14ac:dyDescent="0.25">
      <c r="A910" s="4"/>
      <c r="B910" s="4"/>
      <c r="C910" s="4"/>
      <c r="D910" s="4"/>
      <c r="E910" s="4"/>
    </row>
    <row r="911" spans="1:17" x14ac:dyDescent="0.25">
      <c r="A911" s="4"/>
      <c r="B911" s="4"/>
      <c r="C911" s="4"/>
      <c r="D911" s="4"/>
      <c r="E911" s="4"/>
    </row>
    <row r="912" spans="1:17" x14ac:dyDescent="0.25">
      <c r="A912" s="4"/>
      <c r="B912" s="4"/>
      <c r="C912" s="4"/>
      <c r="D912" s="4"/>
      <c r="E912" s="4"/>
    </row>
    <row r="913" spans="1:5" x14ac:dyDescent="0.25">
      <c r="A913" s="4"/>
      <c r="B913" s="4"/>
      <c r="C913" s="4"/>
      <c r="D913" s="4"/>
      <c r="E913" s="4"/>
    </row>
    <row r="914" spans="1:5" x14ac:dyDescent="0.25">
      <c r="A914" s="4"/>
      <c r="B914" s="4"/>
      <c r="C914" s="4"/>
      <c r="D914" s="4"/>
      <c r="E914" s="4"/>
    </row>
    <row r="915" spans="1:5" x14ac:dyDescent="0.25">
      <c r="A915" s="4"/>
      <c r="B915" s="4"/>
      <c r="C915" s="4"/>
      <c r="D915" s="4"/>
      <c r="E915" s="4"/>
    </row>
    <row r="916" spans="1:5" x14ac:dyDescent="0.25">
      <c r="A916" s="4"/>
      <c r="B916" s="4"/>
      <c r="C916" s="4"/>
      <c r="D916" s="4"/>
      <c r="E916" s="4"/>
    </row>
    <row r="917" spans="1:5" x14ac:dyDescent="0.25">
      <c r="A917" s="4"/>
      <c r="B917" s="4"/>
      <c r="C917" s="4"/>
      <c r="D917" s="4"/>
      <c r="E917" s="4"/>
    </row>
    <row r="918" spans="1:5" x14ac:dyDescent="0.25">
      <c r="A918" s="4"/>
      <c r="B918" s="4"/>
      <c r="C918" s="4"/>
      <c r="D918" s="4"/>
      <c r="E918" s="4"/>
    </row>
    <row r="919" spans="1:5" x14ac:dyDescent="0.25">
      <c r="A919" s="4"/>
      <c r="B919" s="4"/>
      <c r="C919" s="4"/>
      <c r="D919" s="4"/>
      <c r="E919" s="4"/>
    </row>
    <row r="920" spans="1:5" x14ac:dyDescent="0.25">
      <c r="A920" s="4"/>
      <c r="B920" s="4"/>
      <c r="C920" s="4"/>
      <c r="D920" s="4"/>
      <c r="E920" s="4"/>
    </row>
    <row r="921" spans="1:5" x14ac:dyDescent="0.25">
      <c r="A921" s="4"/>
      <c r="B921" s="4"/>
      <c r="C921" s="4"/>
      <c r="D921" s="4"/>
      <c r="E921" s="4"/>
    </row>
    <row r="922" spans="1:5" x14ac:dyDescent="0.25">
      <c r="A922" s="4"/>
      <c r="B922" s="4"/>
      <c r="C922" s="4"/>
      <c r="D922" s="4"/>
      <c r="E922" s="4"/>
    </row>
    <row r="923" spans="1:5" x14ac:dyDescent="0.25">
      <c r="A923" s="4"/>
      <c r="B923" s="4"/>
      <c r="C923" s="4"/>
      <c r="D923" s="4"/>
      <c r="E923" s="4"/>
    </row>
    <row r="924" spans="1:5" x14ac:dyDescent="0.25">
      <c r="A924" s="4"/>
      <c r="B924" s="4"/>
      <c r="C924" s="4"/>
      <c r="D924" s="4"/>
      <c r="E924" s="4"/>
    </row>
    <row r="925" spans="1:5" x14ac:dyDescent="0.25">
      <c r="A925" s="4"/>
      <c r="B925" s="4"/>
      <c r="C925" s="4"/>
      <c r="D925" s="4"/>
      <c r="E925" s="4"/>
    </row>
    <row r="926" spans="1:5" x14ac:dyDescent="0.25">
      <c r="A926" s="4"/>
      <c r="B926" s="4"/>
      <c r="C926" s="4"/>
      <c r="D926" s="4"/>
      <c r="E926" s="4"/>
    </row>
    <row r="927" spans="1:5" x14ac:dyDescent="0.25">
      <c r="A927" s="4"/>
      <c r="B927" s="4"/>
      <c r="C927" s="4"/>
      <c r="D927" s="4"/>
      <c r="E927" s="4"/>
    </row>
    <row r="928" spans="1:5" x14ac:dyDescent="0.25">
      <c r="A928" s="4"/>
      <c r="B928" s="4"/>
      <c r="C928" s="4"/>
      <c r="D928" s="4"/>
      <c r="E928" s="4"/>
    </row>
    <row r="929" spans="1:5" x14ac:dyDescent="0.25">
      <c r="A929" s="4"/>
      <c r="B929" s="4"/>
      <c r="C929" s="4"/>
      <c r="D929" s="4"/>
      <c r="E929" s="4"/>
    </row>
    <row r="930" spans="1:5" x14ac:dyDescent="0.25">
      <c r="A930" s="4"/>
      <c r="B930" s="4"/>
      <c r="C930" s="4"/>
      <c r="D930" s="4"/>
      <c r="E930" s="4"/>
    </row>
    <row r="931" spans="1:5" x14ac:dyDescent="0.25">
      <c r="A931" s="4"/>
      <c r="B931" s="4"/>
      <c r="C931" s="4"/>
      <c r="D931" s="4"/>
      <c r="E931" s="4"/>
    </row>
    <row r="932" spans="1:5" x14ac:dyDescent="0.25">
      <c r="A932" s="4"/>
      <c r="B932" s="4"/>
      <c r="C932" s="4"/>
      <c r="D932" s="4"/>
      <c r="E932" s="4"/>
    </row>
    <row r="933" spans="1:5" x14ac:dyDescent="0.25">
      <c r="A933" s="4"/>
      <c r="B933" s="4"/>
      <c r="C933" s="4"/>
      <c r="D933" s="4"/>
      <c r="E933" s="4"/>
    </row>
    <row r="934" spans="1:5" x14ac:dyDescent="0.25">
      <c r="A934" s="4"/>
      <c r="B934" s="4"/>
      <c r="C934" s="4"/>
      <c r="D934" s="4"/>
      <c r="E934" s="4"/>
    </row>
    <row r="935" spans="1:5" x14ac:dyDescent="0.25">
      <c r="A935" s="4"/>
      <c r="B935" s="4"/>
      <c r="C935" s="4"/>
      <c r="D935" s="4"/>
      <c r="E935" s="4"/>
    </row>
    <row r="936" spans="1:5" x14ac:dyDescent="0.25">
      <c r="A936" s="4"/>
      <c r="B936" s="4"/>
      <c r="C936" s="4"/>
      <c r="D936" s="4"/>
      <c r="E936" s="4"/>
    </row>
    <row r="937" spans="1:5" x14ac:dyDescent="0.25">
      <c r="A937" s="4"/>
      <c r="B937" s="4"/>
      <c r="C937" s="4"/>
      <c r="D937" s="4"/>
      <c r="E937" s="4"/>
    </row>
    <row r="938" spans="1:5" x14ac:dyDescent="0.25">
      <c r="A938" s="4"/>
      <c r="B938" s="4"/>
      <c r="C938" s="4"/>
      <c r="D938" s="4"/>
      <c r="E938" s="4"/>
    </row>
    <row r="939" spans="1:5" x14ac:dyDescent="0.25">
      <c r="A939" s="4"/>
      <c r="B939" s="4"/>
      <c r="C939" s="4"/>
      <c r="D939" s="4"/>
      <c r="E939" s="4"/>
    </row>
    <row r="940" spans="1:5" x14ac:dyDescent="0.25">
      <c r="A940" s="4"/>
      <c r="B940" s="4"/>
      <c r="C940" s="4"/>
      <c r="D940" s="4"/>
      <c r="E940" s="4"/>
    </row>
    <row r="941" spans="1:5" x14ac:dyDescent="0.25">
      <c r="A941" s="4"/>
      <c r="B941" s="4"/>
      <c r="C941" s="4"/>
      <c r="D941" s="4"/>
      <c r="E941" s="4"/>
    </row>
    <row r="942" spans="1:5" x14ac:dyDescent="0.25">
      <c r="A942" s="4"/>
      <c r="B942" s="4"/>
      <c r="C942" s="4"/>
      <c r="D942" s="4"/>
      <c r="E942" s="4"/>
    </row>
    <row r="943" spans="1:5" x14ac:dyDescent="0.25">
      <c r="A943" s="4"/>
      <c r="B943" s="4"/>
      <c r="C943" s="4"/>
      <c r="D943" s="4"/>
      <c r="E943" s="4"/>
    </row>
    <row r="944" spans="1:5" x14ac:dyDescent="0.25">
      <c r="A944" s="4"/>
      <c r="B944" s="4"/>
      <c r="C944" s="4"/>
      <c r="D944" s="4"/>
      <c r="E944" s="4"/>
    </row>
    <row r="945" spans="1:5" x14ac:dyDescent="0.25">
      <c r="A945" s="4"/>
      <c r="B945" s="4"/>
      <c r="C945" s="4"/>
      <c r="D945" s="4"/>
      <c r="E945" s="4"/>
    </row>
    <row r="946" spans="1:5" x14ac:dyDescent="0.25">
      <c r="A946" s="4"/>
      <c r="B946" s="4"/>
      <c r="C946" s="4"/>
      <c r="D946" s="4"/>
      <c r="E946" s="4"/>
    </row>
    <row r="947" spans="1:5" x14ac:dyDescent="0.25">
      <c r="A947" s="4"/>
      <c r="B947" s="4"/>
      <c r="C947" s="4"/>
      <c r="D947" s="4"/>
      <c r="E947" s="4"/>
    </row>
    <row r="948" spans="1:5" x14ac:dyDescent="0.25">
      <c r="A948" s="4"/>
      <c r="B948" s="4"/>
      <c r="C948" s="4"/>
      <c r="D948" s="4"/>
      <c r="E948" s="4"/>
    </row>
    <row r="949" spans="1:5" x14ac:dyDescent="0.25">
      <c r="A949" s="4"/>
      <c r="B949" s="4"/>
      <c r="C949" s="4"/>
      <c r="D949" s="4"/>
      <c r="E949" s="4"/>
    </row>
    <row r="950" spans="1:5" x14ac:dyDescent="0.25">
      <c r="A950" s="4"/>
      <c r="B950" s="4"/>
      <c r="C950" s="4"/>
      <c r="D950" s="4"/>
      <c r="E950" s="4"/>
    </row>
    <row r="951" spans="1:5" x14ac:dyDescent="0.25">
      <c r="A951" s="4"/>
      <c r="B951" s="4"/>
      <c r="C951" s="4"/>
      <c r="D951" s="4"/>
      <c r="E951" s="4"/>
    </row>
    <row r="952" spans="1:5" x14ac:dyDescent="0.25">
      <c r="A952" s="4"/>
      <c r="B952" s="4"/>
      <c r="C952" s="4"/>
      <c r="D952" s="4"/>
      <c r="E952" s="4"/>
    </row>
    <row r="953" spans="1:5" x14ac:dyDescent="0.25">
      <c r="A953" s="4"/>
      <c r="B953" s="4"/>
      <c r="C953" s="4"/>
      <c r="D953" s="4"/>
      <c r="E953" s="4"/>
    </row>
    <row r="954" spans="1:5" x14ac:dyDescent="0.25">
      <c r="A954" s="4"/>
      <c r="B954" s="4"/>
      <c r="C954" s="4"/>
      <c r="D954" s="4"/>
      <c r="E954" s="4"/>
    </row>
    <row r="955" spans="1:5" x14ac:dyDescent="0.25">
      <c r="A955" s="4"/>
      <c r="B955" s="4"/>
      <c r="C955" s="4"/>
      <c r="D955" s="4"/>
      <c r="E955" s="4"/>
    </row>
    <row r="956" spans="1:5" x14ac:dyDescent="0.25">
      <c r="A956" s="4"/>
      <c r="B956" s="4"/>
      <c r="C956" s="4"/>
      <c r="D956" s="4"/>
      <c r="E956" s="4"/>
    </row>
    <row r="957" spans="1:5" x14ac:dyDescent="0.25">
      <c r="A957" s="4"/>
      <c r="B957" s="4"/>
      <c r="C957" s="4"/>
      <c r="D957" s="4"/>
      <c r="E957" s="4"/>
    </row>
    <row r="958" spans="1:5" x14ac:dyDescent="0.25">
      <c r="A958" s="4"/>
      <c r="B958" s="4"/>
      <c r="C958" s="4"/>
      <c r="D958" s="4"/>
      <c r="E958" s="4"/>
    </row>
    <row r="959" spans="1:5" x14ac:dyDescent="0.25">
      <c r="A959" s="4"/>
      <c r="B959" s="4"/>
      <c r="C959" s="4"/>
      <c r="D959" s="4"/>
      <c r="E959" s="4"/>
    </row>
    <row r="960" spans="1:5" x14ac:dyDescent="0.25">
      <c r="A960" s="4"/>
      <c r="B960" s="4"/>
      <c r="C960" s="4"/>
      <c r="D960" s="4"/>
      <c r="E960" s="4"/>
    </row>
    <row r="961" spans="1:5" x14ac:dyDescent="0.25">
      <c r="A961" s="4"/>
      <c r="B961" s="4"/>
      <c r="C961" s="4"/>
      <c r="D961" s="4"/>
      <c r="E961" s="4"/>
    </row>
    <row r="962" spans="1:5" x14ac:dyDescent="0.25">
      <c r="A962" s="4"/>
      <c r="B962" s="4"/>
      <c r="C962" s="4"/>
      <c r="D962" s="4"/>
      <c r="E962" s="4"/>
    </row>
    <row r="963" spans="1:5" x14ac:dyDescent="0.25">
      <c r="A963" s="4"/>
      <c r="B963" s="4"/>
      <c r="C963" s="4"/>
      <c r="D963" s="4"/>
      <c r="E963" s="4"/>
    </row>
    <row r="964" spans="1:5" x14ac:dyDescent="0.25">
      <c r="A964" s="4"/>
      <c r="B964" s="4"/>
      <c r="C964" s="4"/>
      <c r="D964" s="4"/>
      <c r="E964" s="4"/>
    </row>
    <row r="965" spans="1:5" x14ac:dyDescent="0.25">
      <c r="A965" s="4"/>
      <c r="B965" s="4"/>
      <c r="C965" s="4"/>
      <c r="D965" s="4"/>
      <c r="E965" s="4"/>
    </row>
    <row r="966" spans="1:5" x14ac:dyDescent="0.25">
      <c r="A966" s="4"/>
      <c r="B966" s="4"/>
      <c r="C966" s="4"/>
      <c r="D966" s="4"/>
      <c r="E966" s="4"/>
    </row>
    <row r="967" spans="1:5" x14ac:dyDescent="0.25">
      <c r="A967" s="4"/>
      <c r="B967" s="4"/>
      <c r="C967" s="4"/>
      <c r="D967" s="4"/>
      <c r="E967" s="4"/>
    </row>
    <row r="968" spans="1:5" x14ac:dyDescent="0.25">
      <c r="A968" s="4"/>
      <c r="B968" s="4"/>
      <c r="C968" s="4"/>
      <c r="D968" s="4"/>
      <c r="E968" s="4"/>
    </row>
    <row r="969" spans="1:5" x14ac:dyDescent="0.25">
      <c r="A969" s="4"/>
      <c r="B969" s="4"/>
      <c r="C969" s="4"/>
      <c r="D969" s="4"/>
      <c r="E969" s="4"/>
    </row>
    <row r="970" spans="1:5" x14ac:dyDescent="0.25">
      <c r="A970" s="4"/>
      <c r="B970" s="4"/>
      <c r="C970" s="4"/>
      <c r="D970" s="4"/>
      <c r="E970" s="4"/>
    </row>
    <row r="971" spans="1:5" x14ac:dyDescent="0.25">
      <c r="A971" s="4"/>
      <c r="B971" s="4"/>
      <c r="C971" s="4"/>
      <c r="D971" s="4"/>
      <c r="E971" s="4"/>
    </row>
    <row r="972" spans="1:5" x14ac:dyDescent="0.25">
      <c r="A972" s="4"/>
      <c r="B972" s="4"/>
      <c r="C972" s="4"/>
      <c r="D972" s="4"/>
      <c r="E972" s="4"/>
    </row>
    <row r="973" spans="1:5" x14ac:dyDescent="0.25">
      <c r="A973" s="4"/>
      <c r="B973" s="4"/>
      <c r="C973" s="4"/>
      <c r="D973" s="4"/>
      <c r="E973" s="4"/>
    </row>
    <row r="974" spans="1:5" x14ac:dyDescent="0.25">
      <c r="A974" s="4"/>
      <c r="B974" s="4"/>
      <c r="C974" s="4"/>
      <c r="D974" s="4"/>
      <c r="E974" s="4"/>
    </row>
    <row r="975" spans="1:5" x14ac:dyDescent="0.25">
      <c r="A975" s="4"/>
      <c r="B975" s="4"/>
      <c r="C975" s="4"/>
      <c r="D975" s="4"/>
      <c r="E975" s="4"/>
    </row>
    <row r="976" spans="1:5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A961" workbookViewId="0">
      <selection activeCell="A974" sqref="A910:XFD974"/>
    </sheetView>
  </sheetViews>
  <sheetFormatPr defaultRowHeight="15" x14ac:dyDescent="0.25"/>
  <sheetData>
    <row r="1" spans="1:1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</row>
    <row r="2" spans="1:17" x14ac:dyDescent="0.25">
      <c r="A2" s="4" t="str">
        <f>main!A2</f>
        <v>Свердловская область</v>
      </c>
      <c r="B2" s="4" t="str">
        <f>main!B2</f>
        <v>Уральский ФО</v>
      </c>
      <c r="C2" s="4" t="str">
        <f>main!C2</f>
        <v>Шейка свиная</v>
      </c>
      <c r="D2" s="4" t="str">
        <f>main!D2</f>
        <v>HoReCa</v>
      </c>
      <c r="E2" s="4" t="str">
        <f>main!E2</f>
        <v>Продукция обвалки</v>
      </c>
      <c r="F2">
        <f>main!F2*0.9</f>
        <v>352.95320273498749</v>
      </c>
      <c r="G2">
        <f>main!G2*0.9</f>
        <v>309.0126941811057</v>
      </c>
      <c r="H2">
        <f>main!H2*0.9</f>
        <v>267.32561612952378</v>
      </c>
      <c r="I2">
        <f>main!I2*0.9</f>
        <v>260.11726560184781</v>
      </c>
      <c r="J2">
        <f>main!J2*0.9</f>
        <v>270.45747832911945</v>
      </c>
      <c r="K2">
        <f>main!K2*0.9</f>
        <v>268.43345001719536</v>
      </c>
      <c r="L2">
        <f>main!L2*0.9</f>
        <v>280.40777942392498</v>
      </c>
      <c r="M2">
        <f>main!M2*0.9</f>
        <v>288.48524269237112</v>
      </c>
      <c r="N2">
        <f>main!N2*0.9</f>
        <v>289.62736862448151</v>
      </c>
      <c r="O2">
        <f>main!O2*0.9</f>
        <v>274.79117331028601</v>
      </c>
      <c r="P2">
        <f>main!P2*0.9</f>
        <v>271.65439623428915</v>
      </c>
      <c r="Q2">
        <f>main!Q2*0.9</f>
        <v>258.47675064154521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Шейка свиная</v>
      </c>
      <c r="D3" s="4" t="str">
        <f>main!D3</f>
        <v>Дистрибьютор</v>
      </c>
      <c r="E3" s="4" t="str">
        <f>main!E3</f>
        <v>Продукция обвалки</v>
      </c>
      <c r="F3">
        <f>main!F3*0.9</f>
        <v>351.06290022241029</v>
      </c>
      <c r="G3">
        <f>main!G3*0.9</f>
        <v>307.35772273530921</v>
      </c>
      <c r="H3">
        <f>main!H3*0.9</f>
        <v>265.89390710994218</v>
      </c>
      <c r="I3">
        <f>main!I3*0.9</f>
        <v>258.72416216229328</v>
      </c>
      <c r="J3">
        <f>main!J3*0.9</f>
        <v>269.00899607461866</v>
      </c>
      <c r="K3">
        <f>main!K3*0.9</f>
        <v>266.99580779977003</v>
      </c>
      <c r="L3">
        <f>main!L3*0.9</f>
        <v>278.90600659431493</v>
      </c>
      <c r="M3">
        <f>main!M3*0.9</f>
        <v>286.94020959767977</v>
      </c>
      <c r="N3">
        <f>main!N3*0.9</f>
        <v>288.07621867491412</v>
      </c>
      <c r="O3">
        <f>main!O3*0.9</f>
        <v>273.3194811955313</v>
      </c>
      <c r="P3">
        <f>main!P3*0.9</f>
        <v>270.19950367693241</v>
      </c>
      <c r="Q3">
        <f>main!Q3*0.9</f>
        <v>257.09243326633953</v>
      </c>
    </row>
    <row r="4" spans="1:17" x14ac:dyDescent="0.25">
      <c r="A4" s="4" t="str">
        <f>main!A4</f>
        <v>Кемеровская область-Кузбасс</v>
      </c>
      <c r="B4" s="4" t="str">
        <f>main!B4</f>
        <v>Сибирский ФО</v>
      </c>
      <c r="C4" s="4" t="str">
        <f>main!C4</f>
        <v>Шейка свиная</v>
      </c>
      <c r="D4" s="4" t="str">
        <f>main!D4</f>
        <v>Дистрибьютор</v>
      </c>
      <c r="E4" s="4" t="str">
        <f>main!E4</f>
        <v>Продукция обвалки</v>
      </c>
      <c r="F4">
        <f>main!F4*0.9</f>
        <v>335.82646163227571</v>
      </c>
      <c r="G4">
        <f>main!G4*0.9</f>
        <v>294.01812728192107</v>
      </c>
      <c r="H4">
        <f>main!H4*0.9</f>
        <v>254.35387771747455</v>
      </c>
      <c r="I4">
        <f>main!I4*0.9</f>
        <v>247.4953060055409</v>
      </c>
      <c r="J4">
        <f>main!J4*0.9</f>
        <v>257.33376908171243</v>
      </c>
      <c r="K4">
        <f>main!K4*0.9</f>
        <v>255.4079549483657</v>
      </c>
      <c r="L4">
        <f>main!L4*0.9</f>
        <v>266.80124064154205</v>
      </c>
      <c r="M4">
        <f>main!M4*0.9</f>
        <v>274.4867521693796</v>
      </c>
      <c r="N4">
        <f>main!N4*0.9</f>
        <v>275.57345745366933</v>
      </c>
      <c r="O4">
        <f>main!O4*0.9</f>
        <v>261.45717535778869</v>
      </c>
      <c r="P4">
        <f>main!P4*0.9</f>
        <v>258.47260760716767</v>
      </c>
      <c r="Q4">
        <f>main!Q4*0.9</f>
        <v>245.93439557859415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Вырезка свиная</v>
      </c>
      <c r="D5" s="4" t="str">
        <f>main!D5</f>
        <v>Дистрибьютор</v>
      </c>
      <c r="E5" s="4" t="str">
        <f>main!E5</f>
        <v>Продукция обвалки</v>
      </c>
      <c r="F5">
        <f>main!F5*0.9</f>
        <v>331.58412015858283</v>
      </c>
      <c r="G5">
        <f>main!G5*0.9</f>
        <v>320.87557190110135</v>
      </c>
      <c r="H5">
        <f>main!H5*0.9</f>
        <v>290.81542921325251</v>
      </c>
      <c r="I5">
        <f>main!I5*0.9</f>
        <v>282.66942949121756</v>
      </c>
      <c r="J5">
        <f>main!J5*0.9</f>
        <v>266.28795673045084</v>
      </c>
      <c r="K5">
        <f>main!K5*0.9</f>
        <v>262.34834181421348</v>
      </c>
      <c r="L5">
        <f>main!L5*0.9</f>
        <v>258.00049908649942</v>
      </c>
      <c r="M5">
        <f>main!M5*0.9</f>
        <v>249.85330743298286</v>
      </c>
      <c r="N5">
        <f>main!N5*0.9</f>
        <v>242.7984129987376</v>
      </c>
      <c r="O5">
        <f>main!O5*0.9</f>
        <v>231.23146142864056</v>
      </c>
      <c r="P5">
        <f>main!P5*0.9</f>
        <v>228.13297362202215</v>
      </c>
      <c r="Q5">
        <f>main!Q5*0.9</f>
        <v>220.55346628580477</v>
      </c>
    </row>
    <row r="6" spans="1:17" x14ac:dyDescent="0.25">
      <c r="A6" s="4" t="str">
        <f>main!A6</f>
        <v>Забайкальский край</v>
      </c>
      <c r="B6" s="4" t="str">
        <f>main!B6</f>
        <v>Дальневосточный ФО</v>
      </c>
      <c r="C6" s="4" t="str">
        <f>main!C6</f>
        <v>Вырезка свиная</v>
      </c>
      <c r="D6" s="4" t="str">
        <f>main!D6</f>
        <v>Дистрибьютор</v>
      </c>
      <c r="E6" s="4" t="str">
        <f>main!E6</f>
        <v>Продукция обвалки</v>
      </c>
      <c r="F6">
        <f>main!F6*0.9</f>
        <v>354.43884511968957</v>
      </c>
      <c r="G6">
        <f>main!G6*0.9</f>
        <v>342.99220082479712</v>
      </c>
      <c r="H6">
        <f>main!H6*0.9</f>
        <v>310.86013655911808</v>
      </c>
      <c r="I6">
        <f>main!I6*0.9</f>
        <v>302.15266669463085</v>
      </c>
      <c r="J6">
        <f>main!J6*0.9</f>
        <v>284.64208662249422</v>
      </c>
      <c r="K6">
        <f>main!K6*0.9</f>
        <v>280.43093030879731</v>
      </c>
      <c r="L6">
        <f>main!L6*0.9</f>
        <v>275.78340872532698</v>
      </c>
      <c r="M6">
        <f>main!M6*0.9</f>
        <v>267.07466477444018</v>
      </c>
      <c r="N6">
        <f>main!N6*0.9</f>
        <v>259.5335055822589</v>
      </c>
      <c r="O6">
        <f>main!O6*0.9</f>
        <v>247.16929177702659</v>
      </c>
      <c r="P6">
        <f>main!P6*0.9</f>
        <v>243.85723799329884</v>
      </c>
      <c r="Q6">
        <f>main!Q6*0.9</f>
        <v>235.75530649688017</v>
      </c>
    </row>
    <row r="7" spans="1:17" x14ac:dyDescent="0.25">
      <c r="A7" s="4" t="str">
        <f>main!A7</f>
        <v>Красноярский край</v>
      </c>
      <c r="B7" s="4" t="str">
        <f>main!B7</f>
        <v>Сибирский ФО</v>
      </c>
      <c r="C7" s="4" t="str">
        <f>main!C7</f>
        <v>Вырезка свиная</v>
      </c>
      <c r="D7" s="4" t="str">
        <f>main!D7</f>
        <v>Дистрибьютор</v>
      </c>
      <c r="E7" s="4" t="str">
        <f>main!E7</f>
        <v>Продукция обвалки</v>
      </c>
      <c r="F7">
        <f>main!F7*0.9</f>
        <v>321.83865364741155</v>
      </c>
      <c r="G7">
        <f>main!G7*0.9</f>
        <v>311.44483637999269</v>
      </c>
      <c r="H7">
        <f>main!H7*0.9</f>
        <v>282.2681802527951</v>
      </c>
      <c r="I7">
        <f>main!I7*0.9</f>
        <v>274.36159660247404</v>
      </c>
      <c r="J7">
        <f>main!J7*0.9</f>
        <v>258.46158566236795</v>
      </c>
      <c r="K7">
        <f>main!K7*0.9</f>
        <v>254.63775851429864</v>
      </c>
      <c r="L7">
        <f>main!L7*0.9</f>
        <v>250.41770162771147</v>
      </c>
      <c r="M7">
        <f>main!M7*0.9</f>
        <v>242.50996107752715</v>
      </c>
      <c r="N7">
        <f>main!N7*0.9</f>
        <v>235.66241444213276</v>
      </c>
      <c r="O7">
        <f>main!O7*0.9</f>
        <v>224.43542287708306</v>
      </c>
      <c r="P7">
        <f>main!P7*0.9</f>
        <v>221.42800158215474</v>
      </c>
      <c r="Q7">
        <f>main!Q7*0.9</f>
        <v>214.07126074899233</v>
      </c>
    </row>
    <row r="8" spans="1:17" x14ac:dyDescent="0.25">
      <c r="A8" s="4" t="str">
        <f>main!A8</f>
        <v>Омская область</v>
      </c>
      <c r="B8" s="4" t="str">
        <f>main!B8</f>
        <v>Сибирский ФО</v>
      </c>
      <c r="C8" s="4" t="str">
        <f>main!C8</f>
        <v>Грудинка свиная</v>
      </c>
      <c r="D8" s="4" t="str">
        <f>main!D8</f>
        <v>Дистрибьютор</v>
      </c>
      <c r="E8" s="4" t="str">
        <f>main!E8</f>
        <v>Продукция обвалки</v>
      </c>
      <c r="F8">
        <f>main!F8*0.9</f>
        <v>210.62301049516492</v>
      </c>
      <c r="G8">
        <f>main!G8*0.9</f>
        <v>224.65420173298384</v>
      </c>
      <c r="H8">
        <f>main!H8*0.9</f>
        <v>218.40673723831696</v>
      </c>
      <c r="I8">
        <f>main!I8*0.9</f>
        <v>196.34668792398062</v>
      </c>
      <c r="J8">
        <f>main!J8*0.9</f>
        <v>178.13282175589964</v>
      </c>
      <c r="K8">
        <f>main!K8*0.9</f>
        <v>164.64779417786886</v>
      </c>
      <c r="L8">
        <f>main!L8*0.9</f>
        <v>163.48836000579209</v>
      </c>
      <c r="M8">
        <f>main!M8*0.9</f>
        <v>154.99320108291485</v>
      </c>
      <c r="N8">
        <f>main!N8*0.9</f>
        <v>145.31993939073669</v>
      </c>
      <c r="O8">
        <f>main!O8*0.9</f>
        <v>140.4296270955528</v>
      </c>
      <c r="P8">
        <f>main!P8*0.9</f>
        <v>142.02506046368768</v>
      </c>
      <c r="Q8">
        <f>main!Q8*0.9</f>
        <v>142.55220720072654</v>
      </c>
    </row>
    <row r="9" spans="1:17" x14ac:dyDescent="0.25">
      <c r="A9" s="4" t="str">
        <f>main!A9</f>
        <v>Забайкальский край</v>
      </c>
      <c r="B9" s="4" t="str">
        <f>main!B9</f>
        <v>Дальневосточный ФО</v>
      </c>
      <c r="C9" s="4" t="str">
        <f>main!C9</f>
        <v>Грудинка свиная</v>
      </c>
      <c r="D9" s="4" t="str">
        <f>main!D9</f>
        <v>Дистрибьютор</v>
      </c>
      <c r="E9" s="4" t="str">
        <f>main!E9</f>
        <v>Продукция обвалки</v>
      </c>
      <c r="F9">
        <f>main!F9*0.9</f>
        <v>212.19782746175287</v>
      </c>
      <c r="G9">
        <f>main!G9*0.9</f>
        <v>226.33392916481876</v>
      </c>
      <c r="H9">
        <f>main!H9*0.9</f>
        <v>220.03975271279626</v>
      </c>
      <c r="I9">
        <f>main!I9*0.9</f>
        <v>197.81476159147354</v>
      </c>
      <c r="J9">
        <f>main!J9*0.9</f>
        <v>179.46471132175418</v>
      </c>
      <c r="K9">
        <f>main!K9*0.9</f>
        <v>165.87885691490322</v>
      </c>
      <c r="L9">
        <f>main!L9*0.9</f>
        <v>164.71075371563165</v>
      </c>
      <c r="M9">
        <f>main!M9*0.9</f>
        <v>156.15207694456606</v>
      </c>
      <c r="N9">
        <f>main!N9*0.9</f>
        <v>146.40648879290336</v>
      </c>
      <c r="O9">
        <f>main!O9*0.9</f>
        <v>141.47961189465806</v>
      </c>
      <c r="P9">
        <f>main!P9*0.9</f>
        <v>143.08697423262055</v>
      </c>
      <c r="Q9">
        <f>main!Q9*0.9</f>
        <v>143.6180624175735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Грудинка свиная</v>
      </c>
      <c r="D10" s="4" t="str">
        <f>main!D10</f>
        <v>Дистрибьютор</v>
      </c>
      <c r="E10" s="4" t="str">
        <f>main!E10</f>
        <v>Продукция обвалки</v>
      </c>
      <c r="F10">
        <f>main!F10*0.9</f>
        <v>181.89674328626242</v>
      </c>
      <c r="G10">
        <f>main!G10*0.9</f>
        <v>194.01426066760567</v>
      </c>
      <c r="H10">
        <f>main!H10*0.9</f>
        <v>188.61886990424674</v>
      </c>
      <c r="I10">
        <f>main!I10*0.9</f>
        <v>169.56752732976463</v>
      </c>
      <c r="J10">
        <f>main!J10*0.9</f>
        <v>153.83779803363052</v>
      </c>
      <c r="K10">
        <f>main!K10*0.9</f>
        <v>142.19195461983344</v>
      </c>
      <c r="L10">
        <f>main!L10*0.9</f>
        <v>141.19065234303207</v>
      </c>
      <c r="M10">
        <f>main!M10*0.9</f>
        <v>133.8541237361253</v>
      </c>
      <c r="N10">
        <f>main!N10*0.9</f>
        <v>125.50017041152705</v>
      </c>
      <c r="O10">
        <f>main!O10*0.9</f>
        <v>121.27683375872992</v>
      </c>
      <c r="P10">
        <f>main!P10*0.9</f>
        <v>122.65467055401507</v>
      </c>
      <c r="Q10">
        <f>main!Q10*0.9</f>
        <v>123.10992126226354</v>
      </c>
    </row>
    <row r="11" spans="1:17" x14ac:dyDescent="0.25">
      <c r="A11" s="4" t="str">
        <f>main!A11</f>
        <v>Кемеровская область-Кузбасс</v>
      </c>
      <c r="B11" s="4" t="str">
        <f>main!B11</f>
        <v>Сибирский ФО</v>
      </c>
      <c r="C11" s="4" t="str">
        <f>main!C11</f>
        <v>Грудинка свиная</v>
      </c>
      <c r="D11" s="4" t="str">
        <f>main!D11</f>
        <v>Дистрибьютор</v>
      </c>
      <c r="E11" s="4" t="str">
        <f>main!E11</f>
        <v>Продукция обвалки</v>
      </c>
      <c r="F11">
        <f>main!F11*0.9</f>
        <v>201.82143738405631</v>
      </c>
      <c r="G11">
        <f>main!G11*0.9</f>
        <v>215.26628928874507</v>
      </c>
      <c r="H11">
        <f>main!H11*0.9</f>
        <v>209.27989558297057</v>
      </c>
      <c r="I11">
        <f>main!I11*0.9</f>
        <v>188.14169776253476</v>
      </c>
      <c r="J11">
        <f>main!J11*0.9</f>
        <v>170.68895771423257</v>
      </c>
      <c r="K11">
        <f>main!K11*0.9</f>
        <v>157.76744622997677</v>
      </c>
      <c r="L11">
        <f>main!L11*0.9</f>
        <v>156.65646281648074</v>
      </c>
      <c r="M11">
        <f>main!M11*0.9</f>
        <v>148.51630196420558</v>
      </c>
      <c r="N11">
        <f>main!N11*0.9</f>
        <v>139.24726922975825</v>
      </c>
      <c r="O11">
        <f>main!O11*0.9</f>
        <v>134.56131466880782</v>
      </c>
      <c r="P11">
        <f>main!P11*0.9</f>
        <v>136.09007762234492</v>
      </c>
      <c r="Q11">
        <f>main!Q11*0.9</f>
        <v>136.59519580450072</v>
      </c>
    </row>
    <row r="12" spans="1:17" x14ac:dyDescent="0.25">
      <c r="A12" s="4" t="str">
        <f>main!A12</f>
        <v>Алтайский край</v>
      </c>
      <c r="B12" s="4" t="str">
        <f>main!B12</f>
        <v>Сибирский ФО</v>
      </c>
      <c r="C12" s="4" t="str">
        <f>main!C12</f>
        <v>Котлета на кости свиная</v>
      </c>
      <c r="D12" s="4" t="str">
        <f>main!D12</f>
        <v>Дистрибьютор</v>
      </c>
      <c r="E12" s="4" t="str">
        <f>main!E12</f>
        <v>Продукция обвалки</v>
      </c>
      <c r="F12">
        <f>main!F12*0.9</f>
        <v>245.61813962748926</v>
      </c>
      <c r="G12">
        <f>main!G12*0.9</f>
        <v>236.18279810911915</v>
      </c>
      <c r="H12">
        <f>main!H12*0.9</f>
        <v>206.13227656442007</v>
      </c>
      <c r="I12">
        <f>main!I12*0.9</f>
        <v>203.93674843291464</v>
      </c>
      <c r="J12">
        <f>main!J12*0.9</f>
        <v>201.71997215749076</v>
      </c>
      <c r="K12">
        <f>main!K12*0.9</f>
        <v>188.79079889882931</v>
      </c>
      <c r="L12">
        <f>main!L12*0.9</f>
        <v>192.63445623557709</v>
      </c>
      <c r="M12">
        <f>main!M12*0.9</f>
        <v>186.02199670520312</v>
      </c>
      <c r="N12">
        <f>main!N12*0.9</f>
        <v>176.53408096104675</v>
      </c>
      <c r="O12">
        <f>main!O12*0.9</f>
        <v>164.22265359368185</v>
      </c>
      <c r="P12">
        <f>main!P12*0.9</f>
        <v>167.24066485787944</v>
      </c>
      <c r="Q12">
        <f>main!Q12*0.9</f>
        <v>159.48488815947371</v>
      </c>
    </row>
    <row r="13" spans="1:17" x14ac:dyDescent="0.25">
      <c r="A13" s="4" t="str">
        <f>main!A13</f>
        <v>Новосибирская область</v>
      </c>
      <c r="B13" s="4" t="str">
        <f>main!B13</f>
        <v>Сибирский ФО</v>
      </c>
      <c r="C13" s="4" t="str">
        <f>main!C13</f>
        <v>Котлета на кости свиная</v>
      </c>
      <c r="D13" s="4" t="str">
        <f>main!D13</f>
        <v>Дистрибьютор</v>
      </c>
      <c r="E13" s="4" t="str">
        <f>main!E13</f>
        <v>Продукция обвалки</v>
      </c>
      <c r="F13">
        <f>main!F13*0.9</f>
        <v>238.91391600434775</v>
      </c>
      <c r="G13">
        <f>main!G13*0.9</f>
        <v>229.73611507152154</v>
      </c>
      <c r="H13">
        <f>main!H13*0.9</f>
        <v>200.50583187213863</v>
      </c>
      <c r="I13">
        <f>main!I13*0.9</f>
        <v>198.37023136481778</v>
      </c>
      <c r="J13">
        <f>main!J13*0.9</f>
        <v>196.21396268828482</v>
      </c>
      <c r="K13">
        <f>main!K13*0.9</f>
        <v>183.63769524073271</v>
      </c>
      <c r="L13">
        <f>main!L13*0.9</f>
        <v>187.37643875330056</v>
      </c>
      <c r="M13">
        <f>main!M13*0.9</f>
        <v>180.94446836537281</v>
      </c>
      <c r="N13">
        <f>main!N13*0.9</f>
        <v>171.7155282366283</v>
      </c>
      <c r="O13">
        <f>main!O13*0.9</f>
        <v>159.74014511386218</v>
      </c>
      <c r="P13">
        <f>main!P13*0.9</f>
        <v>162.67577882059183</v>
      </c>
      <c r="Q13">
        <f>main!Q13*0.9</f>
        <v>155.13169846283961</v>
      </c>
    </row>
    <row r="14" spans="1:17" x14ac:dyDescent="0.25">
      <c r="A14" s="4" t="str">
        <f>main!A14</f>
        <v>Республика Хакасия</v>
      </c>
      <c r="B14" s="4" t="str">
        <f>main!B14</f>
        <v>Сибирский ФО</v>
      </c>
      <c r="C14" s="4" t="str">
        <f>main!C14</f>
        <v>Котлета на кости свиная</v>
      </c>
      <c r="D14" s="4" t="str">
        <f>main!D14</f>
        <v>Дистрибьютор</v>
      </c>
      <c r="E14" s="4" t="str">
        <f>main!E14</f>
        <v>Продукция обвалки</v>
      </c>
      <c r="F14">
        <f>main!F14*0.9</f>
        <v>268.78338237980887</v>
      </c>
      <c r="G14">
        <f>main!G14*0.9</f>
        <v>258.45815554166728</v>
      </c>
      <c r="H14">
        <f>main!H14*0.9</f>
        <v>225.57344745247059</v>
      </c>
      <c r="I14">
        <f>main!I14*0.9</f>
        <v>223.17085015981525</v>
      </c>
      <c r="J14">
        <f>main!J14*0.9</f>
        <v>220.74500072462536</v>
      </c>
      <c r="K14">
        <f>main!K14*0.9</f>
        <v>206.59642470695783</v>
      </c>
      <c r="L14">
        <f>main!L14*0.9</f>
        <v>210.80259295351684</v>
      </c>
      <c r="M14">
        <f>main!M14*0.9</f>
        <v>203.56648555070433</v>
      </c>
      <c r="N14">
        <f>main!N14*0.9</f>
        <v>193.18372599834927</v>
      </c>
      <c r="O14">
        <f>main!O14*0.9</f>
        <v>179.71115799200268</v>
      </c>
      <c r="P14">
        <f>main!P14*0.9</f>
        <v>183.01381013683886</v>
      </c>
      <c r="Q14">
        <f>main!Q14*0.9</f>
        <v>174.52655468762165</v>
      </c>
    </row>
    <row r="15" spans="1:17" x14ac:dyDescent="0.25">
      <c r="A15" s="4" t="str">
        <f>main!A15</f>
        <v>Красноярский край</v>
      </c>
      <c r="B15" s="4" t="str">
        <f>main!B15</f>
        <v>Сибирский ФО</v>
      </c>
      <c r="C15" s="4" t="str">
        <f>main!C15</f>
        <v>Котлета на кости свиная</v>
      </c>
      <c r="D15" s="4" t="str">
        <f>main!D15</f>
        <v>Дистрибьютор</v>
      </c>
      <c r="E15" s="4" t="str">
        <f>main!E15</f>
        <v>Продукция обвалки</v>
      </c>
      <c r="F15">
        <f>main!F15*0.9</f>
        <v>244.08398142356796</v>
      </c>
      <c r="G15">
        <f>main!G15*0.9</f>
        <v>234.70757409718857</v>
      </c>
      <c r="H15">
        <f>main!H15*0.9</f>
        <v>204.8447514505832</v>
      </c>
      <c r="I15">
        <f>main!I15*0.9</f>
        <v>202.66293683185006</v>
      </c>
      <c r="J15">
        <f>main!J15*0.9</f>
        <v>200.46000678746742</v>
      </c>
      <c r="K15">
        <f>main!K15*0.9</f>
        <v>187.61159058223362</v>
      </c>
      <c r="L15">
        <f>main!L15*0.9</f>
        <v>191.4312400079811</v>
      </c>
      <c r="M15">
        <f>main!M15*0.9</f>
        <v>184.86008263489899</v>
      </c>
      <c r="N15">
        <f>main!N15*0.9</f>
        <v>175.43142946719192</v>
      </c>
      <c r="O15">
        <f>main!O15*0.9</f>
        <v>163.19690064374672</v>
      </c>
      <c r="P15">
        <f>main!P15*0.9</f>
        <v>166.19606107409501</v>
      </c>
      <c r="Q15">
        <f>main!Q15*0.9</f>
        <v>158.48872781910794</v>
      </c>
    </row>
    <row r="16" spans="1:17" x14ac:dyDescent="0.25">
      <c r="A16" s="4" t="str">
        <f>main!A16</f>
        <v>Кемеровская область-Кузбасс</v>
      </c>
      <c r="B16" s="4" t="str">
        <f>main!B16</f>
        <v>Сибирский ФО</v>
      </c>
      <c r="C16" s="4" t="str">
        <f>main!C16</f>
        <v>Котлета на кости свиная</v>
      </c>
      <c r="D16" s="4" t="str">
        <f>main!D16</f>
        <v>Дистрибьютор</v>
      </c>
      <c r="E16" s="4" t="str">
        <f>main!E16</f>
        <v>Продукция обвалки</v>
      </c>
      <c r="F16">
        <f>main!F16*0.9</f>
        <v>246.68050381637914</v>
      </c>
      <c r="G16">
        <f>main!G16*0.9</f>
        <v>237.20435192075328</v>
      </c>
      <c r="H16">
        <f>main!H16*0.9</f>
        <v>207.02385382792556</v>
      </c>
      <c r="I16">
        <f>main!I16*0.9</f>
        <v>204.81882944966023</v>
      </c>
      <c r="J16">
        <f>main!J16*0.9</f>
        <v>202.59246502356737</v>
      </c>
      <c r="K16">
        <f>main!K16*0.9</f>
        <v>189.60736963031607</v>
      </c>
      <c r="L16">
        <f>main!L16*0.9</f>
        <v>193.46765181372675</v>
      </c>
      <c r="M16">
        <f>main!M16*0.9</f>
        <v>186.82659162618552</v>
      </c>
      <c r="N16">
        <f>main!N16*0.9</f>
        <v>177.29763810717631</v>
      </c>
      <c r="O16">
        <f>main!O16*0.9</f>
        <v>164.93296052152931</v>
      </c>
      <c r="P16">
        <f>main!P16*0.9</f>
        <v>167.96402549215765</v>
      </c>
      <c r="Q16">
        <f>main!Q16*0.9</f>
        <v>160.17470298384586</v>
      </c>
    </row>
    <row r="17" spans="1:17" x14ac:dyDescent="0.25">
      <c r="A17" s="4" t="str">
        <f>main!A17</f>
        <v>Алтайский край</v>
      </c>
      <c r="B17" s="4" t="str">
        <f>main!B17</f>
        <v>Сибирский ФО</v>
      </c>
      <c r="C17" s="4" t="str">
        <f>main!C17</f>
        <v>Позвонки свиные</v>
      </c>
      <c r="D17" s="4" t="str">
        <f>main!D17</f>
        <v>Дистрибьютор</v>
      </c>
      <c r="E17" s="4" t="str">
        <f>main!E17</f>
        <v>Продукция обвалки</v>
      </c>
      <c r="F17">
        <f>main!F17*0.9</f>
        <v>47.138728397951851</v>
      </c>
      <c r="G17">
        <f>main!G17*0.9</f>
        <v>55.719945835577853</v>
      </c>
      <c r="H17">
        <f>main!H17*0.9</f>
        <v>57.204192780809294</v>
      </c>
      <c r="I17">
        <f>main!I17*0.9</f>
        <v>52.377717645889994</v>
      </c>
      <c r="J17">
        <f>main!J17*0.9</f>
        <v>52.514123056418477</v>
      </c>
      <c r="K17">
        <f>main!K17*0.9</f>
        <v>52.812969522104915</v>
      </c>
      <c r="L17">
        <f>main!L17*0.9</f>
        <v>54.761868497065265</v>
      </c>
      <c r="M17">
        <f>main!M17*0.9</f>
        <v>49.844594713936566</v>
      </c>
      <c r="N17">
        <f>main!N17*0.9</f>
        <v>48.481120127375839</v>
      </c>
      <c r="O17">
        <f>main!O17*0.9</f>
        <v>44.879782822051368</v>
      </c>
      <c r="P17">
        <f>main!P17*0.9</f>
        <v>46.641830723375044</v>
      </c>
      <c r="Q17">
        <f>main!Q17*0.9</f>
        <v>39.819073393718789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Позвонки свиные</v>
      </c>
      <c r="D18" s="4" t="str">
        <f>main!D18</f>
        <v>Дистрибьютор</v>
      </c>
      <c r="E18" s="4" t="str">
        <f>main!E18</f>
        <v>Продукция обвалки</v>
      </c>
      <c r="F18">
        <f>main!F18*0.9</f>
        <v>44.237532436742825</v>
      </c>
      <c r="G18">
        <f>main!G18*0.9</f>
        <v>52.290611033581193</v>
      </c>
      <c r="H18">
        <f>main!H18*0.9</f>
        <v>53.683508649093987</v>
      </c>
      <c r="I18">
        <f>main!I18*0.9</f>
        <v>49.154083321078517</v>
      </c>
      <c r="J18">
        <f>main!J18*0.9</f>
        <v>49.282093536412688</v>
      </c>
      <c r="K18">
        <f>main!K18*0.9</f>
        <v>49.562547224255148</v>
      </c>
      <c r="L18">
        <f>main!L18*0.9</f>
        <v>51.39149943724037</v>
      </c>
      <c r="M18">
        <f>main!M18*0.9</f>
        <v>46.776863746495849</v>
      </c>
      <c r="N18">
        <f>main!N18*0.9</f>
        <v>45.497305444870655</v>
      </c>
      <c r="O18">
        <f>main!O18*0.9</f>
        <v>42.11761572318386</v>
      </c>
      <c r="P18">
        <f>main!P18*0.9</f>
        <v>43.771216781995776</v>
      </c>
      <c r="Q18">
        <f>main!Q18*0.9</f>
        <v>37.368372264624213</v>
      </c>
    </row>
    <row r="19" spans="1:17" x14ac:dyDescent="0.25">
      <c r="A19" s="4" t="str">
        <f>main!A19</f>
        <v>Забайкальский край</v>
      </c>
      <c r="B19" s="4" t="str">
        <f>main!B19</f>
        <v>Дальневосточный ФО</v>
      </c>
      <c r="C19" s="4" t="str">
        <f>main!C19</f>
        <v>Позвонки свиные</v>
      </c>
      <c r="D19" s="4" t="str">
        <f>main!D19</f>
        <v>Дистрибьютор</v>
      </c>
      <c r="E19" s="4" t="str">
        <f>main!E19</f>
        <v>Продукция обвалки</v>
      </c>
      <c r="F19">
        <f>main!F19*0.9</f>
        <v>45.581260218998281</v>
      </c>
      <c r="G19">
        <f>main!G19*0.9</f>
        <v>53.878953396424571</v>
      </c>
      <c r="H19">
        <f>main!H19*0.9</f>
        <v>55.314160677976687</v>
      </c>
      <c r="I19">
        <f>main!I19*0.9</f>
        <v>50.64715275175439</v>
      </c>
      <c r="J19">
        <f>main!J19*0.9</f>
        <v>50.77905131422915</v>
      </c>
      <c r="K19">
        <f>main!K19*0.9</f>
        <v>51.068023863572961</v>
      </c>
      <c r="L19">
        <f>main!L19*0.9</f>
        <v>52.952531026521086</v>
      </c>
      <c r="M19">
        <f>main!M19*0.9</f>
        <v>48.197724448272659</v>
      </c>
      <c r="N19">
        <f>main!N19*0.9</f>
        <v>46.879299194894038</v>
      </c>
      <c r="O19">
        <f>main!O19*0.9</f>
        <v>43.396950425012641</v>
      </c>
      <c r="P19">
        <f>main!P19*0.9</f>
        <v>45.100780092001798</v>
      </c>
      <c r="Q19">
        <f>main!Q19*0.9</f>
        <v>38.503447329252694</v>
      </c>
    </row>
    <row r="20" spans="1:17" x14ac:dyDescent="0.25">
      <c r="A20" s="4" t="str">
        <f>main!A20</f>
        <v>Республика Хакасия</v>
      </c>
      <c r="B20" s="4" t="str">
        <f>main!B20</f>
        <v>Сибирский ФО</v>
      </c>
      <c r="C20" s="4" t="str">
        <f>main!C20</f>
        <v>Позвонки свиные</v>
      </c>
      <c r="D20" s="4" t="str">
        <f>main!D20</f>
        <v>Дистрибьютор</v>
      </c>
      <c r="E20" s="4" t="str">
        <f>main!E20</f>
        <v>Продукция обвалки</v>
      </c>
      <c r="F20">
        <f>main!F20*0.9</f>
        <v>44.067247856318069</v>
      </c>
      <c r="G20">
        <f>main!G20*0.9</f>
        <v>52.089327547149388</v>
      </c>
      <c r="H20">
        <f>main!H20*0.9</f>
        <v>53.476863448909931</v>
      </c>
      <c r="I20">
        <f>main!I20*0.9</f>
        <v>48.964873344991766</v>
      </c>
      <c r="J20">
        <f>main!J20*0.9</f>
        <v>49.09239080757488</v>
      </c>
      <c r="K20">
        <f>main!K20*0.9</f>
        <v>49.371764938400212</v>
      </c>
      <c r="L20">
        <f>main!L20*0.9</f>
        <v>51.19367692235253</v>
      </c>
      <c r="M20">
        <f>main!M20*0.9</f>
        <v>46.596804457970933</v>
      </c>
      <c r="N20">
        <f>main!N20*0.9</f>
        <v>45.322171590395044</v>
      </c>
      <c r="O20">
        <f>main!O20*0.9</f>
        <v>41.955491388329314</v>
      </c>
      <c r="P20">
        <f>main!P20*0.9</f>
        <v>43.602727201455515</v>
      </c>
      <c r="Q20">
        <f>main!Q20*0.9</f>
        <v>37.224529304998555</v>
      </c>
    </row>
    <row r="21" spans="1:17" x14ac:dyDescent="0.25">
      <c r="A21" s="4" t="str">
        <f>main!A21</f>
        <v>Томская область</v>
      </c>
      <c r="B21" s="4" t="str">
        <f>main!B21</f>
        <v>Сибирский ФО</v>
      </c>
      <c r="C21" s="4" t="str">
        <f>main!C21</f>
        <v>Позвонки свиные</v>
      </c>
      <c r="D21" s="4" t="str">
        <f>main!D21</f>
        <v>Дистрибьютор</v>
      </c>
      <c r="E21" s="4" t="str">
        <f>main!E21</f>
        <v>Продукция обвалки</v>
      </c>
      <c r="F21">
        <f>main!F21*0.9</f>
        <v>44.575728800893515</v>
      </c>
      <c r="G21">
        <f>main!G21*0.9</f>
        <v>52.690373261640893</v>
      </c>
      <c r="H21">
        <f>main!H21*0.9</f>
        <v>54.093919592921779</v>
      </c>
      <c r="I21">
        <f>main!I21*0.9</f>
        <v>49.529866764382469</v>
      </c>
      <c r="J21">
        <f>main!J21*0.9</f>
        <v>49.65885561905332</v>
      </c>
      <c r="K21">
        <f>main!K21*0.9</f>
        <v>49.941453378056991</v>
      </c>
      <c r="L21">
        <f>main!L21*0.9</f>
        <v>51.784387948433455</v>
      </c>
      <c r="M21">
        <f>main!M21*0.9</f>
        <v>47.13447332311631</v>
      </c>
      <c r="N21">
        <f>main!N21*0.9</f>
        <v>45.845132785875983</v>
      </c>
      <c r="O21">
        <f>main!O21*0.9</f>
        <v>42.43960530351692</v>
      </c>
      <c r="P21">
        <f>main!P21*0.9</f>
        <v>44.105848158447237</v>
      </c>
      <c r="Q21">
        <f>main!Q21*0.9</f>
        <v>37.65405383269534</v>
      </c>
    </row>
    <row r="22" spans="1:17" x14ac:dyDescent="0.25">
      <c r="A22" s="4" t="str">
        <f>main!A22</f>
        <v>Красноярский край</v>
      </c>
      <c r="B22" s="4" t="str">
        <f>main!B22</f>
        <v>Сибирский ФО</v>
      </c>
      <c r="C22" s="4" t="str">
        <f>main!C22</f>
        <v>Позвонки свиные</v>
      </c>
      <c r="D22" s="4" t="str">
        <f>main!D22</f>
        <v>Дистрибьютор</v>
      </c>
      <c r="E22" s="4" t="str">
        <f>main!E22</f>
        <v>Продукция обвалки</v>
      </c>
      <c r="F22">
        <f>main!F22*0.9</f>
        <v>39.248679247845828</v>
      </c>
      <c r="G22">
        <f>main!G22*0.9</f>
        <v>46.393578192129574</v>
      </c>
      <c r="H22">
        <f>main!H22*0.9</f>
        <v>47.629392866343721</v>
      </c>
      <c r="I22">
        <f>main!I22*0.9</f>
        <v>43.610769944042282</v>
      </c>
      <c r="J22">
        <f>main!J22*0.9</f>
        <v>43.724343907266451</v>
      </c>
      <c r="K22">
        <f>main!K22*0.9</f>
        <v>43.973169649383607</v>
      </c>
      <c r="L22">
        <f>main!L22*0.9</f>
        <v>45.595863204222852</v>
      </c>
      <c r="M22">
        <f>main!M22*0.9</f>
        <v>41.501639451334235</v>
      </c>
      <c r="N22">
        <f>main!N22*0.9</f>
        <v>40.366382338356267</v>
      </c>
      <c r="O22">
        <f>main!O22*0.9</f>
        <v>37.367834486859209</v>
      </c>
      <c r="P22">
        <f>main!P22*0.9</f>
        <v>38.83495197705858</v>
      </c>
      <c r="Q22">
        <f>main!Q22*0.9</f>
        <v>33.154183252096487</v>
      </c>
    </row>
    <row r="23" spans="1:17" x14ac:dyDescent="0.25">
      <c r="A23" s="4" t="str">
        <f>main!A23</f>
        <v>Кемеровская область-Кузбасс</v>
      </c>
      <c r="B23" s="4" t="str">
        <f>main!B23</f>
        <v>Сибирский ФО</v>
      </c>
      <c r="C23" s="4" t="str">
        <f>main!C23</f>
        <v>Позвонки свиные</v>
      </c>
      <c r="D23" s="4" t="str">
        <f>main!D23</f>
        <v>Дистрибьютор</v>
      </c>
      <c r="E23" s="4" t="str">
        <f>main!E23</f>
        <v>Продукция обвалки</v>
      </c>
      <c r="F23">
        <f>main!F23*0.9</f>
        <v>41.662623103278364</v>
      </c>
      <c r="G23">
        <f>main!G23*0.9</f>
        <v>49.246960653771694</v>
      </c>
      <c r="H23">
        <f>main!H23*0.9</f>
        <v>50.558782656039725</v>
      </c>
      <c r="I23">
        <f>main!I23*0.9</f>
        <v>46.292999057341198</v>
      </c>
      <c r="J23">
        <f>main!J23*0.9</f>
        <v>46.413558253595276</v>
      </c>
      <c r="K23">
        <f>main!K23*0.9</f>
        <v>46.677687730328927</v>
      </c>
      <c r="L23">
        <f>main!L23*0.9</f>
        <v>48.400183143753495</v>
      </c>
      <c r="M23">
        <f>main!M23*0.9</f>
        <v>44.054148974299224</v>
      </c>
      <c r="N23">
        <f>main!N23*0.9</f>
        <v>42.849069207802046</v>
      </c>
      <c r="O23">
        <f>main!O23*0.9</f>
        <v>39.666099197392747</v>
      </c>
      <c r="P23">
        <f>main!P23*0.9</f>
        <v>41.22345002330006</v>
      </c>
      <c r="Q23">
        <f>main!Q23*0.9</f>
        <v>35.193292299254438</v>
      </c>
    </row>
    <row r="24" spans="1:17" x14ac:dyDescent="0.25">
      <c r="A24" s="4" t="str">
        <f>main!A24</f>
        <v>Новосибирская область</v>
      </c>
      <c r="B24" s="4" t="str">
        <f>main!B24</f>
        <v>Сибирский ФО</v>
      </c>
      <c r="C24" s="4" t="str">
        <f>main!C24</f>
        <v>Ноги свиные</v>
      </c>
      <c r="D24" s="4" t="str">
        <f>main!D24</f>
        <v>Дистрибьютор</v>
      </c>
      <c r="E24" s="4" t="str">
        <f>main!E24</f>
        <v>Продукция обвалки</v>
      </c>
      <c r="F24">
        <f>main!F24*0.9</f>
        <v>15.48225346935523</v>
      </c>
      <c r="G24">
        <f>main!G24*0.9</f>
        <v>19.786393688433392</v>
      </c>
      <c r="H24">
        <f>main!H24*0.9</f>
        <v>22.999057569578461</v>
      </c>
      <c r="I24">
        <f>main!I24*0.9</f>
        <v>26.61254533044157</v>
      </c>
      <c r="J24">
        <f>main!J24*0.9</f>
        <v>23.262571686781236</v>
      </c>
      <c r="K24">
        <f>main!K24*0.9</f>
        <v>17.658076071218378</v>
      </c>
      <c r="L24">
        <f>main!L24*0.9</f>
        <v>14.480851151015022</v>
      </c>
      <c r="M24">
        <f>main!M24*0.9</f>
        <v>11.209979157964263</v>
      </c>
      <c r="N24">
        <f>main!N24*0.9</f>
        <v>9.453108760490796</v>
      </c>
      <c r="O24">
        <f>main!O24*0.9</f>
        <v>7.9141943230357246</v>
      </c>
      <c r="P24">
        <f>main!P24*0.9</f>
        <v>8.5310279105977624</v>
      </c>
      <c r="Q24">
        <f>main!Q24*0.9</f>
        <v>9.996308266910928</v>
      </c>
    </row>
    <row r="25" spans="1:17" x14ac:dyDescent="0.25">
      <c r="A25" s="4" t="str">
        <f>main!A25</f>
        <v>Красноярский край</v>
      </c>
      <c r="B25" s="4" t="str">
        <f>main!B25</f>
        <v>Сибирский ФО</v>
      </c>
      <c r="C25" s="4" t="str">
        <f>main!C25</f>
        <v>Ноги свиные</v>
      </c>
      <c r="D25" s="4" t="str">
        <f>main!D25</f>
        <v>Дистрибьютор</v>
      </c>
      <c r="E25" s="4" t="str">
        <f>main!E25</f>
        <v>Продукция обвалки</v>
      </c>
      <c r="F25">
        <f>main!F25*0.9</f>
        <v>13.76791429516102</v>
      </c>
      <c r="G25">
        <f>main!G25*0.9</f>
        <v>17.595460057017842</v>
      </c>
      <c r="H25">
        <f>main!H25*0.9</f>
        <v>20.452387897807593</v>
      </c>
      <c r="I25">
        <f>main!I25*0.9</f>
        <v>23.665756668487489</v>
      </c>
      <c r="J25">
        <f>main!J25*0.9</f>
        <v>20.686723279823781</v>
      </c>
      <c r="K25">
        <f>main!K25*0.9</f>
        <v>15.702809571434626</v>
      </c>
      <c r="L25">
        <f>main!L25*0.9</f>
        <v>12.877396560053967</v>
      </c>
      <c r="M25">
        <f>main!M25*0.9</f>
        <v>9.9687059511641483</v>
      </c>
      <c r="N25">
        <f>main!N25*0.9</f>
        <v>8.4063725926516106</v>
      </c>
      <c r="O25">
        <f>main!O25*0.9</f>
        <v>7.0378610820756418</v>
      </c>
      <c r="P25">
        <f>main!P25*0.9</f>
        <v>7.586393114879554</v>
      </c>
      <c r="Q25">
        <f>main!Q25*0.9</f>
        <v>8.8894239949793885</v>
      </c>
    </row>
    <row r="26" spans="1:17" x14ac:dyDescent="0.25">
      <c r="A26" s="4" t="str">
        <f>main!A26</f>
        <v>Новосибирская область</v>
      </c>
      <c r="B26" s="4" t="str">
        <f>main!B26</f>
        <v>Сибирский ФО</v>
      </c>
      <c r="C26" s="4" t="str">
        <f>main!C26</f>
        <v>Окорок свиной</v>
      </c>
      <c r="D26" s="4" t="str">
        <f>main!D26</f>
        <v>Дистрибьютор</v>
      </c>
      <c r="E26" s="4" t="str">
        <f>main!E26</f>
        <v>Продукция обвалки</v>
      </c>
      <c r="F26">
        <f>main!F26*0.9</f>
        <v>218.27014946644232</v>
      </c>
      <c r="G26">
        <f>main!G26*0.9</f>
        <v>216.09578365181829</v>
      </c>
      <c r="H26">
        <f>main!H26*0.9</f>
        <v>201.53046868366431</v>
      </c>
      <c r="I26">
        <f>main!I26*0.9</f>
        <v>191.24528658057957</v>
      </c>
      <c r="J26">
        <f>main!J26*0.9</f>
        <v>179.68638631706611</v>
      </c>
      <c r="K26">
        <f>main!K26*0.9</f>
        <v>170.82010557999939</v>
      </c>
      <c r="L26">
        <f>main!L26*0.9</f>
        <v>170.06729299700444</v>
      </c>
      <c r="M26">
        <f>main!M26*0.9</f>
        <v>166.11692964552682</v>
      </c>
      <c r="N26">
        <f>main!N26*0.9</f>
        <v>162.49898908383864</v>
      </c>
      <c r="O26">
        <f>main!O26*0.9</f>
        <v>147.6636485172636</v>
      </c>
      <c r="P26">
        <f>main!P26*0.9</f>
        <v>149.12505731428774</v>
      </c>
      <c r="Q26">
        <f>main!Q26*0.9</f>
        <v>144.87492224691189</v>
      </c>
    </row>
    <row r="27" spans="1:17" x14ac:dyDescent="0.25">
      <c r="A27" s="4" t="str">
        <f>main!A27</f>
        <v>Забайкальский край</v>
      </c>
      <c r="B27" s="4" t="str">
        <f>main!B27</f>
        <v>Дальневосточный ФО</v>
      </c>
      <c r="C27" s="4" t="str">
        <f>main!C27</f>
        <v>Окорок свиной</v>
      </c>
      <c r="D27" s="4" t="str">
        <f>main!D27</f>
        <v>Дистрибьютор</v>
      </c>
      <c r="E27" s="4" t="str">
        <f>main!E27</f>
        <v>Продукция обвалки</v>
      </c>
      <c r="F27">
        <f>main!F27*0.9</f>
        <v>229.86544193749219</v>
      </c>
      <c r="G27">
        <f>main!G27*0.9</f>
        <v>227.57556601935082</v>
      </c>
      <c r="H27">
        <f>main!H27*0.9</f>
        <v>212.23648932793074</v>
      </c>
      <c r="I27">
        <f>main!I27*0.9</f>
        <v>201.40492149645021</v>
      </c>
      <c r="J27">
        <f>main!J27*0.9</f>
        <v>189.23197103172157</v>
      </c>
      <c r="K27">
        <f>main!K27*0.9</f>
        <v>179.89468169119698</v>
      </c>
      <c r="L27">
        <f>main!L27*0.9</f>
        <v>179.10187700622635</v>
      </c>
      <c r="M27">
        <f>main!M27*0.9</f>
        <v>174.94165619810946</v>
      </c>
      <c r="N27">
        <f>main!N27*0.9</f>
        <v>171.13151766955224</v>
      </c>
      <c r="O27">
        <f>main!O27*0.9</f>
        <v>155.50807065233536</v>
      </c>
      <c r="P27">
        <f>main!P27*0.9</f>
        <v>157.04711472135014</v>
      </c>
      <c r="Q27">
        <f>main!Q27*0.9</f>
        <v>152.57119724960907</v>
      </c>
    </row>
    <row r="28" spans="1:17" x14ac:dyDescent="0.25">
      <c r="A28" s="4" t="str">
        <f>main!A28</f>
        <v>Кемеровская область-Кузбасс</v>
      </c>
      <c r="B28" s="4" t="str">
        <f>main!B28</f>
        <v>Сибирский ФО</v>
      </c>
      <c r="C28" s="4" t="str">
        <f>main!C28</f>
        <v>Окорок свиной</v>
      </c>
      <c r="D28" s="4" t="str">
        <f>main!D28</f>
        <v>Дистрибьютор</v>
      </c>
      <c r="E28" s="4" t="str">
        <f>main!E28</f>
        <v>Продукция обвалки</v>
      </c>
      <c r="F28">
        <f>main!F28*0.9</f>
        <v>219.30225967090229</v>
      </c>
      <c r="G28">
        <f>main!G28*0.9</f>
        <v>217.11761217025301</v>
      </c>
      <c r="H28">
        <f>main!H28*0.9</f>
        <v>202.48342378882401</v>
      </c>
      <c r="I28">
        <f>main!I28*0.9</f>
        <v>192.14960726903468</v>
      </c>
      <c r="J28">
        <f>main!J28*0.9</f>
        <v>180.53604969693609</v>
      </c>
      <c r="K28">
        <f>main!K28*0.9</f>
        <v>171.62784394700481</v>
      </c>
      <c r="L28">
        <f>main!L28*0.9</f>
        <v>170.87147162141173</v>
      </c>
      <c r="M28">
        <f>main!M28*0.9</f>
        <v>166.90242861842722</v>
      </c>
      <c r="N28">
        <f>main!N28*0.9</f>
        <v>163.267380296553</v>
      </c>
      <c r="O28">
        <f>main!O28*0.9</f>
        <v>148.36188947616256</v>
      </c>
      <c r="P28">
        <f>main!P28*0.9</f>
        <v>149.83020867727072</v>
      </c>
      <c r="Q28">
        <f>main!Q28*0.9</f>
        <v>145.55997646063238</v>
      </c>
    </row>
    <row r="29" spans="1:17" x14ac:dyDescent="0.25">
      <c r="A29" s="4" t="str">
        <f>main!A29</f>
        <v>Новосибирская область</v>
      </c>
      <c r="B29" s="4" t="str">
        <f>main!B29</f>
        <v>Сибирский ФО</v>
      </c>
      <c r="C29" s="4" t="str">
        <f>main!C29</f>
        <v>Ребра свиные</v>
      </c>
      <c r="D29" s="4" t="str">
        <f>main!D29</f>
        <v>Дистрибьютор</v>
      </c>
      <c r="E29" s="4" t="str">
        <f>main!E29</f>
        <v>Продукция обвалки</v>
      </c>
      <c r="F29">
        <f>main!F29*0.9</f>
        <v>126.47398679008658</v>
      </c>
      <c r="G29">
        <f>main!G29*0.9</f>
        <v>128.77081220001054</v>
      </c>
      <c r="H29">
        <f>main!H29*0.9</f>
        <v>123.6803021692246</v>
      </c>
      <c r="I29">
        <f>main!I29*0.9</f>
        <v>114.97339996908642</v>
      </c>
      <c r="J29">
        <f>main!J29*0.9</f>
        <v>104.48447189901574</v>
      </c>
      <c r="K29">
        <f>main!K29*0.9</f>
        <v>105.89896776093389</v>
      </c>
      <c r="L29">
        <f>main!L29*0.9</f>
        <v>112.32478256516318</v>
      </c>
      <c r="M29">
        <f>main!M29*0.9</f>
        <v>107.89453931208315</v>
      </c>
      <c r="N29">
        <f>main!N29*0.9</f>
        <v>108.08563537821769</v>
      </c>
      <c r="O29">
        <f>main!O29*0.9</f>
        <v>102.00678899427609</v>
      </c>
      <c r="P29">
        <f>main!P29*0.9</f>
        <v>102.09920818085573</v>
      </c>
      <c r="Q29">
        <f>main!Q29*0.9</f>
        <v>98.29712958447351</v>
      </c>
    </row>
    <row r="30" spans="1:17" x14ac:dyDescent="0.25">
      <c r="A30" s="4" t="str">
        <f>main!A30</f>
        <v>Омская область</v>
      </c>
      <c r="B30" s="4" t="str">
        <f>main!B30</f>
        <v>Сибирский ФО</v>
      </c>
      <c r="C30" s="4" t="str">
        <f>main!C30</f>
        <v>Ребра свиные</v>
      </c>
      <c r="D30" s="4" t="str">
        <f>main!D30</f>
        <v>Дистрибьютор</v>
      </c>
      <c r="E30" s="4" t="str">
        <f>main!E30</f>
        <v>Продукция обвалки</v>
      </c>
      <c r="F30">
        <f>main!F30*0.9</f>
        <v>131.34594917289328</v>
      </c>
      <c r="G30">
        <f>main!G30*0.9</f>
        <v>133.73125164660738</v>
      </c>
      <c r="H30">
        <f>main!H30*0.9</f>
        <v>128.44464774696564</v>
      </c>
      <c r="I30">
        <f>main!I30*0.9</f>
        <v>119.40234297854867</v>
      </c>
      <c r="J30">
        <f>main!J30*0.9</f>
        <v>108.50936610531848</v>
      </c>
      <c r="K30">
        <f>main!K30*0.9</f>
        <v>109.97835041031335</v>
      </c>
      <c r="L30">
        <f>main!L30*0.9</f>
        <v>116.65169697027871</v>
      </c>
      <c r="M30">
        <f>main!M30*0.9</f>
        <v>112.05079428735472</v>
      </c>
      <c r="N30">
        <f>main!N30*0.9</f>
        <v>112.24925165259383</v>
      </c>
      <c r="O30">
        <f>main!O30*0.9</f>
        <v>105.93623924238014</v>
      </c>
      <c r="P30">
        <f>main!P30*0.9</f>
        <v>106.0322185507832</v>
      </c>
      <c r="Q30">
        <f>main!Q30*0.9</f>
        <v>102.08367834305956</v>
      </c>
    </row>
    <row r="31" spans="1:17" x14ac:dyDescent="0.25">
      <c r="A31" s="4" t="str">
        <f>main!A31</f>
        <v>Забайкальский край</v>
      </c>
      <c r="B31" s="4" t="str">
        <f>main!B31</f>
        <v>Дальневосточный ФО</v>
      </c>
      <c r="C31" s="4" t="str">
        <f>main!C31</f>
        <v>Ребра свиные</v>
      </c>
      <c r="D31" s="4" t="str">
        <f>main!D31</f>
        <v>Дистрибьютор</v>
      </c>
      <c r="E31" s="4" t="str">
        <f>main!E31</f>
        <v>Продукция обвалки</v>
      </c>
      <c r="F31">
        <f>main!F31*0.9</f>
        <v>129.14355549777457</v>
      </c>
      <c r="G31">
        <f>main!G31*0.9</f>
        <v>131.48886149565951</v>
      </c>
      <c r="H31">
        <f>main!H31*0.9</f>
        <v>126.29090275839044</v>
      </c>
      <c r="I31">
        <f>main!I31*0.9</f>
        <v>117.40021830986812</v>
      </c>
      <c r="J31">
        <f>main!J31*0.9</f>
        <v>106.68989361220854</v>
      </c>
      <c r="K31">
        <f>main!K31*0.9</f>
        <v>108.13424615838221</v>
      </c>
      <c r="L31">
        <f>main!L31*0.9</f>
        <v>114.69569481553368</v>
      </c>
      <c r="M31">
        <f>main!M31*0.9</f>
        <v>110.17193953633641</v>
      </c>
      <c r="N31">
        <f>main!N31*0.9</f>
        <v>110.36706919144258</v>
      </c>
      <c r="O31">
        <f>main!O31*0.9</f>
        <v>104.15991264272104</v>
      </c>
      <c r="P31">
        <f>main!P31*0.9</f>
        <v>104.25428258118843</v>
      </c>
      <c r="Q31">
        <f>main!Q31*0.9</f>
        <v>100.37195103870499</v>
      </c>
    </row>
    <row r="32" spans="1:17" x14ac:dyDescent="0.25">
      <c r="A32" s="4" t="str">
        <f>main!A32</f>
        <v>Красноярский край</v>
      </c>
      <c r="B32" s="4" t="str">
        <f>main!B32</f>
        <v>Сибирский ФО</v>
      </c>
      <c r="C32" s="4" t="str">
        <f>main!C32</f>
        <v>Ребра свиные</v>
      </c>
      <c r="D32" s="4" t="str">
        <f>main!D32</f>
        <v>Дистрибьютор</v>
      </c>
      <c r="E32" s="4" t="str">
        <f>main!E32</f>
        <v>Продукция обвалки</v>
      </c>
      <c r="F32">
        <f>main!F32*0.9</f>
        <v>119.83401579008817</v>
      </c>
      <c r="G32">
        <f>main!G32*0.9</f>
        <v>122.0102562915972</v>
      </c>
      <c r="H32">
        <f>main!H32*0.9</f>
        <v>117.1870015267951</v>
      </c>
      <c r="I32">
        <f>main!I32*0.9</f>
        <v>108.9372176604428</v>
      </c>
      <c r="J32">
        <f>main!J32*0.9</f>
        <v>98.998965503846193</v>
      </c>
      <c r="K32">
        <f>main!K32*0.9</f>
        <v>100.33919936342592</v>
      </c>
      <c r="L32">
        <f>main!L32*0.9</f>
        <v>106.42765448576064</v>
      </c>
      <c r="M32">
        <f>main!M32*0.9</f>
        <v>102.23000204024498</v>
      </c>
      <c r="N32">
        <f>main!N32*0.9</f>
        <v>102.41106543191775</v>
      </c>
      <c r="O32">
        <f>main!O32*0.9</f>
        <v>96.651362649970849</v>
      </c>
      <c r="P32">
        <f>main!P32*0.9</f>
        <v>96.738929765904913</v>
      </c>
      <c r="Q32">
        <f>main!Q32*0.9</f>
        <v>93.136462902025386</v>
      </c>
    </row>
    <row r="33" spans="1:17" x14ac:dyDescent="0.25">
      <c r="A33" s="4" t="str">
        <f>main!A33</f>
        <v>Алтайский край</v>
      </c>
      <c r="B33" s="4" t="str">
        <f>main!B33</f>
        <v>Сибирский ФО</v>
      </c>
      <c r="C33" s="4" t="str">
        <f>main!C33</f>
        <v>Ребра свиные</v>
      </c>
      <c r="D33" s="4" t="str">
        <f>main!D33</f>
        <v>Дистрибьютор</v>
      </c>
      <c r="E33" s="4" t="str">
        <f>main!E33</f>
        <v>Продукция обвалки</v>
      </c>
      <c r="F33">
        <f>main!F33*0.9</f>
        <v>125.8555394117768</v>
      </c>
      <c r="G33">
        <f>main!G33*0.9</f>
        <v>128.14113353462542</v>
      </c>
      <c r="H33">
        <f>main!H33*0.9</f>
        <v>123.0755156786076</v>
      </c>
      <c r="I33">
        <f>main!I33*0.9</f>
        <v>114.41118951307972</v>
      </c>
      <c r="J33">
        <f>main!J33*0.9</f>
        <v>103.97355143734583</v>
      </c>
      <c r="K33">
        <f>main!K33*0.9</f>
        <v>105.38113053100486</v>
      </c>
      <c r="L33">
        <f>main!L33*0.9</f>
        <v>111.77552363010696</v>
      </c>
      <c r="M33">
        <f>main!M33*0.9</f>
        <v>107.36694390163528</v>
      </c>
      <c r="N33">
        <f>main!N33*0.9</f>
        <v>107.55710552374615</v>
      </c>
      <c r="O33">
        <f>main!O33*0.9</f>
        <v>101.50798419793476</v>
      </c>
      <c r="P33">
        <f>main!P33*0.9</f>
        <v>101.59995146230419</v>
      </c>
      <c r="Q33">
        <f>main!Q33*0.9</f>
        <v>97.816464717098157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Ребрышки свиные</v>
      </c>
      <c r="D34" s="4" t="str">
        <f>main!D34</f>
        <v>Дистрибьютор</v>
      </c>
      <c r="E34" s="4" t="str">
        <f>main!E34</f>
        <v>Продукция обвалки</v>
      </c>
      <c r="F34">
        <f>main!F34*0.9</f>
        <v>64.879937345798595</v>
      </c>
      <c r="G34">
        <f>main!G34*0.9</f>
        <v>59.380494437065813</v>
      </c>
      <c r="H34">
        <f>main!H34*0.9</f>
        <v>58.896681284920241</v>
      </c>
      <c r="I34">
        <f>main!I34*0.9</f>
        <v>57.252070516104112</v>
      </c>
      <c r="J34">
        <f>main!J34*0.9</f>
        <v>56.043561247743909</v>
      </c>
      <c r="K34">
        <f>main!K34*0.9</f>
        <v>52.047713742684472</v>
      </c>
      <c r="L34">
        <f>main!L34*0.9</f>
        <v>48.496317522636652</v>
      </c>
      <c r="M34">
        <f>main!M34*0.9</f>
        <v>48.02964073465624</v>
      </c>
      <c r="N34">
        <f>main!N34*0.9</f>
        <v>49.671465301234498</v>
      </c>
      <c r="O34">
        <f>main!O34*0.9</f>
        <v>45.62960078685132</v>
      </c>
      <c r="P34">
        <f>main!P34*0.9</f>
        <v>43.955583154346336</v>
      </c>
      <c r="Q34">
        <f>main!Q34*0.9</f>
        <v>46.599160498054964</v>
      </c>
    </row>
    <row r="35" spans="1:17" x14ac:dyDescent="0.25">
      <c r="A35" s="4" t="str">
        <f>main!A35</f>
        <v>Забайкальский край</v>
      </c>
      <c r="B35" s="4" t="str">
        <f>main!B35</f>
        <v>Дальневосточный ФО</v>
      </c>
      <c r="C35" s="4" t="str">
        <f>main!C35</f>
        <v>Ребрышки свиные</v>
      </c>
      <c r="D35" s="4" t="str">
        <f>main!D35</f>
        <v>Дистрибьютор</v>
      </c>
      <c r="E35" s="4" t="str">
        <f>main!E35</f>
        <v>Продукция обвалки</v>
      </c>
      <c r="F35">
        <f>main!F35*0.9</f>
        <v>57.266349779084479</v>
      </c>
      <c r="G35">
        <f>main!G35*0.9</f>
        <v>52.412260301114422</v>
      </c>
      <c r="H35">
        <f>main!H35*0.9</f>
        <v>51.985222077405595</v>
      </c>
      <c r="I35">
        <f>main!I35*0.9</f>
        <v>50.533604529819108</v>
      </c>
      <c r="J35">
        <f>main!J35*0.9</f>
        <v>49.466912462835118</v>
      </c>
      <c r="K35">
        <f>main!K35*0.9</f>
        <v>45.93997316156846</v>
      </c>
      <c r="L35">
        <f>main!L35*0.9</f>
        <v>42.805329287647602</v>
      </c>
      <c r="M35">
        <f>main!M35*0.9</f>
        <v>42.39341649507157</v>
      </c>
      <c r="N35">
        <f>main!N35*0.9</f>
        <v>43.84257479811442</v>
      </c>
      <c r="O35">
        <f>main!O35*0.9</f>
        <v>40.275018531734567</v>
      </c>
      <c r="P35">
        <f>main!P35*0.9</f>
        <v>38.797444982789187</v>
      </c>
      <c r="Q35">
        <f>main!Q35*0.9</f>
        <v>41.130801502941324</v>
      </c>
    </row>
    <row r="36" spans="1:17" x14ac:dyDescent="0.25">
      <c r="A36" s="4" t="str">
        <f>main!A36</f>
        <v>Республика Хакасия</v>
      </c>
      <c r="B36" s="4" t="str">
        <f>main!B36</f>
        <v>Сибирский ФО</v>
      </c>
      <c r="C36" s="4" t="str">
        <f>main!C36</f>
        <v>Ребрышки свиные</v>
      </c>
      <c r="D36" s="4" t="str">
        <f>main!D36</f>
        <v>Дистрибьютор</v>
      </c>
      <c r="E36" s="4" t="str">
        <f>main!E36</f>
        <v>Продукция обвалки</v>
      </c>
      <c r="F36">
        <f>main!F36*0.9</f>
        <v>48.057117669493962</v>
      </c>
      <c r="G36">
        <f>main!G36*0.9</f>
        <v>43.983633850096439</v>
      </c>
      <c r="H36">
        <f>main!H36*0.9</f>
        <v>43.625269361259363</v>
      </c>
      <c r="I36">
        <f>main!I36*0.9</f>
        <v>42.407092271841577</v>
      </c>
      <c r="J36">
        <f>main!J36*0.9</f>
        <v>41.511939247807064</v>
      </c>
      <c r="K36">
        <f>main!K36*0.9</f>
        <v>38.552181245629676</v>
      </c>
      <c r="L36">
        <f>main!L36*0.9</f>
        <v>35.921632064791325</v>
      </c>
      <c r="M36">
        <f>main!M36*0.9</f>
        <v>35.575960625651931</v>
      </c>
      <c r="N36">
        <f>main!N36*0.9</f>
        <v>36.792073951535507</v>
      </c>
      <c r="O36">
        <f>main!O36*0.9</f>
        <v>33.798230761820363</v>
      </c>
      <c r="P36">
        <f>main!P36*0.9</f>
        <v>32.558271760051852</v>
      </c>
      <c r="Q36">
        <f>main!Q36*0.9</f>
        <v>34.516391830327173</v>
      </c>
    </row>
    <row r="37" spans="1:17" x14ac:dyDescent="0.25">
      <c r="A37" s="4" t="str">
        <f>main!A37</f>
        <v>Алтайский край</v>
      </c>
      <c r="B37" s="4" t="str">
        <f>main!B37</f>
        <v>Сибирский ФО</v>
      </c>
      <c r="C37" s="4" t="str">
        <f>main!C37</f>
        <v>Ребрышки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main!F37*0.9</f>
        <v>58.855431813694793</v>
      </c>
      <c r="G37">
        <f>main!G37*0.9</f>
        <v>53.866646368309496</v>
      </c>
      <c r="H37">
        <f>main!H37*0.9</f>
        <v>53.427758275139716</v>
      </c>
      <c r="I37">
        <f>main!I37*0.9</f>
        <v>51.935859840524571</v>
      </c>
      <c r="J37">
        <f>main!J37*0.9</f>
        <v>50.83956817086564</v>
      </c>
      <c r="K37">
        <f>main!K37*0.9</f>
        <v>47.214759948279145</v>
      </c>
      <c r="L37">
        <f>main!L37*0.9</f>
        <v>43.993132945799104</v>
      </c>
      <c r="M37">
        <f>main!M37*0.9</f>
        <v>43.569789998847362</v>
      </c>
      <c r="N37">
        <f>main!N37*0.9</f>
        <v>45.059160947423855</v>
      </c>
      <c r="O37">
        <f>main!O37*0.9</f>
        <v>41.392608680910669</v>
      </c>
      <c r="P37">
        <f>main!P37*0.9</f>
        <v>39.874033992718552</v>
      </c>
      <c r="Q37">
        <f>main!Q37*0.9</f>
        <v>42.272138745311182</v>
      </c>
    </row>
    <row r="38" spans="1:17" x14ac:dyDescent="0.25">
      <c r="A38" s="4" t="str">
        <f>main!A38</f>
        <v>Новосибирская область</v>
      </c>
      <c r="B38" s="4" t="str">
        <f>main!B38</f>
        <v>Сибирский ФО</v>
      </c>
      <c r="C38" s="4" t="str">
        <f>main!C38</f>
        <v>Суповой набор свиной</v>
      </c>
      <c r="D38" s="4" t="str">
        <f>main!D38</f>
        <v>Дистрибьютор</v>
      </c>
      <c r="E38" s="4" t="str">
        <f>main!E38</f>
        <v>Продукция обвалки</v>
      </c>
      <c r="F38">
        <f>main!F38*0.9</f>
        <v>10.854742400429089</v>
      </c>
      <c r="G38">
        <f>main!G38*0.9</f>
        <v>11.264673378111274</v>
      </c>
      <c r="H38">
        <f>main!H38*0.9</f>
        <v>11.188244801848512</v>
      </c>
      <c r="I38">
        <f>main!I38*0.9</f>
        <v>12.432230185911036</v>
      </c>
      <c r="J38">
        <f>main!J38*0.9</f>
        <v>10.820559446758082</v>
      </c>
      <c r="K38">
        <f>main!K38*0.9</f>
        <v>11.085751136752521</v>
      </c>
      <c r="L38">
        <f>main!L38*0.9</f>
        <v>11.117057387470247</v>
      </c>
      <c r="M38">
        <f>main!M38*0.9</f>
        <v>9.3482593030839745</v>
      </c>
      <c r="N38">
        <f>main!N38*0.9</f>
        <v>9.698693232626292</v>
      </c>
      <c r="O38">
        <f>main!O38*0.9</f>
        <v>8.5479169135412807</v>
      </c>
      <c r="P38">
        <f>main!P38*0.9</f>
        <v>7.8385940165861712</v>
      </c>
      <c r="Q38">
        <f>main!Q38*0.9</f>
        <v>7.1654992684584196</v>
      </c>
    </row>
    <row r="39" spans="1:17" x14ac:dyDescent="0.25">
      <c r="A39" s="4" t="str">
        <f>main!A39</f>
        <v>Омская область</v>
      </c>
      <c r="B39" s="4" t="str">
        <f>main!B39</f>
        <v>Сибирский ФО</v>
      </c>
      <c r="C39" s="4" t="str">
        <f>main!C39</f>
        <v>Суповой набор свиной</v>
      </c>
      <c r="D39" s="4" t="str">
        <f>main!D39</f>
        <v>Дистрибьютор</v>
      </c>
      <c r="E39" s="4" t="str">
        <f>main!E39</f>
        <v>Продукция обвалки</v>
      </c>
      <c r="F39">
        <f>main!F39*0.9</f>
        <v>13.4301499491751</v>
      </c>
      <c r="G39">
        <f>main!G39*0.9</f>
        <v>13.937341579891836</v>
      </c>
      <c r="H39">
        <f>main!H39*0.9</f>
        <v>13.84277947959084</v>
      </c>
      <c r="I39">
        <f>main!I39*0.9</f>
        <v>15.381914138547048</v>
      </c>
      <c r="J39">
        <f>main!J39*0.9</f>
        <v>13.387856712120564</v>
      </c>
      <c r="K39">
        <f>main!K39*0.9</f>
        <v>13.71596806018532</v>
      </c>
      <c r="L39">
        <f>main!L39*0.9</f>
        <v>13.754702064731472</v>
      </c>
      <c r="M39">
        <f>main!M39*0.9</f>
        <v>11.566237094601712</v>
      </c>
      <c r="N39">
        <f>main!N39*0.9</f>
        <v>11.999815345233063</v>
      </c>
      <c r="O39">
        <f>main!O39*0.9</f>
        <v>10.576004631617181</v>
      </c>
      <c r="P39">
        <f>main!P39*0.9</f>
        <v>9.6983870413449527</v>
      </c>
      <c r="Q39">
        <f>main!Q39*0.9</f>
        <v>8.8655931284280864</v>
      </c>
    </row>
    <row r="40" spans="1:17" x14ac:dyDescent="0.25">
      <c r="A40" s="4" t="str">
        <f>main!A40</f>
        <v>Республика Хакасия</v>
      </c>
      <c r="B40" s="4" t="str">
        <f>main!B40</f>
        <v>Сибирский ФО</v>
      </c>
      <c r="C40" s="4" t="str">
        <f>main!C40</f>
        <v>Суповой набор свиной</v>
      </c>
      <c r="D40" s="4" t="str">
        <f>main!D40</f>
        <v>Дистрибьютор</v>
      </c>
      <c r="E40" s="4" t="str">
        <f>main!E40</f>
        <v>Продукция обвалки</v>
      </c>
      <c r="F40">
        <f>main!F40*0.9</f>
        <v>7.5843314740238306</v>
      </c>
      <c r="G40">
        <f>main!G40*0.9</f>
        <v>7.8707548916895931</v>
      </c>
      <c r="H40">
        <f>main!H40*0.9</f>
        <v>7.8173533796977859</v>
      </c>
      <c r="I40">
        <f>main!I40*0.9</f>
        <v>8.686540058987207</v>
      </c>
      <c r="J40">
        <f>main!J40*0.9</f>
        <v>7.5604474570809836</v>
      </c>
      <c r="K40">
        <f>main!K40*0.9</f>
        <v>7.745739894881706</v>
      </c>
      <c r="L40">
        <f>main!L40*0.9</f>
        <v>7.767613926884783</v>
      </c>
      <c r="M40">
        <f>main!M40*0.9</f>
        <v>6.5317346689787126</v>
      </c>
      <c r="N40">
        <f>main!N40*0.9</f>
        <v>6.7765868251467474</v>
      </c>
      <c r="O40">
        <f>main!O40*0.9</f>
        <v>5.9725263753978206</v>
      </c>
      <c r="P40">
        <f>main!P40*0.9</f>
        <v>5.4769144323258478</v>
      </c>
      <c r="Q40">
        <f>main!Q40*0.9</f>
        <v>5.0066155072197436</v>
      </c>
    </row>
    <row r="41" spans="1:17" x14ac:dyDescent="0.25">
      <c r="A41" s="4" t="str">
        <f>main!A41</f>
        <v>Кемеровская область-Кузбасс</v>
      </c>
      <c r="B41" s="4" t="str">
        <f>main!B41</f>
        <v>Сибирский ФО</v>
      </c>
      <c r="C41" s="4" t="str">
        <f>main!C41</f>
        <v>Суповой набор свиной</v>
      </c>
      <c r="D41" s="4" t="str">
        <f>main!D41</f>
        <v>Дистрибьютор</v>
      </c>
      <c r="E41" s="4" t="str">
        <f>main!E41</f>
        <v>Продукция обвалки</v>
      </c>
      <c r="F41">
        <f>main!F41*0.9</f>
        <v>7.2082563042665289</v>
      </c>
      <c r="G41">
        <f>main!G41*0.9</f>
        <v>7.4804771866409432</v>
      </c>
      <c r="H41">
        <f>main!H41*0.9</f>
        <v>7.4297236315266</v>
      </c>
      <c r="I41">
        <f>main!I41*0.9</f>
        <v>8.2558109909769399</v>
      </c>
      <c r="J41">
        <f>main!J41*0.9</f>
        <v>7.1855565954933622</v>
      </c>
      <c r="K41">
        <f>main!K41*0.9</f>
        <v>7.3616611588928533</v>
      </c>
      <c r="L41">
        <f>main!L41*0.9</f>
        <v>7.3824505494444042</v>
      </c>
      <c r="M41">
        <f>main!M41*0.9</f>
        <v>6.2078533575066306</v>
      </c>
      <c r="N41">
        <f>main!N41*0.9</f>
        <v>6.4405643227850371</v>
      </c>
      <c r="O41">
        <f>main!O41*0.9</f>
        <v>5.6763738564578698</v>
      </c>
      <c r="P41">
        <f>main!P41*0.9</f>
        <v>5.2053372297816685</v>
      </c>
      <c r="Q41">
        <f>main!Q41*0.9</f>
        <v>4.7583584547377979</v>
      </c>
    </row>
    <row r="42" spans="1:17" x14ac:dyDescent="0.25">
      <c r="A42" s="4" t="str">
        <f>main!A42</f>
        <v>Забайкальский край</v>
      </c>
      <c r="B42" s="4" t="str">
        <f>main!B42</f>
        <v>Дальневосточный ФО</v>
      </c>
      <c r="C42" s="4" t="str">
        <f>main!C42</f>
        <v>Ребра свиные (ленточные с корейки)</v>
      </c>
      <c r="D42" s="4" t="str">
        <f>main!D42</f>
        <v>Дистрибьютор</v>
      </c>
      <c r="E42" s="4" t="str">
        <f>main!E42</f>
        <v>Продукция обвалки</v>
      </c>
      <c r="F42">
        <f>main!F42*0.9</f>
        <v>263.57057400278967</v>
      </c>
      <c r="G42">
        <f>main!G42*0.9</f>
        <v>268.35713610178175</v>
      </c>
      <c r="H42">
        <f>main!H42*0.9</f>
        <v>257.74856207929849</v>
      </c>
      <c r="I42">
        <f>main!I42*0.9</f>
        <v>239.60346150232789</v>
      </c>
      <c r="J42">
        <f>main!J42*0.9</f>
        <v>217.74463612433959</v>
      </c>
      <c r="K42">
        <f>main!K42*0.9</f>
        <v>220.69243191786603</v>
      </c>
      <c r="L42">
        <f>main!L42*0.9</f>
        <v>234.08376826592757</v>
      </c>
      <c r="M42">
        <f>main!M42*0.9</f>
        <v>224.85118386796492</v>
      </c>
      <c r="N42">
        <f>main!N42*0.9</f>
        <v>225.24942623478736</v>
      </c>
      <c r="O42">
        <f>main!O42*0.9</f>
        <v>212.5811687428376</v>
      </c>
      <c r="P42">
        <f>main!P42*0.9</f>
        <v>212.77376944021339</v>
      </c>
      <c r="Q42">
        <f>main!Q42*0.9</f>
        <v>204.85027415485141</v>
      </c>
    </row>
    <row r="43" spans="1:17" x14ac:dyDescent="0.25">
      <c r="A43" s="4" t="str">
        <f>main!A43</f>
        <v>Кемеровская область-Кузбасс</v>
      </c>
      <c r="B43" s="4" t="str">
        <f>main!B43</f>
        <v>Сибирский ФО</v>
      </c>
      <c r="C43" s="4" t="str">
        <f>main!C43</f>
        <v>Свинина полужирная</v>
      </c>
      <c r="D43" s="4" t="str">
        <f>main!D43</f>
        <v>Дистрибьютор</v>
      </c>
      <c r="E43" s="4" t="str">
        <f>main!E43</f>
        <v>Продукция обвалки</v>
      </c>
      <c r="F43">
        <f>main!F43*0.9</f>
        <v>185.3367625468816</v>
      </c>
      <c r="G43">
        <f>main!G43*0.9</f>
        <v>181.94105506563267</v>
      </c>
      <c r="H43">
        <f>main!H43*0.9</f>
        <v>162.44112728290548</v>
      </c>
      <c r="I43">
        <f>main!I43*0.9</f>
        <v>150.33677808824061</v>
      </c>
      <c r="J43">
        <f>main!J43*0.9</f>
        <v>136.06839604669256</v>
      </c>
      <c r="K43">
        <f>main!K43*0.9</f>
        <v>130.19434824163929</v>
      </c>
      <c r="L43">
        <f>main!L43*0.9</f>
        <v>125.60160548645686</v>
      </c>
      <c r="M43">
        <f>main!M43*0.9</f>
        <v>122.63862546182058</v>
      </c>
      <c r="N43">
        <f>main!N43*0.9</f>
        <v>121.57785438373624</v>
      </c>
      <c r="O43">
        <f>main!O43*0.9</f>
        <v>114.47979406265105</v>
      </c>
      <c r="P43">
        <f>main!P43*0.9</f>
        <v>120.12967315153421</v>
      </c>
      <c r="Q43">
        <f>main!Q43*0.9</f>
        <v>119.77009491508298</v>
      </c>
    </row>
    <row r="44" spans="1:17" x14ac:dyDescent="0.25">
      <c r="A44" s="4" t="str">
        <f>main!A44</f>
        <v>Забайкальский край</v>
      </c>
      <c r="B44" s="4" t="str">
        <f>main!B44</f>
        <v>Дальневосточный ФО</v>
      </c>
      <c r="C44" s="4" t="str">
        <f>main!C44</f>
        <v>Карбонад свиной</v>
      </c>
      <c r="D44" s="4" t="str">
        <f>main!D44</f>
        <v>Дистрибьютор</v>
      </c>
      <c r="E44" s="4" t="str">
        <f>main!E44</f>
        <v>Продукция обвалки</v>
      </c>
      <c r="F44">
        <f>main!F44*0.9</f>
        <v>288.458858994857</v>
      </c>
      <c r="G44">
        <f>main!G44*0.9</f>
        <v>284.59103224620304</v>
      </c>
      <c r="H44">
        <f>main!H44*0.9</f>
        <v>265.36953284501112</v>
      </c>
      <c r="I44">
        <f>main!I44*0.9</f>
        <v>253.7573674577817</v>
      </c>
      <c r="J44">
        <f>main!J44*0.9</f>
        <v>242.82905213583305</v>
      </c>
      <c r="K44">
        <f>main!K44*0.9</f>
        <v>229.67784640829797</v>
      </c>
      <c r="L44">
        <f>main!L44*0.9</f>
        <v>223.15168007807594</v>
      </c>
      <c r="M44">
        <f>main!M44*0.9</f>
        <v>212.93896939490273</v>
      </c>
      <c r="N44">
        <f>main!N44*0.9</f>
        <v>208.61011442883509</v>
      </c>
      <c r="O44">
        <f>main!O44*0.9</f>
        <v>193.47259303391294</v>
      </c>
      <c r="P44">
        <f>main!P44*0.9</f>
        <v>194.02362201342058</v>
      </c>
      <c r="Q44">
        <f>main!Q44*0.9</f>
        <v>192.94494244406809</v>
      </c>
    </row>
    <row r="45" spans="1:17" x14ac:dyDescent="0.25">
      <c r="A45" s="4" t="str">
        <f>main!A45</f>
        <v>Забайкальский край</v>
      </c>
      <c r="B45" s="4" t="str">
        <f>main!B45</f>
        <v>Дальневосточный ФО</v>
      </c>
      <c r="C45" s="4" t="str">
        <f>main!C45</f>
        <v>Шейка свиная</v>
      </c>
      <c r="D45" s="4" t="str">
        <f>main!D45</f>
        <v>Дистрибьютор</v>
      </c>
      <c r="E45" s="4" t="str">
        <f>main!E45</f>
        <v>Продукция обвалки</v>
      </c>
      <c r="F45">
        <f>main!F45*0.9</f>
        <v>389.61745132098235</v>
      </c>
      <c r="G45">
        <f>main!G45*0.9</f>
        <v>341.11246873447874</v>
      </c>
      <c r="H45">
        <f>main!H45*0.9</f>
        <v>295.09499962633924</v>
      </c>
      <c r="I45">
        <f>main!I45*0.9</f>
        <v>287.13785647234965</v>
      </c>
      <c r="J45">
        <f>main!J45*0.9</f>
        <v>298.55219496736345</v>
      </c>
      <c r="K45">
        <f>main!K45*0.9</f>
        <v>296.31791363436332</v>
      </c>
      <c r="L45">
        <f>main!L45*0.9</f>
        <v>309.53611839515384</v>
      </c>
      <c r="M45">
        <f>main!M45*0.9</f>
        <v>318.45265641607051</v>
      </c>
      <c r="N45">
        <f>main!N45*0.9</f>
        <v>319.71342467460522</v>
      </c>
      <c r="O45">
        <f>main!O45*0.9</f>
        <v>303.33606767422873</v>
      </c>
      <c r="P45">
        <f>main!P45*0.9</f>
        <v>299.8734469068246</v>
      </c>
      <c r="Q45">
        <f>main!Q45*0.9</f>
        <v>285.32692728192382</v>
      </c>
    </row>
    <row r="46" spans="1:17" x14ac:dyDescent="0.25">
      <c r="A46" s="4" t="str">
        <f>main!A46</f>
        <v>Иркутская область</v>
      </c>
      <c r="B46" s="4" t="str">
        <f>main!B46</f>
        <v>Сибирский ФО</v>
      </c>
      <c r="C46" s="4" t="str">
        <f>main!C46</f>
        <v>Вырезка свиная</v>
      </c>
      <c r="D46" s="4" t="str">
        <f>main!D46</f>
        <v>Дистрибьютор</v>
      </c>
      <c r="E46" s="4" t="str">
        <f>main!E46</f>
        <v>Продукция обвалки</v>
      </c>
      <c r="F46">
        <f>main!F46*0.9</f>
        <v>339.52025338685968</v>
      </c>
      <c r="G46">
        <f>main!G46*0.9</f>
        <v>328.55540677102448</v>
      </c>
      <c r="H46">
        <f>main!H46*0.9</f>
        <v>297.77580472813275</v>
      </c>
      <c r="I46">
        <f>main!I46*0.9</f>
        <v>289.43483867586264</v>
      </c>
      <c r="J46">
        <f>main!J46*0.9</f>
        <v>272.66129180056146</v>
      </c>
      <c r="K46">
        <f>main!K46*0.9</f>
        <v>268.627386154031</v>
      </c>
      <c r="L46">
        <f>main!L46*0.9</f>
        <v>264.17548217294251</v>
      </c>
      <c r="M46">
        <f>main!M46*0.9</f>
        <v>255.83329566150661</v>
      </c>
      <c r="N46">
        <f>main!N46*0.9</f>
        <v>248.60954940735266</v>
      </c>
      <c r="O46">
        <f>main!O46*0.9</f>
        <v>236.76575445687476</v>
      </c>
      <c r="P46">
        <f>main!P46*0.9</f>
        <v>233.59310745340534</v>
      </c>
      <c r="Q46">
        <f>main!Q46*0.9</f>
        <v>225.83219221382956</v>
      </c>
    </row>
    <row r="47" spans="1:17" x14ac:dyDescent="0.25">
      <c r="A47" s="4" t="str">
        <f>main!A47</f>
        <v>Иркутская область</v>
      </c>
      <c r="B47" s="4" t="str">
        <f>main!B47</f>
        <v>Сибирский ФО</v>
      </c>
      <c r="C47" s="4" t="str">
        <f>main!C47</f>
        <v>Шейка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main!F47*0.9</f>
        <v>379.22161293271176</v>
      </c>
      <c r="G47">
        <f>main!G47*0.9</f>
        <v>332.01084845241849</v>
      </c>
      <c r="H47">
        <f>main!H47*0.9</f>
        <v>287.22122519734199</v>
      </c>
      <c r="I47">
        <f>main!I47*0.9</f>
        <v>279.47639587575594</v>
      </c>
      <c r="J47">
        <f>main!J47*0.9</f>
        <v>290.58617507061297</v>
      </c>
      <c r="K47">
        <f>main!K47*0.9</f>
        <v>288.41150920805194</v>
      </c>
      <c r="L47">
        <f>main!L47*0.9</f>
        <v>301.27702360548648</v>
      </c>
      <c r="M47">
        <f>main!M47*0.9</f>
        <v>309.95564905874471</v>
      </c>
      <c r="N47">
        <f>main!N47*0.9</f>
        <v>311.18277728648428</v>
      </c>
      <c r="O47">
        <f>main!O47*0.9</f>
        <v>295.2424036810396</v>
      </c>
      <c r="P47">
        <f>main!P47*0.9</f>
        <v>291.87217314352824</v>
      </c>
      <c r="Q47">
        <f>main!Q47*0.9</f>
        <v>277.71378620267325</v>
      </c>
    </row>
    <row r="48" spans="1:17" x14ac:dyDescent="0.25">
      <c r="A48" s="4" t="str">
        <f>main!A48</f>
        <v>Новосибирская область</v>
      </c>
      <c r="B48" s="4" t="str">
        <f>main!B48</f>
        <v>Сибирский ФО</v>
      </c>
      <c r="C48" s="4" t="str">
        <f>main!C48</f>
        <v>Окорок свиной</v>
      </c>
      <c r="D48" s="4" t="str">
        <f>main!D48</f>
        <v>Опт</v>
      </c>
      <c r="E48" s="4" t="str">
        <f>main!E48</f>
        <v>Продукция обвалки</v>
      </c>
      <c r="F48">
        <f>main!F48*0.9</f>
        <v>209.8354211740523</v>
      </c>
      <c r="G48">
        <f>main!G48*0.9</f>
        <v>207.74508052228012</v>
      </c>
      <c r="H48">
        <f>main!H48*0.9</f>
        <v>193.74262068823305</v>
      </c>
      <c r="I48">
        <f>main!I48*0.9</f>
        <v>183.85489429170892</v>
      </c>
      <c r="J48">
        <f>main!J48*0.9</f>
        <v>172.74267069616815</v>
      </c>
      <c r="K48">
        <f>main!K48*0.9</f>
        <v>164.21901431320583</v>
      </c>
      <c r="L48">
        <f>main!L48*0.9</f>
        <v>163.49529306316768</v>
      </c>
      <c r="M48">
        <f>main!M48*0.9</f>
        <v>159.69758568231811</v>
      </c>
      <c r="N48">
        <f>main!N48*0.9</f>
        <v>156.21945510239084</v>
      </c>
      <c r="O48">
        <f>main!O48*0.9</f>
        <v>141.95740441127526</v>
      </c>
      <c r="P48">
        <f>main!P48*0.9</f>
        <v>143.36233921880913</v>
      </c>
      <c r="Q48">
        <f>main!Q48*0.9</f>
        <v>139.2764443582912</v>
      </c>
    </row>
    <row r="49" spans="1:17" x14ac:dyDescent="0.25">
      <c r="A49" s="4" t="str">
        <f>main!A49</f>
        <v>Свердловская область</v>
      </c>
      <c r="B49" s="4" t="str">
        <f>main!B49</f>
        <v>Уральский ФО</v>
      </c>
      <c r="C49" s="4" t="str">
        <f>main!C49</f>
        <v>Шейка свиная</v>
      </c>
      <c r="D49" s="4" t="str">
        <f>main!D49</f>
        <v>Опт</v>
      </c>
      <c r="E49" s="4" t="str">
        <f>main!E49</f>
        <v>Продукция обвалки</v>
      </c>
      <c r="F49">
        <f>main!F49*0.9</f>
        <v>337.13315235063772</v>
      </c>
      <c r="G49">
        <f>main!G49*0.9</f>
        <v>295.16214302172347</v>
      </c>
      <c r="H49">
        <f>main!H49*0.9</f>
        <v>255.34356104849428</v>
      </c>
      <c r="I49">
        <f>main!I49*0.9</f>
        <v>248.45830283915461</v>
      </c>
      <c r="J49">
        <f>main!J49*0.9</f>
        <v>258.33504708090817</v>
      </c>
      <c r="K49">
        <f>main!K49*0.9</f>
        <v>256.40173966236563</v>
      </c>
      <c r="L49">
        <f>main!L49*0.9</f>
        <v>267.83935628942544</v>
      </c>
      <c r="M49">
        <f>main!M49*0.9</f>
        <v>275.55477191276066</v>
      </c>
      <c r="N49">
        <f>main!N49*0.9</f>
        <v>276.64570553481047</v>
      </c>
      <c r="O49">
        <f>main!O49*0.9</f>
        <v>262.47449740748249</v>
      </c>
      <c r="P49">
        <f>main!P49*0.9</f>
        <v>259.47831679300577</v>
      </c>
      <c r="Q49">
        <f>main!Q49*0.9</f>
        <v>246.89131895642018</v>
      </c>
    </row>
    <row r="50" spans="1:17" x14ac:dyDescent="0.25">
      <c r="A50" s="4" t="str">
        <f>main!A50</f>
        <v>Республика Саха (Якутия)</v>
      </c>
      <c r="B50" s="4" t="str">
        <f>main!B50</f>
        <v>Дальневосточный ФО</v>
      </c>
      <c r="C50" s="4" t="str">
        <f>main!C50</f>
        <v>Лопатка свиная</v>
      </c>
      <c r="D50" s="4" t="str">
        <f>main!D50</f>
        <v>Опт</v>
      </c>
      <c r="E50" s="4" t="str">
        <f>main!E50</f>
        <v>Продукция обвалки</v>
      </c>
      <c r="F50">
        <f>main!F50*0.9</f>
        <v>193.39438668967821</v>
      </c>
      <c r="G50">
        <f>main!G50*0.9</f>
        <v>194.32305638665318</v>
      </c>
      <c r="H50">
        <f>main!H50*0.9</f>
        <v>177.30975015464213</v>
      </c>
      <c r="I50">
        <f>main!I50*0.9</f>
        <v>167.34655847298049</v>
      </c>
      <c r="J50">
        <f>main!J50*0.9</f>
        <v>157.38823330940275</v>
      </c>
      <c r="K50">
        <f>main!K50*0.9</f>
        <v>153.49576357577828</v>
      </c>
      <c r="L50">
        <f>main!L50*0.9</f>
        <v>147.52518662670047</v>
      </c>
      <c r="M50">
        <f>main!M50*0.9</f>
        <v>147.51330381830789</v>
      </c>
      <c r="N50">
        <f>main!N50*0.9</f>
        <v>144.39344499464775</v>
      </c>
      <c r="O50">
        <f>main!O50*0.9</f>
        <v>134.61953426400595</v>
      </c>
      <c r="P50">
        <f>main!P50*0.9</f>
        <v>135.22026398999088</v>
      </c>
      <c r="Q50">
        <f>main!Q50*0.9</f>
        <v>129.96650097527311</v>
      </c>
    </row>
    <row r="51" spans="1:17" x14ac:dyDescent="0.25">
      <c r="A51" s="4" t="str">
        <f>main!A51</f>
        <v>Республика Саха (Якутия)</v>
      </c>
      <c r="B51" s="4" t="str">
        <f>main!B51</f>
        <v>Дальневосточный ФО</v>
      </c>
      <c r="C51" s="4" t="str">
        <f>main!C51</f>
        <v>Окорок свиной</v>
      </c>
      <c r="D51" s="4" t="str">
        <f>main!D51</f>
        <v>Опт</v>
      </c>
      <c r="E51" s="4" t="str">
        <f>main!E51</f>
        <v>Продукция обвалки</v>
      </c>
      <c r="F51">
        <f>main!F51*0.9</f>
        <v>200.79649252392221</v>
      </c>
      <c r="G51">
        <f>main!G51*0.9</f>
        <v>198.79619596432534</v>
      </c>
      <c r="H51">
        <f>main!H51*0.9</f>
        <v>185.39690996364777</v>
      </c>
      <c r="I51">
        <f>main!I51*0.9</f>
        <v>175.93511000466276</v>
      </c>
      <c r="J51">
        <f>main!J51*0.9</f>
        <v>165.30155962674368</v>
      </c>
      <c r="K51">
        <f>main!K51*0.9</f>
        <v>157.14507062406801</v>
      </c>
      <c r="L51">
        <f>main!L51*0.9</f>
        <v>156.45252459080248</v>
      </c>
      <c r="M51">
        <f>main!M51*0.9</f>
        <v>152.81840830366582</v>
      </c>
      <c r="N51">
        <f>main!N51*0.9</f>
        <v>149.49010263876912</v>
      </c>
      <c r="O51">
        <f>main!O51*0.9</f>
        <v>135.84240798859381</v>
      </c>
      <c r="P51">
        <f>main!P51*0.9</f>
        <v>137.18682343570546</v>
      </c>
      <c r="Q51">
        <f>main!Q51*0.9</f>
        <v>133.27693371249708</v>
      </c>
    </row>
    <row r="52" spans="1:17" x14ac:dyDescent="0.25">
      <c r="A52" s="4" t="str">
        <f>main!A52</f>
        <v>Республика Саха (Якутия)</v>
      </c>
      <c r="B52" s="4" t="str">
        <f>main!B52</f>
        <v>Дальневосточный ФО</v>
      </c>
      <c r="C52" s="4" t="str">
        <f>main!C52</f>
        <v>Ребра свиные</v>
      </c>
      <c r="D52" s="4" t="str">
        <f>main!D52</f>
        <v>Опт</v>
      </c>
      <c r="E52" s="4" t="str">
        <f>main!E52</f>
        <v>Продукция обвалки</v>
      </c>
      <c r="F52">
        <f>main!F52*0.9</f>
        <v>111.46419643871417</v>
      </c>
      <c r="G52">
        <f>main!G52*0.9</f>
        <v>113.48843719505332</v>
      </c>
      <c r="H52">
        <f>main!H52*0.9</f>
        <v>109.00206316316235</v>
      </c>
      <c r="I52">
        <f>main!I52*0.9</f>
        <v>101.32848631277285</v>
      </c>
      <c r="J52">
        <f>main!J52*0.9</f>
        <v>92.084372416257821</v>
      </c>
      <c r="K52">
        <f>main!K52*0.9</f>
        <v>93.330997501907035</v>
      </c>
      <c r="L52">
        <f>main!L52*0.9</f>
        <v>98.99420384018903</v>
      </c>
      <c r="M52">
        <f>main!M52*0.9</f>
        <v>95.089736868240095</v>
      </c>
      <c r="N52">
        <f>main!N52*0.9</f>
        <v>95.258153868406609</v>
      </c>
      <c r="O52">
        <f>main!O52*0.9</f>
        <v>89.900738128954757</v>
      </c>
      <c r="P52">
        <f>main!P52*0.9</f>
        <v>89.982189110528694</v>
      </c>
      <c r="Q52">
        <f>main!Q52*0.9</f>
        <v>86.631336921090167</v>
      </c>
    </row>
    <row r="53" spans="1:17" x14ac:dyDescent="0.25">
      <c r="A53" s="4" t="str">
        <f>main!A53</f>
        <v>Республика Саха (Якутия)</v>
      </c>
      <c r="B53" s="4" t="str">
        <f>main!B53</f>
        <v>Дальневосточный ФО</v>
      </c>
      <c r="C53" s="4" t="str">
        <f>main!C53</f>
        <v>Шейка свиная</v>
      </c>
      <c r="D53" s="4" t="str">
        <f>main!D53</f>
        <v>Опт</v>
      </c>
      <c r="E53" s="4" t="str">
        <f>main!E53</f>
        <v>Продукция обвалки</v>
      </c>
      <c r="F53">
        <f>main!F53*0.9</f>
        <v>359.2261510063002</v>
      </c>
      <c r="G53">
        <f>main!G53*0.9</f>
        <v>314.50469887395587</v>
      </c>
      <c r="H53">
        <f>main!H53*0.9</f>
        <v>272.07672689600241</v>
      </c>
      <c r="I53">
        <f>main!I53*0.9</f>
        <v>264.74026417206011</v>
      </c>
      <c r="J53">
        <f>main!J53*0.9</f>
        <v>275.2642508927392</v>
      </c>
      <c r="K53">
        <f>main!K53*0.9</f>
        <v>273.20425003600741</v>
      </c>
      <c r="L53">
        <f>main!L53*0.9</f>
        <v>285.39139617982863</v>
      </c>
      <c r="M53">
        <f>main!M53*0.9</f>
        <v>293.6124181661267</v>
      </c>
      <c r="N53">
        <f>main!N53*0.9</f>
        <v>294.77484281442929</v>
      </c>
      <c r="O53">
        <f>main!O53*0.9</f>
        <v>279.67496754201875</v>
      </c>
      <c r="P53">
        <f>main!P53*0.9</f>
        <v>276.48244131802187</v>
      </c>
      <c r="Q53">
        <f>main!Q53*0.9</f>
        <v>263.07059275304124</v>
      </c>
    </row>
    <row r="54" spans="1:17" x14ac:dyDescent="0.25">
      <c r="A54" s="4" t="str">
        <f>main!A54</f>
        <v>Красноярский край</v>
      </c>
      <c r="B54" s="4" t="str">
        <f>main!B54</f>
        <v>Сибирский ФО</v>
      </c>
      <c r="C54" s="4" t="str">
        <f>main!C54</f>
        <v>Карбонад свиной</v>
      </c>
      <c r="D54" s="4" t="str">
        <f>main!D54</f>
        <v>Опт</v>
      </c>
      <c r="E54" s="4" t="str">
        <f>main!E54</f>
        <v>Продукция обвалки</v>
      </c>
      <c r="F54">
        <f>main!F54*0.9</f>
        <v>270.12163473798262</v>
      </c>
      <c r="G54">
        <f>main!G54*0.9</f>
        <v>266.49968432234874</v>
      </c>
      <c r="H54">
        <f>main!H54*0.9</f>
        <v>248.50008861411749</v>
      </c>
      <c r="I54">
        <f>main!I54*0.9</f>
        <v>237.62610433720491</v>
      </c>
      <c r="J54">
        <f>main!J54*0.9</f>
        <v>227.39249802681749</v>
      </c>
      <c r="K54">
        <f>main!K54*0.9</f>
        <v>215.07730964163207</v>
      </c>
      <c r="L54">
        <f>main!L54*0.9</f>
        <v>208.96600932021261</v>
      </c>
      <c r="M54">
        <f>main!M54*0.9</f>
        <v>199.40251692321192</v>
      </c>
      <c r="N54">
        <f>main!N54*0.9</f>
        <v>195.34884568547514</v>
      </c>
      <c r="O54">
        <f>main!O54*0.9</f>
        <v>181.17361099403354</v>
      </c>
      <c r="P54">
        <f>main!P54*0.9</f>
        <v>181.6896112626724</v>
      </c>
      <c r="Q54">
        <f>main!Q54*0.9</f>
        <v>180.67950295936961</v>
      </c>
    </row>
    <row r="55" spans="1:17" x14ac:dyDescent="0.25">
      <c r="A55" s="4" t="str">
        <f>main!A55</f>
        <v>Красноярский край</v>
      </c>
      <c r="B55" s="4" t="str">
        <f>main!B55</f>
        <v>Сибирский ФО</v>
      </c>
      <c r="C55" s="4" t="str">
        <f>main!C55</f>
        <v>Котлета на кости свиная</v>
      </c>
      <c r="D55" s="4" t="str">
        <f>main!D55</f>
        <v>Опт</v>
      </c>
      <c r="E55" s="4" t="str">
        <f>main!E55</f>
        <v>Продукция обвалки</v>
      </c>
      <c r="F55">
        <f>main!F55*0.9</f>
        <v>238.99650007615699</v>
      </c>
      <c r="G55">
        <f>main!G55*0.9</f>
        <v>229.81552670288042</v>
      </c>
      <c r="H55">
        <f>main!H55*0.9</f>
        <v>200.57513963074234</v>
      </c>
      <c r="I55">
        <f>main!I55*0.9</f>
        <v>198.43880092202829</v>
      </c>
      <c r="J55">
        <f>main!J55*0.9</f>
        <v>196.2817868998487</v>
      </c>
      <c r="K55">
        <f>main!K55*0.9</f>
        <v>183.70117228243996</v>
      </c>
      <c r="L55">
        <f>main!L55*0.9</f>
        <v>187.44120814611014</v>
      </c>
      <c r="M55">
        <f>main!M55*0.9</f>
        <v>181.00701445401799</v>
      </c>
      <c r="N55">
        <f>main!N55*0.9</f>
        <v>171.77488420781586</v>
      </c>
      <c r="O55">
        <f>main!O55*0.9</f>
        <v>159.79536161960425</v>
      </c>
      <c r="P55">
        <f>main!P55*0.9</f>
        <v>162.73201007084478</v>
      </c>
      <c r="Q55">
        <f>main!Q55*0.9</f>
        <v>155.18532199193331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Грудинка свиная</v>
      </c>
      <c r="D56" s="4" t="str">
        <f>main!D56</f>
        <v>Опт</v>
      </c>
      <c r="E56" s="4" t="str">
        <f>main!E56</f>
        <v>Продукция обвалки</v>
      </c>
      <c r="F56">
        <f>main!F56*0.9</f>
        <v>181.29112159026261</v>
      </c>
      <c r="G56">
        <f>main!G56*0.9</f>
        <v>193.36829393136375</v>
      </c>
      <c r="H56">
        <f>main!H56*0.9</f>
        <v>187.9908670174155</v>
      </c>
      <c r="I56">
        <f>main!I56*0.9</f>
        <v>169.00295552032699</v>
      </c>
      <c r="J56">
        <f>main!J56*0.9</f>
        <v>153.3255980542863</v>
      </c>
      <c r="K56">
        <f>main!K56*0.9</f>
        <v>141.71852925136011</v>
      </c>
      <c r="L56">
        <f>main!L56*0.9</f>
        <v>140.72056079116331</v>
      </c>
      <c r="M56">
        <f>main!M56*0.9</f>
        <v>133.40845901465158</v>
      </c>
      <c r="N56">
        <f>main!N56*0.9</f>
        <v>125.08232001640873</v>
      </c>
      <c r="O56">
        <f>main!O56*0.9</f>
        <v>120.87304488148284</v>
      </c>
      <c r="P56">
        <f>main!P56*0.9</f>
        <v>122.24629419575156</v>
      </c>
      <c r="Q56">
        <f>main!Q56*0.9</f>
        <v>122.70002915555368</v>
      </c>
    </row>
    <row r="57" spans="1:17" x14ac:dyDescent="0.25">
      <c r="A57" s="4" t="str">
        <f>main!A57</f>
        <v>Забайкальский край</v>
      </c>
      <c r="B57" s="4" t="str">
        <f>main!B57</f>
        <v>Дальневосточный ФО</v>
      </c>
      <c r="C57" s="4" t="str">
        <f>main!C57</f>
        <v>Ребра свиные (ленточные с корейки)</v>
      </c>
      <c r="D57" s="4" t="str">
        <f>main!D57</f>
        <v>Опт</v>
      </c>
      <c r="E57" s="4" t="str">
        <f>main!E57</f>
        <v>Продукция обвалки</v>
      </c>
      <c r="F57">
        <f>main!F57*0.9</f>
        <v>256.40916658088327</v>
      </c>
      <c r="G57">
        <f>main!G57*0.9</f>
        <v>261.06567424769588</v>
      </c>
      <c r="H57">
        <f>main!H57*0.9</f>
        <v>250.74534302708034</v>
      </c>
      <c r="I57">
        <f>main!I57*0.9</f>
        <v>233.09325825217641</v>
      </c>
      <c r="J57">
        <f>main!J57*0.9</f>
        <v>211.8283533256207</v>
      </c>
      <c r="K57">
        <f>main!K57*0.9</f>
        <v>214.69605532736517</v>
      </c>
      <c r="L57">
        <f>main!L57*0.9</f>
        <v>227.7235391631533</v>
      </c>
      <c r="M57">
        <f>main!M57*0.9</f>
        <v>218.74181091133332</v>
      </c>
      <c r="N57">
        <f>main!N57*0.9</f>
        <v>219.12923273852508</v>
      </c>
      <c r="O57">
        <f>main!O57*0.9</f>
        <v>206.80518117156794</v>
      </c>
      <c r="P57">
        <f>main!P57*0.9</f>
        <v>206.99254876555625</v>
      </c>
      <c r="Q57">
        <f>main!Q57*0.9</f>
        <v>199.28434070699763</v>
      </c>
    </row>
    <row r="58" spans="1:17" x14ac:dyDescent="0.25">
      <c r="A58" s="4" t="str">
        <f>main!A58</f>
        <v>Кемеровская область-Кузбасс</v>
      </c>
      <c r="B58" s="4" t="str">
        <f>main!B58</f>
        <v>Сибирский ФО</v>
      </c>
      <c r="C58" s="4" t="str">
        <f>main!C58</f>
        <v>Грудинка свиная</v>
      </c>
      <c r="D58" s="4" t="str">
        <f>main!D58</f>
        <v>Опт</v>
      </c>
      <c r="E58" s="4" t="str">
        <f>main!E58</f>
        <v>Продукция обвалки</v>
      </c>
      <c r="F58">
        <f>main!F58*0.9</f>
        <v>189.2081836083614</v>
      </c>
      <c r="G58">
        <f>main!G58*0.9</f>
        <v>201.81277131094873</v>
      </c>
      <c r="H58">
        <f>main!H58*0.9</f>
        <v>196.20050982814749</v>
      </c>
      <c r="I58">
        <f>main!I58*0.9</f>
        <v>176.38338798916271</v>
      </c>
      <c r="J58">
        <f>main!J58*0.9</f>
        <v>160.02139351359946</v>
      </c>
      <c r="K58">
        <f>main!K58*0.9</f>
        <v>147.90743897487428</v>
      </c>
      <c r="L58">
        <f>main!L58*0.9</f>
        <v>146.86588879858365</v>
      </c>
      <c r="M58">
        <f>main!M58*0.9</f>
        <v>139.23446436170397</v>
      </c>
      <c r="N58">
        <f>main!N58*0.9</f>
        <v>130.54471925720412</v>
      </c>
      <c r="O58">
        <f>main!O58*0.9</f>
        <v>126.15162324896615</v>
      </c>
      <c r="P58">
        <f>main!P58*0.9</f>
        <v>127.58484295721783</v>
      </c>
      <c r="Q58">
        <f>main!Q58*0.9</f>
        <v>128.05839271978039</v>
      </c>
    </row>
    <row r="59" spans="1:17" x14ac:dyDescent="0.25">
      <c r="A59" s="4" t="str">
        <f>main!A59</f>
        <v>Забайкальский край</v>
      </c>
      <c r="B59" s="4" t="str">
        <f>main!B59</f>
        <v>Дальневосточный ФО</v>
      </c>
      <c r="C59" s="4" t="str">
        <f>main!C59</f>
        <v>Вырезка свиная</v>
      </c>
      <c r="D59" s="4" t="str">
        <f>main!D59</f>
        <v>Опт</v>
      </c>
      <c r="E59" s="4" t="str">
        <f>main!E59</f>
        <v>Продукция обвалки</v>
      </c>
      <c r="F59">
        <f>main!F59*0.9</f>
        <v>371.9274620233993</v>
      </c>
      <c r="G59">
        <f>main!G59*0.9</f>
        <v>359.9160207835252</v>
      </c>
      <c r="H59">
        <f>main!H59*0.9</f>
        <v>326.19850568477489</v>
      </c>
      <c r="I59">
        <f>main!I59*0.9</f>
        <v>317.06139441174173</v>
      </c>
      <c r="J59">
        <f>main!J59*0.9</f>
        <v>298.68681246492366</v>
      </c>
      <c r="K59">
        <f>main!K59*0.9</f>
        <v>294.26787051907627</v>
      </c>
      <c r="L59">
        <f>main!L59*0.9</f>
        <v>289.3910322970824</v>
      </c>
      <c r="M59">
        <f>main!M59*0.9</f>
        <v>280.25258407205445</v>
      </c>
      <c r="N59">
        <f>main!N59*0.9</f>
        <v>272.33933122835089</v>
      </c>
      <c r="O59">
        <f>main!O59*0.9</f>
        <v>259.3650460341255</v>
      </c>
      <c r="P59">
        <f>main!P59*0.9</f>
        <v>255.88956986996274</v>
      </c>
      <c r="Q59">
        <f>main!Q59*0.9</f>
        <v>247.38787526046562</v>
      </c>
    </row>
    <row r="60" spans="1:17" x14ac:dyDescent="0.25">
      <c r="A60" s="4" t="str">
        <f>main!A60</f>
        <v>Забайкальский край</v>
      </c>
      <c r="B60" s="4" t="str">
        <f>main!B60</f>
        <v>Дальневосточный ФО</v>
      </c>
      <c r="C60" s="4" t="str">
        <f>main!C60</f>
        <v>Грудинка свиная</v>
      </c>
      <c r="D60" s="4" t="str">
        <f>main!D60</f>
        <v>Опт</v>
      </c>
      <c r="E60" s="4" t="str">
        <f>main!E60</f>
        <v>Продукция обвалки</v>
      </c>
      <c r="F60">
        <f>main!F60*0.9</f>
        <v>211.14341376498291</v>
      </c>
      <c r="G60">
        <f>main!G60*0.9</f>
        <v>225.20927299934428</v>
      </c>
      <c r="H60">
        <f>main!H60*0.9</f>
        <v>218.94637238996486</v>
      </c>
      <c r="I60">
        <f>main!I60*0.9</f>
        <v>196.83181753148813</v>
      </c>
      <c r="J60">
        <f>main!J60*0.9</f>
        <v>178.57294889436253</v>
      </c>
      <c r="K60">
        <f>main!K60*0.9</f>
        <v>165.0546027704203</v>
      </c>
      <c r="L60">
        <f>main!L60*0.9</f>
        <v>163.89230389076545</v>
      </c>
      <c r="M60">
        <f>main!M60*0.9</f>
        <v>155.3761552931575</v>
      </c>
      <c r="N60">
        <f>main!N60*0.9</f>
        <v>145.67899309266079</v>
      </c>
      <c r="O60">
        <f>main!O60*0.9</f>
        <v>140.77659790822915</v>
      </c>
      <c r="P60">
        <f>main!P60*0.9</f>
        <v>142.37597324234204</v>
      </c>
      <c r="Q60">
        <f>main!Q60*0.9</f>
        <v>142.90442244336612</v>
      </c>
    </row>
    <row r="61" spans="1:17" x14ac:dyDescent="0.25">
      <c r="A61" s="4" t="str">
        <f>main!A61</f>
        <v>Забайкальский край</v>
      </c>
      <c r="B61" s="4" t="str">
        <f>main!B61</f>
        <v>Дальневосточный ФО</v>
      </c>
      <c r="C61" s="4" t="str">
        <f>main!C61</f>
        <v>Карбонад свиной</v>
      </c>
      <c r="D61" s="4" t="str">
        <f>main!D61</f>
        <v>Опт</v>
      </c>
      <c r="E61" s="4" t="str">
        <f>main!E61</f>
        <v>Продукция обвалки</v>
      </c>
      <c r="F61">
        <f>main!F61*0.9</f>
        <v>297.80746657398817</v>
      </c>
      <c r="G61">
        <f>main!G61*0.9</f>
        <v>293.81428817351383</v>
      </c>
      <c r="H61">
        <f>main!H61*0.9</f>
        <v>273.96984290194581</v>
      </c>
      <c r="I61">
        <f>main!I61*0.9</f>
        <v>261.98134108418532</v>
      </c>
      <c r="J61">
        <f>main!J61*0.9</f>
        <v>250.69885209670284</v>
      </c>
      <c r="K61">
        <f>main!K61*0.9</f>
        <v>237.12143147679959</v>
      </c>
      <c r="L61">
        <f>main!L61*0.9</f>
        <v>230.38375987948336</v>
      </c>
      <c r="M61">
        <f>main!M61*0.9</f>
        <v>219.84006742362732</v>
      </c>
      <c r="N61">
        <f>main!N61*0.9</f>
        <v>215.3709194310749</v>
      </c>
      <c r="O61">
        <f>main!O61*0.9</f>
        <v>199.74280902205575</v>
      </c>
      <c r="P61">
        <f>main!P61*0.9</f>
        <v>200.31169619358462</v>
      </c>
      <c r="Q61">
        <f>main!Q61*0.9</f>
        <v>199.19805790591565</v>
      </c>
    </row>
    <row r="62" spans="1:17" x14ac:dyDescent="0.25">
      <c r="A62" s="4" t="str">
        <f>main!A62</f>
        <v>Забайкальский край</v>
      </c>
      <c r="B62" s="4" t="str">
        <f>main!B62</f>
        <v>Дальневосточный ФО</v>
      </c>
      <c r="C62" s="4" t="str">
        <f>main!C62</f>
        <v>Лопатка свиная</v>
      </c>
      <c r="D62" s="4" t="str">
        <f>main!D62</f>
        <v>Опт</v>
      </c>
      <c r="E62" s="4" t="str">
        <f>main!E62</f>
        <v>Продукция обвалки</v>
      </c>
      <c r="F62">
        <f>main!F62*0.9</f>
        <v>238.53221972400027</v>
      </c>
      <c r="G62">
        <f>main!G62*0.9</f>
        <v>239.67763892670598</v>
      </c>
      <c r="H62">
        <f>main!H62*0.9</f>
        <v>218.6934636885818</v>
      </c>
      <c r="I62">
        <f>main!I62*0.9</f>
        <v>206.40488454188787</v>
      </c>
      <c r="J62">
        <f>main!J62*0.9</f>
        <v>194.1223077481099</v>
      </c>
      <c r="K62">
        <f>main!K62*0.9</f>
        <v>189.32134396801956</v>
      </c>
      <c r="L62">
        <f>main!L62*0.9</f>
        <v>181.95724722729193</v>
      </c>
      <c r="M62">
        <f>main!M62*0.9</f>
        <v>181.94259099703129</v>
      </c>
      <c r="N62">
        <f>main!N62*0.9</f>
        <v>178.09456384809815</v>
      </c>
      <c r="O62">
        <f>main!O62*0.9</f>
        <v>166.03944341843865</v>
      </c>
      <c r="P62">
        <f>main!P62*0.9</f>
        <v>166.78038216772771</v>
      </c>
      <c r="Q62">
        <f>main!Q62*0.9</f>
        <v>160.30040218870502</v>
      </c>
    </row>
    <row r="63" spans="1:17" x14ac:dyDescent="0.25">
      <c r="A63" s="4" t="str">
        <f>main!A63</f>
        <v>Забайкальский край</v>
      </c>
      <c r="B63" s="4" t="str">
        <f>main!B63</f>
        <v>Дальневосточный ФО</v>
      </c>
      <c r="C63" s="4" t="str">
        <f>main!C63</f>
        <v>Окорок свиной</v>
      </c>
      <c r="D63" s="4" t="str">
        <f>main!D63</f>
        <v>Опт</v>
      </c>
      <c r="E63" s="4" t="str">
        <f>main!E63</f>
        <v>Продукция обвалки</v>
      </c>
      <c r="F63">
        <f>main!F63*0.9</f>
        <v>245.56040906460018</v>
      </c>
      <c r="G63">
        <f>main!G63*0.9</f>
        <v>243.11418286188601</v>
      </c>
      <c r="H63">
        <f>main!H63*0.9</f>
        <v>226.72777037956661</v>
      </c>
      <c r="I63">
        <f>main!I63*0.9</f>
        <v>215.15663465298528</v>
      </c>
      <c r="J63">
        <f>main!J63*0.9</f>
        <v>202.15252811810765</v>
      </c>
      <c r="K63">
        <f>main!K63*0.9</f>
        <v>192.1776986235669</v>
      </c>
      <c r="L63">
        <f>main!L63*0.9</f>
        <v>191.33076208056681</v>
      </c>
      <c r="M63">
        <f>main!M63*0.9</f>
        <v>186.88648583430077</v>
      </c>
      <c r="N63">
        <f>main!N63*0.9</f>
        <v>182.81619511213245</v>
      </c>
      <c r="O63">
        <f>main!O63*0.9</f>
        <v>166.12599580157163</v>
      </c>
      <c r="P63">
        <f>main!P63*0.9</f>
        <v>167.77012415757952</v>
      </c>
      <c r="Q63">
        <f>main!Q63*0.9</f>
        <v>162.98859581632058</v>
      </c>
    </row>
    <row r="64" spans="1:17" x14ac:dyDescent="0.25">
      <c r="A64" s="4" t="str">
        <f>main!A64</f>
        <v>Забайкальский край</v>
      </c>
      <c r="B64" s="4" t="str">
        <f>main!B64</f>
        <v>Дальневосточный ФО</v>
      </c>
      <c r="C64" s="4" t="str">
        <f>main!C64</f>
        <v>Ребра свиные</v>
      </c>
      <c r="D64" s="4" t="str">
        <f>main!D64</f>
        <v>Опт</v>
      </c>
      <c r="E64" s="4" t="str">
        <f>main!E64</f>
        <v>Продукция обвалки</v>
      </c>
      <c r="F64">
        <f>main!F64*0.9</f>
        <v>166.78364669395563</v>
      </c>
      <c r="G64">
        <f>main!G64*0.9</f>
        <v>169.81251395281933</v>
      </c>
      <c r="H64">
        <f>main!H64*0.9</f>
        <v>163.09956176387809</v>
      </c>
      <c r="I64">
        <f>main!I64*0.9</f>
        <v>151.61760458673234</v>
      </c>
      <c r="J64">
        <f>main!J64*0.9</f>
        <v>137.78565607434385</v>
      </c>
      <c r="K64">
        <f>main!K64*0.9</f>
        <v>139.65097861277044</v>
      </c>
      <c r="L64">
        <f>main!L64*0.9</f>
        <v>148.12482254882144</v>
      </c>
      <c r="M64">
        <f>main!M64*0.9</f>
        <v>142.28257669065658</v>
      </c>
      <c r="N64">
        <f>main!N64*0.9</f>
        <v>142.53457869982617</v>
      </c>
      <c r="O64">
        <f>main!O64*0.9</f>
        <v>134.51828860462365</v>
      </c>
      <c r="P64">
        <f>main!P64*0.9</f>
        <v>134.64016353996374</v>
      </c>
      <c r="Q64">
        <f>main!Q64*0.9</f>
        <v>129.62629033634482</v>
      </c>
    </row>
    <row r="65" spans="1:17" x14ac:dyDescent="0.25">
      <c r="A65" s="4" t="str">
        <f>main!A65</f>
        <v>Забайкальский край</v>
      </c>
      <c r="B65" s="4" t="str">
        <f>main!B65</f>
        <v>Дальневосточный ФО</v>
      </c>
      <c r="C65" s="4" t="str">
        <f>main!C65</f>
        <v>Шейка свиная</v>
      </c>
      <c r="D65" s="4" t="str">
        <f>main!D65</f>
        <v>Опт</v>
      </c>
      <c r="E65" s="4" t="str">
        <f>main!E65</f>
        <v>Продукция обвалки</v>
      </c>
      <c r="F65">
        <f>main!F65*0.9</f>
        <v>394.72006664916933</v>
      </c>
      <c r="G65">
        <f>main!G65*0.9</f>
        <v>345.5798397562308</v>
      </c>
      <c r="H65">
        <f>main!H65*0.9</f>
        <v>298.95970400048742</v>
      </c>
      <c r="I65">
        <f>main!I65*0.9</f>
        <v>290.8983503177127</v>
      </c>
      <c r="J65">
        <f>main!J65*0.9</f>
        <v>302.46217641490722</v>
      </c>
      <c r="K65">
        <f>main!K65*0.9</f>
        <v>300.19863387161325</v>
      </c>
      <c r="L65">
        <f>main!L65*0.9</f>
        <v>313.58995052458124</v>
      </c>
      <c r="M65">
        <f>main!M65*0.9</f>
        <v>322.62326376546213</v>
      </c>
      <c r="N65">
        <f>main!N65*0.9</f>
        <v>323.90054364435542</v>
      </c>
      <c r="O65">
        <f>main!O65*0.9</f>
        <v>307.30870099252263</v>
      </c>
      <c r="P65">
        <f>main!P65*0.9</f>
        <v>303.80073209776032</v>
      </c>
      <c r="Q65">
        <f>main!Q65*0.9</f>
        <v>289.06370433787197</v>
      </c>
    </row>
    <row r="66" spans="1:17" x14ac:dyDescent="0.25">
      <c r="A66" s="4" t="str">
        <f>main!A66</f>
        <v>Забайкальский край</v>
      </c>
      <c r="B66" s="4" t="str">
        <f>main!B66</f>
        <v>Дальневосточный ФО</v>
      </c>
      <c r="C66" s="4" t="str">
        <f>main!C66</f>
        <v>Шпик боковой</v>
      </c>
      <c r="D66" s="4" t="str">
        <f>main!D66</f>
        <v>Опт</v>
      </c>
      <c r="E66" s="4" t="str">
        <f>main!E66</f>
        <v>Продукция обвалки</v>
      </c>
      <c r="F66">
        <f>main!F66*0.9</f>
        <v>113.10618510252948</v>
      </c>
      <c r="G66">
        <f>main!G66*0.9</f>
        <v>122.26726276132177</v>
      </c>
      <c r="H66">
        <f>main!H66*0.9</f>
        <v>119.57558299486332</v>
      </c>
      <c r="I66">
        <f>main!I66*0.9</f>
        <v>102.14533023337695</v>
      </c>
      <c r="J66">
        <f>main!J66*0.9</f>
        <v>83.368528241882103</v>
      </c>
      <c r="K66">
        <f>main!K66*0.9</f>
        <v>73.57523963338285</v>
      </c>
      <c r="L66">
        <f>main!L66*0.9</f>
        <v>67.06534222711069</v>
      </c>
      <c r="M66">
        <f>main!M66*0.9</f>
        <v>61.720576553866387</v>
      </c>
      <c r="N66">
        <f>main!N66*0.9</f>
        <v>55.356387010850121</v>
      </c>
      <c r="O66">
        <f>main!O66*0.9</f>
        <v>53.845628375872074</v>
      </c>
      <c r="P66">
        <f>main!P66*0.9</f>
        <v>63.547162794176202</v>
      </c>
      <c r="Q66">
        <f>main!Q66*0.9</f>
        <v>76.88523311752968</v>
      </c>
    </row>
    <row r="67" spans="1:17" x14ac:dyDescent="0.25">
      <c r="A67" s="4" t="str">
        <f>main!A67</f>
        <v>Новосибирская область</v>
      </c>
      <c r="B67" s="4" t="str">
        <f>main!B67</f>
        <v>Сибирский ФО</v>
      </c>
      <c r="C67" s="4" t="str">
        <f>main!C67</f>
        <v>Шейка свиная</v>
      </c>
      <c r="D67" s="4" t="str">
        <f>main!D67</f>
        <v>Опт</v>
      </c>
      <c r="E67" s="4" t="str">
        <f>main!E67</f>
        <v>Продукция обвалки</v>
      </c>
      <c r="F67">
        <f>main!F67*0.9</f>
        <v>329.00230975576574</v>
      </c>
      <c r="G67">
        <f>main!G67*0.9</f>
        <v>288.04354045136967</v>
      </c>
      <c r="H67">
        <f>main!H67*0.9</f>
        <v>249.18528712015615</v>
      </c>
      <c r="I67">
        <f>main!I67*0.9</f>
        <v>242.46608481583465</v>
      </c>
      <c r="J67">
        <f>main!J67*0.9</f>
        <v>252.10462568832725</v>
      </c>
      <c r="K67">
        <f>main!K67*0.9</f>
        <v>250.21794500523939</v>
      </c>
      <c r="L67">
        <f>main!L67*0.9</f>
        <v>261.37971376682913</v>
      </c>
      <c r="M67">
        <f>main!M67*0.9</f>
        <v>268.90905208050208</v>
      </c>
      <c r="N67">
        <f>main!N67*0.9</f>
        <v>269.97367500157077</v>
      </c>
      <c r="O67">
        <f>main!O67*0.9</f>
        <v>256.14424240672622</v>
      </c>
      <c r="P67">
        <f>main!P67*0.9</f>
        <v>253.22032247854594</v>
      </c>
      <c r="Q67">
        <f>main!Q67*0.9</f>
        <v>240.93689282396105</v>
      </c>
    </row>
    <row r="68" spans="1:17" x14ac:dyDescent="0.25">
      <c r="A68" s="4" t="str">
        <f>main!A68</f>
        <v>Забайкальский край</v>
      </c>
      <c r="B68" s="4" t="str">
        <f>main!B68</f>
        <v>Дальневосточный ФО</v>
      </c>
      <c r="C68" s="4" t="str">
        <f>main!C68</f>
        <v>Свинина жирная</v>
      </c>
      <c r="D68" s="4" t="str">
        <f>main!D68</f>
        <v>Опт</v>
      </c>
      <c r="E68" s="4" t="str">
        <f>main!E68</f>
        <v>Продукция обвалки</v>
      </c>
      <c r="F68">
        <f>main!F68*0.9</f>
        <v>122.44306317681452</v>
      </c>
      <c r="G68">
        <f>main!G68*0.9</f>
        <v>136.78307855538284</v>
      </c>
      <c r="H68">
        <f>main!H68*0.9</f>
        <v>134.47501264225272</v>
      </c>
      <c r="I68">
        <f>main!I68*0.9</f>
        <v>120.72794951630055</v>
      </c>
      <c r="J68">
        <f>main!J68*0.9</f>
        <v>96.301318534833641</v>
      </c>
      <c r="K68">
        <f>main!K68*0.9</f>
        <v>83.114078634877671</v>
      </c>
      <c r="L68">
        <f>main!L68*0.9</f>
        <v>81.058814297995823</v>
      </c>
      <c r="M68">
        <f>main!M68*0.9</f>
        <v>72.119807395491833</v>
      </c>
      <c r="N68">
        <f>main!N68*0.9</f>
        <v>66.021261663270991</v>
      </c>
      <c r="O68">
        <f>main!O68*0.9</f>
        <v>65.266550360102329</v>
      </c>
      <c r="P68">
        <f>main!P68*0.9</f>
        <v>72.47773373059762</v>
      </c>
      <c r="Q68">
        <f>main!Q68*0.9</f>
        <v>80.051572565090851</v>
      </c>
    </row>
    <row r="69" spans="1:17" x14ac:dyDescent="0.25">
      <c r="A69" s="4" t="str">
        <f>main!A69</f>
        <v>Оренбургская область</v>
      </c>
      <c r="B69" s="4" t="str">
        <f>main!B69</f>
        <v>Приволжский ФО</v>
      </c>
      <c r="C69" s="4" t="str">
        <f>main!C69</f>
        <v>Карбонад свиной</v>
      </c>
      <c r="D69" s="4" t="str">
        <f>main!D69</f>
        <v>Опт</v>
      </c>
      <c r="E69" s="4" t="str">
        <f>main!E69</f>
        <v>Продукция обвалки</v>
      </c>
      <c r="F69">
        <f>main!F69*0.9</f>
        <v>287.54358187402647</v>
      </c>
      <c r="G69">
        <f>main!G69*0.9</f>
        <v>283.6880277015822</v>
      </c>
      <c r="H69">
        <f>main!H69*0.9</f>
        <v>264.52751792882901</v>
      </c>
      <c r="I69">
        <f>main!I69*0.9</f>
        <v>252.95219782809647</v>
      </c>
      <c r="J69">
        <f>main!J69*0.9</f>
        <v>242.05855794311742</v>
      </c>
      <c r="K69">
        <f>main!K69*0.9</f>
        <v>228.94908086193311</v>
      </c>
      <c r="L69">
        <f>main!L69*0.9</f>
        <v>222.44362199325204</v>
      </c>
      <c r="M69">
        <f>main!M69*0.9</f>
        <v>212.26331614057199</v>
      </c>
      <c r="N69">
        <f>main!N69*0.9</f>
        <v>207.94819658871089</v>
      </c>
      <c r="O69">
        <f>main!O69*0.9</f>
        <v>192.8587064002046</v>
      </c>
      <c r="P69">
        <f>main!P69*0.9</f>
        <v>193.407986970183</v>
      </c>
      <c r="Q69">
        <f>main!Q69*0.9</f>
        <v>192.33273004048866</v>
      </c>
    </row>
    <row r="70" spans="1:17" x14ac:dyDescent="0.25">
      <c r="A70" s="4" t="str">
        <f>main!A70</f>
        <v>Хабаровский край</v>
      </c>
      <c r="B70" s="4" t="str">
        <f>main!B70</f>
        <v>Дальневосточный ФО</v>
      </c>
      <c r="C70" s="4" t="str">
        <f>main!C70</f>
        <v>Котлета на кости свиная</v>
      </c>
      <c r="D70" s="4" t="str">
        <f>main!D70</f>
        <v>Опт</v>
      </c>
      <c r="E70" s="4" t="str">
        <f>main!E70</f>
        <v>Продукция обвалки</v>
      </c>
      <c r="F70">
        <f>main!F70*0.9</f>
        <v>228.60935369670574</v>
      </c>
      <c r="G70">
        <f>main!G70*0.9</f>
        <v>219.82739919736113</v>
      </c>
      <c r="H70">
        <f>main!H70*0.9</f>
        <v>191.85784320690559</v>
      </c>
      <c r="I70">
        <f>main!I70*0.9</f>
        <v>189.81435298290333</v>
      </c>
      <c r="J70">
        <f>main!J70*0.9</f>
        <v>187.75108602557097</v>
      </c>
      <c r="K70">
        <f>main!K70*0.9</f>
        <v>175.71724378990359</v>
      </c>
      <c r="L70">
        <f>main!L70*0.9</f>
        <v>179.2947320850196</v>
      </c>
      <c r="M70">
        <f>main!M70*0.9</f>
        <v>173.14017810184455</v>
      </c>
      <c r="N70">
        <f>main!N70*0.9</f>
        <v>164.3092900840052</v>
      </c>
      <c r="O70">
        <f>main!O70*0.9</f>
        <v>152.8504155163296</v>
      </c>
      <c r="P70">
        <f>main!P70*0.9</f>
        <v>155.65943282101233</v>
      </c>
      <c r="Q70">
        <f>main!Q70*0.9</f>
        <v>148.44073512577066</v>
      </c>
    </row>
    <row r="71" spans="1:17" x14ac:dyDescent="0.25">
      <c r="A71" s="4" t="str">
        <f>main!A71</f>
        <v>Забайкальский край</v>
      </c>
      <c r="B71" s="4" t="str">
        <f>main!B71</f>
        <v>Дальневосточный ФО</v>
      </c>
      <c r="C71" s="4" t="str">
        <f>main!C71</f>
        <v>Котлета на кости свиная</v>
      </c>
      <c r="D71" s="4" t="str">
        <f>main!D71</f>
        <v>Опт</v>
      </c>
      <c r="E71" s="4" t="str">
        <f>main!E71</f>
        <v>Продукция обвалки</v>
      </c>
      <c r="F71">
        <f>main!F71*0.9</f>
        <v>279.30515179681208</v>
      </c>
      <c r="G71">
        <f>main!G71*0.9</f>
        <v>268.57573458422371</v>
      </c>
      <c r="H71">
        <f>main!H71*0.9</f>
        <v>234.40372475488047</v>
      </c>
      <c r="I71">
        <f>main!I71*0.9</f>
        <v>231.90707561091119</v>
      </c>
      <c r="J71">
        <f>main!J71*0.9</f>
        <v>229.38626409818716</v>
      </c>
      <c r="K71">
        <f>main!K71*0.9</f>
        <v>214.68382923285296</v>
      </c>
      <c r="L71">
        <f>main!L71*0.9</f>
        <v>219.05465175240894</v>
      </c>
      <c r="M71">
        <f>main!M71*0.9</f>
        <v>211.53528035873899</v>
      </c>
      <c r="N71">
        <f>main!N71*0.9</f>
        <v>200.74607826162983</v>
      </c>
      <c r="O71">
        <f>main!O71*0.9</f>
        <v>186.74611435467889</v>
      </c>
      <c r="P71">
        <f>main!P71*0.9</f>
        <v>190.17805181479335</v>
      </c>
      <c r="Q71">
        <f>main!Q71*0.9</f>
        <v>181.35855504905874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Свинина полужирная</v>
      </c>
      <c r="D72" s="4" t="str">
        <f>main!D72</f>
        <v>Опт</v>
      </c>
      <c r="E72" s="4" t="str">
        <f>main!E72</f>
        <v>Продукция обвалки</v>
      </c>
      <c r="F72">
        <f>main!F72*0.9</f>
        <v>213.41062004198182</v>
      </c>
      <c r="G72">
        <f>main!G72*0.9</f>
        <v>209.50054829422902</v>
      </c>
      <c r="H72">
        <f>main!H72*0.9</f>
        <v>187.04687196094886</v>
      </c>
      <c r="I72">
        <f>main!I72*0.9</f>
        <v>173.10901834065231</v>
      </c>
      <c r="J72">
        <f>main!J72*0.9</f>
        <v>156.67933533206738</v>
      </c>
      <c r="K72">
        <f>main!K72*0.9</f>
        <v>149.91551704256011</v>
      </c>
      <c r="L72">
        <f>main!L72*0.9</f>
        <v>144.62708928754918</v>
      </c>
      <c r="M72">
        <f>main!M72*0.9</f>
        <v>141.21529232109634</v>
      </c>
      <c r="N72">
        <f>main!N72*0.9</f>
        <v>139.99384110771754</v>
      </c>
      <c r="O72">
        <f>main!O72*0.9</f>
        <v>131.82060319527156</v>
      </c>
      <c r="P72">
        <f>main!P72*0.9</f>
        <v>138.32629684693327</v>
      </c>
      <c r="Q72">
        <f>main!Q72*0.9</f>
        <v>137.91225155262609</v>
      </c>
    </row>
    <row r="73" spans="1:17" x14ac:dyDescent="0.25">
      <c r="A73" s="4" t="str">
        <f>main!A73</f>
        <v>Московская область</v>
      </c>
      <c r="B73" s="4" t="str">
        <f>main!B73</f>
        <v>Центральный ФО</v>
      </c>
      <c r="C73" s="4" t="str">
        <f>main!C73</f>
        <v>Грудинка свиная</v>
      </c>
      <c r="D73" s="4" t="str">
        <f>main!D73</f>
        <v>Опт</v>
      </c>
      <c r="E73" s="4" t="str">
        <f>main!E73</f>
        <v>Продукция обвалки</v>
      </c>
      <c r="F73">
        <f>main!F73*0.9</f>
        <v>185.55157713430052</v>
      </c>
      <c r="G73">
        <f>main!G73*0.9</f>
        <v>197.91257063225478</v>
      </c>
      <c r="H73">
        <f>main!H73*0.9</f>
        <v>192.40877079884294</v>
      </c>
      <c r="I73">
        <f>main!I73*0.9</f>
        <v>172.97463142198924</v>
      </c>
      <c r="J73">
        <f>main!J73*0.9</f>
        <v>156.92884618107377</v>
      </c>
      <c r="K73">
        <f>main!K73*0.9</f>
        <v>145.04900395053747</v>
      </c>
      <c r="L73">
        <f>main!L73*0.9</f>
        <v>144.02758260295309</v>
      </c>
      <c r="M73">
        <f>main!M73*0.9</f>
        <v>136.54364182914776</v>
      </c>
      <c r="N73">
        <f>main!N73*0.9</f>
        <v>128.02183332020672</v>
      </c>
      <c r="O73">
        <f>main!O73*0.9</f>
        <v>123.71363756838761</v>
      </c>
      <c r="P73">
        <f>main!P73*0.9</f>
        <v>125.11915910648617</v>
      </c>
      <c r="Q73">
        <f>main!Q73*0.9</f>
        <v>125.58355712362973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Ноги свиные</v>
      </c>
      <c r="D74" s="4" t="str">
        <f>main!D74</f>
        <v>Опт</v>
      </c>
      <c r="E74" s="4" t="str">
        <f>main!E74</f>
        <v>Продукция обвалки</v>
      </c>
      <c r="F74">
        <f>main!F74*0.9</f>
        <v>36.615446098442199</v>
      </c>
      <c r="G74">
        <f>main!G74*0.9</f>
        <v>46.794714543034907</v>
      </c>
      <c r="H74">
        <f>main!H74*0.9</f>
        <v>54.392647324933627</v>
      </c>
      <c r="I74">
        <f>main!I74*0.9</f>
        <v>62.938526424326376</v>
      </c>
      <c r="J74">
        <f>main!J74*0.9</f>
        <v>55.015856793355965</v>
      </c>
      <c r="K74">
        <f>main!K74*0.9</f>
        <v>41.761254837201356</v>
      </c>
      <c r="L74">
        <f>main!L74*0.9</f>
        <v>34.247135007126111</v>
      </c>
      <c r="M74">
        <f>main!M74*0.9</f>
        <v>26.51154035396339</v>
      </c>
      <c r="N74">
        <f>main!N74*0.9</f>
        <v>22.356551322943641</v>
      </c>
      <c r="O74">
        <f>main!O74*0.9</f>
        <v>18.717026963890675</v>
      </c>
      <c r="P74">
        <f>main!P74*0.9</f>
        <v>20.175835077437672</v>
      </c>
      <c r="Q74">
        <f>main!Q74*0.9</f>
        <v>23.641215231036544</v>
      </c>
    </row>
    <row r="75" spans="1:17" x14ac:dyDescent="0.25">
      <c r="A75" s="4" t="str">
        <f>main!A75</f>
        <v>Забайкальский край</v>
      </c>
      <c r="B75" s="4" t="str">
        <f>main!B75</f>
        <v>Дальневосточный ФО</v>
      </c>
      <c r="C75" s="4" t="str">
        <f>main!C75</f>
        <v>Позвонки свиные</v>
      </c>
      <c r="D75" s="4" t="str">
        <f>main!D75</f>
        <v>Опт</v>
      </c>
      <c r="E75" s="4" t="str">
        <f>main!E75</f>
        <v>Продукция обвалки</v>
      </c>
      <c r="F75">
        <f>main!F75*0.9</f>
        <v>61.742859478403538</v>
      </c>
      <c r="G75">
        <f>main!G75*0.9</f>
        <v>72.982638751447922</v>
      </c>
      <c r="H75">
        <f>main!H75*0.9</f>
        <v>74.926722813220294</v>
      </c>
      <c r="I75">
        <f>main!I75*0.9</f>
        <v>68.604949058197249</v>
      </c>
      <c r="J75">
        <f>main!J75*0.9</f>
        <v>68.783614465190283</v>
      </c>
      <c r="K75">
        <f>main!K75*0.9</f>
        <v>69.175047071957351</v>
      </c>
      <c r="L75">
        <f>main!L75*0.9</f>
        <v>71.727737813479564</v>
      </c>
      <c r="M75">
        <f>main!M75*0.9</f>
        <v>65.287034923799055</v>
      </c>
      <c r="N75">
        <f>main!N75*0.9</f>
        <v>63.501139914292366</v>
      </c>
      <c r="O75">
        <f>main!O75*0.9</f>
        <v>58.784066061561056</v>
      </c>
      <c r="P75">
        <f>main!P75*0.9</f>
        <v>61.092017074732013</v>
      </c>
      <c r="Q75">
        <f>main!Q75*0.9</f>
        <v>52.155489481032291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Шпик боковой</v>
      </c>
      <c r="D76" s="4" t="str">
        <f>main!D76</f>
        <v>Опт</v>
      </c>
      <c r="E76" s="4" t="str">
        <f>main!E76</f>
        <v>Продукция обвалки</v>
      </c>
      <c r="F76">
        <f>main!F76*0.9</f>
        <v>43.407002181765222</v>
      </c>
      <c r="G76">
        <f>main!G76*0.9</f>
        <v>46.922768517284794</v>
      </c>
      <c r="H76">
        <f>main!H76*0.9</f>
        <v>45.889776825545177</v>
      </c>
      <c r="I76">
        <f>main!I76*0.9</f>
        <v>39.200531503012961</v>
      </c>
      <c r="J76">
        <f>main!J76*0.9</f>
        <v>31.994518107082747</v>
      </c>
      <c r="K76">
        <f>main!K76*0.9</f>
        <v>28.236126825381945</v>
      </c>
      <c r="L76">
        <f>main!L76*0.9</f>
        <v>25.737809596655932</v>
      </c>
      <c r="M76">
        <f>main!M76*0.9</f>
        <v>23.686637461115922</v>
      </c>
      <c r="N76">
        <f>main!N76*0.9</f>
        <v>21.244238850213637</v>
      </c>
      <c r="O76">
        <f>main!O76*0.9</f>
        <v>20.664451782820578</v>
      </c>
      <c r="P76">
        <f>main!P76*0.9</f>
        <v>24.387630363019898</v>
      </c>
      <c r="Q76">
        <f>main!Q76*0.9</f>
        <v>29.50641009289512</v>
      </c>
    </row>
    <row r="77" spans="1:17" x14ac:dyDescent="0.25">
      <c r="A77" s="4" t="str">
        <f>main!A77</f>
        <v>Иркутская область</v>
      </c>
      <c r="B77" s="4" t="str">
        <f>main!B77</f>
        <v>Сибирский ФО</v>
      </c>
      <c r="C77" s="4" t="str">
        <f>main!C77</f>
        <v>Шпик хребтовой</v>
      </c>
      <c r="D77" s="4" t="str">
        <f>main!D77</f>
        <v>Опт</v>
      </c>
      <c r="E77" s="4" t="str">
        <f>main!E77</f>
        <v>Продукция обвалки</v>
      </c>
      <c r="F77">
        <f>main!F77*0.9</f>
        <v>114.99229319412038</v>
      </c>
      <c r="G77">
        <f>main!G77*0.9</f>
        <v>124.30613688143956</v>
      </c>
      <c r="H77">
        <f>main!H77*0.9</f>
        <v>121.5695718685829</v>
      </c>
      <c r="I77">
        <f>main!I77*0.9</f>
        <v>103.84866001765668</v>
      </c>
      <c r="J77">
        <f>main!J77*0.9</f>
        <v>84.758744484773686</v>
      </c>
      <c r="K77">
        <f>main!K77*0.9</f>
        <v>74.802147381066746</v>
      </c>
      <c r="L77">
        <f>main!L77*0.9</f>
        <v>68.183693840907964</v>
      </c>
      <c r="M77">
        <f>main!M77*0.9</f>
        <v>62.749801248788067</v>
      </c>
      <c r="N77">
        <f>main!N77*0.9</f>
        <v>56.279485330961961</v>
      </c>
      <c r="O77">
        <f>main!O77*0.9</f>
        <v>54.743533961534517</v>
      </c>
      <c r="P77">
        <f>main!P77*0.9</f>
        <v>64.606846823259971</v>
      </c>
      <c r="Q77">
        <f>main!Q77*0.9</f>
        <v>78.167336834274934</v>
      </c>
    </row>
    <row r="78" spans="1:17" x14ac:dyDescent="0.25">
      <c r="A78" s="4" t="str">
        <f>main!A78</f>
        <v>Иркутская область</v>
      </c>
      <c r="B78" s="4" t="str">
        <f>main!B78</f>
        <v>Сибирский ФО</v>
      </c>
      <c r="C78" s="4" t="str">
        <f>main!C78</f>
        <v>Вырезка свиная</v>
      </c>
      <c r="D78" s="4" t="str">
        <f>main!D78</f>
        <v>Опт</v>
      </c>
      <c r="E78" s="4" t="str">
        <f>main!E78</f>
        <v>Продукция обвалки</v>
      </c>
      <c r="F78">
        <f>main!F78*0.9</f>
        <v>263.97017019353694</v>
      </c>
      <c r="G78">
        <f>main!G78*0.9</f>
        <v>255.44522242251233</v>
      </c>
      <c r="H78">
        <f>main!H78*0.9</f>
        <v>231.51470072696642</v>
      </c>
      <c r="I78">
        <f>main!I78*0.9</f>
        <v>225.02976733512099</v>
      </c>
      <c r="J78">
        <f>main!J78*0.9</f>
        <v>211.98867190928365</v>
      </c>
      <c r="K78">
        <f>main!K78*0.9</f>
        <v>208.85239137980955</v>
      </c>
      <c r="L78">
        <f>main!L78*0.9</f>
        <v>205.39112555000892</v>
      </c>
      <c r="M78">
        <f>main!M78*0.9</f>
        <v>198.90524327570222</v>
      </c>
      <c r="N78">
        <f>main!N78*0.9</f>
        <v>193.28892581268707</v>
      </c>
      <c r="O78">
        <f>main!O78*0.9</f>
        <v>184.08061338470156</v>
      </c>
      <c r="P78">
        <f>main!P78*0.9</f>
        <v>181.61394413267442</v>
      </c>
      <c r="Q78">
        <f>main!Q78*0.9</f>
        <v>175.57998858447871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Ноги свиные</v>
      </c>
      <c r="D79" s="4" t="str">
        <f>main!D79</f>
        <v>Опт</v>
      </c>
      <c r="E79" s="4" t="str">
        <f>main!E79</f>
        <v>Продукция обвалки</v>
      </c>
      <c r="F79">
        <f>main!F79*0.9</f>
        <v>13.64251313652789</v>
      </c>
      <c r="G79">
        <f>main!G79*0.9</f>
        <v>17.435196778896735</v>
      </c>
      <c r="H79">
        <f>main!H79*0.9</f>
        <v>20.266103099383137</v>
      </c>
      <c r="I79">
        <f>main!I79*0.9</f>
        <v>23.450203808225925</v>
      </c>
      <c r="J79">
        <f>main!J79*0.9</f>
        <v>20.498304103759871</v>
      </c>
      <c r="K79">
        <f>main!K79*0.9</f>
        <v>15.559784965685491</v>
      </c>
      <c r="L79">
        <f>main!L79*0.9</f>
        <v>12.760106430685816</v>
      </c>
      <c r="M79">
        <f>main!M79*0.9</f>
        <v>9.877908808652279</v>
      </c>
      <c r="N79">
        <f>main!N79*0.9</f>
        <v>8.3298055222573097</v>
      </c>
      <c r="O79">
        <f>main!O79*0.9</f>
        <v>6.9737587122416373</v>
      </c>
      <c r="P79">
        <f>main!P79*0.9</f>
        <v>7.5172945959567112</v>
      </c>
      <c r="Q79">
        <f>main!Q79*0.9</f>
        <v>8.8084571873240467</v>
      </c>
    </row>
    <row r="80" spans="1:17" x14ac:dyDescent="0.25">
      <c r="A80" s="4" t="str">
        <f>main!A80</f>
        <v>Республика Бурятия</v>
      </c>
      <c r="B80" s="4" t="str">
        <f>main!B80</f>
        <v>Дальневосточный ФО</v>
      </c>
      <c r="C80" s="4" t="str">
        <f>main!C80</f>
        <v>Позвонки свиные</v>
      </c>
      <c r="D80" s="4" t="str">
        <f>main!D80</f>
        <v>Опт</v>
      </c>
      <c r="E80" s="4" t="str">
        <f>main!E80</f>
        <v>Продукция обвалки</v>
      </c>
      <c r="F80">
        <f>main!F80*0.9</f>
        <v>39.701183935758138</v>
      </c>
      <c r="G80">
        <f>main!G80*0.9</f>
        <v>46.928457633254133</v>
      </c>
      <c r="H80">
        <f>main!H80*0.9</f>
        <v>48.178520224702424</v>
      </c>
      <c r="I80">
        <f>main!I80*0.9</f>
        <v>44.113565916322734</v>
      </c>
      <c r="J80">
        <f>main!J80*0.9</f>
        <v>44.228449293055043</v>
      </c>
      <c r="K80">
        <f>main!K80*0.9</f>
        <v>44.480143789406455</v>
      </c>
      <c r="L80">
        <f>main!L80*0.9</f>
        <v>46.121545653790932</v>
      </c>
      <c r="M80">
        <f>main!M80*0.9</f>
        <v>41.980118900010361</v>
      </c>
      <c r="N80">
        <f>main!N80*0.9</f>
        <v>40.83177321499754</v>
      </c>
      <c r="O80">
        <f>main!O80*0.9</f>
        <v>37.798654596133673</v>
      </c>
      <c r="P80">
        <f>main!P80*0.9</f>
        <v>39.282686733010472</v>
      </c>
      <c r="Q80">
        <f>main!Q80*0.9</f>
        <v>33.536423460760354</v>
      </c>
    </row>
    <row r="81" spans="1:17" x14ac:dyDescent="0.25">
      <c r="A81" s="4" t="str">
        <f>main!A81</f>
        <v>Республика Бурятия</v>
      </c>
      <c r="B81" s="4" t="str">
        <f>main!B81</f>
        <v>Дальневосточный ФО</v>
      </c>
      <c r="C81" s="4" t="str">
        <f>main!C81</f>
        <v>Ребра свиные</v>
      </c>
      <c r="D81" s="4" t="str">
        <f>main!D81</f>
        <v>Опт</v>
      </c>
      <c r="E81" s="4" t="str">
        <f>main!E81</f>
        <v>Продукция обвалки</v>
      </c>
      <c r="F81">
        <f>main!F81*0.9</f>
        <v>126.87523810505442</v>
      </c>
      <c r="G81">
        <f>main!G81*0.9</f>
        <v>129.17935042226557</v>
      </c>
      <c r="H81">
        <f>main!H81*0.9</f>
        <v>124.07269024159073</v>
      </c>
      <c r="I81">
        <f>main!I81*0.9</f>
        <v>115.33816452735473</v>
      </c>
      <c r="J81">
        <f>main!J81*0.9</f>
        <v>104.81595928869363</v>
      </c>
      <c r="K81">
        <f>main!K81*0.9</f>
        <v>106.23494277956232</v>
      </c>
      <c r="L81">
        <f>main!L81*0.9</f>
        <v>112.68114412101858</v>
      </c>
      <c r="M81">
        <f>main!M81*0.9</f>
        <v>108.23684548013873</v>
      </c>
      <c r="N81">
        <f>main!N81*0.9</f>
        <v>108.4285478175688</v>
      </c>
      <c r="O81">
        <f>main!O81*0.9</f>
        <v>102.33041568825813</v>
      </c>
      <c r="P81">
        <f>main!P81*0.9</f>
        <v>102.42312808390855</v>
      </c>
      <c r="Q81">
        <f>main!Q81*0.9</f>
        <v>98.608987014640562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Шпик хребтовой</v>
      </c>
      <c r="D82" s="4" t="str">
        <f>main!D82</f>
        <v>Опт</v>
      </c>
      <c r="E82" s="4" t="str">
        <f>main!E82</f>
        <v>Продукция обвалки</v>
      </c>
      <c r="F82">
        <f>main!F82*0.9</f>
        <v>134.97243019490517</v>
      </c>
      <c r="G82">
        <f>main!G82*0.9</f>
        <v>145.90457253257296</v>
      </c>
      <c r="H82">
        <f>main!H82*0.9</f>
        <v>142.69252396903929</v>
      </c>
      <c r="I82">
        <f>main!I82*0.9</f>
        <v>121.89256884725117</v>
      </c>
      <c r="J82">
        <f>main!J82*0.9</f>
        <v>99.485742962501959</v>
      </c>
      <c r="K82">
        <f>main!K82*0.9</f>
        <v>87.799167538788311</v>
      </c>
      <c r="L82">
        <f>main!L82*0.9</f>
        <v>80.030744685099364</v>
      </c>
      <c r="M82">
        <f>main!M82*0.9</f>
        <v>73.652702572847474</v>
      </c>
      <c r="N82">
        <f>main!N82*0.9</f>
        <v>66.058156544588755</v>
      </c>
      <c r="O82">
        <f>main!O82*0.9</f>
        <v>64.255330605263865</v>
      </c>
      <c r="P82">
        <f>main!P82*0.9</f>
        <v>75.832413466568326</v>
      </c>
      <c r="Q82">
        <f>main!Q82*0.9</f>
        <v>91.749065274969766</v>
      </c>
    </row>
    <row r="83" spans="1:17" x14ac:dyDescent="0.25">
      <c r="A83" s="4" t="str">
        <f>main!A83</f>
        <v>Алтайский край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main!F83*0.9</f>
        <v>193.43369323819584</v>
      </c>
      <c r="G83">
        <f>main!G83*0.9</f>
        <v>206.31977408606713</v>
      </c>
      <c r="H83">
        <f>main!H83*0.9</f>
        <v>200.58217624366208</v>
      </c>
      <c r="I83">
        <f>main!I83*0.9</f>
        <v>180.32248665961842</v>
      </c>
      <c r="J83">
        <f>main!J83*0.9</f>
        <v>163.59508639715276</v>
      </c>
      <c r="K83">
        <f>main!K83*0.9</f>
        <v>151.21059582461248</v>
      </c>
      <c r="L83">
        <f>main!L83*0.9</f>
        <v>150.14578513064262</v>
      </c>
      <c r="M83">
        <f>main!M83*0.9</f>
        <v>142.3439311867912</v>
      </c>
      <c r="N83">
        <f>main!N83*0.9</f>
        <v>133.46012152905897</v>
      </c>
      <c r="O83">
        <f>main!O83*0.9</f>
        <v>128.96891628931957</v>
      </c>
      <c r="P83">
        <f>main!P83*0.9</f>
        <v>130.43414351206343</v>
      </c>
      <c r="Q83">
        <f>main!Q83*0.9</f>
        <v>130.91826886942192</v>
      </c>
    </row>
    <row r="84" spans="1:17" x14ac:dyDescent="0.25">
      <c r="A84" s="4" t="str">
        <f>main!A84</f>
        <v>Иркутская область</v>
      </c>
      <c r="B84" s="4" t="str">
        <f>main!B84</f>
        <v>Сибирский ФО</v>
      </c>
      <c r="C84" s="4" t="str">
        <f>main!C84</f>
        <v>Котлета на кости свиная</v>
      </c>
      <c r="D84" s="4" t="str">
        <f>main!D84</f>
        <v>Опт</v>
      </c>
      <c r="E84" s="4" t="str">
        <f>main!E84</f>
        <v>Продукция обвалки</v>
      </c>
      <c r="F84">
        <f>main!F84*0.9</f>
        <v>253.47899050053149</v>
      </c>
      <c r="G84">
        <f>main!G84*0.9</f>
        <v>243.74167693431255</v>
      </c>
      <c r="H84">
        <f>main!H84*0.9</f>
        <v>212.72940773987438</v>
      </c>
      <c r="I84">
        <f>main!I84*0.9</f>
        <v>210.46361314003923</v>
      </c>
      <c r="J84">
        <f>main!J84*0.9</f>
        <v>208.17589036308078</v>
      </c>
      <c r="K84">
        <f>main!K84*0.9</f>
        <v>194.83292721474666</v>
      </c>
      <c r="L84">
        <f>main!L84*0.9</f>
        <v>198.79959833694645</v>
      </c>
      <c r="M84">
        <f>main!M84*0.9</f>
        <v>191.97551128447202</v>
      </c>
      <c r="N84">
        <f>main!N84*0.9</f>
        <v>182.18394088812295</v>
      </c>
      <c r="O84">
        <f>main!O84*0.9</f>
        <v>169.47849419174622</v>
      </c>
      <c r="P84">
        <f>main!P84*0.9</f>
        <v>172.59309496890489</v>
      </c>
      <c r="Q84">
        <f>main!Q84*0.9</f>
        <v>164.58909961644025</v>
      </c>
    </row>
    <row r="85" spans="1:17" x14ac:dyDescent="0.25">
      <c r="A85" s="4" t="str">
        <f>main!A85</f>
        <v>Алтайский край</v>
      </c>
      <c r="B85" s="4" t="str">
        <f>main!B85</f>
        <v>Сибирский ФО</v>
      </c>
      <c r="C85" s="4" t="str">
        <f>main!C85</f>
        <v>Окорок свиной</v>
      </c>
      <c r="D85" s="4" t="str">
        <f>main!D85</f>
        <v>Опт</v>
      </c>
      <c r="E85" s="4" t="str">
        <f>main!E85</f>
        <v>Продукция обвалки</v>
      </c>
      <c r="F85">
        <f>main!F85*0.9</f>
        <v>222.94942298843176</v>
      </c>
      <c r="G85">
        <f>main!G85*0.9</f>
        <v>220.72844313882237</v>
      </c>
      <c r="H85">
        <f>main!H85*0.9</f>
        <v>205.85087707799025</v>
      </c>
      <c r="I85">
        <f>main!I85*0.9</f>
        <v>195.34520133250206</v>
      </c>
      <c r="J85">
        <f>main!J85*0.9</f>
        <v>183.53850146799601</v>
      </c>
      <c r="K85">
        <f>main!K85*0.9</f>
        <v>174.48214548338447</v>
      </c>
      <c r="L85">
        <f>main!L85*0.9</f>
        <v>173.71319411093415</v>
      </c>
      <c r="M85">
        <f>main!M85*0.9</f>
        <v>169.67814290507977</v>
      </c>
      <c r="N85">
        <f>main!N85*0.9</f>
        <v>165.98264096582429</v>
      </c>
      <c r="O85">
        <f>main!O85*0.9</f>
        <v>150.82926050019495</v>
      </c>
      <c r="P85">
        <f>main!P85*0.9</f>
        <v>152.3219989660054</v>
      </c>
      <c r="Q85">
        <f>main!Q85*0.9</f>
        <v>147.98074954087488</v>
      </c>
    </row>
    <row r="86" spans="1:17" x14ac:dyDescent="0.25">
      <c r="A86" s="4" t="str">
        <f>main!A86</f>
        <v>Алтайский край</v>
      </c>
      <c r="B86" s="4" t="str">
        <f>main!B86</f>
        <v>Сибирский ФО</v>
      </c>
      <c r="C86" s="4" t="str">
        <f>main!C86</f>
        <v>Позвонки свиные</v>
      </c>
      <c r="D86" s="4" t="str">
        <f>main!D86</f>
        <v>Опт</v>
      </c>
      <c r="E86" s="4" t="str">
        <f>main!E86</f>
        <v>Продукция обвалки</v>
      </c>
      <c r="F86">
        <f>main!F86*0.9</f>
        <v>39.802927217656418</v>
      </c>
      <c r="G86">
        <f>main!G86*0.9</f>
        <v>47.048722442025522</v>
      </c>
      <c r="H86">
        <f>main!H86*0.9</f>
        <v>48.301988602184458</v>
      </c>
      <c r="I86">
        <f>main!I86*0.9</f>
        <v>44.226616927089204</v>
      </c>
      <c r="J86">
        <f>main!J86*0.9</f>
        <v>44.341794718512105</v>
      </c>
      <c r="K86">
        <f>main!K86*0.9</f>
        <v>44.594134239055634</v>
      </c>
      <c r="L86">
        <f>main!L86*0.9</f>
        <v>46.23974256773262</v>
      </c>
      <c r="M86">
        <f>main!M86*0.9</f>
        <v>42.087702469263064</v>
      </c>
      <c r="N86">
        <f>main!N86*0.9</f>
        <v>40.936413888165937</v>
      </c>
      <c r="O86">
        <f>main!O86*0.9</f>
        <v>37.895522215400973</v>
      </c>
      <c r="P86">
        <f>main!P86*0.9</f>
        <v>39.383357520976546</v>
      </c>
      <c r="Q86">
        <f>main!Q86*0.9</f>
        <v>33.622368146731169</v>
      </c>
    </row>
    <row r="87" spans="1:17" x14ac:dyDescent="0.25">
      <c r="A87" s="4" t="str">
        <f>main!A87</f>
        <v>Алтайский край</v>
      </c>
      <c r="B87" s="4" t="str">
        <f>main!B87</f>
        <v>Сибирский ФО</v>
      </c>
      <c r="C87" s="4" t="str">
        <f>main!C87</f>
        <v>Ребра свиные</v>
      </c>
      <c r="D87" s="4" t="str">
        <f>main!D87</f>
        <v>Опт</v>
      </c>
      <c r="E87" s="4" t="str">
        <f>main!E87</f>
        <v>Продукция обвалки</v>
      </c>
      <c r="F87">
        <f>main!F87*0.9</f>
        <v>130.1634866777284</v>
      </c>
      <c r="G87">
        <f>main!G87*0.9</f>
        <v>132.52731509204023</v>
      </c>
      <c r="H87">
        <f>main!H87*0.9</f>
        <v>127.2883046726503</v>
      </c>
      <c r="I87">
        <f>main!I87*0.9</f>
        <v>118.32740467024122</v>
      </c>
      <c r="J87">
        <f>main!J87*0.9</f>
        <v>107.53249352872487</v>
      </c>
      <c r="K87">
        <f>main!K87*0.9</f>
        <v>108.98825307225904</v>
      </c>
      <c r="L87">
        <f>main!L87*0.9</f>
        <v>115.60152178380892</v>
      </c>
      <c r="M87">
        <f>main!M87*0.9</f>
        <v>111.04203944845348</v>
      </c>
      <c r="N87">
        <f>main!N87*0.9</f>
        <v>111.23871017015496</v>
      </c>
      <c r="O87">
        <f>main!O87*0.9</f>
        <v>104.98253164369326</v>
      </c>
      <c r="P87">
        <f>main!P87*0.9</f>
        <v>105.07764688332821</v>
      </c>
      <c r="Q87">
        <f>main!Q87*0.9</f>
        <v>101.16465402773598</v>
      </c>
    </row>
    <row r="88" spans="1:17" x14ac:dyDescent="0.25">
      <c r="A88" s="4" t="str">
        <f>main!A88</f>
        <v>Кемеровская область-Кузбасс</v>
      </c>
      <c r="B88" s="4" t="str">
        <f>main!B88</f>
        <v>Сибирский ФО</v>
      </c>
      <c r="C88" s="4" t="str">
        <f>main!C88</f>
        <v>Позвонки свиные</v>
      </c>
      <c r="D88" s="4" t="str">
        <f>main!D88</f>
        <v>Опт</v>
      </c>
      <c r="E88" s="4" t="str">
        <f>main!E88</f>
        <v>Продукция обвалки</v>
      </c>
      <c r="F88">
        <f>main!F88*0.9</f>
        <v>39.999657065148121</v>
      </c>
      <c r="G88">
        <f>main!G88*0.9</f>
        <v>47.281265338684463</v>
      </c>
      <c r="H88">
        <f>main!H88*0.9</f>
        <v>48.540725888999837</v>
      </c>
      <c r="I88">
        <f>main!I88*0.9</f>
        <v>44.445211292160934</v>
      </c>
      <c r="J88">
        <f>main!J88*0.9</f>
        <v>44.560958361044683</v>
      </c>
      <c r="K88">
        <f>main!K88*0.9</f>
        <v>44.814545094264844</v>
      </c>
      <c r="L88">
        <f>main!L88*0.9</f>
        <v>46.468287002509022</v>
      </c>
      <c r="M88">
        <f>main!M88*0.9</f>
        <v>42.295725041140166</v>
      </c>
      <c r="N88">
        <f>main!N88*0.9</f>
        <v>41.13874610401119</v>
      </c>
      <c r="O88">
        <f>main!O88*0.9</f>
        <v>38.082824527748166</v>
      </c>
      <c r="P88">
        <f>main!P88*0.9</f>
        <v>39.5780136043456</v>
      </c>
      <c r="Q88">
        <f>main!Q88*0.9</f>
        <v>33.788549978575972</v>
      </c>
    </row>
    <row r="89" spans="1:17" x14ac:dyDescent="0.25">
      <c r="A89" s="4" t="str">
        <f>main!A89</f>
        <v>Кемеровская область-Кузбасс</v>
      </c>
      <c r="B89" s="4" t="str">
        <f>main!B89</f>
        <v>Сибирский ФО</v>
      </c>
      <c r="C89" s="4" t="str">
        <f>main!C89</f>
        <v>Суповой набор свиной</v>
      </c>
      <c r="D89" s="4" t="str">
        <f>main!D89</f>
        <v>Опт</v>
      </c>
      <c r="E89" s="4" t="str">
        <f>main!E89</f>
        <v>Продукция обвалки</v>
      </c>
      <c r="F89">
        <f>main!F89*0.9</f>
        <v>6.6718420254540991</v>
      </c>
      <c r="G89">
        <f>main!G89*0.9</f>
        <v>6.9238051419926716</v>
      </c>
      <c r="H89">
        <f>main!H89*0.9</f>
        <v>6.876828496371366</v>
      </c>
      <c r="I89">
        <f>main!I89*0.9</f>
        <v>7.6414412028056455</v>
      </c>
      <c r="J89">
        <f>main!J89*0.9</f>
        <v>6.6508315529395841</v>
      </c>
      <c r="K89">
        <f>main!K89*0.9</f>
        <v>6.8138310048691046</v>
      </c>
      <c r="L89">
        <f>main!L89*0.9</f>
        <v>6.8330733186424535</v>
      </c>
      <c r="M89">
        <f>main!M89*0.9</f>
        <v>5.7458857135745962</v>
      </c>
      <c r="N89">
        <f>main!N89*0.9</f>
        <v>5.9612791086470613</v>
      </c>
      <c r="O89">
        <f>main!O89*0.9</f>
        <v>5.2539571359703752</v>
      </c>
      <c r="P89">
        <f>main!P89*0.9</f>
        <v>4.8179734765760394</v>
      </c>
      <c r="Q89">
        <f>main!Q89*0.9</f>
        <v>4.4042573641150327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Щековина свиная</v>
      </c>
      <c r="D90" s="4" t="str">
        <f>main!D90</f>
        <v>Опт</v>
      </c>
      <c r="E90" s="4" t="str">
        <f>main!E90</f>
        <v>Продукция обвалки</v>
      </c>
      <c r="F90">
        <f>main!F90*0.9</f>
        <v>95.199459062736466</v>
      </c>
      <c r="G90">
        <f>main!G90*0.9</f>
        <v>101.08233878590595</v>
      </c>
      <c r="H90">
        <f>main!H90*0.9</f>
        <v>98.002235890311809</v>
      </c>
      <c r="I90">
        <f>main!I90*0.9</f>
        <v>81.803280245849152</v>
      </c>
      <c r="J90">
        <f>main!J90*0.9</f>
        <v>77.743815033524541</v>
      </c>
      <c r="K90">
        <f>main!K90*0.9</f>
        <v>59.385510586655045</v>
      </c>
      <c r="L90">
        <f>main!L90*0.9</f>
        <v>69.197280783143412</v>
      </c>
      <c r="M90">
        <f>main!M90*0.9</f>
        <v>70.915617997864956</v>
      </c>
      <c r="N90">
        <f>main!N90*0.9</f>
        <v>67.095897581289748</v>
      </c>
      <c r="O90">
        <f>main!O90*0.9</f>
        <v>58.300932623394417</v>
      </c>
      <c r="P90">
        <f>main!P90*0.9</f>
        <v>61.488951402350828</v>
      </c>
      <c r="Q90">
        <f>main!Q90*0.9</f>
        <v>66.138284205117472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Ребра свиные</v>
      </c>
      <c r="D91" s="4" t="str">
        <f>main!D91</f>
        <v>Опт</v>
      </c>
      <c r="E91" s="4" t="str">
        <f>main!E91</f>
        <v>Продукция обвалки</v>
      </c>
      <c r="F91">
        <f>main!F91*0.9</f>
        <v>221.8370727603712</v>
      </c>
      <c r="G91">
        <f>main!G91*0.9</f>
        <v>225.86573540089375</v>
      </c>
      <c r="H91">
        <f>main!H91*0.9</f>
        <v>216.93691238560336</v>
      </c>
      <c r="I91">
        <f>main!I91*0.9</f>
        <v>201.66488889752202</v>
      </c>
      <c r="J91">
        <f>main!J91*0.9</f>
        <v>183.26716808145812</v>
      </c>
      <c r="K91">
        <f>main!K91*0.9</f>
        <v>185.74821283543096</v>
      </c>
      <c r="L91">
        <f>main!L91*0.9</f>
        <v>197.01917837110599</v>
      </c>
      <c r="M91">
        <f>main!M91*0.9</f>
        <v>189.24847215852463</v>
      </c>
      <c r="N91">
        <f>main!N91*0.9</f>
        <v>189.58365722703735</v>
      </c>
      <c r="O91">
        <f>main!O91*0.9</f>
        <v>178.92127896413217</v>
      </c>
      <c r="P91">
        <f>main!P91*0.9</f>
        <v>179.08338345959456</v>
      </c>
      <c r="Q91">
        <f>main!Q91*0.9</f>
        <v>172.41448649799105</v>
      </c>
    </row>
    <row r="92" spans="1:17" x14ac:dyDescent="0.25">
      <c r="A92" s="4" t="str">
        <f>main!A92</f>
        <v>Красноярский край</v>
      </c>
      <c r="B92" s="4" t="str">
        <f>main!B92</f>
        <v>Сибирский ФО</v>
      </c>
      <c r="C92" s="4" t="str">
        <f>main!C92</f>
        <v>Ребра свиные</v>
      </c>
      <c r="D92" s="4" t="str">
        <f>main!D92</f>
        <v>Опт</v>
      </c>
      <c r="E92" s="4" t="str">
        <f>main!E92</f>
        <v>Продукция обвалки</v>
      </c>
      <c r="F92">
        <f>main!F92*0.9</f>
        <v>128.81830781671937</v>
      </c>
      <c r="G92">
        <f>main!G92*0.9</f>
        <v>131.15770716804931</v>
      </c>
      <c r="H92">
        <f>main!H92*0.9</f>
        <v>125.97283947523077</v>
      </c>
      <c r="I92">
        <f>main!I92*0.9</f>
        <v>117.10454619046979</v>
      </c>
      <c r="J92">
        <f>main!J92*0.9</f>
        <v>106.42119541541776</v>
      </c>
      <c r="K92">
        <f>main!K92*0.9</f>
        <v>107.86191036376893</v>
      </c>
      <c r="L92">
        <f>main!L92*0.9</f>
        <v>114.40683403094413</v>
      </c>
      <c r="M92">
        <f>main!M92*0.9</f>
        <v>109.89447181668569</v>
      </c>
      <c r="N92">
        <f>main!N92*0.9</f>
        <v>110.08911003830468</v>
      </c>
      <c r="O92">
        <f>main!O92*0.9</f>
        <v>103.89758619588146</v>
      </c>
      <c r="P92">
        <f>main!P92*0.9</f>
        <v>103.99171846392444</v>
      </c>
      <c r="Q92">
        <f>main!Q92*0.9</f>
        <v>100.11916456250417</v>
      </c>
    </row>
    <row r="93" spans="1:17" x14ac:dyDescent="0.25">
      <c r="A93" s="4" t="str">
        <f>main!A93</f>
        <v>Челябинская область</v>
      </c>
      <c r="B93" s="4" t="str">
        <f>main!B93</f>
        <v>Уральский ФО</v>
      </c>
      <c r="C93" s="4" t="str">
        <f>main!C93</f>
        <v>Окорок свиной</v>
      </c>
      <c r="D93" s="4" t="str">
        <f>main!D93</f>
        <v>Опт</v>
      </c>
      <c r="E93" s="4" t="str">
        <f>main!E93</f>
        <v>Продукция обвалки</v>
      </c>
      <c r="F93">
        <f>main!F93*0.9</f>
        <v>199.96669424872033</v>
      </c>
      <c r="G93">
        <f>main!G93*0.9</f>
        <v>197.97466398209593</v>
      </c>
      <c r="H93">
        <f>main!H93*0.9</f>
        <v>184.63075098257261</v>
      </c>
      <c r="I93">
        <f>main!I93*0.9</f>
        <v>175.20805223092239</v>
      </c>
      <c r="J93">
        <f>main!J93*0.9</f>
        <v>164.61844535844983</v>
      </c>
      <c r="K93">
        <f>main!K93*0.9</f>
        <v>156.49566332157343</v>
      </c>
      <c r="L93">
        <f>main!L93*0.9</f>
        <v>155.80597925813956</v>
      </c>
      <c r="M93">
        <f>main!M93*0.9</f>
        <v>152.18688107908358</v>
      </c>
      <c r="N93">
        <f>main!N93*0.9</f>
        <v>148.87232974956075</v>
      </c>
      <c r="O93">
        <f>main!O93*0.9</f>
        <v>135.28103465765886</v>
      </c>
      <c r="P93">
        <f>main!P93*0.9</f>
        <v>136.6198942626084</v>
      </c>
      <c r="Q93">
        <f>main!Q93*0.9</f>
        <v>132.72616229050297</v>
      </c>
    </row>
    <row r="94" spans="1:17" x14ac:dyDescent="0.25">
      <c r="A94" s="4" t="str">
        <f>main!A94</f>
        <v>Красноярский край</v>
      </c>
      <c r="B94" s="4" t="str">
        <f>main!B94</f>
        <v>Сибирский ФО</v>
      </c>
      <c r="C94" s="4" t="str">
        <f>main!C94</f>
        <v>Вырезка свиная</v>
      </c>
      <c r="D94" s="4" t="str">
        <f>main!D94</f>
        <v>Опт</v>
      </c>
      <c r="E94" s="4" t="str">
        <f>main!E94</f>
        <v>Продукция обвалки</v>
      </c>
      <c r="F94">
        <f>main!F94*0.9</f>
        <v>328.00221886473236</v>
      </c>
      <c r="G94">
        <f>main!G94*0.9</f>
        <v>317.40934853187645</v>
      </c>
      <c r="H94">
        <f>main!H94*0.9</f>
        <v>287.67392725690905</v>
      </c>
      <c r="I94">
        <f>main!I94*0.9</f>
        <v>279.61592380842933</v>
      </c>
      <c r="J94">
        <f>main!J94*0.9</f>
        <v>263.41141012051838</v>
      </c>
      <c r="K94">
        <f>main!K94*0.9</f>
        <v>259.51435246474028</v>
      </c>
      <c r="L94">
        <f>main!L94*0.9</f>
        <v>255.21347683389567</v>
      </c>
      <c r="M94">
        <f>main!M94*0.9</f>
        <v>247.15429432964416</v>
      </c>
      <c r="N94">
        <f>main!N94*0.9</f>
        <v>240.17560962308403</v>
      </c>
      <c r="O94">
        <f>main!O94*0.9</f>
        <v>228.73360878577549</v>
      </c>
      <c r="P94">
        <f>main!P94*0.9</f>
        <v>225.66859205575204</v>
      </c>
      <c r="Q94">
        <f>main!Q94*0.9</f>
        <v>218.17096152087655</v>
      </c>
    </row>
    <row r="95" spans="1:17" x14ac:dyDescent="0.25">
      <c r="A95" s="4" t="str">
        <f>main!A95</f>
        <v>Красноярский край</v>
      </c>
      <c r="B95" s="4" t="str">
        <f>main!B95</f>
        <v>Сибирский ФО</v>
      </c>
      <c r="C95" s="4" t="str">
        <f>main!C95</f>
        <v>Окорок свиной</v>
      </c>
      <c r="D95" s="4" t="str">
        <f>main!D95</f>
        <v>Опт</v>
      </c>
      <c r="E95" s="4" t="str">
        <f>main!E95</f>
        <v>Продукция обвалки</v>
      </c>
      <c r="F95">
        <f>main!F95*0.9</f>
        <v>211.37861299197476</v>
      </c>
      <c r="G95">
        <f>main!G95*0.9</f>
        <v>209.27289935611614</v>
      </c>
      <c r="H95">
        <f>main!H95*0.9</f>
        <v>195.16746128643186</v>
      </c>
      <c r="I95">
        <f>main!I95*0.9</f>
        <v>185.2070176223101</v>
      </c>
      <c r="J95">
        <f>main!J95*0.9</f>
        <v>174.01307144420622</v>
      </c>
      <c r="K95">
        <f>main!K95*0.9</f>
        <v>165.42672956841633</v>
      </c>
      <c r="L95">
        <f>main!L95*0.9</f>
        <v>164.69768585801725</v>
      </c>
      <c r="M95">
        <f>main!M95*0.9</f>
        <v>160.87204901261777</v>
      </c>
      <c r="N95">
        <f>main!N95*0.9</f>
        <v>157.36833923055877</v>
      </c>
      <c r="O95">
        <f>main!O95*0.9</f>
        <v>143.00140119578032</v>
      </c>
      <c r="P95">
        <f>main!P95*0.9</f>
        <v>144.41666830987887</v>
      </c>
      <c r="Q95">
        <f>main!Q95*0.9</f>
        <v>140.30072456875553</v>
      </c>
    </row>
    <row r="96" spans="1:17" x14ac:dyDescent="0.25">
      <c r="A96" s="4" t="str">
        <f>main!A96</f>
        <v>Красноярский край</v>
      </c>
      <c r="B96" s="4" t="str">
        <f>main!B96</f>
        <v>Сибирский ФО</v>
      </c>
      <c r="C96" s="4" t="str">
        <f>main!C96</f>
        <v>Шейка свиная</v>
      </c>
      <c r="D96" s="4" t="str">
        <f>main!D96</f>
        <v>Опт</v>
      </c>
      <c r="E96" s="4" t="str">
        <f>main!E96</f>
        <v>Продукция обвалки</v>
      </c>
      <c r="F96">
        <f>main!F96*0.9</f>
        <v>342.78133435379175</v>
      </c>
      <c r="G96">
        <f>main!G96*0.9</f>
        <v>300.10716101418052</v>
      </c>
      <c r="H96">
        <f>main!H96*0.9</f>
        <v>259.62147586072655</v>
      </c>
      <c r="I96">
        <f>main!I96*0.9</f>
        <v>252.62086503407858</v>
      </c>
      <c r="J96">
        <f>main!J96*0.9</f>
        <v>262.66307994724809</v>
      </c>
      <c r="K96">
        <f>main!K96*0.9</f>
        <v>260.69738273822702</v>
      </c>
      <c r="L96">
        <f>main!L96*0.9</f>
        <v>272.32662021284068</v>
      </c>
      <c r="M96">
        <f>main!M96*0.9</f>
        <v>280.17129654924048</v>
      </c>
      <c r="N96">
        <f>main!N96*0.9</f>
        <v>281.28050719806077</v>
      </c>
      <c r="O96">
        <f>main!O96*0.9</f>
        <v>266.87188082174237</v>
      </c>
      <c r="P96">
        <f>main!P96*0.9</f>
        <v>263.82550350217485</v>
      </c>
      <c r="Q96">
        <f>main!Q96*0.9</f>
        <v>251.02762858584003</v>
      </c>
    </row>
    <row r="97" spans="1:17" x14ac:dyDescent="0.25">
      <c r="A97" s="4" t="str">
        <f>main!A97</f>
        <v>Иркутская область</v>
      </c>
      <c r="B97" s="4" t="str">
        <f>main!B97</f>
        <v>Сибирский ФО</v>
      </c>
      <c r="C97" s="4" t="str">
        <f>main!C97</f>
        <v>Карбонад свиной</v>
      </c>
      <c r="D97" s="4" t="str">
        <f>main!D97</f>
        <v>Опт</v>
      </c>
      <c r="E97" s="4" t="str">
        <f>main!E97</f>
        <v>Продукция обвалки</v>
      </c>
      <c r="F97">
        <f>main!F97*0.9</f>
        <v>271.5573150934427</v>
      </c>
      <c r="G97">
        <f>main!G97*0.9</f>
        <v>267.91611422767278</v>
      </c>
      <c r="H97">
        <f>main!H97*0.9</f>
        <v>249.82085174328861</v>
      </c>
      <c r="I97">
        <f>main!I97*0.9</f>
        <v>238.8890728893993</v>
      </c>
      <c r="J97">
        <f>main!J97*0.9</f>
        <v>228.60107557268026</v>
      </c>
      <c r="K97">
        <f>main!K97*0.9</f>
        <v>216.22043269675942</v>
      </c>
      <c r="L97">
        <f>main!L97*0.9</f>
        <v>210.0766511791326</v>
      </c>
      <c r="M97">
        <f>main!M97*0.9</f>
        <v>200.46232939122703</v>
      </c>
      <c r="N97">
        <f>main!N97*0.9</f>
        <v>196.38711313296955</v>
      </c>
      <c r="O97">
        <f>main!O97*0.9</f>
        <v>182.13653791576709</v>
      </c>
      <c r="P97">
        <f>main!P97*0.9</f>
        <v>182.65528069501536</v>
      </c>
      <c r="Q97">
        <f>main!Q97*0.9</f>
        <v>181.63980372640984</v>
      </c>
    </row>
    <row r="98" spans="1:17" x14ac:dyDescent="0.25">
      <c r="A98" s="4" t="str">
        <f>main!A98</f>
        <v>Алтайский край</v>
      </c>
      <c r="B98" s="4" t="str">
        <f>main!B98</f>
        <v>Сибирский ФО</v>
      </c>
      <c r="C98" s="4" t="str">
        <f>main!C98</f>
        <v>Котлета на кости свиная</v>
      </c>
      <c r="D98" s="4" t="str">
        <f>main!D98</f>
        <v>Опт</v>
      </c>
      <c r="E98" s="4" t="str">
        <f>main!E98</f>
        <v>Продукция обвалки</v>
      </c>
      <c r="F98">
        <f>main!F98*0.9</f>
        <v>234.10259777929807</v>
      </c>
      <c r="G98">
        <f>main!G98*0.9</f>
        <v>225.10962208240826</v>
      </c>
      <c r="H98">
        <f>main!H98*0.9</f>
        <v>196.467986863991</v>
      </c>
      <c r="I98">
        <f>main!I98*0.9</f>
        <v>194.37539370347577</v>
      </c>
      <c r="J98">
        <f>main!J98*0.9</f>
        <v>192.26254859537707</v>
      </c>
      <c r="K98">
        <f>main!K98*0.9</f>
        <v>179.93954569509563</v>
      </c>
      <c r="L98">
        <f>main!L98*0.9</f>
        <v>183.60299729875481</v>
      </c>
      <c r="M98">
        <f>main!M98*0.9</f>
        <v>177.30055580921848</v>
      </c>
      <c r="N98">
        <f>main!N98*0.9</f>
        <v>168.25747077247505</v>
      </c>
      <c r="O98">
        <f>main!O98*0.9</f>
        <v>156.52325141293431</v>
      </c>
      <c r="P98">
        <f>main!P98*0.9</f>
        <v>159.39976647060627</v>
      </c>
      <c r="Q98">
        <f>main!Q98*0.9</f>
        <v>152.00761100665483</v>
      </c>
    </row>
    <row r="99" spans="1:17" x14ac:dyDescent="0.25">
      <c r="A99" s="4" t="str">
        <f>main!A99</f>
        <v>Новосибирская область</v>
      </c>
      <c r="B99" s="4" t="str">
        <f>main!B99</f>
        <v>Сибирский ФО</v>
      </c>
      <c r="C99" s="4" t="str">
        <f>main!C99</f>
        <v>Котлета на кости свиная</v>
      </c>
      <c r="D99" s="4" t="str">
        <f>main!D99</f>
        <v>Опт</v>
      </c>
      <c r="E99" s="4" t="str">
        <f>main!E99</f>
        <v>Продукция обвалки</v>
      </c>
      <c r="F99">
        <f>main!F99*0.9</f>
        <v>248.13106270451848</v>
      </c>
      <c r="G99">
        <f>main!G99*0.9</f>
        <v>238.5991880576216</v>
      </c>
      <c r="H99">
        <f>main!H99*0.9</f>
        <v>208.24121915100957</v>
      </c>
      <c r="I99">
        <f>main!I99*0.9</f>
        <v>206.02322853641434</v>
      </c>
      <c r="J99">
        <f>main!J99*0.9</f>
        <v>203.78377238780368</v>
      </c>
      <c r="K99">
        <f>main!K99*0.9</f>
        <v>190.72232055273952</v>
      </c>
      <c r="L99">
        <f>main!L99*0.9</f>
        <v>194.60530240858171</v>
      </c>
      <c r="M99">
        <f>main!M99*0.9</f>
        <v>187.92519070001359</v>
      </c>
      <c r="N99">
        <f>main!N99*0.9</f>
        <v>178.34020393959369</v>
      </c>
      <c r="O99">
        <f>main!O99*0.9</f>
        <v>165.90281816382483</v>
      </c>
      <c r="P99">
        <f>main!P99*0.9</f>
        <v>168.95170674907064</v>
      </c>
      <c r="Q99">
        <f>main!Q99*0.9</f>
        <v>161.11658057641486</v>
      </c>
    </row>
    <row r="100" spans="1:17" x14ac:dyDescent="0.25">
      <c r="A100" s="4" t="str">
        <f>main!A100</f>
        <v>Томская область</v>
      </c>
      <c r="B100" s="4" t="str">
        <f>main!B100</f>
        <v>Сибирский ФО</v>
      </c>
      <c r="C100" s="4" t="str">
        <f>main!C100</f>
        <v>Карбонад свиной</v>
      </c>
      <c r="D100" s="4" t="str">
        <f>main!D100</f>
        <v>Опт</v>
      </c>
      <c r="E100" s="4" t="str">
        <f>main!E100</f>
        <v>Продукция обвалки</v>
      </c>
      <c r="F100">
        <f>main!F100*0.9</f>
        <v>280.1298536624289</v>
      </c>
      <c r="G100">
        <f>main!G100*0.9</f>
        <v>276.37370713648227</v>
      </c>
      <c r="H100">
        <f>main!H100*0.9</f>
        <v>257.70721225679353</v>
      </c>
      <c r="I100">
        <f>main!I100*0.9</f>
        <v>246.43033831378702</v>
      </c>
      <c r="J100">
        <f>main!J100*0.9</f>
        <v>235.81756884440159</v>
      </c>
      <c r="K100">
        <f>main!K100*0.9</f>
        <v>223.04609304790131</v>
      </c>
      <c r="L100">
        <f>main!L100*0.9</f>
        <v>216.70836424514553</v>
      </c>
      <c r="M100">
        <f>main!M100*0.9</f>
        <v>206.79053693645108</v>
      </c>
      <c r="N100">
        <f>main!N100*0.9</f>
        <v>202.58667399254327</v>
      </c>
      <c r="O100">
        <f>main!O100*0.9</f>
        <v>187.88623571185579</v>
      </c>
      <c r="P100">
        <f>main!P100*0.9</f>
        <v>188.42135419610378</v>
      </c>
      <c r="Q100">
        <f>main!Q100*0.9</f>
        <v>187.37382058606218</v>
      </c>
    </row>
    <row r="101" spans="1:17" x14ac:dyDescent="0.25">
      <c r="A101" s="4" t="str">
        <f>main!A101</f>
        <v>Томская область</v>
      </c>
      <c r="B101" s="4" t="str">
        <f>main!B101</f>
        <v>Сибирский ФО</v>
      </c>
      <c r="C101" s="4" t="str">
        <f>main!C101</f>
        <v>Окорок свиной</v>
      </c>
      <c r="D101" s="4" t="str">
        <f>main!D101</f>
        <v>Опт</v>
      </c>
      <c r="E101" s="4" t="str">
        <f>main!E101</f>
        <v>Продукция обвалки</v>
      </c>
      <c r="F101">
        <f>main!F101*0.9</f>
        <v>213.07768125853119</v>
      </c>
      <c r="G101">
        <f>main!G101*0.9</f>
        <v>210.95504182698065</v>
      </c>
      <c r="H101">
        <f>main!H101*0.9</f>
        <v>196.73622378062393</v>
      </c>
      <c r="I101">
        <f>main!I101*0.9</f>
        <v>186.69571774164322</v>
      </c>
      <c r="J101">
        <f>main!J101*0.9</f>
        <v>175.41179425476838</v>
      </c>
      <c r="K101">
        <f>main!K101*0.9</f>
        <v>166.75643507963841</v>
      </c>
      <c r="L101">
        <f>main!L101*0.9</f>
        <v>166.02153129183725</v>
      </c>
      <c r="M101">
        <f>main!M101*0.9</f>
        <v>162.16514385123148</v>
      </c>
      <c r="N101">
        <f>main!N101*0.9</f>
        <v>158.63327113432464</v>
      </c>
      <c r="O101">
        <f>main!O101*0.9</f>
        <v>144.15085117752508</v>
      </c>
      <c r="P101">
        <f>main!P101*0.9</f>
        <v>145.57749425538947</v>
      </c>
      <c r="Q101">
        <f>main!Q101*0.9</f>
        <v>141.42846642265209</v>
      </c>
    </row>
    <row r="102" spans="1:17" x14ac:dyDescent="0.25">
      <c r="A102" s="4" t="str">
        <f>main!A102</f>
        <v>Новосибирская область</v>
      </c>
      <c r="B102" s="4" t="str">
        <f>main!B102</f>
        <v>Сибирский ФО</v>
      </c>
      <c r="C102" s="4" t="str">
        <f>main!C102</f>
        <v>Вырезка свиная</v>
      </c>
      <c r="D102" s="4" t="str">
        <f>main!D102</f>
        <v>Опт</v>
      </c>
      <c r="E102" s="4" t="str">
        <f>main!E102</f>
        <v>Продукция обвалки</v>
      </c>
      <c r="F102">
        <f>main!F102*0.9</f>
        <v>328.88429327631064</v>
      </c>
      <c r="G102">
        <f>main!G102*0.9</f>
        <v>318.26293624632774</v>
      </c>
      <c r="H102">
        <f>main!H102*0.9</f>
        <v>288.44754949333725</v>
      </c>
      <c r="I102">
        <f>main!I102*0.9</f>
        <v>280.36787619556537</v>
      </c>
      <c r="J102">
        <f>main!J102*0.9</f>
        <v>264.11978479368145</v>
      </c>
      <c r="K102">
        <f>main!K102*0.9</f>
        <v>260.21224704160858</v>
      </c>
      <c r="L102">
        <f>main!L102*0.9</f>
        <v>255.89980535381937</v>
      </c>
      <c r="M102">
        <f>main!M102*0.9</f>
        <v>247.81894982951988</v>
      </c>
      <c r="N102">
        <f>main!N102*0.9</f>
        <v>240.82149781331336</v>
      </c>
      <c r="O102">
        <f>main!O102*0.9</f>
        <v>229.34872676905081</v>
      </c>
      <c r="P102">
        <f>main!P102*0.9</f>
        <v>226.2754674946996</v>
      </c>
      <c r="Q102">
        <f>main!Q102*0.9</f>
        <v>218.75767408389851</v>
      </c>
    </row>
    <row r="103" spans="1:17" x14ac:dyDescent="0.25">
      <c r="A103" s="4" t="str">
        <f>main!A103</f>
        <v>Новосибирская область</v>
      </c>
      <c r="B103" s="4" t="str">
        <f>main!B103</f>
        <v>Сибирский ФО</v>
      </c>
      <c r="C103" s="4" t="str">
        <f>main!C103</f>
        <v>Ребра свиные (ленточные с корейки)</v>
      </c>
      <c r="D103" s="4" t="str">
        <f>main!D103</f>
        <v>Опт</v>
      </c>
      <c r="E103" s="4" t="str">
        <f>main!E103</f>
        <v>Продукция обвалки</v>
      </c>
      <c r="F103">
        <f>main!F103*0.9</f>
        <v>229.66306449174851</v>
      </c>
      <c r="G103">
        <f>main!G103*0.9</f>
        <v>233.83385071928441</v>
      </c>
      <c r="H103">
        <f>main!H103*0.9</f>
        <v>224.5900357406621</v>
      </c>
      <c r="I103">
        <f>main!I103*0.9</f>
        <v>208.77924419162539</v>
      </c>
      <c r="J103">
        <f>main!J103*0.9</f>
        <v>189.73248663345555</v>
      </c>
      <c r="K103">
        <f>main!K103*0.9</f>
        <v>192.30105794684502</v>
      </c>
      <c r="L103">
        <f>main!L103*0.9</f>
        <v>203.96964179757111</v>
      </c>
      <c r="M103">
        <f>main!M103*0.9</f>
        <v>195.92479978879524</v>
      </c>
      <c r="N103">
        <f>main!N103*0.9</f>
        <v>196.27180955162984</v>
      </c>
      <c r="O103">
        <f>main!O103*0.9</f>
        <v>185.23328277989341</v>
      </c>
      <c r="P103">
        <f>main!P103*0.9</f>
        <v>185.40110601490335</v>
      </c>
      <c r="Q103">
        <f>main!Q103*0.9</f>
        <v>178.49694300047332</v>
      </c>
    </row>
    <row r="104" spans="1:17" x14ac:dyDescent="0.25">
      <c r="A104" s="4" t="str">
        <f>main!A104</f>
        <v>Новосибирская область</v>
      </c>
      <c r="B104" s="4" t="str">
        <f>main!B104</f>
        <v>Сибирский ФО</v>
      </c>
      <c r="C104" s="4" t="str">
        <f>main!C104</f>
        <v>Грудинка свиная</v>
      </c>
      <c r="D104" s="4" t="str">
        <f>main!D104</f>
        <v>Опт</v>
      </c>
      <c r="E104" s="4" t="str">
        <f>main!E104</f>
        <v>Продукция обвалки</v>
      </c>
      <c r="F104">
        <f>main!F104*0.9</f>
        <v>189.7177103881279</v>
      </c>
      <c r="G104">
        <f>main!G104*0.9</f>
        <v>202.35624152201882</v>
      </c>
      <c r="H104">
        <f>main!H104*0.9</f>
        <v>196.72886654113307</v>
      </c>
      <c r="I104">
        <f>main!I104*0.9</f>
        <v>176.85837833034398</v>
      </c>
      <c r="J104">
        <f>main!J104*0.9</f>
        <v>160.45232194267575</v>
      </c>
      <c r="K104">
        <f>main!K104*0.9</f>
        <v>148.30574521959977</v>
      </c>
      <c r="L104">
        <f>main!L104*0.9</f>
        <v>147.26139020845912</v>
      </c>
      <c r="M104">
        <f>main!M104*0.9</f>
        <v>139.60941478353968</v>
      </c>
      <c r="N104">
        <f>main!N104*0.9</f>
        <v>130.89626869417944</v>
      </c>
      <c r="O104">
        <f>main!O104*0.9</f>
        <v>126.49134233051181</v>
      </c>
      <c r="P104">
        <f>main!P104*0.9</f>
        <v>127.92842161718507</v>
      </c>
      <c r="Q104">
        <f>main!Q104*0.9</f>
        <v>128.4032466220811</v>
      </c>
    </row>
    <row r="105" spans="1:17" x14ac:dyDescent="0.25">
      <c r="A105" s="4" t="str">
        <f>main!A105</f>
        <v>Новосибирская область</v>
      </c>
      <c r="B105" s="4" t="str">
        <f>main!B105</f>
        <v>Сибирский ФО</v>
      </c>
      <c r="C105" s="4" t="str">
        <f>main!C105</f>
        <v>Карбонад свиной</v>
      </c>
      <c r="D105" s="4" t="str">
        <f>main!D105</f>
        <v>Опт</v>
      </c>
      <c r="E105" s="4" t="str">
        <f>main!E105</f>
        <v>Продукция обвалки</v>
      </c>
      <c r="F105">
        <f>main!F105*0.9</f>
        <v>280.05037703939058</v>
      </c>
      <c r="G105">
        <f>main!G105*0.9</f>
        <v>276.29529618294549</v>
      </c>
      <c r="H105">
        <f>main!H105*0.9</f>
        <v>257.63409723997188</v>
      </c>
      <c r="I105">
        <f>main!I105*0.9</f>
        <v>246.36042269841329</v>
      </c>
      <c r="J105">
        <f>main!J105*0.9</f>
        <v>235.75066421506699</v>
      </c>
      <c r="K105">
        <f>main!K105*0.9</f>
        <v>222.98281185874723</v>
      </c>
      <c r="L105">
        <f>main!L105*0.9</f>
        <v>216.64688115525288</v>
      </c>
      <c r="M105">
        <f>main!M105*0.9</f>
        <v>206.73186766812034</v>
      </c>
      <c r="N105">
        <f>main!N105*0.9</f>
        <v>202.52919741690891</v>
      </c>
      <c r="O105">
        <f>main!O105*0.9</f>
        <v>187.83292984911211</v>
      </c>
      <c r="P105">
        <f>main!P105*0.9</f>
        <v>188.36789651301856</v>
      </c>
      <c r="Q105">
        <f>main!Q105*0.9</f>
        <v>187.32066010241056</v>
      </c>
    </row>
    <row r="106" spans="1:17" x14ac:dyDescent="0.25">
      <c r="A106" s="4" t="str">
        <f>main!A106</f>
        <v>Новосибирская область</v>
      </c>
      <c r="B106" s="4" t="str">
        <f>main!B106</f>
        <v>Сибирский ФО</v>
      </c>
      <c r="C106" s="4" t="str">
        <f>main!C106</f>
        <v>Лопатка свиная</v>
      </c>
      <c r="D106" s="4" t="str">
        <f>main!D106</f>
        <v>Опт</v>
      </c>
      <c r="E106" s="4" t="str">
        <f>main!E106</f>
        <v>Продукция обвалки</v>
      </c>
      <c r="F106">
        <f>main!F106*0.9</f>
        <v>195.89392829981892</v>
      </c>
      <c r="G106">
        <f>main!G106*0.9</f>
        <v>196.83460066444832</v>
      </c>
      <c r="H106">
        <f>main!H106*0.9</f>
        <v>179.60140456085992</v>
      </c>
      <c r="I106">
        <f>main!I106*0.9</f>
        <v>169.5094427912739</v>
      </c>
      <c r="J106">
        <f>main!J106*0.9</f>
        <v>159.42241043748373</v>
      </c>
      <c r="K106">
        <f>main!K106*0.9</f>
        <v>155.47963215958379</v>
      </c>
      <c r="L106">
        <f>main!L106*0.9</f>
        <v>149.43188799910851</v>
      </c>
      <c r="M106">
        <f>main!M106*0.9</f>
        <v>149.4198516103844</v>
      </c>
      <c r="N106">
        <f>main!N106*0.9</f>
        <v>146.2596699155128</v>
      </c>
      <c r="O106">
        <f>main!O106*0.9</f>
        <v>136.35943547412006</v>
      </c>
      <c r="P106">
        <f>main!P106*0.9</f>
        <v>136.96792938071152</v>
      </c>
      <c r="Q106">
        <f>main!Q106*0.9</f>
        <v>131.6462636750735</v>
      </c>
    </row>
    <row r="107" spans="1:17" x14ac:dyDescent="0.25">
      <c r="A107" s="4" t="str">
        <f>main!A107</f>
        <v>Иркутская область</v>
      </c>
      <c r="B107" s="4" t="str">
        <f>main!B107</f>
        <v>Сибирский ФО</v>
      </c>
      <c r="C107" s="4" t="str">
        <f>main!C107</f>
        <v>Рулька свиная</v>
      </c>
      <c r="D107" s="4" t="str">
        <f>main!D107</f>
        <v>Опт</v>
      </c>
      <c r="E107" s="4" t="str">
        <f>main!E107</f>
        <v>Продукция обвалки</v>
      </c>
      <c r="F107">
        <f>main!F107*0.9</f>
        <v>102.66558252731431</v>
      </c>
      <c r="G107">
        <f>main!G107*0.9</f>
        <v>98.149990379912836</v>
      </c>
      <c r="H107">
        <f>main!H107*0.9</f>
        <v>86.588739585599612</v>
      </c>
      <c r="I107">
        <f>main!I107*0.9</f>
        <v>86.861415828815353</v>
      </c>
      <c r="J107">
        <f>main!J107*0.9</f>
        <v>93.290215747449167</v>
      </c>
      <c r="K107">
        <f>main!K107*0.9</f>
        <v>92.580960444511888</v>
      </c>
      <c r="L107">
        <f>main!L107*0.9</f>
        <v>81.441180834345118</v>
      </c>
      <c r="M107">
        <f>main!M107*0.9</f>
        <v>81.846992951567131</v>
      </c>
      <c r="N107">
        <f>main!N107*0.9</f>
        <v>82.796408644030677</v>
      </c>
      <c r="O107">
        <f>main!O107*0.9</f>
        <v>85.474967904073608</v>
      </c>
      <c r="P107">
        <f>main!P107*0.9</f>
        <v>79.608431000205826</v>
      </c>
      <c r="Q107">
        <f>main!Q107*0.9</f>
        <v>82.636412244985578</v>
      </c>
    </row>
    <row r="108" spans="1:17" x14ac:dyDescent="0.25">
      <c r="A108" s="4" t="str">
        <f>main!A108</f>
        <v>Красноярский край</v>
      </c>
      <c r="B108" s="4" t="str">
        <f>main!B108</f>
        <v>Сибирский ФО</v>
      </c>
      <c r="C108" s="4" t="str">
        <f>main!C108</f>
        <v>Лопатка свиная</v>
      </c>
      <c r="D108" s="4" t="str">
        <f>main!D108</f>
        <v>Опт</v>
      </c>
      <c r="E108" s="4" t="str">
        <f>main!E108</f>
        <v>Продукция обвалки</v>
      </c>
      <c r="F108">
        <f>main!F108*0.9</f>
        <v>195.5582276524226</v>
      </c>
      <c r="G108">
        <f>main!G108*0.9</f>
        <v>196.49728800015828</v>
      </c>
      <c r="H108">
        <f>main!H108*0.9</f>
        <v>179.29362418038741</v>
      </c>
      <c r="I108">
        <f>main!I108*0.9</f>
        <v>169.21895686259447</v>
      </c>
      <c r="J108">
        <f>main!J108*0.9</f>
        <v>159.14921051312751</v>
      </c>
      <c r="K108">
        <f>main!K108*0.9</f>
        <v>155.21318891845874</v>
      </c>
      <c r="L108">
        <f>main!L108*0.9</f>
        <v>149.17580869140178</v>
      </c>
      <c r="M108">
        <f>main!M108*0.9</f>
        <v>149.16379292926638</v>
      </c>
      <c r="N108">
        <f>main!N108*0.9</f>
        <v>146.00902679295788</v>
      </c>
      <c r="O108">
        <f>main!O108*0.9</f>
        <v>136.12575824295442</v>
      </c>
      <c r="P108">
        <f>main!P108*0.9</f>
        <v>136.73320938216585</v>
      </c>
      <c r="Q108">
        <f>main!Q108*0.9</f>
        <v>131.42066333959298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Шейка свиная</v>
      </c>
      <c r="D109" s="4" t="str">
        <f>main!D109</f>
        <v>Опт</v>
      </c>
      <c r="E109" s="4" t="str">
        <f>main!E109</f>
        <v>Продукция обвалки</v>
      </c>
      <c r="F109">
        <f>main!F109*0.9</f>
        <v>356.30045780294029</v>
      </c>
      <c r="G109">
        <f>main!G109*0.9</f>
        <v>311.94323652678906</v>
      </c>
      <c r="H109">
        <f>main!H109*0.9</f>
        <v>269.86081631031095</v>
      </c>
      <c r="I109">
        <f>main!I109*0.9</f>
        <v>262.58410491312486</v>
      </c>
      <c r="J109">
        <f>main!J109*0.9</f>
        <v>273.02237973244405</v>
      </c>
      <c r="K109">
        <f>main!K109*0.9</f>
        <v>270.97915641400834</v>
      </c>
      <c r="L109">
        <f>main!L109*0.9</f>
        <v>283.06704516651359</v>
      </c>
      <c r="M109">
        <f>main!M109*0.9</f>
        <v>291.22111159269281</v>
      </c>
      <c r="N109">
        <f>main!N109*0.9</f>
        <v>292.37406895170301</v>
      </c>
      <c r="O109">
        <f>main!O109*0.9</f>
        <v>277.39717359690798</v>
      </c>
      <c r="P109">
        <f>main!P109*0.9</f>
        <v>274.2306486878179</v>
      </c>
      <c r="Q109">
        <f>main!Q109*0.9</f>
        <v>260.92803202057399</v>
      </c>
    </row>
    <row r="110" spans="1:17" x14ac:dyDescent="0.25">
      <c r="A110" s="4" t="str">
        <f>main!A110</f>
        <v>Республика Татарстан</v>
      </c>
      <c r="B110" s="4" t="str">
        <f>main!B110</f>
        <v>Приволжский ФО</v>
      </c>
      <c r="C110" s="4" t="str">
        <f>main!C110</f>
        <v>Грудинка свиная</v>
      </c>
      <c r="D110" s="4" t="str">
        <f>main!D110</f>
        <v>Переработчик</v>
      </c>
      <c r="E110" s="4" t="str">
        <f>main!E110</f>
        <v>Продукция обвалки</v>
      </c>
      <c r="F110">
        <f>main!F110*0.9</f>
        <v>187.71320354817971</v>
      </c>
      <c r="G110">
        <f>main!G110*0.9</f>
        <v>200.21819932549818</v>
      </c>
      <c r="H110">
        <f>main!H110*0.9</f>
        <v>194.65028169109348</v>
      </c>
      <c r="I110">
        <f>main!I110*0.9</f>
        <v>174.98973977077011</v>
      </c>
      <c r="J110">
        <f>main!J110*0.9</f>
        <v>158.75702540888528</v>
      </c>
      <c r="K110">
        <f>main!K110*0.9</f>
        <v>146.73878618299682</v>
      </c>
      <c r="L110">
        <f>main!L110*0.9</f>
        <v>145.70546554897825</v>
      </c>
      <c r="M110">
        <f>main!M110*0.9</f>
        <v>138.13433886004131</v>
      </c>
      <c r="N110">
        <f>main!N110*0.9</f>
        <v>129.5132535535034</v>
      </c>
      <c r="O110">
        <f>main!O110*0.9</f>
        <v>125.15486846954749</v>
      </c>
      <c r="P110">
        <f>main!P110*0.9</f>
        <v>126.57676395891586</v>
      </c>
      <c r="Q110">
        <f>main!Q110*0.9</f>
        <v>127.04657208917143</v>
      </c>
    </row>
    <row r="111" spans="1:17" x14ac:dyDescent="0.25">
      <c r="A111" s="4" t="str">
        <f>main!A111</f>
        <v>Республика Хакасия</v>
      </c>
      <c r="B111" s="4" t="str">
        <f>main!B111</f>
        <v>Сибирский ФО</v>
      </c>
      <c r="C111" s="4" t="str">
        <f>main!C111</f>
        <v>Вырезка свиная</v>
      </c>
      <c r="D111" s="4" t="str">
        <f>main!D111</f>
        <v>Переработчик</v>
      </c>
      <c r="E111" s="4" t="str">
        <f>main!E111</f>
        <v>Продукция обвалки</v>
      </c>
      <c r="F111">
        <f>main!F111*0.9</f>
        <v>332.23831765738282</v>
      </c>
      <c r="G111">
        <f>main!G111*0.9</f>
        <v>321.50864201454146</v>
      </c>
      <c r="H111">
        <f>main!H111*0.9</f>
        <v>291.38919229428541</v>
      </c>
      <c r="I111">
        <f>main!I111*0.9</f>
        <v>283.2271209562731</v>
      </c>
      <c r="J111">
        <f>main!J111*0.9</f>
        <v>266.81332843754677</v>
      </c>
      <c r="K111">
        <f>main!K111*0.9</f>
        <v>262.86594087458798</v>
      </c>
      <c r="L111">
        <f>main!L111*0.9</f>
        <v>258.50952008880438</v>
      </c>
      <c r="M111">
        <f>main!M111*0.9</f>
        <v>250.34625446769419</v>
      </c>
      <c r="N111">
        <f>main!N111*0.9</f>
        <v>243.27744110907165</v>
      </c>
      <c r="O111">
        <f>main!O111*0.9</f>
        <v>231.68766857040026</v>
      </c>
      <c r="P111">
        <f>main!P111*0.9</f>
        <v>228.58306761526259</v>
      </c>
      <c r="Q111">
        <f>main!Q111*0.9</f>
        <v>220.98860632184392</v>
      </c>
    </row>
    <row r="112" spans="1:17" x14ac:dyDescent="0.25">
      <c r="A112" s="4" t="str">
        <f>main!A112</f>
        <v>Республика Хакасия</v>
      </c>
      <c r="B112" s="4" t="str">
        <f>main!B112</f>
        <v>Сибирский ФО</v>
      </c>
      <c r="C112" s="4" t="str">
        <f>main!C112</f>
        <v>Карбонад свиной</v>
      </c>
      <c r="D112" s="4" t="str">
        <f>main!D112</f>
        <v>Переработчик</v>
      </c>
      <c r="E112" s="4" t="str">
        <f>main!E112</f>
        <v>Продукция обвалки</v>
      </c>
      <c r="F112">
        <f>main!F112*0.9</f>
        <v>288.47217079549097</v>
      </c>
      <c r="G112">
        <f>main!G112*0.9</f>
        <v>284.60416555435199</v>
      </c>
      <c r="H112">
        <f>main!H112*0.9</f>
        <v>265.38177911932519</v>
      </c>
      <c r="I112">
        <f>main!I112*0.9</f>
        <v>253.76907785383881</v>
      </c>
      <c r="J112">
        <f>main!J112*0.9</f>
        <v>242.84025821194882</v>
      </c>
      <c r="K112">
        <f>main!K112*0.9</f>
        <v>229.68844558251675</v>
      </c>
      <c r="L112">
        <f>main!L112*0.9</f>
        <v>223.1619780827435</v>
      </c>
      <c r="M112">
        <f>main!M112*0.9</f>
        <v>212.94879610335488</v>
      </c>
      <c r="N112">
        <f>main!N112*0.9</f>
        <v>208.61974136927012</v>
      </c>
      <c r="O112">
        <f>main!O112*0.9</f>
        <v>193.48152140794718</v>
      </c>
      <c r="P112">
        <f>main!P112*0.9</f>
        <v>194.0325758163425</v>
      </c>
      <c r="Q112">
        <f>main!Q112*0.9</f>
        <v>192.95384646808074</v>
      </c>
    </row>
    <row r="113" spans="1:17" x14ac:dyDescent="0.25">
      <c r="A113" s="4" t="str">
        <f>main!A113</f>
        <v>Республика Хакасия</v>
      </c>
      <c r="B113" s="4" t="str">
        <f>main!B113</f>
        <v>Сибирский ФО</v>
      </c>
      <c r="C113" s="4" t="str">
        <f>main!C113</f>
        <v>Ноги свиные</v>
      </c>
      <c r="D113" s="4" t="str">
        <f>main!D113</f>
        <v>Переработчик</v>
      </c>
      <c r="E113" s="4" t="str">
        <f>main!E113</f>
        <v>Продукция обвалки</v>
      </c>
      <c r="F113">
        <f>main!F113*0.9</f>
        <v>14.470571595732494</v>
      </c>
      <c r="G113">
        <f>main!G113*0.9</f>
        <v>18.493459434477852</v>
      </c>
      <c r="H113">
        <f>main!H113*0.9</f>
        <v>21.496193035058127</v>
      </c>
      <c r="I113">
        <f>main!I113*0.9</f>
        <v>24.873558833736681</v>
      </c>
      <c r="J113">
        <f>main!J113*0.9</f>
        <v>21.742487924042909</v>
      </c>
      <c r="K113">
        <f>main!K113*0.9</f>
        <v>16.504215909991672</v>
      </c>
      <c r="L113">
        <f>main!L113*0.9</f>
        <v>13.534605525137092</v>
      </c>
      <c r="M113">
        <f>main!M113*0.9</f>
        <v>10.477467399243304</v>
      </c>
      <c r="N113">
        <f>main!N113*0.9</f>
        <v>8.8353990193796346</v>
      </c>
      <c r="O113">
        <f>main!O113*0.9</f>
        <v>7.3970443515027604</v>
      </c>
      <c r="P113">
        <f>main!P113*0.9</f>
        <v>7.9735711865101147</v>
      </c>
      <c r="Q113">
        <f>main!Q113*0.9</f>
        <v>9.3431033638394076</v>
      </c>
    </row>
    <row r="114" spans="1:17" x14ac:dyDescent="0.25">
      <c r="A114" s="4" t="str">
        <f>main!A114</f>
        <v>Республика Хакасия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Переработчик</v>
      </c>
      <c r="E114" s="4" t="str">
        <f>main!E114</f>
        <v>Продукция обвалки</v>
      </c>
      <c r="F114">
        <f>main!F114*0.9</f>
        <v>212.1884246171343</v>
      </c>
      <c r="G114">
        <f>main!G114*0.9</f>
        <v>210.0746437915187</v>
      </c>
      <c r="H114">
        <f>main!H114*0.9</f>
        <v>195.91516644337989</v>
      </c>
      <c r="I114">
        <f>main!I114*0.9</f>
        <v>185.91656336967179</v>
      </c>
      <c r="J114">
        <f>main!J114*0.9</f>
        <v>174.67973211621361</v>
      </c>
      <c r="K114">
        <f>main!K114*0.9</f>
        <v>166.06049514583407</v>
      </c>
      <c r="L114">
        <f>main!L114*0.9</f>
        <v>165.32865839945288</v>
      </c>
      <c r="M114">
        <f>main!M114*0.9</f>
        <v>161.4883651744548</v>
      </c>
      <c r="N114">
        <f>main!N114*0.9</f>
        <v>157.97123234607844</v>
      </c>
      <c r="O114">
        <f>main!O114*0.9</f>
        <v>143.54925320154044</v>
      </c>
      <c r="P114">
        <f>main!P114*0.9</f>
        <v>144.96994233892454</v>
      </c>
      <c r="Q114">
        <f>main!Q114*0.9</f>
        <v>140.838230024799</v>
      </c>
    </row>
    <row r="115" spans="1:17" x14ac:dyDescent="0.25">
      <c r="A115" s="4" t="str">
        <f>main!A115</f>
        <v>Республика Хакасия</v>
      </c>
      <c r="B115" s="4" t="str">
        <f>main!B115</f>
        <v>Сибирский ФО</v>
      </c>
      <c r="C115" s="4" t="str">
        <f>main!C115</f>
        <v>Ребрышки свиные</v>
      </c>
      <c r="D115" s="4" t="str">
        <f>main!D115</f>
        <v>Переработчик</v>
      </c>
      <c r="E115" s="4" t="str">
        <f>main!E115</f>
        <v>Продукция обвалки</v>
      </c>
      <c r="F115">
        <f>main!F115*0.9</f>
        <v>62.008634609558669</v>
      </c>
      <c r="G115">
        <f>main!G115*0.9</f>
        <v>56.752573031289856</v>
      </c>
      <c r="H115">
        <f>main!H115*0.9</f>
        <v>56.290171336744507</v>
      </c>
      <c r="I115">
        <f>main!I115*0.9</f>
        <v>54.718343859554928</v>
      </c>
      <c r="J115">
        <f>main!J115*0.9</f>
        <v>53.563317934597464</v>
      </c>
      <c r="K115">
        <f>main!K115*0.9</f>
        <v>49.744309192709522</v>
      </c>
      <c r="L115">
        <f>main!L115*0.9</f>
        <v>46.350082262603316</v>
      </c>
      <c r="M115">
        <f>main!M115*0.9</f>
        <v>45.904058551569115</v>
      </c>
      <c r="N115">
        <f>main!N115*0.9</f>
        <v>47.473223131666238</v>
      </c>
      <c r="O115">
        <f>main!O115*0.9</f>
        <v>43.610233892359311</v>
      </c>
      <c r="P115">
        <f>main!P115*0.9</f>
        <v>42.010300970866098</v>
      </c>
      <c r="Q115">
        <f>main!Q115*0.9</f>
        <v>44.536885124214571</v>
      </c>
    </row>
    <row r="116" spans="1:17" x14ac:dyDescent="0.25">
      <c r="A116" s="4" t="str">
        <f>main!A116</f>
        <v>Республика Хакасия</v>
      </c>
      <c r="B116" s="4" t="str">
        <f>main!B116</f>
        <v>Сибирский ФО</v>
      </c>
      <c r="C116" s="4" t="str">
        <f>main!C116</f>
        <v>Свинина жирная</v>
      </c>
      <c r="D116" s="4" t="str">
        <f>main!D116</f>
        <v>Переработчик</v>
      </c>
      <c r="E116" s="4" t="str">
        <f>main!E116</f>
        <v>Продукция обвалки</v>
      </c>
      <c r="F116">
        <f>main!F116*0.9</f>
        <v>99.325532413742735</v>
      </c>
      <c r="G116">
        <f>main!G116*0.9</f>
        <v>110.95812004543851</v>
      </c>
      <c r="H116">
        <f>main!H116*0.9</f>
        <v>109.08582226294503</v>
      </c>
      <c r="I116">
        <f>main!I116*0.9</f>
        <v>97.934236140513818</v>
      </c>
      <c r="J116">
        <f>main!J116*0.9</f>
        <v>78.119409033447141</v>
      </c>
      <c r="K116">
        <f>main!K116*0.9</f>
        <v>67.421950229762928</v>
      </c>
      <c r="L116">
        <f>main!L116*0.9</f>
        <v>65.754724506922443</v>
      </c>
      <c r="M116">
        <f>main!M116*0.9</f>
        <v>58.503422580906474</v>
      </c>
      <c r="N116">
        <f>main!N116*0.9</f>
        <v>53.556296250624541</v>
      </c>
      <c r="O116">
        <f>main!O116*0.9</f>
        <v>52.944076170033711</v>
      </c>
      <c r="P116">
        <f>main!P116*0.9</f>
        <v>58.793771604174076</v>
      </c>
      <c r="Q116">
        <f>main!Q116*0.9</f>
        <v>64.937652320108086</v>
      </c>
    </row>
    <row r="117" spans="1:17" x14ac:dyDescent="0.25">
      <c r="A117" s="4" t="str">
        <f>main!A117</f>
        <v>Республика Хакасия</v>
      </c>
      <c r="B117" s="4" t="str">
        <f>main!B117</f>
        <v>Сибирский ФО</v>
      </c>
      <c r="C117" s="4" t="str">
        <f>main!C117</f>
        <v>Шейка свиная</v>
      </c>
      <c r="D117" s="4" t="str">
        <f>main!D117</f>
        <v>Переработчик</v>
      </c>
      <c r="E117" s="4" t="str">
        <f>main!E117</f>
        <v>Продукция обвалки</v>
      </c>
      <c r="F117">
        <f>main!F117*0.9</f>
        <v>347.67550010516732</v>
      </c>
      <c r="G117">
        <f>main!G117*0.9</f>
        <v>304.39203315270311</v>
      </c>
      <c r="H117">
        <f>main!H117*0.9</f>
        <v>263.3283011984438</v>
      </c>
      <c r="I117">
        <f>main!I117*0.9</f>
        <v>256.22773700119848</v>
      </c>
      <c r="J117">
        <f>main!J117*0.9</f>
        <v>266.41333272122745</v>
      </c>
      <c r="K117">
        <f>main!K117*0.9</f>
        <v>264.41956966674223</v>
      </c>
      <c r="L117">
        <f>main!L117*0.9</f>
        <v>276.21484715012753</v>
      </c>
      <c r="M117">
        <f>main!M117*0.9</f>
        <v>284.17152826160833</v>
      </c>
      <c r="N117">
        <f>main!N117*0.9</f>
        <v>285.29657600604742</v>
      </c>
      <c r="O117">
        <f>main!O117*0.9</f>
        <v>270.682226042509</v>
      </c>
      <c r="P117">
        <f>main!P117*0.9</f>
        <v>267.59235313537891</v>
      </c>
      <c r="Q117">
        <f>main!Q117*0.9</f>
        <v>254.61175263037111</v>
      </c>
    </row>
    <row r="118" spans="1:17" x14ac:dyDescent="0.25">
      <c r="A118" s="4" t="str">
        <f>main!A118</f>
        <v>Кемеровская область-Кузбасс</v>
      </c>
      <c r="B118" s="4" t="str">
        <f>main!B118</f>
        <v>Сибирский ФО</v>
      </c>
      <c r="C118" s="4" t="str">
        <f>main!C118</f>
        <v>Ребра свиные</v>
      </c>
      <c r="D118" s="4" t="str">
        <f>main!D118</f>
        <v>Переработчик</v>
      </c>
      <c r="E118" s="4" t="str">
        <f>main!E118</f>
        <v>Продукция обвалки</v>
      </c>
      <c r="F118">
        <f>main!F118*0.9</f>
        <v>199.26417763738607</v>
      </c>
      <c r="G118">
        <f>main!G118*0.9</f>
        <v>202.88290618466246</v>
      </c>
      <c r="H118">
        <f>main!H118*0.9</f>
        <v>194.86263007268235</v>
      </c>
      <c r="I118">
        <f>main!I118*0.9</f>
        <v>181.14460195707247</v>
      </c>
      <c r="J118">
        <f>main!J118*0.9</f>
        <v>164.61892992580101</v>
      </c>
      <c r="K118">
        <f>main!K118*0.9</f>
        <v>166.8475174942819</v>
      </c>
      <c r="L118">
        <f>main!L118*0.9</f>
        <v>176.97161285264264</v>
      </c>
      <c r="M118">
        <f>main!M118*0.9</f>
        <v>169.99161007923624</v>
      </c>
      <c r="N118">
        <f>main!N118*0.9</f>
        <v>170.2926885969178</v>
      </c>
      <c r="O118">
        <f>main!O118*0.9</f>
        <v>160.71525408708021</v>
      </c>
      <c r="P118">
        <f>main!P118*0.9</f>
        <v>160.86086373914466</v>
      </c>
      <c r="Q118">
        <f>main!Q118*0.9</f>
        <v>154.87055629293238</v>
      </c>
    </row>
    <row r="119" spans="1:17" x14ac:dyDescent="0.25">
      <c r="A119" s="4" t="str">
        <f>main!A119</f>
        <v>Алтайский край</v>
      </c>
      <c r="B119" s="4" t="str">
        <f>main!B119</f>
        <v>Сибирский ФО</v>
      </c>
      <c r="C119" s="4" t="str">
        <f>main!C119</f>
        <v>Шейка свиная</v>
      </c>
      <c r="D119" s="4" t="str">
        <f>main!D119</f>
        <v>Переработчик</v>
      </c>
      <c r="E119" s="4" t="str">
        <f>main!E119</f>
        <v>Продукция обвалки</v>
      </c>
      <c r="F119">
        <f>main!F119*0.9</f>
        <v>352.74214639801443</v>
      </c>
      <c r="G119">
        <f>main!G119*0.9</f>
        <v>308.82791306336355</v>
      </c>
      <c r="H119">
        <f>main!H119*0.9</f>
        <v>267.1657627413631</v>
      </c>
      <c r="I119">
        <f>main!I119*0.9</f>
        <v>259.96172260964386</v>
      </c>
      <c r="J119">
        <f>main!J119*0.9</f>
        <v>270.29575217324157</v>
      </c>
      <c r="K119">
        <f>main!K119*0.9</f>
        <v>268.27293417474749</v>
      </c>
      <c r="L119">
        <f>main!L119*0.9</f>
        <v>280.24010326083771</v>
      </c>
      <c r="M119">
        <f>main!M119*0.9</f>
        <v>288.31273642773988</v>
      </c>
      <c r="N119">
        <f>main!N119*0.9</f>
        <v>289.45417939986083</v>
      </c>
      <c r="O119">
        <f>main!O119*0.9</f>
        <v>274.62685572364279</v>
      </c>
      <c r="P119">
        <f>main!P119*0.9</f>
        <v>271.49195435432443</v>
      </c>
      <c r="Q119">
        <f>main!Q119*0.9</f>
        <v>258.32218863230321</v>
      </c>
    </row>
    <row r="120" spans="1:17" x14ac:dyDescent="0.25">
      <c r="A120" s="4" t="str">
        <f>main!A120</f>
        <v>Кемеровская область-Кузбасс</v>
      </c>
      <c r="B120" s="4" t="str">
        <f>main!B120</f>
        <v>Сибирский ФО</v>
      </c>
      <c r="C120" s="4" t="str">
        <f>main!C120</f>
        <v>Окорок свиной</v>
      </c>
      <c r="D120" s="4" t="str">
        <f>main!D120</f>
        <v>Переработчик</v>
      </c>
      <c r="E120" s="4" t="str">
        <f>main!E120</f>
        <v>Продукция обвалки</v>
      </c>
      <c r="F120">
        <f>main!F120*0.9</f>
        <v>212.96544883728427</v>
      </c>
      <c r="G120">
        <f>main!G120*0.9</f>
        <v>210.84392744381933</v>
      </c>
      <c r="H120">
        <f>main!H120*0.9</f>
        <v>196.63259874297825</v>
      </c>
      <c r="I120">
        <f>main!I120*0.9</f>
        <v>186.59738124616976</v>
      </c>
      <c r="J120">
        <f>main!J120*0.9</f>
        <v>175.3194012351513</v>
      </c>
      <c r="K120">
        <f>main!K120*0.9</f>
        <v>166.66860101669505</v>
      </c>
      <c r="L120">
        <f>main!L120*0.9</f>
        <v>165.93408431791704</v>
      </c>
      <c r="M120">
        <f>main!M120*0.9</f>
        <v>162.0797281163278</v>
      </c>
      <c r="N120">
        <f>main!N120*0.9</f>
        <v>158.54971570982144</v>
      </c>
      <c r="O120">
        <f>main!O120*0.9</f>
        <v>144.0749239431151</v>
      </c>
      <c r="P120">
        <f>main!P120*0.9</f>
        <v>145.50081557856686</v>
      </c>
      <c r="Q120">
        <f>main!Q120*0.9</f>
        <v>141.35397312459244</v>
      </c>
    </row>
    <row r="121" spans="1:17" x14ac:dyDescent="0.25">
      <c r="A121" s="4" t="str">
        <f>main!A121</f>
        <v>Кемеровская область-Кузбасс</v>
      </c>
      <c r="B121" s="4" t="str">
        <f>main!B121</f>
        <v>Сибирский ФО</v>
      </c>
      <c r="C121" s="4" t="str">
        <f>main!C121</f>
        <v>Свинина полужирная</v>
      </c>
      <c r="D121" s="4" t="str">
        <f>main!D121</f>
        <v>Переработчик</v>
      </c>
      <c r="E121" s="4" t="str">
        <f>main!E121</f>
        <v>Продукция обвалки</v>
      </c>
      <c r="F121">
        <f>main!F121*0.9</f>
        <v>185.48158053351233</v>
      </c>
      <c r="G121">
        <f>main!G121*0.9</f>
        <v>182.08321972264946</v>
      </c>
      <c r="H121">
        <f>main!H121*0.9</f>
        <v>162.56805513400136</v>
      </c>
      <c r="I121">
        <f>main!I121*0.9</f>
        <v>150.45424787254086</v>
      </c>
      <c r="J121">
        <f>main!J121*0.9</f>
        <v>136.17471683749937</v>
      </c>
      <c r="K121">
        <f>main!K121*0.9</f>
        <v>130.29607918332596</v>
      </c>
      <c r="L121">
        <f>main!L121*0.9</f>
        <v>125.69974776203229</v>
      </c>
      <c r="M121">
        <f>main!M121*0.9</f>
        <v>122.73445253130468</v>
      </c>
      <c r="N121">
        <f>main!N121*0.9</f>
        <v>121.67285259050745</v>
      </c>
      <c r="O121">
        <f>main!O121*0.9</f>
        <v>114.56924600439336</v>
      </c>
      <c r="P121">
        <f>main!P121*0.9</f>
        <v>120.22353978199298</v>
      </c>
      <c r="Q121">
        <f>main!Q121*0.9</f>
        <v>119.86368057917801</v>
      </c>
    </row>
    <row r="122" spans="1:17" x14ac:dyDescent="0.25">
      <c r="A122" s="4" t="str">
        <f>main!A122</f>
        <v>Кемеровская область-Кузбасс</v>
      </c>
      <c r="B122" s="4" t="str">
        <f>main!B122</f>
        <v>Сибирский ФО</v>
      </c>
      <c r="C122" s="4" t="str">
        <f>main!C122</f>
        <v>Шпик хребтовой</v>
      </c>
      <c r="D122" s="4" t="str">
        <f>main!D122</f>
        <v>Переработчик</v>
      </c>
      <c r="E122" s="4" t="str">
        <f>main!E122</f>
        <v>Продукция обвалки</v>
      </c>
      <c r="F122">
        <f>main!F122*0.9</f>
        <v>121.10393835846907</v>
      </c>
      <c r="G122">
        <f>main!G122*0.9</f>
        <v>130.91279702594011</v>
      </c>
      <c r="H122">
        <f>main!H122*0.9</f>
        <v>128.03078822843329</v>
      </c>
      <c r="I122">
        <f>main!I122*0.9</f>
        <v>109.36803999688345</v>
      </c>
      <c r="J122">
        <f>main!J122*0.9</f>
        <v>89.263527861796717</v>
      </c>
      <c r="K122">
        <f>main!K122*0.9</f>
        <v>78.777754525039839</v>
      </c>
      <c r="L122">
        <f>main!L122*0.9</f>
        <v>71.807541415168899</v>
      </c>
      <c r="M122">
        <f>main!M122*0.9</f>
        <v>66.084846656732012</v>
      </c>
      <c r="N122">
        <f>main!N122*0.9</f>
        <v>59.270644432332013</v>
      </c>
      <c r="O122">
        <f>main!O122*0.9</f>
        <v>57.653059855157437</v>
      </c>
      <c r="P122">
        <f>main!P122*0.9</f>
        <v>68.040591050837321</v>
      </c>
      <c r="Q122">
        <f>main!Q122*0.9</f>
        <v>82.321798084706259</v>
      </c>
    </row>
    <row r="123" spans="1:17" x14ac:dyDescent="0.25">
      <c r="A123" s="4" t="str">
        <f>main!A123</f>
        <v>Кемеровская область-Кузбасс</v>
      </c>
      <c r="B123" s="4" t="str">
        <f>main!B123</f>
        <v>Сибирский ФО</v>
      </c>
      <c r="C123" s="4" t="str">
        <f>main!C123</f>
        <v>Щековина свиная</v>
      </c>
      <c r="D123" s="4" t="str">
        <f>main!D123</f>
        <v>Переработчик</v>
      </c>
      <c r="E123" s="4" t="str">
        <f>main!E123</f>
        <v>Продукция обвалки</v>
      </c>
      <c r="F123">
        <f>main!F123*0.9</f>
        <v>55.761629145474807</v>
      </c>
      <c r="G123">
        <f>main!G123*0.9</f>
        <v>59.207436092913774</v>
      </c>
      <c r="H123">
        <f>main!H123*0.9</f>
        <v>57.403312864851742</v>
      </c>
      <c r="I123">
        <f>main!I123*0.9</f>
        <v>47.915022006021758</v>
      </c>
      <c r="J123">
        <f>main!J123*0.9</f>
        <v>45.537252258932874</v>
      </c>
      <c r="K123">
        <f>main!K123*0.9</f>
        <v>34.784155819262494</v>
      </c>
      <c r="L123">
        <f>main!L123*0.9</f>
        <v>40.531250354712057</v>
      </c>
      <c r="M123">
        <f>main!M123*0.9</f>
        <v>41.53774013372464</v>
      </c>
      <c r="N123">
        <f>main!N123*0.9</f>
        <v>39.300397239075387</v>
      </c>
      <c r="O123">
        <f>main!O123*0.9</f>
        <v>34.148880842260375</v>
      </c>
      <c r="P123">
        <f>main!P123*0.9</f>
        <v>36.016214150780833</v>
      </c>
      <c r="Q123">
        <f>main!Q123*0.9</f>
        <v>38.739489829804555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Котлета на кости свиная</v>
      </c>
      <c r="D124" s="4" t="str">
        <f>main!D124</f>
        <v>Переработчик</v>
      </c>
      <c r="E124" s="4" t="str">
        <f>main!E124</f>
        <v>Продукция обвалки</v>
      </c>
      <c r="F124">
        <f>main!F124*0.9</f>
        <v>238.17459862125415</v>
      </c>
      <c r="G124">
        <f>main!G124*0.9</f>
        <v>229.02519832695788</v>
      </c>
      <c r="H124">
        <f>main!H124*0.9</f>
        <v>199.88536802727822</v>
      </c>
      <c r="I124">
        <f>main!I124*0.9</f>
        <v>197.75637612026333</v>
      </c>
      <c r="J124">
        <f>main!J124*0.9</f>
        <v>195.60678000153635</v>
      </c>
      <c r="K124">
        <f>main!K124*0.9</f>
        <v>183.0694297225356</v>
      </c>
      <c r="L124">
        <f>main!L124*0.9</f>
        <v>186.79660372037614</v>
      </c>
      <c r="M124">
        <f>main!M124*0.9</f>
        <v>180.3845370182398</v>
      </c>
      <c r="N124">
        <f>main!N124*0.9</f>
        <v>171.18415577789671</v>
      </c>
      <c r="O124">
        <f>main!O124*0.9</f>
        <v>159.24583039148993</v>
      </c>
      <c r="P124">
        <f>main!P124*0.9</f>
        <v>162.1723798009711</v>
      </c>
      <c r="Q124">
        <f>main!Q124*0.9</f>
        <v>154.65164454525905</v>
      </c>
    </row>
    <row r="125" spans="1:17" x14ac:dyDescent="0.25">
      <c r="A125" s="4" t="str">
        <f>main!A125</f>
        <v>Томская область</v>
      </c>
      <c r="B125" s="4" t="str">
        <f>main!B125</f>
        <v>Сибирский ФО</v>
      </c>
      <c r="C125" s="4" t="str">
        <f>main!C125</f>
        <v>Лопатка свиная</v>
      </c>
      <c r="D125" s="4" t="str">
        <f>main!D125</f>
        <v>Переработчик</v>
      </c>
      <c r="E125" s="4" t="str">
        <f>main!E125</f>
        <v>Продукция обвалки</v>
      </c>
      <c r="F125">
        <f>main!F125*0.9</f>
        <v>191.48428653394916</v>
      </c>
      <c r="G125">
        <f>main!G125*0.9</f>
        <v>192.40378403020426</v>
      </c>
      <c r="H125">
        <f>main!H125*0.9</f>
        <v>175.55851327967477</v>
      </c>
      <c r="I125">
        <f>main!I125*0.9</f>
        <v>165.6937251468878</v>
      </c>
      <c r="J125">
        <f>main!J125*0.9</f>
        <v>155.83375546699983</v>
      </c>
      <c r="K125">
        <f>main!K125*0.9</f>
        <v>151.97973052575858</v>
      </c>
      <c r="L125">
        <f>main!L125*0.9</f>
        <v>146.06812323012022</v>
      </c>
      <c r="M125">
        <f>main!M125*0.9</f>
        <v>146.05635778477293</v>
      </c>
      <c r="N125">
        <f>main!N125*0.9</f>
        <v>142.96731290006383</v>
      </c>
      <c r="O125">
        <f>main!O125*0.9</f>
        <v>133.28993624534968</v>
      </c>
      <c r="P125">
        <f>main!P125*0.9</f>
        <v>133.8847327384068</v>
      </c>
      <c r="Q125">
        <f>main!Q125*0.9</f>
        <v>128.68285961420938</v>
      </c>
    </row>
    <row r="126" spans="1:17" x14ac:dyDescent="0.25">
      <c r="A126" s="4" t="str">
        <f>main!A126</f>
        <v>Томская область</v>
      </c>
      <c r="B126" s="4" t="str">
        <f>main!B126</f>
        <v>Сибирский ФО</v>
      </c>
      <c r="C126" s="4" t="str">
        <f>main!C126</f>
        <v>Окорок свиной</v>
      </c>
      <c r="D126" s="4" t="str">
        <f>main!D126</f>
        <v>Переработчик</v>
      </c>
      <c r="E126" s="4" t="str">
        <f>main!E126</f>
        <v>Продукция обвалки</v>
      </c>
      <c r="F126">
        <f>main!F126*0.9</f>
        <v>212.12992778997832</v>
      </c>
      <c r="G126">
        <f>main!G126*0.9</f>
        <v>210.01672969865572</v>
      </c>
      <c r="H126">
        <f>main!H126*0.9</f>
        <v>195.86115588342901</v>
      </c>
      <c r="I126">
        <f>main!I126*0.9</f>
        <v>185.86530925865</v>
      </c>
      <c r="J126">
        <f>main!J126*0.9</f>
        <v>174.6315758130803</v>
      </c>
      <c r="K126">
        <f>main!K126*0.9</f>
        <v>166.01471502328732</v>
      </c>
      <c r="L126">
        <f>main!L126*0.9</f>
        <v>165.28308003215147</v>
      </c>
      <c r="M126">
        <f>main!M126*0.9</f>
        <v>161.44384551226145</v>
      </c>
      <c r="N126">
        <f>main!N126*0.9</f>
        <v>157.92768229903498</v>
      </c>
      <c r="O126">
        <f>main!O126*0.9</f>
        <v>143.5096790547978</v>
      </c>
      <c r="P126">
        <f>main!P126*0.9</f>
        <v>144.92997653176471</v>
      </c>
      <c r="Q126">
        <f>main!Q126*0.9</f>
        <v>140.79940326215365</v>
      </c>
    </row>
    <row r="127" spans="1:17" x14ac:dyDescent="0.25">
      <c r="A127" s="4" t="str">
        <f>main!A127</f>
        <v>Томская область</v>
      </c>
      <c r="B127" s="4" t="str">
        <f>main!B127</f>
        <v>Сибирский ФО</v>
      </c>
      <c r="C127" s="4" t="str">
        <f>main!C127</f>
        <v>Свинина полужирная</v>
      </c>
      <c r="D127" s="4" t="str">
        <f>main!D127</f>
        <v>Переработчик</v>
      </c>
      <c r="E127" s="4" t="str">
        <f>main!E127</f>
        <v>Продукция обвалки</v>
      </c>
      <c r="F127">
        <f>main!F127*0.9</f>
        <v>186.9005979437527</v>
      </c>
      <c r="G127">
        <f>main!G127*0.9</f>
        <v>183.4762381461278</v>
      </c>
      <c r="H127">
        <f>main!H127*0.9</f>
        <v>163.81177378207693</v>
      </c>
      <c r="I127">
        <f>main!I127*0.9</f>
        <v>151.60529045348966</v>
      </c>
      <c r="J127">
        <f>main!J127*0.9</f>
        <v>137.2165145916006</v>
      </c>
      <c r="K127">
        <f>main!K127*0.9</f>
        <v>131.29290271866236</v>
      </c>
      <c r="L127">
        <f>main!L127*0.9</f>
        <v>126.66140729730307</v>
      </c>
      <c r="M127">
        <f>main!M127*0.9</f>
        <v>123.67342622603644</v>
      </c>
      <c r="N127">
        <f>main!N127*0.9</f>
        <v>122.60370456881664</v>
      </c>
      <c r="O127">
        <f>main!O127*0.9</f>
        <v>115.44575220134678</v>
      </c>
      <c r="P127">
        <f>main!P127*0.9</f>
        <v>121.14330386627921</v>
      </c>
      <c r="Q127">
        <f>main!Q127*0.9</f>
        <v>120.78069157891233</v>
      </c>
    </row>
    <row r="128" spans="1:17" x14ac:dyDescent="0.25">
      <c r="A128" s="4" t="str">
        <f>main!A128</f>
        <v>Новосибирская область</v>
      </c>
      <c r="B128" s="4" t="str">
        <f>main!B128</f>
        <v>Сибирский ФО</v>
      </c>
      <c r="C128" s="4" t="str">
        <f>main!C128</f>
        <v>Ребра свиные (ленточные с корейки)</v>
      </c>
      <c r="D128" s="4" t="str">
        <f>main!D128</f>
        <v>Переработчик</v>
      </c>
      <c r="E128" s="4" t="str">
        <f>main!E128</f>
        <v>Продукция обвалки</v>
      </c>
      <c r="F128">
        <f>main!F128*0.9</f>
        <v>225.77474827267639</v>
      </c>
      <c r="G128">
        <f>main!G128*0.9</f>
        <v>229.87492090036898</v>
      </c>
      <c r="H128">
        <f>main!H128*0.9</f>
        <v>220.78760856089337</v>
      </c>
      <c r="I128">
        <f>main!I128*0.9</f>
        <v>205.24450201097716</v>
      </c>
      <c r="J128">
        <f>main!J128*0.9</f>
        <v>186.52021605483907</v>
      </c>
      <c r="K128">
        <f>main!K128*0.9</f>
        <v>189.04530010779422</v>
      </c>
      <c r="L128">
        <f>main!L128*0.9</f>
        <v>200.51632870974404</v>
      </c>
      <c r="M128">
        <f>main!M128*0.9</f>
        <v>192.60769009846192</v>
      </c>
      <c r="N128">
        <f>main!N128*0.9</f>
        <v>192.94882480388583</v>
      </c>
      <c r="O128">
        <f>main!O128*0.9</f>
        <v>182.09718608389682</v>
      </c>
      <c r="P128">
        <f>main!P128*0.9</f>
        <v>182.26216798345706</v>
      </c>
      <c r="Q128">
        <f>main!Q128*0.9</f>
        <v>175.47489607246823</v>
      </c>
    </row>
    <row r="129" spans="1:17" x14ac:dyDescent="0.25">
      <c r="A129" s="4" t="str">
        <f>main!A129</f>
        <v>Кемеровская область-Кузбасс</v>
      </c>
      <c r="B129" s="4" t="str">
        <f>main!B129</f>
        <v>Сибирский ФО</v>
      </c>
      <c r="C129" s="4" t="str">
        <f>main!C129</f>
        <v>Шейка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main!F129*0.9</f>
        <v>358.0879438355189</v>
      </c>
      <c r="G129">
        <f>main!G129*0.9</f>
        <v>313.50819151362043</v>
      </c>
      <c r="H129">
        <f>main!H129*0.9</f>
        <v>271.21465245991743</v>
      </c>
      <c r="I129">
        <f>main!I129*0.9</f>
        <v>263.90143529996641</v>
      </c>
      <c r="J129">
        <f>main!J129*0.9</f>
        <v>274.39207679475601</v>
      </c>
      <c r="K129">
        <f>main!K129*0.9</f>
        <v>272.33860304564263</v>
      </c>
      <c r="L129">
        <f>main!L129*0.9</f>
        <v>284.48713424705664</v>
      </c>
      <c r="M129">
        <f>main!M129*0.9</f>
        <v>292.68210794552903</v>
      </c>
      <c r="N129">
        <f>main!N129*0.9</f>
        <v>293.84084945420915</v>
      </c>
      <c r="O129">
        <f>main!O129*0.9</f>
        <v>278.78881809924394</v>
      </c>
      <c r="P129">
        <f>main!P129*0.9</f>
        <v>275.60640738668985</v>
      </c>
      <c r="Q129">
        <f>main!Q129*0.9</f>
        <v>262.23705423070817</v>
      </c>
    </row>
    <row r="130" spans="1:17" x14ac:dyDescent="0.25">
      <c r="A130" s="4" t="str">
        <f>main!A130</f>
        <v>Новосибирская область</v>
      </c>
      <c r="B130" s="4" t="str">
        <f>main!B130</f>
        <v>Сибирский ФО</v>
      </c>
      <c r="C130" s="4" t="str">
        <f>main!C130</f>
        <v>Шейка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main!F130*0.9</f>
        <v>349.21959885025842</v>
      </c>
      <c r="G130">
        <f>main!G130*0.9</f>
        <v>305.74390107628307</v>
      </c>
      <c r="H130">
        <f>main!H130*0.9</f>
        <v>264.49779660236061</v>
      </c>
      <c r="I130">
        <f>main!I130*0.9</f>
        <v>257.36569733214333</v>
      </c>
      <c r="J130">
        <f>main!J130*0.9</f>
        <v>267.59652938767636</v>
      </c>
      <c r="K130">
        <f>main!K130*0.9</f>
        <v>265.59391161944365</v>
      </c>
      <c r="L130">
        <f>main!L130*0.9</f>
        <v>277.44157436769405</v>
      </c>
      <c r="M130">
        <f>main!M130*0.9</f>
        <v>285.4335927442844</v>
      </c>
      <c r="N130">
        <f>main!N130*0.9</f>
        <v>286.56363705825407</v>
      </c>
      <c r="O130">
        <f>main!O130*0.9</f>
        <v>271.88438174638878</v>
      </c>
      <c r="P130">
        <f>main!P130*0.9</f>
        <v>268.78078607513828</v>
      </c>
      <c r="Q130">
        <f>main!Q130*0.9</f>
        <v>255.74253604077259</v>
      </c>
    </row>
    <row r="131" spans="1:17" x14ac:dyDescent="0.25">
      <c r="A131" s="4" t="str">
        <f>main!A131</f>
        <v>Томская область</v>
      </c>
      <c r="B131" s="4" t="str">
        <f>main!B131</f>
        <v>Сибирский ФО</v>
      </c>
      <c r="C131" s="4" t="str">
        <f>main!C131</f>
        <v>Шпик боковой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main!F131*0.9</f>
        <v>103.60330263844145</v>
      </c>
      <c r="G131">
        <f>main!G131*0.9</f>
        <v>111.99469078682395</v>
      </c>
      <c r="H131">
        <f>main!H131*0.9</f>
        <v>109.5291588338421</v>
      </c>
      <c r="I131">
        <f>main!I131*0.9</f>
        <v>93.563349799828316</v>
      </c>
      <c r="J131">
        <f>main!J131*0.9</f>
        <v>76.364125039984245</v>
      </c>
      <c r="K131">
        <f>main!K131*0.9</f>
        <v>67.393642633454391</v>
      </c>
      <c r="L131">
        <f>main!L131*0.9</f>
        <v>61.430689586140133</v>
      </c>
      <c r="M131">
        <f>main!M131*0.9</f>
        <v>56.534976985854591</v>
      </c>
      <c r="N131">
        <f>main!N131*0.9</f>
        <v>50.705489812577333</v>
      </c>
      <c r="O131">
        <f>main!O131*0.9</f>
        <v>49.321661121587667</v>
      </c>
      <c r="P131">
        <f>main!P131*0.9</f>
        <v>58.208098282258383</v>
      </c>
      <c r="Q131">
        <f>main!Q131*0.9</f>
        <v>70.425539221235837</v>
      </c>
    </row>
    <row r="132" spans="1:17" x14ac:dyDescent="0.25">
      <c r="A132" s="4" t="str">
        <f>main!A132</f>
        <v>Томская область</v>
      </c>
      <c r="B132" s="4" t="str">
        <f>main!B132</f>
        <v>Сибирский ФО</v>
      </c>
      <c r="C132" s="4" t="str">
        <f>main!C132</f>
        <v>Шпик хребтовой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main!F132*0.9</f>
        <v>123.1033876867359</v>
      </c>
      <c r="G132">
        <f>main!G132*0.9</f>
        <v>133.07419249848249</v>
      </c>
      <c r="H132">
        <f>main!H132*0.9</f>
        <v>130.14460118109778</v>
      </c>
      <c r="I132">
        <f>main!I132*0.9</f>
        <v>111.1737273846738</v>
      </c>
      <c r="J132">
        <f>main!J132*0.9</f>
        <v>90.737285885203832</v>
      </c>
      <c r="K132">
        <f>main!K132*0.9</f>
        <v>80.078390412711968</v>
      </c>
      <c r="L132">
        <f>main!L132*0.9</f>
        <v>72.993097743007425</v>
      </c>
      <c r="M132">
        <f>main!M132*0.9</f>
        <v>67.175920192799026</v>
      </c>
      <c r="N132">
        <f>main!N132*0.9</f>
        <v>60.249214178308215</v>
      </c>
      <c r="O132">
        <f>main!O132*0.9</f>
        <v>58.604922968466802</v>
      </c>
      <c r="P132">
        <f>main!P132*0.9</f>
        <v>69.163954303226191</v>
      </c>
      <c r="Q132">
        <f>main!Q132*0.9</f>
        <v>83.680946813585479</v>
      </c>
    </row>
    <row r="133" spans="1:17" x14ac:dyDescent="0.25">
      <c r="A133" s="4" t="str">
        <f>main!A133</f>
        <v>Забайкальский край</v>
      </c>
      <c r="B133" s="4" t="str">
        <f>main!B133</f>
        <v>Дальневосточный ФО</v>
      </c>
      <c r="C133" s="4" t="str">
        <f>main!C133</f>
        <v>Грудинка свиная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main!F133*0.9</f>
        <v>200.45578382880228</v>
      </c>
      <c r="G133">
        <f>main!G133*0.9</f>
        <v>213.80965922454584</v>
      </c>
      <c r="H133">
        <f>main!H133*0.9</f>
        <v>207.86377330601835</v>
      </c>
      <c r="I133">
        <f>main!I133*0.9</f>
        <v>186.86861011747951</v>
      </c>
      <c r="J133">
        <f>main!J133*0.9</f>
        <v>169.53396652515755</v>
      </c>
      <c r="K133">
        <f>main!K133*0.9</f>
        <v>156.69989029221324</v>
      </c>
      <c r="L133">
        <f>main!L133*0.9</f>
        <v>155.59642450651799</v>
      </c>
      <c r="M133">
        <f>main!M133*0.9</f>
        <v>147.51134521422151</v>
      </c>
      <c r="N133">
        <f>main!N133*0.9</f>
        <v>138.30503271242952</v>
      </c>
      <c r="O133">
        <f>main!O133*0.9</f>
        <v>133.65078633168469</v>
      </c>
      <c r="P133">
        <f>main!P133*0.9</f>
        <v>135.16920469254768</v>
      </c>
      <c r="Q133">
        <f>main!Q133*0.9</f>
        <v>135.67090492044537</v>
      </c>
    </row>
    <row r="134" spans="1:17" x14ac:dyDescent="0.25">
      <c r="A134" s="4" t="str">
        <f>main!A134</f>
        <v>Забайкальский край</v>
      </c>
      <c r="B134" s="4" t="str">
        <f>main!B134</f>
        <v>Дальневосточный ФО</v>
      </c>
      <c r="C134" s="4" t="str">
        <f>main!C134</f>
        <v>Лопатка свиная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main!F134*0.9</f>
        <v>261.61535395224212</v>
      </c>
      <c r="G134">
        <f>main!G134*0.9</f>
        <v>262.87161715427948</v>
      </c>
      <c r="H134">
        <f>main!H134*0.9</f>
        <v>239.85677061208145</v>
      </c>
      <c r="I134">
        <f>main!I134*0.9</f>
        <v>226.37900653160486</v>
      </c>
      <c r="J134">
        <f>main!J134*0.9</f>
        <v>212.90782566107981</v>
      </c>
      <c r="K134">
        <f>main!K134*0.9</f>
        <v>207.64226514228062</v>
      </c>
      <c r="L134">
        <f>main!L134*0.9</f>
        <v>199.56553329618794</v>
      </c>
      <c r="M134">
        <f>main!M134*0.9</f>
        <v>199.54945875970949</v>
      </c>
      <c r="N134">
        <f>main!N134*0.9</f>
        <v>195.3290520333108</v>
      </c>
      <c r="O134">
        <f>main!O134*0.9</f>
        <v>182.10733883334362</v>
      </c>
      <c r="P134">
        <f>main!P134*0.9</f>
        <v>182.91997937882829</v>
      </c>
      <c r="Q134">
        <f>main!Q134*0.9</f>
        <v>175.81292164978436</v>
      </c>
    </row>
    <row r="135" spans="1:17" x14ac:dyDescent="0.25">
      <c r="A135" s="4" t="str">
        <f>main!A135</f>
        <v>Забайкальский край</v>
      </c>
      <c r="B135" s="4" t="str">
        <f>main!B135</f>
        <v>Дальневосточный ФО</v>
      </c>
      <c r="C135" s="4" t="str">
        <f>main!C135</f>
        <v>Окорок свиной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main!F135*0.9</f>
        <v>210.99910373491619</v>
      </c>
      <c r="G135">
        <f>main!G135*0.9</f>
        <v>208.89717069826867</v>
      </c>
      <c r="H135">
        <f>main!H135*0.9</f>
        <v>194.81705753845364</v>
      </c>
      <c r="I135">
        <f>main!I135*0.9</f>
        <v>184.87449685937676</v>
      </c>
      <c r="J135">
        <f>main!J135*0.9</f>
        <v>173.70064829728744</v>
      </c>
      <c r="K135">
        <f>main!K135*0.9</f>
        <v>165.12972234357221</v>
      </c>
      <c r="L135">
        <f>main!L135*0.9</f>
        <v>164.40198755857944</v>
      </c>
      <c r="M135">
        <f>main!M135*0.9</f>
        <v>160.58321926329685</v>
      </c>
      <c r="N135">
        <f>main!N135*0.9</f>
        <v>157.08580004336008</v>
      </c>
      <c r="O135">
        <f>main!O135*0.9</f>
        <v>142.7446564156061</v>
      </c>
      <c r="P135">
        <f>main!P135*0.9</f>
        <v>144.15738255849001</v>
      </c>
      <c r="Q135">
        <f>main!Q135*0.9</f>
        <v>140.04882858461499</v>
      </c>
    </row>
    <row r="136" spans="1:17" x14ac:dyDescent="0.25">
      <c r="A136" s="4" t="str">
        <f>main!A136</f>
        <v>Забайкальский край</v>
      </c>
      <c r="B136" s="4" t="str">
        <f>main!B136</f>
        <v>Дальневосточный ФО</v>
      </c>
      <c r="C136" s="4" t="str">
        <f>main!C136</f>
        <v>Ребра свиные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main!F136*0.9</f>
        <v>142.65749965769112</v>
      </c>
      <c r="G136">
        <f>main!G136*0.9</f>
        <v>145.24822505858978</v>
      </c>
      <c r="H136">
        <f>main!H136*0.9</f>
        <v>139.50633732811428</v>
      </c>
      <c r="I136">
        <f>main!I136*0.9</f>
        <v>129.68530670228822</v>
      </c>
      <c r="J136">
        <f>main!J136*0.9</f>
        <v>117.854223563831</v>
      </c>
      <c r="K136">
        <f>main!K136*0.9</f>
        <v>119.44971721480847</v>
      </c>
      <c r="L136">
        <f>main!L136*0.9</f>
        <v>126.6977742777695</v>
      </c>
      <c r="M136">
        <f>main!M136*0.9</f>
        <v>121.70064054774234</v>
      </c>
      <c r="N136">
        <f>main!N136*0.9</f>
        <v>121.91618911769785</v>
      </c>
      <c r="O136">
        <f>main!O136*0.9</f>
        <v>115.05949828390911</v>
      </c>
      <c r="P136">
        <f>main!P136*0.9</f>
        <v>115.16374335763902</v>
      </c>
      <c r="Q136">
        <f>main!Q136*0.9</f>
        <v>110.87515374464499</v>
      </c>
    </row>
    <row r="137" spans="1:17" x14ac:dyDescent="0.25">
      <c r="A137" s="4" t="str">
        <f>main!A137</f>
        <v>Забайкальский край</v>
      </c>
      <c r="B137" s="4" t="str">
        <f>main!B137</f>
        <v>Дальневосточный ФО</v>
      </c>
      <c r="C137" s="4" t="str">
        <f>main!C137</f>
        <v>Щековина свиная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main!F137*0.9</f>
        <v>102.76913890957704</v>
      </c>
      <c r="G137">
        <f>main!G137*0.9</f>
        <v>109.11978931674292</v>
      </c>
      <c r="H137">
        <f>main!H137*0.9</f>
        <v>105.79477544114407</v>
      </c>
      <c r="I137">
        <f>main!I137*0.9</f>
        <v>88.307777729121497</v>
      </c>
      <c r="J137">
        <f>main!J137*0.9</f>
        <v>83.925528623808233</v>
      </c>
      <c r="K137">
        <f>main!K137*0.9</f>
        <v>64.107483874191274</v>
      </c>
      <c r="L137">
        <f>main!L137*0.9</f>
        <v>74.699426141502485</v>
      </c>
      <c r="M137">
        <f>main!M137*0.9</f>
        <v>76.554395042080387</v>
      </c>
      <c r="N137">
        <f>main!N137*0.9</f>
        <v>72.430953775170707</v>
      </c>
      <c r="O137">
        <f>main!O137*0.9</f>
        <v>62.936666892015523</v>
      </c>
      <c r="P137">
        <f>main!P137*0.9</f>
        <v>66.378177463257359</v>
      </c>
      <c r="Q137">
        <f>main!Q137*0.9</f>
        <v>71.397196829002965</v>
      </c>
    </row>
    <row r="138" spans="1:17" x14ac:dyDescent="0.25">
      <c r="A138" s="4" t="str">
        <f>main!A138</f>
        <v>Новосибирская область</v>
      </c>
      <c r="B138" s="4" t="str">
        <f>main!B138</f>
        <v>Сибирский ФО</v>
      </c>
      <c r="C138" s="4" t="str">
        <f>main!C138</f>
        <v>Грудинка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main!F138*0.9</f>
        <v>191.63955509318956</v>
      </c>
      <c r="G138">
        <f>main!G138*0.9</f>
        <v>204.40611483384436</v>
      </c>
      <c r="H138">
        <f>main!H138*0.9</f>
        <v>198.72173441689105</v>
      </c>
      <c r="I138">
        <f>main!I138*0.9</f>
        <v>178.64995771027958</v>
      </c>
      <c r="J138">
        <f>main!J138*0.9</f>
        <v>162.07770759965805</v>
      </c>
      <c r="K138">
        <f>main!K138*0.9</f>
        <v>149.80808577914701</v>
      </c>
      <c r="L138">
        <f>main!L138*0.9</f>
        <v>148.75315142807935</v>
      </c>
      <c r="M138">
        <f>main!M138*0.9</f>
        <v>141.02366131871869</v>
      </c>
      <c r="N138">
        <f>main!N138*0.9</f>
        <v>132.22225086204131</v>
      </c>
      <c r="O138">
        <f>main!O138*0.9</f>
        <v>127.77270249449815</v>
      </c>
      <c r="P138">
        <f>main!P138*0.9</f>
        <v>129.22433942690827</v>
      </c>
      <c r="Q138">
        <f>main!Q138*0.9</f>
        <v>129.70397441986304</v>
      </c>
    </row>
    <row r="139" spans="1:17" x14ac:dyDescent="0.25">
      <c r="A139" s="4" t="str">
        <f>main!A139</f>
        <v>Забайкальский край</v>
      </c>
      <c r="B139" s="4" t="str">
        <f>main!B139</f>
        <v>Дальневосточный ФО</v>
      </c>
      <c r="C139" s="4" t="str">
        <f>main!C139</f>
        <v>Свинина жирная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main!F139*0.9</f>
        <v>106.8462241937266</v>
      </c>
      <c r="G139">
        <f>main!G139*0.9</f>
        <v>119.35960354186861</v>
      </c>
      <c r="H139">
        <f>main!H139*0.9</f>
        <v>117.34553984883537</v>
      </c>
      <c r="I139">
        <f>main!I139*0.9</f>
        <v>105.34958229393706</v>
      </c>
      <c r="J139">
        <f>main!J139*0.9</f>
        <v>84.034423864958427</v>
      </c>
      <c r="K139">
        <f>main!K139*0.9</f>
        <v>72.526979063349145</v>
      </c>
      <c r="L139">
        <f>main!L139*0.9</f>
        <v>70.733514995901416</v>
      </c>
      <c r="M139">
        <f>main!M139*0.9</f>
        <v>62.93316182934435</v>
      </c>
      <c r="N139">
        <f>main!N139*0.9</f>
        <v>57.611450924255301</v>
      </c>
      <c r="O139">
        <f>main!O139*0.9</f>
        <v>56.952875003270279</v>
      </c>
      <c r="P139">
        <f>main!P139*0.9</f>
        <v>63.245495386291786</v>
      </c>
      <c r="Q139">
        <f>main!Q139*0.9</f>
        <v>69.854576057108034</v>
      </c>
    </row>
    <row r="140" spans="1:17" x14ac:dyDescent="0.25">
      <c r="A140" s="4" t="str">
        <f>main!A140</f>
        <v>Забайкальский край</v>
      </c>
      <c r="B140" s="4" t="str">
        <f>main!B140</f>
        <v>Дальневосточный ФО</v>
      </c>
      <c r="C140" s="4" t="str">
        <f>main!C140</f>
        <v>Шкурка свиная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main!F140*0.9</f>
        <v>27.146370810716711</v>
      </c>
      <c r="G140">
        <f>main!G140*0.9</f>
        <v>24.928639155474983</v>
      </c>
      <c r="H140">
        <f>main!H140*0.9</f>
        <v>20.836184161537691</v>
      </c>
      <c r="I140">
        <f>main!I140*0.9</f>
        <v>17.27399991609246</v>
      </c>
      <c r="J140">
        <f>main!J140*0.9</f>
        <v>14.358754420227296</v>
      </c>
      <c r="K140">
        <f>main!K140*0.9</f>
        <v>17.337930154465862</v>
      </c>
      <c r="L140">
        <f>main!L140*0.9</f>
        <v>17.892915465239216</v>
      </c>
      <c r="M140">
        <f>main!M140*0.9</f>
        <v>18.738692257035666</v>
      </c>
      <c r="N140">
        <f>main!N140*0.9</f>
        <v>22.673737474006284</v>
      </c>
      <c r="O140">
        <f>main!O140*0.9</f>
        <v>21.861351185307999</v>
      </c>
      <c r="P140">
        <f>main!P140*0.9</f>
        <v>26.744465084884688</v>
      </c>
      <c r="Q140">
        <f>main!Q140*0.9</f>
        <v>25.91675481353673</v>
      </c>
    </row>
    <row r="141" spans="1:17" x14ac:dyDescent="0.25">
      <c r="A141" s="4" t="str">
        <f>main!A141</f>
        <v>Забайкальский край</v>
      </c>
      <c r="B141" s="4" t="str">
        <f>main!B141</f>
        <v>Дальневосточный ФО</v>
      </c>
      <c r="C141" s="4" t="str">
        <f>main!C141</f>
        <v>Шпик боковой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main!F141*0.9</f>
        <v>106.52710970040096</v>
      </c>
      <c r="G141">
        <f>main!G141*0.9</f>
        <v>115.15531269254869</v>
      </c>
      <c r="H141">
        <f>main!H141*0.9</f>
        <v>112.62020052781654</v>
      </c>
      <c r="I141">
        <f>main!I141*0.9</f>
        <v>96.203817583370025</v>
      </c>
      <c r="J141">
        <f>main!J141*0.9</f>
        <v>78.519210470527483</v>
      </c>
      <c r="K141">
        <f>main!K141*0.9</f>
        <v>69.295570499118369</v>
      </c>
      <c r="L141">
        <f>main!L141*0.9</f>
        <v>63.164335902993692</v>
      </c>
      <c r="M141">
        <f>main!M141*0.9</f>
        <v>58.130460534635084</v>
      </c>
      <c r="N141">
        <f>main!N141*0.9</f>
        <v>52.136458376499554</v>
      </c>
      <c r="O141">
        <f>main!O141*0.9</f>
        <v>50.713576412146793</v>
      </c>
      <c r="P141">
        <f>main!P141*0.9</f>
        <v>59.850799282001915</v>
      </c>
      <c r="Q141">
        <f>main!Q141*0.9</f>
        <v>72.413030774820285</v>
      </c>
    </row>
    <row r="142" spans="1:17" x14ac:dyDescent="0.25">
      <c r="A142" s="4" t="str">
        <f>main!A142</f>
        <v>Забайкальский край</v>
      </c>
      <c r="B142" s="4" t="str">
        <f>main!B142</f>
        <v>Дальневосточный ФО</v>
      </c>
      <c r="C142" s="4" t="str">
        <f>main!C142</f>
        <v>Вырезка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main!F142*0.9</f>
        <v>304.02081670565985</v>
      </c>
      <c r="G142">
        <f>main!G142*0.9</f>
        <v>294.20242858316942</v>
      </c>
      <c r="H142">
        <f>main!H142*0.9</f>
        <v>266.64106911312689</v>
      </c>
      <c r="I142">
        <f>main!I142*0.9</f>
        <v>259.17221479286354</v>
      </c>
      <c r="J142">
        <f>main!J142*0.9</f>
        <v>244.15247040586465</v>
      </c>
      <c r="K142">
        <f>main!K142*0.9</f>
        <v>240.54034041674618</v>
      </c>
      <c r="L142">
        <f>main!L142*0.9</f>
        <v>236.55391701276889</v>
      </c>
      <c r="M142">
        <f>main!M142*0.9</f>
        <v>229.08396984167081</v>
      </c>
      <c r="N142">
        <f>main!N142*0.9</f>
        <v>222.61552145323267</v>
      </c>
      <c r="O142">
        <f>main!O142*0.9</f>
        <v>212.01008576031145</v>
      </c>
      <c r="P142">
        <f>main!P142*0.9</f>
        <v>209.16916324245946</v>
      </c>
      <c r="Q142">
        <f>main!Q142*0.9</f>
        <v>202.21971099039962</v>
      </c>
    </row>
    <row r="143" spans="1:17" x14ac:dyDescent="0.25">
      <c r="A143" s="4" t="str">
        <f>main!A143</f>
        <v>Забайкальский край</v>
      </c>
      <c r="B143" s="4" t="str">
        <f>main!B143</f>
        <v>Дальневосточный ФО</v>
      </c>
      <c r="C143" s="4" t="str">
        <f>main!C143</f>
        <v>Шейка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main!F143*0.9</f>
        <v>370.24872500110928</v>
      </c>
      <c r="G143">
        <f>main!G143*0.9</f>
        <v>324.15503002424151</v>
      </c>
      <c r="H143">
        <f>main!H143*0.9</f>
        <v>280.42518884977602</v>
      </c>
      <c r="I143">
        <f>main!I143*0.9</f>
        <v>272.86361249474567</v>
      </c>
      <c r="J143">
        <f>main!J143*0.9</f>
        <v>283.71051953184406</v>
      </c>
      <c r="K143">
        <f>main!K143*0.9</f>
        <v>281.58730915707173</v>
      </c>
      <c r="L143">
        <f>main!L143*0.9</f>
        <v>294.14840836577838</v>
      </c>
      <c r="M143">
        <f>main!M143*0.9</f>
        <v>302.62168599355215</v>
      </c>
      <c r="N143">
        <f>main!N143*0.9</f>
        <v>303.81977873467986</v>
      </c>
      <c r="O143">
        <f>main!O143*0.9</f>
        <v>288.25657557804851</v>
      </c>
      <c r="P143">
        <f>main!P143*0.9</f>
        <v>284.96608917928199</v>
      </c>
      <c r="Q143">
        <f>main!Q143*0.9</f>
        <v>271.14270851175115</v>
      </c>
    </row>
    <row r="144" spans="1:17" x14ac:dyDescent="0.25">
      <c r="A144" s="4" t="str">
        <f>main!A144</f>
        <v>Московская область</v>
      </c>
      <c r="B144" s="4" t="str">
        <f>main!B144</f>
        <v>Центральный ФО</v>
      </c>
      <c r="C144" s="4" t="str">
        <f>main!C144</f>
        <v>Грудинка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main!F144*0.9</f>
        <v>182.74099991007438</v>
      </c>
      <c r="G144">
        <f>main!G144*0.9</f>
        <v>194.91475960850664</v>
      </c>
      <c r="H144">
        <f>main!H144*0.9</f>
        <v>189.49432664643803</v>
      </c>
      <c r="I144">
        <f>main!I144*0.9</f>
        <v>170.35455905746454</v>
      </c>
      <c r="J144">
        <f>main!J144*0.9</f>
        <v>154.55182170242236</v>
      </c>
      <c r="K144">
        <f>main!K144*0.9</f>
        <v>142.85192520188855</v>
      </c>
      <c r="L144">
        <f>main!L144*0.9</f>
        <v>141.8459754747571</v>
      </c>
      <c r="M144">
        <f>main!M144*0.9</f>
        <v>134.4753950604333</v>
      </c>
      <c r="N144">
        <f>main!N144*0.9</f>
        <v>126.08266764729514</v>
      </c>
      <c r="O144">
        <f>main!O144*0.9</f>
        <v>121.839728774693</v>
      </c>
      <c r="P144">
        <f>main!P144*0.9</f>
        <v>123.22396066985696</v>
      </c>
      <c r="Q144">
        <f>main!Q144*0.9</f>
        <v>123.68132438144455</v>
      </c>
    </row>
    <row r="145" spans="1:17" x14ac:dyDescent="0.25">
      <c r="A145" s="4" t="str">
        <f>main!A145</f>
        <v>Новосибирская область</v>
      </c>
      <c r="B145" s="4" t="str">
        <f>main!B145</f>
        <v>Сибирский ФО</v>
      </c>
      <c r="C145" s="4" t="str">
        <f>main!C145</f>
        <v>Лопатка свиная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main!F145*0.9</f>
        <v>197.58431283715259</v>
      </c>
      <c r="G145">
        <f>main!G145*0.9</f>
        <v>198.53310233963137</v>
      </c>
      <c r="H145">
        <f>main!H145*0.9</f>
        <v>181.15119959426406</v>
      </c>
      <c r="I145">
        <f>main!I145*0.9</f>
        <v>170.97215347104472</v>
      </c>
      <c r="J145">
        <f>main!J145*0.9</f>
        <v>160.7980792999486</v>
      </c>
      <c r="K145">
        <f>main!K145*0.9</f>
        <v>156.82127846967583</v>
      </c>
      <c r="L145">
        <f>main!L145*0.9</f>
        <v>150.72134783612637</v>
      </c>
      <c r="M145">
        <f>main!M145*0.9</f>
        <v>150.70920758443131</v>
      </c>
      <c r="N145">
        <f>main!N145*0.9</f>
        <v>147.52175642634288</v>
      </c>
      <c r="O145">
        <f>main!O145*0.9</f>
        <v>137.53609206192522</v>
      </c>
      <c r="P145">
        <f>main!P145*0.9</f>
        <v>138.14983671160854</v>
      </c>
      <c r="Q145">
        <f>main!Q145*0.9</f>
        <v>132.7822499225569</v>
      </c>
    </row>
    <row r="146" spans="1:17" x14ac:dyDescent="0.25">
      <c r="A146" s="4" t="str">
        <f>main!A146</f>
        <v>Новосибирская область</v>
      </c>
      <c r="B146" s="4" t="str">
        <f>main!B146</f>
        <v>Сибирский ФО</v>
      </c>
      <c r="C146" s="4" t="str">
        <f>main!C146</f>
        <v>Окорок свиной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main!F146*0.9</f>
        <v>207.13720023530971</v>
      </c>
      <c r="G146">
        <f>main!G146*0.9</f>
        <v>205.07373874857154</v>
      </c>
      <c r="H146">
        <f>main!H146*0.9</f>
        <v>191.25133302601208</v>
      </c>
      <c r="I146">
        <f>main!I146*0.9</f>
        <v>181.49075041794075</v>
      </c>
      <c r="J146">
        <f>main!J146*0.9</f>
        <v>170.52141611255755</v>
      </c>
      <c r="K146">
        <f>main!K146*0.9</f>
        <v>162.10736328460266</v>
      </c>
      <c r="L146">
        <f>main!L146*0.9</f>
        <v>161.39294818421138</v>
      </c>
      <c r="M146">
        <f>main!M146*0.9</f>
        <v>157.64407456801837</v>
      </c>
      <c r="N146">
        <f>main!N146*0.9</f>
        <v>154.21066839499028</v>
      </c>
      <c r="O146">
        <f>main!O146*0.9</f>
        <v>140.1320098289452</v>
      </c>
      <c r="P146">
        <f>main!P146*0.9</f>
        <v>141.51887893291939</v>
      </c>
      <c r="Q146">
        <f>main!Q146*0.9</f>
        <v>137.48552356742314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Шпик боковой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main!F147*0.9</f>
        <v>89.523877579823932</v>
      </c>
      <c r="G147">
        <f>main!G147*0.9</f>
        <v>96.774897442986472</v>
      </c>
      <c r="H147">
        <f>main!H147*0.9</f>
        <v>94.64442500526718</v>
      </c>
      <c r="I147">
        <f>main!I147*0.9</f>
        <v>80.848328770652003</v>
      </c>
      <c r="J147">
        <f>main!J147*0.9</f>
        <v>65.986434867118817</v>
      </c>
      <c r="K147">
        <f>main!K147*0.9</f>
        <v>58.23501818113985</v>
      </c>
      <c r="L147">
        <f>main!L147*0.9</f>
        <v>53.082415271510925</v>
      </c>
      <c r="M147">
        <f>main!M147*0.9</f>
        <v>48.852017549311853</v>
      </c>
      <c r="N147">
        <f>main!N147*0.9</f>
        <v>43.814742841237184</v>
      </c>
      <c r="O147">
        <f>main!O147*0.9</f>
        <v>42.618972946179419</v>
      </c>
      <c r="P147">
        <f>main!P147*0.9</f>
        <v>50.297765921235587</v>
      </c>
      <c r="Q147">
        <f>main!Q147*0.9</f>
        <v>60.854887741731652</v>
      </c>
    </row>
    <row r="148" spans="1:17" x14ac:dyDescent="0.25">
      <c r="A148" s="4" t="str">
        <f>main!A148</f>
        <v>Московская область</v>
      </c>
      <c r="B148" s="4" t="str">
        <f>main!B148</f>
        <v>Центральный ФО</v>
      </c>
      <c r="C148" s="4" t="str">
        <f>main!C148</f>
        <v>Шпик хребтовой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main!F148*0.9</f>
        <v>106.39445549752627</v>
      </c>
      <c r="G148">
        <f>main!G148*0.9</f>
        <v>115.011914113023</v>
      </c>
      <c r="H148">
        <f>main!H148*0.9</f>
        <v>112.47995882811567</v>
      </c>
      <c r="I148">
        <f>main!I148*0.9</f>
        <v>96.084018587875676</v>
      </c>
      <c r="J148">
        <f>main!J148*0.9</f>
        <v>78.421433451094472</v>
      </c>
      <c r="K148">
        <f>main!K148*0.9</f>
        <v>69.209279331610304</v>
      </c>
      <c r="L148">
        <f>main!L148*0.9</f>
        <v>63.085679731312275</v>
      </c>
      <c r="M148">
        <f>main!M148*0.9</f>
        <v>58.058072858609272</v>
      </c>
      <c r="N148">
        <f>main!N148*0.9</f>
        <v>52.07153480590712</v>
      </c>
      <c r="O148">
        <f>main!O148*0.9</f>
        <v>50.650424702945301</v>
      </c>
      <c r="P148">
        <f>main!P148*0.9</f>
        <v>59.776269332841622</v>
      </c>
      <c r="Q148">
        <f>main!Q148*0.9</f>
        <v>72.322857551288848</v>
      </c>
    </row>
    <row r="149" spans="1:17" x14ac:dyDescent="0.25">
      <c r="A149" s="4" t="str">
        <f>main!A149</f>
        <v>Иркутская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main!F149*0.9</f>
        <v>338.15621396655388</v>
      </c>
      <c r="G149">
        <f>main!G149*0.9</f>
        <v>296.05783974241558</v>
      </c>
      <c r="H149">
        <f>main!H149*0.9</f>
        <v>256.11842461310846</v>
      </c>
      <c r="I149">
        <f>main!I149*0.9</f>
        <v>249.21227245329104</v>
      </c>
      <c r="J149">
        <f>main!J149*0.9</f>
        <v>259.11898858553798</v>
      </c>
      <c r="K149">
        <f>main!K149*0.9</f>
        <v>257.17981436748937</v>
      </c>
      <c r="L149">
        <f>main!L149*0.9</f>
        <v>268.65213949612223</v>
      </c>
      <c r="M149">
        <f>main!M149*0.9</f>
        <v>276.39096825910281</v>
      </c>
      <c r="N149">
        <f>main!N149*0.9</f>
        <v>277.48521241975283</v>
      </c>
      <c r="O149">
        <f>main!O149*0.9</f>
        <v>263.27100045555761</v>
      </c>
      <c r="P149">
        <f>main!P149*0.9</f>
        <v>260.26572765492347</v>
      </c>
      <c r="Q149">
        <f>main!Q149*0.9</f>
        <v>247.64053341357481</v>
      </c>
    </row>
    <row r="150" spans="1:17" x14ac:dyDescent="0.25">
      <c r="A150" s="4" t="str">
        <f>main!A150</f>
        <v>Иркутская область</v>
      </c>
      <c r="B150" s="4" t="str">
        <f>main!B150</f>
        <v>Сибирский ФО</v>
      </c>
      <c r="C150" s="4" t="str">
        <f>main!C150</f>
        <v>Шпик боковой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main!F150*0.9</f>
        <v>100.70673130751753</v>
      </c>
      <c r="G150">
        <f>main!G150*0.9</f>
        <v>108.86351058033084</v>
      </c>
      <c r="H150">
        <f>main!H150*0.9</f>
        <v>106.46691068828345</v>
      </c>
      <c r="I150">
        <f>main!I150*0.9</f>
        <v>90.947478396566396</v>
      </c>
      <c r="J150">
        <f>main!J150*0.9</f>
        <v>74.229114575367717</v>
      </c>
      <c r="K150">
        <f>main!K150*0.9</f>
        <v>65.509431530456581</v>
      </c>
      <c r="L150">
        <f>main!L150*0.9</f>
        <v>59.713192462374934</v>
      </c>
      <c r="M150">
        <f>main!M150*0.9</f>
        <v>54.95435562185083</v>
      </c>
      <c r="N150">
        <f>main!N150*0.9</f>
        <v>49.287850950000497</v>
      </c>
      <c r="O150">
        <f>main!O150*0.9</f>
        <v>47.942711744878075</v>
      </c>
      <c r="P150">
        <f>main!P150*0.9</f>
        <v>56.580699305409254</v>
      </c>
      <c r="Q150">
        <f>main!Q150*0.9</f>
        <v>68.456561469773717</v>
      </c>
    </row>
    <row r="151" spans="1:17" x14ac:dyDescent="0.25">
      <c r="A151" s="4" t="str">
        <f>main!A151</f>
        <v>Приморский край</v>
      </c>
      <c r="B151" s="4" t="str">
        <f>main!B151</f>
        <v>Дальневосточный ФО</v>
      </c>
      <c r="C151" s="4" t="str">
        <f>main!C151</f>
        <v>Лопатка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main!F151*0.9</f>
        <v>189.30348992122362</v>
      </c>
      <c r="G151">
        <f>main!G151*0.9</f>
        <v>190.21251534657651</v>
      </c>
      <c r="H151">
        <f>main!H151*0.9</f>
        <v>173.55909380758368</v>
      </c>
      <c r="I151">
        <f>main!I151*0.9</f>
        <v>163.80665482330727</v>
      </c>
      <c r="J151">
        <f>main!J151*0.9</f>
        <v>154.05897941502084</v>
      </c>
      <c r="K151">
        <f>main!K151*0.9</f>
        <v>150.24884760302461</v>
      </c>
      <c r="L151">
        <f>main!L151*0.9</f>
        <v>144.4045670494362</v>
      </c>
      <c r="M151">
        <f>main!M151*0.9</f>
        <v>144.39293559964446</v>
      </c>
      <c r="N151">
        <f>main!N151*0.9</f>
        <v>141.33907155793332</v>
      </c>
      <c r="O151">
        <f>main!O151*0.9</f>
        <v>131.77190963995128</v>
      </c>
      <c r="P151">
        <f>main!P151*0.9</f>
        <v>132.35993205143333</v>
      </c>
      <c r="Q151">
        <f>main!Q151*0.9</f>
        <v>127.21730257325211</v>
      </c>
    </row>
    <row r="152" spans="1:17" x14ac:dyDescent="0.25">
      <c r="A152" s="4" t="str">
        <f>main!A152</f>
        <v>Приморский край</v>
      </c>
      <c r="B152" s="4" t="str">
        <f>main!B152</f>
        <v>Дальневосточный ФО</v>
      </c>
      <c r="C152" s="4" t="str">
        <f>main!C152</f>
        <v>Окорок свиной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main!F152*0.9</f>
        <v>206.11220002729362</v>
      </c>
      <c r="G152">
        <f>main!G152*0.9</f>
        <v>204.05894939814522</v>
      </c>
      <c r="H152">
        <f>main!H152*0.9</f>
        <v>190.30494263398052</v>
      </c>
      <c r="I152">
        <f>main!I152*0.9</f>
        <v>180.59265941004816</v>
      </c>
      <c r="J152">
        <f>main!J152*0.9</f>
        <v>169.67760589021213</v>
      </c>
      <c r="K152">
        <f>main!K152*0.9</f>
        <v>161.30518926226918</v>
      </c>
      <c r="L152">
        <f>main!L152*0.9</f>
        <v>160.59430938213617</v>
      </c>
      <c r="M152">
        <f>main!M152*0.9</f>
        <v>156.86398673714515</v>
      </c>
      <c r="N152">
        <f>main!N152*0.9</f>
        <v>153.44757047243655</v>
      </c>
      <c r="O152">
        <f>main!O152*0.9</f>
        <v>139.43857890943289</v>
      </c>
      <c r="P152">
        <f>main!P152*0.9</f>
        <v>140.81858521368565</v>
      </c>
      <c r="Q152">
        <f>main!Q152*0.9</f>
        <v>136.8051885522944</v>
      </c>
    </row>
    <row r="153" spans="1:17" x14ac:dyDescent="0.25">
      <c r="A153" s="4" t="str">
        <f>main!A153</f>
        <v>Приморский край</v>
      </c>
      <c r="B153" s="4" t="str">
        <f>main!B153</f>
        <v>Дальневосточный ФО</v>
      </c>
      <c r="C153" s="4" t="str">
        <f>main!C153</f>
        <v>Шейка свиная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main!F153*0.9</f>
        <v>341.29061230809822</v>
      </c>
      <c r="G153">
        <f>main!G153*0.9</f>
        <v>298.80202471836168</v>
      </c>
      <c r="H153">
        <f>main!H153*0.9</f>
        <v>258.4924077965897</v>
      </c>
      <c r="I153">
        <f>main!I153*0.9</f>
        <v>251.52224193250734</v>
      </c>
      <c r="J153">
        <f>main!J153*0.9</f>
        <v>261.52078424843097</v>
      </c>
      <c r="K153">
        <f>main!K153*0.9</f>
        <v>259.56363566172666</v>
      </c>
      <c r="L153">
        <f>main!L153*0.9</f>
        <v>271.14229873528461</v>
      </c>
      <c r="M153">
        <f>main!M153*0.9</f>
        <v>278.95285935188292</v>
      </c>
      <c r="N153">
        <f>main!N153*0.9</f>
        <v>280.05724615353944</v>
      </c>
      <c r="O153">
        <f>main!O153*0.9</f>
        <v>265.71128146510966</v>
      </c>
      <c r="P153">
        <f>main!P153*0.9</f>
        <v>262.67815253853973</v>
      </c>
      <c r="Q153">
        <f>main!Q153*0.9</f>
        <v>249.93593431165618</v>
      </c>
    </row>
    <row r="154" spans="1:17" x14ac:dyDescent="0.25">
      <c r="A154" s="4" t="str">
        <f>main!A154</f>
        <v>Иркутская область</v>
      </c>
      <c r="B154" s="4" t="str">
        <f>main!B154</f>
        <v>Сибирский ФО</v>
      </c>
      <c r="C154" s="4" t="str">
        <f>main!C154</f>
        <v>Грудинка свиная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main!F154*0.9</f>
        <v>191.9291055695916</v>
      </c>
      <c r="G154">
        <f>main!G154*0.9</f>
        <v>204.71495445675438</v>
      </c>
      <c r="H154">
        <f>main!H154*0.9</f>
        <v>199.02198544201931</v>
      </c>
      <c r="I154">
        <f>main!I154*0.9</f>
        <v>178.91988204995496</v>
      </c>
      <c r="J154">
        <f>main!J154*0.9</f>
        <v>162.32259273011459</v>
      </c>
      <c r="K154">
        <f>main!K154*0.9</f>
        <v>150.03443259249215</v>
      </c>
      <c r="L154">
        <f>main!L154*0.9</f>
        <v>148.97790432860324</v>
      </c>
      <c r="M154">
        <f>main!M154*0.9</f>
        <v>141.23673564097405</v>
      </c>
      <c r="N154">
        <f>main!N154*0.9</f>
        <v>132.42202702886365</v>
      </c>
      <c r="O154">
        <f>main!O154*0.9</f>
        <v>127.96575578592575</v>
      </c>
      <c r="P154">
        <f>main!P154*0.9</f>
        <v>129.41958601379176</v>
      </c>
      <c r="Q154">
        <f>main!Q154*0.9</f>
        <v>129.89994569294524</v>
      </c>
    </row>
    <row r="155" spans="1:17" x14ac:dyDescent="0.25">
      <c r="A155" s="4" t="str">
        <f>main!A155</f>
        <v>Иркутская область</v>
      </c>
      <c r="B155" s="4" t="str">
        <f>main!B155</f>
        <v>Сибирский ФО</v>
      </c>
      <c r="C155" s="4" t="str">
        <f>main!C155</f>
        <v>Карбонад свиной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main!F155*0.9</f>
        <v>259.41787600870344</v>
      </c>
      <c r="G155">
        <f>main!G155*0.9</f>
        <v>255.9394479118796</v>
      </c>
      <c r="H155">
        <f>main!H155*0.9</f>
        <v>238.65309877448431</v>
      </c>
      <c r="I155">
        <f>main!I155*0.9</f>
        <v>228.2100037310052</v>
      </c>
      <c r="J155">
        <f>main!J155*0.9</f>
        <v>218.38191122917689</v>
      </c>
      <c r="K155">
        <f>main!K155*0.9</f>
        <v>206.55472079835198</v>
      </c>
      <c r="L155">
        <f>main!L155*0.9</f>
        <v>200.6855850270845</v>
      </c>
      <c r="M155">
        <f>main!M155*0.9</f>
        <v>191.50105270607361</v>
      </c>
      <c r="N155">
        <f>main!N155*0.9</f>
        <v>187.60801102671573</v>
      </c>
      <c r="O155">
        <f>main!O155*0.9</f>
        <v>173.99447992564103</v>
      </c>
      <c r="P155">
        <f>main!P155*0.9</f>
        <v>174.49003332268774</v>
      </c>
      <c r="Q155">
        <f>main!Q155*0.9</f>
        <v>173.51995126748417</v>
      </c>
    </row>
    <row r="156" spans="1:17" x14ac:dyDescent="0.25">
      <c r="A156" s="4" t="str">
        <f>main!A156</f>
        <v>Иркутская область</v>
      </c>
      <c r="B156" s="4" t="str">
        <f>main!B156</f>
        <v>Сибирский ФО</v>
      </c>
      <c r="C156" s="4" t="str">
        <f>main!C156</f>
        <v>Окорок свиной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main!F156*0.9</f>
        <v>210.56267591175722</v>
      </c>
      <c r="G156">
        <f>main!G156*0.9</f>
        <v>208.46509048627664</v>
      </c>
      <c r="H156">
        <f>main!H156*0.9</f>
        <v>194.41410045081335</v>
      </c>
      <c r="I156">
        <f>main!I156*0.9</f>
        <v>184.49210483593336</v>
      </c>
      <c r="J156">
        <f>main!J156*0.9</f>
        <v>173.34136811800806</v>
      </c>
      <c r="K156">
        <f>main!K156*0.9</f>
        <v>164.78817015692513</v>
      </c>
      <c r="L156">
        <f>main!L156*0.9</f>
        <v>164.06194060916999</v>
      </c>
      <c r="M156">
        <f>main!M156*0.9</f>
        <v>160.25107100494705</v>
      </c>
      <c r="N156">
        <f>main!N156*0.9</f>
        <v>156.76088580178958</v>
      </c>
      <c r="O156">
        <f>main!O156*0.9</f>
        <v>142.4494052104385</v>
      </c>
      <c r="P156">
        <f>main!P156*0.9</f>
        <v>143.85920928880012</v>
      </c>
      <c r="Q156">
        <f>main!Q156*0.9</f>
        <v>139.75915339494253</v>
      </c>
    </row>
    <row r="157" spans="1:17" x14ac:dyDescent="0.25">
      <c r="A157" s="4" t="str">
        <f>main!A157</f>
        <v>Иркутская область</v>
      </c>
      <c r="B157" s="4" t="str">
        <f>main!B157</f>
        <v>Сибирский ФО</v>
      </c>
      <c r="C157" s="4" t="str">
        <f>main!C157</f>
        <v>Свинина полужирная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main!F157*0.9</f>
        <v>189.58277977881809</v>
      </c>
      <c r="G157">
        <f>main!G157*0.9</f>
        <v>186.10927751858489</v>
      </c>
      <c r="H157">
        <f>main!H157*0.9</f>
        <v>166.16261144039387</v>
      </c>
      <c r="I157">
        <f>main!I157*0.9</f>
        <v>153.78095474043076</v>
      </c>
      <c r="J157">
        <f>main!J157*0.9</f>
        <v>139.18568776149777</v>
      </c>
      <c r="K157">
        <f>main!K157*0.9</f>
        <v>133.17706704247573</v>
      </c>
      <c r="L157">
        <f>main!L157*0.9</f>
        <v>128.47910574018815</v>
      </c>
      <c r="M157">
        <f>main!M157*0.9</f>
        <v>125.44824461053199</v>
      </c>
      <c r="N157">
        <f>main!N157*0.9</f>
        <v>124.36317154176434</v>
      </c>
      <c r="O157">
        <f>main!O157*0.9</f>
        <v>117.10249649695953</v>
      </c>
      <c r="P157">
        <f>main!P157*0.9</f>
        <v>122.88181285257861</v>
      </c>
      <c r="Q157">
        <f>main!Q157*0.9</f>
        <v>122.51399677185286</v>
      </c>
    </row>
    <row r="158" spans="1:17" x14ac:dyDescent="0.25">
      <c r="A158" s="4" t="str">
        <f>main!A158</f>
        <v>Республика Хакасия</v>
      </c>
      <c r="B158" s="4" t="str">
        <f>main!B158</f>
        <v>Сибирский ФО</v>
      </c>
      <c r="C158" s="4" t="str">
        <f>main!C158</f>
        <v>Ребра свиные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main!F158*0.9</f>
        <v>221.84485640437515</v>
      </c>
      <c r="G158">
        <f>main!G158*0.9</f>
        <v>225.87366039943066</v>
      </c>
      <c r="H158">
        <f>main!H158*0.9</f>
        <v>216.94452409665024</v>
      </c>
      <c r="I158">
        <f>main!I158*0.9</f>
        <v>201.67196475587045</v>
      </c>
      <c r="J158">
        <f>main!J158*0.9</f>
        <v>183.27359841510892</v>
      </c>
      <c r="K158">
        <f>main!K158*0.9</f>
        <v>185.75473022202061</v>
      </c>
      <c r="L158">
        <f>main!L158*0.9</f>
        <v>197.02609122443263</v>
      </c>
      <c r="M158">
        <f>main!M158*0.9</f>
        <v>189.25511235944896</v>
      </c>
      <c r="N158">
        <f>main!N158*0.9</f>
        <v>189.5903091886706</v>
      </c>
      <c r="O158">
        <f>main!O158*0.9</f>
        <v>178.92755681265803</v>
      </c>
      <c r="P158">
        <f>main!P158*0.9</f>
        <v>179.08966699591491</v>
      </c>
      <c r="Q158">
        <f>main!Q158*0.9</f>
        <v>172.42053604132184</v>
      </c>
    </row>
    <row r="159" spans="1:17" x14ac:dyDescent="0.25">
      <c r="A159" s="4" t="str">
        <f>main!A159</f>
        <v>Новосибирская область</v>
      </c>
      <c r="B159" s="4" t="str">
        <f>main!B159</f>
        <v>Сибирский ФО</v>
      </c>
      <c r="C159" s="4" t="str">
        <f>main!C159</f>
        <v>Шкурка свиная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main!F159*0.9</f>
        <v>27.295159898087451</v>
      </c>
      <c r="G159">
        <f>main!G159*0.9</f>
        <v>25.065272869616742</v>
      </c>
      <c r="H159">
        <f>main!H159*0.9</f>
        <v>20.950387155643263</v>
      </c>
      <c r="I159">
        <f>main!I159*0.9</f>
        <v>17.368678600793221</v>
      </c>
      <c r="J159">
        <f>main!J159*0.9</f>
        <v>14.437454662733481</v>
      </c>
      <c r="K159">
        <f>main!K159*0.9</f>
        <v>17.432959240400336</v>
      </c>
      <c r="L159">
        <f>main!L159*0.9</f>
        <v>17.990986422165211</v>
      </c>
      <c r="M159">
        <f>main!M159*0.9</f>
        <v>18.84139891122846</v>
      </c>
      <c r="N159">
        <f>main!N159*0.9</f>
        <v>22.798012086239517</v>
      </c>
      <c r="O159">
        <f>main!O159*0.9</f>
        <v>21.981173113411529</v>
      </c>
      <c r="P159">
        <f>main!P159*0.9</f>
        <v>26.891051329504464</v>
      </c>
      <c r="Q159">
        <f>main!Q159*0.9</f>
        <v>26.058804383374454</v>
      </c>
    </row>
    <row r="160" spans="1:17" x14ac:dyDescent="0.25">
      <c r="A160" s="4" t="str">
        <f>main!A160</f>
        <v>Алтайский край</v>
      </c>
      <c r="B160" s="4" t="str">
        <f>main!B160</f>
        <v>Сибирский ФО</v>
      </c>
      <c r="C160" s="4" t="str">
        <f>main!C160</f>
        <v>Ноги свиные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main!F160*0.9</f>
        <v>11.203019329118613</v>
      </c>
      <c r="G160">
        <f>main!G160*0.9</f>
        <v>14.317512071729523</v>
      </c>
      <c r="H160">
        <f>main!H160*0.9</f>
        <v>16.642208255632546</v>
      </c>
      <c r="I160">
        <f>main!I160*0.9</f>
        <v>19.256942170860771</v>
      </c>
      <c r="J160">
        <f>main!J160*0.9</f>
        <v>16.832888104296803</v>
      </c>
      <c r="K160">
        <f>main!K160*0.9</f>
        <v>12.777453097022891</v>
      </c>
      <c r="L160">
        <f>main!L160*0.9</f>
        <v>10.478400684242704</v>
      </c>
      <c r="M160">
        <f>main!M160*0.9</f>
        <v>8.1115848822826777</v>
      </c>
      <c r="N160">
        <f>main!N160*0.9</f>
        <v>6.8403065725321266</v>
      </c>
      <c r="O160">
        <f>main!O160*0.9</f>
        <v>5.72674205023608</v>
      </c>
      <c r="P160">
        <f>main!P160*0.9</f>
        <v>6.1730852533095337</v>
      </c>
      <c r="Q160">
        <f>main!Q160*0.9</f>
        <v>7.233367865711295</v>
      </c>
    </row>
    <row r="161" spans="1:17" x14ac:dyDescent="0.25">
      <c r="A161" s="4" t="str">
        <f>main!A161</f>
        <v>Алтайский край</v>
      </c>
      <c r="B161" s="4" t="str">
        <f>main!B161</f>
        <v>Сибирский ФО</v>
      </c>
      <c r="C161" s="4" t="str">
        <f>main!C161</f>
        <v>Окорок свиной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main!F161*0.9</f>
        <v>220.3819796239095</v>
      </c>
      <c r="G161">
        <f>main!G161*0.9</f>
        <v>218.18657615795334</v>
      </c>
      <c r="H161">
        <f>main!H161*0.9</f>
        <v>203.48033733246962</v>
      </c>
      <c r="I161">
        <f>main!I161*0.9</f>
        <v>193.09564296078821</v>
      </c>
      <c r="J161">
        <f>main!J161*0.9</f>
        <v>181.42490681763977</v>
      </c>
      <c r="K161">
        <f>main!K161*0.9</f>
        <v>172.47284211473584</v>
      </c>
      <c r="L161">
        <f>main!L161*0.9</f>
        <v>171.71274584077548</v>
      </c>
      <c r="M161">
        <f>main!M161*0.9</f>
        <v>167.7241615210207</v>
      </c>
      <c r="N161">
        <f>main!N161*0.9</f>
        <v>164.0712162827665</v>
      </c>
      <c r="O161">
        <f>main!O161*0.9</f>
        <v>149.09233927897648</v>
      </c>
      <c r="P161">
        <f>main!P161*0.9</f>
        <v>150.56788765109823</v>
      </c>
      <c r="Q161">
        <f>main!Q161*0.9</f>
        <v>146.27663123281602</v>
      </c>
    </row>
    <row r="162" spans="1:17" x14ac:dyDescent="0.25">
      <c r="A162" s="4" t="str">
        <f>main!A162</f>
        <v>Кемеровская область-Кузбасс</v>
      </c>
      <c r="B162" s="4" t="str">
        <f>main!B162</f>
        <v>Сибирский ФО</v>
      </c>
      <c r="C162" s="4" t="str">
        <f>main!C162</f>
        <v>Вырезка свиная</v>
      </c>
      <c r="D162" s="4" t="str">
        <f>main!D162</f>
        <v>Розница</v>
      </c>
      <c r="E162" s="4" t="str">
        <f>main!E162</f>
        <v>Продукция обвалки</v>
      </c>
      <c r="F162">
        <f>main!F162*0.9</f>
        <v>367.73775433858253</v>
      </c>
      <c r="G162">
        <f>main!G162*0.9</f>
        <v>355.86162020239647</v>
      </c>
      <c r="H162">
        <f>main!H162*0.9</f>
        <v>322.52392790929116</v>
      </c>
      <c r="I162">
        <f>main!I162*0.9</f>
        <v>313.48974483927202</v>
      </c>
      <c r="J162">
        <f>main!J162*0.9</f>
        <v>295.32214983224344</v>
      </c>
      <c r="K162">
        <f>main!K162*0.9</f>
        <v>290.95298661187263</v>
      </c>
      <c r="L162">
        <f>main!L162*0.9</f>
        <v>286.13108524897791</v>
      </c>
      <c r="M162">
        <f>main!M162*0.9</f>
        <v>277.09558028752997</v>
      </c>
      <c r="N162">
        <f>main!N162*0.9</f>
        <v>269.27146906319166</v>
      </c>
      <c r="O162">
        <f>main!O162*0.9</f>
        <v>256.44333726696362</v>
      </c>
      <c r="P162">
        <f>main!P162*0.9</f>
        <v>253.00701182620853</v>
      </c>
      <c r="Q162">
        <f>main!Q162*0.9</f>
        <v>244.60108754527386</v>
      </c>
    </row>
    <row r="163" spans="1:17" x14ac:dyDescent="0.25">
      <c r="A163" s="4" t="str">
        <f>main!A163</f>
        <v>Кемеровская область-Кузбасс</v>
      </c>
      <c r="B163" s="4" t="str">
        <f>main!B163</f>
        <v>Сибирский ФО</v>
      </c>
      <c r="C163" s="4" t="str">
        <f>main!C163</f>
        <v>Позвонки свиные</v>
      </c>
      <c r="D163" s="4" t="str">
        <f>main!D163</f>
        <v>Розница</v>
      </c>
      <c r="E163" s="4" t="str">
        <f>main!E163</f>
        <v>Продукция обвалки</v>
      </c>
      <c r="F163">
        <f>main!F163*0.9</f>
        <v>52.888262183374515</v>
      </c>
      <c r="G163">
        <f>main!G163*0.9</f>
        <v>62.516134913887718</v>
      </c>
      <c r="H163">
        <f>main!H163*0.9</f>
        <v>64.181416185829804</v>
      </c>
      <c r="I163">
        <f>main!I163*0.9</f>
        <v>58.766253515293251</v>
      </c>
      <c r="J163">
        <f>main!J163*0.9</f>
        <v>58.919296360538411</v>
      </c>
      <c r="K163">
        <f>main!K163*0.9</f>
        <v>59.254593275982693</v>
      </c>
      <c r="L163">
        <f>main!L163*0.9</f>
        <v>61.441200413248858</v>
      </c>
      <c r="M163">
        <f>main!M163*0.9</f>
        <v>55.924164338918843</v>
      </c>
      <c r="N163">
        <f>main!N163*0.9</f>
        <v>54.394386089373938</v>
      </c>
      <c r="O163">
        <f>main!O163*0.9</f>
        <v>50.35379190942902</v>
      </c>
      <c r="P163">
        <f>main!P163*0.9</f>
        <v>52.330757656110478</v>
      </c>
      <c r="Q163">
        <f>main!Q163*0.9</f>
        <v>44.675825274012574</v>
      </c>
    </row>
    <row r="164" spans="1:17" x14ac:dyDescent="0.25">
      <c r="A164" s="4" t="str">
        <f>main!A164</f>
        <v>Кемеровская область-Кузбасс</v>
      </c>
      <c r="B164" s="4" t="str">
        <f>main!B164</f>
        <v>Сибирский ФО</v>
      </c>
      <c r="C164" s="4" t="str">
        <f>main!C164</f>
        <v>Суповой набор свиной</v>
      </c>
      <c r="D164" s="4" t="str">
        <f>main!D164</f>
        <v>Розница</v>
      </c>
      <c r="E164" s="4" t="str">
        <f>main!E164</f>
        <v>Продукция обвалки</v>
      </c>
      <c r="F164">
        <f>main!F164*0.9</f>
        <v>18.61800803228898</v>
      </c>
      <c r="G164">
        <f>main!G164*0.9</f>
        <v>19.321119902992546</v>
      </c>
      <c r="H164">
        <f>main!H164*0.9</f>
        <v>19.19002993381002</v>
      </c>
      <c r="I164">
        <f>main!I164*0.9</f>
        <v>21.323708377585035</v>
      </c>
      <c r="J164">
        <f>main!J164*0.9</f>
        <v>18.559377575430879</v>
      </c>
      <c r="K164">
        <f>main!K164*0.9</f>
        <v>19.014233235038017</v>
      </c>
      <c r="L164">
        <f>main!L164*0.9</f>
        <v>19.06792958321671</v>
      </c>
      <c r="M164">
        <f>main!M164*0.9</f>
        <v>16.034094626313529</v>
      </c>
      <c r="N164">
        <f>main!N164*0.9</f>
        <v>16.635157412911536</v>
      </c>
      <c r="O164">
        <f>main!O164*0.9</f>
        <v>14.661350761245092</v>
      </c>
      <c r="P164">
        <f>main!P164*0.9</f>
        <v>13.444723143027764</v>
      </c>
      <c r="Q164">
        <f>main!Q164*0.9</f>
        <v>12.290233891708576</v>
      </c>
    </row>
    <row r="165" spans="1:17" x14ac:dyDescent="0.25">
      <c r="A165" s="4" t="str">
        <f>main!A165</f>
        <v>Забайкальский край</v>
      </c>
      <c r="B165" s="4" t="str">
        <f>main!B165</f>
        <v>Дальневосточный ФО</v>
      </c>
      <c r="C165" s="4" t="str">
        <f>main!C165</f>
        <v>Грудинка свиная</v>
      </c>
      <c r="D165" s="4" t="str">
        <f>main!D165</f>
        <v>Розница</v>
      </c>
      <c r="E165" s="4" t="str">
        <f>main!E165</f>
        <v>Продукция обвалки</v>
      </c>
      <c r="F165">
        <f>main!F165*0.9</f>
        <v>236.75954191496217</v>
      </c>
      <c r="G165">
        <f>main!G165*0.9</f>
        <v>252.53188512749784</v>
      </c>
      <c r="H165">
        <f>main!H165*0.9</f>
        <v>245.50916321117012</v>
      </c>
      <c r="I165">
        <f>main!I165*0.9</f>
        <v>220.7116486470924</v>
      </c>
      <c r="J165">
        <f>main!J165*0.9</f>
        <v>200.23759597679179</v>
      </c>
      <c r="K165">
        <f>main!K165*0.9</f>
        <v>185.07919070768429</v>
      </c>
      <c r="L165">
        <f>main!L165*0.9</f>
        <v>183.77588057639286</v>
      </c>
      <c r="M165">
        <f>main!M165*0.9</f>
        <v>174.22654439348139</v>
      </c>
      <c r="N165">
        <f>main!N165*0.9</f>
        <v>163.35291286728008</v>
      </c>
      <c r="O165">
        <f>main!O165*0.9</f>
        <v>157.85575424198629</v>
      </c>
      <c r="P165">
        <f>main!P165*0.9</f>
        <v>159.64916737622752</v>
      </c>
      <c r="Q165">
        <f>main!Q165*0.9</f>
        <v>160.24172855788507</v>
      </c>
    </row>
    <row r="166" spans="1:17" x14ac:dyDescent="0.25">
      <c r="A166" s="4" t="str">
        <f>main!A166</f>
        <v>Забайкальский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Розница</v>
      </c>
      <c r="E166" s="4" t="str">
        <f>main!E166</f>
        <v>Продукция обвалки</v>
      </c>
      <c r="F166">
        <f>main!F166*0.9</f>
        <v>236.38651707483996</v>
      </c>
      <c r="G166">
        <f>main!G166*0.9</f>
        <v>237.52163272601501</v>
      </c>
      <c r="H166">
        <f>main!H166*0.9</f>
        <v>216.72621941049812</v>
      </c>
      <c r="I166">
        <f>main!I166*0.9</f>
        <v>204.54818145970631</v>
      </c>
      <c r="J166">
        <f>main!J166*0.9</f>
        <v>192.37609186801541</v>
      </c>
      <c r="K166">
        <f>main!K166*0.9</f>
        <v>187.61831487717049</v>
      </c>
      <c r="L166">
        <f>main!L166*0.9</f>
        <v>180.32046143851557</v>
      </c>
      <c r="M166">
        <f>main!M166*0.9</f>
        <v>180.30593704751811</v>
      </c>
      <c r="N166">
        <f>main!N166*0.9</f>
        <v>176.49252460202865</v>
      </c>
      <c r="O166">
        <f>main!O166*0.9</f>
        <v>164.54584530401914</v>
      </c>
      <c r="P166">
        <f>main!P166*0.9</f>
        <v>165.28011898206938</v>
      </c>
      <c r="Q166">
        <f>main!Q166*0.9</f>
        <v>158.85842928443336</v>
      </c>
    </row>
    <row r="167" spans="1:17" x14ac:dyDescent="0.25">
      <c r="A167" s="4" t="str">
        <f>main!A167</f>
        <v>Забайкальский край</v>
      </c>
      <c r="B167" s="4" t="str">
        <f>main!B167</f>
        <v>Дальневосточный ФО</v>
      </c>
      <c r="C167" s="4" t="str">
        <f>main!C167</f>
        <v>Ноги свиные</v>
      </c>
      <c r="D167" s="4" t="str">
        <f>main!D167</f>
        <v>Розница</v>
      </c>
      <c r="E167" s="4" t="str">
        <f>main!E167</f>
        <v>Продукция обвалки</v>
      </c>
      <c r="F167">
        <f>main!F167*0.9</f>
        <v>38.277001477875885</v>
      </c>
      <c r="G167">
        <f>main!G167*0.9</f>
        <v>48.91819023329424</v>
      </c>
      <c r="H167">
        <f>main!H167*0.9</f>
        <v>56.860906089865829</v>
      </c>
      <c r="I167">
        <f>main!I167*0.9</f>
        <v>65.794584681074411</v>
      </c>
      <c r="J167">
        <f>main!J167*0.9</f>
        <v>57.512395892275826</v>
      </c>
      <c r="K167">
        <f>main!K167*0.9</f>
        <v>43.656319489427581</v>
      </c>
      <c r="L167">
        <f>main!L167*0.9</f>
        <v>35.801219893823777</v>
      </c>
      <c r="M167">
        <f>main!M167*0.9</f>
        <v>27.714595271654947</v>
      </c>
      <c r="N167">
        <f>main!N167*0.9</f>
        <v>23.371058916715732</v>
      </c>
      <c r="O167">
        <f>main!O167*0.9</f>
        <v>19.566378266487014</v>
      </c>
      <c r="P167">
        <f>main!P167*0.9</f>
        <v>21.091384958145248</v>
      </c>
      <c r="Q167">
        <f>main!Q167*0.9</f>
        <v>24.714018993630862</v>
      </c>
    </row>
    <row r="168" spans="1:17" x14ac:dyDescent="0.25">
      <c r="A168" s="4" t="str">
        <f>main!A168</f>
        <v>Забайкальский край</v>
      </c>
      <c r="B168" s="4" t="str">
        <f>main!B168</f>
        <v>Дальневосточный ФО</v>
      </c>
      <c r="C168" s="4" t="str">
        <f>main!C168</f>
        <v>Окорок свиной</v>
      </c>
      <c r="D168" s="4" t="str">
        <f>main!D168</f>
        <v>Розница</v>
      </c>
      <c r="E168" s="4" t="str">
        <f>main!E168</f>
        <v>Продукция обвалки</v>
      </c>
      <c r="F168">
        <f>main!F168*0.9</f>
        <v>256.21614208405555</v>
      </c>
      <c r="G168">
        <f>main!G168*0.9</f>
        <v>253.66376549080971</v>
      </c>
      <c r="H168">
        <f>main!H168*0.9</f>
        <v>236.56628872405051</v>
      </c>
      <c r="I168">
        <f>main!I168*0.9</f>
        <v>224.49304057020939</v>
      </c>
      <c r="J168">
        <f>main!J168*0.9</f>
        <v>210.92463994606857</v>
      </c>
      <c r="K168">
        <f>main!K168*0.9</f>
        <v>200.51696738690961</v>
      </c>
      <c r="L168">
        <f>main!L168*0.9</f>
        <v>199.63327927747824</v>
      </c>
      <c r="M168">
        <f>main!M168*0.9</f>
        <v>194.99615019583328</v>
      </c>
      <c r="N168">
        <f>main!N168*0.9</f>
        <v>190.74923519040934</v>
      </c>
      <c r="O168">
        <f>main!O168*0.9</f>
        <v>173.33478921251194</v>
      </c>
      <c r="P168">
        <f>main!P168*0.9</f>
        <v>175.05026210194063</v>
      </c>
      <c r="Q168">
        <f>main!Q168*0.9</f>
        <v>170.0612463663436</v>
      </c>
    </row>
    <row r="169" spans="1:17" x14ac:dyDescent="0.25">
      <c r="A169" s="4" t="str">
        <f>main!A169</f>
        <v>Приморский край</v>
      </c>
      <c r="B169" s="4" t="str">
        <f>main!B169</f>
        <v>Дальневосточный ФО</v>
      </c>
      <c r="C169" s="4" t="str">
        <f>main!C169</f>
        <v>Котлета на кости свиная</v>
      </c>
      <c r="D169" s="4" t="str">
        <f>main!D169</f>
        <v>Сети</v>
      </c>
      <c r="E169" s="4" t="str">
        <f>main!E169</f>
        <v>Продукция обвалки</v>
      </c>
      <c r="F169">
        <f>main!F169*0.9</f>
        <v>237.17603363824665</v>
      </c>
      <c r="G169">
        <f>main!G169*0.9</f>
        <v>228.06499289531439</v>
      </c>
      <c r="H169">
        <f>main!H169*0.9</f>
        <v>199.04733353374684</v>
      </c>
      <c r="I169">
        <f>main!I169*0.9</f>
        <v>196.9272675860062</v>
      </c>
      <c r="J169">
        <f>main!J169*0.9</f>
        <v>194.7866838112663</v>
      </c>
      <c r="K169">
        <f>main!K169*0.9</f>
        <v>182.30189731967525</v>
      </c>
      <c r="L169">
        <f>main!L169*0.9</f>
        <v>186.01344485918912</v>
      </c>
      <c r="M169">
        <f>main!M169*0.9</f>
        <v>179.62826123070769</v>
      </c>
      <c r="N169">
        <f>main!N169*0.9</f>
        <v>170.46645328319309</v>
      </c>
      <c r="O169">
        <f>main!O169*0.9</f>
        <v>158.57818022711717</v>
      </c>
      <c r="P169">
        <f>main!P169*0.9</f>
        <v>161.49245985729249</v>
      </c>
      <c r="Q169">
        <f>main!Q169*0.9</f>
        <v>154.00325585183256</v>
      </c>
    </row>
    <row r="170" spans="1:17" x14ac:dyDescent="0.25">
      <c r="A170" s="4" t="str">
        <f>main!A170</f>
        <v>Алтайский край</v>
      </c>
      <c r="B170" s="4" t="str">
        <f>main!B170</f>
        <v>Сибирский ФО</v>
      </c>
      <c r="C170" s="4" t="str">
        <f>main!C170</f>
        <v>Котлета на кости свиная</v>
      </c>
      <c r="D170" s="4" t="str">
        <f>main!D170</f>
        <v>Сети</v>
      </c>
      <c r="E170" s="4" t="str">
        <f>main!E170</f>
        <v>Продукция обвалки</v>
      </c>
      <c r="F170">
        <f>main!F170*0.9</f>
        <v>259.40856394665036</v>
      </c>
      <c r="G170">
        <f>main!G170*0.9</f>
        <v>249.44346773128655</v>
      </c>
      <c r="H170">
        <f>main!H170*0.9</f>
        <v>217.70573593517034</v>
      </c>
      <c r="I170">
        <f>main!I170*0.9</f>
        <v>215.386938143761</v>
      </c>
      <c r="J170">
        <f>main!J170*0.9</f>
        <v>213.04569921462144</v>
      </c>
      <c r="K170">
        <f>main!K170*0.9</f>
        <v>199.39060731817818</v>
      </c>
      <c r="L170">
        <f>main!L170*0.9</f>
        <v>203.45006982994926</v>
      </c>
      <c r="M170">
        <f>main!M170*0.9</f>
        <v>196.4663485399372</v>
      </c>
      <c r="N170">
        <f>main!N170*0.9</f>
        <v>186.44572627738279</v>
      </c>
      <c r="O170">
        <f>main!O170*0.9</f>
        <v>173.44306410289823</v>
      </c>
      <c r="P170">
        <f>main!P170*0.9</f>
        <v>176.63052399168205</v>
      </c>
      <c r="Q170">
        <f>main!Q170*0.9</f>
        <v>168.43929308880308</v>
      </c>
    </row>
    <row r="171" spans="1:17" x14ac:dyDescent="0.25">
      <c r="A171" s="4" t="str">
        <f>main!A171</f>
        <v>Амурская область</v>
      </c>
      <c r="B171" s="4" t="str">
        <f>main!B171</f>
        <v>Дальневосточный ФО</v>
      </c>
      <c r="C171" s="4" t="str">
        <f>main!C171</f>
        <v>Котлета на кости свиная</v>
      </c>
      <c r="D171" s="4" t="str">
        <f>main!D171</f>
        <v>Сети</v>
      </c>
      <c r="E171" s="4" t="str">
        <f>main!E171</f>
        <v>Продукция обвалки</v>
      </c>
      <c r="F171">
        <f>main!F171*0.9</f>
        <v>260.17466194771532</v>
      </c>
      <c r="G171">
        <f>main!G171*0.9</f>
        <v>250.18013632503028</v>
      </c>
      <c r="H171">
        <f>main!H171*0.9</f>
        <v>218.34867511413523</v>
      </c>
      <c r="I171">
        <f>main!I171*0.9</f>
        <v>216.02302933619129</v>
      </c>
      <c r="J171">
        <f>main!J171*0.9</f>
        <v>213.67487614625657</v>
      </c>
      <c r="K171">
        <f>main!K171*0.9</f>
        <v>199.97945736758908</v>
      </c>
      <c r="L171">
        <f>main!L171*0.9</f>
        <v>204.05090848169601</v>
      </c>
      <c r="M171">
        <f>main!M171*0.9</f>
        <v>197.0465625259487</v>
      </c>
      <c r="N171">
        <f>main!N171*0.9</f>
        <v>186.99634687384702</v>
      </c>
      <c r="O171">
        <f>main!O171*0.9</f>
        <v>173.95528460435847</v>
      </c>
      <c r="P171">
        <f>main!P171*0.9</f>
        <v>177.15215785487601</v>
      </c>
      <c r="Q171">
        <f>main!Q171*0.9</f>
        <v>168.93673621008216</v>
      </c>
    </row>
    <row r="172" spans="1:17" x14ac:dyDescent="0.25">
      <c r="A172" s="4" t="str">
        <f>main!A172</f>
        <v>Забайкальский край</v>
      </c>
      <c r="B172" s="4" t="str">
        <f>main!B172</f>
        <v>Дальневосточный ФО</v>
      </c>
      <c r="C172" s="4" t="str">
        <f>main!C172</f>
        <v>Котлета на кости свиная</v>
      </c>
      <c r="D172" s="4" t="str">
        <f>main!D172</f>
        <v>Сети</v>
      </c>
      <c r="E172" s="4" t="str">
        <f>main!E172</f>
        <v>Продукция обвалки</v>
      </c>
      <c r="F172">
        <f>main!F172*0.9</f>
        <v>248.88388400815504</v>
      </c>
      <c r="G172">
        <f>main!G172*0.9</f>
        <v>239.32308997398127</v>
      </c>
      <c r="H172">
        <f>main!H172*0.9</f>
        <v>208.87301601015093</v>
      </c>
      <c r="I172">
        <f>main!I172*0.9</f>
        <v>206.64829608658596</v>
      </c>
      <c r="J172">
        <f>main!J172*0.9</f>
        <v>204.40204550329688</v>
      </c>
      <c r="K172">
        <f>main!K172*0.9</f>
        <v>191.3009656624092</v>
      </c>
      <c r="L172">
        <f>main!L172*0.9</f>
        <v>195.19572835468051</v>
      </c>
      <c r="M172">
        <f>main!M172*0.9</f>
        <v>188.49534941173201</v>
      </c>
      <c r="N172">
        <f>main!N172*0.9</f>
        <v>178.88128212366809</v>
      </c>
      <c r="O172">
        <f>main!O172*0.9</f>
        <v>166.40616173752238</v>
      </c>
      <c r="P172">
        <f>main!P172*0.9</f>
        <v>169.46430054825132</v>
      </c>
      <c r="Q172">
        <f>main!Q172*0.9</f>
        <v>161.60540286615549</v>
      </c>
    </row>
    <row r="173" spans="1:17" x14ac:dyDescent="0.25">
      <c r="A173" s="4" t="str">
        <f>main!A173</f>
        <v>Кемеровская область-Кузбасс</v>
      </c>
      <c r="B173" s="4" t="str">
        <f>main!B173</f>
        <v>Сибирский ФО</v>
      </c>
      <c r="C173" s="4" t="str">
        <f>main!C173</f>
        <v>Котлета на кости свиная</v>
      </c>
      <c r="D173" s="4" t="str">
        <f>main!D173</f>
        <v>Сети</v>
      </c>
      <c r="E173" s="4" t="str">
        <f>main!E173</f>
        <v>Продукция обвалки</v>
      </c>
      <c r="F173">
        <f>main!F173*0.9</f>
        <v>243.01958682806986</v>
      </c>
      <c r="G173">
        <f>main!G173*0.9</f>
        <v>233.68406787636044</v>
      </c>
      <c r="H173">
        <f>main!H173*0.9</f>
        <v>203.95147019104087</v>
      </c>
      <c r="I173">
        <f>main!I173*0.9</f>
        <v>201.77916996843899</v>
      </c>
      <c r="J173">
        <f>main!J173*0.9</f>
        <v>199.58584639974487</v>
      </c>
      <c r="K173">
        <f>main!K173*0.9</f>
        <v>186.79345920833572</v>
      </c>
      <c r="L173">
        <f>main!L173*0.9</f>
        <v>190.59645201376034</v>
      </c>
      <c r="M173">
        <f>main!M173*0.9</f>
        <v>184.05394995985682</v>
      </c>
      <c r="N173">
        <f>main!N173*0.9</f>
        <v>174.6664129990225</v>
      </c>
      <c r="O173">
        <f>main!O173*0.9</f>
        <v>162.48523616648714</v>
      </c>
      <c r="P173">
        <f>main!P173*0.9</f>
        <v>165.47131794196233</v>
      </c>
      <c r="Q173">
        <f>main!Q173*0.9</f>
        <v>157.79759461014373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Котлета на кости свиная</v>
      </c>
      <c r="D174" s="4" t="str">
        <f>main!D174</f>
        <v>Сети</v>
      </c>
      <c r="E174" s="4" t="str">
        <f>main!E174</f>
        <v>Продукция обвалки</v>
      </c>
      <c r="F174">
        <f>main!F174*0.9</f>
        <v>238.96701562270056</v>
      </c>
      <c r="G174">
        <f>main!G174*0.9</f>
        <v>229.78717488518237</v>
      </c>
      <c r="H174">
        <f>main!H174*0.9</f>
        <v>200.55039513294818</v>
      </c>
      <c r="I174">
        <f>main!I174*0.9</f>
        <v>198.41431997947112</v>
      </c>
      <c r="J174">
        <f>main!J174*0.9</f>
        <v>196.25757206319483</v>
      </c>
      <c r="K174">
        <f>main!K174*0.9</f>
        <v>183.67850948753573</v>
      </c>
      <c r="L174">
        <f>main!L174*0.9</f>
        <v>187.41808395150633</v>
      </c>
      <c r="M174">
        <f>main!M174*0.9</f>
        <v>180.98468403122413</v>
      </c>
      <c r="N174">
        <f>main!N174*0.9</f>
        <v>171.75369273188718</v>
      </c>
      <c r="O174">
        <f>main!O174*0.9</f>
        <v>159.77564803007166</v>
      </c>
      <c r="P174">
        <f>main!P174*0.9</f>
        <v>162.71193419368646</v>
      </c>
      <c r="Q174">
        <f>main!Q174*0.9</f>
        <v>155.16617713248169</v>
      </c>
    </row>
    <row r="175" spans="1:17" x14ac:dyDescent="0.25">
      <c r="A175" s="4" t="str">
        <f>main!A175</f>
        <v>Омская область</v>
      </c>
      <c r="B175" s="4" t="str">
        <f>main!B175</f>
        <v>Сибирский ФО</v>
      </c>
      <c r="C175" s="4" t="str">
        <f>main!C175</f>
        <v>Котлета на кости свиная</v>
      </c>
      <c r="D175" s="4" t="str">
        <f>main!D175</f>
        <v>Сети</v>
      </c>
      <c r="E175" s="4" t="str">
        <f>main!E175</f>
        <v>Продукция обвалки</v>
      </c>
      <c r="F175">
        <f>main!F175*0.9</f>
        <v>224.16731087028919</v>
      </c>
      <c r="G175">
        <f>main!G175*0.9</f>
        <v>215.5559960116895</v>
      </c>
      <c r="H175">
        <f>main!H175*0.9</f>
        <v>188.12990844689725</v>
      </c>
      <c r="I175">
        <f>main!I175*0.9</f>
        <v>186.12612469572122</v>
      </c>
      <c r="J175">
        <f>main!J175*0.9</f>
        <v>184.10294848725192</v>
      </c>
      <c r="K175">
        <f>main!K175*0.9</f>
        <v>172.30293239086009</v>
      </c>
      <c r="L175">
        <f>main!L175*0.9</f>
        <v>175.81090753631298</v>
      </c>
      <c r="M175">
        <f>main!M175*0.9</f>
        <v>169.77594092753307</v>
      </c>
      <c r="N175">
        <f>main!N175*0.9</f>
        <v>161.1166433636109</v>
      </c>
      <c r="O175">
        <f>main!O175*0.9</f>
        <v>149.88042290325447</v>
      </c>
      <c r="P175">
        <f>main!P175*0.9</f>
        <v>152.6348589978258</v>
      </c>
      <c r="Q175">
        <f>main!Q175*0.9</f>
        <v>145.55642574843773</v>
      </c>
    </row>
    <row r="176" spans="1:17" x14ac:dyDescent="0.25">
      <c r="A176" s="4" t="str">
        <f>main!A176</f>
        <v>Республика Хакасия</v>
      </c>
      <c r="B176" s="4" t="str">
        <f>main!B176</f>
        <v>Сибирский ФО</v>
      </c>
      <c r="C176" s="4" t="str">
        <f>main!C176</f>
        <v>Котлета на кости свиная</v>
      </c>
      <c r="D176" s="4" t="str">
        <f>main!D176</f>
        <v>Сети</v>
      </c>
      <c r="E176" s="4" t="str">
        <f>main!E176</f>
        <v>Продукция обвалки</v>
      </c>
      <c r="F176">
        <f>main!F176*0.9</f>
        <v>252.31203073428136</v>
      </c>
      <c r="G176">
        <f>main!G176*0.9</f>
        <v>242.61954555064634</v>
      </c>
      <c r="H176">
        <f>main!H176*0.9</f>
        <v>211.75004980791934</v>
      </c>
      <c r="I176">
        <f>main!I176*0.9</f>
        <v>209.49468641238786</v>
      </c>
      <c r="J176">
        <f>main!J176*0.9</f>
        <v>207.21749579208577</v>
      </c>
      <c r="K176">
        <f>main!K176*0.9</f>
        <v>193.93596061900877</v>
      </c>
      <c r="L176">
        <f>main!L176*0.9</f>
        <v>197.88437008726865</v>
      </c>
      <c r="M176">
        <f>main!M176*0.9</f>
        <v>191.09169958342378</v>
      </c>
      <c r="N176">
        <f>main!N176*0.9</f>
        <v>181.3452073557954</v>
      </c>
      <c r="O176">
        <f>main!O176*0.9</f>
        <v>168.69825365356243</v>
      </c>
      <c r="P176">
        <f>main!P176*0.9</f>
        <v>171.79851551534313</v>
      </c>
      <c r="Q176">
        <f>main!Q176*0.9</f>
        <v>163.83136874163898</v>
      </c>
    </row>
    <row r="177" spans="1:17" x14ac:dyDescent="0.25">
      <c r="A177" s="4" t="str">
        <f>main!A177</f>
        <v>Новосибирская область</v>
      </c>
      <c r="B177" s="4" t="str">
        <f>main!B177</f>
        <v>Сибирский ФО</v>
      </c>
      <c r="C177" s="4" t="str">
        <f>main!C177</f>
        <v>Позвонки свиные</v>
      </c>
      <c r="D177" s="4" t="str">
        <f>main!D177</f>
        <v>Сети</v>
      </c>
      <c r="E177" s="4" t="str">
        <f>main!E177</f>
        <v>Продукция обвалки</v>
      </c>
      <c r="F177">
        <f>main!F177*0.9</f>
        <v>82.672011883061259</v>
      </c>
      <c r="G177">
        <f>main!G177*0.9</f>
        <v>97.721771053174407</v>
      </c>
      <c r="H177">
        <f>main!H177*0.9</f>
        <v>100.32484680985738</v>
      </c>
      <c r="I177">
        <f>main!I177*0.9</f>
        <v>91.860163453556126</v>
      </c>
      <c r="J177">
        <f>main!J177*0.9</f>
        <v>92.099391580902349</v>
      </c>
      <c r="K177">
        <f>main!K177*0.9</f>
        <v>92.623509209911489</v>
      </c>
      <c r="L177">
        <f>main!L177*0.9</f>
        <v>96.041492780800695</v>
      </c>
      <c r="M177">
        <f>main!M177*0.9</f>
        <v>87.417566543351654</v>
      </c>
      <c r="N177">
        <f>main!N177*0.9</f>
        <v>85.026301631180232</v>
      </c>
      <c r="O177">
        <f>main!O177*0.9</f>
        <v>78.710267859814579</v>
      </c>
      <c r="P177">
        <f>main!P177*0.9</f>
        <v>81.800551581661509</v>
      </c>
      <c r="Q177">
        <f>main!Q177*0.9</f>
        <v>69.834783853037493</v>
      </c>
    </row>
    <row r="178" spans="1:17" x14ac:dyDescent="0.25">
      <c r="A178" s="4" t="str">
        <f>main!A178</f>
        <v>Республика Бурятия</v>
      </c>
      <c r="B178" s="4" t="str">
        <f>main!B178</f>
        <v>Дальневосточный ФО</v>
      </c>
      <c r="C178" s="4" t="str">
        <f>main!C178</f>
        <v>Карбонад свиной</v>
      </c>
      <c r="D178" s="4" t="str">
        <f>main!D178</f>
        <v>Опт</v>
      </c>
      <c r="E178" s="4" t="str">
        <f>main!E178</f>
        <v>Продукция обвалки</v>
      </c>
      <c r="F178">
        <f>main!F178*0.9</f>
        <v>337.92886208155983</v>
      </c>
      <c r="G178">
        <f>main!G178*0.9</f>
        <v>333.39771231394406</v>
      </c>
      <c r="H178">
        <f>main!H178*0.9</f>
        <v>310.87977182572365</v>
      </c>
      <c r="I178">
        <f>main!I178*0.9</f>
        <v>297.27614790069356</v>
      </c>
      <c r="J178">
        <f>main!J178*0.9</f>
        <v>284.4736526884372</v>
      </c>
      <c r="K178">
        <f>main!K178*0.9</f>
        <v>269.06704669272517</v>
      </c>
      <c r="L178">
        <f>main!L178*0.9</f>
        <v>261.42165847545346</v>
      </c>
      <c r="M178">
        <f>main!M178*0.9</f>
        <v>249.45749238272671</v>
      </c>
      <c r="N178">
        <f>main!N178*0.9</f>
        <v>244.38624916316789</v>
      </c>
      <c r="O178">
        <f>main!O178*0.9</f>
        <v>226.65267912289914</v>
      </c>
      <c r="P178">
        <f>main!P178*0.9</f>
        <v>227.29820825196742</v>
      </c>
      <c r="Q178">
        <f>main!Q178*0.9</f>
        <v>226.03453772129944</v>
      </c>
    </row>
    <row r="179" spans="1:17" x14ac:dyDescent="0.25">
      <c r="A179" s="4" t="str">
        <f>main!A179</f>
        <v>Республика Бурятия</v>
      </c>
      <c r="B179" s="4" t="str">
        <f>main!B179</f>
        <v>Дальневосточный ФО</v>
      </c>
      <c r="C179" s="4" t="str">
        <f>main!C179</f>
        <v>Лопатка свиная</v>
      </c>
      <c r="D179" s="4" t="str">
        <f>main!D179</f>
        <v>Опт</v>
      </c>
      <c r="E179" s="4" t="str">
        <f>main!E179</f>
        <v>Продукция обвалки</v>
      </c>
      <c r="F179">
        <f>main!F179*0.9</f>
        <v>284.89433019534238</v>
      </c>
      <c r="G179">
        <f>main!G179*0.9</f>
        <v>286.2623778197904</v>
      </c>
      <c r="H179">
        <f>main!H179*0.9</f>
        <v>261.19963134434829</v>
      </c>
      <c r="I179">
        <f>main!I179*0.9</f>
        <v>246.52259304276922</v>
      </c>
      <c r="J179">
        <f>main!J179*0.9</f>
        <v>231.85272373628675</v>
      </c>
      <c r="K179">
        <f>main!K179*0.9</f>
        <v>226.11862474536824</v>
      </c>
      <c r="L179">
        <f>main!L179*0.9</f>
        <v>217.32321165245006</v>
      </c>
      <c r="M179">
        <f>main!M179*0.9</f>
        <v>217.30570677655479</v>
      </c>
      <c r="N179">
        <f>main!N179*0.9</f>
        <v>212.70976112846881</v>
      </c>
      <c r="O179">
        <f>main!O179*0.9</f>
        <v>198.31155754739314</v>
      </c>
      <c r="P179">
        <f>main!P179*0.9</f>
        <v>199.19650822172437</v>
      </c>
      <c r="Q179">
        <f>main!Q179*0.9</f>
        <v>191.45705248723709</v>
      </c>
    </row>
    <row r="180" spans="1:17" x14ac:dyDescent="0.25">
      <c r="A180" s="4" t="str">
        <f>main!A180</f>
        <v>Республика Бурятия</v>
      </c>
      <c r="B180" s="4" t="str">
        <f>main!B180</f>
        <v>Дальневосточный ФО</v>
      </c>
      <c r="C180" s="4" t="str">
        <f>main!C180</f>
        <v>Свинина полужирная</v>
      </c>
      <c r="D180" s="4" t="str">
        <f>main!D180</f>
        <v>Опт</v>
      </c>
      <c r="E180" s="4" t="str">
        <f>main!E180</f>
        <v>Продукция обвалки</v>
      </c>
      <c r="F180">
        <f>main!F180*0.9</f>
        <v>4.3056269732130037</v>
      </c>
      <c r="G180">
        <f>main!G180*0.9</f>
        <v>4.2267400350605788</v>
      </c>
      <c r="H180">
        <f>main!H180*0.9</f>
        <v>3.7737299906244246</v>
      </c>
      <c r="I180">
        <f>main!I180*0.9</f>
        <v>3.4925293714404404</v>
      </c>
      <c r="J180">
        <f>main!J180*0.9</f>
        <v>3.1610553037057283</v>
      </c>
      <c r="K180">
        <f>main!K180*0.9</f>
        <v>3.02459312359733</v>
      </c>
      <c r="L180">
        <f>main!L180*0.9</f>
        <v>2.91789741565466</v>
      </c>
      <c r="M180">
        <f>main!M180*0.9</f>
        <v>2.8490633293144589</v>
      </c>
      <c r="N180">
        <f>main!N180*0.9</f>
        <v>2.824420163525649</v>
      </c>
      <c r="O180">
        <f>main!O180*0.9</f>
        <v>2.6595224953243566</v>
      </c>
      <c r="P180">
        <f>main!P180*0.9</f>
        <v>2.7907769289628748</v>
      </c>
      <c r="Q180">
        <f>main!Q180*0.9</f>
        <v>2.7824234337762239</v>
      </c>
    </row>
    <row r="181" spans="1:17" x14ac:dyDescent="0.25">
      <c r="A181" s="4" t="str">
        <f>main!A181</f>
        <v>Республика Бурятия</v>
      </c>
      <c r="B181" s="4" t="str">
        <f>main!B181</f>
        <v>Дальневосточный ФО</v>
      </c>
      <c r="C181" s="4" t="str">
        <f>main!C181</f>
        <v>Шейка свиная</v>
      </c>
      <c r="D181" s="4" t="str">
        <f>main!D181</f>
        <v>Опт</v>
      </c>
      <c r="E181" s="4" t="str">
        <f>main!E181</f>
        <v>Продукция обвалки</v>
      </c>
      <c r="F181">
        <f>main!F181*0.9</f>
        <v>337.23036713411261</v>
      </c>
      <c r="G181">
        <f>main!G181*0.9</f>
        <v>295.24725516101853</v>
      </c>
      <c r="H181">
        <f>main!H181*0.9</f>
        <v>255.41719121160926</v>
      </c>
      <c r="I181">
        <f>main!I181*0.9</f>
        <v>248.52994758825349</v>
      </c>
      <c r="J181">
        <f>main!J181*0.9</f>
        <v>258.40953986066262</v>
      </c>
      <c r="K181">
        <f>main!K181*0.9</f>
        <v>256.47567495893935</v>
      </c>
      <c r="L181">
        <f>main!L181*0.9</f>
        <v>267.91658970549918</v>
      </c>
      <c r="M181">
        <f>main!M181*0.9</f>
        <v>275.63423012474664</v>
      </c>
      <c r="N181">
        <f>main!N181*0.9</f>
        <v>276.7254783253988</v>
      </c>
      <c r="O181">
        <f>main!O181*0.9</f>
        <v>262.55018382768554</v>
      </c>
      <c r="P181">
        <f>main!P181*0.9</f>
        <v>259.55313924285269</v>
      </c>
      <c r="Q181">
        <f>main!Q181*0.9</f>
        <v>246.9625118543801</v>
      </c>
    </row>
    <row r="182" spans="1:17" x14ac:dyDescent="0.25">
      <c r="A182" s="4" t="str">
        <f>main!A182</f>
        <v>Республика Бурятия</v>
      </c>
      <c r="B182" s="4" t="str">
        <f>main!B182</f>
        <v>Дальневосточный ФО</v>
      </c>
      <c r="C182" s="4" t="str">
        <f>main!C182</f>
        <v>Вырезка свиная</v>
      </c>
      <c r="D182" s="4" t="str">
        <f>main!D182</f>
        <v>Сети</v>
      </c>
      <c r="E182" s="4" t="str">
        <f>main!E182</f>
        <v>Продукция обвалки</v>
      </c>
      <c r="F182">
        <f>main!F182*0.9</f>
        <v>363.18654450765962</v>
      </c>
      <c r="G182">
        <f>main!G182*0.9</f>
        <v>351.45739222959469</v>
      </c>
      <c r="H182">
        <f>main!H182*0.9</f>
        <v>318.5322951381367</v>
      </c>
      <c r="I182">
        <f>main!I182*0.9</f>
        <v>309.60992126452868</v>
      </c>
      <c r="J182">
        <f>main!J182*0.9</f>
        <v>291.66717273035931</v>
      </c>
      <c r="K182">
        <f>main!K182*0.9</f>
        <v>287.35208331222083</v>
      </c>
      <c r="L182">
        <f>main!L182*0.9</f>
        <v>282.58985894639164</v>
      </c>
      <c r="M182">
        <f>main!M182*0.9</f>
        <v>273.66617954139718</v>
      </c>
      <c r="N182">
        <f>main!N182*0.9</f>
        <v>265.93890137676601</v>
      </c>
      <c r="O182">
        <f>main!O182*0.9</f>
        <v>253.26953358791698</v>
      </c>
      <c r="P182">
        <f>main!P182*0.9</f>
        <v>249.87573692736922</v>
      </c>
      <c r="Q182">
        <f>main!Q182*0.9</f>
        <v>241.57384636278277</v>
      </c>
    </row>
    <row r="183" spans="1:17" x14ac:dyDescent="0.25">
      <c r="A183" s="4" t="str">
        <f>main!A183</f>
        <v>Республика Бурятия</v>
      </c>
      <c r="B183" s="4" t="str">
        <f>main!B183</f>
        <v>Дальневосточный ФО</v>
      </c>
      <c r="C183" s="4" t="str">
        <f>main!C183</f>
        <v>Грудинка свиная</v>
      </c>
      <c r="D183" s="4" t="str">
        <f>main!D183</f>
        <v>Сети</v>
      </c>
      <c r="E183" s="4" t="str">
        <f>main!E183</f>
        <v>Продукция обвалки</v>
      </c>
      <c r="F183">
        <f>main!F183*0.9</f>
        <v>231.30960528974978</v>
      </c>
      <c r="G183">
        <f>main!G183*0.9</f>
        <v>246.71888701701576</v>
      </c>
      <c r="H183">
        <f>main!H183*0.9</f>
        <v>239.85782020895064</v>
      </c>
      <c r="I183">
        <f>main!I183*0.9</f>
        <v>215.63111635748001</v>
      </c>
      <c r="J183">
        <f>main!J183*0.9</f>
        <v>195.6283532014769</v>
      </c>
      <c r="K183">
        <f>main!K183*0.9</f>
        <v>180.81887726120544</v>
      </c>
      <c r="L183">
        <f>main!L183*0.9</f>
        <v>179.5455678536909</v>
      </c>
      <c r="M183">
        <f>main!M183*0.9</f>
        <v>170.21604657914079</v>
      </c>
      <c r="N183">
        <f>main!N183*0.9</f>
        <v>159.59271374090108</v>
      </c>
      <c r="O183">
        <f>main!O183*0.9</f>
        <v>154.22209348396311</v>
      </c>
      <c r="P183">
        <f>main!P183*0.9</f>
        <v>155.97422427813311</v>
      </c>
      <c r="Q183">
        <f>main!Q183*0.9</f>
        <v>156.5531453722129</v>
      </c>
    </row>
    <row r="184" spans="1:17" x14ac:dyDescent="0.25">
      <c r="A184" s="4" t="str">
        <f>main!A184</f>
        <v>Республика Бурятия</v>
      </c>
      <c r="B184" s="4" t="str">
        <f>main!B184</f>
        <v>Дальневосточный ФО</v>
      </c>
      <c r="C184" s="4" t="str">
        <f>main!C184</f>
        <v>Карбонад свиной</v>
      </c>
      <c r="D184" s="4" t="str">
        <f>main!D184</f>
        <v>Сети</v>
      </c>
      <c r="E184" s="4" t="str">
        <f>main!E184</f>
        <v>Продукция обвалки</v>
      </c>
      <c r="F184">
        <f>main!F184*0.9</f>
        <v>318.82458317522037</v>
      </c>
      <c r="G184">
        <f>main!G184*0.9</f>
        <v>314.54959486239636</v>
      </c>
      <c r="H184">
        <f>main!H184*0.9</f>
        <v>293.30467086893003</v>
      </c>
      <c r="I184">
        <f>main!I184*0.9</f>
        <v>280.47010651460334</v>
      </c>
      <c r="J184">
        <f>main!J184*0.9</f>
        <v>268.3913803161135</v>
      </c>
      <c r="K184">
        <f>main!K184*0.9</f>
        <v>253.85576265838822</v>
      </c>
      <c r="L184">
        <f>main!L184*0.9</f>
        <v>246.64259448870374</v>
      </c>
      <c r="M184">
        <f>main!M184*0.9</f>
        <v>235.35480378607929</v>
      </c>
      <c r="N184">
        <f>main!N184*0.9</f>
        <v>230.57025535864784</v>
      </c>
      <c r="O184">
        <f>main!O184*0.9</f>
        <v>213.83922492380833</v>
      </c>
      <c r="P184">
        <f>main!P184*0.9</f>
        <v>214.44826007468274</v>
      </c>
      <c r="Q184">
        <f>main!Q184*0.9</f>
        <v>213.25602917812856</v>
      </c>
    </row>
    <row r="185" spans="1:17" x14ac:dyDescent="0.25">
      <c r="A185" s="4" t="str">
        <f>main!A185</f>
        <v>Республика Бурятия</v>
      </c>
      <c r="B185" s="4" t="str">
        <f>main!B185</f>
        <v>Дальневосточный ФО</v>
      </c>
      <c r="C185" s="4" t="str">
        <f>main!C185</f>
        <v>Лопатка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main!F185*0.9</f>
        <v>264.88955760894049</v>
      </c>
      <c r="G185">
        <f>main!G185*0.9</f>
        <v>266.16154336513131</v>
      </c>
      <c r="H185">
        <f>main!H185*0.9</f>
        <v>242.85865832072599</v>
      </c>
      <c r="I185">
        <f>main!I185*0.9</f>
        <v>229.21221551490035</v>
      </c>
      <c r="J185">
        <f>main!J185*0.9</f>
        <v>215.57243831010064</v>
      </c>
      <c r="K185">
        <f>main!K185*0.9</f>
        <v>210.24097754024675</v>
      </c>
      <c r="L185">
        <f>main!L185*0.9</f>
        <v>202.06316269369117</v>
      </c>
      <c r="M185">
        <f>main!M185*0.9</f>
        <v>202.0468869790123</v>
      </c>
      <c r="N185">
        <f>main!N185*0.9</f>
        <v>197.77366045084136</v>
      </c>
      <c r="O185">
        <f>main!O185*0.9</f>
        <v>184.38647308793551</v>
      </c>
      <c r="P185">
        <f>main!P185*0.9</f>
        <v>185.20928410164927</v>
      </c>
      <c r="Q185">
        <f>main!Q185*0.9</f>
        <v>178.0132791680424</v>
      </c>
    </row>
    <row r="186" spans="1:17" x14ac:dyDescent="0.25">
      <c r="A186" s="4" t="str">
        <f>main!A186</f>
        <v>Республика Бурятия</v>
      </c>
      <c r="B186" s="4" t="str">
        <f>main!B186</f>
        <v>Дальневосточный ФО</v>
      </c>
      <c r="C186" s="4" t="str">
        <f>main!C186</f>
        <v>Окорок свиной</v>
      </c>
      <c r="D186" s="4" t="str">
        <f>main!D186</f>
        <v>Сети</v>
      </c>
      <c r="E186" s="4" t="str">
        <f>main!E186</f>
        <v>Продукция обвалки</v>
      </c>
      <c r="F186">
        <f>main!F186*0.9</f>
        <v>307.46378564098205</v>
      </c>
      <c r="G186">
        <f>main!G186*0.9</f>
        <v>304.40088974629901</v>
      </c>
      <c r="H186">
        <f>main!H186*0.9</f>
        <v>283.88362300089648</v>
      </c>
      <c r="I186">
        <f>main!I186*0.9</f>
        <v>269.39551716896506</v>
      </c>
      <c r="J186">
        <f>main!J186*0.9</f>
        <v>253.11320260806906</v>
      </c>
      <c r="K186">
        <f>main!K186*0.9</f>
        <v>240.62381619110795</v>
      </c>
      <c r="L186">
        <f>main!L186*0.9</f>
        <v>239.56337523199556</v>
      </c>
      <c r="M186">
        <f>main!M186*0.9</f>
        <v>233.99874042658695</v>
      </c>
      <c r="N186">
        <f>main!N186*0.9</f>
        <v>228.90236923684839</v>
      </c>
      <c r="O186">
        <f>main!O186*0.9</f>
        <v>208.00473397603747</v>
      </c>
      <c r="P186">
        <f>main!P186*0.9</f>
        <v>210.06333100453844</v>
      </c>
      <c r="Q186">
        <f>main!Q186*0.9</f>
        <v>204.07642615064415</v>
      </c>
    </row>
    <row r="187" spans="1:17" x14ac:dyDescent="0.25">
      <c r="A187" s="4" t="str">
        <f>main!A187</f>
        <v>Республика Бурятия</v>
      </c>
      <c r="B187" s="4" t="str">
        <f>main!B187</f>
        <v>Дальневосточный ФО</v>
      </c>
      <c r="C187" s="4" t="str">
        <f>main!C187</f>
        <v>Позвонки свиные</v>
      </c>
      <c r="D187" s="4" t="str">
        <f>main!D187</f>
        <v>Сети</v>
      </c>
      <c r="E187" s="4" t="str">
        <f>main!E187</f>
        <v>Продукция обвалки</v>
      </c>
      <c r="F187">
        <f>main!F187*0.9</f>
        <v>69.981983526295096</v>
      </c>
      <c r="G187">
        <f>main!G187*0.9</f>
        <v>82.721627504081965</v>
      </c>
      <c r="H187">
        <f>main!H187*0.9</f>
        <v>84.925135082675325</v>
      </c>
      <c r="I187">
        <f>main!I187*0.9</f>
        <v>77.759767775128878</v>
      </c>
      <c r="J187">
        <f>main!J187*0.9</f>
        <v>77.962274747992325</v>
      </c>
      <c r="K187">
        <f>main!K187*0.9</f>
        <v>78.40594111637634</v>
      </c>
      <c r="L187">
        <f>main!L187*0.9</f>
        <v>81.299269396441161</v>
      </c>
      <c r="M187">
        <f>main!M187*0.9</f>
        <v>73.999102748327942</v>
      </c>
      <c r="N187">
        <f>main!N187*0.9</f>
        <v>71.974893371068617</v>
      </c>
      <c r="O187">
        <f>main!O187*0.9</f>
        <v>66.628361198070934</v>
      </c>
      <c r="P187">
        <f>main!P187*0.9</f>
        <v>69.244291058587365</v>
      </c>
      <c r="Q187">
        <f>main!Q187*0.9</f>
        <v>59.115250516444561</v>
      </c>
    </row>
    <row r="188" spans="1:17" x14ac:dyDescent="0.25">
      <c r="A188" s="4" t="str">
        <f>main!A188</f>
        <v>Республика Бурятия</v>
      </c>
      <c r="B188" s="4" t="str">
        <f>main!B188</f>
        <v>Дальневосточный ФО</v>
      </c>
      <c r="C188" s="4" t="str">
        <f>main!C188</f>
        <v>Ребра свиные</v>
      </c>
      <c r="D188" s="4" t="str">
        <f>main!D188</f>
        <v>Сети</v>
      </c>
      <c r="E188" s="4" t="str">
        <f>main!E188</f>
        <v>Продукция обвалки</v>
      </c>
      <c r="F188">
        <f>main!F188*0.9</f>
        <v>125.47416185604156</v>
      </c>
      <c r="G188">
        <f>main!G188*0.9</f>
        <v>127.75282998815469</v>
      </c>
      <c r="H188">
        <f>main!H188*0.9</f>
        <v>122.70256237389219</v>
      </c>
      <c r="I188">
        <f>main!I188*0.9</f>
        <v>114.06449154484407</v>
      </c>
      <c r="J188">
        <f>main!J188*0.9</f>
        <v>103.65848243765284</v>
      </c>
      <c r="K188">
        <f>main!K188*0.9</f>
        <v>105.06179617218065</v>
      </c>
      <c r="L188">
        <f>main!L188*0.9</f>
        <v>111.43681246814842</v>
      </c>
      <c r="M188">
        <f>main!M188*0.9</f>
        <v>107.04159197176907</v>
      </c>
      <c r="N188">
        <f>main!N188*0.9</f>
        <v>107.23117735087169</v>
      </c>
      <c r="O188">
        <f>main!O188*0.9</f>
        <v>101.20038655795831</v>
      </c>
      <c r="P188">
        <f>main!P188*0.9</f>
        <v>101.29207513574265</v>
      </c>
      <c r="Q188">
        <f>main!Q188*0.9</f>
        <v>97.520053415705846</v>
      </c>
    </row>
    <row r="189" spans="1:17" x14ac:dyDescent="0.25">
      <c r="A189" s="4" t="str">
        <f>main!A189</f>
        <v>Республика Бурятия</v>
      </c>
      <c r="B189" s="4" t="str">
        <f>main!B189</f>
        <v>Дальневосточный ФО</v>
      </c>
      <c r="C189" s="4" t="str">
        <f>main!C189</f>
        <v>Рулька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main!F189*0.9</f>
        <v>176.87324345820514</v>
      </c>
      <c r="G189">
        <f>main!G189*0.9</f>
        <v>169.09373829606562</v>
      </c>
      <c r="H189">
        <f>main!H189*0.9</f>
        <v>149.1759053077817</v>
      </c>
      <c r="I189">
        <f>main!I189*0.9</f>
        <v>149.64567453680965</v>
      </c>
      <c r="J189">
        <f>main!J189*0.9</f>
        <v>160.72127227035475</v>
      </c>
      <c r="K189">
        <f>main!K189*0.9</f>
        <v>159.49936047886345</v>
      </c>
      <c r="L189">
        <f>main!L189*0.9</f>
        <v>140.30764206110092</v>
      </c>
      <c r="M189">
        <f>main!M189*0.9</f>
        <v>141.00677904197374</v>
      </c>
      <c r="N189">
        <f>main!N189*0.9</f>
        <v>142.64244144004638</v>
      </c>
      <c r="O189">
        <f>main!O189*0.9</f>
        <v>147.25708884627676</v>
      </c>
      <c r="P189">
        <f>main!P189*0.9</f>
        <v>137.15016319007364</v>
      </c>
      <c r="Q189">
        <f>main!Q189*0.9</f>
        <v>142.3667981198206</v>
      </c>
    </row>
    <row r="190" spans="1:17" x14ac:dyDescent="0.25">
      <c r="A190" s="4" t="str">
        <f>main!A190</f>
        <v>Республика Бурятия</v>
      </c>
      <c r="B190" s="4" t="str">
        <f>main!B190</f>
        <v>Дальневосточный ФО</v>
      </c>
      <c r="C190" s="4" t="str">
        <f>main!C190</f>
        <v>Свинина полужирная</v>
      </c>
      <c r="D190" s="4" t="str">
        <f>main!D190</f>
        <v>Сети</v>
      </c>
      <c r="E190" s="4" t="str">
        <f>main!E190</f>
        <v>Продукция обвалки</v>
      </c>
      <c r="F190">
        <f>main!F190*0.9</f>
        <v>143.49615106055293</v>
      </c>
      <c r="G190">
        <f>main!G190*0.9</f>
        <v>140.8670398848169</v>
      </c>
      <c r="H190">
        <f>main!H190*0.9</f>
        <v>125.769308898649</v>
      </c>
      <c r="I190">
        <f>main!I190*0.9</f>
        <v>116.39757122146824</v>
      </c>
      <c r="J190">
        <f>main!J190*0.9</f>
        <v>105.35034088957042</v>
      </c>
      <c r="K190">
        <f>main!K190*0.9</f>
        <v>100.80238591513508</v>
      </c>
      <c r="L190">
        <f>main!L190*0.9</f>
        <v>97.246475586695979</v>
      </c>
      <c r="M190">
        <f>main!M190*0.9</f>
        <v>94.952401689203242</v>
      </c>
      <c r="N190">
        <f>main!N190*0.9</f>
        <v>94.131104474502223</v>
      </c>
      <c r="O190">
        <f>main!O190*0.9</f>
        <v>88.635463339550839</v>
      </c>
      <c r="P190">
        <f>main!P190*0.9</f>
        <v>93.009856698273495</v>
      </c>
      <c r="Q190">
        <f>main!Q190*0.9</f>
        <v>92.731454873255956</v>
      </c>
    </row>
    <row r="191" spans="1:17" x14ac:dyDescent="0.25">
      <c r="A191" s="4" t="str">
        <f>main!A191</f>
        <v>Республика Бурятия</v>
      </c>
      <c r="B191" s="4" t="str">
        <f>main!B191</f>
        <v>Дальневосточный ФО</v>
      </c>
      <c r="C191" s="4" t="str">
        <f>main!C191</f>
        <v>Шейка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main!F191*0.9</f>
        <v>317.54293890438913</v>
      </c>
      <c r="G191">
        <f>main!G191*0.9</f>
        <v>278.0107909736347</v>
      </c>
      <c r="H191">
        <f>main!H191*0.9</f>
        <v>240.50599663755605</v>
      </c>
      <c r="I191">
        <f>main!I191*0.9</f>
        <v>234.02082865076804</v>
      </c>
      <c r="J191">
        <f>main!J191*0.9</f>
        <v>243.32365268769783</v>
      </c>
      <c r="K191">
        <f>main!K191*0.9</f>
        <v>241.50268635671188</v>
      </c>
      <c r="L191">
        <f>main!L191*0.9</f>
        <v>252.27568323493298</v>
      </c>
      <c r="M191">
        <f>main!M191*0.9</f>
        <v>259.5427696511469</v>
      </c>
      <c r="N191">
        <f>main!N191*0.9</f>
        <v>260.57031104267111</v>
      </c>
      <c r="O191">
        <f>main!O191*0.9</f>
        <v>247.22256684960738</v>
      </c>
      <c r="P191">
        <f>main!P191*0.9</f>
        <v>244.40048901129452</v>
      </c>
      <c r="Q191">
        <f>main!Q191*0.9</f>
        <v>232.54489944039531</v>
      </c>
    </row>
    <row r="192" spans="1:17" x14ac:dyDescent="0.25">
      <c r="A192" s="4" t="str">
        <f>main!A192</f>
        <v>Республика Бурятия</v>
      </c>
      <c r="B192" s="4" t="str">
        <f>main!B192</f>
        <v>Дальневосточный ФО</v>
      </c>
      <c r="C192" s="4" t="str">
        <f>main!C192</f>
        <v>Шкурка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main!F192*0.9</f>
        <v>7.6583169594908211</v>
      </c>
      <c r="G192">
        <f>main!G192*0.9</f>
        <v>7.0326682469847475</v>
      </c>
      <c r="H192">
        <f>main!H192*0.9</f>
        <v>5.8781375841364349</v>
      </c>
      <c r="I192">
        <f>main!I192*0.9</f>
        <v>4.8732026626347125</v>
      </c>
      <c r="J192">
        <f>main!J192*0.9</f>
        <v>4.0507769255910802</v>
      </c>
      <c r="K192">
        <f>main!K192*0.9</f>
        <v>4.8912381500364397</v>
      </c>
      <c r="L192">
        <f>main!L192*0.9</f>
        <v>5.0478061659749081</v>
      </c>
      <c r="M192">
        <f>main!M192*0.9</f>
        <v>5.286409948179247</v>
      </c>
      <c r="N192">
        <f>main!N192*0.9</f>
        <v>6.3965334240433736</v>
      </c>
      <c r="O192">
        <f>main!O192*0.9</f>
        <v>6.1673495034457906</v>
      </c>
      <c r="P192">
        <f>main!P192*0.9</f>
        <v>7.5449345314043095</v>
      </c>
      <c r="Q192">
        <f>main!Q192*0.9</f>
        <v>7.3114275314149628</v>
      </c>
    </row>
    <row r="193" spans="1:17" x14ac:dyDescent="0.25">
      <c r="A193" s="4" t="str">
        <f>main!A193</f>
        <v>Республика Бурятия</v>
      </c>
      <c r="B193" s="4" t="str">
        <f>main!B193</f>
        <v>Дальневосточный ФО</v>
      </c>
      <c r="C193" s="4" t="str">
        <f>main!C193</f>
        <v>Шпик боковой</v>
      </c>
      <c r="D193" s="4" t="str">
        <f>main!D193</f>
        <v>Сети</v>
      </c>
      <c r="E193" s="4" t="str">
        <f>main!E193</f>
        <v>Продукция обвалки</v>
      </c>
      <c r="F193">
        <f>main!F193*0.9</f>
        <v>107.64936541077775</v>
      </c>
      <c r="G193">
        <f>main!G193*0.9</f>
        <v>116.36846592286628</v>
      </c>
      <c r="H193">
        <f>main!H193*0.9</f>
        <v>113.80664652735203</v>
      </c>
      <c r="I193">
        <f>main!I193*0.9</f>
        <v>97.217318127472154</v>
      </c>
      <c r="J193">
        <f>main!J193*0.9</f>
        <v>79.346404905565208</v>
      </c>
      <c r="K193">
        <f>main!K193*0.9</f>
        <v>70.025594526947231</v>
      </c>
      <c r="L193">
        <f>main!L193*0.9</f>
        <v>63.829767799706715</v>
      </c>
      <c r="M193">
        <f>main!M193*0.9</f>
        <v>58.74286090356749</v>
      </c>
      <c r="N193">
        <f>main!N193*0.9</f>
        <v>52.685712348529826</v>
      </c>
      <c r="O193">
        <f>main!O193*0.9</f>
        <v>51.247840421395033</v>
      </c>
      <c r="P193">
        <f>main!P193*0.9</f>
        <v>60.481323300289354</v>
      </c>
      <c r="Q193">
        <f>main!Q193*0.9</f>
        <v>73.1758970303799</v>
      </c>
    </row>
    <row r="194" spans="1:17" x14ac:dyDescent="0.25">
      <c r="A194" s="4" t="str">
        <f>main!A194</f>
        <v>Республика Бурятия</v>
      </c>
      <c r="B194" s="4" t="str">
        <f>main!B194</f>
        <v>Дальневосточный ФО</v>
      </c>
      <c r="C194" s="4" t="str">
        <f>main!C194</f>
        <v>Шпик хребтовой</v>
      </c>
      <c r="D194" s="4" t="str">
        <f>main!D194</f>
        <v>Сети</v>
      </c>
      <c r="E194" s="4" t="str">
        <f>main!E194</f>
        <v>Продукция обвалки</v>
      </c>
      <c r="F194">
        <f>main!F194*0.9</f>
        <v>110.10908779058055</v>
      </c>
      <c r="G194">
        <f>main!G194*0.9</f>
        <v>119.0274144344674</v>
      </c>
      <c r="H194">
        <f>main!H194*0.9</f>
        <v>116.40705902737415</v>
      </c>
      <c r="I194">
        <f>main!I194*0.9</f>
        <v>99.438674585915408</v>
      </c>
      <c r="J194">
        <f>main!J194*0.9</f>
        <v>81.159421890462099</v>
      </c>
      <c r="K194">
        <f>main!K194*0.9</f>
        <v>71.625636676379912</v>
      </c>
      <c r="L194">
        <f>main!L194*0.9</f>
        <v>65.288239085212624</v>
      </c>
      <c r="M194">
        <f>main!M194*0.9</f>
        <v>60.085099467322912</v>
      </c>
      <c r="N194">
        <f>main!N194*0.9</f>
        <v>53.889548760059235</v>
      </c>
      <c r="O194">
        <f>main!O194*0.9</f>
        <v>52.418822335873131</v>
      </c>
      <c r="P194">
        <f>main!P194*0.9</f>
        <v>61.86328467009519</v>
      </c>
      <c r="Q194">
        <f>main!Q194*0.9</f>
        <v>74.847921671685839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Щековина свиная</v>
      </c>
      <c r="D195" s="4" t="str">
        <f>main!D195</f>
        <v>Сети</v>
      </c>
      <c r="E195" s="4" t="str">
        <f>main!E195</f>
        <v>Продукция обвалки</v>
      </c>
      <c r="F195">
        <f>main!F195*0.9</f>
        <v>140.75218274501466</v>
      </c>
      <c r="G195">
        <f>main!G195*0.9</f>
        <v>149.45000697652446</v>
      </c>
      <c r="H195">
        <f>main!H195*0.9</f>
        <v>144.89608188175669</v>
      </c>
      <c r="I195">
        <f>main!I195*0.9</f>
        <v>120.9459629672653</v>
      </c>
      <c r="J195">
        <f>main!J195*0.9</f>
        <v>114.94405292452433</v>
      </c>
      <c r="K195">
        <f>main!K195*0.9</f>
        <v>87.801341738617779</v>
      </c>
      <c r="L195">
        <f>main!L195*0.9</f>
        <v>102.30802155954116</v>
      </c>
      <c r="M195">
        <f>main!M195*0.9</f>
        <v>104.8485792060364</v>
      </c>
      <c r="N195">
        <f>main!N195*0.9</f>
        <v>99.201131296123847</v>
      </c>
      <c r="O195">
        <f>main!O195*0.9</f>
        <v>86.197795697610616</v>
      </c>
      <c r="P195">
        <f>main!P195*0.9</f>
        <v>90.911274179400138</v>
      </c>
      <c r="Q195">
        <f>main!Q195*0.9</f>
        <v>97.785302107081435</v>
      </c>
    </row>
    <row r="196" spans="1:17" x14ac:dyDescent="0.25">
      <c r="A196" s="4" t="str">
        <f>main!A196</f>
        <v>Алтайский край</v>
      </c>
      <c r="B196" s="4" t="str">
        <f>main!B196</f>
        <v>Сибирский ФО</v>
      </c>
      <c r="C196" s="4" t="str">
        <f>main!C196</f>
        <v>Окорок свиной</v>
      </c>
      <c r="D196" s="4" t="str">
        <f>main!D196</f>
        <v>Дистрибьютор</v>
      </c>
      <c r="E196" s="4" t="str">
        <f>main!E196</f>
        <v>Продукция обвалки</v>
      </c>
      <c r="F196">
        <f>main!F196*0.9</f>
        <v>212.50585834700021</v>
      </c>
      <c r="G196">
        <f>main!G196*0.9</f>
        <v>210.38891530679726</v>
      </c>
      <c r="H196">
        <f>main!H196*0.9</f>
        <v>196.20825539077956</v>
      </c>
      <c r="I196">
        <f>main!I196*0.9</f>
        <v>186.19469441409979</v>
      </c>
      <c r="J196">
        <f>main!J196*0.9</f>
        <v>174.94105286920799</v>
      </c>
      <c r="K196">
        <f>main!K196*0.9</f>
        <v>166.30892152655036</v>
      </c>
      <c r="L196">
        <f>main!L196*0.9</f>
        <v>165.57598995292557</v>
      </c>
      <c r="M196">
        <f>main!M196*0.9</f>
        <v>161.72995165203847</v>
      </c>
      <c r="N196">
        <f>main!N196*0.9</f>
        <v>158.20755719549288</v>
      </c>
      <c r="O196">
        <f>main!O196*0.9</f>
        <v>143.76400278057829</v>
      </c>
      <c r="P196">
        <f>main!P196*0.9</f>
        <v>145.18681726788509</v>
      </c>
      <c r="Q196">
        <f>main!Q196*0.9</f>
        <v>141.04892391512388</v>
      </c>
    </row>
    <row r="197" spans="1:17" x14ac:dyDescent="0.25">
      <c r="A197" s="4" t="str">
        <f>main!A197</f>
        <v>Новосибирская область</v>
      </c>
      <c r="B197" s="4" t="str">
        <f>main!B197</f>
        <v>Сибирский ФО</v>
      </c>
      <c r="C197" s="4" t="str">
        <f>main!C197</f>
        <v>Карбонад свиной</v>
      </c>
      <c r="D197" s="4" t="str">
        <f>main!D197</f>
        <v>Дистрибьютор</v>
      </c>
      <c r="E197" s="4" t="str">
        <f>main!E197</f>
        <v>Продукция обвалки</v>
      </c>
      <c r="F197">
        <f>main!F197*0.9</f>
        <v>272.60472395480849</v>
      </c>
      <c r="G197">
        <f>main!G197*0.9</f>
        <v>268.94947881241325</v>
      </c>
      <c r="H197">
        <f>main!H197*0.9</f>
        <v>250.78442208121098</v>
      </c>
      <c r="I197">
        <f>main!I197*0.9</f>
        <v>239.81047886125361</v>
      </c>
      <c r="J197">
        <f>main!J197*0.9</f>
        <v>229.48280027300808</v>
      </c>
      <c r="K197">
        <f>main!K197*0.9</f>
        <v>217.05440469687665</v>
      </c>
      <c r="L197">
        <f>main!L197*0.9</f>
        <v>210.88692633572475</v>
      </c>
      <c r="M197">
        <f>main!M197*0.9</f>
        <v>201.23552167331363</v>
      </c>
      <c r="N197">
        <f>main!N197*0.9</f>
        <v>197.14458712140819</v>
      </c>
      <c r="O197">
        <f>main!O197*0.9</f>
        <v>182.83904679027788</v>
      </c>
      <c r="P197">
        <f>main!P197*0.9</f>
        <v>183.35979038391619</v>
      </c>
      <c r="Q197">
        <f>main!Q197*0.9</f>
        <v>182.34039667465845</v>
      </c>
    </row>
    <row r="198" spans="1:17" x14ac:dyDescent="0.25">
      <c r="A198" s="4" t="str">
        <f>main!A198</f>
        <v>Омская область</v>
      </c>
      <c r="B198" s="4" t="str">
        <f>main!B198</f>
        <v>Сибирский ФО</v>
      </c>
      <c r="C198" s="4" t="str">
        <f>main!C198</f>
        <v>Карбонад свиной</v>
      </c>
      <c r="D198" s="4" t="str">
        <f>main!D198</f>
        <v>Дистрибьютор</v>
      </c>
      <c r="E198" s="4" t="str">
        <f>main!E198</f>
        <v>Продукция обвалки</v>
      </c>
      <c r="F198">
        <f>main!F198*0.9</f>
        <v>282.58051135047469</v>
      </c>
      <c r="G198">
        <f>main!G198*0.9</f>
        <v>278.79150495885898</v>
      </c>
      <c r="H198">
        <f>main!H198*0.9</f>
        <v>259.96171013599138</v>
      </c>
      <c r="I198">
        <f>main!I198*0.9</f>
        <v>248.58618280969051</v>
      </c>
      <c r="J198">
        <f>main!J198*0.9</f>
        <v>237.8805697366993</v>
      </c>
      <c r="K198">
        <f>main!K198*0.9</f>
        <v>224.99736534383845</v>
      </c>
      <c r="L198">
        <f>main!L198*0.9</f>
        <v>218.60419224047649</v>
      </c>
      <c r="M198">
        <f>main!M198*0.9</f>
        <v>208.59960088494805</v>
      </c>
      <c r="N198">
        <f>main!N198*0.9</f>
        <v>204.35896132152507</v>
      </c>
      <c r="O198">
        <f>main!O198*0.9</f>
        <v>189.52991931788839</v>
      </c>
      <c r="P198">
        <f>main!P198*0.9</f>
        <v>190.06971917475801</v>
      </c>
      <c r="Q198">
        <f>main!Q198*0.9</f>
        <v>189.01302143507664</v>
      </c>
    </row>
    <row r="199" spans="1:17" x14ac:dyDescent="0.25">
      <c r="A199" s="4" t="str">
        <f>main!A199</f>
        <v>Новосибирская область</v>
      </c>
      <c r="B199" s="4" t="str">
        <f>main!B199</f>
        <v>Сибирский ФО</v>
      </c>
      <c r="C199" s="4" t="str">
        <f>main!C199</f>
        <v>Лопатка свиная</v>
      </c>
      <c r="D199" s="4" t="str">
        <f>main!D199</f>
        <v>Дистрибьютор</v>
      </c>
      <c r="E199" s="4" t="str">
        <f>main!E199</f>
        <v>Продукция обвалки</v>
      </c>
      <c r="F199">
        <f>main!F199*0.9</f>
        <v>206.14431888023074</v>
      </c>
      <c r="G199">
        <f>main!G199*0.9</f>
        <v>207.13421308256247</v>
      </c>
      <c r="H199">
        <f>main!H199*0.9</f>
        <v>188.99926881074981</v>
      </c>
      <c r="I199">
        <f>main!I199*0.9</f>
        <v>178.37923273708162</v>
      </c>
      <c r="J199">
        <f>main!J199*0.9</f>
        <v>167.76438401694983</v>
      </c>
      <c r="K199">
        <f>main!K199*0.9</f>
        <v>163.61529501941092</v>
      </c>
      <c r="L199">
        <f>main!L199*0.9</f>
        <v>157.25109521218178</v>
      </c>
      <c r="M199">
        <f>main!M199*0.9</f>
        <v>157.23842900462321</v>
      </c>
      <c r="N199">
        <f>main!N199*0.9</f>
        <v>153.91288691824465</v>
      </c>
      <c r="O199">
        <f>main!O199*0.9</f>
        <v>143.49461054087828</v>
      </c>
      <c r="P199">
        <f>main!P199*0.9</f>
        <v>144.13494463905963</v>
      </c>
      <c r="Q199">
        <f>main!Q199*0.9</f>
        <v>138.53481623427308</v>
      </c>
    </row>
    <row r="200" spans="1:17" x14ac:dyDescent="0.25">
      <c r="A200" s="4" t="str">
        <f>main!A200</f>
        <v>Омская область</v>
      </c>
      <c r="B200" s="4" t="str">
        <f>main!B200</f>
        <v>Сибирский ФО</v>
      </c>
      <c r="C200" s="4" t="str">
        <f>main!C200</f>
        <v>Окорок свиной</v>
      </c>
      <c r="D200" s="4" t="str">
        <f>main!D200</f>
        <v>Дистрибьютор</v>
      </c>
      <c r="E200" s="4" t="str">
        <f>main!E200</f>
        <v>Продукция обвалки</v>
      </c>
      <c r="F200">
        <f>main!F200*0.9</f>
        <v>224.89447025330281</v>
      </c>
      <c r="G200">
        <f>main!G200*0.9</f>
        <v>222.65411421189214</v>
      </c>
      <c r="H200">
        <f>main!H200*0.9</f>
        <v>207.64675382916101</v>
      </c>
      <c r="I200">
        <f>main!I200*0.9</f>
        <v>197.04942484860052</v>
      </c>
      <c r="J200">
        <f>main!J200*0.9</f>
        <v>185.1397214016192</v>
      </c>
      <c r="K200">
        <f>main!K200*0.9</f>
        <v>176.00435628479525</v>
      </c>
      <c r="L200">
        <f>main!L200*0.9</f>
        <v>175.22869645468779</v>
      </c>
      <c r="M200">
        <f>main!M200*0.9</f>
        <v>171.1584428015413</v>
      </c>
      <c r="N200">
        <f>main!N200*0.9</f>
        <v>167.43070069838262</v>
      </c>
      <c r="O200">
        <f>main!O200*0.9</f>
        <v>152.14511966083364</v>
      </c>
      <c r="P200">
        <f>main!P200*0.9</f>
        <v>153.65088102139384</v>
      </c>
      <c r="Q200">
        <f>main!Q200*0.9</f>
        <v>149.27175782557896</v>
      </c>
    </row>
    <row r="201" spans="1:17" x14ac:dyDescent="0.25">
      <c r="A201" s="4" t="str">
        <f>main!A201</f>
        <v>Новосибирская область</v>
      </c>
      <c r="B201" s="4" t="str">
        <f>main!B201</f>
        <v>Сибирский ФО</v>
      </c>
      <c r="C201" s="4" t="str">
        <f>main!C201</f>
        <v>Ребра свиные (ленточные с корейки)</v>
      </c>
      <c r="D201" s="4" t="str">
        <f>main!D201</f>
        <v>Дистрибьютор</v>
      </c>
      <c r="E201" s="4" t="str">
        <f>main!E201</f>
        <v>Продукция обвалки</v>
      </c>
      <c r="F201">
        <f>main!F201*0.9</f>
        <v>229.48296419661841</v>
      </c>
      <c r="G201">
        <f>main!G201*0.9</f>
        <v>233.65047972047293</v>
      </c>
      <c r="H201">
        <f>main!H201*0.9</f>
        <v>224.41391368198586</v>
      </c>
      <c r="I201">
        <f>main!I201*0.9</f>
        <v>208.6155208537906</v>
      </c>
      <c r="J201">
        <f>main!J201*0.9</f>
        <v>189.58369964015267</v>
      </c>
      <c r="K201">
        <f>main!K201*0.9</f>
        <v>192.1502566964711</v>
      </c>
      <c r="L201">
        <f>main!L201*0.9</f>
        <v>203.80969011893865</v>
      </c>
      <c r="M201">
        <f>main!M201*0.9</f>
        <v>195.77115682342176</v>
      </c>
      <c r="N201">
        <f>main!N201*0.9</f>
        <v>196.11789446343664</v>
      </c>
      <c r="O201">
        <f>main!O201*0.9</f>
        <v>185.08802403325771</v>
      </c>
      <c r="P201">
        <f>main!P201*0.9</f>
        <v>185.25571566236826</v>
      </c>
      <c r="Q201">
        <f>main!Q201*0.9</f>
        <v>178.35696684808084</v>
      </c>
    </row>
    <row r="202" spans="1:17" x14ac:dyDescent="0.25">
      <c r="A202" s="4" t="str">
        <f>main!A202</f>
        <v>Республика Хакасия</v>
      </c>
      <c r="B202" s="4" t="str">
        <f>main!B202</f>
        <v>Сибирский ФО</v>
      </c>
      <c r="C202" s="4" t="str">
        <f>main!C202</f>
        <v>Карбонад свиной</v>
      </c>
      <c r="D202" s="4" t="str">
        <f>main!D202</f>
        <v>Дистрибьютор</v>
      </c>
      <c r="E202" s="4" t="str">
        <f>main!E202</f>
        <v>Продукция обвалки</v>
      </c>
      <c r="F202">
        <f>main!F202*0.9</f>
        <v>255.94544172179607</v>
      </c>
      <c r="G202">
        <f>main!G202*0.9</f>
        <v>252.51357407475228</v>
      </c>
      <c r="H202">
        <f>main!H202*0.9</f>
        <v>235.45861111769153</v>
      </c>
      <c r="I202">
        <f>main!I202*0.9</f>
        <v>225.15530197427577</v>
      </c>
      <c r="J202">
        <f>main!J202*0.9</f>
        <v>215.45876326474323</v>
      </c>
      <c r="K202">
        <f>main!K202*0.9</f>
        <v>203.78988552308857</v>
      </c>
      <c r="L202">
        <f>main!L202*0.9</f>
        <v>197.99931098514944</v>
      </c>
      <c r="M202">
        <f>main!M202*0.9</f>
        <v>188.93771809079399</v>
      </c>
      <c r="N202">
        <f>main!N202*0.9</f>
        <v>185.09678666542379</v>
      </c>
      <c r="O202">
        <f>main!O202*0.9</f>
        <v>171.66547929113526</v>
      </c>
      <c r="P202">
        <f>main!P202*0.9</f>
        <v>172.15439946523921</v>
      </c>
      <c r="Q202">
        <f>main!Q202*0.9</f>
        <v>171.197302429578</v>
      </c>
    </row>
    <row r="203" spans="1:17" x14ac:dyDescent="0.25">
      <c r="A203" s="4" t="str">
        <f>main!A203</f>
        <v>Красноярский край</v>
      </c>
      <c r="B203" s="4" t="str">
        <f>main!B203</f>
        <v>Сибирский ФО</v>
      </c>
      <c r="C203" s="4" t="str">
        <f>main!C203</f>
        <v>Лопатка свиная</v>
      </c>
      <c r="D203" s="4" t="str">
        <f>main!D203</f>
        <v>Дистрибьютор</v>
      </c>
      <c r="E203" s="4" t="str">
        <f>main!E203</f>
        <v>Продукция обвалки</v>
      </c>
      <c r="F203">
        <f>main!F203*0.9</f>
        <v>212.72294596035232</v>
      </c>
      <c r="G203">
        <f>main!G203*0.9</f>
        <v>213.74443038472504</v>
      </c>
      <c r="H203">
        <f>main!H203*0.9</f>
        <v>195.03075061279728</v>
      </c>
      <c r="I203">
        <f>main!I203*0.9</f>
        <v>184.07180024216663</v>
      </c>
      <c r="J203">
        <f>main!J203*0.9</f>
        <v>173.11820276766232</v>
      </c>
      <c r="K203">
        <f>main!K203*0.9</f>
        <v>168.83670503150131</v>
      </c>
      <c r="L203">
        <f>main!L203*0.9</f>
        <v>162.26940626223154</v>
      </c>
      <c r="M203">
        <f>main!M203*0.9</f>
        <v>162.25633584146689</v>
      </c>
      <c r="N203">
        <f>main!N203*0.9</f>
        <v>158.82466664305159</v>
      </c>
      <c r="O203">
        <f>main!O203*0.9</f>
        <v>148.07391467054572</v>
      </c>
      <c r="P203">
        <f>main!P203*0.9</f>
        <v>148.7346835750875</v>
      </c>
      <c r="Q203">
        <f>main!Q203*0.9</f>
        <v>142.95583980925676</v>
      </c>
    </row>
    <row r="204" spans="1:17" x14ac:dyDescent="0.25">
      <c r="A204" s="4" t="str">
        <f>main!A204</f>
        <v>Красноярский край</v>
      </c>
      <c r="B204" s="4" t="str">
        <f>main!B204</f>
        <v>Сибирский ФО</v>
      </c>
      <c r="C204" s="4" t="str">
        <f>main!C204</f>
        <v>Окорок свиной</v>
      </c>
      <c r="D204" s="4" t="str">
        <f>main!D204</f>
        <v>Дистрибьютор</v>
      </c>
      <c r="E204" s="4" t="str">
        <f>main!E204</f>
        <v>Продукция обвалки</v>
      </c>
      <c r="F204">
        <f>main!F204*0.9</f>
        <v>226.75700569913394</v>
      </c>
      <c r="G204">
        <f>main!G204*0.9</f>
        <v>224.49809543300753</v>
      </c>
      <c r="H204">
        <f>main!H204*0.9</f>
        <v>209.36644679796981</v>
      </c>
      <c r="I204">
        <f>main!I204*0.9</f>
        <v>198.68135264988345</v>
      </c>
      <c r="J204">
        <f>main!J204*0.9</f>
        <v>186.67301518671508</v>
      </c>
      <c r="K204">
        <f>main!K204*0.9</f>
        <v>177.46199262343848</v>
      </c>
      <c r="L204">
        <f>main!L204*0.9</f>
        <v>176.67990891849828</v>
      </c>
      <c r="M204">
        <f>main!M204*0.9</f>
        <v>172.57594615861396</v>
      </c>
      <c r="N204">
        <f>main!N204*0.9</f>
        <v>168.81733156760697</v>
      </c>
      <c r="O204">
        <f>main!O204*0.9</f>
        <v>153.40515810446172</v>
      </c>
      <c r="P204">
        <f>main!P204*0.9</f>
        <v>154.92338990906549</v>
      </c>
      <c r="Q204">
        <f>main!Q204*0.9</f>
        <v>150.50799960466105</v>
      </c>
    </row>
    <row r="205" spans="1:17" x14ac:dyDescent="0.25">
      <c r="A205" s="4" t="str">
        <f>main!A205</f>
        <v>Красноярский край</v>
      </c>
      <c r="B205" s="4" t="str">
        <f>main!B205</f>
        <v>Сибирский ФО</v>
      </c>
      <c r="C205" s="4" t="str">
        <f>main!C205</f>
        <v>Карбонад свиной</v>
      </c>
      <c r="D205" s="4" t="str">
        <f>main!D205</f>
        <v>Дистрибьютор</v>
      </c>
      <c r="E205" s="4" t="str">
        <f>main!E205</f>
        <v>Продукция обвалки</v>
      </c>
      <c r="F205">
        <f>main!F205*0.9</f>
        <v>269.32925385890599</v>
      </c>
      <c r="G205">
        <f>main!G205*0.9</f>
        <v>265.71792815408833</v>
      </c>
      <c r="H205">
        <f>main!H205*0.9</f>
        <v>247.77113286476526</v>
      </c>
      <c r="I205">
        <f>main!I205*0.9</f>
        <v>236.92904657791468</v>
      </c>
      <c r="J205">
        <f>main!J205*0.9</f>
        <v>226.7254597584585</v>
      </c>
      <c r="K205">
        <f>main!K205*0.9</f>
        <v>214.44639702388272</v>
      </c>
      <c r="L205">
        <f>main!L205*0.9</f>
        <v>208.35302372828511</v>
      </c>
      <c r="M205">
        <f>main!M205*0.9</f>
        <v>198.81758509498954</v>
      </c>
      <c r="N205">
        <f>main!N205*0.9</f>
        <v>194.77580498763911</v>
      </c>
      <c r="O205">
        <f>main!O205*0.9</f>
        <v>180.64215224847916</v>
      </c>
      <c r="P205">
        <f>main!P205*0.9</f>
        <v>181.15663887032383</v>
      </c>
      <c r="Q205">
        <f>main!Q205*0.9</f>
        <v>180.14949364143789</v>
      </c>
    </row>
    <row r="206" spans="1:17" x14ac:dyDescent="0.25">
      <c r="A206" s="4" t="str">
        <f>main!A206</f>
        <v>Красноярский край</v>
      </c>
      <c r="B206" s="4" t="str">
        <f>main!B206</f>
        <v>Сибирский ФО</v>
      </c>
      <c r="C206" s="4" t="str">
        <f>main!C206</f>
        <v>Суповой набор свиной</v>
      </c>
      <c r="D206" s="4" t="str">
        <f>main!D206</f>
        <v>Дистрибьютор</v>
      </c>
      <c r="E206" s="4" t="str">
        <f>main!E206</f>
        <v>Продукция обвалки</v>
      </c>
      <c r="F206">
        <f>main!F206*0.9</f>
        <v>8.3665450803109405</v>
      </c>
      <c r="G206">
        <f>main!G206*0.9</f>
        <v>8.6825089123460852</v>
      </c>
      <c r="H206">
        <f>main!H206*0.9</f>
        <v>8.6235998102101288</v>
      </c>
      <c r="I206">
        <f>main!I206*0.9</f>
        <v>9.5824304679137704</v>
      </c>
      <c r="J206">
        <f>main!J206*0.9</f>
        <v>8.34019777400772</v>
      </c>
      <c r="K206">
        <f>main!K206*0.9</f>
        <v>8.5446004348368341</v>
      </c>
      <c r="L206">
        <f>main!L206*0.9</f>
        <v>8.568730455454828</v>
      </c>
      <c r="M206">
        <f>main!M206*0.9</f>
        <v>7.2053882069644013</v>
      </c>
      <c r="N206">
        <f>main!N206*0.9</f>
        <v>7.475493305826113</v>
      </c>
      <c r="O206">
        <f>main!O206*0.9</f>
        <v>6.5885057020854241</v>
      </c>
      <c r="P206">
        <f>main!P206*0.9</f>
        <v>6.0417785873418195</v>
      </c>
      <c r="Q206">
        <f>main!Q206*0.9</f>
        <v>5.5229751606194357</v>
      </c>
    </row>
    <row r="207" spans="1:17" x14ac:dyDescent="0.25">
      <c r="A207" s="4" t="str">
        <f>main!A207</f>
        <v>Кемеровская область-Кузбасс</v>
      </c>
      <c r="B207" s="4" t="str">
        <f>main!B207</f>
        <v>Сибирский ФО</v>
      </c>
      <c r="C207" s="4" t="str">
        <f>main!C207</f>
        <v>Ребра свиные (ленточные с корейки)</v>
      </c>
      <c r="D207" s="4" t="str">
        <f>main!D207</f>
        <v>Дистрибьютор</v>
      </c>
      <c r="E207" s="4" t="str">
        <f>main!E207</f>
        <v>Продукция обвалки</v>
      </c>
      <c r="F207">
        <f>main!F207*0.9</f>
        <v>226.53878190926835</v>
      </c>
      <c r="G207">
        <f>main!G207*0.9</f>
        <v>230.65282973703248</v>
      </c>
      <c r="H207">
        <f>main!H207*0.9</f>
        <v>221.53476545409688</v>
      </c>
      <c r="I207">
        <f>main!I207*0.9</f>
        <v>205.93906021317503</v>
      </c>
      <c r="J207">
        <f>main!J207*0.9</f>
        <v>187.15141028741186</v>
      </c>
      <c r="K207">
        <f>main!K207*0.9</f>
        <v>189.68503935776349</v>
      </c>
      <c r="L207">
        <f>main!L207*0.9</f>
        <v>201.19488652452293</v>
      </c>
      <c r="M207">
        <f>main!M207*0.9</f>
        <v>193.25948466374146</v>
      </c>
      <c r="N207">
        <f>main!N207*0.9</f>
        <v>193.60177378697139</v>
      </c>
      <c r="O207">
        <f>main!O207*0.9</f>
        <v>182.71341255014801</v>
      </c>
      <c r="P207">
        <f>main!P207*0.9</f>
        <v>182.87895275714368</v>
      </c>
      <c r="Q207">
        <f>main!Q207*0.9</f>
        <v>176.06871236061622</v>
      </c>
    </row>
    <row r="208" spans="1:17" x14ac:dyDescent="0.25">
      <c r="A208" s="4" t="str">
        <f>main!A208</f>
        <v>Республика Бурятия</v>
      </c>
      <c r="B208" s="4" t="str">
        <f>main!B208</f>
        <v>Дальневосточный ФО</v>
      </c>
      <c r="C208" s="4" t="str">
        <f>main!C208</f>
        <v>Шкурка свиная</v>
      </c>
      <c r="D208" s="4" t="str">
        <f>main!D208</f>
        <v>Опт</v>
      </c>
      <c r="E208" s="4" t="str">
        <f>main!E208</f>
        <v>Продукция обвалки</v>
      </c>
      <c r="F208">
        <f>main!F208*0.9</f>
        <v>20.895476777664904</v>
      </c>
      <c r="G208">
        <f>main!G208*0.9</f>
        <v>19.188413957948988</v>
      </c>
      <c r="H208">
        <f>main!H208*0.9</f>
        <v>16.038313383337496</v>
      </c>
      <c r="I208">
        <f>main!I208*0.9</f>
        <v>13.296380080448989</v>
      </c>
      <c r="J208">
        <f>main!J208*0.9</f>
        <v>11.052417342859224</v>
      </c>
      <c r="K208">
        <f>main!K208*0.9</f>
        <v>13.345589340155801</v>
      </c>
      <c r="L208">
        <f>main!L208*0.9</f>
        <v>13.772780243649676</v>
      </c>
      <c r="M208">
        <f>main!M208*0.9</f>
        <v>14.423803153315884</v>
      </c>
      <c r="N208">
        <f>main!N208*0.9</f>
        <v>17.45274011596176</v>
      </c>
      <c r="O208">
        <f>main!O208*0.9</f>
        <v>16.827419002198479</v>
      </c>
      <c r="P208">
        <f>main!P208*0.9</f>
        <v>20.586116391354327</v>
      </c>
      <c r="Q208">
        <f>main!Q208*0.9</f>
        <v>19.948999891539991</v>
      </c>
    </row>
    <row r="209" spans="1:17" x14ac:dyDescent="0.25">
      <c r="A209" s="4" t="str">
        <f>main!A209</f>
        <v>Красноярский край</v>
      </c>
      <c r="B209" s="4" t="str">
        <f>main!B209</f>
        <v>Сибирский ФО</v>
      </c>
      <c r="C209" s="4" t="str">
        <f>main!C209</f>
        <v>Свинина полужирная</v>
      </c>
      <c r="D209" s="4" t="str">
        <f>main!D209</f>
        <v>Опт</v>
      </c>
      <c r="E209" s="4" t="str">
        <f>main!E209</f>
        <v>Продукция обвалки</v>
      </c>
      <c r="F209">
        <f>main!F209*0.9</f>
        <v>185.21302786551792</v>
      </c>
      <c r="G209">
        <f>main!G209*0.9</f>
        <v>181.81958742928168</v>
      </c>
      <c r="H209">
        <f>main!H209*0.9</f>
        <v>162.33267820432818</v>
      </c>
      <c r="I209">
        <f>main!I209*0.9</f>
        <v>150.23641012519664</v>
      </c>
      <c r="J209">
        <f>main!J209*0.9</f>
        <v>135.97755395256539</v>
      </c>
      <c r="K209">
        <f>main!K209*0.9</f>
        <v>130.1074277841237</v>
      </c>
      <c r="L209">
        <f>main!L209*0.9</f>
        <v>125.51775123962493</v>
      </c>
      <c r="M209">
        <f>main!M209*0.9</f>
        <v>122.55674936214194</v>
      </c>
      <c r="N209">
        <f>main!N209*0.9</f>
        <v>121.49668647691445</v>
      </c>
      <c r="O209">
        <f>main!O209*0.9</f>
        <v>114.40336496868032</v>
      </c>
      <c r="P209">
        <f>main!P209*0.9</f>
        <v>120.049472080654</v>
      </c>
      <c r="Q209">
        <f>main!Q209*0.9</f>
        <v>119.6901339061198</v>
      </c>
    </row>
    <row r="210" spans="1:17" x14ac:dyDescent="0.25">
      <c r="A210" s="4" t="str">
        <f>main!A210</f>
        <v>Свердловская область</v>
      </c>
      <c r="B210" s="4" t="str">
        <f>main!B210</f>
        <v>Уральский ФО</v>
      </c>
      <c r="C210" s="4" t="str">
        <f>main!C210</f>
        <v>Окорок свиной</v>
      </c>
      <c r="D210" s="4" t="str">
        <f>main!D210</f>
        <v>Опт</v>
      </c>
      <c r="E210" s="4" t="str">
        <f>main!E210</f>
        <v>Продукция обвалки</v>
      </c>
      <c r="F210">
        <f>main!F210*0.9</f>
        <v>218.99989060400063</v>
      </c>
      <c r="G210">
        <f>main!G210*0.9</f>
        <v>216.8182552466246</v>
      </c>
      <c r="H210">
        <f>main!H210*0.9</f>
        <v>202.20424415790748</v>
      </c>
      <c r="I210">
        <f>main!I210*0.9</f>
        <v>191.88467567397203</v>
      </c>
      <c r="J210">
        <f>main!J210*0.9</f>
        <v>180.28713061616196</v>
      </c>
      <c r="K210">
        <f>main!K210*0.9</f>
        <v>171.39120730173505</v>
      </c>
      <c r="L210">
        <f>main!L210*0.9</f>
        <v>170.6358778454433</v>
      </c>
      <c r="M210">
        <f>main!M210*0.9</f>
        <v>166.67230727047257</v>
      </c>
      <c r="N210">
        <f>main!N210*0.9</f>
        <v>163.0422708721913</v>
      </c>
      <c r="O210">
        <f>main!O210*0.9</f>
        <v>148.1573314102676</v>
      </c>
      <c r="P210">
        <f>main!P210*0.9</f>
        <v>149.62362612559338</v>
      </c>
      <c r="Q210">
        <f>main!Q210*0.9</f>
        <v>145.3592816099424</v>
      </c>
    </row>
    <row r="211" spans="1:17" x14ac:dyDescent="0.25">
      <c r="A211" s="4" t="str">
        <f>main!A211</f>
        <v>Красноярский край</v>
      </c>
      <c r="B211" s="4" t="str">
        <f>main!B211</f>
        <v>Сибирский ФО</v>
      </c>
      <c r="C211" s="4" t="str">
        <f>main!C211</f>
        <v>Позвонки свиные</v>
      </c>
      <c r="D211" s="4" t="str">
        <f>main!D211</f>
        <v>Опт</v>
      </c>
      <c r="E211" s="4" t="str">
        <f>main!E211</f>
        <v>Продукция обвалки</v>
      </c>
      <c r="F211">
        <f>main!F211*0.9</f>
        <v>40.360334362765194</v>
      </c>
      <c r="G211">
        <f>main!G211*0.9</f>
        <v>47.707600969074939</v>
      </c>
      <c r="H211">
        <f>main!H211*0.9</f>
        <v>48.97841808744797</v>
      </c>
      <c r="I211">
        <f>main!I211*0.9</f>
        <v>44.845974195572026</v>
      </c>
      <c r="J211">
        <f>main!J211*0.9</f>
        <v>44.962764956904046</v>
      </c>
      <c r="K211">
        <f>main!K211*0.9</f>
        <v>45.218638284169259</v>
      </c>
      <c r="L211">
        <f>main!L211*0.9</f>
        <v>46.887291999318435</v>
      </c>
      <c r="M211">
        <f>main!M211*0.9</f>
        <v>42.677106006075626</v>
      </c>
      <c r="N211">
        <f>main!N211*0.9</f>
        <v>41.509694578593944</v>
      </c>
      <c r="O211">
        <f>main!O211*0.9</f>
        <v>38.426217727692915</v>
      </c>
      <c r="P211">
        <f>main!P211*0.9</f>
        <v>39.934888938767031</v>
      </c>
      <c r="Q211">
        <f>main!Q211*0.9</f>
        <v>34.093221663056269</v>
      </c>
    </row>
    <row r="212" spans="1:17" x14ac:dyDescent="0.25">
      <c r="A212" s="4" t="str">
        <f>main!A212</f>
        <v>Красноярский край</v>
      </c>
      <c r="B212" s="4" t="str">
        <f>main!B212</f>
        <v>Сибирский ФО</v>
      </c>
      <c r="C212" s="4" t="str">
        <f>main!C212</f>
        <v>Суповой набор свиной</v>
      </c>
      <c r="D212" s="4" t="str">
        <f>main!D212</f>
        <v>Опт</v>
      </c>
      <c r="E212" s="4" t="str">
        <f>main!E212</f>
        <v>Продукция обвалки</v>
      </c>
      <c r="F212">
        <f>main!F212*0.9</f>
        <v>6.8850304733412697</v>
      </c>
      <c r="G212">
        <f>main!G212*0.9</f>
        <v>7.1450446836459625</v>
      </c>
      <c r="H212">
        <f>main!H212*0.9</f>
        <v>7.0965669715832238</v>
      </c>
      <c r="I212">
        <f>main!I212*0.9</f>
        <v>7.8856117007628921</v>
      </c>
      <c r="J212">
        <f>main!J212*0.9</f>
        <v>6.8633486435002986</v>
      </c>
      <c r="K212">
        <f>main!K212*0.9</f>
        <v>7.0315564921560521</v>
      </c>
      <c r="L212">
        <f>main!L212*0.9</f>
        <v>7.0514136644634382</v>
      </c>
      <c r="M212">
        <f>main!M212*0.9</f>
        <v>5.9294866520171787</v>
      </c>
      <c r="N212">
        <f>main!N212*0.9</f>
        <v>6.1517626116655828</v>
      </c>
      <c r="O212">
        <f>main!O212*0.9</f>
        <v>5.4218392535040278</v>
      </c>
      <c r="P212">
        <f>main!P212*0.9</f>
        <v>4.9719244069958721</v>
      </c>
      <c r="Q212">
        <f>main!Q212*0.9</f>
        <v>4.5449886326266578</v>
      </c>
    </row>
    <row r="213" spans="1:17" x14ac:dyDescent="0.25">
      <c r="A213" s="4" t="str">
        <f>main!A213</f>
        <v>Приморский край</v>
      </c>
      <c r="B213" s="4" t="str">
        <f>main!B213</f>
        <v>Дальневосточный ФО</v>
      </c>
      <c r="C213" s="4" t="str">
        <f>main!C213</f>
        <v>Лопатка свиная</v>
      </c>
      <c r="D213" s="4" t="str">
        <f>main!D213</f>
        <v>Опт</v>
      </c>
      <c r="E213" s="4" t="str">
        <f>main!E213</f>
        <v>Продукция обвалки</v>
      </c>
      <c r="F213">
        <f>main!F213*0.9</f>
        <v>193.29113848061576</v>
      </c>
      <c r="G213">
        <f>main!G213*0.9</f>
        <v>194.21931238510851</v>
      </c>
      <c r="H213">
        <f>main!H213*0.9</f>
        <v>177.21508911268467</v>
      </c>
      <c r="I213">
        <f>main!I213*0.9</f>
        <v>167.25721651869296</v>
      </c>
      <c r="J213">
        <f>main!J213*0.9</f>
        <v>157.30420784467833</v>
      </c>
      <c r="K213">
        <f>main!K213*0.9</f>
        <v>153.4138161989224</v>
      </c>
      <c r="L213">
        <f>main!L213*0.9</f>
        <v>147.44642678484814</v>
      </c>
      <c r="M213">
        <f>main!M213*0.9</f>
        <v>147.43455032037645</v>
      </c>
      <c r="N213">
        <f>main!N213*0.9</f>
        <v>144.31635710781075</v>
      </c>
      <c r="O213">
        <f>main!O213*0.9</f>
        <v>134.54766441268563</v>
      </c>
      <c r="P213">
        <f>main!P213*0.9</f>
        <v>135.14807342476877</v>
      </c>
      <c r="Q213">
        <f>main!Q213*0.9</f>
        <v>129.89711525682753</v>
      </c>
    </row>
    <row r="214" spans="1:17" x14ac:dyDescent="0.25">
      <c r="A214" s="4" t="str">
        <f>main!A214</f>
        <v>Приморский край</v>
      </c>
      <c r="B214" s="4" t="str">
        <f>main!B214</f>
        <v>Дальневосточный ФО</v>
      </c>
      <c r="C214" s="4" t="str">
        <f>main!C214</f>
        <v>Окорок свиной</v>
      </c>
      <c r="D214" s="4" t="str">
        <f>main!D214</f>
        <v>Опт</v>
      </c>
      <c r="E214" s="4" t="str">
        <f>main!E214</f>
        <v>Продукция обвалки</v>
      </c>
      <c r="F214">
        <f>main!F214*0.9</f>
        <v>207.27379873437127</v>
      </c>
      <c r="G214">
        <f>main!G214*0.9</f>
        <v>205.20897647930354</v>
      </c>
      <c r="H214">
        <f>main!H214*0.9</f>
        <v>191.37745544634603</v>
      </c>
      <c r="I214">
        <f>main!I214*0.9</f>
        <v>181.61043613384538</v>
      </c>
      <c r="J214">
        <f>main!J214*0.9</f>
        <v>170.6338680017999</v>
      </c>
      <c r="K214">
        <f>main!K214*0.9</f>
        <v>162.2142664506508</v>
      </c>
      <c r="L214">
        <f>main!L214*0.9</f>
        <v>161.49938022276379</v>
      </c>
      <c r="M214">
        <f>main!M214*0.9</f>
        <v>157.74803437797755</v>
      </c>
      <c r="N214">
        <f>main!N214*0.9</f>
        <v>154.31236401421322</v>
      </c>
      <c r="O214">
        <f>main!O214*0.9</f>
        <v>140.22442114951613</v>
      </c>
      <c r="P214">
        <f>main!P214*0.9</f>
        <v>141.61220483685722</v>
      </c>
      <c r="Q214">
        <f>main!Q214*0.9</f>
        <v>137.57618963870667</v>
      </c>
    </row>
    <row r="215" spans="1:17" x14ac:dyDescent="0.25">
      <c r="A215" s="4" t="str">
        <f>main!A215</f>
        <v>Приморский край</v>
      </c>
      <c r="B215" s="4" t="str">
        <f>main!B215</f>
        <v>Дальневосточный ФО</v>
      </c>
      <c r="C215" s="4" t="str">
        <f>main!C215</f>
        <v>Шейка свиная</v>
      </c>
      <c r="D215" s="4" t="str">
        <f>main!D215</f>
        <v>Опт</v>
      </c>
      <c r="E215" s="4" t="str">
        <f>main!E215</f>
        <v>Продукция обвалки</v>
      </c>
      <c r="F215">
        <f>main!F215*0.9</f>
        <v>354.63208086981763</v>
      </c>
      <c r="G215">
        <f>main!G215*0.9</f>
        <v>310.48256228720459</v>
      </c>
      <c r="H215">
        <f>main!H215*0.9</f>
        <v>268.59719300805079</v>
      </c>
      <c r="I215">
        <f>main!I215*0.9</f>
        <v>261.35455481278791</v>
      </c>
      <c r="J215">
        <f>main!J215*0.9</f>
        <v>271.74395240910957</v>
      </c>
      <c r="K215">
        <f>main!K215*0.9</f>
        <v>269.71029648408876</v>
      </c>
      <c r="L215">
        <f>main!L215*0.9</f>
        <v>281.74158369617169</v>
      </c>
      <c r="M215">
        <f>main!M215*0.9</f>
        <v>289.85746870540731</v>
      </c>
      <c r="N215">
        <f>main!N215*0.9</f>
        <v>291.00502734145624</v>
      </c>
      <c r="O215">
        <f>main!O215*0.9</f>
        <v>276.09826130081865</v>
      </c>
      <c r="P215">
        <f>main!P215*0.9</f>
        <v>272.94656364496615</v>
      </c>
      <c r="Q215">
        <f>main!Q215*0.9</f>
        <v>259.70623648173984</v>
      </c>
    </row>
    <row r="216" spans="1:17" x14ac:dyDescent="0.25">
      <c r="A216" s="4" t="str">
        <f>main!A216</f>
        <v>Иркутская область</v>
      </c>
      <c r="B216" s="4" t="str">
        <f>main!B216</f>
        <v>Сибирский ФО</v>
      </c>
      <c r="C216" s="4" t="str">
        <f>main!C216</f>
        <v>Грудинка свиная</v>
      </c>
      <c r="D216" s="4" t="str">
        <f>main!D216</f>
        <v>Опт</v>
      </c>
      <c r="E216" s="4" t="str">
        <f>main!E216</f>
        <v>Продукция обвалки</v>
      </c>
      <c r="F216">
        <f>main!F216*0.9</f>
        <v>187.10069968168176</v>
      </c>
      <c r="G216">
        <f>main!G216*0.9</f>
        <v>199.56489194534552</v>
      </c>
      <c r="H216">
        <f>main!H216*0.9</f>
        <v>194.01514229814126</v>
      </c>
      <c r="I216">
        <f>main!I216*0.9</f>
        <v>174.41875227398725</v>
      </c>
      <c r="J216">
        <f>main!J216*0.9</f>
        <v>158.23900488577544</v>
      </c>
      <c r="K216">
        <f>main!K216*0.9</f>
        <v>146.2599808981079</v>
      </c>
      <c r="L216">
        <f>main!L216*0.9</f>
        <v>145.23003196555578</v>
      </c>
      <c r="M216">
        <f>main!M216*0.9</f>
        <v>137.68360968889809</v>
      </c>
      <c r="N216">
        <f>main!N216*0.9</f>
        <v>129.0906547854637</v>
      </c>
      <c r="O216">
        <f>main!O216*0.9</f>
        <v>124.7464910118107</v>
      </c>
      <c r="P216">
        <f>main!P216*0.9</f>
        <v>126.16374688889536</v>
      </c>
      <c r="Q216">
        <f>main!Q216*0.9</f>
        <v>126.6320220460257</v>
      </c>
    </row>
    <row r="217" spans="1:17" x14ac:dyDescent="0.25">
      <c r="A217" s="4" t="str">
        <f>main!A217</f>
        <v>Иркутская область</v>
      </c>
      <c r="B217" s="4" t="str">
        <f>main!B217</f>
        <v>Сибирский ФО</v>
      </c>
      <c r="C217" s="4" t="str">
        <f>main!C217</f>
        <v>Лопатка свиная</v>
      </c>
      <c r="D217" s="4" t="str">
        <f>main!D217</f>
        <v>Опт</v>
      </c>
      <c r="E217" s="4" t="str">
        <f>main!E217</f>
        <v>Продукция обвалки</v>
      </c>
      <c r="F217">
        <f>main!F217*0.9</f>
        <v>197.88214857541715</v>
      </c>
      <c r="G217">
        <f>main!G217*0.9</f>
        <v>198.83236826948283</v>
      </c>
      <c r="H217">
        <f>main!H217*0.9</f>
        <v>181.42426429506918</v>
      </c>
      <c r="I217">
        <f>main!I217*0.9</f>
        <v>171.2298744248013</v>
      </c>
      <c r="J217">
        <f>main!J217*0.9</f>
        <v>161.04046400130537</v>
      </c>
      <c r="K217">
        <f>main!K217*0.9</f>
        <v>157.05766859892205</v>
      </c>
      <c r="L217">
        <f>main!L217*0.9</f>
        <v>150.94854301807379</v>
      </c>
      <c r="M217">
        <f>main!M217*0.9</f>
        <v>150.93638446633878</v>
      </c>
      <c r="N217">
        <f>main!N217*0.9</f>
        <v>147.74412859043028</v>
      </c>
      <c r="O217">
        <f>main!O217*0.9</f>
        <v>137.7434119798331</v>
      </c>
      <c r="P217">
        <f>main!P217*0.9</f>
        <v>138.35808177933333</v>
      </c>
      <c r="Q217">
        <f>main!Q217*0.9</f>
        <v>132.98240396751243</v>
      </c>
    </row>
    <row r="218" spans="1:17" x14ac:dyDescent="0.25">
      <c r="A218" s="4" t="str">
        <f>main!A218</f>
        <v>Иркутская область</v>
      </c>
      <c r="B218" s="4" t="str">
        <f>main!B218</f>
        <v>Сибирский ФО</v>
      </c>
      <c r="C218" s="4" t="str">
        <f>main!C218</f>
        <v>Окорок свиной</v>
      </c>
      <c r="D218" s="4" t="str">
        <f>main!D218</f>
        <v>Опт</v>
      </c>
      <c r="E218" s="4" t="str">
        <f>main!E218</f>
        <v>Продукция обвалки</v>
      </c>
      <c r="F218">
        <f>main!F218*0.9</f>
        <v>210.13822793349692</v>
      </c>
      <c r="G218">
        <f>main!G218*0.9</f>
        <v>208.0448707782414</v>
      </c>
      <c r="H218">
        <f>main!H218*0.9</f>
        <v>194.02220444396244</v>
      </c>
      <c r="I218">
        <f>main!I218*0.9</f>
        <v>184.12020938692496</v>
      </c>
      <c r="J218">
        <f>main!J218*0.9</f>
        <v>172.99195009827591</v>
      </c>
      <c r="K218">
        <f>main!K218*0.9</f>
        <v>164.45599350044279</v>
      </c>
      <c r="L218">
        <f>main!L218*0.9</f>
        <v>163.73122787150405</v>
      </c>
      <c r="M218">
        <f>main!M218*0.9</f>
        <v>159.92804014106014</v>
      </c>
      <c r="N218">
        <f>main!N218*0.9</f>
        <v>156.44489038255978</v>
      </c>
      <c r="O218">
        <f>main!O218*0.9</f>
        <v>142.16225858398079</v>
      </c>
      <c r="P218">
        <f>main!P218*0.9</f>
        <v>143.56922080782942</v>
      </c>
      <c r="Q218">
        <f>main!Q218*0.9</f>
        <v>139.47742972361758</v>
      </c>
    </row>
    <row r="219" spans="1:17" x14ac:dyDescent="0.25">
      <c r="A219" s="4" t="str">
        <f>main!A219</f>
        <v>Иркутская область</v>
      </c>
      <c r="B219" s="4" t="str">
        <f>main!B219</f>
        <v>Сибирский ФО</v>
      </c>
      <c r="C219" s="4" t="str">
        <f>main!C219</f>
        <v>Свинина полужирная</v>
      </c>
      <c r="D219" s="4" t="str">
        <f>main!D219</f>
        <v>Опт</v>
      </c>
      <c r="E219" s="4" t="str">
        <f>main!E219</f>
        <v>Продукция обвалки</v>
      </c>
      <c r="F219">
        <f>main!F219*0.9</f>
        <v>186.16688381246149</v>
      </c>
      <c r="G219">
        <f>main!G219*0.9</f>
        <v>182.75596699576752</v>
      </c>
      <c r="H219">
        <f>main!H219*0.9</f>
        <v>163.16869925680462</v>
      </c>
      <c r="I219">
        <f>main!I219*0.9</f>
        <v>151.01013481884738</v>
      </c>
      <c r="J219">
        <f>main!J219*0.9</f>
        <v>136.67784485533426</v>
      </c>
      <c r="K219">
        <f>main!K219*0.9</f>
        <v>130.77748725652503</v>
      </c>
      <c r="L219">
        <f>main!L219*0.9</f>
        <v>126.16417365842928</v>
      </c>
      <c r="M219">
        <f>main!M219*0.9</f>
        <v>123.18792247973731</v>
      </c>
      <c r="N219">
        <f>main!N219*0.9</f>
        <v>122.12240021997842</v>
      </c>
      <c r="O219">
        <f>main!O219*0.9</f>
        <v>114.9925477669064</v>
      </c>
      <c r="P219">
        <f>main!P219*0.9</f>
        <v>120.66773260039838</v>
      </c>
      <c r="Q219">
        <f>main!Q219*0.9</f>
        <v>120.30654381708848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Шейка свиная</v>
      </c>
      <c r="D220" s="4" t="str">
        <f>main!D220</f>
        <v>Опт</v>
      </c>
      <c r="E220" s="4" t="str">
        <f>main!E220</f>
        <v>Продукция обвалки</v>
      </c>
      <c r="F220">
        <f>main!F220*0.9</f>
        <v>332.33312160398827</v>
      </c>
      <c r="G220">
        <f>main!G220*0.9</f>
        <v>290.95968665730845</v>
      </c>
      <c r="H220">
        <f>main!H220*0.9</f>
        <v>251.70803325941168</v>
      </c>
      <c r="I220">
        <f>main!I220*0.9</f>
        <v>244.92080590486344</v>
      </c>
      <c r="J220">
        <f>main!J220*0.9</f>
        <v>254.65692714437989</v>
      </c>
      <c r="K220">
        <f>main!K220*0.9</f>
        <v>252.75114574927051</v>
      </c>
      <c r="L220">
        <f>main!L220*0.9</f>
        <v>264.02591600214402</v>
      </c>
      <c r="M220">
        <f>main!M220*0.9</f>
        <v>271.63148116444631</v>
      </c>
      <c r="N220">
        <f>main!N220*0.9</f>
        <v>272.70688230358292</v>
      </c>
      <c r="O220">
        <f>main!O220*0.9</f>
        <v>258.73744084990915</v>
      </c>
      <c r="P220">
        <f>main!P220*0.9</f>
        <v>255.78391922334785</v>
      </c>
      <c r="Q220">
        <f>main!Q220*0.9</f>
        <v>243.37613240828998</v>
      </c>
    </row>
    <row r="221" spans="1:17" x14ac:dyDescent="0.25">
      <c r="A221" s="4" t="str">
        <f>main!A221</f>
        <v>Республика Хакасия</v>
      </c>
      <c r="B221" s="4" t="str">
        <f>main!B221</f>
        <v>Сибирский ФО</v>
      </c>
      <c r="C221" s="4" t="str">
        <f>main!C221</f>
        <v>Позвонки свиные</v>
      </c>
      <c r="D221" s="4" t="str">
        <f>main!D221</f>
        <v>Опт</v>
      </c>
      <c r="E221" s="4" t="str">
        <f>main!E221</f>
        <v>Продукция обвалки</v>
      </c>
      <c r="F221">
        <f>main!F221*0.9</f>
        <v>41.948420404493703</v>
      </c>
      <c r="G221">
        <f>main!G221*0.9</f>
        <v>49.584785000861309</v>
      </c>
      <c r="H221">
        <f>main!H221*0.9</f>
        <v>50.905605840936403</v>
      </c>
      <c r="I221">
        <f>main!I221*0.9</f>
        <v>46.610559815888621</v>
      </c>
      <c r="J221">
        <f>main!J221*0.9</f>
        <v>46.731946024230737</v>
      </c>
      <c r="K221">
        <f>main!K221*0.9</f>
        <v>46.997887376597731</v>
      </c>
      <c r="L221">
        <f>main!L221*0.9</f>
        <v>48.732198765682121</v>
      </c>
      <c r="M221">
        <f>main!M221*0.9</f>
        <v>44.356351666937712</v>
      </c>
      <c r="N221">
        <f>main!N221*0.9</f>
        <v>43.143005293122975</v>
      </c>
      <c r="O221">
        <f>main!O221*0.9</f>
        <v>39.938200742037509</v>
      </c>
      <c r="P221">
        <f>main!P221*0.9</f>
        <v>41.506234684607605</v>
      </c>
      <c r="Q221">
        <f>main!Q221*0.9</f>
        <v>35.434711278925406</v>
      </c>
    </row>
    <row r="222" spans="1:17" x14ac:dyDescent="0.25">
      <c r="A222" s="4" t="str">
        <f>main!A222</f>
        <v>Республика Хакасия</v>
      </c>
      <c r="B222" s="4" t="str">
        <f>main!B222</f>
        <v>Сибирский ФО</v>
      </c>
      <c r="C222" s="4" t="str">
        <f>main!C222</f>
        <v>Ребра свиные (ленточные с корейки)</v>
      </c>
      <c r="D222" s="4" t="str">
        <f>main!D222</f>
        <v>Опт</v>
      </c>
      <c r="E222" s="4" t="str">
        <f>main!E222</f>
        <v>Продукция обвалки</v>
      </c>
      <c r="F222">
        <f>main!F222*0.9</f>
        <v>232.4708012590977</v>
      </c>
      <c r="G222">
        <f>main!G222*0.9</f>
        <v>236.69257726971304</v>
      </c>
      <c r="H222">
        <f>main!H222*0.9</f>
        <v>227.33575239442544</v>
      </c>
      <c r="I222">
        <f>main!I222*0.9</f>
        <v>211.33166663479651</v>
      </c>
      <c r="J222">
        <f>main!J222*0.9</f>
        <v>192.05205369078914</v>
      </c>
      <c r="K222">
        <f>main!K222*0.9</f>
        <v>194.65202697180507</v>
      </c>
      <c r="L222">
        <f>main!L222*0.9</f>
        <v>206.46326463572953</v>
      </c>
      <c r="M222">
        <f>main!M222*0.9</f>
        <v>198.32007072720202</v>
      </c>
      <c r="N222">
        <f>main!N222*0.9</f>
        <v>198.67132284425193</v>
      </c>
      <c r="O222">
        <f>main!O222*0.9</f>
        <v>187.49784499736998</v>
      </c>
      <c r="P222">
        <f>main!P222*0.9</f>
        <v>187.66771994874276</v>
      </c>
      <c r="Q222">
        <f>main!Q222*0.9</f>
        <v>180.6791503607686</v>
      </c>
    </row>
    <row r="223" spans="1:17" x14ac:dyDescent="0.25">
      <c r="A223" s="4" t="str">
        <f>main!A223</f>
        <v>Республика Хакасия</v>
      </c>
      <c r="B223" s="4" t="str">
        <f>main!B223</f>
        <v>Сибирский ФО</v>
      </c>
      <c r="C223" s="4" t="str">
        <f>main!C223</f>
        <v>Суповой набор свиной</v>
      </c>
      <c r="D223" s="4" t="str">
        <f>main!D223</f>
        <v>Опт</v>
      </c>
      <c r="E223" s="4" t="str">
        <f>main!E223</f>
        <v>Продукция обвалки</v>
      </c>
      <c r="F223">
        <f>main!F223*0.9</f>
        <v>7.0190657279657609</v>
      </c>
      <c r="G223">
        <f>main!G223*0.9</f>
        <v>7.2841417998002047</v>
      </c>
      <c r="H223">
        <f>main!H223*0.9</f>
        <v>7.2347203413727836</v>
      </c>
      <c r="I223">
        <f>main!I223*0.9</f>
        <v>8.0391259046976593</v>
      </c>
      <c r="J223">
        <f>main!J223*0.9</f>
        <v>6.9969618041929289</v>
      </c>
      <c r="K223">
        <f>main!K223*0.9</f>
        <v>7.1684442617137716</v>
      </c>
      <c r="L223">
        <f>main!L223*0.9</f>
        <v>7.1886880061876353</v>
      </c>
      <c r="M223">
        <f>main!M223*0.9</f>
        <v>6.0449197290780479</v>
      </c>
      <c r="N223">
        <f>main!N223*0.9</f>
        <v>6.271522875797551</v>
      </c>
      <c r="O223">
        <f>main!O223*0.9</f>
        <v>5.5273896367144291</v>
      </c>
      <c r="P223">
        <f>main!P223*0.9</f>
        <v>5.068716012558947</v>
      </c>
      <c r="Q223">
        <f>main!Q223*0.9</f>
        <v>4.6334688087127747</v>
      </c>
    </row>
    <row r="224" spans="1:17" x14ac:dyDescent="0.25">
      <c r="A224" s="4" t="str">
        <f>main!A224</f>
        <v>Республика Хакасия</v>
      </c>
      <c r="B224" s="4" t="str">
        <f>main!B224</f>
        <v>Сибирский ФО</v>
      </c>
      <c r="C224" s="4" t="str">
        <f>main!C224</f>
        <v>Шейка свиная</v>
      </c>
      <c r="D224" s="4" t="str">
        <f>main!D224</f>
        <v>Опт</v>
      </c>
      <c r="E224" s="4" t="str">
        <f>main!E224</f>
        <v>Продукция обвалки</v>
      </c>
      <c r="F224">
        <f>main!F224*0.9</f>
        <v>364.34834510917347</v>
      </c>
      <c r="G224">
        <f>main!G224*0.9</f>
        <v>318.98921123305149</v>
      </c>
      <c r="H224">
        <f>main!H224*0.9</f>
        <v>275.95626017088176</v>
      </c>
      <c r="I224">
        <f>main!I224*0.9</f>
        <v>268.51518706154502</v>
      </c>
      <c r="J224">
        <f>main!J224*0.9</f>
        <v>279.18923496949668</v>
      </c>
      <c r="K224">
        <f>main!K224*0.9</f>
        <v>277.09986062697971</v>
      </c>
      <c r="L224">
        <f>main!L224*0.9</f>
        <v>289.46078289465453</v>
      </c>
      <c r="M224">
        <f>main!M224*0.9</f>
        <v>297.79902816834374</v>
      </c>
      <c r="N224">
        <f>main!N224*0.9</f>
        <v>298.97802779222059</v>
      </c>
      <c r="O224">
        <f>main!O224*0.9</f>
        <v>283.66284388524156</v>
      </c>
      <c r="P224">
        <f>main!P224*0.9</f>
        <v>280.42479553276928</v>
      </c>
      <c r="Q224">
        <f>main!Q224*0.9</f>
        <v>266.82170785160594</v>
      </c>
    </row>
    <row r="225" spans="1:17" x14ac:dyDescent="0.25">
      <c r="A225" s="4" t="str">
        <f>main!A225</f>
        <v>Республика Хакасия</v>
      </c>
      <c r="B225" s="4" t="str">
        <f>main!B225</f>
        <v>Сибирский ФО</v>
      </c>
      <c r="C225" s="4" t="str">
        <f>main!C225</f>
        <v>Щековина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main!F225*0.9</f>
        <v>94.462535852364411</v>
      </c>
      <c r="G225">
        <f>main!G225*0.9</f>
        <v>100.29987718010064</v>
      </c>
      <c r="H225">
        <f>main!H225*0.9</f>
        <v>97.243616849752627</v>
      </c>
      <c r="I225">
        <f>main!I225*0.9</f>
        <v>81.170054632056463</v>
      </c>
      <c r="J225">
        <f>main!J225*0.9</f>
        <v>77.142013066106642</v>
      </c>
      <c r="K225">
        <f>main!K225*0.9</f>
        <v>58.925817206651068</v>
      </c>
      <c r="L225">
        <f>main!L225*0.9</f>
        <v>68.661636118711826</v>
      </c>
      <c r="M225">
        <f>main!M225*0.9</f>
        <v>70.36667197028234</v>
      </c>
      <c r="N225">
        <f>main!N225*0.9</f>
        <v>66.576519375413469</v>
      </c>
      <c r="O225">
        <f>main!O225*0.9</f>
        <v>57.849634781374093</v>
      </c>
      <c r="P225">
        <f>main!P225*0.9</f>
        <v>61.01297563614434</v>
      </c>
      <c r="Q225">
        <f>main!Q225*0.9</f>
        <v>65.626318725431162</v>
      </c>
    </row>
    <row r="226" spans="1:17" x14ac:dyDescent="0.25">
      <c r="A226" s="4" t="str">
        <f>main!A226</f>
        <v>Красноярский край</v>
      </c>
      <c r="B226" s="4" t="str">
        <f>main!B226</f>
        <v>Сибирский ФО</v>
      </c>
      <c r="C226" s="4" t="str">
        <f>main!C226</f>
        <v>Ребра свиные (ленточные с корейки)</v>
      </c>
      <c r="D226" s="4" t="str">
        <f>main!D226</f>
        <v>Опт</v>
      </c>
      <c r="E226" s="4" t="str">
        <f>main!E226</f>
        <v>Продукция обвалки</v>
      </c>
      <c r="F226">
        <f>main!F226*0.9</f>
        <v>232.4708012590977</v>
      </c>
      <c r="G226">
        <f>main!G226*0.9</f>
        <v>236.69257726971304</v>
      </c>
      <c r="H226">
        <f>main!H226*0.9</f>
        <v>227.33575239442544</v>
      </c>
      <c r="I226">
        <f>main!I226*0.9</f>
        <v>211.33166663479651</v>
      </c>
      <c r="J226">
        <f>main!J226*0.9</f>
        <v>192.05205369078914</v>
      </c>
      <c r="K226">
        <f>main!K226*0.9</f>
        <v>194.65202697180507</v>
      </c>
      <c r="L226">
        <f>main!L226*0.9</f>
        <v>206.46326463572953</v>
      </c>
      <c r="M226">
        <f>main!M226*0.9</f>
        <v>198.32007072720202</v>
      </c>
      <c r="N226">
        <f>main!N226*0.9</f>
        <v>198.67132284425193</v>
      </c>
      <c r="O226">
        <f>main!O226*0.9</f>
        <v>187.49784499736998</v>
      </c>
      <c r="P226">
        <f>main!P226*0.9</f>
        <v>187.66771994874276</v>
      </c>
      <c r="Q226">
        <f>main!Q226*0.9</f>
        <v>180.6791503607686</v>
      </c>
    </row>
    <row r="227" spans="1:17" x14ac:dyDescent="0.25">
      <c r="A227" s="4" t="str">
        <f>main!A227</f>
        <v>Кемеровская область-Кузбасс</v>
      </c>
      <c r="B227" s="4" t="str">
        <f>main!B227</f>
        <v>Сибирский ФО</v>
      </c>
      <c r="C227" s="4" t="str">
        <f>main!C227</f>
        <v>Щековина свиная</v>
      </c>
      <c r="D227" s="4" t="str">
        <f>main!D227</f>
        <v>Опт</v>
      </c>
      <c r="E227" s="4" t="str">
        <f>main!E227</f>
        <v>Продукция обвалки</v>
      </c>
      <c r="F227">
        <f>main!F227*0.9</f>
        <v>64.198270596253906</v>
      </c>
      <c r="G227">
        <f>main!G227*0.9</f>
        <v>68.165422385471146</v>
      </c>
      <c r="H227">
        <f>main!H227*0.9</f>
        <v>66.088338323204056</v>
      </c>
      <c r="I227">
        <f>main!I227*0.9</f>
        <v>55.164484888757514</v>
      </c>
      <c r="J227">
        <f>main!J227*0.9</f>
        <v>52.426962546270758</v>
      </c>
      <c r="K227">
        <f>main!K227*0.9</f>
        <v>40.046940556945586</v>
      </c>
      <c r="L227">
        <f>main!L227*0.9</f>
        <v>46.663560906514128</v>
      </c>
      <c r="M227">
        <f>main!M227*0.9</f>
        <v>47.822330909751329</v>
      </c>
      <c r="N227">
        <f>main!N227*0.9</f>
        <v>45.246481768174469</v>
      </c>
      <c r="O227">
        <f>main!O227*0.9</f>
        <v>39.315549535886781</v>
      </c>
      <c r="P227">
        <f>main!P227*0.9</f>
        <v>41.465407258318884</v>
      </c>
      <c r="Q227">
        <f>main!Q227*0.9</f>
        <v>44.600710003761534</v>
      </c>
    </row>
    <row r="228" spans="1:17" x14ac:dyDescent="0.25">
      <c r="A228" s="4" t="str">
        <f>main!A228</f>
        <v>Иркутская область</v>
      </c>
      <c r="B228" s="4" t="str">
        <f>main!B228</f>
        <v>Сибирский ФО</v>
      </c>
      <c r="C228" s="4" t="str">
        <f>main!C228</f>
        <v>Ноги свиные</v>
      </c>
      <c r="D228" s="4" t="str">
        <f>main!D228</f>
        <v>Опт</v>
      </c>
      <c r="E228" s="4" t="str">
        <f>main!E228</f>
        <v>Продукция обвалки</v>
      </c>
      <c r="F228">
        <f>main!F228*0.9</f>
        <v>11.117903309722125</v>
      </c>
      <c r="G228">
        <f>main!G228*0.9</f>
        <v>14.20873339346381</v>
      </c>
      <c r="H228">
        <f>main!H228*0.9</f>
        <v>16.515767473993883</v>
      </c>
      <c r="I228">
        <f>main!I228*0.9</f>
        <v>19.110635696223902</v>
      </c>
      <c r="J228">
        <f>main!J228*0.9</f>
        <v>16.704998614125145</v>
      </c>
      <c r="K228">
        <f>main!K228*0.9</f>
        <v>12.680375165289153</v>
      </c>
      <c r="L228">
        <f>main!L228*0.9</f>
        <v>10.398790024858583</v>
      </c>
      <c r="M228">
        <f>main!M228*0.9</f>
        <v>8.0499563341302984</v>
      </c>
      <c r="N228">
        <f>main!N228*0.9</f>
        <v>6.7883366838975254</v>
      </c>
      <c r="O228">
        <f>main!O228*0.9</f>
        <v>5.6832325754144444</v>
      </c>
      <c r="P228">
        <f>main!P228*0.9</f>
        <v>6.1261846429721771</v>
      </c>
      <c r="Q228">
        <f>main!Q228*0.9</f>
        <v>7.1784116560081168</v>
      </c>
    </row>
    <row r="229" spans="1:17" x14ac:dyDescent="0.25">
      <c r="A229" s="4" t="str">
        <f>main!A229</f>
        <v>Иркутская область</v>
      </c>
      <c r="B229" s="4" t="str">
        <f>main!B229</f>
        <v>Сибирский ФО</v>
      </c>
      <c r="C229" s="4" t="str">
        <f>main!C229</f>
        <v>Позвонки свиные</v>
      </c>
      <c r="D229" s="4" t="str">
        <f>main!D229</f>
        <v>Опт</v>
      </c>
      <c r="E229" s="4" t="str">
        <f>main!E229</f>
        <v>Продукция обвалки</v>
      </c>
      <c r="F229">
        <f>main!F229*0.9</f>
        <v>44.944736147671833</v>
      </c>
      <c r="G229">
        <f>main!G229*0.9</f>
        <v>53.126555358065687</v>
      </c>
      <c r="H229">
        <f>main!H229*0.9</f>
        <v>54.541720543860428</v>
      </c>
      <c r="I229">
        <f>main!I229*0.9</f>
        <v>49.939885517023519</v>
      </c>
      <c r="J229">
        <f>main!J229*0.9</f>
        <v>50.069942168818649</v>
      </c>
      <c r="K229">
        <f>main!K229*0.9</f>
        <v>50.354879332068997</v>
      </c>
      <c r="L229">
        <f>main!L229*0.9</f>
        <v>52.21307010608799</v>
      </c>
      <c r="M229">
        <f>main!M229*0.9</f>
        <v>47.524662500290411</v>
      </c>
      <c r="N229">
        <f>main!N229*0.9</f>
        <v>46.224648528346044</v>
      </c>
      <c r="O229">
        <f>main!O229*0.9</f>
        <v>42.79092936646876</v>
      </c>
      <c r="P229">
        <f>main!P229*0.9</f>
        <v>44.470965733508145</v>
      </c>
      <c r="Q229">
        <f>main!Q229*0.9</f>
        <v>37.965762084562925</v>
      </c>
    </row>
    <row r="230" spans="1:17" x14ac:dyDescent="0.25">
      <c r="A230" s="4" t="str">
        <f>main!A230</f>
        <v>Иркутская область</v>
      </c>
      <c r="B230" s="4" t="str">
        <f>main!B230</f>
        <v>Сибирский ФО</v>
      </c>
      <c r="C230" s="4" t="str">
        <f>main!C230</f>
        <v>Суповой набор свиной</v>
      </c>
      <c r="D230" s="4" t="str">
        <f>main!D230</f>
        <v>Опт</v>
      </c>
      <c r="E230" s="4" t="str">
        <f>main!E230</f>
        <v>Продукция обвалки</v>
      </c>
      <c r="F230">
        <f>main!F230*0.9</f>
        <v>7.2365508889426717</v>
      </c>
      <c r="G230">
        <f>main!G230*0.9</f>
        <v>7.509840320558653</v>
      </c>
      <c r="H230">
        <f>main!H230*0.9</f>
        <v>7.45888754240032</v>
      </c>
      <c r="I230">
        <f>main!I230*0.9</f>
        <v>8.2882175444198527</v>
      </c>
      <c r="J230">
        <f>main!J230*0.9</f>
        <v>7.2137620769516273</v>
      </c>
      <c r="K230">
        <f>main!K230*0.9</f>
        <v>7.390557903989734</v>
      </c>
      <c r="L230">
        <f>main!L230*0.9</f>
        <v>7.411428899182753</v>
      </c>
      <c r="M230">
        <f>main!M230*0.9</f>
        <v>6.232221058246834</v>
      </c>
      <c r="N230">
        <f>main!N230*0.9</f>
        <v>6.4658454844004103</v>
      </c>
      <c r="O230">
        <f>main!O230*0.9</f>
        <v>5.6986553395177797</v>
      </c>
      <c r="P230">
        <f>main!P230*0.9</f>
        <v>5.2257697517119404</v>
      </c>
      <c r="Q230">
        <f>main!Q230*0.9</f>
        <v>4.7770364498775297</v>
      </c>
    </row>
    <row r="231" spans="1:17" x14ac:dyDescent="0.25">
      <c r="A231" s="4" t="str">
        <f>main!A231</f>
        <v>Алтайский край</v>
      </c>
      <c r="B231" s="4" t="str">
        <f>main!B231</f>
        <v>Сибирский ФО</v>
      </c>
      <c r="C231" s="4" t="str">
        <f>main!C231</f>
        <v>Карбонад свиной</v>
      </c>
      <c r="D231" s="4" t="str">
        <f>main!D231</f>
        <v>Опт</v>
      </c>
      <c r="E231" s="4" t="str">
        <f>main!E231</f>
        <v>Продукция обвалки</v>
      </c>
      <c r="F231">
        <f>main!F231*0.9</f>
        <v>279.8542947834344</v>
      </c>
      <c r="G231">
        <f>main!G231*0.9</f>
        <v>276.10184311368567</v>
      </c>
      <c r="H231">
        <f>main!H231*0.9</f>
        <v>257.45371014129302</v>
      </c>
      <c r="I231">
        <f>main!I231*0.9</f>
        <v>246.18792906361898</v>
      </c>
      <c r="J231">
        <f>main!J231*0.9</f>
        <v>235.58559919151242</v>
      </c>
      <c r="K231">
        <f>main!K231*0.9</f>
        <v>222.82668647426837</v>
      </c>
      <c r="L231">
        <f>main!L231*0.9</f>
        <v>216.49519198542606</v>
      </c>
      <c r="M231">
        <f>main!M231*0.9</f>
        <v>206.58712067145873</v>
      </c>
      <c r="N231">
        <f>main!N231*0.9</f>
        <v>202.38739299462483</v>
      </c>
      <c r="O231">
        <f>main!O231*0.9</f>
        <v>187.7014152801369</v>
      </c>
      <c r="P231">
        <f>main!P231*0.9</f>
        <v>188.23600737761203</v>
      </c>
      <c r="Q231">
        <f>main!Q231*0.9</f>
        <v>187.18950420821614</v>
      </c>
    </row>
    <row r="232" spans="1:17" x14ac:dyDescent="0.25">
      <c r="A232" s="4" t="str">
        <f>main!A232</f>
        <v>Амурская область</v>
      </c>
      <c r="B232" s="4" t="str">
        <f>main!B232</f>
        <v>Дальневосточный ФО</v>
      </c>
      <c r="C232" s="4" t="str">
        <f>main!C232</f>
        <v>Свинина жирная</v>
      </c>
      <c r="D232" s="4" t="str">
        <f>main!D232</f>
        <v>Опт</v>
      </c>
      <c r="E232" s="4" t="str">
        <f>main!E232</f>
        <v>Продукция обвалки</v>
      </c>
      <c r="F232">
        <f>main!F232*0.9</f>
        <v>104.77462947701186</v>
      </c>
      <c r="G232">
        <f>main!G232*0.9</f>
        <v>117.04539238511143</v>
      </c>
      <c r="H232">
        <f>main!H232*0.9</f>
        <v>115.07037849226626</v>
      </c>
      <c r="I232">
        <f>main!I232*0.9</f>
        <v>103.3070053125313</v>
      </c>
      <c r="J232">
        <f>main!J232*0.9</f>
        <v>82.405117169148809</v>
      </c>
      <c r="K232">
        <f>main!K232*0.9</f>
        <v>71.120785182557469</v>
      </c>
      <c r="L232">
        <f>main!L232*0.9</f>
        <v>69.362093805626216</v>
      </c>
      <c r="M232">
        <f>main!M232*0.9</f>
        <v>61.712978275497456</v>
      </c>
      <c r="N232">
        <f>main!N232*0.9</f>
        <v>56.494447695946874</v>
      </c>
      <c r="O232">
        <f>main!O232*0.9</f>
        <v>55.848640615496585</v>
      </c>
      <c r="P232">
        <f>main!P232*0.9</f>
        <v>62.019256133693631</v>
      </c>
      <c r="Q232">
        <f>main!Q232*0.9</f>
        <v>68.500196229554419</v>
      </c>
    </row>
    <row r="233" spans="1:17" x14ac:dyDescent="0.25">
      <c r="A233" s="4" t="str">
        <f>main!A233</f>
        <v>Республика Хакасия</v>
      </c>
      <c r="B233" s="4" t="str">
        <f>main!B233</f>
        <v>Сибирский ФО</v>
      </c>
      <c r="C233" s="4" t="str">
        <f>main!C233</f>
        <v>Грудинка свиная</v>
      </c>
      <c r="D233" s="4" t="str">
        <f>main!D233</f>
        <v>Опт</v>
      </c>
      <c r="E233" s="4" t="str">
        <f>main!E233</f>
        <v>Продукция обвалки</v>
      </c>
      <c r="F233">
        <f>main!F233*0.9</f>
        <v>190.4170511885317</v>
      </c>
      <c r="G233">
        <f>main!G233*0.9</f>
        <v>203.10217070081396</v>
      </c>
      <c r="H233">
        <f>main!H233*0.9</f>
        <v>197.4540519901243</v>
      </c>
      <c r="I233">
        <f>main!I233*0.9</f>
        <v>177.51031683206116</v>
      </c>
      <c r="J233">
        <f>main!J233*0.9</f>
        <v>161.04378414736118</v>
      </c>
      <c r="K233">
        <f>main!K233*0.9</f>
        <v>148.85243249699823</v>
      </c>
      <c r="L233">
        <f>main!L233*0.9</f>
        <v>147.80422776582932</v>
      </c>
      <c r="M233">
        <f>main!M233*0.9</f>
        <v>140.12404549291776</v>
      </c>
      <c r="N233">
        <f>main!N233*0.9</f>
        <v>131.37878084937665</v>
      </c>
      <c r="O233">
        <f>main!O233*0.9</f>
        <v>126.95761696775364</v>
      </c>
      <c r="P233">
        <f>main!P233*0.9</f>
        <v>128.39999364166886</v>
      </c>
      <c r="Q233">
        <f>main!Q233*0.9</f>
        <v>128.87656895494834</v>
      </c>
    </row>
    <row r="234" spans="1:17" x14ac:dyDescent="0.25">
      <c r="A234" s="4" t="str">
        <f>main!A234</f>
        <v>Республика Хакасия</v>
      </c>
      <c r="B234" s="4" t="str">
        <f>main!B234</f>
        <v>Сибирский ФО</v>
      </c>
      <c r="C234" s="4" t="str">
        <f>main!C234</f>
        <v>Лопатка свиная</v>
      </c>
      <c r="D234" s="4" t="str">
        <f>main!D234</f>
        <v>Опт</v>
      </c>
      <c r="E234" s="4" t="str">
        <f>main!E234</f>
        <v>Продукция обвалки</v>
      </c>
      <c r="F234">
        <f>main!F234*0.9</f>
        <v>183.66860136929816</v>
      </c>
      <c r="G234">
        <f>main!G234*0.9</f>
        <v>184.55056835550201</v>
      </c>
      <c r="H234">
        <f>main!H234*0.9</f>
        <v>168.39285967642272</v>
      </c>
      <c r="I234">
        <f>main!I234*0.9</f>
        <v>158.93071595721887</v>
      </c>
      <c r="J234">
        <f>main!J234*0.9</f>
        <v>149.47319401936713</v>
      </c>
      <c r="K234">
        <f>main!K234*0.9</f>
        <v>145.77647621858472</v>
      </c>
      <c r="L234">
        <f>main!L234*0.9</f>
        <v>140.10615901664588</v>
      </c>
      <c r="M234">
        <f>main!M234*0.9</f>
        <v>140.09487379355764</v>
      </c>
      <c r="N234">
        <f>main!N234*0.9</f>
        <v>137.13191237353055</v>
      </c>
      <c r="O234">
        <f>main!O234*0.9</f>
        <v>127.84953068431493</v>
      </c>
      <c r="P234">
        <f>main!P234*0.9</f>
        <v>128.42004976949218</v>
      </c>
      <c r="Q234">
        <f>main!Q234*0.9</f>
        <v>123.43049799730279</v>
      </c>
    </row>
    <row r="235" spans="1:17" x14ac:dyDescent="0.25">
      <c r="A235" s="4" t="str">
        <f>main!A235</f>
        <v>Алтайский край</v>
      </c>
      <c r="B235" s="4" t="str">
        <f>main!B235</f>
        <v>Сибирский ФО</v>
      </c>
      <c r="C235" s="4" t="str">
        <f>main!C235</f>
        <v>Вырезка свиная</v>
      </c>
      <c r="D235" s="4" t="str">
        <f>main!D235</f>
        <v>Опт</v>
      </c>
      <c r="E235" s="4" t="str">
        <f>main!E235</f>
        <v>Продукция обвалки</v>
      </c>
      <c r="F235">
        <f>main!F235*0.9</f>
        <v>343.26912223626533</v>
      </c>
      <c r="G235">
        <f>main!G235*0.9</f>
        <v>332.18320545891089</v>
      </c>
      <c r="H235">
        <f>main!H235*0.9</f>
        <v>301.06374536588913</v>
      </c>
      <c r="I235">
        <f>main!I235*0.9</f>
        <v>292.63068116190232</v>
      </c>
      <c r="J235">
        <f>main!J235*0.9</f>
        <v>275.67192640357331</v>
      </c>
      <c r="K235">
        <f>main!K235*0.9</f>
        <v>271.59347972283683</v>
      </c>
      <c r="L235">
        <f>main!L235*0.9</f>
        <v>267.09241931002231</v>
      </c>
      <c r="M235">
        <f>main!M235*0.9</f>
        <v>258.65812117096868</v>
      </c>
      <c r="N235">
        <f>main!N235*0.9</f>
        <v>251.35461273167826</v>
      </c>
      <c r="O235">
        <f>main!O235*0.9</f>
        <v>239.38004256674506</v>
      </c>
      <c r="P235">
        <f>main!P235*0.9</f>
        <v>236.17236425835989</v>
      </c>
      <c r="Q235">
        <f>main!Q235*0.9</f>
        <v>228.32575559374013</v>
      </c>
    </row>
    <row r="236" spans="1:17" x14ac:dyDescent="0.25">
      <c r="A236" s="4" t="str">
        <f>main!A236</f>
        <v>Алтайский край</v>
      </c>
      <c r="B236" s="4" t="str">
        <f>main!B236</f>
        <v>Сибирский ФО</v>
      </c>
      <c r="C236" s="4" t="str">
        <f>main!C236</f>
        <v>Шейка свиная</v>
      </c>
      <c r="D236" s="4" t="str">
        <f>main!D236</f>
        <v>Опт</v>
      </c>
      <c r="E236" s="4" t="str">
        <f>main!E236</f>
        <v>Продукция обвалки</v>
      </c>
      <c r="F236">
        <f>main!F236*0.9</f>
        <v>369.16213646424086</v>
      </c>
      <c r="G236">
        <f>main!G236*0.9</f>
        <v>323.2037150945506</v>
      </c>
      <c r="H236">
        <f>main!H236*0.9</f>
        <v>279.60221020034948</v>
      </c>
      <c r="I236">
        <f>main!I236*0.9</f>
        <v>272.06282520381205</v>
      </c>
      <c r="J236">
        <f>main!J236*0.9</f>
        <v>282.87789924851614</v>
      </c>
      <c r="K236">
        <f>main!K236*0.9</f>
        <v>280.76091997164849</v>
      </c>
      <c r="L236">
        <f>main!L236*0.9</f>
        <v>293.28515545743318</v>
      </c>
      <c r="M236">
        <f>main!M236*0.9</f>
        <v>301.73356610871696</v>
      </c>
      <c r="N236">
        <f>main!N236*0.9</f>
        <v>302.92814274364173</v>
      </c>
      <c r="O236">
        <f>main!O236*0.9</f>
        <v>287.41061374334106</v>
      </c>
      <c r="P236">
        <f>main!P236*0.9</f>
        <v>284.12978410923085</v>
      </c>
      <c r="Q236">
        <f>main!Q236*0.9</f>
        <v>270.3469716488533</v>
      </c>
    </row>
    <row r="237" spans="1:17" x14ac:dyDescent="0.25">
      <c r="A237" s="4" t="str">
        <f>main!A237</f>
        <v>Красноярский край</v>
      </c>
      <c r="B237" s="4" t="str">
        <f>main!B237</f>
        <v>Сибирский ФО</v>
      </c>
      <c r="C237" s="4" t="str">
        <f>main!C237</f>
        <v>Свинина жирная</v>
      </c>
      <c r="D237" s="4" t="str">
        <f>main!D237</f>
        <v>Опт</v>
      </c>
      <c r="E237" s="4" t="str">
        <f>main!E237</f>
        <v>Продукция обвалки</v>
      </c>
      <c r="F237">
        <f>main!F237*0.9</f>
        <v>104.59508174726703</v>
      </c>
      <c r="G237">
        <f>main!G237*0.9</f>
        <v>116.84481678217453</v>
      </c>
      <c r="H237">
        <f>main!H237*0.9</f>
        <v>114.8731873848169</v>
      </c>
      <c r="I237">
        <f>main!I237*0.9</f>
        <v>103.12997258654418</v>
      </c>
      <c r="J237">
        <f>main!J237*0.9</f>
        <v>82.263903100619686</v>
      </c>
      <c r="K237">
        <f>main!K237*0.9</f>
        <v>70.998908583413765</v>
      </c>
      <c r="L237">
        <f>main!L237*0.9</f>
        <v>69.243230999474449</v>
      </c>
      <c r="M237">
        <f>main!M237*0.9</f>
        <v>61.607223426251359</v>
      </c>
      <c r="N237">
        <f>main!N237*0.9</f>
        <v>56.397635615793263</v>
      </c>
      <c r="O237">
        <f>main!O237*0.9</f>
        <v>55.752935226874371</v>
      </c>
      <c r="P237">
        <f>main!P237*0.9</f>
        <v>61.912976429390703</v>
      </c>
      <c r="Q237">
        <f>main!Q237*0.9</f>
        <v>68.382810419826598</v>
      </c>
    </row>
    <row r="238" spans="1:17" x14ac:dyDescent="0.25">
      <c r="A238" s="4" t="str">
        <f>main!A238</f>
        <v>Красноярский край</v>
      </c>
      <c r="B238" s="4" t="str">
        <f>main!B238</f>
        <v>Сибирский ФО</v>
      </c>
      <c r="C238" s="4" t="str">
        <f>main!C238</f>
        <v>Шпик боковой</v>
      </c>
      <c r="D238" s="4" t="str">
        <f>main!D238</f>
        <v>Опт</v>
      </c>
      <c r="E238" s="4" t="str">
        <f>main!E238</f>
        <v>Продукция обвалки</v>
      </c>
      <c r="F238">
        <f>main!F238*0.9</f>
        <v>93.18393602193926</v>
      </c>
      <c r="G238">
        <f>main!G238*0.9</f>
        <v>100.73140368407535</v>
      </c>
      <c r="H238">
        <f>main!H238*0.9</f>
        <v>98.5138298624329</v>
      </c>
      <c r="I238">
        <f>main!I238*0.9</f>
        <v>84.153699541529235</v>
      </c>
      <c r="J238">
        <f>main!J238*0.9</f>
        <v>68.68419790564613</v>
      </c>
      <c r="K238">
        <f>main!K238*0.9</f>
        <v>60.615875396920885</v>
      </c>
      <c r="L238">
        <f>main!L238*0.9</f>
        <v>55.252615528633754</v>
      </c>
      <c r="M238">
        <f>main!M238*0.9</f>
        <v>50.84926391619647</v>
      </c>
      <c r="N238">
        <f>main!N238*0.9</f>
        <v>45.606047281577077</v>
      </c>
      <c r="O238">
        <f>main!O238*0.9</f>
        <v>44.361390007894201</v>
      </c>
      <c r="P238">
        <f>main!P238*0.9</f>
        <v>52.354119686915752</v>
      </c>
      <c r="Q238">
        <f>main!Q238*0.9</f>
        <v>63.342854657870951</v>
      </c>
    </row>
    <row r="239" spans="1:17" x14ac:dyDescent="0.25">
      <c r="A239" s="4" t="str">
        <f>main!A239</f>
        <v>Томская область</v>
      </c>
      <c r="B239" s="4" t="str">
        <f>main!B239</f>
        <v>Сибирский ФО</v>
      </c>
      <c r="C239" s="4" t="str">
        <f>main!C239</f>
        <v>Ребра свиные (ленточные с корейки)</v>
      </c>
      <c r="D239" s="4" t="str">
        <f>main!D239</f>
        <v>Опт</v>
      </c>
      <c r="E239" s="4" t="str">
        <f>main!E239</f>
        <v>Продукция обвалки</v>
      </c>
      <c r="F239">
        <f>main!F239*0.9</f>
        <v>211.77714827400229</v>
      </c>
      <c r="G239">
        <f>main!G239*0.9</f>
        <v>215.6231180875757</v>
      </c>
      <c r="H239">
        <f>main!H239*0.9</f>
        <v>207.09920162901315</v>
      </c>
      <c r="I239">
        <f>main!I239*0.9</f>
        <v>192.51973778000578</v>
      </c>
      <c r="J239">
        <f>main!J239*0.9</f>
        <v>174.95632152732216</v>
      </c>
      <c r="K239">
        <f>main!K239*0.9</f>
        <v>177.32485522729627</v>
      </c>
      <c r="L239">
        <f>main!L239*0.9</f>
        <v>188.08470212636797</v>
      </c>
      <c r="M239">
        <f>main!M239*0.9</f>
        <v>180.66638389263798</v>
      </c>
      <c r="N239">
        <f>main!N239*0.9</f>
        <v>180.98636890267426</v>
      </c>
      <c r="O239">
        <f>main!O239*0.9</f>
        <v>170.80751090459785</v>
      </c>
      <c r="P239">
        <f>main!P239*0.9</f>
        <v>170.96226424381317</v>
      </c>
      <c r="Q239">
        <f>main!Q239*0.9</f>
        <v>164.59579013248575</v>
      </c>
    </row>
    <row r="240" spans="1:17" x14ac:dyDescent="0.25">
      <c r="A240" s="4" t="str">
        <f>main!A240</f>
        <v>Новосибирская область</v>
      </c>
      <c r="B240" s="4" t="str">
        <f>main!B240</f>
        <v>Сибирский ФО</v>
      </c>
      <c r="C240" s="4" t="str">
        <f>main!C240</f>
        <v>Щековина свиная</v>
      </c>
      <c r="D240" s="4" t="str">
        <f>main!D240</f>
        <v>Опт</v>
      </c>
      <c r="E240" s="4" t="str">
        <f>main!E240</f>
        <v>Продукция обвалки</v>
      </c>
      <c r="F240">
        <f>main!F240*0.9</f>
        <v>83.901118331535201</v>
      </c>
      <c r="G240">
        <f>main!G240*0.9</f>
        <v>89.085813629630977</v>
      </c>
      <c r="H240">
        <f>main!H240*0.9</f>
        <v>86.371259575849578</v>
      </c>
      <c r="I240">
        <f>main!I240*0.9</f>
        <v>72.094807716205125</v>
      </c>
      <c r="J240">
        <f>main!J240*0.9</f>
        <v>68.517122774554906</v>
      </c>
      <c r="K240">
        <f>main!K240*0.9</f>
        <v>52.337595191860345</v>
      </c>
      <c r="L240">
        <f>main!L240*0.9</f>
        <v>60.9848973971691</v>
      </c>
      <c r="M240">
        <f>main!M240*0.9</f>
        <v>62.499301107076995</v>
      </c>
      <c r="N240">
        <f>main!N240*0.9</f>
        <v>59.132907875228256</v>
      </c>
      <c r="O240">
        <f>main!O240*0.9</f>
        <v>51.381735726573496</v>
      </c>
      <c r="P240">
        <f>main!P240*0.9</f>
        <v>54.191398128542716</v>
      </c>
      <c r="Q240">
        <f>main!Q240*0.9</f>
        <v>58.288944747904786</v>
      </c>
    </row>
    <row r="241" spans="1:17" x14ac:dyDescent="0.25">
      <c r="A241" s="4" t="str">
        <f>main!A241</f>
        <v>Новосибирская область</v>
      </c>
      <c r="B241" s="4" t="str">
        <f>main!B241</f>
        <v>Сибирский ФО</v>
      </c>
      <c r="C241" s="4" t="str">
        <f>main!C241</f>
        <v>Свинина полужирная</v>
      </c>
      <c r="D241" s="4" t="str">
        <f>main!D241</f>
        <v>Опт</v>
      </c>
      <c r="E241" s="4" t="str">
        <f>main!E241</f>
        <v>Продукция обвалки</v>
      </c>
      <c r="F241">
        <f>main!F241*0.9</f>
        <v>190.00106413138042</v>
      </c>
      <c r="G241">
        <f>main!G241*0.9</f>
        <v>186.51989813899948</v>
      </c>
      <c r="H241">
        <f>main!H241*0.9</f>
        <v>166.5292229038796</v>
      </c>
      <c r="I241">
        <f>main!I241*0.9</f>
        <v>154.12024804104098</v>
      </c>
      <c r="J241">
        <f>main!J241*0.9</f>
        <v>139.49277891903424</v>
      </c>
      <c r="K241">
        <f>main!K241*0.9</f>
        <v>133.47090113083019</v>
      </c>
      <c r="L241">
        <f>main!L241*0.9</f>
        <v>128.76257452160922</v>
      </c>
      <c r="M241">
        <f>main!M241*0.9</f>
        <v>125.72502627729634</v>
      </c>
      <c r="N241">
        <f>main!N241*0.9</f>
        <v>124.63755916679882</v>
      </c>
      <c r="O241">
        <f>main!O241*0.9</f>
        <v>117.36086459340694</v>
      </c>
      <c r="P241">
        <f>main!P241*0.9</f>
        <v>123.15293209447758</v>
      </c>
      <c r="Q241">
        <f>main!Q241*0.9</f>
        <v>122.78430448587274</v>
      </c>
    </row>
    <row r="242" spans="1:17" x14ac:dyDescent="0.25">
      <c r="A242" s="4" t="str">
        <f>main!A242</f>
        <v>Кемеровская область-Кузбасс</v>
      </c>
      <c r="B242" s="4" t="str">
        <f>main!B242</f>
        <v>Сибирский ФО</v>
      </c>
      <c r="C242" s="4" t="str">
        <f>main!C242</f>
        <v>Окорок свиной</v>
      </c>
      <c r="D242" s="4" t="str">
        <f>main!D242</f>
        <v>Опт</v>
      </c>
      <c r="E242" s="4" t="str">
        <f>main!E242</f>
        <v>Продукция обвалки</v>
      </c>
      <c r="F242">
        <f>main!F242*0.9</f>
        <v>216.4690830056667</v>
      </c>
      <c r="G242">
        <f>main!G242*0.9</f>
        <v>214.31265907339238</v>
      </c>
      <c r="H242">
        <f>main!H242*0.9</f>
        <v>199.86753049052246</v>
      </c>
      <c r="I242">
        <f>main!I242*0.9</f>
        <v>189.66721705396915</v>
      </c>
      <c r="J242">
        <f>main!J242*0.9</f>
        <v>178.20369560262472</v>
      </c>
      <c r="K242">
        <f>main!K242*0.9</f>
        <v>169.41057540036491</v>
      </c>
      <c r="L242">
        <f>main!L242*0.9</f>
        <v>168.66397468600061</v>
      </c>
      <c r="M242">
        <f>main!M242*0.9</f>
        <v>164.7462079445387</v>
      </c>
      <c r="N242">
        <f>main!N242*0.9</f>
        <v>161.15812099049529</v>
      </c>
      <c r="O242">
        <f>main!O242*0.9</f>
        <v>146.44519493819973</v>
      </c>
      <c r="P242">
        <f>main!P242*0.9</f>
        <v>147.89454485142215</v>
      </c>
      <c r="Q242">
        <f>main!Q242*0.9</f>
        <v>143.67947997455255</v>
      </c>
    </row>
    <row r="243" spans="1:17" x14ac:dyDescent="0.25">
      <c r="A243" s="4" t="str">
        <f>main!A243</f>
        <v>Кемеровская область-Кузбасс</v>
      </c>
      <c r="B243" s="4" t="str">
        <f>main!B243</f>
        <v>Сибирский ФО</v>
      </c>
      <c r="C243" s="4" t="str">
        <f>main!C243</f>
        <v>Карбонад свиной</v>
      </c>
      <c r="D243" s="4" t="str">
        <f>main!D243</f>
        <v>Опт</v>
      </c>
      <c r="E243" s="4" t="str">
        <f>main!E243</f>
        <v>Продукция обвалки</v>
      </c>
      <c r="F243">
        <f>main!F243*0.9</f>
        <v>276.76414009913537</v>
      </c>
      <c r="G243">
        <f>main!G243*0.9</f>
        <v>273.05312304847604</v>
      </c>
      <c r="H243">
        <f>main!H243*0.9</f>
        <v>254.61090299767233</v>
      </c>
      <c r="I243">
        <f>main!I243*0.9</f>
        <v>243.4695188180213</v>
      </c>
      <c r="J243">
        <f>main!J243*0.9</f>
        <v>232.98426000728301</v>
      </c>
      <c r="K243">
        <f>main!K243*0.9</f>
        <v>220.36623136662695</v>
      </c>
      <c r="L243">
        <f>main!L243*0.9</f>
        <v>214.10464932050218</v>
      </c>
      <c r="M243">
        <f>main!M243*0.9</f>
        <v>204.30598305606938</v>
      </c>
      <c r="N243">
        <f>main!N243*0.9</f>
        <v>200.15262882568692</v>
      </c>
      <c r="O243">
        <f>main!O243*0.9</f>
        <v>185.62881386400954</v>
      </c>
      <c r="P243">
        <f>main!P243*0.9</f>
        <v>186.15750298874136</v>
      </c>
      <c r="Q243">
        <f>main!Q243*0.9</f>
        <v>185.12255532065927</v>
      </c>
    </row>
    <row r="244" spans="1:17" x14ac:dyDescent="0.25">
      <c r="A244" s="4" t="str">
        <f>main!A244</f>
        <v>Московская область</v>
      </c>
      <c r="B244" s="4" t="str">
        <f>main!B244</f>
        <v>Центральный ФО</v>
      </c>
      <c r="C244" s="4" t="str">
        <f>main!C244</f>
        <v>Шкурка свиная</v>
      </c>
      <c r="D244" s="4" t="str">
        <f>main!D244</f>
        <v>Опт</v>
      </c>
      <c r="E244" s="4" t="str">
        <f>main!E244</f>
        <v>Продукция обвалки</v>
      </c>
      <c r="F244">
        <f>main!F244*0.9</f>
        <v>25.379655536331331</v>
      </c>
      <c r="G244">
        <f>main!G244*0.9</f>
        <v>23.306256264122428</v>
      </c>
      <c r="H244">
        <f>main!H244*0.9</f>
        <v>19.480142682742187</v>
      </c>
      <c r="I244">
        <f>main!I244*0.9</f>
        <v>16.149789254037977</v>
      </c>
      <c r="J244">
        <f>main!J244*0.9</f>
        <v>13.424271098966921</v>
      </c>
      <c r="K244">
        <f>main!K244*0.9</f>
        <v>16.20955884311439</v>
      </c>
      <c r="L244">
        <f>main!L244*0.9</f>
        <v>16.728425107535674</v>
      </c>
      <c r="M244">
        <f>main!M244*0.9</f>
        <v>17.519157827798352</v>
      </c>
      <c r="N244">
        <f>main!N244*0.9</f>
        <v>21.198106031334138</v>
      </c>
      <c r="O244">
        <f>main!O244*0.9</f>
        <v>20.438590723989201</v>
      </c>
      <c r="P244">
        <f>main!P244*0.9</f>
        <v>25.003906271325747</v>
      </c>
      <c r="Q244">
        <f>main!Q244*0.9</f>
        <v>24.230064282753141</v>
      </c>
    </row>
    <row r="245" spans="1:17" x14ac:dyDescent="0.25">
      <c r="A245" s="4" t="str">
        <f>main!A245</f>
        <v>Республика Бурятия</v>
      </c>
      <c r="B245" s="4" t="str">
        <f>main!B245</f>
        <v>Дальневосточный ФО</v>
      </c>
      <c r="C245" s="4" t="str">
        <f>main!C245</f>
        <v>Свинина жирная</v>
      </c>
      <c r="D245" s="4" t="str">
        <f>main!D245</f>
        <v>Опт</v>
      </c>
      <c r="E245" s="4" t="str">
        <f>main!E245</f>
        <v>Продукция обвалки</v>
      </c>
      <c r="F245">
        <f>main!F245*0.9</f>
        <v>104.59508174726705</v>
      </c>
      <c r="G245">
        <f>main!G245*0.9</f>
        <v>116.84481678217456</v>
      </c>
      <c r="H245">
        <f>main!H245*0.9</f>
        <v>114.87318738481693</v>
      </c>
      <c r="I245">
        <f>main!I245*0.9</f>
        <v>103.12997258654421</v>
      </c>
      <c r="J245">
        <f>main!J245*0.9</f>
        <v>82.263903100619714</v>
      </c>
      <c r="K245">
        <f>main!K245*0.9</f>
        <v>70.99890858341378</v>
      </c>
      <c r="L245">
        <f>main!L245*0.9</f>
        <v>69.243230999474463</v>
      </c>
      <c r="M245">
        <f>main!M245*0.9</f>
        <v>61.607223426251359</v>
      </c>
      <c r="N245">
        <f>main!N245*0.9</f>
        <v>56.397635615793263</v>
      </c>
      <c r="O245">
        <f>main!O245*0.9</f>
        <v>55.752935226874371</v>
      </c>
      <c r="P245">
        <f>main!P245*0.9</f>
        <v>61.912976429390703</v>
      </c>
      <c r="Q245">
        <f>main!Q245*0.9</f>
        <v>68.382810419826598</v>
      </c>
    </row>
    <row r="246" spans="1:17" x14ac:dyDescent="0.25">
      <c r="A246" s="4" t="str">
        <f>main!A246</f>
        <v>Красноярский край</v>
      </c>
      <c r="B246" s="4" t="str">
        <f>main!B246</f>
        <v>Сибирский ФО</v>
      </c>
      <c r="C246" s="4" t="str">
        <f>main!C246</f>
        <v>Котлетное мясо</v>
      </c>
      <c r="D246" s="4" t="str">
        <f>main!D246</f>
        <v>Опт</v>
      </c>
      <c r="E246" s="4" t="str">
        <f>main!E246</f>
        <v>Продукция обвалки</v>
      </c>
      <c r="F246">
        <f>main!F246*0.9</f>
        <v>201.50644437110387</v>
      </c>
      <c r="G246">
        <f>main!G246*0.9</f>
        <v>191.65748567335868</v>
      </c>
      <c r="H246">
        <f>main!H246*0.9</f>
        <v>182.74229929144713</v>
      </c>
      <c r="I246">
        <f>main!I246*0.9</f>
        <v>166.04585713408045</v>
      </c>
      <c r="J246">
        <f>main!J246*0.9</f>
        <v>157.06182581665141</v>
      </c>
      <c r="K246">
        <f>main!K246*0.9</f>
        <v>144.96384861414066</v>
      </c>
      <c r="L246">
        <f>main!L246*0.9</f>
        <v>143.6975836846382</v>
      </c>
      <c r="M246">
        <f>main!M246*0.9</f>
        <v>142.13949142607572</v>
      </c>
      <c r="N246">
        <f>main!N246*0.9</f>
        <v>143.05798875005542</v>
      </c>
      <c r="O246">
        <f>main!O246*0.9</f>
        <v>133.50748519066596</v>
      </c>
      <c r="P246">
        <f>main!P246*0.9</f>
        <v>136.66026543738769</v>
      </c>
      <c r="Q246">
        <f>main!Q246*0.9</f>
        <v>143.67032769251782</v>
      </c>
    </row>
    <row r="247" spans="1:17" x14ac:dyDescent="0.25">
      <c r="A247" s="4" t="str">
        <f>main!A247</f>
        <v>Иркутская область</v>
      </c>
      <c r="B247" s="4" t="str">
        <f>main!B247</f>
        <v>Сибирский ФО</v>
      </c>
      <c r="C247" s="4" t="str">
        <f>main!C247</f>
        <v>Ребра свиные (ленточные с корейки)</v>
      </c>
      <c r="D247" s="4" t="str">
        <f>main!D247</f>
        <v>Опт</v>
      </c>
      <c r="E247" s="4" t="str">
        <f>main!E247</f>
        <v>Продукция обвалки</v>
      </c>
      <c r="F247">
        <f>main!F247*0.9</f>
        <v>232.47080721919212</v>
      </c>
      <c r="G247">
        <f>main!G247*0.9</f>
        <v>236.69258333804549</v>
      </c>
      <c r="H247">
        <f>main!H247*0.9</f>
        <v>227.3357582228673</v>
      </c>
      <c r="I247">
        <f>main!I247*0.9</f>
        <v>211.33167205292506</v>
      </c>
      <c r="J247">
        <f>main!J247*0.9</f>
        <v>192.05205861462633</v>
      </c>
      <c r="K247">
        <f>main!K247*0.9</f>
        <v>194.65203196230047</v>
      </c>
      <c r="L247">
        <f>main!L247*0.9</f>
        <v>206.46326992904187</v>
      </c>
      <c r="M247">
        <f>main!M247*0.9</f>
        <v>198.32007581173883</v>
      </c>
      <c r="N247">
        <f>main!N247*0.9</f>
        <v>198.67132793779416</v>
      </c>
      <c r="O247">
        <f>main!O247*0.9</f>
        <v>187.49784980444619</v>
      </c>
      <c r="P247">
        <f>main!P247*0.9</f>
        <v>187.6677247601742</v>
      </c>
      <c r="Q247">
        <f>main!Q247*0.9</f>
        <v>180.67915499302686</v>
      </c>
    </row>
    <row r="248" spans="1:17" x14ac:dyDescent="0.25">
      <c r="A248" s="4" t="str">
        <f>main!A248</f>
        <v>Самарская область</v>
      </c>
      <c r="B248" s="4" t="str">
        <f>main!B248</f>
        <v>Приволжский ФО</v>
      </c>
      <c r="C248" s="4" t="str">
        <f>main!C248</f>
        <v>Грудинка свиная</v>
      </c>
      <c r="D248" s="4" t="str">
        <f>main!D248</f>
        <v>Переработчик</v>
      </c>
      <c r="E248" s="4" t="str">
        <f>main!E248</f>
        <v>Продукция обвалки</v>
      </c>
      <c r="F248">
        <f>main!F248*0.9</f>
        <v>198.78867198520408</v>
      </c>
      <c r="G248">
        <f>main!G248*0.9</f>
        <v>212.03148845610667</v>
      </c>
      <c r="H248">
        <f>main!H248*0.9</f>
        <v>206.13505213013337</v>
      </c>
      <c r="I248">
        <f>main!I248*0.9</f>
        <v>185.31449744897378</v>
      </c>
      <c r="J248">
        <f>main!J248*0.9</f>
        <v>168.12401926353272</v>
      </c>
      <c r="K248">
        <f>main!K248*0.9</f>
        <v>155.39667899041416</v>
      </c>
      <c r="L248">
        <f>main!L248*0.9</f>
        <v>154.30239029527326</v>
      </c>
      <c r="M248">
        <f>main!M248*0.9</f>
        <v>146.28455142471552</v>
      </c>
      <c r="N248">
        <f>main!N248*0.9</f>
        <v>137.15480419988612</v>
      </c>
      <c r="O248">
        <f>main!O248*0.9</f>
        <v>132.5392653541206</v>
      </c>
      <c r="P248">
        <f>main!P248*0.9</f>
        <v>134.04505562720993</v>
      </c>
      <c r="Q248">
        <f>main!Q248*0.9</f>
        <v>134.54258341180923</v>
      </c>
    </row>
    <row r="249" spans="1:17" x14ac:dyDescent="0.25">
      <c r="A249" s="4" t="str">
        <f>main!A249</f>
        <v>Владимирская область</v>
      </c>
      <c r="B249" s="4" t="str">
        <f>main!B249</f>
        <v>Центральный ФО</v>
      </c>
      <c r="C249" s="4" t="str">
        <f>main!C249</f>
        <v>Шкурка свиная</v>
      </c>
      <c r="D249" s="4" t="str">
        <f>main!D249</f>
        <v>Переработчик</v>
      </c>
      <c r="E249" s="4" t="str">
        <f>main!E249</f>
        <v>Продукция обвалки</v>
      </c>
      <c r="F249">
        <f>main!F249*0.9</f>
        <v>26.600700319734969</v>
      </c>
      <c r="G249">
        <f>main!G249*0.9</f>
        <v>24.427547393989698</v>
      </c>
      <c r="H249">
        <f>main!H249*0.9</f>
        <v>20.417355032557996</v>
      </c>
      <c r="I249">
        <f>main!I249*0.9</f>
        <v>16.926774422078669</v>
      </c>
      <c r="J249">
        <f>main!J249*0.9</f>
        <v>14.070128414600104</v>
      </c>
      <c r="K249">
        <f>main!K249*0.9</f>
        <v>16.989419595689448</v>
      </c>
      <c r="L249">
        <f>main!L249*0.9</f>
        <v>17.53324912033106</v>
      </c>
      <c r="M249">
        <f>main!M249*0.9</f>
        <v>18.362024912603172</v>
      </c>
      <c r="N249">
        <f>main!N249*0.9</f>
        <v>22.217971598482769</v>
      </c>
      <c r="O249">
        <f>main!O249*0.9</f>
        <v>21.421915125217712</v>
      </c>
      <c r="P249">
        <f>main!P249*0.9</f>
        <v>26.206873320015994</v>
      </c>
      <c r="Q249">
        <f>main!Q249*0.9</f>
        <v>25.395800892205443</v>
      </c>
    </row>
    <row r="250" spans="1:17" x14ac:dyDescent="0.25">
      <c r="A250" s="4" t="str">
        <f>main!A250</f>
        <v>Владимирская область</v>
      </c>
      <c r="B250" s="4" t="str">
        <f>main!B250</f>
        <v>Центральный ФО</v>
      </c>
      <c r="C250" s="4" t="str">
        <f>main!C250</f>
        <v>Щековина свиная</v>
      </c>
      <c r="D250" s="4" t="str">
        <f>main!D250</f>
        <v>Переработчик</v>
      </c>
      <c r="E250" s="4" t="str">
        <f>main!E250</f>
        <v>Продукция обвалки</v>
      </c>
      <c r="F250">
        <f>main!F250*0.9</f>
        <v>53.996511922812424</v>
      </c>
      <c r="G250">
        <f>main!G250*0.9</f>
        <v>57.333242910992269</v>
      </c>
      <c r="H250">
        <f>main!H250*0.9</f>
        <v>55.586228648906641</v>
      </c>
      <c r="I250">
        <f>main!I250*0.9</f>
        <v>46.398286719353052</v>
      </c>
      <c r="J250">
        <f>main!J250*0.9</f>
        <v>44.095784542391335</v>
      </c>
      <c r="K250">
        <f>main!K250*0.9</f>
        <v>33.683074063703089</v>
      </c>
      <c r="L250">
        <f>main!L250*0.9</f>
        <v>39.248246088992026</v>
      </c>
      <c r="M250">
        <f>main!M250*0.9</f>
        <v>40.22287574356789</v>
      </c>
      <c r="N250">
        <f>main!N250*0.9</f>
        <v>38.056355250216207</v>
      </c>
      <c r="O250">
        <f>main!O250*0.9</f>
        <v>33.067908520736836</v>
      </c>
      <c r="P250">
        <f>main!P250*0.9</f>
        <v>34.876131967622477</v>
      </c>
      <c r="Q250">
        <f>main!Q250*0.9</f>
        <v>37.513203192494373</v>
      </c>
    </row>
    <row r="251" spans="1:17" x14ac:dyDescent="0.25">
      <c r="A251" s="4" t="str">
        <f>main!A251</f>
        <v>Кемеровская область-Кузбасс</v>
      </c>
      <c r="B251" s="4" t="str">
        <f>main!B251</f>
        <v>Сибирский ФО</v>
      </c>
      <c r="C251" s="4" t="str">
        <f>main!C251</f>
        <v>Вырезка свиная</v>
      </c>
      <c r="D251" s="4" t="str">
        <f>main!D251</f>
        <v>Переработчик</v>
      </c>
      <c r="E251" s="4" t="str">
        <f>main!E251</f>
        <v>Продукция обвалки</v>
      </c>
      <c r="F251">
        <f>main!F251*0.9</f>
        <v>329.13357127565757</v>
      </c>
      <c r="G251">
        <f>main!G251*0.9</f>
        <v>318.50416378329351</v>
      </c>
      <c r="H251">
        <f>main!H251*0.9</f>
        <v>288.66617844438241</v>
      </c>
      <c r="I251">
        <f>main!I251*0.9</f>
        <v>280.58038115456759</v>
      </c>
      <c r="J251">
        <f>main!J251*0.9</f>
        <v>264.31997450443168</v>
      </c>
      <c r="K251">
        <f>main!K251*0.9</f>
        <v>260.40947503234622</v>
      </c>
      <c r="L251">
        <f>main!L251*0.9</f>
        <v>256.09376472742258</v>
      </c>
      <c r="M251">
        <f>main!M251*0.9</f>
        <v>248.00678431501115</v>
      </c>
      <c r="N251">
        <f>main!N251*0.9</f>
        <v>241.00402857687325</v>
      </c>
      <c r="O251">
        <f>main!O251*0.9</f>
        <v>229.52256174059099</v>
      </c>
      <c r="P251">
        <f>main!P251*0.9</f>
        <v>226.44697308797802</v>
      </c>
      <c r="Q251">
        <f>main!Q251*0.9</f>
        <v>218.92348156224946</v>
      </c>
    </row>
    <row r="252" spans="1:17" x14ac:dyDescent="0.25">
      <c r="A252" s="4" t="str">
        <f>main!A252</f>
        <v>Кемеровская область-Кузбасс</v>
      </c>
      <c r="B252" s="4" t="str">
        <f>main!B252</f>
        <v>Сибирский ФО</v>
      </c>
      <c r="C252" s="4" t="str">
        <f>main!C252</f>
        <v>Шпик боковой</v>
      </c>
      <c r="D252" s="4" t="str">
        <f>main!D252</f>
        <v>Переработчик</v>
      </c>
      <c r="E252" s="4" t="str">
        <f>main!E252</f>
        <v>Продукция обвалки</v>
      </c>
      <c r="F252">
        <f>main!F252*0.9</f>
        <v>104.1362152052921</v>
      </c>
      <c r="G252">
        <f>main!G252*0.9</f>
        <v>112.57076680583985</v>
      </c>
      <c r="H252">
        <f>main!H252*0.9</f>
        <v>110.09255269960366</v>
      </c>
      <c r="I252">
        <f>main!I252*0.9</f>
        <v>94.044619060895968</v>
      </c>
      <c r="J252">
        <f>main!J252*0.9</f>
        <v>76.756925277563369</v>
      </c>
      <c r="K252">
        <f>main!K252*0.9</f>
        <v>67.740300685568286</v>
      </c>
      <c r="L252">
        <f>main!L252*0.9</f>
        <v>61.746675521308639</v>
      </c>
      <c r="M252">
        <f>main!M252*0.9</f>
        <v>56.825780453843599</v>
      </c>
      <c r="N252">
        <f>main!N252*0.9</f>
        <v>50.966307682676906</v>
      </c>
      <c r="O252">
        <f>main!O252*0.9</f>
        <v>49.575360881733047</v>
      </c>
      <c r="P252">
        <f>main!P252*0.9</f>
        <v>58.507507917637916</v>
      </c>
      <c r="Q252">
        <f>main!Q252*0.9</f>
        <v>70.787792681525644</v>
      </c>
    </row>
    <row r="253" spans="1:17" x14ac:dyDescent="0.25">
      <c r="A253" s="4" t="str">
        <f>main!A253</f>
        <v>Московская область</v>
      </c>
      <c r="B253" s="4" t="str">
        <f>main!B253</f>
        <v>Центральный ФО</v>
      </c>
      <c r="C253" s="4" t="str">
        <f>main!C253</f>
        <v>Шкурка свиная</v>
      </c>
      <c r="D253" s="4" t="str">
        <f>main!D253</f>
        <v>Переработчик</v>
      </c>
      <c r="E253" s="4" t="str">
        <f>main!E253</f>
        <v>Продукция обвалки</v>
      </c>
      <c r="F253">
        <f>main!F253*0.9</f>
        <v>22.053365791564552</v>
      </c>
      <c r="G253">
        <f>main!G253*0.9</f>
        <v>20.251708849588724</v>
      </c>
      <c r="H253">
        <f>main!H253*0.9</f>
        <v>16.927050551943104</v>
      </c>
      <c r="I253">
        <f>main!I253*0.9</f>
        <v>14.033177454521946</v>
      </c>
      <c r="J253">
        <f>main!J253*0.9</f>
        <v>11.664869155014557</v>
      </c>
      <c r="K253">
        <f>main!K253*0.9</f>
        <v>14.085113565681011</v>
      </c>
      <c r="L253">
        <f>main!L253*0.9</f>
        <v>14.5359765614299</v>
      </c>
      <c r="M253">
        <f>main!M253*0.9</f>
        <v>15.223074851568176</v>
      </c>
      <c r="N253">
        <f>main!N253*0.9</f>
        <v>18.419855451866344</v>
      </c>
      <c r="O253">
        <f>main!O253*0.9</f>
        <v>17.759883181037342</v>
      </c>
      <c r="P253">
        <f>main!P253*0.9</f>
        <v>21.726862700330024</v>
      </c>
      <c r="Q253">
        <f>main!Q253*0.9</f>
        <v>21.054441421229782</v>
      </c>
    </row>
    <row r="254" spans="1:17" x14ac:dyDescent="0.25">
      <c r="A254" s="4" t="str">
        <f>main!A254</f>
        <v>Новосибирская область</v>
      </c>
      <c r="B254" s="4" t="str">
        <f>main!B254</f>
        <v>Сибирский ФО</v>
      </c>
      <c r="C254" s="4" t="str">
        <f>main!C254</f>
        <v>Свинина полужирная</v>
      </c>
      <c r="D254" s="4" t="str">
        <f>main!D254</f>
        <v>Переработчик</v>
      </c>
      <c r="E254" s="4" t="str">
        <f>main!E254</f>
        <v>Продукция обвалки</v>
      </c>
      <c r="F254">
        <f>main!F254*0.9</f>
        <v>188.50034888726529</v>
      </c>
      <c r="G254">
        <f>main!G254*0.9</f>
        <v>185.04667873495211</v>
      </c>
      <c r="H254">
        <f>main!H254*0.9</f>
        <v>165.21389898953728</v>
      </c>
      <c r="I254">
        <f>main!I254*0.9</f>
        <v>152.90293588166242</v>
      </c>
      <c r="J254">
        <f>main!J254*0.9</f>
        <v>138.39100119623674</v>
      </c>
      <c r="K254">
        <f>main!K254*0.9</f>
        <v>132.41668695109107</v>
      </c>
      <c r="L254">
        <f>main!L254*0.9</f>
        <v>127.74554885736097</v>
      </c>
      <c r="M254">
        <f>main!M254*0.9</f>
        <v>124.73199255738699</v>
      </c>
      <c r="N254">
        <f>main!N254*0.9</f>
        <v>123.65311475915286</v>
      </c>
      <c r="O254">
        <f>main!O254*0.9</f>
        <v>116.4338948453003</v>
      </c>
      <c r="P254">
        <f>main!P254*0.9</f>
        <v>122.18021394999462</v>
      </c>
      <c r="Q254">
        <f>main!Q254*0.9</f>
        <v>121.81449793072306</v>
      </c>
    </row>
    <row r="255" spans="1:17" x14ac:dyDescent="0.25">
      <c r="A255" s="4" t="str">
        <f>main!A255</f>
        <v>Томская область</v>
      </c>
      <c r="B255" s="4" t="str">
        <f>main!B255</f>
        <v>Сибирский ФО</v>
      </c>
      <c r="C255" s="4" t="str">
        <f>main!C255</f>
        <v>Карбонад свиной</v>
      </c>
      <c r="D255" s="4" t="str">
        <f>main!D255</f>
        <v>Переработчик</v>
      </c>
      <c r="E255" s="4" t="str">
        <f>main!E255</f>
        <v>Продукция обвалки</v>
      </c>
      <c r="F255">
        <f>main!F255*0.9</f>
        <v>266.04445689030041</v>
      </c>
      <c r="G255">
        <f>main!G255*0.9</f>
        <v>262.47717568327818</v>
      </c>
      <c r="H255">
        <f>main!H255*0.9</f>
        <v>244.74926333339778</v>
      </c>
      <c r="I255">
        <f>main!I255*0.9</f>
        <v>234.03940944112793</v>
      </c>
      <c r="J255">
        <f>main!J255*0.9</f>
        <v>223.96026774069699</v>
      </c>
      <c r="K255">
        <f>main!K255*0.9</f>
        <v>211.83096307164865</v>
      </c>
      <c r="L255">
        <f>main!L255*0.9</f>
        <v>205.81190585513704</v>
      </c>
      <c r="M255">
        <f>main!M255*0.9</f>
        <v>196.39276346321964</v>
      </c>
      <c r="N255">
        <f>main!N255*0.9</f>
        <v>192.40027776727894</v>
      </c>
      <c r="O255">
        <f>main!O255*0.9</f>
        <v>178.43900206851745</v>
      </c>
      <c r="P255">
        <f>main!P255*0.9</f>
        <v>178.94721390189554</v>
      </c>
      <c r="Q255">
        <f>main!Q255*0.9</f>
        <v>177.95235203082311</v>
      </c>
    </row>
    <row r="256" spans="1:17" x14ac:dyDescent="0.25">
      <c r="A256" s="4" t="str">
        <f>main!A256</f>
        <v>Томская область</v>
      </c>
      <c r="B256" s="4" t="str">
        <f>main!B256</f>
        <v>Сибирский ФО</v>
      </c>
      <c r="C256" s="4" t="str">
        <f>main!C256</f>
        <v>Свинина жирная</v>
      </c>
      <c r="D256" s="4" t="str">
        <f>main!D256</f>
        <v>Переработчик</v>
      </c>
      <c r="E256" s="4" t="str">
        <f>main!E256</f>
        <v>Продукция обвалки</v>
      </c>
      <c r="F256">
        <f>main!F256*0.9</f>
        <v>105.24685072601379</v>
      </c>
      <c r="G256">
        <f>main!G256*0.9</f>
        <v>117.57291819606306</v>
      </c>
      <c r="H256">
        <f>main!H256*0.9</f>
        <v>115.58900287801666</v>
      </c>
      <c r="I256">
        <f>main!I256*0.9</f>
        <v>103.77261195149379</v>
      </c>
      <c r="J256">
        <f>main!J256*0.9</f>
        <v>82.77651860046862</v>
      </c>
      <c r="K256">
        <f>main!K256*0.9</f>
        <v>71.441327914863407</v>
      </c>
      <c r="L256">
        <f>main!L256*0.9</f>
        <v>69.674710082426955</v>
      </c>
      <c r="M256">
        <f>main!M256*0.9</f>
        <v>61.991119843034845</v>
      </c>
      <c r="N256">
        <f>main!N256*0.9</f>
        <v>56.749069246849217</v>
      </c>
      <c r="O256">
        <f>main!O256*0.9</f>
        <v>56.100351501597089</v>
      </c>
      <c r="P256">
        <f>main!P256*0.9</f>
        <v>62.298778101366636</v>
      </c>
      <c r="Q256">
        <f>main!Q256*0.9</f>
        <v>68.808927917577179</v>
      </c>
    </row>
    <row r="257" spans="1:17" x14ac:dyDescent="0.25">
      <c r="A257" s="4" t="str">
        <f>main!A257</f>
        <v>Красноярский край</v>
      </c>
      <c r="B257" s="4" t="str">
        <f>main!B257</f>
        <v>Сибирский ФО</v>
      </c>
      <c r="C257" s="4" t="str">
        <f>main!C257</f>
        <v>Грудинка свиная</v>
      </c>
      <c r="D257" s="4" t="str">
        <f>main!D257</f>
        <v>Переработчик</v>
      </c>
      <c r="E257" s="4" t="str">
        <f>main!E257</f>
        <v>Продукция обвалки</v>
      </c>
      <c r="F257">
        <f>main!F257*0.9</f>
        <v>183.5864257463233</v>
      </c>
      <c r="G257">
        <f>main!G257*0.9</f>
        <v>195.81650565192527</v>
      </c>
      <c r="H257">
        <f>main!H257*0.9</f>
        <v>190.37099581016329</v>
      </c>
      <c r="I257">
        <f>main!I257*0.9</f>
        <v>171.14268074674524</v>
      </c>
      <c r="J257">
        <f>main!J257*0.9</f>
        <v>155.26683422380975</v>
      </c>
      <c r="K257">
        <f>main!K257*0.9</f>
        <v>143.51280977832735</v>
      </c>
      <c r="L257">
        <f>main!L257*0.9</f>
        <v>142.50220616460393</v>
      </c>
      <c r="M257">
        <f>main!M257*0.9</f>
        <v>135.09752678445696</v>
      </c>
      <c r="N257">
        <f>main!N257*0.9</f>
        <v>126.66597158447756</v>
      </c>
      <c r="O257">
        <f>main!O257*0.9</f>
        <v>122.40340334492278</v>
      </c>
      <c r="P257">
        <f>main!P257*0.9</f>
        <v>123.79403919655032</v>
      </c>
      <c r="Q257">
        <f>main!Q257*0.9</f>
        <v>124.2535188377789</v>
      </c>
    </row>
    <row r="258" spans="1:17" x14ac:dyDescent="0.25">
      <c r="A258" s="4" t="str">
        <f>main!A258</f>
        <v>Красноярский край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Переработчик</v>
      </c>
      <c r="E258" s="4" t="str">
        <f>main!E258</f>
        <v>Продукция обвалки</v>
      </c>
      <c r="F258">
        <f>main!F258*0.9</f>
        <v>266.9381115653469</v>
      </c>
      <c r="G258">
        <f>main!G258*0.9</f>
        <v>263.35884770863856</v>
      </c>
      <c r="H258">
        <f>main!H258*0.9</f>
        <v>245.57138654524232</v>
      </c>
      <c r="I258">
        <f>main!I258*0.9</f>
        <v>234.82555779707147</v>
      </c>
      <c r="J258">
        <f>main!J258*0.9</f>
        <v>224.71255982988603</v>
      </c>
      <c r="K258">
        <f>main!K258*0.9</f>
        <v>212.54251230925095</v>
      </c>
      <c r="L258">
        <f>main!L258*0.9</f>
        <v>206.50323682289158</v>
      </c>
      <c r="M258">
        <f>main!M258*0.9</f>
        <v>197.05245513003985</v>
      </c>
      <c r="N258">
        <f>main!N258*0.9</f>
        <v>193.04655850440363</v>
      </c>
      <c r="O258">
        <f>main!O258*0.9</f>
        <v>179.03838628524983</v>
      </c>
      <c r="P258">
        <f>main!P258*0.9</f>
        <v>179.5483052238468</v>
      </c>
      <c r="Q258">
        <f>main!Q258*0.9</f>
        <v>178.55010156932772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Окорок свиной</v>
      </c>
      <c r="D259" s="4" t="str">
        <f>main!D259</f>
        <v>Переработчик</v>
      </c>
      <c r="E259" s="4" t="str">
        <f>main!E259</f>
        <v>Продукция обвалки</v>
      </c>
      <c r="F259">
        <f>main!F259*0.9</f>
        <v>218.49556301575709</v>
      </c>
      <c r="G259">
        <f>main!G259*0.9</f>
        <v>216.31895167412458</v>
      </c>
      <c r="H259">
        <f>main!H259*0.9</f>
        <v>201.73859470709039</v>
      </c>
      <c r="I259">
        <f>main!I259*0.9</f>
        <v>191.44279081532372</v>
      </c>
      <c r="J259">
        <f>main!J259*0.9</f>
        <v>179.8719533595696</v>
      </c>
      <c r="K259">
        <f>main!K259*0.9</f>
        <v>170.99651617204435</v>
      </c>
      <c r="L259">
        <f>main!L259*0.9</f>
        <v>170.24292613891839</v>
      </c>
      <c r="M259">
        <f>main!M259*0.9</f>
        <v>166.28848313923271</v>
      </c>
      <c r="N259">
        <f>main!N259*0.9</f>
        <v>162.66680623143762</v>
      </c>
      <c r="O259">
        <f>main!O259*0.9</f>
        <v>147.81614480316628</v>
      </c>
      <c r="P259">
        <f>main!P259*0.9</f>
        <v>149.27906283699971</v>
      </c>
      <c r="Q259">
        <f>main!Q259*0.9</f>
        <v>145.02453853897117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Шейка свиная</v>
      </c>
      <c r="D260" s="4" t="str">
        <f>main!D260</f>
        <v>Переработчик</v>
      </c>
      <c r="E260" s="4" t="str">
        <f>main!E260</f>
        <v>Продукция обвалки</v>
      </c>
      <c r="F260">
        <f>main!F260*0.9</f>
        <v>355.69138587323016</v>
      </c>
      <c r="G260">
        <f>main!G260*0.9</f>
        <v>311.40999031598437</v>
      </c>
      <c r="H260">
        <f>main!H260*0.9</f>
        <v>269.39950719733145</v>
      </c>
      <c r="I260">
        <f>main!I260*0.9</f>
        <v>262.13523485419523</v>
      </c>
      <c r="J260">
        <f>main!J260*0.9</f>
        <v>272.55566613711744</v>
      </c>
      <c r="K260">
        <f>main!K260*0.9</f>
        <v>270.51593557301908</v>
      </c>
      <c r="L260">
        <f>main!L260*0.9</f>
        <v>282.5831608838493</v>
      </c>
      <c r="M260">
        <f>main!M260*0.9</f>
        <v>290.72328847592257</v>
      </c>
      <c r="N260">
        <f>main!N260*0.9</f>
        <v>291.87427493102814</v>
      </c>
      <c r="O260">
        <f>main!O260*0.9</f>
        <v>276.92298158250338</v>
      </c>
      <c r="P260">
        <f>main!P260*0.9</f>
        <v>273.76186963709222</v>
      </c>
      <c r="Q260">
        <f>main!Q260*0.9</f>
        <v>260.48199290808384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Шпик хребтовой</v>
      </c>
      <c r="D261" s="4" t="str">
        <f>main!D261</f>
        <v>Переработчик</v>
      </c>
      <c r="E261" s="4" t="str">
        <f>main!E261</f>
        <v>Продукция обвалки</v>
      </c>
      <c r="F261">
        <f>main!F261*0.9</f>
        <v>118.72488166163998</v>
      </c>
      <c r="G261">
        <f>main!G261*0.9</f>
        <v>128.34104774439902</v>
      </c>
      <c r="H261">
        <f>main!H261*0.9</f>
        <v>125.51565529168633</v>
      </c>
      <c r="I261">
        <f>main!I261*0.9</f>
        <v>107.21953209944843</v>
      </c>
      <c r="J261">
        <f>main!J261*0.9</f>
        <v>87.509968096352935</v>
      </c>
      <c r="K261">
        <f>main!K261*0.9</f>
        <v>77.230185164337485</v>
      </c>
      <c r="L261">
        <f>main!L261*0.9</f>
        <v>70.396900154428735</v>
      </c>
      <c r="M261">
        <f>main!M261*0.9</f>
        <v>64.78662630875084</v>
      </c>
      <c r="N261">
        <f>main!N261*0.9</f>
        <v>58.106287389337005</v>
      </c>
      <c r="O261">
        <f>main!O261*0.9</f>
        <v>56.520479858170809</v>
      </c>
      <c r="P261">
        <f>main!P261*0.9</f>
        <v>66.703950591494348</v>
      </c>
      <c r="Q261">
        <f>main!Q261*0.9</f>
        <v>80.704606871248572</v>
      </c>
    </row>
    <row r="262" spans="1:17" x14ac:dyDescent="0.25">
      <c r="A262" s="4" t="str">
        <f>main!A262</f>
        <v>Красноярский край</v>
      </c>
      <c r="B262" s="4" t="str">
        <f>main!B262</f>
        <v>Сибирский ФО</v>
      </c>
      <c r="C262" s="4" t="str">
        <f>main!C262</f>
        <v>Свинина полужирная</v>
      </c>
      <c r="D262" s="4" t="str">
        <f>main!D262</f>
        <v>Переработчик</v>
      </c>
      <c r="E262" s="4" t="str">
        <f>main!E262</f>
        <v>Продукция обвалки</v>
      </c>
      <c r="F262">
        <f>main!F262*0.9</f>
        <v>190.1728065153473</v>
      </c>
      <c r="G262">
        <f>main!G262*0.9</f>
        <v>186.68849388929223</v>
      </c>
      <c r="H262">
        <f>main!H262*0.9</f>
        <v>166.67974903841687</v>
      </c>
      <c r="I262">
        <f>main!I262*0.9</f>
        <v>154.25955767563246</v>
      </c>
      <c r="J262">
        <f>main!J262*0.9</f>
        <v>139.61886675179056</v>
      </c>
      <c r="K262">
        <f>main!K262*0.9</f>
        <v>133.59154577487578</v>
      </c>
      <c r="L262">
        <f>main!L262*0.9</f>
        <v>128.8789632987729</v>
      </c>
      <c r="M262">
        <f>main!M262*0.9</f>
        <v>125.8386694078539</v>
      </c>
      <c r="N262">
        <f>main!N262*0.9</f>
        <v>124.75021933341935</v>
      </c>
      <c r="O262">
        <f>main!O262*0.9</f>
        <v>117.46694733963699</v>
      </c>
      <c r="P262">
        <f>main!P262*0.9</f>
        <v>123.26425030338923</v>
      </c>
      <c r="Q262">
        <f>main!Q262*0.9</f>
        <v>122.89528949147004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Шпик боковой</v>
      </c>
      <c r="D263" s="4" t="str">
        <f>main!D263</f>
        <v>Переработчик</v>
      </c>
      <c r="E263" s="4" t="str">
        <f>main!E263</f>
        <v>Продукция обвалки</v>
      </c>
      <c r="F263">
        <f>main!F263*0.9</f>
        <v>100.31571197209621</v>
      </c>
      <c r="G263">
        <f>main!G263*0.9</f>
        <v>108.44082048795987</v>
      </c>
      <c r="H263">
        <f>main!H263*0.9</f>
        <v>106.05352600067434</v>
      </c>
      <c r="I263">
        <f>main!I263*0.9</f>
        <v>90.594351826980116</v>
      </c>
      <c r="J263">
        <f>main!J263*0.9</f>
        <v>73.940901278467592</v>
      </c>
      <c r="K263">
        <f>main!K263*0.9</f>
        <v>65.255074606661196</v>
      </c>
      <c r="L263">
        <f>main!L263*0.9</f>
        <v>59.481340901616548</v>
      </c>
      <c r="M263">
        <f>main!M263*0.9</f>
        <v>54.74098144780335</v>
      </c>
      <c r="N263">
        <f>main!N263*0.9</f>
        <v>49.096478412409496</v>
      </c>
      <c r="O263">
        <f>main!O263*0.9</f>
        <v>47.756562050201424</v>
      </c>
      <c r="P263">
        <f>main!P263*0.9</f>
        <v>56.361010440992473</v>
      </c>
      <c r="Q263">
        <f>main!Q263*0.9</f>
        <v>68.190761569175208</v>
      </c>
    </row>
    <row r="264" spans="1:17" x14ac:dyDescent="0.25">
      <c r="A264" s="4" t="str">
        <f>main!A264</f>
        <v>Новосибирская область</v>
      </c>
      <c r="B264" s="4" t="str">
        <f>main!B264</f>
        <v>Сибирский ФО</v>
      </c>
      <c r="C264" s="4" t="str">
        <f>main!C264</f>
        <v>Карбонад свиной</v>
      </c>
      <c r="D264" s="4" t="str">
        <f>main!D264</f>
        <v>Переработчик</v>
      </c>
      <c r="E264" s="4" t="str">
        <f>main!E264</f>
        <v>Продукция обвалки</v>
      </c>
      <c r="F264">
        <f>main!F264*0.9</f>
        <v>257.46463728137411</v>
      </c>
      <c r="G264">
        <f>main!G264*0.9</f>
        <v>254.01239936301241</v>
      </c>
      <c r="H264">
        <f>main!H264*0.9</f>
        <v>236.85620458162674</v>
      </c>
      <c r="I264">
        <f>main!I264*0.9</f>
        <v>226.49173888314857</v>
      </c>
      <c r="J264">
        <f>main!J264*0.9</f>
        <v>216.7376451788808</v>
      </c>
      <c r="K264">
        <f>main!K264*0.9</f>
        <v>204.99950538226975</v>
      </c>
      <c r="L264">
        <f>main!L264*0.9</f>
        <v>199.17456017897996</v>
      </c>
      <c r="M264">
        <f>main!M264*0.9</f>
        <v>190.05918108864779</v>
      </c>
      <c r="N264">
        <f>main!N264*0.9</f>
        <v>186.19545134373413</v>
      </c>
      <c r="O264">
        <f>main!O264*0.9</f>
        <v>172.68442079725278</v>
      </c>
      <c r="P264">
        <f>main!P264*0.9</f>
        <v>173.17624301701341</v>
      </c>
      <c r="Q264">
        <f>main!Q264*0.9</f>
        <v>172.21346501451455</v>
      </c>
    </row>
    <row r="265" spans="1:17" x14ac:dyDescent="0.25">
      <c r="A265" s="4" t="str">
        <f>main!A265</f>
        <v>Иркутская область</v>
      </c>
      <c r="B265" s="4" t="str">
        <f>main!B265</f>
        <v>Сибирский ФО</v>
      </c>
      <c r="C265" s="4" t="str">
        <f>main!C265</f>
        <v>Лопатка свиная</v>
      </c>
      <c r="D265" s="4" t="str">
        <f>main!D265</f>
        <v>Переработчик</v>
      </c>
      <c r="E265" s="4" t="str">
        <f>main!E265</f>
        <v>Продукция обвалки</v>
      </c>
      <c r="F265">
        <f>main!F265*0.9</f>
        <v>192.75839760499596</v>
      </c>
      <c r="G265">
        <f>main!G265*0.9</f>
        <v>193.68401331575828</v>
      </c>
      <c r="H265">
        <f>main!H265*0.9</f>
        <v>176.72665636564278</v>
      </c>
      <c r="I265">
        <f>main!I265*0.9</f>
        <v>166.79622923969862</v>
      </c>
      <c r="J265">
        <f>main!J265*0.9</f>
        <v>156.87065262800058</v>
      </c>
      <c r="K265">
        <f>main!K265*0.9</f>
        <v>152.99098351545626</v>
      </c>
      <c r="L265">
        <f>main!L265*0.9</f>
        <v>147.04004116815705</v>
      </c>
      <c r="M265">
        <f>main!M265*0.9</f>
        <v>147.02819743709534</v>
      </c>
      <c r="N265">
        <f>main!N265*0.9</f>
        <v>143.91859845701993</v>
      </c>
      <c r="O265">
        <f>main!O265*0.9</f>
        <v>134.17682982029177</v>
      </c>
      <c r="P265">
        <f>main!P265*0.9</f>
        <v>134.77558401040355</v>
      </c>
      <c r="Q265">
        <f>main!Q265*0.9</f>
        <v>129.53909831168266</v>
      </c>
    </row>
    <row r="266" spans="1:17" x14ac:dyDescent="0.25">
      <c r="A266" s="4" t="str">
        <f>main!A266</f>
        <v>Иркутская область</v>
      </c>
      <c r="B266" s="4" t="str">
        <f>main!B266</f>
        <v>Сибирский ФО</v>
      </c>
      <c r="C266" s="4" t="str">
        <f>main!C266</f>
        <v>Ребра свиные</v>
      </c>
      <c r="D266" s="4" t="str">
        <f>main!D266</f>
        <v>Переработчик</v>
      </c>
      <c r="E266" s="4" t="str">
        <f>main!E266</f>
        <v>Продукция обвалки</v>
      </c>
      <c r="F266">
        <f>main!F266*0.9</f>
        <v>120.6482325538861</v>
      </c>
      <c r="G266">
        <f>main!G266*0.9</f>
        <v>122.83925960399486</v>
      </c>
      <c r="H266">
        <f>main!H266*0.9</f>
        <v>117.9832330518194</v>
      </c>
      <c r="I266">
        <f>main!I266*0.9</f>
        <v>109.6773957161962</v>
      </c>
      <c r="J266">
        <f>main!J266*0.9</f>
        <v>99.671617728512331</v>
      </c>
      <c r="K266">
        <f>main!K266*0.9</f>
        <v>101.02095785786599</v>
      </c>
      <c r="L266">
        <f>main!L266*0.9</f>
        <v>107.15078121937347</v>
      </c>
      <c r="M266">
        <f>main!M266*0.9</f>
        <v>102.92460766516257</v>
      </c>
      <c r="N266">
        <f>main!N266*0.9</f>
        <v>103.10690129891508</v>
      </c>
      <c r="O266">
        <f>main!O266*0.9</f>
        <v>97.308063998036843</v>
      </c>
      <c r="P266">
        <f>main!P266*0.9</f>
        <v>97.396226092060246</v>
      </c>
      <c r="Q266">
        <f>main!Q266*0.9</f>
        <v>93.769282130486374</v>
      </c>
    </row>
    <row r="267" spans="1:17" x14ac:dyDescent="0.25">
      <c r="A267" s="4" t="str">
        <f>main!A267</f>
        <v>Хабаровский край</v>
      </c>
      <c r="B267" s="4" t="str">
        <f>main!B267</f>
        <v>Дальневосточный ФО</v>
      </c>
      <c r="C267" s="4" t="str">
        <f>main!C267</f>
        <v>Карбонад свиной</v>
      </c>
      <c r="D267" s="4" t="str">
        <f>main!D267</f>
        <v>Переработчик</v>
      </c>
      <c r="E267" s="4" t="str">
        <f>main!E267</f>
        <v>Продукция обвалки</v>
      </c>
      <c r="F267">
        <f>main!F267*0.9</f>
        <v>257.25434891576361</v>
      </c>
      <c r="G267">
        <f>main!G267*0.9</f>
        <v>253.80493066800685</v>
      </c>
      <c r="H267">
        <f>main!H267*0.9</f>
        <v>236.66274848345307</v>
      </c>
      <c r="I267">
        <f>main!I267*0.9</f>
        <v>226.30674812831361</v>
      </c>
      <c r="J267">
        <f>main!J267*0.9</f>
        <v>216.56062123628359</v>
      </c>
      <c r="K267">
        <f>main!K267*0.9</f>
        <v>204.83206875332928</v>
      </c>
      <c r="L267">
        <f>main!L267*0.9</f>
        <v>199.01188116731657</v>
      </c>
      <c r="M267">
        <f>main!M267*0.9</f>
        <v>189.90394720883265</v>
      </c>
      <c r="N267">
        <f>main!N267*0.9</f>
        <v>186.043373227063</v>
      </c>
      <c r="O267">
        <f>main!O267*0.9</f>
        <v>172.5433780311499</v>
      </c>
      <c r="P267">
        <f>main!P267*0.9</f>
        <v>173.03479854723633</v>
      </c>
      <c r="Q267">
        <f>main!Q267*0.9</f>
        <v>172.07280690908922</v>
      </c>
    </row>
    <row r="268" spans="1:17" x14ac:dyDescent="0.25">
      <c r="A268" s="4" t="str">
        <f>main!A268</f>
        <v>Хабаровский край</v>
      </c>
      <c r="B268" s="4" t="str">
        <f>main!B268</f>
        <v>Дальневосточный ФО</v>
      </c>
      <c r="C268" s="4" t="str">
        <f>main!C268</f>
        <v>Окорок свиной</v>
      </c>
      <c r="D268" s="4" t="str">
        <f>main!D268</f>
        <v>Переработчик</v>
      </c>
      <c r="E268" s="4" t="str">
        <f>main!E268</f>
        <v>Продукция обвалки</v>
      </c>
      <c r="F268">
        <f>main!F268*0.9</f>
        <v>211.69251331861426</v>
      </c>
      <c r="G268">
        <f>main!G268*0.9</f>
        <v>209.58367266726077</v>
      </c>
      <c r="H268">
        <f>main!H268*0.9</f>
        <v>195.45728781608904</v>
      </c>
      <c r="I268">
        <f>main!I268*0.9</f>
        <v>185.48205274769327</v>
      </c>
      <c r="J268">
        <f>main!J268*0.9</f>
        <v>174.27148339607172</v>
      </c>
      <c r="K268">
        <f>main!K268*0.9</f>
        <v>165.67239067722682</v>
      </c>
      <c r="L268">
        <f>main!L268*0.9</f>
        <v>164.94226432627298</v>
      </c>
      <c r="M268">
        <f>main!M268*0.9</f>
        <v>161.11094635429981</v>
      </c>
      <c r="N268">
        <f>main!N268*0.9</f>
        <v>157.60203351205669</v>
      </c>
      <c r="O268">
        <f>main!O268*0.9</f>
        <v>143.21376036452443</v>
      </c>
      <c r="P268">
        <f>main!P268*0.9</f>
        <v>144.63112917095179</v>
      </c>
      <c r="Q268">
        <f>main!Q268*0.9</f>
        <v>140.50907319327584</v>
      </c>
    </row>
    <row r="269" spans="1:17" x14ac:dyDescent="0.25">
      <c r="A269" s="4" t="str">
        <f>main!A269</f>
        <v>Хабаровский край</v>
      </c>
      <c r="B269" s="4" t="str">
        <f>main!B269</f>
        <v>Дальневосточный ФО</v>
      </c>
      <c r="C269" s="4" t="str">
        <f>main!C269</f>
        <v>Ребра свиные (ленточные с корейки)</v>
      </c>
      <c r="D269" s="4" t="str">
        <f>main!D269</f>
        <v>Переработчик</v>
      </c>
      <c r="E269" s="4" t="str">
        <f>main!E269</f>
        <v>Продукция обвалки</v>
      </c>
      <c r="F269">
        <f>main!F269*0.9</f>
        <v>209.92346601992102</v>
      </c>
      <c r="G269">
        <f>main!G269*0.9</f>
        <v>213.73577211646332</v>
      </c>
      <c r="H269">
        <f>main!H269*0.9</f>
        <v>205.28646537289259</v>
      </c>
      <c r="I269">
        <f>main!I269*0.9</f>
        <v>190.83461535583635</v>
      </c>
      <c r="J269">
        <f>main!J269*0.9</f>
        <v>173.42493142646515</v>
      </c>
      <c r="K269">
        <f>main!K269*0.9</f>
        <v>175.77273338591095</v>
      </c>
      <c r="L269">
        <f>main!L269*0.9</f>
        <v>186.43839950383605</v>
      </c>
      <c r="M269">
        <f>main!M269*0.9</f>
        <v>179.08501370014901</v>
      </c>
      <c r="N269">
        <f>main!N269*0.9</f>
        <v>179.40219788611378</v>
      </c>
      <c r="O269">
        <f>main!O269*0.9</f>
        <v>169.31243528190601</v>
      </c>
      <c r="P269">
        <f>main!P269*0.9</f>
        <v>169.46583406742656</v>
      </c>
      <c r="Q269">
        <f>main!Q269*0.9</f>
        <v>163.15508561005862</v>
      </c>
    </row>
    <row r="270" spans="1:17" x14ac:dyDescent="0.25">
      <c r="A270" s="4" t="str">
        <f>main!A270</f>
        <v>Хабаровский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Переработчик</v>
      </c>
      <c r="E270" s="4" t="str">
        <f>main!E270</f>
        <v>Продукция обвалки</v>
      </c>
      <c r="F270">
        <f>main!F270*0.9</f>
        <v>308.44743777979477</v>
      </c>
      <c r="G270">
        <f>main!G270*0.9</f>
        <v>270.04762394282437</v>
      </c>
      <c r="H270">
        <f>main!H270*0.9</f>
        <v>233.61709345351383</v>
      </c>
      <c r="I270">
        <f>main!I270*0.9</f>
        <v>227.31768255809914</v>
      </c>
      <c r="J270">
        <f>main!J270*0.9</f>
        <v>236.35404232792308</v>
      </c>
      <c r="K270">
        <f>main!K270*0.9</f>
        <v>234.58523461639331</v>
      </c>
      <c r="L270">
        <f>main!L270*0.9</f>
        <v>245.04965651713522</v>
      </c>
      <c r="M270">
        <f>main!M270*0.9</f>
        <v>252.10858906005174</v>
      </c>
      <c r="N270">
        <f>main!N270*0.9</f>
        <v>253.10669819931294</v>
      </c>
      <c r="O270">
        <f>main!O270*0.9</f>
        <v>240.14127843373518</v>
      </c>
      <c r="P270">
        <f>main!P270*0.9</f>
        <v>237.40003442608671</v>
      </c>
      <c r="Q270">
        <f>main!Q270*0.9</f>
        <v>225.88402893993174</v>
      </c>
    </row>
    <row r="271" spans="1:17" x14ac:dyDescent="0.25">
      <c r="A271" s="4" t="str">
        <f>main!A271</f>
        <v>Хабаровский край</v>
      </c>
      <c r="B271" s="4" t="str">
        <f>main!B271</f>
        <v>Дальневосточный ФО</v>
      </c>
      <c r="C271" s="4" t="str">
        <f>main!C271</f>
        <v>Щековина свиная</v>
      </c>
      <c r="D271" s="4" t="str">
        <f>main!D271</f>
        <v>Переработчик</v>
      </c>
      <c r="E271" s="4" t="str">
        <f>main!E271</f>
        <v>Продукция обвалки</v>
      </c>
      <c r="F271">
        <f>main!F271*0.9</f>
        <v>50.930066124840828</v>
      </c>
      <c r="G271">
        <f>main!G271*0.9</f>
        <v>54.077305155979225</v>
      </c>
      <c r="H271">
        <f>main!H271*0.9</f>
        <v>52.429503312477728</v>
      </c>
      <c r="I271">
        <f>main!I271*0.9</f>
        <v>43.76334186315519</v>
      </c>
      <c r="J271">
        <f>main!J271*0.9</f>
        <v>41.591598097689712</v>
      </c>
      <c r="K271">
        <f>main!K271*0.9</f>
        <v>31.77022233963142</v>
      </c>
      <c r="L271">
        <f>main!L271*0.9</f>
        <v>37.019349906412906</v>
      </c>
      <c r="M271">
        <f>main!M271*0.9</f>
        <v>37.938630633763161</v>
      </c>
      <c r="N271">
        <f>main!N271*0.9</f>
        <v>35.895146192676378</v>
      </c>
      <c r="O271">
        <f>main!O271*0.9</f>
        <v>31.189991864266982</v>
      </c>
      <c r="P271">
        <f>main!P271*0.9</f>
        <v>32.8955268412303</v>
      </c>
      <c r="Q271">
        <f>main!Q271*0.9</f>
        <v>35.382839578220249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Свинина жирная</v>
      </c>
      <c r="D272" s="4" t="str">
        <f>main!D272</f>
        <v>Переработчик</v>
      </c>
      <c r="E272" s="4" t="str">
        <f>main!E272</f>
        <v>Продукция обвалки</v>
      </c>
      <c r="F272">
        <f>main!F272*0.9</f>
        <v>99.181178316351222</v>
      </c>
      <c r="G272">
        <f>main!G272*0.9</f>
        <v>110.79685980471109</v>
      </c>
      <c r="H272">
        <f>main!H272*0.9</f>
        <v>108.9272831136618</v>
      </c>
      <c r="I272">
        <f>main!I272*0.9</f>
        <v>97.791904074244073</v>
      </c>
      <c r="J272">
        <f>main!J272*0.9</f>
        <v>78.005874713461751</v>
      </c>
      <c r="K272">
        <f>main!K272*0.9</f>
        <v>67.323962989893417</v>
      </c>
      <c r="L272">
        <f>main!L272*0.9</f>
        <v>65.659160318392495</v>
      </c>
      <c r="M272">
        <f>main!M272*0.9</f>
        <v>58.418397023471734</v>
      </c>
      <c r="N272">
        <f>main!N272*0.9</f>
        <v>53.478460566113057</v>
      </c>
      <c r="O272">
        <f>main!O272*0.9</f>
        <v>52.867130251476574</v>
      </c>
      <c r="P272">
        <f>main!P272*0.9</f>
        <v>58.708324069930732</v>
      </c>
      <c r="Q272">
        <f>main!Q272*0.9</f>
        <v>64.843275617969269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Шкурка свиная</v>
      </c>
      <c r="D273" s="4" t="str">
        <f>main!D273</f>
        <v>Переработчик</v>
      </c>
      <c r="E273" s="4" t="str">
        <f>main!E273</f>
        <v>Продукция обвалки</v>
      </c>
      <c r="F273">
        <f>main!F273*0.9</f>
        <v>25.153485649565607</v>
      </c>
      <c r="G273">
        <f>main!G273*0.9</f>
        <v>23.098563400338531</v>
      </c>
      <c r="H273">
        <f>main!H273*0.9</f>
        <v>19.306546092416959</v>
      </c>
      <c r="I273">
        <f>main!I273*0.9</f>
        <v>16.00587098841584</v>
      </c>
      <c r="J273">
        <f>main!J273*0.9</f>
        <v>13.304641190278076</v>
      </c>
      <c r="K273">
        <f>main!K273*0.9</f>
        <v>16.065107942950622</v>
      </c>
      <c r="L273">
        <f>main!L273*0.9</f>
        <v>16.579350349333218</v>
      </c>
      <c r="M273">
        <f>main!M273*0.9</f>
        <v>17.363036483421872</v>
      </c>
      <c r="N273">
        <f>main!N273*0.9</f>
        <v>21.009199872466397</v>
      </c>
      <c r="O273">
        <f>main!O273*0.9</f>
        <v>20.256452958443944</v>
      </c>
      <c r="P273">
        <f>main!P273*0.9</f>
        <v>24.781084860609941</v>
      </c>
      <c r="Q273">
        <f>main!Q273*0.9</f>
        <v>24.01413893706388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Шпик хребтовой</v>
      </c>
      <c r="D274" s="4" t="str">
        <f>main!D274</f>
        <v>Переработчик</v>
      </c>
      <c r="E274" s="4" t="str">
        <f>main!E274</f>
        <v>Продукция обвалки</v>
      </c>
      <c r="F274">
        <f>main!F274*0.9</f>
        <v>119.87682979297789</v>
      </c>
      <c r="G274">
        <f>main!G274*0.9</f>
        <v>129.5862983443908</v>
      </c>
      <c r="H274">
        <f>main!H274*0.9</f>
        <v>126.73349204623433</v>
      </c>
      <c r="I274">
        <f>main!I274*0.9</f>
        <v>108.25984764170251</v>
      </c>
      <c r="J274">
        <f>main!J274*0.9</f>
        <v>88.359048279134882</v>
      </c>
      <c r="K274">
        <f>main!K274*0.9</f>
        <v>77.979524024379344</v>
      </c>
      <c r="L274">
        <f>main!L274*0.9</f>
        <v>71.07993791744785</v>
      </c>
      <c r="M274">
        <f>main!M274*0.9</f>
        <v>65.415229446252781</v>
      </c>
      <c r="N274">
        <f>main!N274*0.9</f>
        <v>58.670073414981509</v>
      </c>
      <c r="O274">
        <f>main!O274*0.9</f>
        <v>57.06887931954487</v>
      </c>
      <c r="P274">
        <f>main!P274*0.9</f>
        <v>67.351156890303045</v>
      </c>
      <c r="Q274">
        <f>main!Q274*0.9</f>
        <v>81.487656892226084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Щековина свиная</v>
      </c>
      <c r="D275" s="4" t="str">
        <f>main!D275</f>
        <v>Переработчик</v>
      </c>
      <c r="E275" s="4" t="str">
        <f>main!E275</f>
        <v>Продукция обвалки</v>
      </c>
      <c r="F275">
        <f>main!F275*0.9</f>
        <v>70.85317929568069</v>
      </c>
      <c r="G275">
        <f>main!G275*0.9</f>
        <v>75.231573205733966</v>
      </c>
      <c r="H275">
        <f>main!H275*0.9</f>
        <v>72.93917485747383</v>
      </c>
      <c r="I275">
        <f>main!I275*0.9</f>
        <v>60.882935042880703</v>
      </c>
      <c r="J275">
        <f>main!J275*0.9</f>
        <v>57.861636189240485</v>
      </c>
      <c r="K275">
        <f>main!K275*0.9</f>
        <v>44.198278756909424</v>
      </c>
      <c r="L275">
        <f>main!L275*0.9</f>
        <v>51.500789924348652</v>
      </c>
      <c r="M275">
        <f>main!M275*0.9</f>
        <v>52.779680119353579</v>
      </c>
      <c r="N275">
        <f>main!N275*0.9</f>
        <v>49.936813802680241</v>
      </c>
      <c r="O275">
        <f>main!O275*0.9</f>
        <v>43.391070421403988</v>
      </c>
      <c r="P275">
        <f>main!P275*0.9</f>
        <v>45.763786278902089</v>
      </c>
      <c r="Q275">
        <f>main!Q275*0.9</f>
        <v>49.224100170629427</v>
      </c>
    </row>
    <row r="276" spans="1:17" x14ac:dyDescent="0.25">
      <c r="A276" s="4" t="str">
        <f>main!A276</f>
        <v>Республика Бурятия</v>
      </c>
      <c r="B276" s="4" t="str">
        <f>main!B276</f>
        <v>Дальневосточный ФО</v>
      </c>
      <c r="C276" s="4" t="str">
        <f>main!C276</f>
        <v>Окорок свиной</v>
      </c>
      <c r="D276" s="4" t="str">
        <f>main!D276</f>
        <v>Переработчик</v>
      </c>
      <c r="E276" s="4" t="str">
        <f>main!E276</f>
        <v>Продукция обвалки</v>
      </c>
      <c r="F276">
        <f>main!F276*0.9</f>
        <v>216.86021192583596</v>
      </c>
      <c r="G276">
        <f>main!G276*0.9</f>
        <v>214.69989164147134</v>
      </c>
      <c r="H276">
        <f>main!H276*0.9</f>
        <v>200.22866276073955</v>
      </c>
      <c r="I276">
        <f>main!I276*0.9</f>
        <v>190.00991880503577</v>
      </c>
      <c r="J276">
        <f>main!J276*0.9</f>
        <v>178.52568439688315</v>
      </c>
      <c r="K276">
        <f>main!K276*0.9</f>
        <v>169.71667627399341</v>
      </c>
      <c r="L276">
        <f>main!L276*0.9</f>
        <v>168.96872655806663</v>
      </c>
      <c r="M276">
        <f>main!M276*0.9</f>
        <v>165.04388096795904</v>
      </c>
      <c r="N276">
        <f>main!N276*0.9</f>
        <v>161.44931084987059</v>
      </c>
      <c r="O276">
        <f>main!O276*0.9</f>
        <v>146.70980062768126</v>
      </c>
      <c r="P276">
        <f>main!P276*0.9</f>
        <v>148.16176931056185</v>
      </c>
      <c r="Q276">
        <f>main!Q276*0.9</f>
        <v>143.93908840949683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Лопатка свиная</v>
      </c>
      <c r="D277" s="4" t="str">
        <f>main!D277</f>
        <v>Переработчик</v>
      </c>
      <c r="E277" s="4" t="str">
        <f>main!E277</f>
        <v>Продукция обвалки</v>
      </c>
      <c r="F277">
        <f>main!F277*0.9</f>
        <v>207.12347302298522</v>
      </c>
      <c r="G277">
        <f>main!G277*0.9</f>
        <v>208.11806907213168</v>
      </c>
      <c r="H277">
        <f>main!H277*0.9</f>
        <v>189.89698657488157</v>
      </c>
      <c r="I277">
        <f>main!I277*0.9</f>
        <v>179.22650694606611</v>
      </c>
      <c r="J277">
        <f>main!J277*0.9</f>
        <v>168.56123930992692</v>
      </c>
      <c r="K277">
        <f>main!K277*0.9</f>
        <v>164.39244277107585</v>
      </c>
      <c r="L277">
        <f>main!L277*0.9</f>
        <v>157.99801398329359</v>
      </c>
      <c r="M277">
        <f>main!M277*0.9</f>
        <v>157.98528761317672</v>
      </c>
      <c r="N277">
        <f>main!N277*0.9</f>
        <v>154.64394970798313</v>
      </c>
      <c r="O277">
        <f>main!O277*0.9</f>
        <v>144.17618810332223</v>
      </c>
      <c r="P277">
        <f>main!P277*0.9</f>
        <v>144.81956369102113</v>
      </c>
      <c r="Q277">
        <f>main!Q277*0.9</f>
        <v>139.19283552856339</v>
      </c>
    </row>
    <row r="278" spans="1:17" x14ac:dyDescent="0.25">
      <c r="A278" s="4" t="str">
        <f>main!A278</f>
        <v>Новосибирская область</v>
      </c>
      <c r="B278" s="4" t="str">
        <f>main!B278</f>
        <v>Сибирский ФО</v>
      </c>
      <c r="C278" s="4" t="str">
        <f>main!C278</f>
        <v>Свинина жирная</v>
      </c>
      <c r="D278" s="4" t="str">
        <f>main!D278</f>
        <v>Переработчик</v>
      </c>
      <c r="E278" s="4" t="str">
        <f>main!E278</f>
        <v>Продукция обвалки</v>
      </c>
      <c r="F278">
        <f>main!F278*0.9</f>
        <v>79.036039518295468</v>
      </c>
      <c r="G278">
        <f>main!G278*0.9</f>
        <v>88.292407276073874</v>
      </c>
      <c r="H278">
        <f>main!H278*0.9</f>
        <v>86.802568783079323</v>
      </c>
      <c r="I278">
        <f>main!I278*0.9</f>
        <v>77.92894706623062</v>
      </c>
      <c r="J278">
        <f>main!J278*0.9</f>
        <v>62.161747835334474</v>
      </c>
      <c r="K278">
        <f>main!K278*0.9</f>
        <v>53.649487631871004</v>
      </c>
      <c r="L278">
        <f>main!L278*0.9</f>
        <v>52.322830578904551</v>
      </c>
      <c r="M278">
        <f>main!M278*0.9</f>
        <v>46.552771545177244</v>
      </c>
      <c r="N278">
        <f>main!N278*0.9</f>
        <v>42.616207978485868</v>
      </c>
      <c r="O278">
        <f>main!O278*0.9</f>
        <v>42.129047735720576</v>
      </c>
      <c r="P278">
        <f>main!P278*0.9</f>
        <v>46.783810194751119</v>
      </c>
      <c r="Q278">
        <f>main!Q278*0.9</f>
        <v>51.672663919063673</v>
      </c>
    </row>
    <row r="279" spans="1:17" x14ac:dyDescent="0.25">
      <c r="A279" s="4" t="str">
        <f>main!A279</f>
        <v>Алтайский край</v>
      </c>
      <c r="B279" s="4" t="str">
        <f>main!B279</f>
        <v>Сибирский ФО</v>
      </c>
      <c r="C279" s="4" t="str">
        <f>main!C279</f>
        <v>Карбонад свиной</v>
      </c>
      <c r="D279" s="4" t="str">
        <f>main!D279</f>
        <v>Переработчик</v>
      </c>
      <c r="E279" s="4" t="str">
        <f>main!E279</f>
        <v>Продукция обвалки</v>
      </c>
      <c r="F279">
        <f>main!F279*0.9</f>
        <v>270.4115642699366</v>
      </c>
      <c r="G279">
        <f>main!G279*0.9</f>
        <v>266.78572630790245</v>
      </c>
      <c r="H279">
        <f>main!H279*0.9</f>
        <v>248.76681110175645</v>
      </c>
      <c r="I279">
        <f>main!I279*0.9</f>
        <v>237.88115545622153</v>
      </c>
      <c r="J279">
        <f>main!J279*0.9</f>
        <v>227.63656511380481</v>
      </c>
      <c r="K279">
        <f>main!K279*0.9</f>
        <v>215.3081584730439</v>
      </c>
      <c r="L279">
        <f>main!L279*0.9</f>
        <v>209.19029871241648</v>
      </c>
      <c r="M279">
        <f>main!M279*0.9</f>
        <v>199.61654153644983</v>
      </c>
      <c r="N279">
        <f>main!N279*0.9</f>
        <v>195.55851937359816</v>
      </c>
      <c r="O279">
        <f>main!O279*0.9</f>
        <v>181.368069983921</v>
      </c>
      <c r="P279">
        <f>main!P279*0.9</f>
        <v>181.88462409089468</v>
      </c>
      <c r="Q279">
        <f>main!Q279*0.9</f>
        <v>180.87343160850386</v>
      </c>
    </row>
    <row r="280" spans="1:17" x14ac:dyDescent="0.25">
      <c r="A280" s="4" t="str">
        <f>main!A280</f>
        <v>Алтайский край</v>
      </c>
      <c r="B280" s="4" t="str">
        <f>main!B280</f>
        <v>Сибирский ФО</v>
      </c>
      <c r="C280" s="4" t="str">
        <f>main!C280</f>
        <v>Суповой набор свиной</v>
      </c>
      <c r="D280" s="4" t="str">
        <f>main!D280</f>
        <v>Переработчик</v>
      </c>
      <c r="E280" s="4" t="str">
        <f>main!E280</f>
        <v>Продукция обвалки</v>
      </c>
      <c r="F280">
        <f>main!F280*0.9</f>
        <v>5.2755583808758351</v>
      </c>
      <c r="G280">
        <f>main!G280*0.9</f>
        <v>5.4747906357846565</v>
      </c>
      <c r="H280">
        <f>main!H280*0.9</f>
        <v>5.4376452663997981</v>
      </c>
      <c r="I280">
        <f>main!I280*0.9</f>
        <v>6.0422397631166129</v>
      </c>
      <c r="J280">
        <f>main!J280*0.9</f>
        <v>5.2589449817669776</v>
      </c>
      <c r="K280">
        <f>main!K280*0.9</f>
        <v>5.3878318950698185</v>
      </c>
      <c r="L280">
        <f>main!L280*0.9</f>
        <v>5.4030471758434242</v>
      </c>
      <c r="M280">
        <f>main!M280*0.9</f>
        <v>4.5433862816528592</v>
      </c>
      <c r="N280">
        <f>main!N280*0.9</f>
        <v>4.7137021293939476</v>
      </c>
      <c r="O280">
        <f>main!O280*0.9</f>
        <v>4.1544085569898348</v>
      </c>
      <c r="P280">
        <f>main!P280*0.9</f>
        <v>3.809667593479662</v>
      </c>
      <c r="Q280">
        <f>main!Q280*0.9</f>
        <v>3.4825340228600132</v>
      </c>
    </row>
    <row r="281" spans="1:17" x14ac:dyDescent="0.25">
      <c r="A281" s="4" t="str">
        <f>main!A281</f>
        <v>Краснодарский край</v>
      </c>
      <c r="B281" s="4" t="str">
        <f>main!B281</f>
        <v>Южный ФО</v>
      </c>
      <c r="C281" s="4" t="str">
        <f>main!C281</f>
        <v>Свинина жирная</v>
      </c>
      <c r="D281" s="4" t="str">
        <f>main!D281</f>
        <v>Переработчик</v>
      </c>
      <c r="E281" s="4" t="str">
        <f>main!E281</f>
        <v>Продукция обвалки</v>
      </c>
      <c r="F281">
        <f>main!F281*0.9</f>
        <v>104.59508174726703</v>
      </c>
      <c r="G281">
        <f>main!G281*0.9</f>
        <v>116.84481678217453</v>
      </c>
      <c r="H281">
        <f>main!H281*0.9</f>
        <v>114.8731873848169</v>
      </c>
      <c r="I281">
        <f>main!I281*0.9</f>
        <v>103.12997258654418</v>
      </c>
      <c r="J281">
        <f>main!J281*0.9</f>
        <v>82.263903100619686</v>
      </c>
      <c r="K281">
        <f>main!K281*0.9</f>
        <v>70.998908583413765</v>
      </c>
      <c r="L281">
        <f>main!L281*0.9</f>
        <v>69.243230999474449</v>
      </c>
      <c r="M281">
        <f>main!M281*0.9</f>
        <v>61.607223426251359</v>
      </c>
      <c r="N281">
        <f>main!N281*0.9</f>
        <v>56.397635615793263</v>
      </c>
      <c r="O281">
        <f>main!O281*0.9</f>
        <v>55.752935226874371</v>
      </c>
      <c r="P281">
        <f>main!P281*0.9</f>
        <v>61.912976429390703</v>
      </c>
      <c r="Q281">
        <f>main!Q281*0.9</f>
        <v>68.382810419826598</v>
      </c>
    </row>
    <row r="282" spans="1:17" x14ac:dyDescent="0.25">
      <c r="A282" s="4" t="str">
        <f>main!A282</f>
        <v>Республика Башкортостан</v>
      </c>
      <c r="B282" s="4" t="str">
        <f>main!B282</f>
        <v>Приволжский ФО</v>
      </c>
      <c r="C282" s="4" t="str">
        <f>main!C282</f>
        <v>Лопатка свиная</v>
      </c>
      <c r="D282" s="4" t="str">
        <f>main!D282</f>
        <v>Переработчик</v>
      </c>
      <c r="E282" s="4" t="str">
        <f>main!E282</f>
        <v>Продукция обвалки</v>
      </c>
      <c r="F282">
        <f>main!F282*0.9</f>
        <v>161.77627894573277</v>
      </c>
      <c r="G282">
        <f>main!G282*0.9</f>
        <v>162.55312014840604</v>
      </c>
      <c r="H282">
        <f>main!H282*0.9</f>
        <v>148.32132458344259</v>
      </c>
      <c r="I282">
        <f>main!I282*0.9</f>
        <v>139.98701817325389</v>
      </c>
      <c r="J282">
        <f>main!J282*0.9</f>
        <v>131.65678265261121</v>
      </c>
      <c r="K282">
        <f>main!K282*0.9</f>
        <v>128.40069399257638</v>
      </c>
      <c r="L282">
        <f>main!L282*0.9</f>
        <v>123.40624850470988</v>
      </c>
      <c r="M282">
        <f>main!M282*0.9</f>
        <v>123.39630842031507</v>
      </c>
      <c r="N282">
        <f>main!N282*0.9</f>
        <v>120.78651627501553</v>
      </c>
      <c r="O282">
        <f>main!O282*0.9</f>
        <v>112.61054521496517</v>
      </c>
      <c r="P282">
        <f>main!P282*0.9</f>
        <v>113.1130614533391</v>
      </c>
      <c r="Q282">
        <f>main!Q282*0.9</f>
        <v>108.71823776930133</v>
      </c>
    </row>
    <row r="283" spans="1:17" x14ac:dyDescent="0.25">
      <c r="A283" s="4" t="str">
        <f>main!A283</f>
        <v>Республика Башкортостан</v>
      </c>
      <c r="B283" s="4" t="str">
        <f>main!B283</f>
        <v>Приволжский ФО</v>
      </c>
      <c r="C283" s="4" t="str">
        <f>main!C283</f>
        <v>Окорок свиной</v>
      </c>
      <c r="D283" s="4" t="str">
        <f>main!D283</f>
        <v>Переработчик</v>
      </c>
      <c r="E283" s="4" t="str">
        <f>main!E283</f>
        <v>Продукция обвалки</v>
      </c>
      <c r="F283">
        <f>main!F283*0.9</f>
        <v>174.80090359931978</v>
      </c>
      <c r="G283">
        <f>main!G283*0.9</f>
        <v>173.05957016421266</v>
      </c>
      <c r="H283">
        <f>main!H283*0.9</f>
        <v>161.39498742641854</v>
      </c>
      <c r="I283">
        <f>main!I283*0.9</f>
        <v>153.15813447287633</v>
      </c>
      <c r="J283">
        <f>main!J283*0.9</f>
        <v>143.90122868151795</v>
      </c>
      <c r="K283">
        <f>main!K283*0.9</f>
        <v>136.80069804004887</v>
      </c>
      <c r="L283">
        <f>main!L283*0.9</f>
        <v>136.19781065453085</v>
      </c>
      <c r="M283">
        <f>main!M283*0.9</f>
        <v>133.03417565876111</v>
      </c>
      <c r="N283">
        <f>main!N283*0.9</f>
        <v>130.13676031865319</v>
      </c>
      <c r="O283">
        <f>main!O283*0.9</f>
        <v>118.25592850275866</v>
      </c>
      <c r="P283">
        <f>main!P283*0.9</f>
        <v>119.42629274574965</v>
      </c>
      <c r="Q283">
        <f>main!Q283*0.9</f>
        <v>116.02258659530933</v>
      </c>
    </row>
    <row r="284" spans="1:17" x14ac:dyDescent="0.25">
      <c r="A284" s="4" t="str">
        <f>main!A284</f>
        <v>Республика Башкортостан</v>
      </c>
      <c r="B284" s="4" t="str">
        <f>main!B284</f>
        <v>Приволжский ФО</v>
      </c>
      <c r="C284" s="4" t="str">
        <f>main!C284</f>
        <v>Шкурка свиная</v>
      </c>
      <c r="D284" s="4" t="str">
        <f>main!D284</f>
        <v>Переработчик</v>
      </c>
      <c r="E284" s="4" t="str">
        <f>main!E284</f>
        <v>Продукция обвалки</v>
      </c>
      <c r="F284">
        <f>main!F284*0.9</f>
        <v>21.616010459653349</v>
      </c>
      <c r="G284">
        <f>main!G284*0.9</f>
        <v>19.850083404774814</v>
      </c>
      <c r="H284">
        <f>main!H284*0.9</f>
        <v>16.591358672418096</v>
      </c>
      <c r="I284">
        <f>main!I284*0.9</f>
        <v>13.754875945292056</v>
      </c>
      <c r="J284">
        <f>main!J284*0.9</f>
        <v>11.433535182268161</v>
      </c>
      <c r="K284">
        <f>main!K284*0.9</f>
        <v>13.80578207602324</v>
      </c>
      <c r="L284">
        <f>main!L284*0.9</f>
        <v>14.247703700327246</v>
      </c>
      <c r="M284">
        <f>main!M284*0.9</f>
        <v>14.921175675844015</v>
      </c>
      <c r="N284">
        <f>main!N284*0.9</f>
        <v>18.054558740650091</v>
      </c>
      <c r="O284">
        <f>main!O284*0.9</f>
        <v>17.407674829860493</v>
      </c>
      <c r="P284">
        <f>main!P284*0.9</f>
        <v>21.295982473814817</v>
      </c>
      <c r="Q284">
        <f>main!Q284*0.9</f>
        <v>20.636896439524122</v>
      </c>
    </row>
    <row r="285" spans="1:17" x14ac:dyDescent="0.25">
      <c r="A285" s="4" t="str">
        <f>main!A285</f>
        <v>Красноярский край</v>
      </c>
      <c r="B285" s="4" t="str">
        <f>main!B285</f>
        <v>Сибирский ФО</v>
      </c>
      <c r="C285" s="4" t="str">
        <f>main!C285</f>
        <v>Вырезка свиная</v>
      </c>
      <c r="D285" s="4" t="str">
        <f>main!D285</f>
        <v>Сети</v>
      </c>
      <c r="E285" s="4" t="str">
        <f>main!E285</f>
        <v>Продукция обвалки</v>
      </c>
      <c r="F285">
        <f>main!F285*0.9</f>
        <v>280.89312174795623</v>
      </c>
      <c r="G285">
        <f>main!G285*0.9</f>
        <v>271.82164526110273</v>
      </c>
      <c r="H285">
        <f>main!H285*0.9</f>
        <v>246.35695378027847</v>
      </c>
      <c r="I285">
        <f>main!I285*0.9</f>
        <v>239.45627563385199</v>
      </c>
      <c r="J285">
        <f>main!J285*0.9</f>
        <v>225.5791242781109</v>
      </c>
      <c r="K285">
        <f>main!K285*0.9</f>
        <v>222.2417788956557</v>
      </c>
      <c r="L285">
        <f>main!L285*0.9</f>
        <v>218.55861362202117</v>
      </c>
      <c r="M285">
        <f>main!M285*0.9</f>
        <v>211.65692576091166</v>
      </c>
      <c r="N285">
        <f>main!N285*0.9</f>
        <v>205.68054993118349</v>
      </c>
      <c r="O285">
        <f>main!O285*0.9</f>
        <v>195.88189873498604</v>
      </c>
      <c r="P285">
        <f>main!P285*0.9</f>
        <v>193.25709296237312</v>
      </c>
      <c r="Q285">
        <f>main!Q285*0.9</f>
        <v>186.83630454837004</v>
      </c>
    </row>
    <row r="286" spans="1:17" x14ac:dyDescent="0.25">
      <c r="A286" s="4" t="str">
        <f>main!A286</f>
        <v>Красноярский край</v>
      </c>
      <c r="B286" s="4" t="str">
        <f>main!B286</f>
        <v>Сибирский ФО</v>
      </c>
      <c r="C286" s="4" t="str">
        <f>main!C286</f>
        <v>Грудинка свиная</v>
      </c>
      <c r="D286" s="4" t="str">
        <f>main!D286</f>
        <v>Сети</v>
      </c>
      <c r="E286" s="4" t="str">
        <f>main!E286</f>
        <v>Продукция обвалки</v>
      </c>
      <c r="F286">
        <f>main!F286*0.9</f>
        <v>235.21138385462285</v>
      </c>
      <c r="G286">
        <f>main!G286*0.9</f>
        <v>250.88059255322332</v>
      </c>
      <c r="H286">
        <f>main!H286*0.9</f>
        <v>243.90379184223477</v>
      </c>
      <c r="I286">
        <f>main!I286*0.9</f>
        <v>219.26842690785412</v>
      </c>
      <c r="J286">
        <f>main!J286*0.9</f>
        <v>198.92825297972783</v>
      </c>
      <c r="K286">
        <f>main!K286*0.9</f>
        <v>183.86896771697548</v>
      </c>
      <c r="L286">
        <f>main!L286*0.9</f>
        <v>182.57417986135903</v>
      </c>
      <c r="M286">
        <f>main!M286*0.9</f>
        <v>173.0872862801813</v>
      </c>
      <c r="N286">
        <f>main!N286*0.9</f>
        <v>162.28475685257456</v>
      </c>
      <c r="O286">
        <f>main!O286*0.9</f>
        <v>156.82354385534663</v>
      </c>
      <c r="P286">
        <f>main!P286*0.9</f>
        <v>158.60522995642654</v>
      </c>
      <c r="Q286">
        <f>main!Q286*0.9</f>
        <v>159.19391641201307</v>
      </c>
    </row>
    <row r="287" spans="1:17" x14ac:dyDescent="0.25">
      <c r="A287" s="4" t="str">
        <f>main!A287</f>
        <v>Красноярский край</v>
      </c>
      <c r="B287" s="4" t="str">
        <f>main!B287</f>
        <v>Сибирский ФО</v>
      </c>
      <c r="C287" s="4" t="str">
        <f>main!C287</f>
        <v>Карбонад свиной</v>
      </c>
      <c r="D287" s="4" t="str">
        <f>main!D287</f>
        <v>Сети</v>
      </c>
      <c r="E287" s="4" t="str">
        <f>main!E287</f>
        <v>Продукция обвалки</v>
      </c>
      <c r="F287">
        <f>main!F287*0.9</f>
        <v>300.17342980839186</v>
      </c>
      <c r="G287">
        <f>main!G287*0.9</f>
        <v>296.1485271755044</v>
      </c>
      <c r="H287">
        <f>main!H287*0.9</f>
        <v>276.14642558839876</v>
      </c>
      <c r="I287">
        <f>main!I287*0.9</f>
        <v>264.06267983715776</v>
      </c>
      <c r="J287">
        <f>main!J287*0.9</f>
        <v>252.69055591055152</v>
      </c>
      <c r="K287">
        <f>main!K287*0.9</f>
        <v>239.00526802199215</v>
      </c>
      <c r="L287">
        <f>main!L287*0.9</f>
        <v>232.21406827285313</v>
      </c>
      <c r="M287">
        <f>main!M287*0.9</f>
        <v>221.58661032584806</v>
      </c>
      <c r="N287">
        <f>main!N287*0.9</f>
        <v>217.08195670960816</v>
      </c>
      <c r="O287">
        <f>main!O287*0.9</f>
        <v>201.32968710781822</v>
      </c>
      <c r="P287">
        <f>main!P287*0.9</f>
        <v>201.90309386425824</v>
      </c>
      <c r="Q287">
        <f>main!Q287*0.9</f>
        <v>200.78060815823753</v>
      </c>
    </row>
    <row r="288" spans="1:17" x14ac:dyDescent="0.25">
      <c r="A288" s="4" t="str">
        <f>main!A288</f>
        <v>Красноярский край</v>
      </c>
      <c r="B288" s="4" t="str">
        <f>main!B288</f>
        <v>Сибирский ФО</v>
      </c>
      <c r="C288" s="4" t="str">
        <f>main!C288</f>
        <v>Лопатка свиная</v>
      </c>
      <c r="D288" s="4" t="str">
        <f>main!D288</f>
        <v>Сети</v>
      </c>
      <c r="E288" s="4" t="str">
        <f>main!E288</f>
        <v>Продукция обвалки</v>
      </c>
      <c r="F288">
        <f>main!F288*0.9</f>
        <v>234.94106292484582</v>
      </c>
      <c r="G288">
        <f>main!G288*0.9</f>
        <v>236.06923758103937</v>
      </c>
      <c r="H288">
        <f>main!H288*0.9</f>
        <v>215.40098387195741</v>
      </c>
      <c r="I288">
        <f>main!I288*0.9</f>
        <v>203.29741207817227</v>
      </c>
      <c r="J288">
        <f>main!J288*0.9</f>
        <v>191.19975227051526</v>
      </c>
      <c r="K288">
        <f>main!K288*0.9</f>
        <v>186.4710680916516</v>
      </c>
      <c r="L288">
        <f>main!L288*0.9</f>
        <v>179.21783950161108</v>
      </c>
      <c r="M288">
        <f>main!M288*0.9</f>
        <v>179.20340392422918</v>
      </c>
      <c r="N288">
        <f>main!N288*0.9</f>
        <v>175.41330969888685</v>
      </c>
      <c r="O288">
        <f>main!O288*0.9</f>
        <v>163.53968184807346</v>
      </c>
      <c r="P288">
        <f>main!P288*0.9</f>
        <v>164.26946559603672</v>
      </c>
      <c r="Q288">
        <f>main!Q288*0.9</f>
        <v>157.88704318884638</v>
      </c>
    </row>
    <row r="289" spans="1:17" x14ac:dyDescent="0.25">
      <c r="A289" s="4" t="str">
        <f>main!A289</f>
        <v>Красноярский край</v>
      </c>
      <c r="B289" s="4" t="str">
        <f>main!B289</f>
        <v>Сибирский ФО</v>
      </c>
      <c r="C289" s="4" t="str">
        <f>main!C289</f>
        <v>Окорок свиной</v>
      </c>
      <c r="D289" s="4" t="str">
        <f>main!D289</f>
        <v>Сети</v>
      </c>
      <c r="E289" s="4" t="str">
        <f>main!E289</f>
        <v>Продукция обвалки</v>
      </c>
      <c r="F289">
        <f>main!F289*0.9</f>
        <v>253.51417355678106</v>
      </c>
      <c r="G289">
        <f>main!G289*0.9</f>
        <v>250.9887134613351</v>
      </c>
      <c r="H289">
        <f>main!H289*0.9</f>
        <v>234.07154088518556</v>
      </c>
      <c r="I289">
        <f>main!I289*0.9</f>
        <v>222.12561311119367</v>
      </c>
      <c r="J289">
        <f>main!J289*0.9</f>
        <v>208.70030023770616</v>
      </c>
      <c r="K289">
        <f>main!K289*0.9</f>
        <v>198.40238346312927</v>
      </c>
      <c r="L289">
        <f>main!L289*0.9</f>
        <v>197.52801442875773</v>
      </c>
      <c r="M289">
        <f>main!M289*0.9</f>
        <v>192.93978693751839</v>
      </c>
      <c r="N289">
        <f>main!N289*0.9</f>
        <v>188.73765845721081</v>
      </c>
      <c r="O289">
        <f>main!O289*0.9</f>
        <v>171.50685931970949</v>
      </c>
      <c r="P289">
        <f>main!P289*0.9</f>
        <v>173.2042414139255</v>
      </c>
      <c r="Q289">
        <f>main!Q289*0.9</f>
        <v>168.26783814602862</v>
      </c>
    </row>
    <row r="290" spans="1:17" x14ac:dyDescent="0.25">
      <c r="A290" s="4" t="str">
        <f>main!A290</f>
        <v>Красноярский край</v>
      </c>
      <c r="B290" s="4" t="str">
        <f>main!B290</f>
        <v>Сибирский ФО</v>
      </c>
      <c r="C290" s="4" t="str">
        <f>main!C290</f>
        <v>Позвонки свиные</v>
      </c>
      <c r="D290" s="4" t="str">
        <f>main!D290</f>
        <v>Сети</v>
      </c>
      <c r="E290" s="4" t="str">
        <f>main!E290</f>
        <v>Продукция обвалки</v>
      </c>
      <c r="F290">
        <f>main!F290*0.9</f>
        <v>108.87285310040799</v>
      </c>
      <c r="G290">
        <f>main!G290*0.9</f>
        <v>128.69225971702573</v>
      </c>
      <c r="H290">
        <f>main!H290*0.9</f>
        <v>132.12031569402859</v>
      </c>
      <c r="I290">
        <f>main!I290*0.9</f>
        <v>120.97296114681362</v>
      </c>
      <c r="J290">
        <f>main!J290*0.9</f>
        <v>121.28800668850059</v>
      </c>
      <c r="K290">
        <f>main!K290*0.9</f>
        <v>121.97823038489688</v>
      </c>
      <c r="L290">
        <f>main!L290*0.9</f>
        <v>126.47945897165724</v>
      </c>
      <c r="M290">
        <f>main!M290*0.9</f>
        <v>115.12239346650627</v>
      </c>
      <c r="N290">
        <f>main!N290*0.9</f>
        <v>111.97327652139973</v>
      </c>
      <c r="O290">
        <f>main!O290*0.9</f>
        <v>103.65553268882221</v>
      </c>
      <c r="P290">
        <f>main!P290*0.9</f>
        <v>107.72520509697799</v>
      </c>
      <c r="Q290">
        <f>main!Q290*0.9</f>
        <v>91.967184426151604</v>
      </c>
    </row>
    <row r="291" spans="1:17" x14ac:dyDescent="0.25">
      <c r="A291" s="4" t="str">
        <f>main!A291</f>
        <v>Красноярский край</v>
      </c>
      <c r="B291" s="4" t="str">
        <f>main!B291</f>
        <v>Сибирский ФО</v>
      </c>
      <c r="C291" s="4" t="str">
        <f>main!C291</f>
        <v>Ребра свиные (ленточные с корейки)</v>
      </c>
      <c r="D291" s="4" t="str">
        <f>main!D291</f>
        <v>Сети</v>
      </c>
      <c r="E291" s="4" t="str">
        <f>main!E291</f>
        <v>Продукция обвалки</v>
      </c>
      <c r="F291">
        <f>main!F291*0.9</f>
        <v>270.7252413643173</v>
      </c>
      <c r="G291">
        <f>main!G291*0.9</f>
        <v>275.64173549291144</v>
      </c>
      <c r="H291">
        <f>main!H291*0.9</f>
        <v>264.74518995237014</v>
      </c>
      <c r="I291">
        <f>main!I291*0.9</f>
        <v>246.10753758216211</v>
      </c>
      <c r="J291">
        <f>main!J291*0.9</f>
        <v>223.65535072941537</v>
      </c>
      <c r="K291">
        <f>main!K291*0.9</f>
        <v>226.68316493331324</v>
      </c>
      <c r="L291">
        <f>main!L291*0.9</f>
        <v>240.43801134868485</v>
      </c>
      <c r="M291">
        <f>main!M291*0.9</f>
        <v>230.9548069014069</v>
      </c>
      <c r="N291">
        <f>main!N291*0.9</f>
        <v>231.36385962395539</v>
      </c>
      <c r="O291">
        <f>main!O291*0.9</f>
        <v>218.35172016131142</v>
      </c>
      <c r="P291">
        <f>main!P291*0.9</f>
        <v>218.54954903686507</v>
      </c>
      <c r="Q291">
        <f>main!Q291*0.9</f>
        <v>210.41096914533307</v>
      </c>
    </row>
    <row r="292" spans="1:17" x14ac:dyDescent="0.25">
      <c r="A292" s="4" t="str">
        <f>main!A292</f>
        <v>Красноярский край</v>
      </c>
      <c r="B292" s="4" t="str">
        <f>main!B292</f>
        <v>Сибирский ФО</v>
      </c>
      <c r="C292" s="4" t="str">
        <f>main!C292</f>
        <v>Ребра свиные</v>
      </c>
      <c r="D292" s="4" t="str">
        <f>main!D292</f>
        <v>Сети</v>
      </c>
      <c r="E292" s="4" t="str">
        <f>main!E292</f>
        <v>Продукция обвалки</v>
      </c>
      <c r="F292">
        <f>main!F292*0.9</f>
        <v>166.33089075929658</v>
      </c>
      <c r="G292">
        <f>main!G292*0.9</f>
        <v>169.35153576343728</v>
      </c>
      <c r="H292">
        <f>main!H292*0.9</f>
        <v>162.65680675766103</v>
      </c>
      <c r="I292">
        <f>main!I292*0.9</f>
        <v>151.20601884894478</v>
      </c>
      <c r="J292">
        <f>main!J292*0.9</f>
        <v>137.4116189625818</v>
      </c>
      <c r="K292">
        <f>main!K292*0.9</f>
        <v>139.27187783999565</v>
      </c>
      <c r="L292">
        <f>main!L292*0.9</f>
        <v>147.72271842285542</v>
      </c>
      <c r="M292">
        <f>main!M292*0.9</f>
        <v>141.89633210209999</v>
      </c>
      <c r="N292">
        <f>main!N292*0.9</f>
        <v>142.14765001898917</v>
      </c>
      <c r="O292">
        <f>main!O292*0.9</f>
        <v>134.15312118747465</v>
      </c>
      <c r="P292">
        <f>main!P292*0.9</f>
        <v>134.27466527742698</v>
      </c>
      <c r="Q292">
        <f>main!Q292*0.9</f>
        <v>129.27440288574059</v>
      </c>
    </row>
    <row r="293" spans="1:17" x14ac:dyDescent="0.25">
      <c r="A293" s="4" t="str">
        <f>main!A293</f>
        <v>Красноярский край</v>
      </c>
      <c r="B293" s="4" t="str">
        <f>main!B293</f>
        <v>Сибирский ФО</v>
      </c>
      <c r="C293" s="4" t="str">
        <f>main!C293</f>
        <v>Ребрышки свиные</v>
      </c>
      <c r="D293" s="4" t="str">
        <f>main!D293</f>
        <v>Сети</v>
      </c>
      <c r="E293" s="4" t="str">
        <f>main!E293</f>
        <v>Продукция обвалки</v>
      </c>
      <c r="F293">
        <f>main!F293*0.9</f>
        <v>104.95164457530906</v>
      </c>
      <c r="G293">
        <f>main!G293*0.9</f>
        <v>96.055588242158123</v>
      </c>
      <c r="H293">
        <f>main!H293*0.9</f>
        <v>95.272958232603557</v>
      </c>
      <c r="I293">
        <f>main!I293*0.9</f>
        <v>92.612588757313162</v>
      </c>
      <c r="J293">
        <f>main!J293*0.9</f>
        <v>90.657669557516471</v>
      </c>
      <c r="K293">
        <f>main!K293*0.9</f>
        <v>84.193872206835309</v>
      </c>
      <c r="L293">
        <f>main!L293*0.9</f>
        <v>78.449031982252521</v>
      </c>
      <c r="M293">
        <f>main!M293*0.9</f>
        <v>77.69412224609448</v>
      </c>
      <c r="N293">
        <f>main!N293*0.9</f>
        <v>80.349984680858228</v>
      </c>
      <c r="O293">
        <f>main!O293*0.9</f>
        <v>73.81174889813569</v>
      </c>
      <c r="P293">
        <f>main!P293*0.9</f>
        <v>71.103810038036883</v>
      </c>
      <c r="Q293">
        <f>main!Q293*0.9</f>
        <v>75.380136451632211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полужирная</v>
      </c>
      <c r="D294" s="4" t="str">
        <f>main!D294</f>
        <v>Сети</v>
      </c>
      <c r="E294" s="4" t="str">
        <f>main!E294</f>
        <v>Продукция обвалки</v>
      </c>
      <c r="F294">
        <f>main!F294*0.9</f>
        <v>263.37308542460357</v>
      </c>
      <c r="G294">
        <f>main!G294*0.9</f>
        <v>258.54761019645122</v>
      </c>
      <c r="H294">
        <f>main!H294*0.9</f>
        <v>230.83720846546862</v>
      </c>
      <c r="I294">
        <f>main!I294*0.9</f>
        <v>213.63630482041171</v>
      </c>
      <c r="J294">
        <f>main!J294*0.9</f>
        <v>193.36019904054012</v>
      </c>
      <c r="K294">
        <f>main!K294*0.9</f>
        <v>185.0128745643334</v>
      </c>
      <c r="L294">
        <f>main!L294*0.9</f>
        <v>178.4863505581319</v>
      </c>
      <c r="M294">
        <f>main!M294*0.9</f>
        <v>174.27580333363008</v>
      </c>
      <c r="N294">
        <f>main!N294*0.9</f>
        <v>172.76839299622554</v>
      </c>
      <c r="O294">
        <f>main!O294*0.9</f>
        <v>162.68168369147401</v>
      </c>
      <c r="P294">
        <f>main!P294*0.9</f>
        <v>170.71045287610193</v>
      </c>
      <c r="Q294">
        <f>main!Q294*0.9</f>
        <v>170.1994736818811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Суповой набор свиной</v>
      </c>
      <c r="D295" s="4" t="str">
        <f>main!D295</f>
        <v>Сети</v>
      </c>
      <c r="E295" s="4" t="str">
        <f>main!E295</f>
        <v>Продукция обвалки</v>
      </c>
      <c r="F295">
        <f>main!F295*0.9</f>
        <v>39.341302922234156</v>
      </c>
      <c r="G295">
        <f>main!G295*0.9</f>
        <v>40.827033138140983</v>
      </c>
      <c r="H295">
        <f>main!H295*0.9</f>
        <v>40.5500298100335</v>
      </c>
      <c r="I295">
        <f>main!I295*0.9</f>
        <v>45.058658759468628</v>
      </c>
      <c r="J295">
        <f>main!J295*0.9</f>
        <v>39.217412194519191</v>
      </c>
      <c r="K295">
        <f>main!K295*0.9</f>
        <v>40.178557675789932</v>
      </c>
      <c r="L295">
        <f>main!L295*0.9</f>
        <v>40.292022247072325</v>
      </c>
      <c r="M295">
        <f>main!M295*0.9</f>
        <v>33.881292385499833</v>
      </c>
      <c r="N295">
        <f>main!N295*0.9</f>
        <v>35.151384928258672</v>
      </c>
      <c r="O295">
        <f>main!O295*0.9</f>
        <v>30.980577543362333</v>
      </c>
      <c r="P295">
        <f>main!P295*0.9</f>
        <v>28.409748505753438</v>
      </c>
      <c r="Q295">
        <f>main!Q295*0.9</f>
        <v>25.970222683343135</v>
      </c>
    </row>
    <row r="296" spans="1:17" x14ac:dyDescent="0.25">
      <c r="A296" s="4" t="str">
        <f>main!A296</f>
        <v>Красноярский край</v>
      </c>
      <c r="B296" s="4" t="str">
        <f>main!B296</f>
        <v>Сибирский ФО</v>
      </c>
      <c r="C296" s="4" t="str">
        <f>main!C296</f>
        <v>Шейка свиная</v>
      </c>
      <c r="D296" s="4" t="str">
        <f>main!D296</f>
        <v>Сети</v>
      </c>
      <c r="E296" s="4" t="str">
        <f>main!E296</f>
        <v>Продукция обвалки</v>
      </c>
      <c r="F296">
        <f>main!F296*0.9</f>
        <v>385.15103095219234</v>
      </c>
      <c r="G296">
        <f>main!G296*0.9</f>
        <v>337.20209030240807</v>
      </c>
      <c r="H296">
        <f>main!H296*0.9</f>
        <v>291.71214726027995</v>
      </c>
      <c r="I296">
        <f>main!I296*0.9</f>
        <v>283.84622164836884</v>
      </c>
      <c r="J296">
        <f>main!J296*0.9</f>
        <v>295.12971068123056</v>
      </c>
      <c r="K296">
        <f>main!K296*0.9</f>
        <v>292.92104226577686</v>
      </c>
      <c r="L296">
        <f>main!L296*0.9</f>
        <v>305.98771875497107</v>
      </c>
      <c r="M296">
        <f>main!M296*0.9</f>
        <v>314.80204111049426</v>
      </c>
      <c r="N296">
        <f>main!N296*0.9</f>
        <v>316.04835642034521</v>
      </c>
      <c r="O296">
        <f>main!O296*0.9</f>
        <v>299.85874296339938</v>
      </c>
      <c r="P296">
        <f>main!P296*0.9</f>
        <v>296.43581631101114</v>
      </c>
      <c r="Q296">
        <f>main!Q296*0.9</f>
        <v>282.05605223396219</v>
      </c>
    </row>
    <row r="297" spans="1:17" x14ac:dyDescent="0.25">
      <c r="A297" s="4" t="str">
        <f>main!A297</f>
        <v>Красноярский край</v>
      </c>
      <c r="B297" s="4" t="str">
        <f>main!B297</f>
        <v>Сибирский ФО</v>
      </c>
      <c r="C297" s="4" t="str">
        <f>main!C297</f>
        <v>Вырезка свиная</v>
      </c>
      <c r="D297" s="4" t="str">
        <f>main!D297</f>
        <v>Фирменная розница</v>
      </c>
      <c r="E297" s="4" t="str">
        <f>main!E297</f>
        <v>Продукция обвалки</v>
      </c>
      <c r="F297">
        <f>main!F297*0.9</f>
        <v>361.08417295065186</v>
      </c>
      <c r="G297">
        <f>main!G297*0.9</f>
        <v>349.42291700991029</v>
      </c>
      <c r="H297">
        <f>main!H297*0.9</f>
        <v>316.68841284840414</v>
      </c>
      <c r="I297">
        <f>main!I297*0.9</f>
        <v>307.81768776337748</v>
      </c>
      <c r="J297">
        <f>main!J297*0.9</f>
        <v>289.97880410180113</v>
      </c>
      <c r="K297">
        <f>main!K297*0.9</f>
        <v>285.68869336581878</v>
      </c>
      <c r="L297">
        <f>main!L297*0.9</f>
        <v>280.95403600434645</v>
      </c>
      <c r="M297">
        <f>main!M297*0.9</f>
        <v>272.08201294523997</v>
      </c>
      <c r="N297">
        <f>main!N297*0.9</f>
        <v>264.39946553969685</v>
      </c>
      <c r="O297">
        <f>main!O297*0.9</f>
        <v>251.80343669714787</v>
      </c>
      <c r="P297">
        <f>main!P297*0.9</f>
        <v>248.42928564758793</v>
      </c>
      <c r="Q297">
        <f>main!Q297*0.9</f>
        <v>240.17545209077429</v>
      </c>
    </row>
    <row r="298" spans="1:17" x14ac:dyDescent="0.25">
      <c r="A298" s="4" t="str">
        <f>main!A298</f>
        <v>Красноярский край</v>
      </c>
      <c r="B298" s="4" t="str">
        <f>main!B298</f>
        <v>Сибирский ФО</v>
      </c>
      <c r="C298" s="4" t="str">
        <f>main!C298</f>
        <v>Грудинка свиная</v>
      </c>
      <c r="D298" s="4" t="str">
        <f>main!D298</f>
        <v>Фирменная розница</v>
      </c>
      <c r="E298" s="4" t="str">
        <f>main!E298</f>
        <v>Продукция обвалки</v>
      </c>
      <c r="F298">
        <f>main!F298*0.9</f>
        <v>278.15112086556326</v>
      </c>
      <c r="G298">
        <f>main!G298*0.9</f>
        <v>296.68087011139886</v>
      </c>
      <c r="H298">
        <f>main!H298*0.9</f>
        <v>288.43039810611293</v>
      </c>
      <c r="I298">
        <f>main!I298*0.9</f>
        <v>259.29764841885543</v>
      </c>
      <c r="J298">
        <f>main!J298*0.9</f>
        <v>235.24421153160992</v>
      </c>
      <c r="K298">
        <f>main!K298*0.9</f>
        <v>217.43573216881779</v>
      </c>
      <c r="L298">
        <f>main!L298*0.9</f>
        <v>215.90457033718883</v>
      </c>
      <c r="M298">
        <f>main!M298*0.9</f>
        <v>204.68576774399523</v>
      </c>
      <c r="N298">
        <f>main!N298*0.9</f>
        <v>191.91114935932907</v>
      </c>
      <c r="O298">
        <f>main!O298*0.9</f>
        <v>185.45294784046291</v>
      </c>
      <c r="P298">
        <f>main!P298*0.9</f>
        <v>187.5598951230497</v>
      </c>
      <c r="Q298">
        <f>main!Q298*0.9</f>
        <v>188.25605104363629</v>
      </c>
    </row>
    <row r="299" spans="1:17" x14ac:dyDescent="0.25">
      <c r="A299" s="4" t="str">
        <f>main!A299</f>
        <v>Красноярский край</v>
      </c>
      <c r="B299" s="4" t="str">
        <f>main!B299</f>
        <v>Сибирский ФО</v>
      </c>
      <c r="C299" s="4" t="str">
        <f>main!C299</f>
        <v>Карбонад свиной</v>
      </c>
      <c r="D299" s="4" t="str">
        <f>main!D299</f>
        <v>Фирменная розница</v>
      </c>
      <c r="E299" s="4" t="str">
        <f>main!E299</f>
        <v>Продукция обвалки</v>
      </c>
      <c r="F299">
        <f>main!F299*0.9</f>
        <v>326.77931455135905</v>
      </c>
      <c r="G299">
        <f>main!G299*0.9</f>
        <v>322.3976645020843</v>
      </c>
      <c r="H299">
        <f>main!H299*0.9</f>
        <v>300.62267578841528</v>
      </c>
      <c r="I299">
        <f>main!I299*0.9</f>
        <v>287.46788671756377</v>
      </c>
      <c r="J299">
        <f>main!J299*0.9</f>
        <v>275.08779410209939</v>
      </c>
      <c r="K299">
        <f>main!K299*0.9</f>
        <v>260.18951013833862</v>
      </c>
      <c r="L299">
        <f>main!L299*0.9</f>
        <v>252.79637211002742</v>
      </c>
      <c r="M299">
        <f>main!M299*0.9</f>
        <v>241.22694897500011</v>
      </c>
      <c r="N299">
        <f>main!N299*0.9</f>
        <v>236.32302519351884</v>
      </c>
      <c r="O299">
        <f>main!O299*0.9</f>
        <v>219.1745525042908</v>
      </c>
      <c r="P299">
        <f>main!P299*0.9</f>
        <v>219.79878319302364</v>
      </c>
      <c r="Q299">
        <f>main!Q299*0.9</f>
        <v>218.57680591861498</v>
      </c>
    </row>
    <row r="300" spans="1:17" x14ac:dyDescent="0.25">
      <c r="A300" s="4" t="str">
        <f>main!A300</f>
        <v>Красноярский край</v>
      </c>
      <c r="B300" s="4" t="str">
        <f>main!B300</f>
        <v>Сибирский ФО</v>
      </c>
      <c r="C300" s="4" t="str">
        <f>main!C300</f>
        <v>Котлетное мясо</v>
      </c>
      <c r="D300" s="4" t="str">
        <f>main!D300</f>
        <v>Фирменная розница</v>
      </c>
      <c r="E300" s="4" t="str">
        <f>main!E300</f>
        <v>Продукция обвалки</v>
      </c>
      <c r="F300">
        <f>main!F300*0.9</f>
        <v>253.73829525485152</v>
      </c>
      <c r="G300">
        <f>main!G300*0.9</f>
        <v>241.33641898830928</v>
      </c>
      <c r="H300">
        <f>main!H300*0.9</f>
        <v>230.11035521905598</v>
      </c>
      <c r="I300">
        <f>main!I300*0.9</f>
        <v>209.08608086865721</v>
      </c>
      <c r="J300">
        <f>main!J300*0.9</f>
        <v>197.77332708494973</v>
      </c>
      <c r="K300">
        <f>main!K300*0.9</f>
        <v>182.53947130938064</v>
      </c>
      <c r="L300">
        <f>main!L300*0.9</f>
        <v>180.9449818350825</v>
      </c>
      <c r="M300">
        <f>main!M300*0.9</f>
        <v>178.98302138874894</v>
      </c>
      <c r="N300">
        <f>main!N300*0.9</f>
        <v>180.13959951164776</v>
      </c>
      <c r="O300">
        <f>main!O300*0.9</f>
        <v>168.1135400000127</v>
      </c>
      <c r="P300">
        <f>main!P300*0.9</f>
        <v>172.08354248610223</v>
      </c>
      <c r="Q300">
        <f>main!Q300*0.9</f>
        <v>180.91066090307612</v>
      </c>
    </row>
    <row r="301" spans="1:17" x14ac:dyDescent="0.25">
      <c r="A301" s="4" t="str">
        <f>main!A301</f>
        <v>Красноярский край</v>
      </c>
      <c r="B301" s="4" t="str">
        <f>main!B301</f>
        <v>Сибирский ФО</v>
      </c>
      <c r="C301" s="4" t="str">
        <f>main!C301</f>
        <v>Лопатка свиная</v>
      </c>
      <c r="D301" s="4" t="str">
        <f>main!D301</f>
        <v>Фирменная розница</v>
      </c>
      <c r="E301" s="4" t="str">
        <f>main!E301</f>
        <v>Продукция обвалки</v>
      </c>
      <c r="F301">
        <f>main!F301*0.9</f>
        <v>283.46921918382395</v>
      </c>
      <c r="G301">
        <f>main!G301*0.9</f>
        <v>284.8304234999739</v>
      </c>
      <c r="H301">
        <f>main!H301*0.9</f>
        <v>259.89304700278501</v>
      </c>
      <c r="I301">
        <f>main!I301*0.9</f>
        <v>245.28942683095849</v>
      </c>
      <c r="J301">
        <f>main!J301*0.9</f>
        <v>230.69293979316444</v>
      </c>
      <c r="K301">
        <f>main!K301*0.9</f>
        <v>224.9875241656793</v>
      </c>
      <c r="L301">
        <f>main!L301*0.9</f>
        <v>216.236107876913</v>
      </c>
      <c r="M301">
        <f>main!M301*0.9</f>
        <v>216.21869056468168</v>
      </c>
      <c r="N301">
        <f>main!N301*0.9</f>
        <v>211.64573495906842</v>
      </c>
      <c r="O301">
        <f>main!O301*0.9</f>
        <v>197.31955470838125</v>
      </c>
      <c r="P301">
        <f>main!P301*0.9</f>
        <v>198.2000786433324</v>
      </c>
      <c r="Q301">
        <f>main!Q301*0.9</f>
        <v>190.49933755642272</v>
      </c>
    </row>
    <row r="302" spans="1:17" x14ac:dyDescent="0.25">
      <c r="A302" s="4" t="str">
        <f>main!A302</f>
        <v>Красноярский край</v>
      </c>
      <c r="B302" s="4" t="str">
        <f>main!B302</f>
        <v>Сибирский ФО</v>
      </c>
      <c r="C302" s="4" t="str">
        <f>main!C302</f>
        <v>Набор для хаша свиной</v>
      </c>
      <c r="D302" s="4" t="str">
        <f>main!D302</f>
        <v>Фирменная розница</v>
      </c>
      <c r="E302" s="4" t="str">
        <f>main!E302</f>
        <v>Продукция обвалки</v>
      </c>
      <c r="F302">
        <f>main!F302*0.9</f>
        <v>124.00389774893858</v>
      </c>
      <c r="G302">
        <f>main!G302*0.9</f>
        <v>130.24881399342826</v>
      </c>
      <c r="H302">
        <f>main!H302*0.9</f>
        <v>122.58181473883691</v>
      </c>
      <c r="I302">
        <f>main!I302*0.9</f>
        <v>130.63392659678371</v>
      </c>
      <c r="J302">
        <f>main!J302*0.9</f>
        <v>129.85415941703585</v>
      </c>
      <c r="K302">
        <f>main!K302*0.9</f>
        <v>116.76448662081633</v>
      </c>
      <c r="L302">
        <f>main!L302*0.9</f>
        <v>113.66043337756784</v>
      </c>
      <c r="M302">
        <f>main!M302*0.9</f>
        <v>107.85531317457641</v>
      </c>
      <c r="N302">
        <f>main!N302*0.9</f>
        <v>100.32663977298324</v>
      </c>
      <c r="O302">
        <f>main!O302*0.9</f>
        <v>92.298458613067879</v>
      </c>
      <c r="P302">
        <f>main!P302*0.9</f>
        <v>86.380209345611888</v>
      </c>
      <c r="Q302">
        <f>main!Q302*0.9</f>
        <v>85.423763400158307</v>
      </c>
    </row>
    <row r="303" spans="1:17" x14ac:dyDescent="0.25">
      <c r="A303" s="4" t="str">
        <f>main!A303</f>
        <v>Красноярский край</v>
      </c>
      <c r="B303" s="4" t="str">
        <f>main!B303</f>
        <v>Сибирский ФО</v>
      </c>
      <c r="C303" s="4" t="str">
        <f>main!C303</f>
        <v>Ноги свиные</v>
      </c>
      <c r="D303" s="4" t="str">
        <f>main!D303</f>
        <v>Фирменная розница</v>
      </c>
      <c r="E303" s="4" t="str">
        <f>main!E303</f>
        <v>Продукция обвалки</v>
      </c>
      <c r="F303">
        <f>main!F303*0.9</f>
        <v>57.423711575945461</v>
      </c>
      <c r="G303">
        <f>main!G303*0.9</f>
        <v>73.387776950019472</v>
      </c>
      <c r="H303">
        <f>main!H303*0.9</f>
        <v>85.303554227951793</v>
      </c>
      <c r="I303">
        <f>main!I303*0.9</f>
        <v>98.705988141963516</v>
      </c>
      <c r="J303">
        <f>main!J303*0.9</f>
        <v>86.280928658127195</v>
      </c>
      <c r="K303">
        <f>main!K303*0.9</f>
        <v>65.493842308343048</v>
      </c>
      <c r="L303">
        <f>main!L303*0.9</f>
        <v>53.709508213129311</v>
      </c>
      <c r="M303">
        <f>main!M303*0.9</f>
        <v>41.577836922347458</v>
      </c>
      <c r="N303">
        <f>main!N303*0.9</f>
        <v>35.061600821412824</v>
      </c>
      <c r="O303">
        <f>main!O303*0.9</f>
        <v>29.353763847202718</v>
      </c>
      <c r="P303">
        <f>main!P303*0.9</f>
        <v>31.641600956485842</v>
      </c>
      <c r="Q303">
        <f>main!Q303*0.9</f>
        <v>37.076328964612813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Окорок свиной</v>
      </c>
      <c r="D304" s="4" t="str">
        <f>main!D304</f>
        <v>Фирменная розница</v>
      </c>
      <c r="E304" s="4" t="str">
        <f>main!E304</f>
        <v>Продукция обвалки</v>
      </c>
      <c r="F304">
        <f>main!F304*0.9</f>
        <v>294.56229832466641</v>
      </c>
      <c r="G304">
        <f>main!G304*0.9</f>
        <v>291.62792459871309</v>
      </c>
      <c r="H304">
        <f>main!H304*0.9</f>
        <v>271.97158284364542</v>
      </c>
      <c r="I304">
        <f>main!I304*0.9</f>
        <v>258.09141239258634</v>
      </c>
      <c r="J304">
        <f>main!J304*0.9</f>
        <v>242.49232000157852</v>
      </c>
      <c r="K304">
        <f>main!K304*0.9</f>
        <v>230.52700070397285</v>
      </c>
      <c r="L304">
        <f>main!L304*0.9</f>
        <v>229.51105690590063</v>
      </c>
      <c r="M304">
        <f>main!M304*0.9</f>
        <v>224.17991973082999</v>
      </c>
      <c r="N304">
        <f>main!N304*0.9</f>
        <v>219.29739736275536</v>
      </c>
      <c r="O304">
        <f>main!O304*0.9</f>
        <v>199.27664773482076</v>
      </c>
      <c r="P304">
        <f>main!P304*0.9</f>
        <v>201.24886397737893</v>
      </c>
      <c r="Q304">
        <f>main!Q304*0.9</f>
        <v>195.51317562651275</v>
      </c>
    </row>
    <row r="305" spans="1:17" x14ac:dyDescent="0.25">
      <c r="A305" s="4" t="str">
        <f>main!A305</f>
        <v>Красноярский край</v>
      </c>
      <c r="B305" s="4" t="str">
        <f>main!B305</f>
        <v>Сибирский ФО</v>
      </c>
      <c r="C305" s="4" t="str">
        <f>main!C305</f>
        <v>Позвонки свиные</v>
      </c>
      <c r="D305" s="4" t="str">
        <f>main!D305</f>
        <v>Фирменная розница</v>
      </c>
      <c r="E305" s="4" t="str">
        <f>main!E305</f>
        <v>Продукция обвалки</v>
      </c>
      <c r="F305">
        <f>main!F305*0.9</f>
        <v>99.642802539515415</v>
      </c>
      <c r="G305">
        <f>main!G305*0.9</f>
        <v>117.78195443745174</v>
      </c>
      <c r="H305">
        <f>main!H305*0.9</f>
        <v>120.91938580885042</v>
      </c>
      <c r="I305">
        <f>main!I305*0.9</f>
        <v>110.71708453397046</v>
      </c>
      <c r="J305">
        <f>main!J305*0.9</f>
        <v>111.00542106421938</v>
      </c>
      <c r="K305">
        <f>main!K305*0.9</f>
        <v>111.63712879970677</v>
      </c>
      <c r="L305">
        <f>main!L305*0.9</f>
        <v>115.75675107912056</v>
      </c>
      <c r="M305">
        <f>main!M305*0.9</f>
        <v>105.36251777548486</v>
      </c>
      <c r="N305">
        <f>main!N305*0.9</f>
        <v>102.48037747145789</v>
      </c>
      <c r="O305">
        <f>main!O305*0.9</f>
        <v>94.867797450987311</v>
      </c>
      <c r="P305">
        <f>main!P305*0.9</f>
        <v>98.592450131783664</v>
      </c>
      <c r="Q305">
        <f>main!Q305*0.9</f>
        <v>84.170366964103067</v>
      </c>
    </row>
    <row r="306" spans="1:17" x14ac:dyDescent="0.25">
      <c r="A306" s="4" t="str">
        <f>main!A306</f>
        <v>Красноярский край</v>
      </c>
      <c r="B306" s="4" t="str">
        <f>main!B306</f>
        <v>Сибирский ФО</v>
      </c>
      <c r="C306" s="4" t="str">
        <f>main!C306</f>
        <v>Ребра свиные (ленточные с корейки)</v>
      </c>
      <c r="D306" s="4" t="str">
        <f>main!D306</f>
        <v>Фирменная розница</v>
      </c>
      <c r="E306" s="4" t="str">
        <f>main!E306</f>
        <v>Продукция обвалки</v>
      </c>
      <c r="F306">
        <f>main!F306*0.9</f>
        <v>301.70409904135039</v>
      </c>
      <c r="G306">
        <f>main!G306*0.9</f>
        <v>307.18318338544179</v>
      </c>
      <c r="H306">
        <f>main!H306*0.9</f>
        <v>295.03975546418638</v>
      </c>
      <c r="I306">
        <f>main!I306*0.9</f>
        <v>274.26941248374555</v>
      </c>
      <c r="J306">
        <f>main!J306*0.9</f>
        <v>249.24804110448693</v>
      </c>
      <c r="K306">
        <f>main!K306*0.9</f>
        <v>252.62232549647049</v>
      </c>
      <c r="L306">
        <f>main!L306*0.9</f>
        <v>267.95112721546974</v>
      </c>
      <c r="M306">
        <f>main!M306*0.9</f>
        <v>257.38276779921313</v>
      </c>
      <c r="N306">
        <f>main!N306*0.9</f>
        <v>257.83862807472701</v>
      </c>
      <c r="O306">
        <f>main!O306*0.9</f>
        <v>243.33752062943194</v>
      </c>
      <c r="P306">
        <f>main!P306*0.9</f>
        <v>243.55798689390912</v>
      </c>
      <c r="Q306">
        <f>main!Q306*0.9</f>
        <v>234.48811627055485</v>
      </c>
    </row>
    <row r="307" spans="1:17" x14ac:dyDescent="0.25">
      <c r="A307" s="4" t="str">
        <f>main!A307</f>
        <v>Красноярский край</v>
      </c>
      <c r="B307" s="4" t="str">
        <f>main!B307</f>
        <v>Сибирский ФО</v>
      </c>
      <c r="C307" s="4" t="str">
        <f>main!C307</f>
        <v>Ребра свиные</v>
      </c>
      <c r="D307" s="4" t="str">
        <f>main!D307</f>
        <v>Фирменная розница</v>
      </c>
      <c r="E307" s="4" t="str">
        <f>main!E307</f>
        <v>Продукция обвалки</v>
      </c>
      <c r="F307">
        <f>main!F307*0.9</f>
        <v>181.80579331185203</v>
      </c>
      <c r="G307">
        <f>main!G307*0.9</f>
        <v>185.10746961974851</v>
      </c>
      <c r="H307">
        <f>main!H307*0.9</f>
        <v>177.78988409882211</v>
      </c>
      <c r="I307">
        <f>main!I307*0.9</f>
        <v>165.2737509242418</v>
      </c>
      <c r="J307">
        <f>main!J307*0.9</f>
        <v>150.19596349009396</v>
      </c>
      <c r="K307">
        <f>main!K307*0.9</f>
        <v>152.22929499832878</v>
      </c>
      <c r="L307">
        <f>main!L307*0.9</f>
        <v>161.46637519013879</v>
      </c>
      <c r="M307">
        <f>main!M307*0.9</f>
        <v>155.09792022455352</v>
      </c>
      <c r="N307">
        <f>main!N307*0.9</f>
        <v>155.37261996941115</v>
      </c>
      <c r="O307">
        <f>main!O307*0.9</f>
        <v>146.63430533805794</v>
      </c>
      <c r="P307">
        <f>main!P307*0.9</f>
        <v>146.7671575075814</v>
      </c>
      <c r="Q307">
        <f>main!Q307*0.9</f>
        <v>141.30168644121454</v>
      </c>
    </row>
    <row r="308" spans="1:17" x14ac:dyDescent="0.25">
      <c r="A308" s="4" t="str">
        <f>main!A308</f>
        <v>Красноярский край</v>
      </c>
      <c r="B308" s="4" t="str">
        <f>main!B308</f>
        <v>Сибирский ФО</v>
      </c>
      <c r="C308" s="4" t="str">
        <f>main!C308</f>
        <v>Ребрышки свиные</v>
      </c>
      <c r="D308" s="4" t="str">
        <f>main!D308</f>
        <v>Фирменная розница</v>
      </c>
      <c r="E308" s="4" t="str">
        <f>main!E308</f>
        <v>Продукция обвалки</v>
      </c>
      <c r="F308">
        <f>main!F308*0.9</f>
        <v>58.633231921854765</v>
      </c>
      <c r="G308">
        <f>main!G308*0.9</f>
        <v>53.663280890765961</v>
      </c>
      <c r="H308">
        <f>main!H308*0.9</f>
        <v>53.226049754037184</v>
      </c>
      <c r="I308">
        <f>main!I308*0.9</f>
        <v>51.739783759123732</v>
      </c>
      <c r="J308">
        <f>main!J308*0.9</f>
        <v>50.647630974915415</v>
      </c>
      <c r="K308">
        <f>main!K308*0.9</f>
        <v>47.036507674351903</v>
      </c>
      <c r="L308">
        <f>main!L308*0.9</f>
        <v>43.827043443419711</v>
      </c>
      <c r="M308">
        <f>main!M308*0.9</f>
        <v>43.405298764531331</v>
      </c>
      <c r="N308">
        <f>main!N308*0.9</f>
        <v>44.889046815552149</v>
      </c>
      <c r="O308">
        <f>main!O308*0.9</f>
        <v>41.236337069464675</v>
      </c>
      <c r="P308">
        <f>main!P308*0.9</f>
        <v>39.723495533185122</v>
      </c>
      <c r="Q308">
        <f>main!Q308*0.9</f>
        <v>42.112546599478513</v>
      </c>
    </row>
    <row r="309" spans="1:17" x14ac:dyDescent="0.25">
      <c r="A309" s="4" t="str">
        <f>main!A309</f>
        <v>Красноярский край</v>
      </c>
      <c r="B309" s="4" t="str">
        <f>main!B309</f>
        <v>Сибирский ФО</v>
      </c>
      <c r="C309" s="4" t="str">
        <f>main!C309</f>
        <v>Рулька свиная</v>
      </c>
      <c r="D309" s="4" t="str">
        <f>main!D309</f>
        <v>Фирменная розница</v>
      </c>
      <c r="E309" s="4" t="str">
        <f>main!E309</f>
        <v>Продукция обвалки</v>
      </c>
      <c r="F309">
        <f>main!F309*0.9</f>
        <v>200.5899533470548</v>
      </c>
      <c r="G309">
        <f>main!G309*0.9</f>
        <v>191.76730416040454</v>
      </c>
      <c r="H309">
        <f>main!H309*0.9</f>
        <v>169.17871409568738</v>
      </c>
      <c r="I309">
        <f>main!I309*0.9</f>
        <v>169.71147408748837</v>
      </c>
      <c r="J309">
        <f>main!J309*0.9</f>
        <v>182.27218473668006</v>
      </c>
      <c r="K309">
        <f>main!K309*0.9</f>
        <v>180.88642833589705</v>
      </c>
      <c r="L309">
        <f>main!L309*0.9</f>
        <v>159.12131662764446</v>
      </c>
      <c r="M309">
        <f>main!M309*0.9</f>
        <v>159.91420000352724</v>
      </c>
      <c r="N309">
        <f>main!N309*0.9</f>
        <v>161.76918630731177</v>
      </c>
      <c r="O309">
        <f>main!O309*0.9</f>
        <v>167.00260595762529</v>
      </c>
      <c r="P309">
        <f>main!P309*0.9</f>
        <v>155.54045540154647</v>
      </c>
      <c r="Q309">
        <f>main!Q309*0.9</f>
        <v>161.45658232231403</v>
      </c>
    </row>
    <row r="310" spans="1:17" x14ac:dyDescent="0.25">
      <c r="A310" s="4" t="str">
        <f>main!A310</f>
        <v>Красноярский край</v>
      </c>
      <c r="B310" s="4" t="str">
        <f>main!B310</f>
        <v>Сибирский ФО</v>
      </c>
      <c r="C310" s="4" t="str">
        <f>main!C310</f>
        <v>Свинина полужирная</v>
      </c>
      <c r="D310" s="4" t="str">
        <f>main!D310</f>
        <v>Фирменная розница</v>
      </c>
      <c r="E310" s="4" t="str">
        <f>main!E310</f>
        <v>Продукция обвалки</v>
      </c>
      <c r="F310">
        <f>main!F310*0.9</f>
        <v>263.50541757029231</v>
      </c>
      <c r="G310">
        <f>main!G310*0.9</f>
        <v>258.677517775902</v>
      </c>
      <c r="H310">
        <f>main!H310*0.9</f>
        <v>230.95319291791105</v>
      </c>
      <c r="I310">
        <f>main!I310*0.9</f>
        <v>213.74364665668298</v>
      </c>
      <c r="J310">
        <f>main!J310*0.9</f>
        <v>193.45735312137035</v>
      </c>
      <c r="K310">
        <f>main!K310*0.9</f>
        <v>185.10583452123896</v>
      </c>
      <c r="L310">
        <f>main!L310*0.9</f>
        <v>178.57603125465198</v>
      </c>
      <c r="M310">
        <f>main!M310*0.9</f>
        <v>174.36336843527891</v>
      </c>
      <c r="N310">
        <f>main!N310*0.9</f>
        <v>172.8552006976106</v>
      </c>
      <c r="O310">
        <f>main!O310*0.9</f>
        <v>162.76342331278897</v>
      </c>
      <c r="P310">
        <f>main!P310*0.9</f>
        <v>170.79622656282541</v>
      </c>
      <c r="Q310">
        <f>main!Q310*0.9</f>
        <v>170.28499062645091</v>
      </c>
    </row>
    <row r="311" spans="1:17" x14ac:dyDescent="0.25">
      <c r="A311" s="4" t="str">
        <f>main!A311</f>
        <v>Красноярский край</v>
      </c>
      <c r="B311" s="4" t="str">
        <f>main!B311</f>
        <v>Сибирский ФО</v>
      </c>
      <c r="C311" s="4" t="str">
        <f>main!C311</f>
        <v>Суповой набор свиной</v>
      </c>
      <c r="D311" s="4" t="str">
        <f>main!D311</f>
        <v>Фирменная розница</v>
      </c>
      <c r="E311" s="4" t="str">
        <f>main!E311</f>
        <v>Продукция обвалки</v>
      </c>
      <c r="F311">
        <f>main!F311*0.9</f>
        <v>60.929625697279931</v>
      </c>
      <c r="G311">
        <f>main!G311*0.9</f>
        <v>63.230642166441676</v>
      </c>
      <c r="H311">
        <f>main!H311*0.9</f>
        <v>62.801634791371967</v>
      </c>
      <c r="I311">
        <f>main!I311*0.9</f>
        <v>69.784348984646641</v>
      </c>
      <c r="J311">
        <f>main!J311*0.9</f>
        <v>60.737750616732711</v>
      </c>
      <c r="K311">
        <f>main!K311*0.9</f>
        <v>62.226319374361765</v>
      </c>
      <c r="L311">
        <f>main!L311*0.9</f>
        <v>62.402047002696904</v>
      </c>
      <c r="M311">
        <f>main!M311*0.9</f>
        <v>52.473464523258144</v>
      </c>
      <c r="N311">
        <f>main!N311*0.9</f>
        <v>54.440513336668623</v>
      </c>
      <c r="O311">
        <f>main!O311*0.9</f>
        <v>47.980998426358845</v>
      </c>
      <c r="P311">
        <f>main!P311*0.9</f>
        <v>43.999441147922049</v>
      </c>
      <c r="Q311">
        <f>main!Q311*0.9</f>
        <v>40.221238999098354</v>
      </c>
    </row>
    <row r="312" spans="1:17" x14ac:dyDescent="0.25">
      <c r="A312" s="4" t="str">
        <f>main!A312</f>
        <v>Красноярский край</v>
      </c>
      <c r="B312" s="4" t="str">
        <f>main!B312</f>
        <v>Сибирский ФО</v>
      </c>
      <c r="C312" s="4" t="str">
        <f>main!C312</f>
        <v>Шейка свиная</v>
      </c>
      <c r="D312" s="4" t="str">
        <f>main!D312</f>
        <v>Фирменная розница</v>
      </c>
      <c r="E312" s="4" t="str">
        <f>main!E312</f>
        <v>Продукция обвалки</v>
      </c>
      <c r="F312">
        <f>main!F312*0.9</f>
        <v>429.58147790051493</v>
      </c>
      <c r="G312">
        <f>main!G312*0.9</f>
        <v>376.10121916363727</v>
      </c>
      <c r="H312">
        <f>main!H312*0.9</f>
        <v>325.36362432107467</v>
      </c>
      <c r="I312">
        <f>main!I312*0.9</f>
        <v>316.59029729383968</v>
      </c>
      <c r="J312">
        <f>main!J312*0.9</f>
        <v>329.17543274739802</v>
      </c>
      <c r="K312">
        <f>main!K312*0.9</f>
        <v>326.71197564653784</v>
      </c>
      <c r="L312">
        <f>main!L312*0.9</f>
        <v>341.28600439468556</v>
      </c>
      <c r="M312">
        <f>main!M312*0.9</f>
        <v>351.11713379557546</v>
      </c>
      <c r="N312">
        <f>main!N312*0.9</f>
        <v>352.50722217574202</v>
      </c>
      <c r="O312">
        <f>main!O312*0.9</f>
        <v>334.44999912150564</v>
      </c>
      <c r="P312">
        <f>main!P312*0.9</f>
        <v>330.63220876938647</v>
      </c>
      <c r="Q312">
        <f>main!Q312*0.9</f>
        <v>314.59361661293406</v>
      </c>
    </row>
    <row r="313" spans="1:17" x14ac:dyDescent="0.25">
      <c r="A313" s="4" t="str">
        <f>main!A313</f>
        <v>Тюменская область</v>
      </c>
      <c r="B313" s="4" t="str">
        <f>main!B313</f>
        <v>Уральский ФО</v>
      </c>
      <c r="C313" s="4" t="str">
        <f>main!C313</f>
        <v>Карбонад свиной</v>
      </c>
      <c r="D313" s="4" t="str">
        <f>main!D313</f>
        <v>Опт</v>
      </c>
      <c r="E313" s="4" t="str">
        <f>main!E313</f>
        <v>Продукция обвалки</v>
      </c>
      <c r="F313">
        <f>main!F313*0.9</f>
        <v>265.27621681453434</v>
      </c>
      <c r="G313">
        <f>main!G313*0.9</f>
        <v>261.71923662417981</v>
      </c>
      <c r="H313">
        <f>main!H313*0.9</f>
        <v>244.04251606715249</v>
      </c>
      <c r="I313">
        <f>main!I313*0.9</f>
        <v>233.36358835564891</v>
      </c>
      <c r="J313">
        <f>main!J313*0.9</f>
        <v>223.3135515675101</v>
      </c>
      <c r="K313">
        <f>main!K313*0.9</f>
        <v>211.21927193918938</v>
      </c>
      <c r="L313">
        <f>main!L313*0.9</f>
        <v>205.2175955808475</v>
      </c>
      <c r="M313">
        <f>main!M313*0.9</f>
        <v>195.82565226215792</v>
      </c>
      <c r="N313">
        <f>main!N313*0.9</f>
        <v>191.84469541951262</v>
      </c>
      <c r="O313">
        <f>main!O313*0.9</f>
        <v>177.92373483058643</v>
      </c>
      <c r="P313">
        <f>main!P313*0.9</f>
        <v>178.43047913217703</v>
      </c>
      <c r="Q313">
        <f>main!Q313*0.9</f>
        <v>177.43849006201967</v>
      </c>
    </row>
    <row r="314" spans="1:17" x14ac:dyDescent="0.25">
      <c r="A314" s="4" t="str">
        <f>main!A314</f>
        <v>Ямало-Ненецкий автономный округ</v>
      </c>
      <c r="B314" s="4" t="str">
        <f>main!B314</f>
        <v>Уральский ФО</v>
      </c>
      <c r="C314" s="4" t="str">
        <f>main!C314</f>
        <v>Котлетное мясо</v>
      </c>
      <c r="D314" s="4" t="str">
        <f>main!D314</f>
        <v>Опт</v>
      </c>
      <c r="E314" s="4" t="str">
        <f>main!E314</f>
        <v>Продукция обвалки</v>
      </c>
      <c r="F314">
        <f>main!F314*0.9</f>
        <v>187.95398280956496</v>
      </c>
      <c r="G314">
        <f>main!G314*0.9</f>
        <v>178.76742294769303</v>
      </c>
      <c r="H314">
        <f>main!H314*0.9</f>
        <v>170.4518338696389</v>
      </c>
      <c r="I314">
        <f>main!I314*0.9</f>
        <v>154.87832299746449</v>
      </c>
      <c r="J314">
        <f>main!J314*0.9</f>
        <v>146.49851919979102</v>
      </c>
      <c r="K314">
        <f>main!K314*0.9</f>
        <v>135.21420019824305</v>
      </c>
      <c r="L314">
        <f>main!L314*0.9</f>
        <v>134.03309883180856</v>
      </c>
      <c r="M314">
        <f>main!M314*0.9</f>
        <v>132.57979719425774</v>
      </c>
      <c r="N314">
        <f>main!N314*0.9</f>
        <v>133.43652031683928</v>
      </c>
      <c r="O314">
        <f>main!O314*0.9</f>
        <v>124.52834277727473</v>
      </c>
      <c r="P314">
        <f>main!P314*0.9</f>
        <v>127.46908050972834</v>
      </c>
      <c r="Q314">
        <f>main!Q314*0.9</f>
        <v>134.00767596113837</v>
      </c>
    </row>
    <row r="315" spans="1:17" x14ac:dyDescent="0.25">
      <c r="A315" s="4" t="str">
        <f>main!A315</f>
        <v>Тюменская область</v>
      </c>
      <c r="B315" s="4" t="str">
        <f>main!B315</f>
        <v>Уральский ФО</v>
      </c>
      <c r="C315" s="4" t="str">
        <f>main!C315</f>
        <v>Котлетное мясо</v>
      </c>
      <c r="D315" s="4" t="str">
        <f>main!D315</f>
        <v>Опт</v>
      </c>
      <c r="E315" s="4" t="str">
        <f>main!E315</f>
        <v>Продукция обвалки</v>
      </c>
      <c r="F315">
        <f>main!F315*0.9</f>
        <v>206.69642724798243</v>
      </c>
      <c r="G315">
        <f>main!G315*0.9</f>
        <v>196.59379960602101</v>
      </c>
      <c r="H315">
        <f>main!H315*0.9</f>
        <v>187.44899444039905</v>
      </c>
      <c r="I315">
        <f>main!I315*0.9</f>
        <v>170.32252013606075</v>
      </c>
      <c r="J315">
        <f>main!J315*0.9</f>
        <v>161.1070968706058</v>
      </c>
      <c r="K315">
        <f>main!K315*0.9</f>
        <v>148.69752519417213</v>
      </c>
      <c r="L315">
        <f>main!L315*0.9</f>
        <v>147.39864645262895</v>
      </c>
      <c r="M315">
        <f>main!M315*0.9</f>
        <v>145.8004241021095</v>
      </c>
      <c r="N315">
        <f>main!N315*0.9</f>
        <v>146.74257816520137</v>
      </c>
      <c r="O315">
        <f>main!O315*0.9</f>
        <v>136.9460926468056</v>
      </c>
      <c r="P315">
        <f>main!P315*0.9</f>
        <v>140.18007563394644</v>
      </c>
      <c r="Q315">
        <f>main!Q315*0.9</f>
        <v>147.37068845748902</v>
      </c>
    </row>
    <row r="316" spans="1:17" x14ac:dyDescent="0.25">
      <c r="A316" s="4" t="str">
        <f>main!A316</f>
        <v>Тюменская область</v>
      </c>
      <c r="B316" s="4" t="str">
        <f>main!B316</f>
        <v>Уральский ФО</v>
      </c>
      <c r="C316" s="4" t="str">
        <f>main!C316</f>
        <v>Окорок свиной</v>
      </c>
      <c r="D316" s="4" t="str">
        <f>main!D316</f>
        <v>Опт</v>
      </c>
      <c r="E316" s="4" t="str">
        <f>main!E316</f>
        <v>Продукция обвалки</v>
      </c>
      <c r="F316">
        <f>main!F316*0.9</f>
        <v>207.95394356888136</v>
      </c>
      <c r="G316">
        <f>main!G316*0.9</f>
        <v>205.8823458400222</v>
      </c>
      <c r="H316">
        <f>main!H316*0.9</f>
        <v>192.00543828140917</v>
      </c>
      <c r="I316">
        <f>main!I316*0.9</f>
        <v>182.20636963235697</v>
      </c>
      <c r="J316">
        <f>main!J316*0.9</f>
        <v>171.19378317015469</v>
      </c>
      <c r="K316">
        <f>main!K316*0.9</f>
        <v>162.74655367693762</v>
      </c>
      <c r="L316">
        <f>main!L316*0.9</f>
        <v>162.02932163313884</v>
      </c>
      <c r="M316">
        <f>main!M316*0.9</f>
        <v>158.26566618378911</v>
      </c>
      <c r="N316">
        <f>main!N316*0.9</f>
        <v>154.81872206779337</v>
      </c>
      <c r="O316">
        <f>main!O316*0.9</f>
        <v>140.68455125905896</v>
      </c>
      <c r="P316">
        <f>main!P316*0.9</f>
        <v>142.07688879696931</v>
      </c>
      <c r="Q316">
        <f>main!Q316*0.9</f>
        <v>138.02762988492054</v>
      </c>
    </row>
    <row r="317" spans="1:17" x14ac:dyDescent="0.25">
      <c r="A317" s="4" t="str">
        <f>main!A317</f>
        <v>Тюменская область</v>
      </c>
      <c r="B317" s="4" t="str">
        <f>main!B317</f>
        <v>Уральский ФО</v>
      </c>
      <c r="C317" s="4" t="str">
        <f>main!C317</f>
        <v>Позвонки свиные</v>
      </c>
      <c r="D317" s="4" t="str">
        <f>main!D317</f>
        <v>Опт</v>
      </c>
      <c r="E317" s="4" t="str">
        <f>main!E317</f>
        <v>Продукция обвалки</v>
      </c>
      <c r="F317">
        <f>main!F317*0.9</f>
        <v>35.955788918137465</v>
      </c>
      <c r="G317">
        <f>main!G317*0.9</f>
        <v>42.501244286452547</v>
      </c>
      <c r="H317">
        <f>main!H317*0.9</f>
        <v>43.633376435088337</v>
      </c>
      <c r="I317">
        <f>main!I317*0.9</f>
        <v>39.951908413618803</v>
      </c>
      <c r="J317">
        <f>main!J317*0.9</f>
        <v>40.055953735054906</v>
      </c>
      <c r="K317">
        <f>main!K317*0.9</f>
        <v>40.283903465655186</v>
      </c>
      <c r="L317">
        <f>main!L317*0.9</f>
        <v>41.770456084870375</v>
      </c>
      <c r="M317">
        <f>main!M317*0.9</f>
        <v>38.019730000232315</v>
      </c>
      <c r="N317">
        <f>main!N317*0.9</f>
        <v>36.979718822676823</v>
      </c>
      <c r="O317">
        <f>main!O317*0.9</f>
        <v>34.232743493174993</v>
      </c>
      <c r="P317">
        <f>main!P317*0.9</f>
        <v>35.576772586806506</v>
      </c>
      <c r="Q317">
        <f>main!Q317*0.9</f>
        <v>30.372609667650334</v>
      </c>
    </row>
    <row r="318" spans="1:17" x14ac:dyDescent="0.25">
      <c r="A318" s="4" t="str">
        <f>main!A318</f>
        <v>Тюменская область</v>
      </c>
      <c r="B318" s="4" t="str">
        <f>main!B318</f>
        <v>Уральский ФО</v>
      </c>
      <c r="C318" s="4" t="str">
        <f>main!C318</f>
        <v>Шпик боковой</v>
      </c>
      <c r="D318" s="4" t="str">
        <f>main!D318</f>
        <v>Опт</v>
      </c>
      <c r="E318" s="4" t="str">
        <f>main!E318</f>
        <v>Продукция обвалки</v>
      </c>
      <c r="F318">
        <f>main!F318*0.9</f>
        <v>105.68239806442887</v>
      </c>
      <c r="G318">
        <f>main!G318*0.9</f>
        <v>114.24218332248532</v>
      </c>
      <c r="H318">
        <f>main!H318*0.9</f>
        <v>111.72717344673917</v>
      </c>
      <c r="I318">
        <f>main!I318*0.9</f>
        <v>95.440964968987089</v>
      </c>
      <c r="J318">
        <f>main!J318*0.9</f>
        <v>77.896588764951005</v>
      </c>
      <c r="K318">
        <f>main!K318*0.9</f>
        <v>68.746088072658537</v>
      </c>
      <c r="L318">
        <f>main!L318*0.9</f>
        <v>62.663471384414663</v>
      </c>
      <c r="M318">
        <f>main!M318*0.9</f>
        <v>57.669512363262363</v>
      </c>
      <c r="N318">
        <f>main!N318*0.9</f>
        <v>51.723039922052962</v>
      </c>
      <c r="O318">
        <f>main!O318*0.9</f>
        <v>50.311440765947644</v>
      </c>
      <c r="P318">
        <f>main!P318*0.9</f>
        <v>59.376209605083787</v>
      </c>
      <c r="Q318">
        <f>main!Q318*0.9</f>
        <v>71.838828303134676</v>
      </c>
    </row>
    <row r="319" spans="1:17" x14ac:dyDescent="0.25">
      <c r="A319" s="4" t="str">
        <f>main!A319</f>
        <v>Тюменская область</v>
      </c>
      <c r="B319" s="4" t="str">
        <f>main!B319</f>
        <v>Уральский ФО</v>
      </c>
      <c r="C319" s="4" t="str">
        <f>main!C319</f>
        <v>Вырезка свиная</v>
      </c>
      <c r="D319" s="4" t="str">
        <f>main!D319</f>
        <v>Фирменная розница</v>
      </c>
      <c r="E319" s="4" t="str">
        <f>main!E319</f>
        <v>Продукция обвалки</v>
      </c>
      <c r="F319">
        <f>main!F319*0.9</f>
        <v>395.04501332412093</v>
      </c>
      <c r="G319">
        <f>main!G319*0.9</f>
        <v>382.28698803920815</v>
      </c>
      <c r="H319">
        <f>main!H319*0.9</f>
        <v>346.47372453621875</v>
      </c>
      <c r="I319">
        <f>main!I319*0.9</f>
        <v>336.76868628773292</v>
      </c>
      <c r="J319">
        <f>main!J319*0.9</f>
        <v>317.25201244354872</v>
      </c>
      <c r="K319">
        <f>main!K319*0.9</f>
        <v>312.55840640978403</v>
      </c>
      <c r="L319">
        <f>main!L319*0.9</f>
        <v>307.3784430644962</v>
      </c>
      <c r="M319">
        <f>main!M319*0.9</f>
        <v>297.67198476432679</v>
      </c>
      <c r="N319">
        <f>main!N319*0.9</f>
        <v>289.26687518174555</v>
      </c>
      <c r="O319">
        <f>main!O319*0.9</f>
        <v>275.48615934124308</v>
      </c>
      <c r="P319">
        <f>main!P319*0.9</f>
        <v>271.79466121924378</v>
      </c>
      <c r="Q319">
        <f>main!Q319*0.9</f>
        <v>262.76453464021989</v>
      </c>
    </row>
    <row r="320" spans="1:17" x14ac:dyDescent="0.25">
      <c r="A320" s="4" t="str">
        <f>main!A320</f>
        <v>Тюменская область</v>
      </c>
      <c r="B320" s="4" t="str">
        <f>main!B320</f>
        <v>Уральский ФО</v>
      </c>
      <c r="C320" s="4" t="str">
        <f>main!C320</f>
        <v>Грудинка свиная</v>
      </c>
      <c r="D320" s="4" t="str">
        <f>main!D320</f>
        <v>Фирменная розница</v>
      </c>
      <c r="E320" s="4" t="str">
        <f>main!E320</f>
        <v>Продукция обвалки</v>
      </c>
      <c r="F320">
        <f>main!F320*0.9</f>
        <v>283.40523055310496</v>
      </c>
      <c r="G320">
        <f>main!G320*0.9</f>
        <v>302.28499577125552</v>
      </c>
      <c r="H320">
        <f>main!H320*0.9</f>
        <v>293.87867724356516</v>
      </c>
      <c r="I320">
        <f>main!I320*0.9</f>
        <v>264.19562719483429</v>
      </c>
      <c r="J320">
        <f>main!J320*0.9</f>
        <v>239.68783515210836</v>
      </c>
      <c r="K320">
        <f>main!K320*0.9</f>
        <v>221.54296417727005</v>
      </c>
      <c r="L320">
        <f>main!L320*0.9</f>
        <v>219.98287960685172</v>
      </c>
      <c r="M320">
        <f>main!M320*0.9</f>
        <v>208.5521604871164</v>
      </c>
      <c r="N320">
        <f>main!N320*0.9</f>
        <v>195.53623713844124</v>
      </c>
      <c r="O320">
        <f>main!O320*0.9</f>
        <v>188.95604402357225</v>
      </c>
      <c r="P320">
        <f>main!P320*0.9</f>
        <v>191.10279029058927</v>
      </c>
      <c r="Q320">
        <f>main!Q320*0.9</f>
        <v>191.81209618359023</v>
      </c>
    </row>
    <row r="321" spans="1:17" x14ac:dyDescent="0.25">
      <c r="A321" s="4" t="str">
        <f>main!A321</f>
        <v>Тюменская область</v>
      </c>
      <c r="B321" s="4" t="str">
        <f>main!B321</f>
        <v>Уральский ФО</v>
      </c>
      <c r="C321" s="4" t="str">
        <f>main!C321</f>
        <v>Карбонад свиной</v>
      </c>
      <c r="D321" s="4" t="str">
        <f>main!D321</f>
        <v>Фирменная розница</v>
      </c>
      <c r="E321" s="4" t="str">
        <f>main!E321</f>
        <v>Продукция обвалки</v>
      </c>
      <c r="F321">
        <f>main!F321*0.9</f>
        <v>332.83366536600448</v>
      </c>
      <c r="G321">
        <f>main!G321*0.9</f>
        <v>328.37083500523499</v>
      </c>
      <c r="H321">
        <f>main!H321*0.9</f>
        <v>306.19241371555211</v>
      </c>
      <c r="I321">
        <f>main!I321*0.9</f>
        <v>292.79390142116381</v>
      </c>
      <c r="J321">
        <f>main!J321*0.9</f>
        <v>280.18443864524505</v>
      </c>
      <c r="K321">
        <f>main!K321*0.9</f>
        <v>265.01012913875167</v>
      </c>
      <c r="L321">
        <f>main!L321*0.9</f>
        <v>257.48001594325177</v>
      </c>
      <c r="M321">
        <f>main!M321*0.9</f>
        <v>245.6962421952467</v>
      </c>
      <c r="N321">
        <f>main!N321*0.9</f>
        <v>240.7014617603015</v>
      </c>
      <c r="O321">
        <f>main!O321*0.9</f>
        <v>223.23527352124285</v>
      </c>
      <c r="P321">
        <f>main!P321*0.9</f>
        <v>223.87106954294063</v>
      </c>
      <c r="Q321">
        <f>main!Q321*0.9</f>
        <v>222.62645228253123</v>
      </c>
    </row>
    <row r="322" spans="1:17" x14ac:dyDescent="0.25">
      <c r="A322" s="4" t="str">
        <f>main!A322</f>
        <v>Тюменская область</v>
      </c>
      <c r="B322" s="4" t="str">
        <f>main!B322</f>
        <v>Уральский ФО</v>
      </c>
      <c r="C322" s="4" t="str">
        <f>main!C322</f>
        <v>Котлетное мясо</v>
      </c>
      <c r="D322" s="4" t="str">
        <f>main!D322</f>
        <v>Фирменная розница</v>
      </c>
      <c r="E322" s="4" t="str">
        <f>main!E322</f>
        <v>Продукция обвалки</v>
      </c>
      <c r="F322">
        <f>main!F322*0.9</f>
        <v>253.93707621715393</v>
      </c>
      <c r="G322">
        <f>main!G322*0.9</f>
        <v>241.5254842043301</v>
      </c>
      <c r="H322">
        <f>main!H322*0.9</f>
        <v>230.29062583134277</v>
      </c>
      <c r="I322">
        <f>main!I322*0.9</f>
        <v>209.24988086706648</v>
      </c>
      <c r="J322">
        <f>main!J322*0.9</f>
        <v>197.92826456585385</v>
      </c>
      <c r="K322">
        <f>main!K322*0.9</f>
        <v>182.68247444467247</v>
      </c>
      <c r="L322">
        <f>main!L322*0.9</f>
        <v>181.08673583235296</v>
      </c>
      <c r="M322">
        <f>main!M322*0.9</f>
        <v>179.12323836778913</v>
      </c>
      <c r="N322">
        <f>main!N322*0.9</f>
        <v>180.28072256484606</v>
      </c>
      <c r="O322">
        <f>main!O322*0.9</f>
        <v>168.24524172530292</v>
      </c>
      <c r="P322">
        <f>main!P322*0.9</f>
        <v>172.21835434860583</v>
      </c>
      <c r="Q322">
        <f>main!Q322*0.9</f>
        <v>181.05238801300627</v>
      </c>
    </row>
    <row r="323" spans="1:17" x14ac:dyDescent="0.25">
      <c r="A323" s="4" t="str">
        <f>main!A323</f>
        <v>Тюменская область</v>
      </c>
      <c r="B323" s="4" t="str">
        <f>main!B323</f>
        <v>Уральский ФО</v>
      </c>
      <c r="C323" s="4" t="str">
        <f>main!C323</f>
        <v>Лопатка свиная</v>
      </c>
      <c r="D323" s="4" t="str">
        <f>main!D323</f>
        <v>Фирменная розница</v>
      </c>
      <c r="E323" s="4" t="str">
        <f>main!E323</f>
        <v>Продукция обвалки</v>
      </c>
      <c r="F323">
        <f>main!F323*0.9</f>
        <v>268.83038799333428</v>
      </c>
      <c r="G323">
        <f>main!G323*0.9</f>
        <v>270.12129741024529</v>
      </c>
      <c r="H323">
        <f>main!H323*0.9</f>
        <v>246.4717293245908</v>
      </c>
      <c r="I323">
        <f>main!I323*0.9</f>
        <v>232.6222648635005</v>
      </c>
      <c r="J323">
        <f>main!J323*0.9</f>
        <v>218.7795651693047</v>
      </c>
      <c r="K323">
        <f>main!K323*0.9</f>
        <v>213.36878688016199</v>
      </c>
      <c r="L323">
        <f>main!L323*0.9</f>
        <v>205.06930856934551</v>
      </c>
      <c r="M323">
        <f>main!M323*0.9</f>
        <v>205.05279071665439</v>
      </c>
      <c r="N323">
        <f>main!N323*0.9</f>
        <v>200.7159902934095</v>
      </c>
      <c r="O323">
        <f>main!O323*0.9</f>
        <v>187.12963828544358</v>
      </c>
      <c r="P323">
        <f>main!P323*0.9</f>
        <v>187.96469047118663</v>
      </c>
      <c r="Q323">
        <f>main!Q323*0.9</f>
        <v>180.66162871305033</v>
      </c>
    </row>
    <row r="324" spans="1:17" x14ac:dyDescent="0.25">
      <c r="A324" s="4" t="str">
        <f>main!A324</f>
        <v>Тюменская область</v>
      </c>
      <c r="B324" s="4" t="str">
        <f>main!B324</f>
        <v>Уральский ФО</v>
      </c>
      <c r="C324" s="4" t="str">
        <f>main!C324</f>
        <v>Набор для хаша свиной</v>
      </c>
      <c r="D324" s="4" t="str">
        <f>main!D324</f>
        <v>Фирменная розница</v>
      </c>
      <c r="E324" s="4" t="str">
        <f>main!E324</f>
        <v>Продукция обвалки</v>
      </c>
      <c r="F324">
        <f>main!F324*0.9</f>
        <v>224.75518412102389</v>
      </c>
      <c r="G324">
        <f>main!G324*0.9</f>
        <v>236.07400010850495</v>
      </c>
      <c r="H324">
        <f>main!H324*0.9</f>
        <v>222.17768023144544</v>
      </c>
      <c r="I324">
        <f>main!I324*0.9</f>
        <v>236.77201086176152</v>
      </c>
      <c r="J324">
        <f>main!J324*0.9</f>
        <v>235.35869467382525</v>
      </c>
      <c r="K324">
        <f>main!K324*0.9</f>
        <v>211.63386123871283</v>
      </c>
      <c r="L324">
        <f>main!L324*0.9</f>
        <v>206.0078118090388</v>
      </c>
      <c r="M324">
        <f>main!M324*0.9</f>
        <v>195.4861194771606</v>
      </c>
      <c r="N324">
        <f>main!N324*0.9</f>
        <v>181.84051311091542</v>
      </c>
      <c r="O324">
        <f>main!O324*0.9</f>
        <v>167.28955650786659</v>
      </c>
      <c r="P324">
        <f>main!P324*0.9</f>
        <v>156.56281946227585</v>
      </c>
      <c r="Q324">
        <f>main!Q324*0.9</f>
        <v>154.829275690874</v>
      </c>
    </row>
    <row r="325" spans="1:17" x14ac:dyDescent="0.25">
      <c r="A325" s="4" t="str">
        <f>main!A325</f>
        <v>Тюменская область</v>
      </c>
      <c r="B325" s="4" t="str">
        <f>main!B325</f>
        <v>Уральский ФО</v>
      </c>
      <c r="C325" s="4" t="str">
        <f>main!C325</f>
        <v>Ноги свиные</v>
      </c>
      <c r="D325" s="4" t="str">
        <f>main!D325</f>
        <v>Фирменная розница</v>
      </c>
      <c r="E325" s="4" t="str">
        <f>main!E325</f>
        <v>Продукция обвалки</v>
      </c>
      <c r="F325">
        <f>main!F325*0.9</f>
        <v>52.280756869220198</v>
      </c>
      <c r="G325">
        <f>main!G325*0.9</f>
        <v>66.81505633473779</v>
      </c>
      <c r="H325">
        <f>main!H325*0.9</f>
        <v>77.663638526285226</v>
      </c>
      <c r="I325">
        <f>main!I325*0.9</f>
        <v>89.865730130683602</v>
      </c>
      <c r="J325">
        <f>main!J325*0.9</f>
        <v>78.553477820051768</v>
      </c>
      <c r="K325">
        <f>main!K325*0.9</f>
        <v>59.628114452773502</v>
      </c>
      <c r="L325">
        <f>main!L325*0.9</f>
        <v>48.899203193132628</v>
      </c>
      <c r="M325">
        <f>main!M325*0.9</f>
        <v>37.854062783985846</v>
      </c>
      <c r="N325">
        <f>main!N325*0.9</f>
        <v>31.921430671816601</v>
      </c>
      <c r="O325">
        <f>main!O325*0.9</f>
        <v>26.724796234435047</v>
      </c>
      <c r="P325">
        <f>main!P325*0.9</f>
        <v>28.807731182111162</v>
      </c>
      <c r="Q325">
        <f>main!Q325*0.9</f>
        <v>33.75571670665272</v>
      </c>
    </row>
    <row r="326" spans="1:17" x14ac:dyDescent="0.25">
      <c r="A326" s="4" t="str">
        <f>main!A326</f>
        <v>Тюменская область</v>
      </c>
      <c r="B326" s="4" t="str">
        <f>main!B326</f>
        <v>Уральский ФО</v>
      </c>
      <c r="C326" s="4" t="str">
        <f>main!C326</f>
        <v>Окорок свиной</v>
      </c>
      <c r="D326" s="4" t="str">
        <f>main!D326</f>
        <v>Фирменная розница</v>
      </c>
      <c r="E326" s="4" t="str">
        <f>main!E326</f>
        <v>Продукция обвалки</v>
      </c>
      <c r="F326">
        <f>main!F326*0.9</f>
        <v>284.71788515480932</v>
      </c>
      <c r="G326">
        <f>main!G326*0.9</f>
        <v>281.88157960498495</v>
      </c>
      <c r="H326">
        <f>main!H326*0.9</f>
        <v>262.88216221106387</v>
      </c>
      <c r="I326">
        <f>main!I326*0.9</f>
        <v>249.46587370812043</v>
      </c>
      <c r="J326">
        <f>main!J326*0.9</f>
        <v>234.3881104602014</v>
      </c>
      <c r="K326">
        <f>main!K326*0.9</f>
        <v>222.82267786752993</v>
      </c>
      <c r="L326">
        <f>main!L326*0.9</f>
        <v>221.84068739804889</v>
      </c>
      <c r="M326">
        <f>main!M326*0.9</f>
        <v>216.68771938215124</v>
      </c>
      <c r="N326">
        <f>main!N326*0.9</f>
        <v>211.96837325141507</v>
      </c>
      <c r="O326">
        <f>main!O326*0.9</f>
        <v>192.61672667036945</v>
      </c>
      <c r="P326">
        <f>main!P326*0.9</f>
        <v>194.52303050097785</v>
      </c>
      <c r="Q326">
        <f>main!Q326*0.9</f>
        <v>188.97903160344842</v>
      </c>
    </row>
    <row r="327" spans="1:17" x14ac:dyDescent="0.25">
      <c r="A327" s="4" t="str">
        <f>main!A327</f>
        <v>Тюменская область</v>
      </c>
      <c r="B327" s="4" t="str">
        <f>main!B327</f>
        <v>Уральский ФО</v>
      </c>
      <c r="C327" s="4" t="str">
        <f>main!C327</f>
        <v>Позвонки свиные</v>
      </c>
      <c r="D327" s="4" t="str">
        <f>main!D327</f>
        <v>Фирменная розница</v>
      </c>
      <c r="E327" s="4" t="str">
        <f>main!E327</f>
        <v>Продукция обвалки</v>
      </c>
      <c r="F327">
        <f>main!F327*0.9</f>
        <v>95.632464441952976</v>
      </c>
      <c r="G327">
        <f>main!G327*0.9</f>
        <v>113.04156730413565</v>
      </c>
      <c r="H327">
        <f>main!H327*0.9</f>
        <v>116.05272602726937</v>
      </c>
      <c r="I327">
        <f>main!I327*0.9</f>
        <v>106.26103822815185</v>
      </c>
      <c r="J327">
        <f>main!J327*0.9</f>
        <v>106.53777003690854</v>
      </c>
      <c r="K327">
        <f>main!K327*0.9</f>
        <v>107.14405334099111</v>
      </c>
      <c r="L327">
        <f>main!L327*0.9</f>
        <v>111.09787259445982</v>
      </c>
      <c r="M327">
        <f>main!M327*0.9</f>
        <v>101.1219774823457</v>
      </c>
      <c r="N327">
        <f>main!N327*0.9</f>
        <v>98.355835090553029</v>
      </c>
      <c r="O327">
        <f>main!O327*0.9</f>
        <v>91.049639664842601</v>
      </c>
      <c r="P327">
        <f>main!P327*0.9</f>
        <v>94.624385717510322</v>
      </c>
      <c r="Q327">
        <f>main!Q327*0.9</f>
        <v>80.782750189794754</v>
      </c>
    </row>
    <row r="328" spans="1:17" x14ac:dyDescent="0.25">
      <c r="A328" s="4" t="str">
        <f>main!A328</f>
        <v>Тюменская область</v>
      </c>
      <c r="B328" s="4" t="str">
        <f>main!B328</f>
        <v>Уральский ФО</v>
      </c>
      <c r="C328" s="4" t="str">
        <f>main!C328</f>
        <v>Ребра свиные</v>
      </c>
      <c r="D328" s="4" t="str">
        <f>main!D328</f>
        <v>Фирменная розница</v>
      </c>
      <c r="E328" s="4" t="str">
        <f>main!E328</f>
        <v>Продукция обвалки</v>
      </c>
      <c r="F328">
        <f>main!F328*0.9</f>
        <v>193.27083832133928</v>
      </c>
      <c r="G328">
        <f>main!G328*0.9</f>
        <v>196.78072508714928</v>
      </c>
      <c r="H328">
        <f>main!H328*0.9</f>
        <v>189.00167766322244</v>
      </c>
      <c r="I328">
        <f>main!I328*0.9</f>
        <v>175.69625154270639</v>
      </c>
      <c r="J328">
        <f>main!J328*0.9</f>
        <v>159.66762800797579</v>
      </c>
      <c r="K328">
        <f>main!K328*0.9</f>
        <v>161.82918555805702</v>
      </c>
      <c r="L328">
        <f>main!L328*0.9</f>
        <v>171.6487749110228</v>
      </c>
      <c r="M328">
        <f>main!M328*0.9</f>
        <v>164.87871215565667</v>
      </c>
      <c r="N328">
        <f>main!N328*0.9</f>
        <v>165.1707350280204</v>
      </c>
      <c r="O328">
        <f>main!O328*0.9</f>
        <v>155.88136441142871</v>
      </c>
      <c r="P328">
        <f>main!P328*0.9</f>
        <v>156.02259451036497</v>
      </c>
      <c r="Q328">
        <f>main!Q328*0.9</f>
        <v>150.21245966495965</v>
      </c>
    </row>
    <row r="329" spans="1:17" x14ac:dyDescent="0.25">
      <c r="A329" s="4" t="str">
        <f>main!A329</f>
        <v>Тюменская область</v>
      </c>
      <c r="B329" s="4" t="str">
        <f>main!B329</f>
        <v>Уральский ФО</v>
      </c>
      <c r="C329" s="4" t="str">
        <f>main!C329</f>
        <v>Суповой набор свиной</v>
      </c>
      <c r="D329" s="4" t="str">
        <f>main!D329</f>
        <v>Фирменная розница</v>
      </c>
      <c r="E329" s="4" t="str">
        <f>main!E329</f>
        <v>Продукция обвалки</v>
      </c>
      <c r="F329">
        <f>main!F329*0.9</f>
        <v>49.133460095760327</v>
      </c>
      <c r="G329">
        <f>main!G329*0.9</f>
        <v>50.988992598601442</v>
      </c>
      <c r="H329">
        <f>main!H329*0.9</f>
        <v>50.643042389609498</v>
      </c>
      <c r="I329">
        <f>main!I329*0.9</f>
        <v>56.27388133288364</v>
      </c>
      <c r="J329">
        <f>main!J329*0.9</f>
        <v>48.978732629350517</v>
      </c>
      <c r="K329">
        <f>main!K329*0.9</f>
        <v>50.179109831996421</v>
      </c>
      <c r="L329">
        <f>main!L329*0.9</f>
        <v>50.320816043313464</v>
      </c>
      <c r="M329">
        <f>main!M329*0.9</f>
        <v>42.314438103546344</v>
      </c>
      <c r="N329">
        <f>main!N329*0.9</f>
        <v>43.900660130582871</v>
      </c>
      <c r="O329">
        <f>main!O329*0.9</f>
        <v>38.691727457001015</v>
      </c>
      <c r="P329">
        <f>main!P329*0.9</f>
        <v>35.481012087912639</v>
      </c>
      <c r="Q329">
        <f>main!Q329*0.9</f>
        <v>32.434281660989434</v>
      </c>
    </row>
    <row r="330" spans="1:17" x14ac:dyDescent="0.25">
      <c r="A330" s="4" t="str">
        <f>main!A330</f>
        <v>Тюменская область</v>
      </c>
      <c r="B330" s="4" t="str">
        <f>main!B330</f>
        <v>Уральский ФО</v>
      </c>
      <c r="C330" s="4" t="str">
        <f>main!C330</f>
        <v>Шейка свиная</v>
      </c>
      <c r="D330" s="4" t="str">
        <f>main!D330</f>
        <v>Фирменная розница</v>
      </c>
      <c r="E330" s="4" t="str">
        <f>main!E330</f>
        <v>Продукция обвалки</v>
      </c>
      <c r="F330">
        <f>main!F330*0.9</f>
        <v>427.9799495016598</v>
      </c>
      <c r="G330">
        <f>main!G330*0.9</f>
        <v>374.6990712258854</v>
      </c>
      <c r="H330">
        <f>main!H330*0.9</f>
        <v>324.15063188282687</v>
      </c>
      <c r="I330">
        <f>main!I330*0.9</f>
        <v>315.41001281231115</v>
      </c>
      <c r="J330">
        <f>main!J330*0.9</f>
        <v>327.94822945565727</v>
      </c>
      <c r="K330">
        <f>main!K330*0.9</f>
        <v>325.49395640185071</v>
      </c>
      <c r="L330">
        <f>main!L330*0.9</f>
        <v>340.01365152034572</v>
      </c>
      <c r="M330">
        <f>main!M330*0.9</f>
        <v>349.80812935747343</v>
      </c>
      <c r="N330">
        <f>main!N330*0.9</f>
        <v>351.19303533073401</v>
      </c>
      <c r="O330">
        <f>main!O330*0.9</f>
        <v>333.20313164898812</v>
      </c>
      <c r="P330">
        <f>main!P330*0.9</f>
        <v>329.39957445165885</v>
      </c>
      <c r="Q330">
        <f>main!Q330*0.9</f>
        <v>313.42077598310402</v>
      </c>
    </row>
    <row r="331" spans="1:17" x14ac:dyDescent="0.25">
      <c r="A331" s="4" t="str">
        <f>main!A331</f>
        <v>Тюменская область</v>
      </c>
      <c r="B331" s="4" t="str">
        <f>main!B331</f>
        <v>Уральский ФО</v>
      </c>
      <c r="C331" s="4" t="str">
        <f>main!C331</f>
        <v>Шкурка свиная</v>
      </c>
      <c r="D331" s="4" t="str">
        <f>main!D331</f>
        <v>Фирменная розница</v>
      </c>
      <c r="E331" s="4" t="str">
        <f>main!E331</f>
        <v>Продукция обвалки</v>
      </c>
      <c r="F331">
        <f>main!F331*0.9</f>
        <v>78.538171336740504</v>
      </c>
      <c r="G331">
        <f>main!G331*0.9</f>
        <v>72.121969704015157</v>
      </c>
      <c r="H331">
        <f>main!H331*0.9</f>
        <v>60.281936509785744</v>
      </c>
      <c r="I331">
        <f>main!I331*0.9</f>
        <v>49.97604926789446</v>
      </c>
      <c r="J331">
        <f>main!J331*0.9</f>
        <v>41.54184449557431</v>
      </c>
      <c r="K331">
        <f>main!K331*0.9</f>
        <v>50.161008209551106</v>
      </c>
      <c r="L331">
        <f>main!L331*0.9</f>
        <v>51.766656777855665</v>
      </c>
      <c r="M331">
        <f>main!M331*0.9</f>
        <v>54.213604955566581</v>
      </c>
      <c r="N331">
        <f>main!N331*0.9</f>
        <v>65.598230091028654</v>
      </c>
      <c r="O331">
        <f>main!O331*0.9</f>
        <v>63.247885215159769</v>
      </c>
      <c r="P331">
        <f>main!P331*0.9</f>
        <v>77.375402988193812</v>
      </c>
      <c r="Q331">
        <f>main!Q331*0.9</f>
        <v>74.980723730270952</v>
      </c>
    </row>
    <row r="332" spans="1:17" x14ac:dyDescent="0.25">
      <c r="A332" s="4" t="str">
        <f>main!A332</f>
        <v>Тюменская область</v>
      </c>
      <c r="B332" s="4" t="str">
        <f>main!B332</f>
        <v>Уральский ФО</v>
      </c>
      <c r="C332" s="4" t="str">
        <f>main!C332</f>
        <v>Шпик боковой</v>
      </c>
      <c r="D332" s="4" t="str">
        <f>main!D332</f>
        <v>Фирменная розница</v>
      </c>
      <c r="E332" s="4" t="str">
        <f>main!E332</f>
        <v>Продукция обвалки</v>
      </c>
      <c r="F332">
        <f>main!F332*0.9</f>
        <v>198.8040699924847</v>
      </c>
      <c r="G332">
        <f>main!G332*0.9</f>
        <v>214.90627980916432</v>
      </c>
      <c r="H332">
        <f>main!H332*0.9</f>
        <v>210.17517786099688</v>
      </c>
      <c r="I332">
        <f>main!I332*0.9</f>
        <v>179.53843428379938</v>
      </c>
      <c r="J332">
        <f>main!J332*0.9</f>
        <v>146.53489293043899</v>
      </c>
      <c r="K332">
        <f>main!K332*0.9</f>
        <v>129.32146086024929</v>
      </c>
      <c r="L332">
        <f>main!L332*0.9</f>
        <v>117.87916795268413</v>
      </c>
      <c r="M332">
        <f>main!M332*0.9</f>
        <v>108.48479957191088</v>
      </c>
      <c r="N332">
        <f>main!N332*0.9</f>
        <v>97.29861393397843</v>
      </c>
      <c r="O332">
        <f>main!O332*0.9</f>
        <v>94.643189165318219</v>
      </c>
      <c r="P332">
        <f>main!P332*0.9</f>
        <v>111.69534706263113</v>
      </c>
      <c r="Q332">
        <f>main!Q332*0.9</f>
        <v>135.13935822545963</v>
      </c>
    </row>
    <row r="333" spans="1:17" x14ac:dyDescent="0.25">
      <c r="A333" s="4" t="str">
        <f>main!A333</f>
        <v>Тюменская область</v>
      </c>
      <c r="B333" s="4" t="str">
        <f>main!B333</f>
        <v>Уральский ФО</v>
      </c>
      <c r="C333" s="4" t="str">
        <f>main!C333</f>
        <v>Щековина свиная</v>
      </c>
      <c r="D333" s="4" t="str">
        <f>main!D333</f>
        <v>Фирменная розница</v>
      </c>
      <c r="E333" s="4" t="str">
        <f>main!E333</f>
        <v>Продукция обвалки</v>
      </c>
      <c r="F333">
        <f>main!F333*0.9</f>
        <v>184.27423925169683</v>
      </c>
      <c r="G333">
        <f>main!G333*0.9</f>
        <v>195.66152229163393</v>
      </c>
      <c r="H333">
        <f>main!H333*0.9</f>
        <v>189.69947562151032</v>
      </c>
      <c r="I333">
        <f>main!I333*0.9</f>
        <v>158.34372783214329</v>
      </c>
      <c r="J333">
        <f>main!J333*0.9</f>
        <v>150.48596402618639</v>
      </c>
      <c r="K333">
        <f>main!K333*0.9</f>
        <v>114.9504408288482</v>
      </c>
      <c r="L333">
        <f>main!L333*0.9</f>
        <v>133.94273875229391</v>
      </c>
      <c r="M333">
        <f>main!M333*0.9</f>
        <v>137.26886356579755</v>
      </c>
      <c r="N333">
        <f>main!N333*0.9</f>
        <v>129.87516531531992</v>
      </c>
      <c r="O333">
        <f>main!O333*0.9</f>
        <v>112.85106147252957</v>
      </c>
      <c r="P333">
        <f>main!P333*0.9</f>
        <v>119.0219971164514</v>
      </c>
      <c r="Q333">
        <f>main!Q333*0.9</f>
        <v>128.02154683756046</v>
      </c>
    </row>
    <row r="334" spans="1:17" x14ac:dyDescent="0.25">
      <c r="A334" s="4" t="str">
        <f>main!A334</f>
        <v>Свердловская область</v>
      </c>
      <c r="B334" s="4" t="str">
        <f>main!B334</f>
        <v>Уральский ФО</v>
      </c>
      <c r="C334" s="4" t="str">
        <f>main!C334</f>
        <v>Окорок свиной</v>
      </c>
      <c r="D334" s="4" t="str">
        <f>main!D334</f>
        <v>HoReCa</v>
      </c>
      <c r="E334" s="4" t="str">
        <f>main!E334</f>
        <v>Продукция обвалки</v>
      </c>
      <c r="F334">
        <f>main!F334*0.9</f>
        <v>225.66648235760667</v>
      </c>
      <c r="G334">
        <f>main!G334*0.9</f>
        <v>223.41843567809372</v>
      </c>
      <c r="H334">
        <f>main!H334*0.9</f>
        <v>208.35955840454676</v>
      </c>
      <c r="I334">
        <f>main!I334*0.9</f>
        <v>197.72585117850491</v>
      </c>
      <c r="J334">
        <f>main!J334*0.9</f>
        <v>185.77526439984632</v>
      </c>
      <c r="K334">
        <f>main!K334*0.9</f>
        <v>176.60853963047299</v>
      </c>
      <c r="L334">
        <f>main!L334*0.9</f>
        <v>175.83021713472957</v>
      </c>
      <c r="M334">
        <f>main!M334*0.9</f>
        <v>171.74599121679469</v>
      </c>
      <c r="N334">
        <f>main!N334*0.9</f>
        <v>168.00545261391719</v>
      </c>
      <c r="O334">
        <f>main!O334*0.9</f>
        <v>152.66739961665746</v>
      </c>
      <c r="P334">
        <f>main!P334*0.9</f>
        <v>154.17832991709969</v>
      </c>
      <c r="Q334">
        <f>main!Q334*0.9</f>
        <v>149.78417417686697</v>
      </c>
    </row>
    <row r="335" spans="1:17" x14ac:dyDescent="0.25">
      <c r="A335" s="4" t="str">
        <f>main!A335</f>
        <v>Свердловская область</v>
      </c>
      <c r="B335" s="4" t="str">
        <f>main!B335</f>
        <v>Уральский ФО</v>
      </c>
      <c r="C335" s="4" t="str">
        <f>main!C335</f>
        <v>Позвонки свиные</v>
      </c>
      <c r="D335" s="4" t="str">
        <f>main!D335</f>
        <v>HoReCa</v>
      </c>
      <c r="E335" s="4" t="str">
        <f>main!E335</f>
        <v>Продукция обвалки</v>
      </c>
      <c r="F335">
        <f>main!F335*0.9</f>
        <v>40.726518594332404</v>
      </c>
      <c r="G335">
        <f>main!G335*0.9</f>
        <v>48.140446025405609</v>
      </c>
      <c r="H335">
        <f>main!H335*0.9</f>
        <v>49.422793107474455</v>
      </c>
      <c r="I335">
        <f>main!I335*0.9</f>
        <v>45.252856072517979</v>
      </c>
      <c r="J335">
        <f>main!J335*0.9</f>
        <v>45.370706461721461</v>
      </c>
      <c r="K335">
        <f>main!K335*0.9</f>
        <v>45.628901295465809</v>
      </c>
      <c r="L335">
        <f>main!L335*0.9</f>
        <v>47.312694495658427</v>
      </c>
      <c r="M335">
        <f>main!M335*0.9</f>
        <v>43.064310015038544</v>
      </c>
      <c r="N335">
        <f>main!N335*0.9</f>
        <v>41.88630681067383</v>
      </c>
      <c r="O335">
        <f>main!O335*0.9</f>
        <v>38.774853962570845</v>
      </c>
      <c r="P335">
        <f>main!P335*0.9</f>
        <v>40.29721315757368</v>
      </c>
      <c r="Q335">
        <f>main!Q335*0.9</f>
        <v>34.402545170243414</v>
      </c>
    </row>
    <row r="336" spans="1:17" x14ac:dyDescent="0.25">
      <c r="A336" s="4" t="str">
        <f>main!A336</f>
        <v>Свердловская область</v>
      </c>
      <c r="B336" s="4" t="str">
        <f>main!B336</f>
        <v>Уральский ФО</v>
      </c>
      <c r="C336" s="4" t="str">
        <f>main!C336</f>
        <v>Грудинка свиная</v>
      </c>
      <c r="D336" s="4" t="str">
        <f>main!D336</f>
        <v>HoReCa</v>
      </c>
      <c r="E336" s="4" t="str">
        <f>main!E336</f>
        <v>Продукция обвалки</v>
      </c>
      <c r="F336">
        <f>main!F336*0.9</f>
        <v>250.88588792506823</v>
      </c>
      <c r="G336">
        <f>main!G336*0.9</f>
        <v>267.59929385384476</v>
      </c>
      <c r="H336">
        <f>main!H336*0.9</f>
        <v>260.15755862586582</v>
      </c>
      <c r="I336">
        <f>main!I336*0.9</f>
        <v>233.88049114455603</v>
      </c>
      <c r="J336">
        <f>main!J336*0.9</f>
        <v>212.18484651681837</v>
      </c>
      <c r="K336">
        <f>main!K336*0.9</f>
        <v>196.12200936690519</v>
      </c>
      <c r="L336">
        <f>main!L336*0.9</f>
        <v>194.74093675252996</v>
      </c>
      <c r="M336">
        <f>main!M336*0.9</f>
        <v>184.62183587926827</v>
      </c>
      <c r="N336">
        <f>main!N336*0.9</f>
        <v>173.09942508916433</v>
      </c>
      <c r="O336">
        <f>main!O336*0.9</f>
        <v>167.27427645263282</v>
      </c>
      <c r="P336">
        <f>main!P336*0.9</f>
        <v>169.17469424767228</v>
      </c>
      <c r="Q336">
        <f>main!Q336*0.9</f>
        <v>169.80261081233382</v>
      </c>
    </row>
    <row r="337" spans="1:17" x14ac:dyDescent="0.25">
      <c r="A337" s="4" t="str">
        <f>main!A337</f>
        <v>Свердловская область</v>
      </c>
      <c r="B337" s="4" t="str">
        <f>main!B337</f>
        <v>Уральский ФО</v>
      </c>
      <c r="C337" s="4" t="str">
        <f>main!C337</f>
        <v>Карбонад свиной</v>
      </c>
      <c r="D337" s="4" t="str">
        <f>main!D337</f>
        <v>HoReCa</v>
      </c>
      <c r="E337" s="4" t="str">
        <f>main!E337</f>
        <v>Продукция обвалки</v>
      </c>
      <c r="F337">
        <f>main!F337*0.9</f>
        <v>277.9229056363796</v>
      </c>
      <c r="G337">
        <f>main!G337*0.9</f>
        <v>274.19635117301618</v>
      </c>
      <c r="H337">
        <f>main!H337*0.9</f>
        <v>255.67691660656925</v>
      </c>
      <c r="I337">
        <f>main!I337*0.9</f>
        <v>244.48888529980141</v>
      </c>
      <c r="J337">
        <f>main!J337*0.9</f>
        <v>233.95972645000964</v>
      </c>
      <c r="K337">
        <f>main!K337*0.9</f>
        <v>221.2888682168655</v>
      </c>
      <c r="L337">
        <f>main!L337*0.9</f>
        <v>215.00106996555937</v>
      </c>
      <c r="M337">
        <f>main!M337*0.9</f>
        <v>205.1613783111533</v>
      </c>
      <c r="N337">
        <f>main!N337*0.9</f>
        <v>200.99063467568243</v>
      </c>
      <c r="O337">
        <f>main!O337*0.9</f>
        <v>186.40601091037581</v>
      </c>
      <c r="P337">
        <f>main!P337*0.9</f>
        <v>186.93691356875922</v>
      </c>
      <c r="Q337">
        <f>main!Q337*0.9</f>
        <v>185.89763274649684</v>
      </c>
    </row>
    <row r="338" spans="1:17" x14ac:dyDescent="0.25">
      <c r="A338" s="4" t="str">
        <f>main!A338</f>
        <v>Свердловская область</v>
      </c>
      <c r="B338" s="4" t="str">
        <f>main!B338</f>
        <v>Уральский ФО</v>
      </c>
      <c r="C338" s="4" t="str">
        <f>main!C338</f>
        <v>Лопатка свиная</v>
      </c>
      <c r="D338" s="4" t="str">
        <f>main!D338</f>
        <v>HoReCa</v>
      </c>
      <c r="E338" s="4" t="str">
        <f>main!E338</f>
        <v>Продукция обвалки</v>
      </c>
      <c r="F338">
        <f>main!F338*0.9</f>
        <v>209.70699187602887</v>
      </c>
      <c r="G338">
        <f>main!G338*0.9</f>
        <v>210.71399384714366</v>
      </c>
      <c r="H338">
        <f>main!H338*0.9</f>
        <v>192.26563382568318</v>
      </c>
      <c r="I338">
        <f>main!I338*0.9</f>
        <v>181.46205781291027</v>
      </c>
      <c r="J338">
        <f>main!J338*0.9</f>
        <v>170.66375880370373</v>
      </c>
      <c r="K338">
        <f>main!K338*0.9</f>
        <v>166.4429635015284</v>
      </c>
      <c r="L338">
        <f>main!L338*0.9</f>
        <v>159.96877491111937</v>
      </c>
      <c r="M338">
        <f>main!M338*0.9</f>
        <v>159.95588980082377</v>
      </c>
      <c r="N338">
        <f>main!N338*0.9</f>
        <v>156.57287429460087</v>
      </c>
      <c r="O338">
        <f>main!O338*0.9</f>
        <v>145.97454487423033</v>
      </c>
      <c r="P338">
        <f>main!P338*0.9</f>
        <v>146.62594549615713</v>
      </c>
      <c r="Q338">
        <f>main!Q338*0.9</f>
        <v>140.92903331217593</v>
      </c>
    </row>
    <row r="339" spans="1:17" x14ac:dyDescent="0.25">
      <c r="A339" s="4" t="str">
        <f>main!A339</f>
        <v>Свердловская область</v>
      </c>
      <c r="B339" s="4" t="str">
        <f>main!B339</f>
        <v>Уральский ФО</v>
      </c>
      <c r="C339" s="4" t="str">
        <f>main!C339</f>
        <v>Свинина полужирная</v>
      </c>
      <c r="D339" s="4" t="str">
        <f>main!D339</f>
        <v>HoReCa</v>
      </c>
      <c r="E339" s="4" t="str">
        <f>main!E339</f>
        <v>Продукция обвалки</v>
      </c>
      <c r="F339">
        <f>main!F339*0.9</f>
        <v>203.02496340606976</v>
      </c>
      <c r="G339">
        <f>main!G339*0.9</f>
        <v>199.30517582780183</v>
      </c>
      <c r="H339">
        <f>main!H339*0.9</f>
        <v>177.94421068464649</v>
      </c>
      <c r="I339">
        <f>main!I339*0.9</f>
        <v>164.68464459246607</v>
      </c>
      <c r="J339">
        <f>main!J339*0.9</f>
        <v>149.05451432558851</v>
      </c>
      <c r="K339">
        <f>main!K339*0.9</f>
        <v>142.61985816629158</v>
      </c>
      <c r="L339">
        <f>main!L339*0.9</f>
        <v>137.58879246194414</v>
      </c>
      <c r="M339">
        <f>main!M339*0.9</f>
        <v>134.34303105547448</v>
      </c>
      <c r="N339">
        <f>main!N339*0.9</f>
        <v>133.18102193029719</v>
      </c>
      <c r="O339">
        <f>main!O339*0.9</f>
        <v>125.40553574429099</v>
      </c>
      <c r="P339">
        <f>main!P339*0.9</f>
        <v>131.59462893609131</v>
      </c>
      <c r="Q339">
        <f>main!Q339*0.9</f>
        <v>131.20073321192993</v>
      </c>
    </row>
    <row r="340" spans="1:17" x14ac:dyDescent="0.25">
      <c r="A340" s="4" t="str">
        <f>main!A340</f>
        <v>Свердловская область</v>
      </c>
      <c r="B340" s="4" t="str">
        <f>main!B340</f>
        <v>Уральский ФО</v>
      </c>
      <c r="C340" s="4" t="str">
        <f>main!C340</f>
        <v>Вырезка свиная</v>
      </c>
      <c r="D340" s="4" t="str">
        <f>main!D340</f>
        <v>Фирменная розница</v>
      </c>
      <c r="E340" s="4" t="str">
        <f>main!E340</f>
        <v>Продукция обвалки</v>
      </c>
      <c r="F340">
        <f>main!F340*0.9</f>
        <v>363.78117905753027</v>
      </c>
      <c r="G340">
        <f>main!G340*0.9</f>
        <v>352.0328229865641</v>
      </c>
      <c r="H340">
        <f>main!H340*0.9</f>
        <v>319.05381861086192</v>
      </c>
      <c r="I340">
        <f>main!I340*0.9</f>
        <v>310.11683639932858</v>
      </c>
      <c r="J340">
        <f>main!J340*0.9</f>
        <v>292.14471073552875</v>
      </c>
      <c r="K340">
        <f>main!K340*0.9</f>
        <v>287.82255634955868</v>
      </c>
      <c r="L340">
        <f>main!L340*0.9</f>
        <v>283.05253493511913</v>
      </c>
      <c r="M340">
        <f>main!M340*0.9</f>
        <v>274.11424505469154</v>
      </c>
      <c r="N340">
        <f>main!N340*0.9</f>
        <v>266.3743152468686</v>
      </c>
      <c r="O340">
        <f>main!O340*0.9</f>
        <v>253.68420427816841</v>
      </c>
      <c r="P340">
        <f>main!P340*0.9</f>
        <v>250.28485105507693</v>
      </c>
      <c r="Q340">
        <f>main!Q340*0.9</f>
        <v>241.96936805147089</v>
      </c>
    </row>
    <row r="341" spans="1:17" x14ac:dyDescent="0.25">
      <c r="A341" s="4" t="str">
        <f>main!A341</f>
        <v>Свердловская область</v>
      </c>
      <c r="B341" s="4" t="str">
        <f>main!B341</f>
        <v>Уральский ФО</v>
      </c>
      <c r="C341" s="4" t="str">
        <f>main!C341</f>
        <v>Грудинка свиная</v>
      </c>
      <c r="D341" s="4" t="str">
        <f>main!D341</f>
        <v>Фирменная розница</v>
      </c>
      <c r="E341" s="4" t="str">
        <f>main!E341</f>
        <v>Продукция обвалки</v>
      </c>
      <c r="F341">
        <f>main!F341*0.9</f>
        <v>291.59402298298841</v>
      </c>
      <c r="G341">
        <f>main!G341*0.9</f>
        <v>311.01930557989255</v>
      </c>
      <c r="H341">
        <f>main!H341*0.9</f>
        <v>302.37009246134238</v>
      </c>
      <c r="I341">
        <f>main!I341*0.9</f>
        <v>271.82937180766004</v>
      </c>
      <c r="J341">
        <f>main!J341*0.9</f>
        <v>246.61344455669902</v>
      </c>
      <c r="K341">
        <f>main!K341*0.9</f>
        <v>227.94429044922413</v>
      </c>
      <c r="L341">
        <f>main!L341*0.9</f>
        <v>226.33912834549673</v>
      </c>
      <c r="M341">
        <f>main!M341*0.9</f>
        <v>214.5781267323398</v>
      </c>
      <c r="N341">
        <f>main!N341*0.9</f>
        <v>201.18611754227928</v>
      </c>
      <c r="O341">
        <f>main!O341*0.9</f>
        <v>194.41579443065248</v>
      </c>
      <c r="P341">
        <f>main!P341*0.9</f>
        <v>196.62456940315923</v>
      </c>
      <c r="Q341">
        <f>main!Q341*0.9</f>
        <v>197.35437018510677</v>
      </c>
    </row>
    <row r="342" spans="1:17" x14ac:dyDescent="0.25">
      <c r="A342" s="4" t="str">
        <f>main!A342</f>
        <v>Свердловская область</v>
      </c>
      <c r="B342" s="4" t="str">
        <f>main!B342</f>
        <v>Уральский ФО</v>
      </c>
      <c r="C342" s="4" t="str">
        <f>main!C342</f>
        <v>Карбонад свиной</v>
      </c>
      <c r="D342" s="4" t="str">
        <f>main!D342</f>
        <v>Фирменная розница</v>
      </c>
      <c r="E342" s="4" t="str">
        <f>main!E342</f>
        <v>Продукция обвалки</v>
      </c>
      <c r="F342">
        <f>main!F342*0.9</f>
        <v>330.03612938556535</v>
      </c>
      <c r="G342">
        <f>main!G342*0.9</f>
        <v>325.6108100394797</v>
      </c>
      <c r="H342">
        <f>main!H342*0.9</f>
        <v>303.61880298009714</v>
      </c>
      <c r="I342">
        <f>main!I342*0.9</f>
        <v>290.33290796012636</v>
      </c>
      <c r="J342">
        <f>main!J342*0.9</f>
        <v>277.82943033378922</v>
      </c>
      <c r="K342">
        <f>main!K342*0.9</f>
        <v>262.78266404554586</v>
      </c>
      <c r="L342">
        <f>main!L342*0.9</f>
        <v>255.31584301304886</v>
      </c>
      <c r="M342">
        <f>main!M342*0.9</f>
        <v>243.63111432711449</v>
      </c>
      <c r="N342">
        <f>main!N342*0.9</f>
        <v>238.67831605754247</v>
      </c>
      <c r="O342">
        <f>main!O342*0.9</f>
        <v>221.35893475277081</v>
      </c>
      <c r="P342">
        <f>main!P342*0.9</f>
        <v>221.98938677705488</v>
      </c>
      <c r="Q342">
        <f>main!Q342*0.9</f>
        <v>220.75523078282788</v>
      </c>
    </row>
    <row r="343" spans="1:17" x14ac:dyDescent="0.25">
      <c r="A343" s="4" t="str">
        <f>main!A343</f>
        <v>Свердловская область</v>
      </c>
      <c r="B343" s="4" t="str">
        <f>main!B343</f>
        <v>Уральский ФО</v>
      </c>
      <c r="C343" s="4" t="str">
        <f>main!C343</f>
        <v>Лопатка свиная</v>
      </c>
      <c r="D343" s="4" t="str">
        <f>main!D343</f>
        <v>Фирменная розница</v>
      </c>
      <c r="E343" s="4" t="str">
        <f>main!E343</f>
        <v>Продукция обвалки</v>
      </c>
      <c r="F343">
        <f>main!F343*0.9</f>
        <v>268.05820849421445</v>
      </c>
      <c r="G343">
        <f>main!G343*0.9</f>
        <v>269.34540994568897</v>
      </c>
      <c r="H343">
        <f>main!H343*0.9</f>
        <v>245.76377209580542</v>
      </c>
      <c r="I343">
        <f>main!I343*0.9</f>
        <v>231.9540883775488</v>
      </c>
      <c r="J343">
        <f>main!J343*0.9</f>
        <v>218.15114999529442</v>
      </c>
      <c r="K343">
        <f>main!K343*0.9</f>
        <v>212.75591344643021</v>
      </c>
      <c r="L343">
        <f>main!L343*0.9</f>
        <v>204.48027428212106</v>
      </c>
      <c r="M343">
        <f>main!M343*0.9</f>
        <v>204.46380387476273</v>
      </c>
      <c r="N343">
        <f>main!N343*0.9</f>
        <v>200.13946033335921</v>
      </c>
      <c r="O343">
        <f>main!O343*0.9</f>
        <v>186.59213331273452</v>
      </c>
      <c r="P343">
        <f>main!P343*0.9</f>
        <v>187.42478692224765</v>
      </c>
      <c r="Q343">
        <f>main!Q343*0.9</f>
        <v>180.14270223672781</v>
      </c>
    </row>
    <row r="344" spans="1:17" x14ac:dyDescent="0.25">
      <c r="A344" s="4" t="str">
        <f>main!A344</f>
        <v>Свердловская область</v>
      </c>
      <c r="B344" s="4" t="str">
        <f>main!B344</f>
        <v>Уральский ФО</v>
      </c>
      <c r="C344" s="4" t="str">
        <f>main!C344</f>
        <v>Окорок свиной</v>
      </c>
      <c r="D344" s="4" t="str">
        <f>main!D344</f>
        <v>Фирменная розница</v>
      </c>
      <c r="E344" s="4" t="str">
        <f>main!E344</f>
        <v>Продукция обвалки</v>
      </c>
      <c r="F344">
        <f>main!F344*0.9</f>
        <v>279.3511762861142</v>
      </c>
      <c r="G344">
        <f>main!G344*0.9</f>
        <v>276.56833287176579</v>
      </c>
      <c r="H344">
        <f>main!H344*0.9</f>
        <v>257.92703959699708</v>
      </c>
      <c r="I344">
        <f>main!I344*0.9</f>
        <v>244.76363761171854</v>
      </c>
      <c r="J344">
        <f>main!J344*0.9</f>
        <v>229.97007837753293</v>
      </c>
      <c r="K344">
        <f>main!K344*0.9</f>
        <v>218.62264511999857</v>
      </c>
      <c r="L344">
        <f>main!L344*0.9</f>
        <v>217.65916440082236</v>
      </c>
      <c r="M344">
        <f>main!M344*0.9</f>
        <v>212.60332579123505</v>
      </c>
      <c r="N344">
        <f>main!N344*0.9</f>
        <v>207.97293563430608</v>
      </c>
      <c r="O344">
        <f>main!O344*0.9</f>
        <v>188.98605241638347</v>
      </c>
      <c r="P344">
        <f>main!P344*0.9</f>
        <v>190.85642391464617</v>
      </c>
      <c r="Q344">
        <f>main!Q344*0.9</f>
        <v>185.41692504891216</v>
      </c>
    </row>
    <row r="345" spans="1:17" x14ac:dyDescent="0.25">
      <c r="A345" s="4" t="str">
        <f>main!A345</f>
        <v>Свердловская область</v>
      </c>
      <c r="B345" s="4" t="str">
        <f>main!B345</f>
        <v>Уральский ФО</v>
      </c>
      <c r="C345" s="4" t="str">
        <f>main!C345</f>
        <v>Позвонки свиные</v>
      </c>
      <c r="D345" s="4" t="str">
        <f>main!D345</f>
        <v>Фирменная розница</v>
      </c>
      <c r="E345" s="4" t="str">
        <f>main!E345</f>
        <v>Продукция обвалки</v>
      </c>
      <c r="F345">
        <f>main!F345*0.9</f>
        <v>89.389429807381063</v>
      </c>
      <c r="G345">
        <f>main!G345*0.9</f>
        <v>105.66203960980994</v>
      </c>
      <c r="H345">
        <f>main!H345*0.9</f>
        <v>108.47662525173723</v>
      </c>
      <c r="I345">
        <f>main!I345*0.9</f>
        <v>99.324153919721326</v>
      </c>
      <c r="J345">
        <f>main!J345*0.9</f>
        <v>99.582820249598655</v>
      </c>
      <c r="K345">
        <f>main!K345*0.9</f>
        <v>100.14952444539581</v>
      </c>
      <c r="L345">
        <f>main!L345*0.9</f>
        <v>103.84523228573427</v>
      </c>
      <c r="M345">
        <f>main!M345*0.9</f>
        <v>94.520578977951018</v>
      </c>
      <c r="N345">
        <f>main!N345*0.9</f>
        <v>91.935014623720079</v>
      </c>
      <c r="O345">
        <f>main!O345*0.9</f>
        <v>85.105778893190859</v>
      </c>
      <c r="P345">
        <f>main!P345*0.9</f>
        <v>88.447160015373598</v>
      </c>
      <c r="Q345">
        <f>main!Q345*0.9</f>
        <v>75.509127782866429</v>
      </c>
    </row>
    <row r="346" spans="1:17" x14ac:dyDescent="0.25">
      <c r="A346" s="4" t="str">
        <f>main!A346</f>
        <v>Свердловская область</v>
      </c>
      <c r="B346" s="4" t="str">
        <f>main!B346</f>
        <v>Уральский ФО</v>
      </c>
      <c r="C346" s="4" t="str">
        <f>main!C346</f>
        <v>Ребра свиные</v>
      </c>
      <c r="D346" s="4" t="str">
        <f>main!D346</f>
        <v>Фирменная розница</v>
      </c>
      <c r="E346" s="4" t="str">
        <f>main!E346</f>
        <v>Продукция обвалки</v>
      </c>
      <c r="F346">
        <f>main!F346*0.9</f>
        <v>165.65775031666107</v>
      </c>
      <c r="G346">
        <f>main!G346*0.9</f>
        <v>168.66617078267871</v>
      </c>
      <c r="H346">
        <f>main!H346*0.9</f>
        <v>161.99853531813039</v>
      </c>
      <c r="I346">
        <f>main!I346*0.9</f>
        <v>150.59408870179954</v>
      </c>
      <c r="J346">
        <f>main!J346*0.9</f>
        <v>136.85551469602319</v>
      </c>
      <c r="K346">
        <f>main!K346*0.9</f>
        <v>138.70824511327885</v>
      </c>
      <c r="L346">
        <f>main!L346*0.9</f>
        <v>147.12488517845594</v>
      </c>
      <c r="M346">
        <f>main!M346*0.9</f>
        <v>141.32207821959182</v>
      </c>
      <c r="N346">
        <f>main!N346*0.9</f>
        <v>141.57237905388712</v>
      </c>
      <c r="O346">
        <f>main!O346*0.9</f>
        <v>133.61020404824188</v>
      </c>
      <c r="P346">
        <f>main!P346*0.9</f>
        <v>133.73125624975341</v>
      </c>
      <c r="Q346">
        <f>main!Q346*0.9</f>
        <v>128.75122989975637</v>
      </c>
    </row>
    <row r="347" spans="1:17" x14ac:dyDescent="0.25">
      <c r="A347" s="4" t="str">
        <f>main!A347</f>
        <v>Свердловская область</v>
      </c>
      <c r="B347" s="4" t="str">
        <f>main!B347</f>
        <v>Уральский ФО</v>
      </c>
      <c r="C347" s="4" t="str">
        <f>main!C347</f>
        <v>Свинина полужирная</v>
      </c>
      <c r="D347" s="4" t="str">
        <f>main!D347</f>
        <v>Фирменная розница</v>
      </c>
      <c r="E347" s="4" t="str">
        <f>main!E347</f>
        <v>Продукция обвалки</v>
      </c>
      <c r="F347">
        <f>main!F347*0.9</f>
        <v>274.63803170393288</v>
      </c>
      <c r="G347">
        <f>main!G347*0.9</f>
        <v>269.60616211650216</v>
      </c>
      <c r="H347">
        <f>main!H347*0.9</f>
        <v>240.71053606248407</v>
      </c>
      <c r="I347">
        <f>main!I347*0.9</f>
        <v>222.77391845787392</v>
      </c>
      <c r="J347">
        <f>main!J347*0.9</f>
        <v>201.63056672537962</v>
      </c>
      <c r="K347">
        <f>main!K347*0.9</f>
        <v>192.92621198676397</v>
      </c>
      <c r="L347">
        <f>main!L347*0.9</f>
        <v>186.12053666864276</v>
      </c>
      <c r="M347">
        <f>main!M347*0.9</f>
        <v>181.72989667492678</v>
      </c>
      <c r="N347">
        <f>main!N347*0.9</f>
        <v>180.15801165346562</v>
      </c>
      <c r="O347">
        <f>main!O347*0.9</f>
        <v>169.63987543100131</v>
      </c>
      <c r="P347">
        <f>main!P347*0.9</f>
        <v>178.01204968835395</v>
      </c>
      <c r="Q347">
        <f>main!Q347*0.9</f>
        <v>177.47921498386538</v>
      </c>
    </row>
    <row r="348" spans="1:17" x14ac:dyDescent="0.25">
      <c r="A348" s="4" t="str">
        <f>main!A348</f>
        <v>Свердловская область</v>
      </c>
      <c r="B348" s="4" t="str">
        <f>main!B348</f>
        <v>Уральский ФО</v>
      </c>
      <c r="C348" s="4" t="str">
        <f>main!C348</f>
        <v>Суповой набор свиной</v>
      </c>
      <c r="D348" s="4" t="str">
        <f>main!D348</f>
        <v>Фирменная розница</v>
      </c>
      <c r="E348" s="4" t="str">
        <f>main!E348</f>
        <v>Продукция обвалки</v>
      </c>
      <c r="F348">
        <f>main!F348*0.9</f>
        <v>51.974927885031349</v>
      </c>
      <c r="G348">
        <f>main!G348*0.9</f>
        <v>53.937768845866103</v>
      </c>
      <c r="H348">
        <f>main!H348*0.9</f>
        <v>53.571811774470689</v>
      </c>
      <c r="I348">
        <f>main!I348*0.9</f>
        <v>59.528291278224451</v>
      </c>
      <c r="J348">
        <f>main!J348*0.9</f>
        <v>51.811252277964186</v>
      </c>
      <c r="K348">
        <f>main!K348*0.9</f>
        <v>53.081049243631981</v>
      </c>
      <c r="L348">
        <f>main!L348*0.9</f>
        <v>53.230950555278049</v>
      </c>
      <c r="M348">
        <f>main!M348*0.9</f>
        <v>44.761550777027772</v>
      </c>
      <c r="N348">
        <f>main!N348*0.9</f>
        <v>46.439506599886371</v>
      </c>
      <c r="O348">
        <f>main!O348*0.9</f>
        <v>40.929332890570059</v>
      </c>
      <c r="P348">
        <f>main!P348*0.9</f>
        <v>37.532936637538214</v>
      </c>
      <c r="Q348">
        <f>main!Q348*0.9</f>
        <v>34.310008842185802</v>
      </c>
    </row>
    <row r="349" spans="1:17" x14ac:dyDescent="0.25">
      <c r="A349" s="4" t="str">
        <f>main!A349</f>
        <v>Свердловская область</v>
      </c>
      <c r="B349" s="4" t="str">
        <f>main!B349</f>
        <v>Уральский ФО</v>
      </c>
      <c r="C349" s="4" t="str">
        <f>main!C349</f>
        <v>Шейка свиная</v>
      </c>
      <c r="D349" s="4" t="str">
        <f>main!D349</f>
        <v>Фирменная розница</v>
      </c>
      <c r="E349" s="4" t="str">
        <f>main!E349</f>
        <v>Продукция обвалки</v>
      </c>
      <c r="F349">
        <f>main!F349*0.9</f>
        <v>438.4796543017822</v>
      </c>
      <c r="G349">
        <f>main!G349*0.9</f>
        <v>383.89162718868897</v>
      </c>
      <c r="H349">
        <f>main!H349*0.9</f>
        <v>332.10307439679474</v>
      </c>
      <c r="I349">
        <f>main!I349*0.9</f>
        <v>323.14802023389302</v>
      </c>
      <c r="J349">
        <f>main!J349*0.9</f>
        <v>335.99383907595995</v>
      </c>
      <c r="K349">
        <f>main!K349*0.9</f>
        <v>333.47935492442821</v>
      </c>
      <c r="L349">
        <f>main!L349*0.9</f>
        <v>348.35526418965952</v>
      </c>
      <c r="M349">
        <f>main!M349*0.9</f>
        <v>358.39003161530871</v>
      </c>
      <c r="N349">
        <f>main!N349*0.9</f>
        <v>359.80891372205889</v>
      </c>
      <c r="O349">
        <f>main!O349*0.9</f>
        <v>341.37766067742604</v>
      </c>
      <c r="P349">
        <f>main!P349*0.9</f>
        <v>337.48079016528175</v>
      </c>
      <c r="Q349">
        <f>main!Q349*0.9</f>
        <v>321.10998111965239</v>
      </c>
    </row>
    <row r="350" spans="1:17" x14ac:dyDescent="0.25">
      <c r="A350" s="4" t="str">
        <f>main!A350</f>
        <v>Новосибирская область</v>
      </c>
      <c r="B350" s="4" t="str">
        <f>main!B350</f>
        <v>Сибирский ФО</v>
      </c>
      <c r="C350" s="4" t="str">
        <f>main!C350</f>
        <v>Грудинка свиная</v>
      </c>
      <c r="D350" s="4" t="str">
        <f>main!D350</f>
        <v>Дистрибьютор</v>
      </c>
      <c r="E350" s="4" t="str">
        <f>main!E350</f>
        <v>Продукция обвалки</v>
      </c>
      <c r="F350">
        <f>main!F350*0.9</f>
        <v>220.51677153665682</v>
      </c>
      <c r="G350">
        <f>main!G350*0.9</f>
        <v>235.20706100362031</v>
      </c>
      <c r="H350">
        <f>main!H350*0.9</f>
        <v>228.66612942442106</v>
      </c>
      <c r="I350">
        <f>main!I350*0.9</f>
        <v>205.56983598857843</v>
      </c>
      <c r="J350">
        <f>main!J350*0.9</f>
        <v>186.50039549799081</v>
      </c>
      <c r="K350">
        <f>main!K350*0.9</f>
        <v>172.38192506781724</v>
      </c>
      <c r="L350">
        <f>main!L350*0.9</f>
        <v>171.16802787854735</v>
      </c>
      <c r="M350">
        <f>main!M350*0.9</f>
        <v>162.27381914532484</v>
      </c>
      <c r="N350">
        <f>main!N350*0.9</f>
        <v>152.14616769084466</v>
      </c>
      <c r="O350">
        <f>main!O350*0.9</f>
        <v>147.02613889339892</v>
      </c>
      <c r="P350">
        <f>main!P350*0.9</f>
        <v>148.69651581335577</v>
      </c>
      <c r="Q350">
        <f>main!Q350*0.9</f>
        <v>149.24842463046275</v>
      </c>
    </row>
    <row r="351" spans="1:17" x14ac:dyDescent="0.25">
      <c r="A351" s="4" t="str">
        <f>main!A351</f>
        <v>Омская область</v>
      </c>
      <c r="B351" s="4" t="str">
        <f>main!B351</f>
        <v>Сибирский ФО</v>
      </c>
      <c r="C351" s="4" t="str">
        <f>main!C351</f>
        <v>Позвонки свиные</v>
      </c>
      <c r="D351" s="4" t="str">
        <f>main!D351</f>
        <v>Дистрибьютор</v>
      </c>
      <c r="E351" s="4" t="str">
        <f>main!E351</f>
        <v>Продукция обвалки</v>
      </c>
      <c r="F351">
        <f>main!F351*0.9</f>
        <v>38.952109484918061</v>
      </c>
      <c r="G351">
        <f>main!G351*0.9</f>
        <v>46.043020345356531</v>
      </c>
      <c r="H351">
        <f>main!H351*0.9</f>
        <v>47.269496991591694</v>
      </c>
      <c r="I351">
        <f>main!I351*0.9</f>
        <v>43.281239474450445</v>
      </c>
      <c r="J351">
        <f>main!J351*0.9</f>
        <v>43.393955253297626</v>
      </c>
      <c r="K351">
        <f>main!K351*0.9</f>
        <v>43.64090082536157</v>
      </c>
      <c r="L351">
        <f>main!L351*0.9</f>
        <v>45.251333028937907</v>
      </c>
      <c r="M351">
        <f>main!M351*0.9</f>
        <v>41.188045934072861</v>
      </c>
      <c r="N351">
        <f>main!N351*0.9</f>
        <v>40.061367018866392</v>
      </c>
      <c r="O351">
        <f>main!O351*0.9</f>
        <v>37.085476710055815</v>
      </c>
      <c r="P351">
        <f>main!P351*0.9</f>
        <v>38.541508408463109</v>
      </c>
      <c r="Q351">
        <f>main!Q351*0.9</f>
        <v>32.903664547886152</v>
      </c>
    </row>
    <row r="352" spans="1:17" x14ac:dyDescent="0.25">
      <c r="A352" s="4" t="str">
        <f>main!A352</f>
        <v>Новосибирская область</v>
      </c>
      <c r="B352" s="4" t="str">
        <f>main!B352</f>
        <v>Сибирский ФО</v>
      </c>
      <c r="C352" s="4" t="str">
        <f>main!C352</f>
        <v>Ребрышки свиные</v>
      </c>
      <c r="D352" s="4" t="str">
        <f>main!D352</f>
        <v>Дистрибьютор</v>
      </c>
      <c r="E352" s="4" t="str">
        <f>main!E352</f>
        <v>Продукция обвалки</v>
      </c>
      <c r="F352">
        <f>main!F352*0.9</f>
        <v>56.7105591118058</v>
      </c>
      <c r="G352">
        <f>main!G352*0.9</f>
        <v>51.90358033043853</v>
      </c>
      <c r="H352">
        <f>main!H352*0.9</f>
        <v>51.480686667370016</v>
      </c>
      <c r="I352">
        <f>main!I352*0.9</f>
        <v>50.04315759387903</v>
      </c>
      <c r="J352">
        <f>main!J352*0.9</f>
        <v>48.986818159775908</v>
      </c>
      <c r="K352">
        <f>main!K352*0.9</f>
        <v>45.494109081934774</v>
      </c>
      <c r="L352">
        <f>main!L352*0.9</f>
        <v>42.389888062222155</v>
      </c>
      <c r="M352">
        <f>main!M352*0.9</f>
        <v>41.981973032498651</v>
      </c>
      <c r="N352">
        <f>main!N352*0.9</f>
        <v>43.41706672930507</v>
      </c>
      <c r="O352">
        <f>main!O352*0.9</f>
        <v>39.884134888709198</v>
      </c>
      <c r="P352">
        <f>main!P352*0.9</f>
        <v>38.420901726254137</v>
      </c>
      <c r="Q352">
        <f>main!Q352*0.9</f>
        <v>40.731612176203839</v>
      </c>
    </row>
    <row r="353" spans="1:17" x14ac:dyDescent="0.25">
      <c r="A353" s="4" t="str">
        <f>main!A353</f>
        <v>Новосибирская область</v>
      </c>
      <c r="B353" s="4" t="str">
        <f>main!B353</f>
        <v>Сибирский ФО</v>
      </c>
      <c r="C353" s="4" t="str">
        <f>main!C353</f>
        <v>Шейка свиная</v>
      </c>
      <c r="D353" s="4" t="str">
        <f>main!D353</f>
        <v>Дистрибьютор</v>
      </c>
      <c r="E353" s="4" t="str">
        <f>main!E353</f>
        <v>Продукция обвалки</v>
      </c>
      <c r="F353">
        <f>main!F353*0.9</f>
        <v>355.85782206193244</v>
      </c>
      <c r="G353">
        <f>main!G353*0.9</f>
        <v>311.55570622019371</v>
      </c>
      <c r="H353">
        <f>main!H353*0.9</f>
        <v>269.52556542926226</v>
      </c>
      <c r="I353">
        <f>main!I353*0.9</f>
        <v>262.25789396584798</v>
      </c>
      <c r="J353">
        <f>main!J353*0.9</f>
        <v>272.6832012084821</v>
      </c>
      <c r="K353">
        <f>main!K353*0.9</f>
        <v>270.6425162074911</v>
      </c>
      <c r="L353">
        <f>main!L353*0.9</f>
        <v>282.71538805087374</v>
      </c>
      <c r="M353">
        <f>main!M353*0.9</f>
        <v>290.85932459606141</v>
      </c>
      <c r="N353">
        <f>main!N353*0.9</f>
        <v>292.01084962422902</v>
      </c>
      <c r="O353">
        <f>main!O353*0.9</f>
        <v>277.05256022131579</v>
      </c>
      <c r="P353">
        <f>main!P353*0.9</f>
        <v>273.88996911884556</v>
      </c>
      <c r="Q353">
        <f>main!Q353*0.9</f>
        <v>260.60387842976672</v>
      </c>
    </row>
    <row r="354" spans="1:17" x14ac:dyDescent="0.25">
      <c r="A354" s="4" t="str">
        <f>main!A354</f>
        <v>Забайкальский край</v>
      </c>
      <c r="B354" s="4" t="str">
        <f>main!B354</f>
        <v>Дальневосточный ФО</v>
      </c>
      <c r="C354" s="4" t="str">
        <f>main!C354</f>
        <v>Лопатка свиная</v>
      </c>
      <c r="D354" s="4" t="str">
        <f>main!D354</f>
        <v>Дистрибьютор</v>
      </c>
      <c r="E354" s="4" t="str">
        <f>main!E354</f>
        <v>Продукция обвалки</v>
      </c>
      <c r="F354">
        <f>main!F354*0.9</f>
        <v>219.34342236278573</v>
      </c>
      <c r="G354">
        <f>main!G354*0.9</f>
        <v>220.39669796744923</v>
      </c>
      <c r="H354">
        <f>main!H354*0.9</f>
        <v>201.10060112352477</v>
      </c>
      <c r="I354">
        <f>main!I354*0.9</f>
        <v>189.80058048425593</v>
      </c>
      <c r="J354">
        <f>main!J354*0.9</f>
        <v>178.50607933678717</v>
      </c>
      <c r="K354">
        <f>main!K354*0.9</f>
        <v>174.09133055616849</v>
      </c>
      <c r="L354">
        <f>main!L354*0.9</f>
        <v>167.31964082976248</v>
      </c>
      <c r="M354">
        <f>main!M354*0.9</f>
        <v>167.30616362442717</v>
      </c>
      <c r="N354">
        <f>main!N354*0.9</f>
        <v>163.76769219625481</v>
      </c>
      <c r="O354">
        <f>main!O354*0.9</f>
        <v>152.68234961613459</v>
      </c>
      <c r="P354">
        <f>main!P354*0.9</f>
        <v>153.36368332115066</v>
      </c>
      <c r="Q354">
        <f>main!Q354*0.9</f>
        <v>147.40498731318257</v>
      </c>
    </row>
    <row r="355" spans="1:17" x14ac:dyDescent="0.25">
      <c r="A355" s="4" t="str">
        <f>main!A355</f>
        <v>Республика Хакасия</v>
      </c>
      <c r="B355" s="4" t="str">
        <f>main!B355</f>
        <v>Сибирский ФО</v>
      </c>
      <c r="C355" s="4" t="str">
        <f>main!C355</f>
        <v>Лопатка свиная</v>
      </c>
      <c r="D355" s="4" t="str">
        <f>main!D355</f>
        <v>Дистрибьютор</v>
      </c>
      <c r="E355" s="4" t="str">
        <f>main!E355</f>
        <v>Продукция обвалки</v>
      </c>
      <c r="F355">
        <f>main!F355*0.9</f>
        <v>211.34872288530843</v>
      </c>
      <c r="G355">
        <f>main!G355*0.9</f>
        <v>212.36360836258385</v>
      </c>
      <c r="H355">
        <f>main!H355*0.9</f>
        <v>193.77082185135004</v>
      </c>
      <c r="I355">
        <f>main!I355*0.9</f>
        <v>182.882667992161</v>
      </c>
      <c r="J355">
        <f>main!J355*0.9</f>
        <v>171.99983244856287</v>
      </c>
      <c r="K355">
        <f>main!K355*0.9</f>
        <v>167.74599384883501</v>
      </c>
      <c r="L355">
        <f>main!L355*0.9</f>
        <v>161.22112084359694</v>
      </c>
      <c r="M355">
        <f>main!M355*0.9</f>
        <v>161.20813485976851</v>
      </c>
      <c r="N355">
        <f>main!N355*0.9</f>
        <v>157.79863477422015</v>
      </c>
      <c r="O355">
        <f>main!O355*0.9</f>
        <v>147.11733431935843</v>
      </c>
      <c r="P355">
        <f>main!P355*0.9</f>
        <v>147.77383455475501</v>
      </c>
      <c r="Q355">
        <f>main!Q355*0.9</f>
        <v>142.03232301189735</v>
      </c>
    </row>
    <row r="356" spans="1:17" x14ac:dyDescent="0.25">
      <c r="A356" s="4" t="str">
        <f>main!A356</f>
        <v>Томская область</v>
      </c>
      <c r="B356" s="4" t="str">
        <f>main!B356</f>
        <v>Сибирский ФО</v>
      </c>
      <c r="C356" s="4" t="str">
        <f>main!C356</f>
        <v>Суповой набор свиной</v>
      </c>
      <c r="D356" s="4" t="str">
        <f>main!D356</f>
        <v>Дистрибьютор</v>
      </c>
      <c r="E356" s="4" t="str">
        <f>main!E356</f>
        <v>Продукция обвалки</v>
      </c>
      <c r="F356">
        <f>main!F356*0.9</f>
        <v>9.9072816022166847</v>
      </c>
      <c r="G356">
        <f>main!G356*0.9</f>
        <v>10.281431580497962</v>
      </c>
      <c r="H356">
        <f>main!H356*0.9</f>
        <v>10.211674104957895</v>
      </c>
      <c r="I356">
        <f>main!I356*0.9</f>
        <v>11.347077696706135</v>
      </c>
      <c r="J356">
        <f>main!J356*0.9</f>
        <v>9.8760823221673686</v>
      </c>
      <c r="K356">
        <f>main!K356*0.9</f>
        <v>10.118126642927921</v>
      </c>
      <c r="L356">
        <f>main!L356*0.9</f>
        <v>10.146700314262384</v>
      </c>
      <c r="M356">
        <f>main!M356*0.9</f>
        <v>8.5322925215188636</v>
      </c>
      <c r="N356">
        <f>main!N356*0.9</f>
        <v>8.8521386767634009</v>
      </c>
      <c r="O356">
        <f>main!O356*0.9</f>
        <v>7.801808357189266</v>
      </c>
      <c r="P356">
        <f>main!P356*0.9</f>
        <v>7.1543990103993691</v>
      </c>
      <c r="Q356">
        <f>main!Q356*0.9</f>
        <v>6.5400556230877429</v>
      </c>
    </row>
    <row r="357" spans="1:17" x14ac:dyDescent="0.25">
      <c r="A357" s="4" t="str">
        <f>main!A357</f>
        <v>Кемеровская область-Кузбасс</v>
      </c>
      <c r="B357" s="4" t="str">
        <f>main!B357</f>
        <v>Сибирский ФО</v>
      </c>
      <c r="C357" s="4" t="str">
        <f>main!C357</f>
        <v>Карбонад свиной</v>
      </c>
      <c r="D357" s="4" t="str">
        <f>main!D357</f>
        <v>Дистрибьютор</v>
      </c>
      <c r="E357" s="4" t="str">
        <f>main!E357</f>
        <v>Продукция обвалки</v>
      </c>
      <c r="F357">
        <f>main!F357*0.9</f>
        <v>275.50067152323373</v>
      </c>
      <c r="G357">
        <f>main!G357*0.9</f>
        <v>271.80659580545972</v>
      </c>
      <c r="H357">
        <f>main!H357*0.9</f>
        <v>253.44856717300843</v>
      </c>
      <c r="I357">
        <f>main!I357*0.9</f>
        <v>242.3580450334974</v>
      </c>
      <c r="J357">
        <f>main!J357*0.9</f>
        <v>231.92065295510682</v>
      </c>
      <c r="K357">
        <f>main!K357*0.9</f>
        <v>219.3602274514453</v>
      </c>
      <c r="L357">
        <f>main!L357*0.9</f>
        <v>213.12723043858338</v>
      </c>
      <c r="M357">
        <f>main!M357*0.9</f>
        <v>203.37329651160741</v>
      </c>
      <c r="N357">
        <f>main!N357*0.9</f>
        <v>199.23890294770726</v>
      </c>
      <c r="O357">
        <f>main!O357*0.9</f>
        <v>184.78139131492108</v>
      </c>
      <c r="P357">
        <f>main!P357*0.9</f>
        <v>185.30766689686055</v>
      </c>
      <c r="Q357">
        <f>main!Q357*0.9</f>
        <v>184.27744391549496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Ребрышки свиные</v>
      </c>
      <c r="D358" s="4" t="str">
        <f>main!D358</f>
        <v>Дистрибьютор</v>
      </c>
      <c r="E358" s="4" t="str">
        <f>main!E358</f>
        <v>Продукция обвалки</v>
      </c>
      <c r="F358">
        <f>main!F358*0.9</f>
        <v>55.276877908703263</v>
      </c>
      <c r="G358">
        <f>main!G358*0.9</f>
        <v>50.591422794718149</v>
      </c>
      <c r="H358">
        <f>main!H358*0.9</f>
        <v>50.179220168824166</v>
      </c>
      <c r="I358">
        <f>main!I358*0.9</f>
        <v>48.778032800367576</v>
      </c>
      <c r="J358">
        <f>main!J358*0.9</f>
        <v>47.748398339985201</v>
      </c>
      <c r="K358">
        <f>main!K358*0.9</f>
        <v>44.343987304540967</v>
      </c>
      <c r="L358">
        <f>main!L358*0.9</f>
        <v>41.318243086960798</v>
      </c>
      <c r="M358">
        <f>main!M358*0.9</f>
        <v>40.920640424453154</v>
      </c>
      <c r="N358">
        <f>main!N358*0.9</f>
        <v>42.319453984191163</v>
      </c>
      <c r="O358">
        <f>main!O358*0.9</f>
        <v>38.875837044577295</v>
      </c>
      <c r="P358">
        <f>main!P358*0.9</f>
        <v>37.449595403870973</v>
      </c>
      <c r="Q358">
        <f>main!Q358*0.9</f>
        <v>39.701889534359353</v>
      </c>
    </row>
    <row r="359" spans="1:17" x14ac:dyDescent="0.25">
      <c r="A359" s="4" t="str">
        <f>main!A359</f>
        <v>Кемеровская область-Кузбасс</v>
      </c>
      <c r="B359" s="4" t="str">
        <f>main!B359</f>
        <v>Сибирский ФО</v>
      </c>
      <c r="C359" s="4" t="str">
        <f>main!C359</f>
        <v>Вырезка свиная</v>
      </c>
      <c r="D359" s="4" t="str">
        <f>main!D359</f>
        <v>Опт</v>
      </c>
      <c r="E359" s="4" t="str">
        <f>main!E359</f>
        <v>Продукция обвалки</v>
      </c>
      <c r="F359">
        <f>main!F359*0.9</f>
        <v>337.24421191748974</v>
      </c>
      <c r="G359">
        <f>main!G359*0.9</f>
        <v>326.35287032927511</v>
      </c>
      <c r="H359">
        <f>main!H359*0.9</f>
        <v>295.77960546350749</v>
      </c>
      <c r="I359">
        <f>main!I359*0.9</f>
        <v>287.49455473422677</v>
      </c>
      <c r="J359">
        <f>main!J359*0.9</f>
        <v>270.8334526627209</v>
      </c>
      <c r="K359">
        <f>main!K359*0.9</f>
        <v>266.82658910408782</v>
      </c>
      <c r="L359">
        <f>main!L359*0.9</f>
        <v>262.40452934577416</v>
      </c>
      <c r="M359">
        <f>main!M359*0.9</f>
        <v>254.11826633891812</v>
      </c>
      <c r="N359">
        <f>main!N359*0.9</f>
        <v>246.94294590288442</v>
      </c>
      <c r="O359">
        <f>main!O359*0.9</f>
        <v>235.17854818480461</v>
      </c>
      <c r="P359">
        <f>main!P359*0.9</f>
        <v>232.0271696508168</v>
      </c>
      <c r="Q359">
        <f>main!Q359*0.9</f>
        <v>224.31828124837173</v>
      </c>
    </row>
    <row r="360" spans="1:17" x14ac:dyDescent="0.25">
      <c r="A360" s="4" t="str">
        <f>main!A360</f>
        <v>Кемеровская область-Кузбасс</v>
      </c>
      <c r="B360" s="4" t="str">
        <f>main!B360</f>
        <v>Сибирский ФО</v>
      </c>
      <c r="C360" s="4" t="str">
        <f>main!C360</f>
        <v>Лопатка свиная</v>
      </c>
      <c r="D360" s="4" t="str">
        <f>main!D360</f>
        <v>Опт</v>
      </c>
      <c r="E360" s="4" t="str">
        <f>main!E360</f>
        <v>Продукция обвалки</v>
      </c>
      <c r="F360">
        <f>main!F360*0.9</f>
        <v>200.92699985500283</v>
      </c>
      <c r="G360">
        <f>main!G360*0.9</f>
        <v>201.89184076514178</v>
      </c>
      <c r="H360">
        <f>main!H360*0.9</f>
        <v>184.21587489392115</v>
      </c>
      <c r="I360">
        <f>main!I360*0.9</f>
        <v>173.86462195508167</v>
      </c>
      <c r="J360">
        <f>main!J360*0.9</f>
        <v>163.51842508273444</v>
      </c>
      <c r="K360">
        <f>main!K360*0.9</f>
        <v>159.47434562939159</v>
      </c>
      <c r="L360">
        <f>main!L360*0.9</f>
        <v>153.27121773971504</v>
      </c>
      <c r="M360">
        <f>main!M360*0.9</f>
        <v>153.25887210196905</v>
      </c>
      <c r="N360">
        <f>main!N360*0.9</f>
        <v>150.01749636123952</v>
      </c>
      <c r="O360">
        <f>main!O360*0.9</f>
        <v>139.86289677035447</v>
      </c>
      <c r="P360">
        <f>main!P360*0.9</f>
        <v>140.48702461414524</v>
      </c>
      <c r="Q360">
        <f>main!Q360*0.9</f>
        <v>135.02863019760886</v>
      </c>
    </row>
    <row r="361" spans="1:17" x14ac:dyDescent="0.25">
      <c r="A361" s="4" t="str">
        <f>main!A361</f>
        <v>Магаданская область</v>
      </c>
      <c r="B361" s="4" t="str">
        <f>main!B361</f>
        <v>Дальневосточный ФО</v>
      </c>
      <c r="C361" s="4" t="str">
        <f>main!C361</f>
        <v>Шейка свиная</v>
      </c>
      <c r="D361" s="4" t="str">
        <f>main!D361</f>
        <v>Опт</v>
      </c>
      <c r="E361" s="4" t="str">
        <f>main!E361</f>
        <v>Продукция обвалки</v>
      </c>
      <c r="F361">
        <f>main!F361*0.9</f>
        <v>359.25054517881995</v>
      </c>
      <c r="G361">
        <f>main!G361*0.9</f>
        <v>314.52605612164263</v>
      </c>
      <c r="H361">
        <f>main!H361*0.9</f>
        <v>272.09520296350451</v>
      </c>
      <c r="I361">
        <f>main!I361*0.9</f>
        <v>264.75824203825681</v>
      </c>
      <c r="J361">
        <f>main!J361*0.9</f>
        <v>275.28294341722824</v>
      </c>
      <c r="K361">
        <f>main!K361*0.9</f>
        <v>273.22280267085841</v>
      </c>
      <c r="L361">
        <f>main!L361*0.9</f>
        <v>285.41077641407543</v>
      </c>
      <c r="M361">
        <f>main!M361*0.9</f>
        <v>293.63235666994285</v>
      </c>
      <c r="N361">
        <f>main!N361*0.9</f>
        <v>294.79486025567059</v>
      </c>
      <c r="O361">
        <f>main!O361*0.9</f>
        <v>279.69395958752705</v>
      </c>
      <c r="P361">
        <f>main!P361*0.9</f>
        <v>276.50121656685405</v>
      </c>
      <c r="Q361">
        <f>main!Q361*0.9</f>
        <v>263.08845723592066</v>
      </c>
    </row>
    <row r="362" spans="1:17" x14ac:dyDescent="0.25">
      <c r="A362" s="4" t="str">
        <f>main!A362</f>
        <v>Кемеровская область-Кузбасс</v>
      </c>
      <c r="B362" s="4" t="str">
        <f>main!B362</f>
        <v>Сибирский ФО</v>
      </c>
      <c r="C362" s="4" t="str">
        <f>main!C362</f>
        <v>Ребра свиные (ленточные с корейки)</v>
      </c>
      <c r="D362" s="4" t="str">
        <f>main!D362</f>
        <v>Опт</v>
      </c>
      <c r="E362" s="4" t="str">
        <f>main!E362</f>
        <v>Продукция обвалки</v>
      </c>
      <c r="F362">
        <f>main!F362*0.9</f>
        <v>239.09949480635987</v>
      </c>
      <c r="G362">
        <f>main!G362*0.9</f>
        <v>243.44165092169368</v>
      </c>
      <c r="H362">
        <f>main!H362*0.9</f>
        <v>233.81802469183702</v>
      </c>
      <c r="I362">
        <f>main!I362*0.9</f>
        <v>217.35759697687388</v>
      </c>
      <c r="J362">
        <f>main!J362*0.9</f>
        <v>197.52824339781267</v>
      </c>
      <c r="K362">
        <f>main!K362*0.9</f>
        <v>200.2023525531732</v>
      </c>
      <c r="L362">
        <f>main!L362*0.9</f>
        <v>212.35037692090728</v>
      </c>
      <c r="M362">
        <f>main!M362*0.9</f>
        <v>203.97498724145626</v>
      </c>
      <c r="N362">
        <f>main!N362*0.9</f>
        <v>204.33625499328326</v>
      </c>
      <c r="O362">
        <f>main!O362*0.9</f>
        <v>192.84417558395583</v>
      </c>
      <c r="P362">
        <f>main!P362*0.9</f>
        <v>193.01889436512531</v>
      </c>
      <c r="Q362">
        <f>main!Q362*0.9</f>
        <v>185.83105206900248</v>
      </c>
    </row>
    <row r="363" spans="1:17" x14ac:dyDescent="0.25">
      <c r="A363" s="4" t="str">
        <f>main!A363</f>
        <v>Республика Саха (Якутия)</v>
      </c>
      <c r="B363" s="4" t="str">
        <f>main!B363</f>
        <v>Дальневосточный ФО</v>
      </c>
      <c r="C363" s="4" t="str">
        <f>main!C363</f>
        <v>Вырезка свиная</v>
      </c>
      <c r="D363" s="4" t="str">
        <f>main!D363</f>
        <v>Опт</v>
      </c>
      <c r="E363" s="4" t="str">
        <f>main!E363</f>
        <v>Продукция обвалки</v>
      </c>
      <c r="F363">
        <f>main!F363*0.9</f>
        <v>327.68710782645974</v>
      </c>
      <c r="G363">
        <f>main!G363*0.9</f>
        <v>317.10441404173952</v>
      </c>
      <c r="H363">
        <f>main!H363*0.9</f>
        <v>287.39755952313084</v>
      </c>
      <c r="I363">
        <f>main!I363*0.9</f>
        <v>279.34729738152959</v>
      </c>
      <c r="J363">
        <f>main!J363*0.9</f>
        <v>263.15835133566259</v>
      </c>
      <c r="K363">
        <f>main!K363*0.9</f>
        <v>259.26503757493612</v>
      </c>
      <c r="L363">
        <f>main!L363*0.9</f>
        <v>254.96829378621808</v>
      </c>
      <c r="M363">
        <f>main!M363*0.9</f>
        <v>246.91685372156147</v>
      </c>
      <c r="N363">
        <f>main!N363*0.9</f>
        <v>239.94487342264608</v>
      </c>
      <c r="O363">
        <f>main!O363*0.9</f>
        <v>228.51386489135379</v>
      </c>
      <c r="P363">
        <f>main!P363*0.9</f>
        <v>225.45179271642345</v>
      </c>
      <c r="Q363">
        <f>main!Q363*0.9</f>
        <v>217.96136513935298</v>
      </c>
    </row>
    <row r="364" spans="1:17" x14ac:dyDescent="0.25">
      <c r="A364" s="4" t="str">
        <f>main!A364</f>
        <v>Республика Саха (Якутия)</v>
      </c>
      <c r="B364" s="4" t="str">
        <f>main!B364</f>
        <v>Дальневосточный ФО</v>
      </c>
      <c r="C364" s="4" t="str">
        <f>main!C364</f>
        <v>Грудинка свиная</v>
      </c>
      <c r="D364" s="4" t="str">
        <f>main!D364</f>
        <v>Опт</v>
      </c>
      <c r="E364" s="4" t="str">
        <f>main!E364</f>
        <v>Продукция обвалки</v>
      </c>
      <c r="F364">
        <f>main!F364*0.9</f>
        <v>201.02225545724392</v>
      </c>
      <c r="G364">
        <f>main!G364*0.9</f>
        <v>214.4138678112181</v>
      </c>
      <c r="H364">
        <f>main!H364*0.9</f>
        <v>208.45117930603303</v>
      </c>
      <c r="I364">
        <f>main!I364*0.9</f>
        <v>187.39668550575703</v>
      </c>
      <c r="J364">
        <f>main!J364*0.9</f>
        <v>170.01305563029251</v>
      </c>
      <c r="K364">
        <f>main!K364*0.9</f>
        <v>157.14271134898186</v>
      </c>
      <c r="L364">
        <f>main!L364*0.9</f>
        <v>156.03612725934639</v>
      </c>
      <c r="M364">
        <f>main!M364*0.9</f>
        <v>147.92820019511083</v>
      </c>
      <c r="N364">
        <f>main!N364*0.9</f>
        <v>138.69587140815497</v>
      </c>
      <c r="O364">
        <f>main!O364*0.9</f>
        <v>134.02847250830536</v>
      </c>
      <c r="P364">
        <f>main!P364*0.9</f>
        <v>135.55118179510276</v>
      </c>
      <c r="Q364">
        <f>main!Q364*0.9</f>
        <v>136.0542997867569</v>
      </c>
    </row>
    <row r="365" spans="1:17" x14ac:dyDescent="0.25">
      <c r="A365" s="4" t="str">
        <f>main!A365</f>
        <v>Алтайский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Опт</v>
      </c>
      <c r="E365" s="4" t="str">
        <f>main!E365</f>
        <v>Продукция обвалки</v>
      </c>
      <c r="F365">
        <f>main!F365*0.9</f>
        <v>198.22539666343039</v>
      </c>
      <c r="G365">
        <f>main!G365*0.9</f>
        <v>194.5935459006694</v>
      </c>
      <c r="H365">
        <f>main!H365*0.9</f>
        <v>173.73755992939408</v>
      </c>
      <c r="I365">
        <f>main!I365*0.9</f>
        <v>160.79145367668457</v>
      </c>
      <c r="J365">
        <f>main!J365*0.9</f>
        <v>145.530824047332</v>
      </c>
      <c r="K365">
        <f>main!K365*0.9</f>
        <v>139.24828495376119</v>
      </c>
      <c r="L365">
        <f>main!L365*0.9</f>
        <v>134.33615504543366</v>
      </c>
      <c r="M365">
        <f>main!M365*0.9</f>
        <v>131.1671243436009</v>
      </c>
      <c r="N365">
        <f>main!N365*0.9</f>
        <v>130.0325854381359</v>
      </c>
      <c r="O365">
        <f>main!O365*0.9</f>
        <v>122.44091391353939</v>
      </c>
      <c r="P365">
        <f>main!P365*0.9</f>
        <v>128.48369521663346</v>
      </c>
      <c r="Q365">
        <f>main!Q365*0.9</f>
        <v>128.09911129721786</v>
      </c>
    </row>
    <row r="366" spans="1:17" x14ac:dyDescent="0.25">
      <c r="A366" s="4" t="str">
        <f>main!A366</f>
        <v>Иркутская область</v>
      </c>
      <c r="B366" s="4" t="str">
        <f>main!B366</f>
        <v>Сибирский ФО</v>
      </c>
      <c r="C366" s="4" t="str">
        <f>main!C366</f>
        <v>Свинина жирная</v>
      </c>
      <c r="D366" s="4" t="str">
        <f>main!D366</f>
        <v>Опт</v>
      </c>
      <c r="E366" s="4" t="str">
        <f>main!E366</f>
        <v>Продукция обвалки</v>
      </c>
      <c r="F366">
        <f>main!F366*0.9</f>
        <v>107.42197584854455</v>
      </c>
      <c r="G366">
        <f>main!G366*0.9</f>
        <v>120.00278480331443</v>
      </c>
      <c r="H366">
        <f>main!H366*0.9</f>
        <v>117.97786812494712</v>
      </c>
      <c r="I366">
        <f>main!I366*0.9</f>
        <v>105.91726914293731</v>
      </c>
      <c r="J366">
        <f>main!J366*0.9</f>
        <v>84.487251833068882</v>
      </c>
      <c r="K366">
        <f>main!K366*0.9</f>
        <v>72.917798004587127</v>
      </c>
      <c r="L366">
        <f>main!L366*0.9</f>
        <v>71.114669675135929</v>
      </c>
      <c r="M366">
        <f>main!M366*0.9</f>
        <v>63.272283518852738</v>
      </c>
      <c r="N366">
        <f>main!N366*0.9</f>
        <v>57.921896037841712</v>
      </c>
      <c r="O366">
        <f>main!O366*0.9</f>
        <v>57.259771314087175</v>
      </c>
      <c r="P366">
        <f>main!P366*0.9</f>
        <v>63.586300116671516</v>
      </c>
      <c r="Q366">
        <f>main!Q366*0.9</f>
        <v>70.230994485227313</v>
      </c>
    </row>
    <row r="367" spans="1:17" x14ac:dyDescent="0.25">
      <c r="A367" s="4" t="str">
        <f>main!A367</f>
        <v>Амурская область</v>
      </c>
      <c r="B367" s="4" t="str">
        <f>main!B367</f>
        <v>Дальневосточный ФО</v>
      </c>
      <c r="C367" s="4" t="str">
        <f>main!C367</f>
        <v>Грудинка свиная</v>
      </c>
      <c r="D367" s="4" t="str">
        <f>main!D367</f>
        <v>Опт</v>
      </c>
      <c r="E367" s="4" t="str">
        <f>main!E367</f>
        <v>Продукция обвалки</v>
      </c>
      <c r="F367">
        <f>main!F367*0.9</f>
        <v>203.09295656315425</v>
      </c>
      <c r="G367">
        <f>main!G367*0.9</f>
        <v>216.62251397424771</v>
      </c>
      <c r="H367">
        <f>main!H367*0.9</f>
        <v>210.5984046793406</v>
      </c>
      <c r="I367">
        <f>main!I367*0.9</f>
        <v>189.32703159125916</v>
      </c>
      <c r="J367">
        <f>main!J367*0.9</f>
        <v>171.76433546501568</v>
      </c>
      <c r="K367">
        <f>main!K367*0.9</f>
        <v>158.76141563342011</v>
      </c>
      <c r="L367">
        <f>main!L367*0.9</f>
        <v>157.6434327815283</v>
      </c>
      <c r="M367">
        <f>main!M367*0.9</f>
        <v>149.45198713622636</v>
      </c>
      <c r="N367">
        <f>main!N367*0.9</f>
        <v>140.12455746909288</v>
      </c>
      <c r="O367">
        <f>main!O367*0.9</f>
        <v>135.40908036993315</v>
      </c>
      <c r="P367">
        <f>main!P367*0.9</f>
        <v>136.94747486430612</v>
      </c>
      <c r="Q367">
        <f>main!Q367*0.9</f>
        <v>137.45577540144188</v>
      </c>
    </row>
    <row r="368" spans="1:17" x14ac:dyDescent="0.25">
      <c r="A368" s="4" t="str">
        <f>main!A368</f>
        <v>Амурская область</v>
      </c>
      <c r="B368" s="4" t="str">
        <f>main!B368</f>
        <v>Дальневосточный ФО</v>
      </c>
      <c r="C368" s="4" t="str">
        <f>main!C368</f>
        <v>Лопатка свиная</v>
      </c>
      <c r="D368" s="4" t="str">
        <f>main!D368</f>
        <v>Опт</v>
      </c>
      <c r="E368" s="4" t="str">
        <f>main!E368</f>
        <v>Продукция обвалки</v>
      </c>
      <c r="F368">
        <f>main!F368*0.9</f>
        <v>208.37121226925117</v>
      </c>
      <c r="G368">
        <f>main!G368*0.9</f>
        <v>209.37179989678606</v>
      </c>
      <c r="H368">
        <f>main!H368*0.9</f>
        <v>191.04095118419852</v>
      </c>
      <c r="I368">
        <f>main!I368*0.9</f>
        <v>180.30619117221337</v>
      </c>
      <c r="J368">
        <f>main!J368*0.9</f>
        <v>169.57667455063898</v>
      </c>
      <c r="K368">
        <f>main!K368*0.9</f>
        <v>165.3827646290539</v>
      </c>
      <c r="L368">
        <f>main!L368*0.9</f>
        <v>158.94981495496398</v>
      </c>
      <c r="M368">
        <f>main!M368*0.9</f>
        <v>158.93701191950723</v>
      </c>
      <c r="N368">
        <f>main!N368*0.9</f>
        <v>155.5755453520307</v>
      </c>
      <c r="O368">
        <f>main!O368*0.9</f>
        <v>145.0447245644387</v>
      </c>
      <c r="P368">
        <f>main!P368*0.9</f>
        <v>145.691975931928</v>
      </c>
      <c r="Q368">
        <f>main!Q368*0.9</f>
        <v>140.03135161345327</v>
      </c>
    </row>
    <row r="369" spans="1:17" x14ac:dyDescent="0.25">
      <c r="A369" s="4" t="str">
        <f>main!A369</f>
        <v>Амурская область</v>
      </c>
      <c r="B369" s="4" t="str">
        <f>main!B369</f>
        <v>Дальневосточный ФО</v>
      </c>
      <c r="C369" s="4" t="str">
        <f>main!C369</f>
        <v>Окорок свиной</v>
      </c>
      <c r="D369" s="4" t="str">
        <f>main!D369</f>
        <v>Опт</v>
      </c>
      <c r="E369" s="4" t="str">
        <f>main!E369</f>
        <v>Продукция обвалки</v>
      </c>
      <c r="F369">
        <f>main!F369*0.9</f>
        <v>217.56940596281186</v>
      </c>
      <c r="G369">
        <f>main!G369*0.9</f>
        <v>215.40202082201262</v>
      </c>
      <c r="H369">
        <f>main!H369*0.9</f>
        <v>200.88346694266176</v>
      </c>
      <c r="I369">
        <f>main!I369*0.9</f>
        <v>190.63130481303654</v>
      </c>
      <c r="J369">
        <f>main!J369*0.9</f>
        <v>179.10951372037658</v>
      </c>
      <c r="K369">
        <f>main!K369*0.9</f>
        <v>170.27169765721536</v>
      </c>
      <c r="L369">
        <f>main!L369*0.9</f>
        <v>169.52130193483222</v>
      </c>
      <c r="M369">
        <f>main!M369*0.9</f>
        <v>165.58362099303037</v>
      </c>
      <c r="N369">
        <f>main!N369*0.9</f>
        <v>161.97729561716272</v>
      </c>
      <c r="O369">
        <f>main!O369*0.9</f>
        <v>147.18958304072552</v>
      </c>
      <c r="P369">
        <f>main!P369*0.9</f>
        <v>148.64630007058332</v>
      </c>
      <c r="Q369">
        <f>main!Q369*0.9</f>
        <v>144.40980981238224</v>
      </c>
    </row>
    <row r="370" spans="1:17" x14ac:dyDescent="0.25">
      <c r="A370" s="4" t="str">
        <f>main!A370</f>
        <v>Амурская область</v>
      </c>
      <c r="B370" s="4" t="str">
        <f>main!B370</f>
        <v>Дальневосточный ФО</v>
      </c>
      <c r="C370" s="4" t="str">
        <f>main!C370</f>
        <v>Шкурка свиная</v>
      </c>
      <c r="D370" s="4" t="str">
        <f>main!D370</f>
        <v>Опт</v>
      </c>
      <c r="E370" s="4" t="str">
        <f>main!E370</f>
        <v>Продукция обвалки</v>
      </c>
      <c r="F370">
        <f>main!F370*0.9</f>
        <v>30.253284949909755</v>
      </c>
      <c r="G370">
        <f>main!G370*0.9</f>
        <v>27.781732926389314</v>
      </c>
      <c r="H370">
        <f>main!H370*0.9</f>
        <v>23.220894649348288</v>
      </c>
      <c r="I370">
        <f>main!I370*0.9</f>
        <v>19.251016842367555</v>
      </c>
      <c r="J370">
        <f>main!J370*0.9</f>
        <v>16.002120210832103</v>
      </c>
      <c r="K370">
        <f>main!K370*0.9</f>
        <v>19.32226392478281</v>
      </c>
      <c r="L370">
        <f>main!L370*0.9</f>
        <v>19.940767549702429</v>
      </c>
      <c r="M370">
        <f>main!M370*0.9</f>
        <v>20.883343869191041</v>
      </c>
      <c r="N370">
        <f>main!N370*0.9</f>
        <v>25.268756750709418</v>
      </c>
      <c r="O370">
        <f>main!O370*0.9</f>
        <v>24.363392492158649</v>
      </c>
      <c r="P370">
        <f>main!P370*0.9</f>
        <v>29.805380936096</v>
      </c>
      <c r="Q370">
        <f>main!Q370*0.9</f>
        <v>28.882938858307412</v>
      </c>
    </row>
    <row r="371" spans="1:17" x14ac:dyDescent="0.25">
      <c r="A371" s="4" t="str">
        <f>main!A371</f>
        <v>Амурская область</v>
      </c>
      <c r="B371" s="4" t="str">
        <f>main!B371</f>
        <v>Дальневосточный ФО</v>
      </c>
      <c r="C371" s="4" t="str">
        <f>main!C371</f>
        <v>Шпик хребтовой</v>
      </c>
      <c r="D371" s="4" t="str">
        <f>main!D371</f>
        <v>Опт</v>
      </c>
      <c r="E371" s="4" t="str">
        <f>main!E371</f>
        <v>Продукция обвалки</v>
      </c>
      <c r="F371">
        <f>main!F371*0.9</f>
        <v>119.8768296166086</v>
      </c>
      <c r="G371">
        <f>main!G371*0.9</f>
        <v>129.58629815373641</v>
      </c>
      <c r="H371">
        <f>main!H371*0.9</f>
        <v>126.73349185977717</v>
      </c>
      <c r="I371">
        <f>main!I371*0.9</f>
        <v>108.25984748242479</v>
      </c>
      <c r="J371">
        <f>main!J371*0.9</f>
        <v>88.359048149136285</v>
      </c>
      <c r="K371">
        <f>main!K371*0.9</f>
        <v>77.979523909651661</v>
      </c>
      <c r="L371">
        <f>main!L371*0.9</f>
        <v>71.079937812871208</v>
      </c>
      <c r="M371">
        <f>main!M371*0.9</f>
        <v>65.415229350010364</v>
      </c>
      <c r="N371">
        <f>main!N371*0.9</f>
        <v>58.670073328662944</v>
      </c>
      <c r="O371">
        <f>main!O371*0.9</f>
        <v>57.068879235582067</v>
      </c>
      <c r="P371">
        <f>main!P371*0.9</f>
        <v>67.351156791212389</v>
      </c>
      <c r="Q371">
        <f>main!Q371*0.9</f>
        <v>81.487656772337033</v>
      </c>
    </row>
    <row r="372" spans="1:17" x14ac:dyDescent="0.25">
      <c r="A372" s="4" t="str">
        <f>main!A372</f>
        <v>Магаданская область</v>
      </c>
      <c r="B372" s="4" t="str">
        <f>main!B372</f>
        <v>Дальневосточный ФО</v>
      </c>
      <c r="C372" s="4" t="str">
        <f>main!C372</f>
        <v>Лопатка свиная</v>
      </c>
      <c r="D372" s="4" t="str">
        <f>main!D372</f>
        <v>Опт</v>
      </c>
      <c r="E372" s="4" t="str">
        <f>main!E372</f>
        <v>Продукция обвалки</v>
      </c>
      <c r="F372">
        <f>main!F372*0.9</f>
        <v>201.69510102325123</v>
      </c>
      <c r="G372">
        <f>main!G372*0.9</f>
        <v>202.66363031489584</v>
      </c>
      <c r="H372">
        <f>main!H372*0.9</f>
        <v>184.92009298714919</v>
      </c>
      <c r="I372">
        <f>main!I372*0.9</f>
        <v>174.52926941081003</v>
      </c>
      <c r="J372">
        <f>main!J372*0.9</f>
        <v>164.14352122922952</v>
      </c>
      <c r="K372">
        <f>main!K372*0.9</f>
        <v>160.08398212061465</v>
      </c>
      <c r="L372">
        <f>main!L372*0.9</f>
        <v>153.85714099288501</v>
      </c>
      <c r="M372">
        <f>main!M372*0.9</f>
        <v>153.84474816039278</v>
      </c>
      <c r="N372">
        <f>main!N372*0.9</f>
        <v>150.59098132988947</v>
      </c>
      <c r="O372">
        <f>main!O372*0.9</f>
        <v>140.39756286541109</v>
      </c>
      <c r="P372">
        <f>main!P372*0.9</f>
        <v>141.02407661715</v>
      </c>
      <c r="Q372">
        <f>main!Q372*0.9</f>
        <v>135.54481592016785</v>
      </c>
    </row>
    <row r="373" spans="1:17" x14ac:dyDescent="0.25">
      <c r="A373" s="4" t="str">
        <f>main!A373</f>
        <v>Томская область</v>
      </c>
      <c r="B373" s="4" t="str">
        <f>main!B373</f>
        <v>Сибирский ФО</v>
      </c>
      <c r="C373" s="4" t="str">
        <f>main!C373</f>
        <v>Грудинка свиная</v>
      </c>
      <c r="D373" s="4" t="str">
        <f>main!D373</f>
        <v>Опт</v>
      </c>
      <c r="E373" s="4" t="str">
        <f>main!E373</f>
        <v>Продукция обвалки</v>
      </c>
      <c r="F373">
        <f>main!F373*0.9</f>
        <v>226.15132451696607</v>
      </c>
      <c r="G373">
        <f>main!G373*0.9</f>
        <v>241.21697416048616</v>
      </c>
      <c r="H373">
        <f>main!H373*0.9</f>
        <v>234.50891141359043</v>
      </c>
      <c r="I373">
        <f>main!I373*0.9</f>
        <v>210.8224710782346</v>
      </c>
      <c r="J373">
        <f>main!J373*0.9</f>
        <v>191.26577616250589</v>
      </c>
      <c r="K373">
        <f>main!K373*0.9</f>
        <v>176.78655643836524</v>
      </c>
      <c r="L373">
        <f>main!L373*0.9</f>
        <v>175.54164225216613</v>
      </c>
      <c r="M373">
        <f>main!M373*0.9</f>
        <v>166.4201723905675</v>
      </c>
      <c r="N373">
        <f>main!N373*0.9</f>
        <v>156.03374339146467</v>
      </c>
      <c r="O373">
        <f>main!O373*0.9</f>
        <v>150.7828897441951</v>
      </c>
      <c r="P373">
        <f>main!P373*0.9</f>
        <v>152.49594744161391</v>
      </c>
      <c r="Q373">
        <f>main!Q373*0.9</f>
        <v>153.06195840364444</v>
      </c>
    </row>
    <row r="374" spans="1:17" x14ac:dyDescent="0.25">
      <c r="A374" s="4" t="str">
        <f>main!A374</f>
        <v>Новосибирская область</v>
      </c>
      <c r="B374" s="4" t="str">
        <f>main!B374</f>
        <v>Сибирский ФО</v>
      </c>
      <c r="C374" s="4" t="str">
        <f>main!C374</f>
        <v>Свинина жирная</v>
      </c>
      <c r="D374" s="4" t="str">
        <f>main!D374</f>
        <v>Опт</v>
      </c>
      <c r="E374" s="4" t="str">
        <f>main!E374</f>
        <v>Продукция обвалки</v>
      </c>
      <c r="F374">
        <f>main!F374*0.9</f>
        <v>85.749120425674647</v>
      </c>
      <c r="G374">
        <f>main!G374*0.9</f>
        <v>95.791695919128344</v>
      </c>
      <c r="H374">
        <f>main!H374*0.9</f>
        <v>94.175315074020062</v>
      </c>
      <c r="I374">
        <f>main!I374*0.9</f>
        <v>84.547994906569031</v>
      </c>
      <c r="J374">
        <f>main!J374*0.9</f>
        <v>67.441577709225172</v>
      </c>
      <c r="K374">
        <f>main!K374*0.9</f>
        <v>58.206312003477059</v>
      </c>
      <c r="L374">
        <f>main!L374*0.9</f>
        <v>56.766972733800507</v>
      </c>
      <c r="M374">
        <f>main!M374*0.9</f>
        <v>50.506822428169336</v>
      </c>
      <c r="N374">
        <f>main!N374*0.9</f>
        <v>46.235899120259866</v>
      </c>
      <c r="O374">
        <f>main!O374*0.9</f>
        <v>45.707360967562934</v>
      </c>
      <c r="P374">
        <f>main!P374*0.9</f>
        <v>50.757484798222805</v>
      </c>
      <c r="Q374">
        <f>main!Q374*0.9</f>
        <v>56.061582894541822</v>
      </c>
    </row>
    <row r="375" spans="1:17" x14ac:dyDescent="0.25">
      <c r="A375" s="4" t="str">
        <f>main!A375</f>
        <v>Кемеровская область-Кузбасс</v>
      </c>
      <c r="B375" s="4" t="str">
        <f>main!B375</f>
        <v>Сибирский ФО</v>
      </c>
      <c r="C375" s="4" t="str">
        <f>main!C375</f>
        <v>Свинина полужирная</v>
      </c>
      <c r="D375" s="4" t="str">
        <f>main!D375</f>
        <v>Опт</v>
      </c>
      <c r="E375" s="4" t="str">
        <f>main!E375</f>
        <v>Продукция обвалки</v>
      </c>
      <c r="F375">
        <f>main!F375*0.9</f>
        <v>181.2668955722674</v>
      </c>
      <c r="G375">
        <f>main!G375*0.9</f>
        <v>177.94575547605032</v>
      </c>
      <c r="H375">
        <f>main!H375*0.9</f>
        <v>158.87403260528822</v>
      </c>
      <c r="I375">
        <f>main!I375*0.9</f>
        <v>147.03548653764247</v>
      </c>
      <c r="J375">
        <f>main!J375*0.9</f>
        <v>133.08042828601111</v>
      </c>
      <c r="K375">
        <f>main!K375*0.9</f>
        <v>127.33537050344756</v>
      </c>
      <c r="L375">
        <f>main!L375*0.9</f>
        <v>122.84348119906116</v>
      </c>
      <c r="M375">
        <f>main!M375*0.9</f>
        <v>119.94556616413873</v>
      </c>
      <c r="N375">
        <f>main!N375*0.9</f>
        <v>118.9080888844298</v>
      </c>
      <c r="O375">
        <f>main!O375*0.9</f>
        <v>111.96589705315542</v>
      </c>
      <c r="P375">
        <f>main!P375*0.9</f>
        <v>117.49170870933703</v>
      </c>
      <c r="Q375">
        <f>main!Q375*0.9</f>
        <v>117.14002656197904</v>
      </c>
    </row>
    <row r="376" spans="1:17" x14ac:dyDescent="0.25">
      <c r="A376" s="4" t="str">
        <f>main!A376</f>
        <v>Удмуртская Республика</v>
      </c>
      <c r="B376" s="4" t="str">
        <f>main!B376</f>
        <v>Приволжский ФО</v>
      </c>
      <c r="C376" s="4" t="str">
        <f>main!C376</f>
        <v>Вырезка свиная</v>
      </c>
      <c r="D376" s="4" t="str">
        <f>main!D376</f>
        <v>Опт</v>
      </c>
      <c r="E376" s="4" t="str">
        <f>main!E376</f>
        <v>Продукция обвалки</v>
      </c>
      <c r="F376">
        <f>main!F376*0.9</f>
        <v>332.23831765738282</v>
      </c>
      <c r="G376">
        <f>main!G376*0.9</f>
        <v>321.50864201454146</v>
      </c>
      <c r="H376">
        <f>main!H376*0.9</f>
        <v>291.38919229428541</v>
      </c>
      <c r="I376">
        <f>main!I376*0.9</f>
        <v>283.2271209562731</v>
      </c>
      <c r="J376">
        <f>main!J376*0.9</f>
        <v>266.81332843754677</v>
      </c>
      <c r="K376">
        <f>main!K376*0.9</f>
        <v>262.86594087458798</v>
      </c>
      <c r="L376">
        <f>main!L376*0.9</f>
        <v>258.50952008880438</v>
      </c>
      <c r="M376">
        <f>main!M376*0.9</f>
        <v>250.34625446769419</v>
      </c>
      <c r="N376">
        <f>main!N376*0.9</f>
        <v>243.27744110907165</v>
      </c>
      <c r="O376">
        <f>main!O376*0.9</f>
        <v>231.68766857040026</v>
      </c>
      <c r="P376">
        <f>main!P376*0.9</f>
        <v>228.58306761526259</v>
      </c>
      <c r="Q376">
        <f>main!Q376*0.9</f>
        <v>220.98860632184392</v>
      </c>
    </row>
    <row r="377" spans="1:17" x14ac:dyDescent="0.25">
      <c r="A377" s="4" t="str">
        <f>main!A377</f>
        <v>Удмуртская Республика</v>
      </c>
      <c r="B377" s="4" t="str">
        <f>main!B377</f>
        <v>Приволжский ФО</v>
      </c>
      <c r="C377" s="4" t="str">
        <f>main!C377</f>
        <v>Карбонад свиной</v>
      </c>
      <c r="D377" s="4" t="str">
        <f>main!D377</f>
        <v>Опт</v>
      </c>
      <c r="E377" s="4" t="str">
        <f>main!E377</f>
        <v>Продукция обвалки</v>
      </c>
      <c r="F377">
        <f>main!F377*0.9</f>
        <v>291.45278591465853</v>
      </c>
      <c r="G377">
        <f>main!G377*0.9</f>
        <v>287.54481482561482</v>
      </c>
      <c r="H377">
        <f>main!H377*0.9</f>
        <v>268.12381465437653</v>
      </c>
      <c r="I377">
        <f>main!I377*0.9</f>
        <v>256.39112610252266</v>
      </c>
      <c r="J377">
        <f>main!J377*0.9</f>
        <v>245.34938532522665</v>
      </c>
      <c r="K377">
        <f>main!K377*0.9</f>
        <v>232.06168266709733</v>
      </c>
      <c r="L377">
        <f>main!L377*0.9</f>
        <v>225.46778097548878</v>
      </c>
      <c r="M377">
        <f>main!M377*0.9</f>
        <v>215.14907212833114</v>
      </c>
      <c r="N377">
        <f>main!N377*0.9</f>
        <v>210.77528779015137</v>
      </c>
      <c r="O377">
        <f>main!O377*0.9</f>
        <v>195.48065340878375</v>
      </c>
      <c r="P377">
        <f>main!P377*0.9</f>
        <v>196.03740154179943</v>
      </c>
      <c r="Q377">
        <f>main!Q377*0.9</f>
        <v>194.947526310744</v>
      </c>
    </row>
    <row r="378" spans="1:17" x14ac:dyDescent="0.25">
      <c r="A378" s="4" t="str">
        <f>main!A378</f>
        <v>Удмуртская Республика</v>
      </c>
      <c r="B378" s="4" t="str">
        <f>main!B378</f>
        <v>Приволжский ФО</v>
      </c>
      <c r="C378" s="4" t="str">
        <f>main!C378</f>
        <v>Лопатка свиная</v>
      </c>
      <c r="D378" s="4" t="str">
        <f>main!D378</f>
        <v>Опт</v>
      </c>
      <c r="E378" s="4" t="str">
        <f>main!E378</f>
        <v>Продукция обвалки</v>
      </c>
      <c r="F378">
        <f>main!F378*0.9</f>
        <v>195.44614452624808</v>
      </c>
      <c r="G378">
        <f>main!G378*0.9</f>
        <v>196.38466665669316</v>
      </c>
      <c r="H378">
        <f>main!H378*0.9</f>
        <v>179.19086302253413</v>
      </c>
      <c r="I378">
        <f>main!I378*0.9</f>
        <v>169.12196994508744</v>
      </c>
      <c r="J378">
        <f>main!J378*0.9</f>
        <v>159.05799501554071</v>
      </c>
      <c r="K378">
        <f>main!K378*0.9</f>
        <v>155.12422933007258</v>
      </c>
      <c r="L378">
        <f>main!L378*0.9</f>
        <v>149.09030939439728</v>
      </c>
      <c r="M378">
        <f>main!M378*0.9</f>
        <v>149.07830051903005</v>
      </c>
      <c r="N378">
        <f>main!N378*0.9</f>
        <v>145.92534251963889</v>
      </c>
      <c r="O378">
        <f>main!O378*0.9</f>
        <v>136.04773851082709</v>
      </c>
      <c r="P378">
        <f>main!P378*0.9</f>
        <v>136.65484149274798</v>
      </c>
      <c r="Q378">
        <f>main!Q378*0.9</f>
        <v>131.34534030681726</v>
      </c>
    </row>
    <row r="379" spans="1:17" x14ac:dyDescent="0.25">
      <c r="A379" s="4" t="str">
        <f>main!A379</f>
        <v>Удмуртская Республика</v>
      </c>
      <c r="B379" s="4" t="str">
        <f>main!B379</f>
        <v>Приволжский ФО</v>
      </c>
      <c r="C379" s="4" t="str">
        <f>main!C379</f>
        <v>Окорок свиной</v>
      </c>
      <c r="D379" s="4" t="str">
        <f>main!D379</f>
        <v>Опт</v>
      </c>
      <c r="E379" s="4" t="str">
        <f>main!E379</f>
        <v>Продукция обвалки</v>
      </c>
      <c r="F379">
        <f>main!F379*0.9</f>
        <v>213.68690508270089</v>
      </c>
      <c r="G379">
        <f>main!G379*0.9</f>
        <v>211.55819667900752</v>
      </c>
      <c r="H379">
        <f>main!H379*0.9</f>
        <v>197.29872471406952</v>
      </c>
      <c r="I379">
        <f>main!I379*0.9</f>
        <v>187.22951123163651</v>
      </c>
      <c r="J379">
        <f>main!J379*0.9</f>
        <v>175.91332516813841</v>
      </c>
      <c r="K379">
        <f>main!K379*0.9</f>
        <v>167.23321891023051</v>
      </c>
      <c r="L379">
        <f>main!L379*0.9</f>
        <v>166.49621391270455</v>
      </c>
      <c r="M379">
        <f>main!M379*0.9</f>
        <v>162.62880043178254</v>
      </c>
      <c r="N379">
        <f>main!N379*0.9</f>
        <v>159.08682951505315</v>
      </c>
      <c r="O379">
        <f>main!O379*0.9</f>
        <v>144.563001958841</v>
      </c>
      <c r="P379">
        <f>main!P379*0.9</f>
        <v>145.9937240418198</v>
      </c>
      <c r="Q379">
        <f>main!Q379*0.9</f>
        <v>141.83283346218224</v>
      </c>
    </row>
    <row r="380" spans="1:17" x14ac:dyDescent="0.25">
      <c r="A380" s="4" t="str">
        <f>main!A380</f>
        <v>Удмуртская Республика</v>
      </c>
      <c r="B380" s="4" t="str">
        <f>main!B380</f>
        <v>Приволжский ФО</v>
      </c>
      <c r="C380" s="4" t="str">
        <f>main!C380</f>
        <v>Свинина полужирная</v>
      </c>
      <c r="D380" s="4" t="str">
        <f>main!D380</f>
        <v>Опт</v>
      </c>
      <c r="E380" s="4" t="str">
        <f>main!E380</f>
        <v>Продукция обвалки</v>
      </c>
      <c r="F380">
        <f>main!F380*0.9</f>
        <v>195.47546541211202</v>
      </c>
      <c r="G380">
        <f>main!G380*0.9</f>
        <v>191.89399840481701</v>
      </c>
      <c r="H380">
        <f>main!H380*0.9</f>
        <v>171.32734230027341</v>
      </c>
      <c r="I380">
        <f>main!I380*0.9</f>
        <v>158.56083413522802</v>
      </c>
      <c r="J380">
        <f>main!J380*0.9</f>
        <v>143.51191139630888</v>
      </c>
      <c r="K380">
        <f>main!K380*0.9</f>
        <v>137.31652839313736</v>
      </c>
      <c r="L380">
        <f>main!L380*0.9</f>
        <v>132.47254323201588</v>
      </c>
      <c r="M380">
        <f>main!M380*0.9</f>
        <v>129.34747569892968</v>
      </c>
      <c r="N380">
        <f>main!N380*0.9</f>
        <v>128.22867596737726</v>
      </c>
      <c r="O380">
        <f>main!O380*0.9</f>
        <v>120.74232179931845</v>
      </c>
      <c r="P380">
        <f>main!P380*0.9</f>
        <v>126.70127311175561</v>
      </c>
      <c r="Q380">
        <f>main!Q380*0.9</f>
        <v>126.32202442867477</v>
      </c>
    </row>
    <row r="381" spans="1:17" x14ac:dyDescent="0.25">
      <c r="A381" s="4" t="str">
        <f>main!A381</f>
        <v>Удмуртская Республика</v>
      </c>
      <c r="B381" s="4" t="str">
        <f>main!B381</f>
        <v>Приволжский ФО</v>
      </c>
      <c r="C381" s="4" t="str">
        <f>main!C381</f>
        <v>Шейка свиная</v>
      </c>
      <c r="D381" s="4" t="str">
        <f>main!D381</f>
        <v>Опт</v>
      </c>
      <c r="E381" s="4" t="str">
        <f>main!E381</f>
        <v>Продукция обвалки</v>
      </c>
      <c r="F381">
        <f>main!F381*0.9</f>
        <v>321.64305009123001</v>
      </c>
      <c r="G381">
        <f>main!G381*0.9</f>
        <v>281.60046346979027</v>
      </c>
      <c r="H381">
        <f>main!H381*0.9</f>
        <v>243.61140761195307</v>
      </c>
      <c r="I381">
        <f>main!I381*0.9</f>
        <v>237.04250320229602</v>
      </c>
      <c r="J381">
        <f>main!J381*0.9</f>
        <v>246.46544520826217</v>
      </c>
      <c r="K381">
        <f>main!K381*0.9</f>
        <v>244.62096657859212</v>
      </c>
      <c r="L381">
        <f>main!L381*0.9</f>
        <v>255.53306428257432</v>
      </c>
      <c r="M381">
        <f>main!M381*0.9</f>
        <v>262.89398324443908</v>
      </c>
      <c r="N381">
        <f>main!N381*0.9</f>
        <v>263.9347922399254</v>
      </c>
      <c r="O381">
        <f>main!O381*0.9</f>
        <v>250.4147021100448</v>
      </c>
      <c r="P381">
        <f>main!P381*0.9</f>
        <v>247.5561856314809</v>
      </c>
      <c r="Q381">
        <f>main!Q381*0.9</f>
        <v>235.54751680901987</v>
      </c>
    </row>
    <row r="382" spans="1:17" x14ac:dyDescent="0.25">
      <c r="A382" s="4" t="str">
        <f>main!A382</f>
        <v>Удмуртская Республика</v>
      </c>
      <c r="B382" s="4" t="str">
        <f>main!B382</f>
        <v>Приволжский ФО</v>
      </c>
      <c r="C382" s="4" t="str">
        <f>main!C382</f>
        <v>Шпик боковой</v>
      </c>
      <c r="D382" s="4" t="str">
        <f>main!D382</f>
        <v>Опт</v>
      </c>
      <c r="E382" s="4" t="str">
        <f>main!E382</f>
        <v>Продукция обвалки</v>
      </c>
      <c r="F382">
        <f>main!F382*0.9</f>
        <v>104.17680523623653</v>
      </c>
      <c r="G382">
        <f>main!G382*0.9</f>
        <v>112.61464444148349</v>
      </c>
      <c r="H382">
        <f>main!H382*0.9</f>
        <v>110.13546438130842</v>
      </c>
      <c r="I382">
        <f>main!I382*0.9</f>
        <v>94.081275607231106</v>
      </c>
      <c r="J382">
        <f>main!J382*0.9</f>
        <v>76.786843456998582</v>
      </c>
      <c r="K382">
        <f>main!K382*0.9</f>
        <v>67.76670438091665</v>
      </c>
      <c r="L382">
        <f>main!L382*0.9</f>
        <v>61.77074303197422</v>
      </c>
      <c r="M382">
        <f>main!M382*0.9</f>
        <v>56.847929906678203</v>
      </c>
      <c r="N382">
        <f>main!N382*0.9</f>
        <v>50.98617324051272</v>
      </c>
      <c r="O382">
        <f>main!O382*0.9</f>
        <v>49.594684278769378</v>
      </c>
      <c r="P382">
        <f>main!P382*0.9</f>
        <v>58.530312871247759</v>
      </c>
      <c r="Q382">
        <f>main!Q382*0.9</f>
        <v>70.815384222948282</v>
      </c>
    </row>
    <row r="383" spans="1:17" x14ac:dyDescent="0.25">
      <c r="A383" s="4" t="str">
        <f>main!A383</f>
        <v>Кемеровская область-Кузбасс</v>
      </c>
      <c r="B383" s="4" t="str">
        <f>main!B383</f>
        <v>Сибирский ФО</v>
      </c>
      <c r="C383" s="4" t="str">
        <f>main!C383</f>
        <v>Грудинка свиная</v>
      </c>
      <c r="D383" s="4" t="str">
        <f>main!D383</f>
        <v>Переработчик</v>
      </c>
      <c r="E383" s="4" t="str">
        <f>main!E383</f>
        <v>Продукция обвалки</v>
      </c>
      <c r="F383">
        <f>main!F383*0.9</f>
        <v>196.81398916746673</v>
      </c>
      <c r="G383">
        <f>main!G383*0.9</f>
        <v>209.92525708541413</v>
      </c>
      <c r="H383">
        <f>main!H383*0.9</f>
        <v>204.08739347076539</v>
      </c>
      <c r="I383">
        <f>main!I383*0.9</f>
        <v>183.47366139762494</v>
      </c>
      <c r="J383">
        <f>main!J383*0.9</f>
        <v>166.45394617147369</v>
      </c>
      <c r="K383">
        <f>main!K383*0.9</f>
        <v>153.85303392819119</v>
      </c>
      <c r="L383">
        <f>main!L383*0.9</f>
        <v>152.76961543537297</v>
      </c>
      <c r="M383">
        <f>main!M383*0.9</f>
        <v>144.8314223942026</v>
      </c>
      <c r="N383">
        <f>main!N383*0.9</f>
        <v>135.79236622734504</v>
      </c>
      <c r="O383">
        <f>main!O383*0.9</f>
        <v>131.22267619762277</v>
      </c>
      <c r="P383">
        <f>main!P383*0.9</f>
        <v>132.71350858528689</v>
      </c>
      <c r="Q383">
        <f>main!Q383*0.9</f>
        <v>133.20609413873294</v>
      </c>
    </row>
    <row r="384" spans="1:17" x14ac:dyDescent="0.25">
      <c r="A384" s="4" t="str">
        <f>main!A384</f>
        <v>Кемеровская область-Кузбасс</v>
      </c>
      <c r="B384" s="4" t="str">
        <f>main!B384</f>
        <v>Сибирский ФО</v>
      </c>
      <c r="C384" s="4" t="str">
        <f>main!C384</f>
        <v>Шкурка свиная</v>
      </c>
      <c r="D384" s="4" t="str">
        <f>main!D384</f>
        <v>Переработчик</v>
      </c>
      <c r="E384" s="4" t="str">
        <f>main!E384</f>
        <v>Продукция обвалки</v>
      </c>
      <c r="F384">
        <f>main!F384*0.9</f>
        <v>31.832633368728079</v>
      </c>
      <c r="G384">
        <f>main!G384*0.9</f>
        <v>29.232055958812833</v>
      </c>
      <c r="H384">
        <f>main!H384*0.9</f>
        <v>24.433122786184203</v>
      </c>
      <c r="I384">
        <f>main!I384*0.9</f>
        <v>20.256000699855363</v>
      </c>
      <c r="J384">
        <f>main!J384*0.9</f>
        <v>16.837498031606366</v>
      </c>
      <c r="K384">
        <f>main!K384*0.9</f>
        <v>20.330967178929331</v>
      </c>
      <c r="L384">
        <f>main!L384*0.9</f>
        <v>20.981759288344691</v>
      </c>
      <c r="M384">
        <f>main!M384*0.9</f>
        <v>21.973542046812234</v>
      </c>
      <c r="N384">
        <f>main!N384*0.9</f>
        <v>26.587891882177409</v>
      </c>
      <c r="O384">
        <f>main!O384*0.9</f>
        <v>25.635263810372503</v>
      </c>
      <c r="P384">
        <f>main!P384*0.9</f>
        <v>31.361346885963584</v>
      </c>
      <c r="Q384">
        <f>main!Q384*0.9</f>
        <v>30.39074946109719</v>
      </c>
    </row>
    <row r="385" spans="1:17" x14ac:dyDescent="0.25">
      <c r="A385" s="4" t="str">
        <f>main!A385</f>
        <v>Кемеровская область-Кузбасс</v>
      </c>
      <c r="B385" s="4" t="str">
        <f>main!B385</f>
        <v>Сибирский ФО</v>
      </c>
      <c r="C385" s="4" t="str">
        <f>main!C385</f>
        <v>Карбонад свиной</v>
      </c>
      <c r="D385" s="4" t="str">
        <f>main!D385</f>
        <v>Переработчик</v>
      </c>
      <c r="E385" s="4" t="str">
        <f>main!E385</f>
        <v>Продукция обвалки</v>
      </c>
      <c r="F385">
        <f>main!F385*0.9</f>
        <v>254.48910063442909</v>
      </c>
      <c r="G385">
        <f>main!G385*0.9</f>
        <v>251.07676046881721</v>
      </c>
      <c r="H385">
        <f>main!H385*0.9</f>
        <v>234.11884101888361</v>
      </c>
      <c r="I385">
        <f>main!I385*0.9</f>
        <v>223.87415816840144</v>
      </c>
      <c r="J385">
        <f>main!J385*0.9</f>
        <v>214.23279320071379</v>
      </c>
      <c r="K385">
        <f>main!K385*0.9</f>
        <v>202.63031189880158</v>
      </c>
      <c r="L385">
        <f>main!L385*0.9</f>
        <v>196.8726859907045</v>
      </c>
      <c r="M385">
        <f>main!M385*0.9</f>
        <v>187.86265396791711</v>
      </c>
      <c r="N385">
        <f>main!N385*0.9</f>
        <v>184.04357761529562</v>
      </c>
      <c r="O385">
        <f>main!O385*0.9</f>
        <v>170.68869498471275</v>
      </c>
      <c r="P385">
        <f>main!P385*0.9</f>
        <v>171.17483318101239</v>
      </c>
      <c r="Q385">
        <f>main!Q385*0.9</f>
        <v>170.22318207057745</v>
      </c>
    </row>
    <row r="386" spans="1:17" x14ac:dyDescent="0.25">
      <c r="A386" s="4" t="str">
        <f>main!A386</f>
        <v>Томская область</v>
      </c>
      <c r="B386" s="4" t="str">
        <f>main!B386</f>
        <v>Сибирский ФО</v>
      </c>
      <c r="C386" s="4" t="str">
        <f>main!C386</f>
        <v>Грудинка свиная</v>
      </c>
      <c r="D386" s="4" t="str">
        <f>main!D386</f>
        <v>Переработчик</v>
      </c>
      <c r="E386" s="4" t="str">
        <f>main!E386</f>
        <v>Продукция обвалки</v>
      </c>
      <c r="F386">
        <f>main!F386*0.9</f>
        <v>201.02225545816654</v>
      </c>
      <c r="G386">
        <f>main!G386*0.9</f>
        <v>214.41386781220217</v>
      </c>
      <c r="H386">
        <f>main!H386*0.9</f>
        <v>208.45117930698973</v>
      </c>
      <c r="I386">
        <f>main!I386*0.9</f>
        <v>187.3966855066171</v>
      </c>
      <c r="J386">
        <f>main!J386*0.9</f>
        <v>170.0130556310728</v>
      </c>
      <c r="K386">
        <f>main!K386*0.9</f>
        <v>157.14271134970309</v>
      </c>
      <c r="L386">
        <f>main!L386*0.9</f>
        <v>156.03612726006253</v>
      </c>
      <c r="M386">
        <f>main!M386*0.9</f>
        <v>147.92820019578974</v>
      </c>
      <c r="N386">
        <f>main!N386*0.9</f>
        <v>138.69587140879156</v>
      </c>
      <c r="O386">
        <f>main!O386*0.9</f>
        <v>134.02847250892052</v>
      </c>
      <c r="P386">
        <f>main!P386*0.9</f>
        <v>135.55118179572491</v>
      </c>
      <c r="Q386">
        <f>main!Q386*0.9</f>
        <v>136.05429978738135</v>
      </c>
    </row>
    <row r="387" spans="1:17" x14ac:dyDescent="0.25">
      <c r="A387" s="4" t="str">
        <f>main!A387</f>
        <v>Новосибирская область</v>
      </c>
      <c r="B387" s="4" t="str">
        <f>main!B387</f>
        <v>Сибирский ФО</v>
      </c>
      <c r="C387" s="4" t="str">
        <f>main!C387</f>
        <v>Вырезка свиная</v>
      </c>
      <c r="D387" s="4" t="str">
        <f>main!D387</f>
        <v>Переработчик</v>
      </c>
      <c r="E387" s="4" t="str">
        <f>main!E387</f>
        <v>Продукция обвалки</v>
      </c>
      <c r="F387">
        <f>main!F387*0.9</f>
        <v>328.92047410487498</v>
      </c>
      <c r="G387">
        <f>main!G387*0.9</f>
        <v>318.29794861076761</v>
      </c>
      <c r="H387">
        <f>main!H387*0.9</f>
        <v>288.47928184283347</v>
      </c>
      <c r="I387">
        <f>main!I387*0.9</f>
        <v>280.39871969363134</v>
      </c>
      <c r="J387">
        <f>main!J387*0.9</f>
        <v>264.14884082599872</v>
      </c>
      <c r="K387">
        <f>main!K387*0.9</f>
        <v>260.24087320251999</v>
      </c>
      <c r="L387">
        <f>main!L387*0.9</f>
        <v>255.92795709951361</v>
      </c>
      <c r="M387">
        <f>main!M387*0.9</f>
        <v>247.84621259372628</v>
      </c>
      <c r="N387">
        <f>main!N387*0.9</f>
        <v>240.84799078213285</v>
      </c>
      <c r="O387">
        <f>main!O387*0.9</f>
        <v>229.37395760899764</v>
      </c>
      <c r="P387">
        <f>main!P387*0.9</f>
        <v>226.30036024289433</v>
      </c>
      <c r="Q387">
        <f>main!Q387*0.9</f>
        <v>218.78173979352638</v>
      </c>
    </row>
    <row r="388" spans="1:17" x14ac:dyDescent="0.25">
      <c r="A388" s="4" t="str">
        <f>main!A388</f>
        <v>Алтайский край</v>
      </c>
      <c r="B388" s="4" t="str">
        <f>main!B388</f>
        <v>Сибирский ФО</v>
      </c>
      <c r="C388" s="4" t="str">
        <f>main!C388</f>
        <v>Свинина жирная</v>
      </c>
      <c r="D388" s="4" t="str">
        <f>main!D388</f>
        <v>Переработчик</v>
      </c>
      <c r="E388" s="4" t="str">
        <f>main!E388</f>
        <v>Продукция обвалки</v>
      </c>
      <c r="F388">
        <f>main!F388*0.9</f>
        <v>79.974021782978454</v>
      </c>
      <c r="G388">
        <f>main!G388*0.9</f>
        <v>89.34024206936401</v>
      </c>
      <c r="H388">
        <f>main!H388*0.9</f>
        <v>87.832722502112858</v>
      </c>
      <c r="I388">
        <f>main!I388*0.9</f>
        <v>78.853790602154788</v>
      </c>
      <c r="J388">
        <f>main!J388*0.9</f>
        <v>62.899469732415902</v>
      </c>
      <c r="K388">
        <f>main!K388*0.9</f>
        <v>54.286187904489999</v>
      </c>
      <c r="L388">
        <f>main!L388*0.9</f>
        <v>52.943786378564333</v>
      </c>
      <c r="M388">
        <f>main!M388*0.9</f>
        <v>47.105249558338663</v>
      </c>
      <c r="N388">
        <f>main!N388*0.9</f>
        <v>43.12196772448894</v>
      </c>
      <c r="O388">
        <f>main!O388*0.9</f>
        <v>42.629025971534659</v>
      </c>
      <c r="P388">
        <f>main!P388*0.9</f>
        <v>47.339030123588962</v>
      </c>
      <c r="Q388">
        <f>main!Q388*0.9</f>
        <v>52.285903684370851</v>
      </c>
    </row>
    <row r="389" spans="1:17" x14ac:dyDescent="0.25">
      <c r="A389" s="4" t="str">
        <f>main!A389</f>
        <v>Приморский край</v>
      </c>
      <c r="B389" s="4" t="str">
        <f>main!B389</f>
        <v>Дальневосточный ФО</v>
      </c>
      <c r="C389" s="4" t="str">
        <f>main!C389</f>
        <v>Грудинка свиная</v>
      </c>
      <c r="D389" s="4" t="str">
        <f>main!D389</f>
        <v>Переработчик</v>
      </c>
      <c r="E389" s="4" t="str">
        <f>main!E389</f>
        <v>Продукция обвалки</v>
      </c>
      <c r="F389">
        <f>main!F389*0.9</f>
        <v>201.02225278676806</v>
      </c>
      <c r="G389">
        <f>main!G389*0.9</f>
        <v>214.41386496284164</v>
      </c>
      <c r="H389">
        <f>main!H389*0.9</f>
        <v>208.45117653686779</v>
      </c>
      <c r="I389">
        <f>main!I389*0.9</f>
        <v>187.39668301628976</v>
      </c>
      <c r="J389">
        <f>main!J389*0.9</f>
        <v>170.01305337175771</v>
      </c>
      <c r="K389">
        <f>main!K389*0.9</f>
        <v>157.14270926142288</v>
      </c>
      <c r="L389">
        <f>main!L389*0.9</f>
        <v>156.03612518648779</v>
      </c>
      <c r="M389">
        <f>main!M389*0.9</f>
        <v>147.92819822996182</v>
      </c>
      <c r="N389">
        <f>main!N389*0.9</f>
        <v>138.69586956565266</v>
      </c>
      <c r="O389">
        <f>main!O389*0.9</f>
        <v>134.02847072780702</v>
      </c>
      <c r="P389">
        <f>main!P389*0.9</f>
        <v>135.55117999437604</v>
      </c>
      <c r="Q389">
        <f>main!Q389*0.9</f>
        <v>136.05429797934656</v>
      </c>
    </row>
    <row r="390" spans="1:17" x14ac:dyDescent="0.25">
      <c r="A390" s="4" t="str">
        <f>main!A390</f>
        <v>Приморский край</v>
      </c>
      <c r="B390" s="4" t="str">
        <f>main!B390</f>
        <v>Дальневосточный ФО</v>
      </c>
      <c r="C390" s="4" t="str">
        <f>main!C390</f>
        <v>Суповой набор свиной</v>
      </c>
      <c r="D390" s="4" t="str">
        <f>main!D390</f>
        <v>Переработчик</v>
      </c>
      <c r="E390" s="4" t="str">
        <f>main!E390</f>
        <v>Продукция обвалки</v>
      </c>
      <c r="F390">
        <f>main!F390*0.9</f>
        <v>4.3869190601648258</v>
      </c>
      <c r="G390">
        <f>main!G390*0.9</f>
        <v>4.552591717608534</v>
      </c>
      <c r="H390">
        <f>main!H390*0.9</f>
        <v>4.5217032851078134</v>
      </c>
      <c r="I390">
        <f>main!I390*0.9</f>
        <v>5.0244571037239618</v>
      </c>
      <c r="J390">
        <f>main!J390*0.9</f>
        <v>4.3731040984218241</v>
      </c>
      <c r="K390">
        <f>main!K390*0.9</f>
        <v>4.4802807071811381</v>
      </c>
      <c r="L390">
        <f>main!L390*0.9</f>
        <v>4.4929330560724825</v>
      </c>
      <c r="M390">
        <f>main!M390*0.9</f>
        <v>3.7780773972527557</v>
      </c>
      <c r="N390">
        <f>main!N390*0.9</f>
        <v>3.9197044601646196</v>
      </c>
      <c r="O390">
        <f>main!O390*0.9</f>
        <v>3.4546208697902592</v>
      </c>
      <c r="P390">
        <f>main!P390*0.9</f>
        <v>3.1679496599473902</v>
      </c>
      <c r="Q390">
        <f>main!Q390*0.9</f>
        <v>2.8959199727443337</v>
      </c>
    </row>
    <row r="391" spans="1:17" x14ac:dyDescent="0.25">
      <c r="A391" s="4" t="str">
        <f>main!A391</f>
        <v>Алтайский край</v>
      </c>
      <c r="B391" s="4" t="str">
        <f>main!B391</f>
        <v>Сибирский ФО</v>
      </c>
      <c r="C391" s="4" t="str">
        <f>main!C391</f>
        <v>Позвонки свиные</v>
      </c>
      <c r="D391" s="4" t="str">
        <f>main!D391</f>
        <v>Переработчик</v>
      </c>
      <c r="E391" s="4" t="str">
        <f>main!E391</f>
        <v>Продукция обвалки</v>
      </c>
      <c r="F391">
        <f>main!F391*0.9</f>
        <v>34.781204535138166</v>
      </c>
      <c r="G391">
        <f>main!G391*0.9</f>
        <v>41.112836486235352</v>
      </c>
      <c r="H391">
        <f>main!H391*0.9</f>
        <v>42.207984750459467</v>
      </c>
      <c r="I391">
        <f>main!I391*0.9</f>
        <v>38.646780947204547</v>
      </c>
      <c r="J391">
        <f>main!J391*0.9</f>
        <v>38.747427372013426</v>
      </c>
      <c r="K391">
        <f>main!K391*0.9</f>
        <v>38.967930563357356</v>
      </c>
      <c r="L391">
        <f>main!L391*0.9</f>
        <v>40.405921280759955</v>
      </c>
      <c r="M391">
        <f>main!M391*0.9</f>
        <v>36.777721899511839</v>
      </c>
      <c r="N391">
        <f>main!N391*0.9</f>
        <v>35.771685248007849</v>
      </c>
      <c r="O391">
        <f>main!O391*0.9</f>
        <v>33.114446631830909</v>
      </c>
      <c r="P391">
        <f>main!P391*0.9</f>
        <v>34.414569705564745</v>
      </c>
      <c r="Q391">
        <f>main!Q391*0.9</f>
        <v>29.380413582959243</v>
      </c>
    </row>
    <row r="392" spans="1:17" x14ac:dyDescent="0.25">
      <c r="A392" s="4" t="str">
        <f>main!A392</f>
        <v>Алтайский край</v>
      </c>
      <c r="B392" s="4" t="str">
        <f>main!B392</f>
        <v>Сибирский ФО</v>
      </c>
      <c r="C392" s="4" t="str">
        <f>main!C392</f>
        <v>Щековина свиная</v>
      </c>
      <c r="D392" s="4" t="str">
        <f>main!D392</f>
        <v>Переработчик</v>
      </c>
      <c r="E392" s="4" t="str">
        <f>main!E392</f>
        <v>Продукция обвалки</v>
      </c>
      <c r="F392">
        <f>main!F392*0.9</f>
        <v>50.93006635862185</v>
      </c>
      <c r="G392">
        <f>main!G392*0.9</f>
        <v>54.077305404206825</v>
      </c>
      <c r="H392">
        <f>main!H392*0.9</f>
        <v>52.429503553141522</v>
      </c>
      <c r="I392">
        <f>main!I392*0.9</f>
        <v>43.76334206403925</v>
      </c>
      <c r="J392">
        <f>main!J392*0.9</f>
        <v>41.591598288604956</v>
      </c>
      <c r="K392">
        <f>main!K392*0.9</f>
        <v>31.770222485464231</v>
      </c>
      <c r="L392">
        <f>main!L392*0.9</f>
        <v>37.019350076340444</v>
      </c>
      <c r="M392">
        <f>main!M392*0.9</f>
        <v>37.938630807910407</v>
      </c>
      <c r="N392">
        <f>main!N392*0.9</f>
        <v>35.895146357443551</v>
      </c>
      <c r="O392">
        <f>main!O392*0.9</f>
        <v>31.189992007436395</v>
      </c>
      <c r="P392">
        <f>main!P392*0.9</f>
        <v>32.895526992228518</v>
      </c>
      <c r="Q392">
        <f>main!Q392*0.9</f>
        <v>35.382839740635809</v>
      </c>
    </row>
    <row r="393" spans="1:17" x14ac:dyDescent="0.25">
      <c r="A393" s="4" t="str">
        <f>main!A393</f>
        <v>Новосибирская область</v>
      </c>
      <c r="B393" s="4" t="str">
        <f>main!B393</f>
        <v>Сибирский ФО</v>
      </c>
      <c r="C393" s="4" t="str">
        <f>main!C393</f>
        <v>Вырезка свиная</v>
      </c>
      <c r="D393" s="4" t="str">
        <f>main!D393</f>
        <v>Сети</v>
      </c>
      <c r="E393" s="4" t="str">
        <f>main!E393</f>
        <v>Продукция обвалки</v>
      </c>
      <c r="F393">
        <f>main!F393*0.9</f>
        <v>350.34617021469262</v>
      </c>
      <c r="G393">
        <f>main!G393*0.9</f>
        <v>339.03169933842281</v>
      </c>
      <c r="H393">
        <f>main!H393*0.9</f>
        <v>307.27066125928241</v>
      </c>
      <c r="I393">
        <f>main!I393*0.9</f>
        <v>298.66373580151316</v>
      </c>
      <c r="J393">
        <f>main!J393*0.9</f>
        <v>281.35534889364152</v>
      </c>
      <c r="K393">
        <f>main!K393*0.9</f>
        <v>277.19281844024005</v>
      </c>
      <c r="L393">
        <f>main!L393*0.9</f>
        <v>272.59896138935983</v>
      </c>
      <c r="M393">
        <f>main!M393*0.9</f>
        <v>263.99077655695731</v>
      </c>
      <c r="N393">
        <f>main!N393*0.9</f>
        <v>256.53669448232512</v>
      </c>
      <c r="O393">
        <f>main!O393*0.9</f>
        <v>244.31524919204944</v>
      </c>
      <c r="P393">
        <f>main!P393*0.9</f>
        <v>241.04143940891956</v>
      </c>
      <c r="Q393">
        <f>main!Q393*0.9</f>
        <v>233.0330602196872</v>
      </c>
    </row>
    <row r="394" spans="1:17" x14ac:dyDescent="0.25">
      <c r="A394" s="4" t="str">
        <f>main!A394</f>
        <v>Томская область</v>
      </c>
      <c r="B394" s="4" t="str">
        <f>main!B394</f>
        <v>Сибирский ФО</v>
      </c>
      <c r="C394" s="4" t="str">
        <f>main!C394</f>
        <v>Вырезка свиная</v>
      </c>
      <c r="D394" s="4" t="str">
        <f>main!D394</f>
        <v>Сети</v>
      </c>
      <c r="E394" s="4" t="str">
        <f>main!E394</f>
        <v>Продукция обвалки</v>
      </c>
      <c r="F394">
        <f>main!F394*0.9</f>
        <v>351.41983526177415</v>
      </c>
      <c r="G394">
        <f>main!G394*0.9</f>
        <v>340.07069024621336</v>
      </c>
      <c r="H394">
        <f>main!H394*0.9</f>
        <v>308.21231781795274</v>
      </c>
      <c r="I394">
        <f>main!I394*0.9</f>
        <v>299.57901571955648</v>
      </c>
      <c r="J394">
        <f>main!J394*0.9</f>
        <v>282.21758581700061</v>
      </c>
      <c r="K394">
        <f>main!K394*0.9</f>
        <v>278.04229894199335</v>
      </c>
      <c r="L394">
        <f>main!L394*0.9</f>
        <v>273.43436363318955</v>
      </c>
      <c r="M394">
        <f>main!M394*0.9</f>
        <v>264.7997983007013</v>
      </c>
      <c r="N394">
        <f>main!N394*0.9</f>
        <v>257.32287257010245</v>
      </c>
      <c r="O394">
        <f>main!O394*0.9</f>
        <v>245.06397364182945</v>
      </c>
      <c r="P394">
        <f>main!P394*0.9</f>
        <v>241.78013099568074</v>
      </c>
      <c r="Q394">
        <f>main!Q394*0.9</f>
        <v>233.74720946076215</v>
      </c>
    </row>
    <row r="395" spans="1:17" x14ac:dyDescent="0.25">
      <c r="A395" s="4" t="str">
        <f>main!A395</f>
        <v>Новосибирская область</v>
      </c>
      <c r="B395" s="4" t="str">
        <f>main!B395</f>
        <v>Сибирский ФО</v>
      </c>
      <c r="C395" s="4" t="str">
        <f>main!C395</f>
        <v>Грудинка свиная</v>
      </c>
      <c r="D395" s="4" t="str">
        <f>main!D395</f>
        <v>Сети</v>
      </c>
      <c r="E395" s="4" t="str">
        <f>main!E395</f>
        <v>Продукция обвалки</v>
      </c>
      <c r="F395">
        <f>main!F395*0.9</f>
        <v>251.53097249077811</v>
      </c>
      <c r="G395">
        <f>main!G395*0.9</f>
        <v>268.2873523799247</v>
      </c>
      <c r="H395">
        <f>main!H395*0.9</f>
        <v>260.82648276149689</v>
      </c>
      <c r="I395">
        <f>main!I395*0.9</f>
        <v>234.48185097513792</v>
      </c>
      <c r="J395">
        <f>main!J395*0.9</f>
        <v>212.73042192043138</v>
      </c>
      <c r="K395">
        <f>main!K395*0.9</f>
        <v>196.62628357014935</v>
      </c>
      <c r="L395">
        <f>main!L395*0.9</f>
        <v>195.24165990459687</v>
      </c>
      <c r="M395">
        <f>main!M395*0.9</f>
        <v>185.09654052608494</v>
      </c>
      <c r="N395">
        <f>main!N395*0.9</f>
        <v>173.54450300240129</v>
      </c>
      <c r="O395">
        <f>main!O395*0.9</f>
        <v>167.70437658649175</v>
      </c>
      <c r="P395">
        <f>main!P395*0.9</f>
        <v>169.60968078705258</v>
      </c>
      <c r="Q395">
        <f>main!Q395*0.9</f>
        <v>170.23921186773083</v>
      </c>
    </row>
    <row r="396" spans="1:17" x14ac:dyDescent="0.25">
      <c r="A396" s="4" t="str">
        <f>main!A396</f>
        <v>Новосибирская область</v>
      </c>
      <c r="B396" s="4" t="str">
        <f>main!B396</f>
        <v>Сибирский ФО</v>
      </c>
      <c r="C396" s="4" t="str">
        <f>main!C396</f>
        <v>Карбонад свиной</v>
      </c>
      <c r="D396" s="4" t="str">
        <f>main!D396</f>
        <v>Сети</v>
      </c>
      <c r="E396" s="4" t="str">
        <f>main!E396</f>
        <v>Продукция обвалки</v>
      </c>
      <c r="F396">
        <f>main!F396*0.9</f>
        <v>280.88824839522579</v>
      </c>
      <c r="G396">
        <f>main!G396*0.9</f>
        <v>277.12193286478475</v>
      </c>
      <c r="H396">
        <f>main!H396*0.9</f>
        <v>258.40490223815067</v>
      </c>
      <c r="I396">
        <f>main!I396*0.9</f>
        <v>247.097498447329</v>
      </c>
      <c r="J396">
        <f>main!J396*0.9</f>
        <v>236.45599705822585</v>
      </c>
      <c r="K396">
        <f>main!K396*0.9</f>
        <v>223.64994508268759</v>
      </c>
      <c r="L396">
        <f>main!L396*0.9</f>
        <v>217.29505816529652</v>
      </c>
      <c r="M396">
        <f>main!M396*0.9</f>
        <v>207.35038035176166</v>
      </c>
      <c r="N396">
        <f>main!N396*0.9</f>
        <v>203.13513630201177</v>
      </c>
      <c r="O396">
        <f>main!O396*0.9</f>
        <v>188.39489956779957</v>
      </c>
      <c r="P396">
        <f>main!P396*0.9</f>
        <v>188.93146677675352</v>
      </c>
      <c r="Q396">
        <f>main!Q396*0.9</f>
        <v>187.88109718203592</v>
      </c>
    </row>
    <row r="397" spans="1:17" x14ac:dyDescent="0.25">
      <c r="A397" s="4" t="str">
        <f>main!A397</f>
        <v>Алтайский край</v>
      </c>
      <c r="B397" s="4" t="str">
        <f>main!B397</f>
        <v>Сибирский ФО</v>
      </c>
      <c r="C397" s="4" t="str">
        <f>main!C397</f>
        <v>Карбонад свиной</v>
      </c>
      <c r="D397" s="4" t="str">
        <f>main!D397</f>
        <v>Сети</v>
      </c>
      <c r="E397" s="4" t="str">
        <f>main!E397</f>
        <v>Продукция обвалки</v>
      </c>
      <c r="F397">
        <f>main!F397*0.9</f>
        <v>294.39591199271507</v>
      </c>
      <c r="G397">
        <f>main!G397*0.9</f>
        <v>290.44847773097132</v>
      </c>
      <c r="H397">
        <f>main!H397*0.9</f>
        <v>270.83136191140755</v>
      </c>
      <c r="I397">
        <f>main!I397*0.9</f>
        <v>258.98019522754925</v>
      </c>
      <c r="J397">
        <f>main!J397*0.9</f>
        <v>247.82695359385616</v>
      </c>
      <c r="K397">
        <f>main!K397*0.9</f>
        <v>234.40507008002544</v>
      </c>
      <c r="L397">
        <f>main!L397*0.9</f>
        <v>227.74458235814851</v>
      </c>
      <c r="M397">
        <f>main!M397*0.9</f>
        <v>217.32167391995029</v>
      </c>
      <c r="N397">
        <f>main!N397*0.9</f>
        <v>212.90372256959014</v>
      </c>
      <c r="O397">
        <f>main!O397*0.9</f>
        <v>197.45464108914652</v>
      </c>
      <c r="P397">
        <f>main!P397*0.9</f>
        <v>198.01701133328405</v>
      </c>
      <c r="Q397">
        <f>main!Q397*0.9</f>
        <v>196.91613040810125</v>
      </c>
    </row>
    <row r="398" spans="1:17" x14ac:dyDescent="0.25">
      <c r="A398" s="4" t="str">
        <f>main!A398</f>
        <v>Томская область</v>
      </c>
      <c r="B398" s="4" t="str">
        <f>main!B398</f>
        <v>Сибирский ФО</v>
      </c>
      <c r="C398" s="4" t="str">
        <f>main!C398</f>
        <v>Карбонад свиной</v>
      </c>
      <c r="D398" s="4" t="str">
        <f>main!D398</f>
        <v>Сети</v>
      </c>
      <c r="E398" s="4" t="str">
        <f>main!E398</f>
        <v>Продукция обвалки</v>
      </c>
      <c r="F398">
        <f>main!F398*0.9</f>
        <v>283.16226428507076</v>
      </c>
      <c r="G398">
        <f>main!G398*0.9</f>
        <v>279.36545740651775</v>
      </c>
      <c r="H398">
        <f>main!H398*0.9</f>
        <v>260.4968973894629</v>
      </c>
      <c r="I398">
        <f>main!I398*0.9</f>
        <v>249.09795108648515</v>
      </c>
      <c r="J398">
        <f>main!J398*0.9</f>
        <v>238.37029819980648</v>
      </c>
      <c r="K398">
        <f>main!K398*0.9</f>
        <v>225.46057095182474</v>
      </c>
      <c r="L398">
        <f>main!L398*0.9</f>
        <v>219.05423612263641</v>
      </c>
      <c r="M398">
        <f>main!M398*0.9</f>
        <v>209.02904815783475</v>
      </c>
      <c r="N398">
        <f>main!N398*0.9</f>
        <v>204.77967832317407</v>
      </c>
      <c r="O398">
        <f>main!O398*0.9</f>
        <v>189.92010753798186</v>
      </c>
      <c r="P398">
        <f>main!P398*0.9</f>
        <v>190.46101868929048</v>
      </c>
      <c r="Q398">
        <f>main!Q398*0.9</f>
        <v>189.40214550938464</v>
      </c>
    </row>
    <row r="399" spans="1:17" x14ac:dyDescent="0.25">
      <c r="A399" s="4" t="str">
        <f>main!A399</f>
        <v>Новосибирская область</v>
      </c>
      <c r="B399" s="4" t="str">
        <f>main!B399</f>
        <v>Сибирский ФО</v>
      </c>
      <c r="C399" s="4" t="str">
        <f>main!C399</f>
        <v>Окорок свиной</v>
      </c>
      <c r="D399" s="4" t="str">
        <f>main!D399</f>
        <v>Сети</v>
      </c>
      <c r="E399" s="4" t="str">
        <f>main!E399</f>
        <v>Продукция обвалки</v>
      </c>
      <c r="F399">
        <f>main!F399*0.9</f>
        <v>241.07436315534574</v>
      </c>
      <c r="G399">
        <f>main!G399*0.9</f>
        <v>238.67282609080164</v>
      </c>
      <c r="H399">
        <f>main!H399*0.9</f>
        <v>222.58577049163651</v>
      </c>
      <c r="I399">
        <f>main!I399*0.9</f>
        <v>211.22602326326381</v>
      </c>
      <c r="J399">
        <f>main!J399*0.9</f>
        <v>198.45948360305673</v>
      </c>
      <c r="K399">
        <f>main!K399*0.9</f>
        <v>188.66688032006184</v>
      </c>
      <c r="L399">
        <f>main!L399*0.9</f>
        <v>187.83541612550994</v>
      </c>
      <c r="M399">
        <f>main!M399*0.9</f>
        <v>183.47233060274081</v>
      </c>
      <c r="N399">
        <f>main!N399*0.9</f>
        <v>179.47639841057011</v>
      </c>
      <c r="O399">
        <f>main!O399*0.9</f>
        <v>163.09110574447607</v>
      </c>
      <c r="P399">
        <f>main!P399*0.9</f>
        <v>164.70519817036862</v>
      </c>
      <c r="Q399">
        <f>main!Q399*0.9</f>
        <v>160.01102167763037</v>
      </c>
    </row>
    <row r="400" spans="1:17" x14ac:dyDescent="0.25">
      <c r="A400" s="4" t="str">
        <f>main!A400</f>
        <v>Алтайский край</v>
      </c>
      <c r="B400" s="4" t="str">
        <f>main!B400</f>
        <v>Сибирский ФО</v>
      </c>
      <c r="C400" s="4" t="str">
        <f>main!C400</f>
        <v>Окорок свиной</v>
      </c>
      <c r="D400" s="4" t="str">
        <f>main!D400</f>
        <v>Сети</v>
      </c>
      <c r="E400" s="4" t="str">
        <f>main!E400</f>
        <v>Продукция обвалки</v>
      </c>
      <c r="F400">
        <f>main!F400*0.9</f>
        <v>250.54440333825858</v>
      </c>
      <c r="G400">
        <f>main!G400*0.9</f>
        <v>248.04852753024829</v>
      </c>
      <c r="H400">
        <f>main!H400*0.9</f>
        <v>231.32952973302091</v>
      </c>
      <c r="I400">
        <f>main!I400*0.9</f>
        <v>219.52354151364284</v>
      </c>
      <c r="J400">
        <f>main!J400*0.9</f>
        <v>206.25549832565915</v>
      </c>
      <c r="K400">
        <f>main!K400*0.9</f>
        <v>196.07821562104721</v>
      </c>
      <c r="L400">
        <f>main!L400*0.9</f>
        <v>195.21408930834221</v>
      </c>
      <c r="M400">
        <f>main!M400*0.9</f>
        <v>190.67961021770756</v>
      </c>
      <c r="N400">
        <f>main!N400*0.9</f>
        <v>186.52670721398826</v>
      </c>
      <c r="O400">
        <f>main!O400*0.9</f>
        <v>169.49775680708044</v>
      </c>
      <c r="P400">
        <f>main!P400*0.9</f>
        <v>171.17525506315775</v>
      </c>
      <c r="Q400">
        <f>main!Q400*0.9</f>
        <v>166.29667887138032</v>
      </c>
    </row>
    <row r="401" spans="1:17" x14ac:dyDescent="0.25">
      <c r="A401" s="4" t="str">
        <f>main!A401</f>
        <v>Томская область</v>
      </c>
      <c r="B401" s="4" t="str">
        <f>main!B401</f>
        <v>Сибирский ФО</v>
      </c>
      <c r="C401" s="4" t="str">
        <f>main!C401</f>
        <v>Окорок свиной</v>
      </c>
      <c r="D401" s="4" t="str">
        <f>main!D401</f>
        <v>Сети</v>
      </c>
      <c r="E401" s="4" t="str">
        <f>main!E401</f>
        <v>Продукция обвалки</v>
      </c>
      <c r="F401">
        <f>main!F401*0.9</f>
        <v>235.22869575899969</v>
      </c>
      <c r="G401">
        <f>main!G401*0.9</f>
        <v>232.88539212390694</v>
      </c>
      <c r="H401">
        <f>main!H401*0.9</f>
        <v>217.18842187097434</v>
      </c>
      <c r="I401">
        <f>main!I401*0.9</f>
        <v>206.10413032828498</v>
      </c>
      <c r="J401">
        <f>main!J401*0.9</f>
        <v>193.64715881824964</v>
      </c>
      <c r="K401">
        <f>main!K401*0.9</f>
        <v>184.09201048893584</v>
      </c>
      <c r="L401">
        <f>main!L401*0.9</f>
        <v>183.28070797009971</v>
      </c>
      <c r="M401">
        <f>main!M401*0.9</f>
        <v>179.02342028686064</v>
      </c>
      <c r="N401">
        <f>main!N401*0.9</f>
        <v>175.12438305368951</v>
      </c>
      <c r="O401">
        <f>main!O401*0.9</f>
        <v>159.13640750528521</v>
      </c>
      <c r="P401">
        <f>main!P401*0.9</f>
        <v>160.71136077367782</v>
      </c>
      <c r="Q401">
        <f>main!Q401*0.9</f>
        <v>156.13101054648325</v>
      </c>
    </row>
    <row r="402" spans="1:17" x14ac:dyDescent="0.25">
      <c r="A402" s="4" t="str">
        <f>main!A402</f>
        <v>Новосибирская область</v>
      </c>
      <c r="B402" s="4" t="str">
        <f>main!B402</f>
        <v>Сибирский ФО</v>
      </c>
      <c r="C402" s="4" t="str">
        <f>main!C402</f>
        <v>Ребрышки деликатесные</v>
      </c>
      <c r="D402" s="4" t="str">
        <f>main!D402</f>
        <v>Сети</v>
      </c>
      <c r="E402" s="4" t="str">
        <f>main!E402</f>
        <v>Продукция обвалки</v>
      </c>
      <c r="F402">
        <f>main!F402*0.9</f>
        <v>306.15700945268901</v>
      </c>
      <c r="G402">
        <f>main!G402*0.9</f>
        <v>299.15595112634134</v>
      </c>
      <c r="H402">
        <f>main!H402*0.9</f>
        <v>290.13591318821307</v>
      </c>
      <c r="I402">
        <f>main!I402*0.9</f>
        <v>284.8847865877006</v>
      </c>
      <c r="J402">
        <f>main!J402*0.9</f>
        <v>288.69540095264068</v>
      </c>
      <c r="K402">
        <f>main!K402*0.9</f>
        <v>265.02851253406112</v>
      </c>
      <c r="L402">
        <f>main!L402*0.9</f>
        <v>261.54137081204635</v>
      </c>
      <c r="M402">
        <f>main!M402*0.9</f>
        <v>249.07566255618761</v>
      </c>
      <c r="N402">
        <f>main!N402*0.9</f>
        <v>241.89533684246712</v>
      </c>
      <c r="O402">
        <f>main!O402*0.9</f>
        <v>231.50589095071308</v>
      </c>
      <c r="P402">
        <f>main!P402*0.9</f>
        <v>219.32523840839266</v>
      </c>
      <c r="Q402">
        <f>main!Q402*0.9</f>
        <v>207.8475568190191</v>
      </c>
    </row>
    <row r="403" spans="1:17" x14ac:dyDescent="0.25">
      <c r="A403" s="4" t="str">
        <f>main!A403</f>
        <v>Новосибирская область</v>
      </c>
      <c r="B403" s="4" t="str">
        <f>main!B403</f>
        <v>Сибирский ФО</v>
      </c>
      <c r="C403" s="4" t="str">
        <f>main!C403</f>
        <v>Ребра свиные (ленточные с корейки)</v>
      </c>
      <c r="D403" s="4" t="str">
        <f>main!D403</f>
        <v>Сети</v>
      </c>
      <c r="E403" s="4" t="str">
        <f>main!E403</f>
        <v>Продукция обвалки</v>
      </c>
      <c r="F403">
        <f>main!F403*0.9</f>
        <v>259.68243049555673</v>
      </c>
      <c r="G403">
        <f>main!G403*0.9</f>
        <v>264.39838213123136</v>
      </c>
      <c r="H403">
        <f>main!H403*0.9</f>
        <v>253.94630379633605</v>
      </c>
      <c r="I403">
        <f>main!I403*0.9</f>
        <v>236.06887632841173</v>
      </c>
      <c r="J403">
        <f>main!J403*0.9</f>
        <v>214.53250822886099</v>
      </c>
      <c r="K403">
        <f>main!K403*0.9</f>
        <v>217.43681869357704</v>
      </c>
      <c r="L403">
        <f>main!L403*0.9</f>
        <v>230.63060856790233</v>
      </c>
      <c r="M403">
        <f>main!M403*0.9</f>
        <v>221.53422151752957</v>
      </c>
      <c r="N403">
        <f>main!N403*0.9</f>
        <v>221.92658908790054</v>
      </c>
      <c r="O403">
        <f>main!O403*0.9</f>
        <v>209.44521134647542</v>
      </c>
      <c r="P403">
        <f>main!P403*0.9</f>
        <v>209.6349708346084</v>
      </c>
      <c r="Q403">
        <f>main!Q403*0.9</f>
        <v>201.82836146060026</v>
      </c>
    </row>
    <row r="404" spans="1:17" x14ac:dyDescent="0.25">
      <c r="A404" s="4" t="str">
        <f>main!A404</f>
        <v>Новосибирская область</v>
      </c>
      <c r="B404" s="4" t="str">
        <f>main!B404</f>
        <v>Сибирский ФО</v>
      </c>
      <c r="C404" s="4" t="str">
        <f>main!C404</f>
        <v>Шейка свиная</v>
      </c>
      <c r="D404" s="4" t="str">
        <f>main!D404</f>
        <v>Сети</v>
      </c>
      <c r="E404" s="4" t="str">
        <f>main!E404</f>
        <v>Продукция обвалки</v>
      </c>
      <c r="F404">
        <f>main!F404*0.9</f>
        <v>387.93489055379138</v>
      </c>
      <c r="G404">
        <f>main!G404*0.9</f>
        <v>339.63937646115687</v>
      </c>
      <c r="H404">
        <f>main!H404*0.9</f>
        <v>293.82063353395267</v>
      </c>
      <c r="I404">
        <f>main!I404*0.9</f>
        <v>285.89785325781793</v>
      </c>
      <c r="J404">
        <f>main!J404*0.9</f>
        <v>297.2628989963855</v>
      </c>
      <c r="K404">
        <f>main!K404*0.9</f>
        <v>295.03826639472692</v>
      </c>
      <c r="L404">
        <f>main!L404*0.9</f>
        <v>308.19938841277127</v>
      </c>
      <c r="M404">
        <f>main!M404*0.9</f>
        <v>317.07742041450865</v>
      </c>
      <c r="N404">
        <f>main!N404*0.9</f>
        <v>318.33274405242605</v>
      </c>
      <c r="O404">
        <f>main!O404*0.9</f>
        <v>302.02611257593378</v>
      </c>
      <c r="P404">
        <f>main!P404*0.9</f>
        <v>298.57844511679428</v>
      </c>
      <c r="Q404">
        <f>main!Q404*0.9</f>
        <v>284.09474455489249</v>
      </c>
    </row>
    <row r="405" spans="1:17" x14ac:dyDescent="0.25">
      <c r="A405" s="4" t="str">
        <f>main!A405</f>
        <v>Алтайский край</v>
      </c>
      <c r="B405" s="4" t="str">
        <f>main!B405</f>
        <v>Сибирский ФО</v>
      </c>
      <c r="C405" s="4" t="str">
        <f>main!C405</f>
        <v>Шейка свиная</v>
      </c>
      <c r="D405" s="4" t="str">
        <f>main!D405</f>
        <v>Сети</v>
      </c>
      <c r="E405" s="4" t="str">
        <f>main!E405</f>
        <v>Продукция обвалки</v>
      </c>
      <c r="F405">
        <f>main!F405*0.9</f>
        <v>396.08037496914807</v>
      </c>
      <c r="G405">
        <f>main!G405*0.9</f>
        <v>346.77079803516506</v>
      </c>
      <c r="H405">
        <f>main!H405*0.9</f>
        <v>299.98999712985017</v>
      </c>
      <c r="I405">
        <f>main!I405*0.9</f>
        <v>291.90086191932573</v>
      </c>
      <c r="J405">
        <f>main!J405*0.9</f>
        <v>303.5045399778972</v>
      </c>
      <c r="K405">
        <f>main!K405*0.9</f>
        <v>301.23319667651049</v>
      </c>
      <c r="L405">
        <f>main!L405*0.9</f>
        <v>314.67066330004656</v>
      </c>
      <c r="M405">
        <f>main!M405*0.9</f>
        <v>323.73510769486859</v>
      </c>
      <c r="N405">
        <f>main!N405*0.9</f>
        <v>325.01678941342755</v>
      </c>
      <c r="O405">
        <f>main!O405*0.9</f>
        <v>308.36776694351596</v>
      </c>
      <c r="P405">
        <f>main!P405*0.9</f>
        <v>304.84770867282128</v>
      </c>
      <c r="Q405">
        <f>main!Q405*0.9</f>
        <v>290.0598932708358</v>
      </c>
    </row>
    <row r="406" spans="1:17" x14ac:dyDescent="0.25">
      <c r="A406" s="4" t="str">
        <f>main!A406</f>
        <v>Томская область</v>
      </c>
      <c r="B406" s="4" t="str">
        <f>main!B406</f>
        <v>Сибирский ФО</v>
      </c>
      <c r="C406" s="4" t="str">
        <f>main!C406</f>
        <v>Грудинка свиная</v>
      </c>
      <c r="D406" s="4" t="str">
        <f>main!D406</f>
        <v>Сети</v>
      </c>
      <c r="E406" s="4" t="str">
        <f>main!E406</f>
        <v>Продукция обвалки</v>
      </c>
      <c r="F406">
        <f>main!F406*0.9</f>
        <v>211.84123812789213</v>
      </c>
      <c r="G406">
        <f>main!G406*0.9</f>
        <v>225.95358471927764</v>
      </c>
      <c r="H406">
        <f>main!H406*0.9</f>
        <v>219.66998536040956</v>
      </c>
      <c r="I406">
        <f>main!I406*0.9</f>
        <v>197.48234238196756</v>
      </c>
      <c r="J406">
        <f>main!J406*0.9</f>
        <v>179.16312858348007</v>
      </c>
      <c r="K406">
        <f>main!K406*0.9</f>
        <v>165.60010462136466</v>
      </c>
      <c r="L406">
        <f>main!L406*0.9</f>
        <v>164.43396436934233</v>
      </c>
      <c r="M406">
        <f>main!M406*0.9</f>
        <v>155.8896700869432</v>
      </c>
      <c r="N406">
        <f>main!N406*0.9</f>
        <v>146.16045897753702</v>
      </c>
      <c r="O406">
        <f>main!O406*0.9</f>
        <v>141.24186148427987</v>
      </c>
      <c r="P406">
        <f>main!P406*0.9</f>
        <v>142.84652271887941</v>
      </c>
      <c r="Q406">
        <f>main!Q406*0.9</f>
        <v>143.37671843295101</v>
      </c>
    </row>
    <row r="407" spans="1:17" x14ac:dyDescent="0.25">
      <c r="A407" s="4" t="str">
        <f>main!A407</f>
        <v>Новосибирская область</v>
      </c>
      <c r="B407" s="4" t="str">
        <f>main!B407</f>
        <v>Сибирский ФО</v>
      </c>
      <c r="C407" s="4" t="str">
        <f>main!C407</f>
        <v>Корейка свиная</v>
      </c>
      <c r="D407" s="4" t="str">
        <f>main!D407</f>
        <v>Сети</v>
      </c>
      <c r="E407" s="4" t="str">
        <f>main!E407</f>
        <v>Продукция обвалки</v>
      </c>
      <c r="F407">
        <f>main!F407*0.9</f>
        <v>283.62108100417504</v>
      </c>
      <c r="G407">
        <f>main!G407*0.9</f>
        <v>284.25411717897725</v>
      </c>
      <c r="H407">
        <f>main!H407*0.9</f>
        <v>260.48051444339706</v>
      </c>
      <c r="I407">
        <f>main!I407*0.9</f>
        <v>244.61516763671992</v>
      </c>
      <c r="J407">
        <f>main!J407*0.9</f>
        <v>239.57463939331674</v>
      </c>
      <c r="K407">
        <f>main!K407*0.9</f>
        <v>221.3235931137487</v>
      </c>
      <c r="L407">
        <f>main!L407*0.9</f>
        <v>221.23562483588225</v>
      </c>
      <c r="M407">
        <f>main!M407*0.9</f>
        <v>205.98102029150135</v>
      </c>
      <c r="N407">
        <f>main!N407*0.9</f>
        <v>202.79080369196575</v>
      </c>
      <c r="O407">
        <f>main!O407*0.9</f>
        <v>188.99381418459043</v>
      </c>
      <c r="P407">
        <f>main!P407*0.9</f>
        <v>192.36316850150021</v>
      </c>
      <c r="Q407">
        <f>main!Q407*0.9</f>
        <v>195.08225283286734</v>
      </c>
    </row>
    <row r="408" spans="1:17" x14ac:dyDescent="0.25">
      <c r="A408" s="4" t="str">
        <f>main!A408</f>
        <v>Новосибирская область</v>
      </c>
      <c r="B408" s="4" t="str">
        <f>main!B408</f>
        <v>Сибирский ФО</v>
      </c>
      <c r="C408" s="4" t="str">
        <f>main!C408</f>
        <v>Лопатка свиная</v>
      </c>
      <c r="D408" s="4" t="str">
        <f>main!D408</f>
        <v>Сети</v>
      </c>
      <c r="E408" s="4" t="str">
        <f>main!E408</f>
        <v>Продукция обвалки</v>
      </c>
      <c r="F408">
        <f>main!F408*0.9</f>
        <v>225.79723248711431</v>
      </c>
      <c r="G408">
        <f>main!G408*0.9</f>
        <v>226.88149894934659</v>
      </c>
      <c r="H408">
        <f>main!H408*0.9</f>
        <v>207.0176470123819</v>
      </c>
      <c r="I408">
        <f>main!I408*0.9</f>
        <v>195.38514233132489</v>
      </c>
      <c r="J408">
        <f>main!J408*0.9</f>
        <v>183.75831954380158</v>
      </c>
      <c r="K408">
        <f>main!K408*0.9</f>
        <v>179.21367422892712</v>
      </c>
      <c r="L408">
        <f>main!L408*0.9</f>
        <v>172.24273895759291</v>
      </c>
      <c r="M408">
        <f>main!M408*0.9</f>
        <v>172.22886520822951</v>
      </c>
      <c r="N408">
        <f>main!N408*0.9</f>
        <v>168.58628022843203</v>
      </c>
      <c r="O408">
        <f>main!O408*0.9</f>
        <v>157.17477014620678</v>
      </c>
      <c r="P408">
        <f>main!P408*0.9</f>
        <v>157.87615094593903</v>
      </c>
      <c r="Q408">
        <f>main!Q408*0.9</f>
        <v>151.74213036151559</v>
      </c>
    </row>
    <row r="409" spans="1:17" x14ac:dyDescent="0.25">
      <c r="A409" s="4" t="str">
        <f>main!A409</f>
        <v>Томская область</v>
      </c>
      <c r="B409" s="4" t="str">
        <f>main!B409</f>
        <v>Сибирский ФО</v>
      </c>
      <c r="C409" s="4" t="str">
        <f>main!C409</f>
        <v>Лопатка свиная</v>
      </c>
      <c r="D409" s="4" t="str">
        <f>main!D409</f>
        <v>Сети</v>
      </c>
      <c r="E409" s="4" t="str">
        <f>main!E409</f>
        <v>Продукция обвалки</v>
      </c>
      <c r="F409">
        <f>main!F409*0.9</f>
        <v>224.0798603283815</v>
      </c>
      <c r="G409">
        <f>main!G409*0.9</f>
        <v>225.15588005962255</v>
      </c>
      <c r="H409">
        <f>main!H409*0.9</f>
        <v>205.44310892159405</v>
      </c>
      <c r="I409">
        <f>main!I409*0.9</f>
        <v>193.89907892844852</v>
      </c>
      <c r="J409">
        <f>main!J409*0.9</f>
        <v>182.36068761340107</v>
      </c>
      <c r="K409">
        <f>main!K409*0.9</f>
        <v>177.85060803367367</v>
      </c>
      <c r="L409">
        <f>main!L409*0.9</f>
        <v>170.93269241197578</v>
      </c>
      <c r="M409">
        <f>main!M409*0.9</f>
        <v>170.9189241837945</v>
      </c>
      <c r="N409">
        <f>main!N409*0.9</f>
        <v>167.30404403439385</v>
      </c>
      <c r="O409">
        <f>main!O409*0.9</f>
        <v>155.97932779586833</v>
      </c>
      <c r="P409">
        <f>main!P409*0.9</f>
        <v>156.6753740224313</v>
      </c>
      <c r="Q409">
        <f>main!Q409*0.9</f>
        <v>150.58800766869416</v>
      </c>
    </row>
    <row r="410" spans="1:17" x14ac:dyDescent="0.25">
      <c r="A410" s="4" t="str">
        <f>main!A410</f>
        <v>Томская область</v>
      </c>
      <c r="B410" s="4" t="str">
        <f>main!B410</f>
        <v>Сибирский ФО</v>
      </c>
      <c r="C410" s="4" t="str">
        <f>main!C410</f>
        <v>Шейка свиная</v>
      </c>
      <c r="D410" s="4" t="str">
        <f>main!D410</f>
        <v>Сети</v>
      </c>
      <c r="E410" s="4" t="str">
        <f>main!E410</f>
        <v>Продукция обвалки</v>
      </c>
      <c r="F410">
        <f>main!F410*0.9</f>
        <v>383.55679459027141</v>
      </c>
      <c r="G410">
        <f>main!G410*0.9</f>
        <v>335.80632658772498</v>
      </c>
      <c r="H410">
        <f>main!H410*0.9</f>
        <v>290.50467778726147</v>
      </c>
      <c r="I410">
        <f>main!I410*0.9</f>
        <v>282.67131120706233</v>
      </c>
      <c r="J410">
        <f>main!J410*0.9</f>
        <v>293.90809505920305</v>
      </c>
      <c r="K410">
        <f>main!K410*0.9</f>
        <v>291.70856887424168</v>
      </c>
      <c r="L410">
        <f>main!L410*0.9</f>
        <v>304.72115912423504</v>
      </c>
      <c r="M410">
        <f>main!M410*0.9</f>
        <v>313.49899679693095</v>
      </c>
      <c r="N410">
        <f>main!N410*0.9</f>
        <v>314.74015329627457</v>
      </c>
      <c r="O410">
        <f>main!O410*0.9</f>
        <v>298.61755269502515</v>
      </c>
      <c r="P410">
        <f>main!P410*0.9</f>
        <v>295.20879439140111</v>
      </c>
      <c r="Q410">
        <f>main!Q410*0.9</f>
        <v>280.8885517512046</v>
      </c>
    </row>
    <row r="411" spans="1:17" x14ac:dyDescent="0.25">
      <c r="A411" s="4" t="str">
        <f>main!A411</f>
        <v>г.Санкт-Петербург</v>
      </c>
      <c r="B411" s="4" t="str">
        <f>main!B411</f>
        <v>Северо-Западный ФО</v>
      </c>
      <c r="C411" s="4" t="str">
        <f>main!C411</f>
        <v>Вырезка свиная</v>
      </c>
      <c r="D411" s="4" t="str">
        <f>main!D411</f>
        <v>Сети</v>
      </c>
      <c r="E411" s="4" t="str">
        <f>main!E411</f>
        <v>Продукция обвалки</v>
      </c>
      <c r="F411">
        <f>main!F411*0.9</f>
        <v>360.4724772955197</v>
      </c>
      <c r="G411">
        <f>main!G411*0.9</f>
        <v>348.83097613808542</v>
      </c>
      <c r="H411">
        <f>main!H411*0.9</f>
        <v>316.15192595509313</v>
      </c>
      <c r="I411">
        <f>main!I411*0.9</f>
        <v>307.29622834675706</v>
      </c>
      <c r="J411">
        <f>main!J411*0.9</f>
        <v>289.48756469604149</v>
      </c>
      <c r="K411">
        <f>main!K411*0.9</f>
        <v>285.20472163417452</v>
      </c>
      <c r="L411">
        <f>main!L411*0.9</f>
        <v>280.47808503227441</v>
      </c>
      <c r="M411">
        <f>main!M411*0.9</f>
        <v>271.6210916486952</v>
      </c>
      <c r="N411">
        <f>main!N411*0.9</f>
        <v>263.95155888411495</v>
      </c>
      <c r="O411">
        <f>main!O411*0.9</f>
        <v>251.37686837952731</v>
      </c>
      <c r="P411">
        <f>main!P411*0.9</f>
        <v>248.008433320009</v>
      </c>
      <c r="Q411">
        <f>main!Q411*0.9</f>
        <v>239.76858219306379</v>
      </c>
    </row>
    <row r="412" spans="1:17" x14ac:dyDescent="0.25">
      <c r="A412" s="4" t="str">
        <f>main!A412</f>
        <v>Омская область</v>
      </c>
      <c r="B412" s="4" t="str">
        <f>main!B412</f>
        <v>Сибирский ФО</v>
      </c>
      <c r="C412" s="4" t="str">
        <f>main!C412</f>
        <v>Карбонад свиной</v>
      </c>
      <c r="D412" s="4" t="str">
        <f>main!D412</f>
        <v>Сети</v>
      </c>
      <c r="E412" s="4" t="str">
        <f>main!E412</f>
        <v>Продукция обвалки</v>
      </c>
      <c r="F412">
        <f>main!F412*0.9</f>
        <v>300.009089737831</v>
      </c>
      <c r="G412">
        <f>main!G412*0.9</f>
        <v>295.98639067367088</v>
      </c>
      <c r="H412">
        <f>main!H412*0.9</f>
        <v>275.99523991185407</v>
      </c>
      <c r="I412">
        <f>main!I412*0.9</f>
        <v>263.9181098148722</v>
      </c>
      <c r="J412">
        <f>main!J412*0.9</f>
        <v>252.55221194115055</v>
      </c>
      <c r="K412">
        <f>main!K412*0.9</f>
        <v>238.87441652512172</v>
      </c>
      <c r="L412">
        <f>main!L412*0.9</f>
        <v>232.08693484738788</v>
      </c>
      <c r="M412">
        <f>main!M412*0.9</f>
        <v>221.46529526075537</v>
      </c>
      <c r="N412">
        <f>main!N412*0.9</f>
        <v>216.96310786910311</v>
      </c>
      <c r="O412">
        <f>main!O412*0.9</f>
        <v>201.21946237871273</v>
      </c>
      <c r="P412">
        <f>main!P412*0.9</f>
        <v>201.79255520427995</v>
      </c>
      <c r="Q412">
        <f>main!Q412*0.9</f>
        <v>200.67068404092629</v>
      </c>
    </row>
    <row r="413" spans="1:17" x14ac:dyDescent="0.25">
      <c r="A413" s="4" t="str">
        <f>main!A413</f>
        <v>г.Санкт-Петербург</v>
      </c>
      <c r="B413" s="4" t="str">
        <f>main!B413</f>
        <v>Северо-Западный ФО</v>
      </c>
      <c r="C413" s="4" t="str">
        <f>main!C413</f>
        <v>Карбонад свиной</v>
      </c>
      <c r="D413" s="4" t="str">
        <f>main!D413</f>
        <v>Сети</v>
      </c>
      <c r="E413" s="4" t="str">
        <f>main!E413</f>
        <v>Продукция обвалки</v>
      </c>
      <c r="F413">
        <f>main!F413*0.9</f>
        <v>306.98774177140882</v>
      </c>
      <c r="G413">
        <f>main!G413*0.9</f>
        <v>302.87146881910718</v>
      </c>
      <c r="H413">
        <f>main!H413*0.9</f>
        <v>282.41529453070513</v>
      </c>
      <c r="I413">
        <f>main!I413*0.9</f>
        <v>270.05723265067382</v>
      </c>
      <c r="J413">
        <f>main!J413*0.9</f>
        <v>258.42694729996214</v>
      </c>
      <c r="K413">
        <f>main!K413*0.9</f>
        <v>244.43098627475683</v>
      </c>
      <c r="L413">
        <f>main!L413*0.9</f>
        <v>237.48561780481086</v>
      </c>
      <c r="M413">
        <f>main!M413*0.9</f>
        <v>226.61690328199569</v>
      </c>
      <c r="N413">
        <f>main!N413*0.9</f>
        <v>222.00998839950719</v>
      </c>
      <c r="O413">
        <f>main!O413*0.9</f>
        <v>205.90012259321421</v>
      </c>
      <c r="P413">
        <f>main!P413*0.9</f>
        <v>206.48654639957292</v>
      </c>
      <c r="Q413">
        <f>main!Q413*0.9</f>
        <v>205.3385788653313</v>
      </c>
    </row>
    <row r="414" spans="1:17" x14ac:dyDescent="0.25">
      <c r="A414" s="4" t="str">
        <f>main!A414</f>
        <v>Кемеровская область-Кузбасс</v>
      </c>
      <c r="B414" s="4" t="str">
        <f>main!B414</f>
        <v>Сибирский ФО</v>
      </c>
      <c r="C414" s="4" t="str">
        <f>main!C414</f>
        <v>Карбонад свиной</v>
      </c>
      <c r="D414" s="4" t="str">
        <f>main!D414</f>
        <v>Сети</v>
      </c>
      <c r="E414" s="4" t="str">
        <f>main!E414</f>
        <v>Продукция обвалки</v>
      </c>
      <c r="F414">
        <f>main!F414*0.9</f>
        <v>290.99851346845162</v>
      </c>
      <c r="G414">
        <f>main!G414*0.9</f>
        <v>287.09663353266541</v>
      </c>
      <c r="H414">
        <f>main!H414*0.9</f>
        <v>267.70590387412057</v>
      </c>
      <c r="I414">
        <f>main!I414*0.9</f>
        <v>255.99150245962349</v>
      </c>
      <c r="J414">
        <f>main!J414*0.9</f>
        <v>244.96697187497512</v>
      </c>
      <c r="K414">
        <f>main!K414*0.9</f>
        <v>231.69998007459944</v>
      </c>
      <c r="L414">
        <f>main!L414*0.9</f>
        <v>225.11635595794044</v>
      </c>
      <c r="M414">
        <f>main!M414*0.9</f>
        <v>214.81373035080051</v>
      </c>
      <c r="N414">
        <f>main!N414*0.9</f>
        <v>210.44676320499806</v>
      </c>
      <c r="O414">
        <f>main!O414*0.9</f>
        <v>195.17596778249464</v>
      </c>
      <c r="P414">
        <f>main!P414*0.9</f>
        <v>195.73184814087054</v>
      </c>
      <c r="Q414">
        <f>main!Q414*0.9</f>
        <v>194.643671642204</v>
      </c>
    </row>
    <row r="415" spans="1:17" x14ac:dyDescent="0.25">
      <c r="A415" s="4" t="str">
        <f>main!A415</f>
        <v>Омская область</v>
      </c>
      <c r="B415" s="4" t="str">
        <f>main!B415</f>
        <v>Сибирский ФО</v>
      </c>
      <c r="C415" s="4" t="str">
        <f>main!C415</f>
        <v>Лопатка свиная</v>
      </c>
      <c r="D415" s="4" t="str">
        <f>main!D415</f>
        <v>Сети</v>
      </c>
      <c r="E415" s="4" t="str">
        <f>main!E415</f>
        <v>Продукция обвалки</v>
      </c>
      <c r="F415">
        <f>main!F415*0.9</f>
        <v>237.1475211730004</v>
      </c>
      <c r="G415">
        <f>main!G415*0.9</f>
        <v>238.28629112592296</v>
      </c>
      <c r="H415">
        <f>main!H415*0.9</f>
        <v>217.42393069788935</v>
      </c>
      <c r="I415">
        <f>main!I415*0.9</f>
        <v>205.20668773277274</v>
      </c>
      <c r="J415">
        <f>main!J415*0.9</f>
        <v>192.99541227643491</v>
      </c>
      <c r="K415">
        <f>main!K415*0.9</f>
        <v>188.22231847381502</v>
      </c>
      <c r="L415">
        <f>main!L415*0.9</f>
        <v>180.90097090172429</v>
      </c>
      <c r="M415">
        <f>main!M415*0.9</f>
        <v>180.88639975204867</v>
      </c>
      <c r="N415">
        <f>main!N415*0.9</f>
        <v>177.06071070747521</v>
      </c>
      <c r="O415">
        <f>main!O415*0.9</f>
        <v>165.07557121292956</v>
      </c>
      <c r="P415">
        <f>main!P415*0.9</f>
        <v>165.81220875371224</v>
      </c>
      <c r="Q415">
        <f>main!Q415*0.9</f>
        <v>159.36984557504402</v>
      </c>
    </row>
    <row r="416" spans="1:17" x14ac:dyDescent="0.25">
      <c r="A416" s="4" t="str">
        <f>main!A416</f>
        <v>г.Санкт-Петербург</v>
      </c>
      <c r="B416" s="4" t="str">
        <f>main!B416</f>
        <v>Северо-Западный ФО</v>
      </c>
      <c r="C416" s="4" t="str">
        <f>main!C416</f>
        <v>Лопатка свиная</v>
      </c>
      <c r="D416" s="4" t="str">
        <f>main!D416</f>
        <v>Сети</v>
      </c>
      <c r="E416" s="4" t="str">
        <f>main!E416</f>
        <v>Продукция обвалки</v>
      </c>
      <c r="F416">
        <f>main!F416*0.9</f>
        <v>224.27704334802536</v>
      </c>
      <c r="G416">
        <f>main!G416*0.9</f>
        <v>225.35400994177996</v>
      </c>
      <c r="H416">
        <f>main!H416*0.9</f>
        <v>205.62389220360251</v>
      </c>
      <c r="I416">
        <f>main!I416*0.9</f>
        <v>194.06970383794831</v>
      </c>
      <c r="J416">
        <f>main!J416*0.9</f>
        <v>182.52115911224627</v>
      </c>
      <c r="K416">
        <f>main!K416*0.9</f>
        <v>178.00711080856007</v>
      </c>
      <c r="L416">
        <f>main!L416*0.9</f>
        <v>171.08310764517088</v>
      </c>
      <c r="M416">
        <f>main!M416*0.9</f>
        <v>171.06932730139476</v>
      </c>
      <c r="N416">
        <f>main!N416*0.9</f>
        <v>167.45126617454051</v>
      </c>
      <c r="O416">
        <f>main!O416*0.9</f>
        <v>156.11658455250731</v>
      </c>
      <c r="P416">
        <f>main!P416*0.9</f>
        <v>156.81324327720625</v>
      </c>
      <c r="Q416">
        <f>main!Q416*0.9</f>
        <v>150.720520238234</v>
      </c>
    </row>
    <row r="417" spans="1:17" x14ac:dyDescent="0.25">
      <c r="A417" s="4" t="str">
        <f>main!A417</f>
        <v>Алтайский край</v>
      </c>
      <c r="B417" s="4" t="str">
        <f>main!B417</f>
        <v>Сибирский ФО</v>
      </c>
      <c r="C417" s="4" t="str">
        <f>main!C417</f>
        <v>Лопатка свиная</v>
      </c>
      <c r="D417" s="4" t="str">
        <f>main!D417</f>
        <v>Сети</v>
      </c>
      <c r="E417" s="4" t="str">
        <f>main!E417</f>
        <v>Продукция обвалки</v>
      </c>
      <c r="F417">
        <f>main!F417*0.9</f>
        <v>227.20500407552998</v>
      </c>
      <c r="G417">
        <f>main!G417*0.9</f>
        <v>228.29603058306034</v>
      </c>
      <c r="H417">
        <f>main!H417*0.9</f>
        <v>208.30833405293859</v>
      </c>
      <c r="I417">
        <f>main!I417*0.9</f>
        <v>196.60330452553279</v>
      </c>
      <c r="J417">
        <f>main!J417*0.9</f>
        <v>184.90399231640083</v>
      </c>
      <c r="K417">
        <f>main!K417*0.9</f>
        <v>180.33101263053686</v>
      </c>
      <c r="L417">
        <f>main!L417*0.9</f>
        <v>173.3166158671747</v>
      </c>
      <c r="M417">
        <f>main!M417*0.9</f>
        <v>173.30265561954042</v>
      </c>
      <c r="N417">
        <f>main!N417*0.9</f>
        <v>169.63736031868871</v>
      </c>
      <c r="O417">
        <f>main!O417*0.9</f>
        <v>158.15470321885954</v>
      </c>
      <c r="P417">
        <f>main!P417*0.9</f>
        <v>158.86045689753124</v>
      </c>
      <c r="Q417">
        <f>main!Q417*0.9</f>
        <v>152.68819270929393</v>
      </c>
    </row>
    <row r="418" spans="1:17" x14ac:dyDescent="0.25">
      <c r="A418" s="4" t="str">
        <f>main!A418</f>
        <v>Кемеровская область-Кузбасс</v>
      </c>
      <c r="B418" s="4" t="str">
        <f>main!B418</f>
        <v>Сибирский ФО</v>
      </c>
      <c r="C418" s="4" t="str">
        <f>main!C418</f>
        <v>Лопатка свиная</v>
      </c>
      <c r="D418" s="4" t="str">
        <f>main!D418</f>
        <v>Сети</v>
      </c>
      <c r="E418" s="4" t="str">
        <f>main!E418</f>
        <v>Продукция обвалки</v>
      </c>
      <c r="F418">
        <f>main!F418*0.9</f>
        <v>235.41873653140001</v>
      </c>
      <c r="G418">
        <f>main!G418*0.9</f>
        <v>236.54920495118745</v>
      </c>
      <c r="H418">
        <f>main!H418*0.9</f>
        <v>215.83892930193252</v>
      </c>
      <c r="I418">
        <f>main!I418*0.9</f>
        <v>203.71074896709908</v>
      </c>
      <c r="J418">
        <f>main!J418*0.9</f>
        <v>191.58849263842848</v>
      </c>
      <c r="K418">
        <f>main!K418*0.9</f>
        <v>186.8501942712324</v>
      </c>
      <c r="L418">
        <f>main!L418*0.9</f>
        <v>179.58221868117141</v>
      </c>
      <c r="M418">
        <f>main!M418*0.9</f>
        <v>179.56775375389969</v>
      </c>
      <c r="N418">
        <f>main!N418*0.9</f>
        <v>175.76995364711092</v>
      </c>
      <c r="O418">
        <f>main!O418*0.9</f>
        <v>163.87218476889356</v>
      </c>
      <c r="P418">
        <f>main!P418*0.9</f>
        <v>164.6034522865757</v>
      </c>
      <c r="Q418">
        <f>main!Q418*0.9</f>
        <v>158.20805337075873</v>
      </c>
    </row>
    <row r="419" spans="1:17" x14ac:dyDescent="0.25">
      <c r="A419" s="4" t="str">
        <f>main!A419</f>
        <v>Омская область</v>
      </c>
      <c r="B419" s="4" t="str">
        <f>main!B419</f>
        <v>Сибирский ФО</v>
      </c>
      <c r="C419" s="4" t="str">
        <f>main!C419</f>
        <v>Окорок свиной</v>
      </c>
      <c r="D419" s="4" t="str">
        <f>main!D419</f>
        <v>Сети</v>
      </c>
      <c r="E419" s="4" t="str">
        <f>main!E419</f>
        <v>Продукция обвалки</v>
      </c>
      <c r="F419">
        <f>main!F419*0.9</f>
        <v>253.93981557867914</v>
      </c>
      <c r="G419">
        <f>main!G419*0.9</f>
        <v>251.41011531817196</v>
      </c>
      <c r="H419">
        <f>main!H419*0.9</f>
        <v>234.464539361497</v>
      </c>
      <c r="I419">
        <f>main!I419*0.9</f>
        <v>222.49855476472547</v>
      </c>
      <c r="J419">
        <f>main!J419*0.9</f>
        <v>209.050701229168</v>
      </c>
      <c r="K419">
        <f>main!K419*0.9</f>
        <v>198.73549458848314</v>
      </c>
      <c r="L419">
        <f>main!L419*0.9</f>
        <v>197.85965751704506</v>
      </c>
      <c r="M419">
        <f>main!M419*0.9</f>
        <v>193.26372654162216</v>
      </c>
      <c r="N419">
        <f>main!N419*0.9</f>
        <v>189.05454282476688</v>
      </c>
      <c r="O419">
        <f>main!O419*0.9</f>
        <v>171.79481373798143</v>
      </c>
      <c r="P419">
        <f>main!P419*0.9</f>
        <v>173.49504568132571</v>
      </c>
      <c r="Q419">
        <f>main!Q419*0.9</f>
        <v>168.55035435348182</v>
      </c>
    </row>
    <row r="420" spans="1:17" x14ac:dyDescent="0.25">
      <c r="A420" s="4" t="str">
        <f>main!A420</f>
        <v>г.Санкт-Петербург</v>
      </c>
      <c r="B420" s="4" t="str">
        <f>main!B420</f>
        <v>Северо-Западный ФО</v>
      </c>
      <c r="C420" s="4" t="str">
        <f>main!C420</f>
        <v>Окорок свиной</v>
      </c>
      <c r="D420" s="4" t="str">
        <f>main!D420</f>
        <v>Сети</v>
      </c>
      <c r="E420" s="4" t="str">
        <f>main!E420</f>
        <v>Продукция обвалки</v>
      </c>
      <c r="F420">
        <f>main!F420*0.9</f>
        <v>248.23269527677451</v>
      </c>
      <c r="G420">
        <f>main!G420*0.9</f>
        <v>245.75984826585153</v>
      </c>
      <c r="H420">
        <f>main!H420*0.9</f>
        <v>229.1951123139211</v>
      </c>
      <c r="I420">
        <f>main!I420*0.9</f>
        <v>217.49805487797659</v>
      </c>
      <c r="J420">
        <f>main!J420*0.9</f>
        <v>204.35243247444905</v>
      </c>
      <c r="K420">
        <f>main!K420*0.9</f>
        <v>194.26905291099212</v>
      </c>
      <c r="L420">
        <f>main!L420*0.9</f>
        <v>193.41289966707896</v>
      </c>
      <c r="M420">
        <f>main!M420*0.9</f>
        <v>188.92025903593006</v>
      </c>
      <c r="N420">
        <f>main!N420*0.9</f>
        <v>184.80567378836236</v>
      </c>
      <c r="O420">
        <f>main!O420*0.9</f>
        <v>167.93384507888521</v>
      </c>
      <c r="P420">
        <f>main!P420*0.9</f>
        <v>169.5958654947473</v>
      </c>
      <c r="Q420">
        <f>main!Q420*0.9</f>
        <v>164.76230265693357</v>
      </c>
    </row>
    <row r="421" spans="1:17" x14ac:dyDescent="0.25">
      <c r="A421" s="4" t="str">
        <f>main!A421</f>
        <v>Кемеровская область-Кузбасс</v>
      </c>
      <c r="B421" s="4" t="str">
        <f>main!B421</f>
        <v>Сибирский ФО</v>
      </c>
      <c r="C421" s="4" t="str">
        <f>main!C421</f>
        <v>Окорок свиной</v>
      </c>
      <c r="D421" s="4" t="str">
        <f>main!D421</f>
        <v>Сети</v>
      </c>
      <c r="E421" s="4" t="str">
        <f>main!E421</f>
        <v>Продукция обвалки</v>
      </c>
      <c r="F421">
        <f>main!F421*0.9</f>
        <v>253.31444461800365</v>
      </c>
      <c r="G421">
        <f>main!G421*0.9</f>
        <v>250.79097418434941</v>
      </c>
      <c r="H421">
        <f>main!H421*0.9</f>
        <v>233.88712965561569</v>
      </c>
      <c r="I421">
        <f>main!I421*0.9</f>
        <v>221.9506133770189</v>
      </c>
      <c r="J421">
        <f>main!J421*0.9</f>
        <v>208.53587751962226</v>
      </c>
      <c r="K421">
        <f>main!K421*0.9</f>
        <v>198.24607386929458</v>
      </c>
      <c r="L421">
        <f>main!L421*0.9</f>
        <v>197.37239369896909</v>
      </c>
      <c r="M421">
        <f>main!M421*0.9</f>
        <v>192.78778100289028</v>
      </c>
      <c r="N421">
        <f>main!N421*0.9</f>
        <v>188.5889631329924</v>
      </c>
      <c r="O421">
        <f>main!O421*0.9</f>
        <v>171.37173913086809</v>
      </c>
      <c r="P421">
        <f>main!P421*0.9</f>
        <v>173.0677839573502</v>
      </c>
      <c r="Q421">
        <f>main!Q421*0.9</f>
        <v>168.13526979187409</v>
      </c>
    </row>
    <row r="422" spans="1:17" x14ac:dyDescent="0.25">
      <c r="A422" s="4" t="str">
        <f>main!A422</f>
        <v>Омская область</v>
      </c>
      <c r="B422" s="4" t="str">
        <f>main!B422</f>
        <v>Сибирский ФО</v>
      </c>
      <c r="C422" s="4" t="str">
        <f>main!C422</f>
        <v>Шейка свиная</v>
      </c>
      <c r="D422" s="4" t="str">
        <f>main!D422</f>
        <v>Сети</v>
      </c>
      <c r="E422" s="4" t="str">
        <f>main!E422</f>
        <v>Продукция обвалки</v>
      </c>
      <c r="F422">
        <f>main!F422*0.9</f>
        <v>377.75917435647057</v>
      </c>
      <c r="G422">
        <f>main!G422*0.9</f>
        <v>330.73047450760981</v>
      </c>
      <c r="H422">
        <f>main!H422*0.9</f>
        <v>286.11357894164615</v>
      </c>
      <c r="I422">
        <f>main!I422*0.9</f>
        <v>278.39861695034938</v>
      </c>
      <c r="J422">
        <f>main!J422*0.9</f>
        <v>289.46555214815027</v>
      </c>
      <c r="K422">
        <f>main!K422*0.9</f>
        <v>287.29927271489441</v>
      </c>
      <c r="L422">
        <f>main!L422*0.9</f>
        <v>300.11517225938724</v>
      </c>
      <c r="M422">
        <f>main!M422*0.9</f>
        <v>308.76032927039751</v>
      </c>
      <c r="N422">
        <f>main!N422*0.9</f>
        <v>309.98272517382577</v>
      </c>
      <c r="O422">
        <f>main!O422*0.9</f>
        <v>294.10382437606211</v>
      </c>
      <c r="P422">
        <f>main!P422*0.9</f>
        <v>290.74659086978738</v>
      </c>
      <c r="Q422">
        <f>main!Q422*0.9</f>
        <v>276.64280464401168</v>
      </c>
    </row>
    <row r="423" spans="1:17" x14ac:dyDescent="0.25">
      <c r="A423" s="4" t="str">
        <f>main!A423</f>
        <v>г.Санкт-Петербург</v>
      </c>
      <c r="B423" s="4" t="str">
        <f>main!B423</f>
        <v>Северо-Западный ФО</v>
      </c>
      <c r="C423" s="4" t="str">
        <f>main!C423</f>
        <v>Шейка свиная</v>
      </c>
      <c r="D423" s="4" t="str">
        <f>main!D423</f>
        <v>Сети</v>
      </c>
      <c r="E423" s="4" t="str">
        <f>main!E423</f>
        <v>Продукция обвалки</v>
      </c>
      <c r="F423">
        <f>main!F423*0.9</f>
        <v>382.933753910147</v>
      </c>
      <c r="G423">
        <f>main!G423*0.9</f>
        <v>335.26085065024148</v>
      </c>
      <c r="H423">
        <f>main!H423*0.9</f>
        <v>290.03278878782072</v>
      </c>
      <c r="I423">
        <f>main!I423*0.9</f>
        <v>282.21214654495736</v>
      </c>
      <c r="J423">
        <f>main!J423*0.9</f>
        <v>293.4306776284015</v>
      </c>
      <c r="K423">
        <f>main!K423*0.9</f>
        <v>291.23472430229589</v>
      </c>
      <c r="L423">
        <f>main!L423*0.9</f>
        <v>304.22617720524215</v>
      </c>
      <c r="M423">
        <f>main!M423*0.9</f>
        <v>312.98975636386467</v>
      </c>
      <c r="N423">
        <f>main!N423*0.9</f>
        <v>314.22889675763952</v>
      </c>
      <c r="O423">
        <f>main!O423*0.9</f>
        <v>298.1324853314631</v>
      </c>
      <c r="P423">
        <f>main!P423*0.9</f>
        <v>294.72926413504672</v>
      </c>
      <c r="Q423">
        <f>main!Q423*0.9</f>
        <v>280.43228296183486</v>
      </c>
    </row>
    <row r="424" spans="1:17" x14ac:dyDescent="0.25">
      <c r="A424" s="4" t="str">
        <f>main!A424</f>
        <v>Кемеровская область-Кузбасс</v>
      </c>
      <c r="B424" s="4" t="str">
        <f>main!B424</f>
        <v>Сибирский ФО</v>
      </c>
      <c r="C424" s="4" t="str">
        <f>main!C424</f>
        <v>Шейка свиная</v>
      </c>
      <c r="D424" s="4" t="str">
        <f>main!D424</f>
        <v>Сети</v>
      </c>
      <c r="E424" s="4" t="str">
        <f>main!E424</f>
        <v>Продукция обвалки</v>
      </c>
      <c r="F424">
        <f>main!F424*0.9</f>
        <v>402.11358906702338</v>
      </c>
      <c r="G424">
        <f>main!G424*0.9</f>
        <v>352.05291398852478</v>
      </c>
      <c r="H424">
        <f>main!H424*0.9</f>
        <v>304.5595340074255</v>
      </c>
      <c r="I424">
        <f>main!I424*0.9</f>
        <v>296.34718268301111</v>
      </c>
      <c r="J424">
        <f>main!J424*0.9</f>
        <v>308.12761141764332</v>
      </c>
      <c r="K424">
        <f>main!K424*0.9</f>
        <v>305.82167033940874</v>
      </c>
      <c r="L424">
        <f>main!L424*0.9</f>
        <v>319.46382045194412</v>
      </c>
      <c r="M424">
        <f>main!M424*0.9</f>
        <v>328.66633716028713</v>
      </c>
      <c r="N424">
        <f>main!N424*0.9</f>
        <v>329.96754183605901</v>
      </c>
      <c r="O424">
        <f>main!O424*0.9</f>
        <v>313.0649165031196</v>
      </c>
      <c r="P424">
        <f>main!P424*0.9</f>
        <v>309.4912396576957</v>
      </c>
      <c r="Q424">
        <f>main!Q424*0.9</f>
        <v>294.4781718524145</v>
      </c>
    </row>
    <row r="425" spans="1:17" x14ac:dyDescent="0.25">
      <c r="A425" s="4" t="str">
        <f>main!A425</f>
        <v>Кемеровская область-Кузбасс</v>
      </c>
      <c r="B425" s="4" t="str">
        <f>main!B425</f>
        <v>Сибирский ФО</v>
      </c>
      <c r="C425" s="4" t="str">
        <f>main!C425</f>
        <v>Ноги свиные</v>
      </c>
      <c r="D425" s="4" t="str">
        <f>main!D425</f>
        <v>Сети</v>
      </c>
      <c r="E425" s="4" t="str">
        <f>main!E425</f>
        <v>Продукция обвалки</v>
      </c>
      <c r="F425">
        <f>main!F425*0.9</f>
        <v>46.037533716113067</v>
      </c>
      <c r="G425">
        <f>main!G425*0.9</f>
        <v>58.836187403504304</v>
      </c>
      <c r="H425">
        <f>main!H425*0.9</f>
        <v>68.389261963322511</v>
      </c>
      <c r="I425">
        <f>main!I425*0.9</f>
        <v>79.134213591505969</v>
      </c>
      <c r="J425">
        <f>main!J425*0.9</f>
        <v>69.17283911372941</v>
      </c>
      <c r="K425">
        <f>main!K425*0.9</f>
        <v>52.507490211259316</v>
      </c>
      <c r="L425">
        <f>main!L425*0.9</f>
        <v>43.0597958121811</v>
      </c>
      <c r="M425">
        <f>main!M425*0.9</f>
        <v>33.333635472588405</v>
      </c>
      <c r="N425">
        <f>main!N425*0.9</f>
        <v>28.10946185221594</v>
      </c>
      <c r="O425">
        <f>main!O425*0.9</f>
        <v>23.533395103225974</v>
      </c>
      <c r="P425">
        <f>main!P425*0.9</f>
        <v>25.367591729758853</v>
      </c>
      <c r="Q425">
        <f>main!Q425*0.9</f>
        <v>29.724702530253637</v>
      </c>
    </row>
    <row r="426" spans="1:17" x14ac:dyDescent="0.25">
      <c r="A426" s="4" t="str">
        <f>main!A426</f>
        <v>Новосибирская область</v>
      </c>
      <c r="B426" s="4" t="str">
        <f>main!B426</f>
        <v>Сибирский ФО</v>
      </c>
      <c r="C426" s="4" t="str">
        <f>main!C426</f>
        <v>Ноги свиные</v>
      </c>
      <c r="D426" s="4" t="str">
        <f>main!D426</f>
        <v>Сети</v>
      </c>
      <c r="E426" s="4" t="str">
        <f>main!E426</f>
        <v>Продукция обвалки</v>
      </c>
      <c r="F426">
        <f>main!F426*0.9</f>
        <v>45.810045098838657</v>
      </c>
      <c r="G426">
        <f>main!G426*0.9</f>
        <v>58.545455866913841</v>
      </c>
      <c r="H426">
        <f>main!H426*0.9</f>
        <v>68.051325123864771</v>
      </c>
      <c r="I426">
        <f>main!I426*0.9</f>
        <v>78.743181940244256</v>
      </c>
      <c r="J426">
        <f>main!J426*0.9</f>
        <v>68.831030327447294</v>
      </c>
      <c r="K426">
        <f>main!K426*0.9</f>
        <v>52.248031126887746</v>
      </c>
      <c r="L426">
        <f>main!L426*0.9</f>
        <v>42.847021308015982</v>
      </c>
      <c r="M426">
        <f>main!M426*0.9</f>
        <v>33.168921552656293</v>
      </c>
      <c r="N426">
        <f>main!N426*0.9</f>
        <v>27.970562521758325</v>
      </c>
      <c r="O426">
        <f>main!O426*0.9</f>
        <v>23.417107824571616</v>
      </c>
      <c r="P426">
        <f>main!P426*0.9</f>
        <v>25.242241001768736</v>
      </c>
      <c r="Q426">
        <f>main!Q426*0.9</f>
        <v>29.577821693430408</v>
      </c>
    </row>
    <row r="427" spans="1:17" x14ac:dyDescent="0.25">
      <c r="A427" s="4" t="str">
        <f>main!A427</f>
        <v>Кемеровская область-Кузбасс</v>
      </c>
      <c r="B427" s="4" t="str">
        <f>main!B427</f>
        <v>Сибирский ФО</v>
      </c>
      <c r="C427" s="4" t="str">
        <f>main!C427</f>
        <v>Ребра свиные (ленточные с корейки)</v>
      </c>
      <c r="D427" s="4" t="str">
        <f>main!D427</f>
        <v>Сети</v>
      </c>
      <c r="E427" s="4" t="str">
        <f>main!E427</f>
        <v>Продукция обвалки</v>
      </c>
      <c r="F427">
        <f>main!F427*0.9</f>
        <v>267.85586266144776</v>
      </c>
      <c r="G427">
        <f>main!G427*0.9</f>
        <v>272.72024756123756</v>
      </c>
      <c r="H427">
        <f>main!H427*0.9</f>
        <v>261.93919297215427</v>
      </c>
      <c r="I427">
        <f>main!I427*0.9</f>
        <v>243.49907845439424</v>
      </c>
      <c r="J427">
        <f>main!J427*0.9</f>
        <v>221.28485916781702</v>
      </c>
      <c r="K427">
        <f>main!K427*0.9</f>
        <v>224.28058199542087</v>
      </c>
      <c r="L427">
        <f>main!L427*0.9</f>
        <v>237.8896427309401</v>
      </c>
      <c r="M427">
        <f>main!M427*0.9</f>
        <v>228.506949431935</v>
      </c>
      <c r="N427">
        <f>main!N427*0.9</f>
        <v>228.91166666229029</v>
      </c>
      <c r="O427">
        <f>main!O427*0.9</f>
        <v>216.03744103311351</v>
      </c>
      <c r="P427">
        <f>main!P427*0.9</f>
        <v>216.23317314827838</v>
      </c>
      <c r="Q427">
        <f>main!Q427*0.9</f>
        <v>208.18085291873683</v>
      </c>
    </row>
    <row r="428" spans="1:17" x14ac:dyDescent="0.25">
      <c r="A428" s="4" t="str">
        <f>main!A428</f>
        <v>Кемеровская область-Кузбасс</v>
      </c>
      <c r="B428" s="4" t="str">
        <f>main!B428</f>
        <v>Сибирский ФО</v>
      </c>
      <c r="C428" s="4" t="str">
        <f>main!C428</f>
        <v>Суповой набор свиной</v>
      </c>
      <c r="D428" s="4" t="str">
        <f>main!D428</f>
        <v>Сети</v>
      </c>
      <c r="E428" s="4" t="str">
        <f>main!E428</f>
        <v>Продукция обвалки</v>
      </c>
      <c r="F428">
        <f>main!F428*0.9</f>
        <v>33.902591521370205</v>
      </c>
      <c r="G428">
        <f>main!G428*0.9</f>
        <v>35.182927984054551</v>
      </c>
      <c r="H428">
        <f>main!H428*0.9</f>
        <v>34.944218790781214</v>
      </c>
      <c r="I428">
        <f>main!I428*0.9</f>
        <v>38.829555427858793</v>
      </c>
      <c r="J428">
        <f>main!J428*0.9</f>
        <v>33.795827982213702</v>
      </c>
      <c r="K428">
        <f>main!K428*0.9</f>
        <v>34.624100566590073</v>
      </c>
      <c r="L428">
        <f>main!L428*0.9</f>
        <v>34.721879306148807</v>
      </c>
      <c r="M428">
        <f>main!M428*0.9</f>
        <v>29.19739639107204</v>
      </c>
      <c r="N428">
        <f>main!N428*0.9</f>
        <v>30.291905862621746</v>
      </c>
      <c r="O428">
        <f>main!O428*0.9</f>
        <v>26.697688879926428</v>
      </c>
      <c r="P428">
        <f>main!P428*0.9</f>
        <v>24.482262336844819</v>
      </c>
      <c r="Q428">
        <f>main!Q428*0.9</f>
        <v>22.379987086162441</v>
      </c>
    </row>
    <row r="429" spans="1:17" x14ac:dyDescent="0.25">
      <c r="A429" s="4" t="str">
        <f>main!A429</f>
        <v>Алтайский край</v>
      </c>
      <c r="B429" s="4" t="str">
        <f>main!B429</f>
        <v>Сибирский ФО</v>
      </c>
      <c r="C429" s="4" t="str">
        <f>main!C429</f>
        <v>Котлетное мясо</v>
      </c>
      <c r="D429" s="4" t="str">
        <f>main!D429</f>
        <v>Сети</v>
      </c>
      <c r="E429" s="4" t="str">
        <f>main!E429</f>
        <v>Продукция обвалки</v>
      </c>
      <c r="F429">
        <f>main!F429*0.9</f>
        <v>228.10351727819528</v>
      </c>
      <c r="G429">
        <f>main!G429*0.9</f>
        <v>216.95458292279599</v>
      </c>
      <c r="H429">
        <f>main!H429*0.9</f>
        <v>206.86267059090281</v>
      </c>
      <c r="I429">
        <f>main!I429*0.9</f>
        <v>187.96244536975141</v>
      </c>
      <c r="J429">
        <f>main!J429*0.9</f>
        <v>177.79260117822295</v>
      </c>
      <c r="K429">
        <f>main!K429*0.9</f>
        <v>164.09779771694042</v>
      </c>
      <c r="L429">
        <f>main!L429*0.9</f>
        <v>162.66439698811013</v>
      </c>
      <c r="M429">
        <f>main!M429*0.9</f>
        <v>160.90065029737158</v>
      </c>
      <c r="N429">
        <f>main!N429*0.9</f>
        <v>161.9403811648595</v>
      </c>
      <c r="O429">
        <f>main!O429*0.9</f>
        <v>151.12929539301877</v>
      </c>
      <c r="P429">
        <f>main!P429*0.9</f>
        <v>154.69821481754101</v>
      </c>
      <c r="Q429">
        <f>main!Q429*0.9</f>
        <v>162.63354344549029</v>
      </c>
    </row>
    <row r="430" spans="1:17" x14ac:dyDescent="0.25">
      <c r="A430" s="4" t="str">
        <f>main!A430</f>
        <v>Кемеровская область-Кузбасс</v>
      </c>
      <c r="B430" s="4" t="str">
        <f>main!B430</f>
        <v>Сибирский ФО</v>
      </c>
      <c r="C430" s="4" t="str">
        <f>main!C430</f>
        <v>Котлетное мясо</v>
      </c>
      <c r="D430" s="4" t="str">
        <f>main!D430</f>
        <v>Сети</v>
      </c>
      <c r="E430" s="4" t="str">
        <f>main!E430</f>
        <v>Продукция обвалки</v>
      </c>
      <c r="F430">
        <f>main!F430*0.9</f>
        <v>233.09575075582373</v>
      </c>
      <c r="G430">
        <f>main!G430*0.9</f>
        <v>221.70281278314999</v>
      </c>
      <c r="H430">
        <f>main!H430*0.9</f>
        <v>211.39003063216003</v>
      </c>
      <c r="I430">
        <f>main!I430*0.9</f>
        <v>192.07615840455466</v>
      </c>
      <c r="J430">
        <f>main!J430*0.9</f>
        <v>181.68373879095023</v>
      </c>
      <c r="K430">
        <f>main!K430*0.9</f>
        <v>167.68921326871597</v>
      </c>
      <c r="L430">
        <f>main!L430*0.9</f>
        <v>166.22444138353217</v>
      </c>
      <c r="M430">
        <f>main!M430*0.9</f>
        <v>164.42209364279393</v>
      </c>
      <c r="N430">
        <f>main!N430*0.9</f>
        <v>165.4845798772588</v>
      </c>
      <c r="O430">
        <f>main!O430*0.9</f>
        <v>154.43688458284817</v>
      </c>
      <c r="P430">
        <f>main!P430*0.9</f>
        <v>158.083912750465</v>
      </c>
      <c r="Q430">
        <f>main!Q430*0.9</f>
        <v>166.19291258570271</v>
      </c>
    </row>
    <row r="431" spans="1:17" x14ac:dyDescent="0.25">
      <c r="A431" s="4" t="str">
        <f>main!A431</f>
        <v>Кемеровская область-Кузбасс</v>
      </c>
      <c r="B431" s="4" t="str">
        <f>main!B431</f>
        <v>Сибирский ФО</v>
      </c>
      <c r="C431" s="4" t="str">
        <f>main!C431</f>
        <v>Набор для бульона</v>
      </c>
      <c r="D431" s="4" t="str">
        <f>main!D431</f>
        <v>Сети</v>
      </c>
      <c r="E431" s="4" t="str">
        <f>main!E431</f>
        <v>Продукция обвалки</v>
      </c>
      <c r="F431">
        <f>main!F431*0.9</f>
        <v>32.802814982290492</v>
      </c>
      <c r="G431">
        <f>main!G431*0.9</f>
        <v>34.041618218734556</v>
      </c>
      <c r="H431">
        <f>main!H431*0.9</f>
        <v>33.810652586016445</v>
      </c>
      <c r="I431">
        <f>main!I431*0.9</f>
        <v>37.569951599179895</v>
      </c>
      <c r="J431">
        <f>main!J431*0.9</f>
        <v>32.699514778245678</v>
      </c>
      <c r="K431">
        <f>main!K431*0.9</f>
        <v>33.500918774842091</v>
      </c>
      <c r="L431">
        <f>main!L431*0.9</f>
        <v>33.595525639952236</v>
      </c>
      <c r="M431">
        <f>main!M431*0.9</f>
        <v>28.250253116409059</v>
      </c>
      <c r="N431">
        <f>main!N431*0.9</f>
        <v>29.309257460338884</v>
      </c>
      <c r="O431">
        <f>main!O431*0.9</f>
        <v>25.831634382019242</v>
      </c>
      <c r="P431">
        <f>main!P431*0.9</f>
        <v>23.688074738392789</v>
      </c>
      <c r="Q431">
        <f>main!Q431*0.9</f>
        <v>21.653995837772058</v>
      </c>
    </row>
    <row r="432" spans="1:17" x14ac:dyDescent="0.25">
      <c r="A432" s="4" t="str">
        <f>main!A432</f>
        <v>Кемеровская область-Кузбасс</v>
      </c>
      <c r="B432" s="4" t="str">
        <f>main!B432</f>
        <v>Сибирский ФО</v>
      </c>
      <c r="C432" s="4" t="str">
        <f>main!C432</f>
        <v>Позвонки свиные</v>
      </c>
      <c r="D432" s="4" t="str">
        <f>main!D432</f>
        <v>Сети</v>
      </c>
      <c r="E432" s="4" t="str">
        <f>main!E432</f>
        <v>Продукция обвалки</v>
      </c>
      <c r="F432">
        <f>main!F432*0.9</f>
        <v>73.392992578964481</v>
      </c>
      <c r="G432">
        <f>main!G432*0.9</f>
        <v>86.753582673828603</v>
      </c>
      <c r="H432">
        <f>main!H432*0.9</f>
        <v>89.064491956681806</v>
      </c>
      <c r="I432">
        <f>main!I432*0.9</f>
        <v>81.549875720765684</v>
      </c>
      <c r="J432">
        <f>main!J432*0.9</f>
        <v>81.762253135746661</v>
      </c>
      <c r="K432">
        <f>main!K432*0.9</f>
        <v>82.227544355594844</v>
      </c>
      <c r="L432">
        <f>main!L432*0.9</f>
        <v>85.261897060209407</v>
      </c>
      <c r="M432">
        <f>main!M432*0.9</f>
        <v>77.605911195949602</v>
      </c>
      <c r="N432">
        <f>main!N432*0.9</f>
        <v>75.483039332112781</v>
      </c>
      <c r="O432">
        <f>main!O432*0.9</f>
        <v>69.875910520901328</v>
      </c>
      <c r="P432">
        <f>main!P432*0.9</f>
        <v>72.619344061447308</v>
      </c>
      <c r="Q432">
        <f>main!Q432*0.9</f>
        <v>61.996601465673486</v>
      </c>
    </row>
    <row r="433" spans="1:17" x14ac:dyDescent="0.25">
      <c r="A433" s="4" t="str">
        <f>main!A433</f>
        <v>Новосибирская область</v>
      </c>
      <c r="B433" s="4" t="str">
        <f>main!B433</f>
        <v>Сибирский ФО</v>
      </c>
      <c r="C433" s="4" t="str">
        <f>main!C433</f>
        <v>Ребра свиные</v>
      </c>
      <c r="D433" s="4" t="str">
        <f>main!D433</f>
        <v>Сети</v>
      </c>
      <c r="E433" s="4" t="str">
        <f>main!E433</f>
        <v>Продукция обвалки</v>
      </c>
      <c r="F433">
        <f>main!F433*0.9</f>
        <v>160.33128079444074</v>
      </c>
      <c r="G433">
        <f>main!G433*0.9</f>
        <v>163.24297013926645</v>
      </c>
      <c r="H433">
        <f>main!H433*0.9</f>
        <v>156.78972221178964</v>
      </c>
      <c r="I433">
        <f>main!I433*0.9</f>
        <v>145.7519679910971</v>
      </c>
      <c r="J433">
        <f>main!J433*0.9</f>
        <v>132.45513664801328</v>
      </c>
      <c r="K433">
        <f>main!K433*0.9</f>
        <v>134.24829537555601</v>
      </c>
      <c r="L433">
        <f>main!L433*0.9</f>
        <v>142.39431135764028</v>
      </c>
      <c r="M433">
        <f>main!M433*0.9</f>
        <v>136.77808470878662</v>
      </c>
      <c r="N433">
        <f>main!N433*0.9</f>
        <v>137.02033750571144</v>
      </c>
      <c r="O433">
        <f>main!O433*0.9</f>
        <v>129.31417395994106</v>
      </c>
      <c r="P433">
        <f>main!P433*0.9</f>
        <v>129.43133391457178</v>
      </c>
      <c r="Q433">
        <f>main!Q433*0.9</f>
        <v>124.61143263280974</v>
      </c>
    </row>
    <row r="434" spans="1:17" x14ac:dyDescent="0.25">
      <c r="A434" s="4" t="str">
        <f>main!A434</f>
        <v>Новосибирская область</v>
      </c>
      <c r="B434" s="4" t="str">
        <f>main!B434</f>
        <v>Сибирский ФО</v>
      </c>
      <c r="C434" s="4" t="str">
        <f>main!C434</f>
        <v>Ребрышки свиные</v>
      </c>
      <c r="D434" s="4" t="str">
        <f>main!D434</f>
        <v>Сети</v>
      </c>
      <c r="E434" s="4" t="str">
        <f>main!E434</f>
        <v>Продукция обвалки</v>
      </c>
      <c r="F434">
        <f>main!F434*0.9</f>
        <v>100.33502790865967</v>
      </c>
      <c r="G434">
        <f>main!G434*0.9</f>
        <v>91.830291617240974</v>
      </c>
      <c r="H434">
        <f>main!H434*0.9</f>
        <v>91.082087964324742</v>
      </c>
      <c r="I434">
        <f>main!I434*0.9</f>
        <v>88.538742915938471</v>
      </c>
      <c r="J434">
        <f>main!J434*0.9</f>
        <v>86.669816771288794</v>
      </c>
      <c r="K434">
        <f>main!K434*0.9</f>
        <v>80.490349167890301</v>
      </c>
      <c r="L434">
        <f>main!L434*0.9</f>
        <v>74.998213179009284</v>
      </c>
      <c r="M434">
        <f>main!M434*0.9</f>
        <v>74.276510439119534</v>
      </c>
      <c r="N434">
        <f>main!N434*0.9</f>
        <v>76.815546702837807</v>
      </c>
      <c r="O434">
        <f>main!O434*0.9</f>
        <v>70.564915067788647</v>
      </c>
      <c r="P434">
        <f>main!P434*0.9</f>
        <v>67.9760931183813</v>
      </c>
      <c r="Q434">
        <f>main!Q434*0.9</f>
        <v>72.064312333914842</v>
      </c>
    </row>
    <row r="435" spans="1:17" x14ac:dyDescent="0.25">
      <c r="A435" s="4" t="str">
        <f>main!A435</f>
        <v>Новосибирская область</v>
      </c>
      <c r="B435" s="4" t="str">
        <f>main!B435</f>
        <v>Сибирский ФО</v>
      </c>
      <c r="C435" s="4" t="str">
        <f>main!C435</f>
        <v>Суповой набор свиной</v>
      </c>
      <c r="D435" s="4" t="str">
        <f>main!D435</f>
        <v>Сети</v>
      </c>
      <c r="E435" s="4" t="str">
        <f>main!E435</f>
        <v>Продукция обвалки</v>
      </c>
      <c r="F435">
        <f>main!F435*0.9</f>
        <v>32.977646583942878</v>
      </c>
      <c r="G435">
        <f>main!G435*0.9</f>
        <v>34.22305236209187</v>
      </c>
      <c r="H435">
        <f>main!H435*0.9</f>
        <v>33.990855734670518</v>
      </c>
      <c r="I435">
        <f>main!I435*0.9</f>
        <v>37.770190963259886</v>
      </c>
      <c r="J435">
        <f>main!J435*0.9</f>
        <v>32.873795813120978</v>
      </c>
      <c r="K435">
        <f>main!K435*0.9</f>
        <v>33.67947111217638</v>
      </c>
      <c r="L435">
        <f>main!L435*0.9</f>
        <v>33.774582210528813</v>
      </c>
      <c r="M435">
        <f>main!M435*0.9</f>
        <v>28.400820590636307</v>
      </c>
      <c r="N435">
        <f>main!N435*0.9</f>
        <v>29.465469188746937</v>
      </c>
      <c r="O435">
        <f>main!O435*0.9</f>
        <v>25.969311164171796</v>
      </c>
      <c r="P435">
        <f>main!P435*0.9</f>
        <v>23.814326831355256</v>
      </c>
      <c r="Q435">
        <f>main!Q435*0.9</f>
        <v>21.769406749199494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Грудинка свиная</v>
      </c>
      <c r="D436" s="4" t="str">
        <f>main!D436</f>
        <v>Сети</v>
      </c>
      <c r="E436" s="4" t="str">
        <f>main!E436</f>
        <v>Продукция обвалки</v>
      </c>
      <c r="F436">
        <f>main!F436*0.9</f>
        <v>175.51427092630834</v>
      </c>
      <c r="G436">
        <f>main!G436*0.9</f>
        <v>187.20660356624052</v>
      </c>
      <c r="H436">
        <f>main!H436*0.9</f>
        <v>182.00052863007096</v>
      </c>
      <c r="I436">
        <f>main!I436*0.9</f>
        <v>163.61766788327219</v>
      </c>
      <c r="J436">
        <f>main!J436*0.9</f>
        <v>148.439870197613</v>
      </c>
      <c r="K436">
        <f>main!K436*0.9</f>
        <v>137.20266122308092</v>
      </c>
      <c r="L436">
        <f>main!L436*0.9</f>
        <v>136.23649307782136</v>
      </c>
      <c r="M436">
        <f>main!M436*0.9</f>
        <v>129.15739179042356</v>
      </c>
      <c r="N436">
        <f>main!N436*0.9</f>
        <v>121.09656562812249</v>
      </c>
      <c r="O436">
        <f>main!O436*0.9</f>
        <v>117.02141925606519</v>
      </c>
      <c r="P436">
        <f>main!P436*0.9</f>
        <v>118.3509099121971</v>
      </c>
      <c r="Q436">
        <f>main!Q436*0.9</f>
        <v>118.79018658479352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Вырезка свиная</v>
      </c>
      <c r="D437" s="4" t="str">
        <f>main!D437</f>
        <v>Фирменная розница</v>
      </c>
      <c r="E437" s="4" t="str">
        <f>main!E437</f>
        <v>Продукция обвалки</v>
      </c>
      <c r="F437">
        <f>main!F437*0.9</f>
        <v>375.18128305060605</v>
      </c>
      <c r="G437">
        <f>main!G437*0.9</f>
        <v>363.06475927700154</v>
      </c>
      <c r="H437">
        <f>main!H437*0.9</f>
        <v>329.0522652621566</v>
      </c>
      <c r="I437">
        <f>main!I437*0.9</f>
        <v>319.83521763640994</v>
      </c>
      <c r="J437">
        <f>main!J437*0.9</f>
        <v>301.2998849862708</v>
      </c>
      <c r="K437">
        <f>main!K437*0.9</f>
        <v>296.84228376492064</v>
      </c>
      <c r="L437">
        <f>main!L437*0.9</f>
        <v>291.92278034507694</v>
      </c>
      <c r="M437">
        <f>main!M437*0.9</f>
        <v>282.70438407096202</v>
      </c>
      <c r="N437">
        <f>main!N437*0.9</f>
        <v>274.72190184485049</v>
      </c>
      <c r="O437">
        <f>main!O437*0.9</f>
        <v>261.63411064128587</v>
      </c>
      <c r="P437">
        <f>main!P437*0.9</f>
        <v>258.12822914657562</v>
      </c>
      <c r="Q437">
        <f>main!Q437*0.9</f>
        <v>249.55215715032475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Карбонад свиной</v>
      </c>
      <c r="D438" s="4" t="str">
        <f>main!D438</f>
        <v>Фирменная розница</v>
      </c>
      <c r="E438" s="4" t="str">
        <f>main!E438</f>
        <v>Продукция обвалки</v>
      </c>
      <c r="F438">
        <f>main!F438*0.9</f>
        <v>314.20338658146693</v>
      </c>
      <c r="G438">
        <f>main!G438*0.9</f>
        <v>309.99036200190591</v>
      </c>
      <c r="H438">
        <f>main!H438*0.9</f>
        <v>289.05337213765694</v>
      </c>
      <c r="I438">
        <f>main!I438*0.9</f>
        <v>276.40483812166195</v>
      </c>
      <c r="J438">
        <f>main!J438*0.9</f>
        <v>264.50118678035352</v>
      </c>
      <c r="K438">
        <f>main!K438*0.9</f>
        <v>250.17625534430852</v>
      </c>
      <c r="L438">
        <f>main!L438*0.9</f>
        <v>243.06763829751409</v>
      </c>
      <c r="M438">
        <f>main!M438*0.9</f>
        <v>231.94345825322239</v>
      </c>
      <c r="N438">
        <f>main!N438*0.9</f>
        <v>227.22825936802295</v>
      </c>
      <c r="O438">
        <f>main!O438*0.9</f>
        <v>210.73973652179362</v>
      </c>
      <c r="P438">
        <f>main!P438*0.9</f>
        <v>211.33994402476</v>
      </c>
      <c r="Q438">
        <f>main!Q438*0.9</f>
        <v>210.1649938952761</v>
      </c>
    </row>
    <row r="439" spans="1:17" x14ac:dyDescent="0.25">
      <c r="A439" s="4" t="str">
        <f>main!A439</f>
        <v>Кемеровская область-Кузбасс</v>
      </c>
      <c r="B439" s="4" t="str">
        <f>main!B439</f>
        <v>Сибирский ФО</v>
      </c>
      <c r="C439" s="4" t="str">
        <f>main!C439</f>
        <v>Лопатка свиная</v>
      </c>
      <c r="D439" s="4" t="str">
        <f>main!D439</f>
        <v>Фирменная розница</v>
      </c>
      <c r="E439" s="4" t="str">
        <f>main!E439</f>
        <v>Продукция обвалки</v>
      </c>
      <c r="F439">
        <f>main!F439*0.9</f>
        <v>250.06639061271545</v>
      </c>
      <c r="G439">
        <f>main!G439*0.9</f>
        <v>251.26719629880066</v>
      </c>
      <c r="H439">
        <f>main!H439*0.9</f>
        <v>229.26833606996405</v>
      </c>
      <c r="I439">
        <f>main!I439*0.9</f>
        <v>216.38554549128213</v>
      </c>
      <c r="J439">
        <f>main!J439*0.9</f>
        <v>203.50904750791759</v>
      </c>
      <c r="K439">
        <f>main!K439*0.9</f>
        <v>198.47593422310135</v>
      </c>
      <c r="L439">
        <f>main!L439*0.9</f>
        <v>190.75574826999448</v>
      </c>
      <c r="M439">
        <f>main!M439*0.9</f>
        <v>190.74038334107416</v>
      </c>
      <c r="N439">
        <f>main!N439*0.9</f>
        <v>186.70628572010347</v>
      </c>
      <c r="O439">
        <f>main!O439*0.9</f>
        <v>174.06824270128337</v>
      </c>
      <c r="P439">
        <f>main!P439*0.9</f>
        <v>174.84500937420577</v>
      </c>
      <c r="Q439">
        <f>main!Q439*0.9</f>
        <v>168.0516914464566</v>
      </c>
    </row>
    <row r="440" spans="1:17" x14ac:dyDescent="0.25">
      <c r="A440" s="4" t="str">
        <f>main!A440</f>
        <v>Кемеровская область-Кузбасс</v>
      </c>
      <c r="B440" s="4" t="str">
        <f>main!B440</f>
        <v>Сибирский ФО</v>
      </c>
      <c r="C440" s="4" t="str">
        <f>main!C440</f>
        <v>Окорок свиной</v>
      </c>
      <c r="D440" s="4" t="str">
        <f>main!D440</f>
        <v>Фирменная розница</v>
      </c>
      <c r="E440" s="4" t="str">
        <f>main!E440</f>
        <v>Продукция обвалки</v>
      </c>
      <c r="F440">
        <f>main!F440*0.9</f>
        <v>261.77672302920149</v>
      </c>
      <c r="G440">
        <f>main!G440*0.9</f>
        <v>259.16895298363914</v>
      </c>
      <c r="H440">
        <f>main!H440*0.9</f>
        <v>241.70041488270323</v>
      </c>
      <c r="I440">
        <f>main!I440*0.9</f>
        <v>229.36514469900797</v>
      </c>
      <c r="J440">
        <f>main!J440*0.9</f>
        <v>215.50227320604125</v>
      </c>
      <c r="K440">
        <f>main!K440*0.9</f>
        <v>204.86872609719532</v>
      </c>
      <c r="L440">
        <f>main!L440*0.9</f>
        <v>203.96585957369999</v>
      </c>
      <c r="M440">
        <f>main!M440*0.9</f>
        <v>199.22809229103521</v>
      </c>
      <c r="N440">
        <f>main!N440*0.9</f>
        <v>194.88900778191515</v>
      </c>
      <c r="O440">
        <f>main!O440*0.9</f>
        <v>177.09662138353016</v>
      </c>
      <c r="P440">
        <f>main!P440*0.9</f>
        <v>178.84932465892626</v>
      </c>
      <c r="Q440">
        <f>main!Q440*0.9</f>
        <v>173.75203383336518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Позвонки свиные</v>
      </c>
      <c r="D441" s="4" t="str">
        <f>main!D441</f>
        <v>Фирменная розница</v>
      </c>
      <c r="E441" s="4" t="str">
        <f>main!E441</f>
        <v>Продукция обвалки</v>
      </c>
      <c r="F441">
        <f>main!F441*0.9</f>
        <v>76.430697184696569</v>
      </c>
      <c r="G441">
        <f>main!G441*0.9</f>
        <v>90.34427639528316</v>
      </c>
      <c r="H441">
        <f>main!H441*0.9</f>
        <v>92.750833226019068</v>
      </c>
      <c r="I441">
        <f>main!I441*0.9</f>
        <v>84.925190234713583</v>
      </c>
      <c r="J441">
        <f>main!J441*0.9</f>
        <v>85.146357860162496</v>
      </c>
      <c r="K441">
        <f>main!K441*0.9</f>
        <v>85.630907284804792</v>
      </c>
      <c r="L441">
        <f>main!L441*0.9</f>
        <v>88.790850551438012</v>
      </c>
      <c r="M441">
        <f>main!M441*0.9</f>
        <v>80.817986703271785</v>
      </c>
      <c r="N441">
        <f>main!N441*0.9</f>
        <v>78.607250079986457</v>
      </c>
      <c r="O441">
        <f>main!O441*0.9</f>
        <v>72.768044602921321</v>
      </c>
      <c r="P441">
        <f>main!P441*0.9</f>
        <v>75.625027685580193</v>
      </c>
      <c r="Q441">
        <f>main!Q441*0.9</f>
        <v>64.562614312327582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Ребра свиные (ленточные с корейки)</v>
      </c>
      <c r="D442" s="4" t="str">
        <f>main!D442</f>
        <v>Фирменная розница</v>
      </c>
      <c r="E442" s="4" t="str">
        <f>main!E442</f>
        <v>Продукция обвалки</v>
      </c>
      <c r="F442">
        <f>main!F442*0.9</f>
        <v>274.32294205648981</v>
      </c>
      <c r="G442">
        <f>main!G442*0.9</f>
        <v>279.30477207412179</v>
      </c>
      <c r="H442">
        <f>main!H442*0.9</f>
        <v>268.26342101328271</v>
      </c>
      <c r="I442">
        <f>main!I442*0.9</f>
        <v>249.37809061166965</v>
      </c>
      <c r="J442">
        <f>main!J442*0.9</f>
        <v>226.62753391437559</v>
      </c>
      <c r="K442">
        <f>main!K442*0.9</f>
        <v>229.69558510985294</v>
      </c>
      <c r="L442">
        <f>main!L442*0.9</f>
        <v>243.63322135383424</v>
      </c>
      <c r="M442">
        <f>main!M442*0.9</f>
        <v>234.02399344811536</v>
      </c>
      <c r="N442">
        <f>main!N442*0.9</f>
        <v>234.43848212209431</v>
      </c>
      <c r="O442">
        <f>main!O442*0.9</f>
        <v>221.2534227539569</v>
      </c>
      <c r="P442">
        <f>main!P442*0.9</f>
        <v>221.45388060152263</v>
      </c>
      <c r="Q442">
        <f>main!Q442*0.9</f>
        <v>213.20714613097348</v>
      </c>
    </row>
    <row r="443" spans="1:17" x14ac:dyDescent="0.25">
      <c r="A443" s="4" t="str">
        <f>main!A443</f>
        <v>Кемеровская область-Кузбасс</v>
      </c>
      <c r="B443" s="4" t="str">
        <f>main!B443</f>
        <v>Сибирский ФО</v>
      </c>
      <c r="C443" s="4" t="str">
        <f>main!C443</f>
        <v>Ребра свиные</v>
      </c>
      <c r="D443" s="4" t="str">
        <f>main!D443</f>
        <v>Фирменная розница</v>
      </c>
      <c r="E443" s="4" t="str">
        <f>main!E443</f>
        <v>Продукция обвалки</v>
      </c>
      <c r="F443">
        <f>main!F443*0.9</f>
        <v>151.28449422198193</v>
      </c>
      <c r="G443">
        <f>main!G443*0.9</f>
        <v>154.03188978746886</v>
      </c>
      <c r="H443">
        <f>main!H443*0.9</f>
        <v>147.94277015990812</v>
      </c>
      <c r="I443">
        <f>main!I443*0.9</f>
        <v>137.5278276960922</v>
      </c>
      <c r="J443">
        <f>main!J443*0.9</f>
        <v>124.9812778617371</v>
      </c>
      <c r="K443">
        <f>main!K443*0.9</f>
        <v>126.67325655617439</v>
      </c>
      <c r="L443">
        <f>main!L443*0.9</f>
        <v>134.35962880784876</v>
      </c>
      <c r="M443">
        <f>main!M443*0.9</f>
        <v>129.06030104225096</v>
      </c>
      <c r="N443">
        <f>main!N443*0.9</f>
        <v>129.2888845829988</v>
      </c>
      <c r="O443">
        <f>main!O443*0.9</f>
        <v>122.01754583589279</v>
      </c>
      <c r="P443">
        <f>main!P443*0.9</f>
        <v>122.12809497135505</v>
      </c>
      <c r="Q443">
        <f>main!Q443*0.9</f>
        <v>117.58015944686984</v>
      </c>
    </row>
    <row r="444" spans="1:17" x14ac:dyDescent="0.25">
      <c r="A444" s="4" t="str">
        <f>main!A444</f>
        <v>Кемеровская область-Кузбасс</v>
      </c>
      <c r="B444" s="4" t="str">
        <f>main!B444</f>
        <v>Сибирский ФО</v>
      </c>
      <c r="C444" s="4" t="str">
        <f>main!C444</f>
        <v>Свинина полужирная</v>
      </c>
      <c r="D444" s="4" t="str">
        <f>main!D444</f>
        <v>Фирменная розница</v>
      </c>
      <c r="E444" s="4" t="str">
        <f>main!E444</f>
        <v>Продукция обвалки</v>
      </c>
      <c r="F444">
        <f>main!F444*0.9</f>
        <v>248.99009132572311</v>
      </c>
      <c r="G444">
        <f>main!G444*0.9</f>
        <v>244.42813877916487</v>
      </c>
      <c r="H444">
        <f>main!H444*0.9</f>
        <v>218.23102206715751</v>
      </c>
      <c r="I444">
        <f>main!I444*0.9</f>
        <v>201.96947217278247</v>
      </c>
      <c r="J444">
        <f>main!J444*0.9</f>
        <v>182.80065914953411</v>
      </c>
      <c r="K444">
        <f>main!K444*0.9</f>
        <v>174.90918808176951</v>
      </c>
      <c r="L444">
        <f>main!L444*0.9</f>
        <v>168.73908225746408</v>
      </c>
      <c r="M444">
        <f>main!M444*0.9</f>
        <v>164.75847605288627</v>
      </c>
      <c r="N444">
        <f>main!N444*0.9</f>
        <v>163.33338648091808</v>
      </c>
      <c r="O444">
        <f>main!O444*0.9</f>
        <v>153.79751964427021</v>
      </c>
      <c r="P444">
        <f>main!P444*0.9</f>
        <v>161.38783195462182</v>
      </c>
      <c r="Q444">
        <f>main!Q444*0.9</f>
        <v>160.90475770263637</v>
      </c>
    </row>
    <row r="445" spans="1:17" x14ac:dyDescent="0.25">
      <c r="A445" s="4" t="str">
        <f>main!A445</f>
        <v>Кемеровская область-Кузбасс</v>
      </c>
      <c r="B445" s="4" t="str">
        <f>main!B445</f>
        <v>Сибирский ФО</v>
      </c>
      <c r="C445" s="4" t="str">
        <f>main!C445</f>
        <v>Суповой набор свиной</v>
      </c>
      <c r="D445" s="4" t="str">
        <f>main!D445</f>
        <v>Фирменная розница</v>
      </c>
      <c r="E445" s="4" t="str">
        <f>main!E445</f>
        <v>Продукция обвалки</v>
      </c>
      <c r="F445">
        <f>main!F445*0.9</f>
        <v>58.74103772321611</v>
      </c>
      <c r="G445">
        <f>main!G445*0.9</f>
        <v>60.959401838700998</v>
      </c>
      <c r="H445">
        <f>main!H445*0.9</f>
        <v>60.545804379105356</v>
      </c>
      <c r="I445">
        <f>main!I445*0.9</f>
        <v>67.277699957710496</v>
      </c>
      <c r="J445">
        <f>main!J445*0.9</f>
        <v>58.556054782395691</v>
      </c>
      <c r="K445">
        <f>main!K445*0.9</f>
        <v>59.9911542523961</v>
      </c>
      <c r="L445">
        <f>main!L445*0.9</f>
        <v>60.16056975637985</v>
      </c>
      <c r="M445">
        <f>main!M445*0.9</f>
        <v>50.588621278304572</v>
      </c>
      <c r="N445">
        <f>main!N445*0.9</f>
        <v>52.485013833315953</v>
      </c>
      <c r="O445">
        <f>main!O445*0.9</f>
        <v>46.257524255333493</v>
      </c>
      <c r="P445">
        <f>main!P445*0.9</f>
        <v>42.418984241124228</v>
      </c>
      <c r="Q445">
        <f>main!Q445*0.9</f>
        <v>38.776494854226584</v>
      </c>
    </row>
    <row r="446" spans="1:17" x14ac:dyDescent="0.25">
      <c r="A446" s="4" t="str">
        <f>main!A446</f>
        <v>Кемеровская область-Кузбасс</v>
      </c>
      <c r="B446" s="4" t="str">
        <f>main!B446</f>
        <v>Сибирский ФО</v>
      </c>
      <c r="C446" s="4" t="str">
        <f>main!C446</f>
        <v>Шейка свиная</v>
      </c>
      <c r="D446" s="4" t="str">
        <f>main!D446</f>
        <v>Фирменная розница</v>
      </c>
      <c r="E446" s="4" t="str">
        <f>main!E446</f>
        <v>Продукция обвалки</v>
      </c>
      <c r="F446">
        <f>main!F446*0.9</f>
        <v>397.2392785386287</v>
      </c>
      <c r="G446">
        <f>main!G446*0.9</f>
        <v>347.78542521952357</v>
      </c>
      <c r="H446">
        <f>main!H446*0.9</f>
        <v>300.86774695148512</v>
      </c>
      <c r="I446">
        <f>main!I446*0.9</f>
        <v>292.75494349516532</v>
      </c>
      <c r="J446">
        <f>main!J446*0.9</f>
        <v>304.39257310693409</v>
      </c>
      <c r="K446">
        <f>main!K446*0.9</f>
        <v>302.11458401336529</v>
      </c>
      <c r="L446">
        <f>main!L446*0.9</f>
        <v>315.59136772762065</v>
      </c>
      <c r="M446">
        <f>main!M446*0.9</f>
        <v>324.68233405493015</v>
      </c>
      <c r="N446">
        <f>main!N446*0.9</f>
        <v>325.96776588486154</v>
      </c>
      <c r="O446">
        <f>main!O446*0.9</f>
        <v>309.27002953567671</v>
      </c>
      <c r="P446">
        <f>main!P446*0.9</f>
        <v>305.73967181983789</v>
      </c>
      <c r="Q446">
        <f>main!Q446*0.9</f>
        <v>290.9085883007296</v>
      </c>
    </row>
    <row r="447" spans="1:17" x14ac:dyDescent="0.25">
      <c r="A447" s="4" t="str">
        <f>main!A447</f>
        <v>Кемеровская область-Кузбасс</v>
      </c>
      <c r="B447" s="4" t="str">
        <f>main!B447</f>
        <v>Сибирский ФО</v>
      </c>
      <c r="C447" s="4" t="str">
        <f>main!C447</f>
        <v>Шпик хребтовой</v>
      </c>
      <c r="D447" s="4" t="str">
        <f>main!D447</f>
        <v>Фирменная розница</v>
      </c>
      <c r="E447" s="4" t="str">
        <f>main!E447</f>
        <v>Продукция обвалки</v>
      </c>
      <c r="F447">
        <f>main!F447*0.9</f>
        <v>190.02716363638564</v>
      </c>
      <c r="G447">
        <f>main!G447*0.9</f>
        <v>205.41848464836121</v>
      </c>
      <c r="H447">
        <f>main!H447*0.9</f>
        <v>200.89625387049625</v>
      </c>
      <c r="I447">
        <f>main!I447*0.9</f>
        <v>171.61207731792274</v>
      </c>
      <c r="J447">
        <f>main!J447*0.9</f>
        <v>140.06559361880974</v>
      </c>
      <c r="K447">
        <f>main!K447*0.9</f>
        <v>123.61210917621561</v>
      </c>
      <c r="L447">
        <f>main!L447*0.9</f>
        <v>112.67497661749319</v>
      </c>
      <c r="M447">
        <f>main!M447*0.9</f>
        <v>103.69535573940368</v>
      </c>
      <c r="N447">
        <f>main!N447*0.9</f>
        <v>93.003023692244213</v>
      </c>
      <c r="O447">
        <f>main!O447*0.9</f>
        <v>90.464832009058952</v>
      </c>
      <c r="P447">
        <f>main!P447*0.9</f>
        <v>106.76416229554985</v>
      </c>
      <c r="Q447">
        <f>main!Q447*0.9</f>
        <v>129.17315495702039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Грудинка свиная</v>
      </c>
      <c r="D448" s="4" t="str">
        <f>main!D448</f>
        <v>HoReCa</v>
      </c>
      <c r="E448" s="4" t="str">
        <f>main!E448</f>
        <v>Продукция обвалки</v>
      </c>
      <c r="F448">
        <f>main!F448*0.9</f>
        <v>234.66020178010535</v>
      </c>
      <c r="G448">
        <f>main!G448*0.9</f>
        <v>250.2926920732655</v>
      </c>
      <c r="H448">
        <f>main!H448*0.9</f>
        <v>243.3322404327443</v>
      </c>
      <c r="I448">
        <f>main!I448*0.9</f>
        <v>218.75460472612679</v>
      </c>
      <c r="J448">
        <f>main!J448*0.9</f>
        <v>198.46209489944843</v>
      </c>
      <c r="K448">
        <f>main!K448*0.9</f>
        <v>183.43809877940612</v>
      </c>
      <c r="L448">
        <f>main!L448*0.9</f>
        <v>182.14634506203853</v>
      </c>
      <c r="M448">
        <f>main!M448*0.9</f>
        <v>172.68168257188671</v>
      </c>
      <c r="N448">
        <f>main!N448*0.9</f>
        <v>161.90446722764773</v>
      </c>
      <c r="O448">
        <f>main!O448*0.9</f>
        <v>156.45605175178068</v>
      </c>
      <c r="P448">
        <f>main!P448*0.9</f>
        <v>158.23356274268843</v>
      </c>
      <c r="Q448">
        <f>main!Q448*0.9</f>
        <v>158.82086970117533</v>
      </c>
    </row>
    <row r="449" spans="1:17" x14ac:dyDescent="0.25">
      <c r="A449" s="4" t="str">
        <f>main!A449</f>
        <v>Томская область</v>
      </c>
      <c r="B449" s="4" t="str">
        <f>main!B449</f>
        <v>Сибирский ФО</v>
      </c>
      <c r="C449" s="4" t="str">
        <f>main!C449</f>
        <v>Ребра свиные</v>
      </c>
      <c r="D449" s="4" t="str">
        <f>main!D449</f>
        <v>HoReCa</v>
      </c>
      <c r="E449" s="4" t="str">
        <f>main!E449</f>
        <v>Продукция обвалки</v>
      </c>
      <c r="F449">
        <f>main!F449*0.9</f>
        <v>163.28678475796414</v>
      </c>
      <c r="G449">
        <f>main!G449*0.9</f>
        <v>166.25214740569456</v>
      </c>
      <c r="H449">
        <f>main!H449*0.9</f>
        <v>159.67994203128191</v>
      </c>
      <c r="I449">
        <f>main!I449*0.9</f>
        <v>148.43872080037147</v>
      </c>
      <c r="J449">
        <f>main!J449*0.9</f>
        <v>134.89677922338905</v>
      </c>
      <c r="K449">
        <f>main!K449*0.9</f>
        <v>136.72299255949116</v>
      </c>
      <c r="L449">
        <f>main!L449*0.9</f>
        <v>145.01917002224644</v>
      </c>
      <c r="M449">
        <f>main!M449*0.9</f>
        <v>139.29941535291866</v>
      </c>
      <c r="N449">
        <f>main!N449*0.9</f>
        <v>139.54613377313257</v>
      </c>
      <c r="O449">
        <f>main!O449*0.9</f>
        <v>131.69791686890193</v>
      </c>
      <c r="P449">
        <f>main!P449*0.9</f>
        <v>131.81723651881211</v>
      </c>
      <c r="Q449">
        <f>main!Q449*0.9</f>
        <v>126.90848646548498</v>
      </c>
    </row>
    <row r="450" spans="1:17" x14ac:dyDescent="0.25">
      <c r="A450" s="4" t="str">
        <f>main!A450</f>
        <v>Томская область</v>
      </c>
      <c r="B450" s="4" t="str">
        <f>main!B450</f>
        <v>Сибирский ФО</v>
      </c>
      <c r="C450" s="4" t="str">
        <f>main!C450</f>
        <v>Ребра свиные (ленточные с корейки)</v>
      </c>
      <c r="D450" s="4" t="str">
        <f>main!D450</f>
        <v>HoReCa</v>
      </c>
      <c r="E450" s="4" t="str">
        <f>main!E450</f>
        <v>Продукция обвалки</v>
      </c>
      <c r="F450">
        <f>main!F450*0.9</f>
        <v>246.58224331666923</v>
      </c>
      <c r="G450">
        <f>main!G450*0.9</f>
        <v>251.06028956522923</v>
      </c>
      <c r="H450">
        <f>main!H450*0.9</f>
        <v>241.13548672731005</v>
      </c>
      <c r="I450">
        <f>main!I450*0.9</f>
        <v>224.15992098973027</v>
      </c>
      <c r="J450">
        <f>main!J450*0.9</f>
        <v>203.70999702395918</v>
      </c>
      <c r="K450">
        <f>main!K450*0.9</f>
        <v>206.46779387725849</v>
      </c>
      <c r="L450">
        <f>main!L450*0.9</f>
        <v>218.99599726341535</v>
      </c>
      <c r="M450">
        <f>main!M450*0.9</f>
        <v>210.35849521648345</v>
      </c>
      <c r="N450">
        <f>main!N450*0.9</f>
        <v>210.73106903875612</v>
      </c>
      <c r="O450">
        <f>main!O450*0.9</f>
        <v>198.87933876462805</v>
      </c>
      <c r="P450">
        <f>main!P450*0.9</f>
        <v>199.05952546491872</v>
      </c>
      <c r="Q450">
        <f>main!Q450*0.9</f>
        <v>191.64673574146147</v>
      </c>
    </row>
    <row r="451" spans="1:17" x14ac:dyDescent="0.25">
      <c r="A451" s="4" t="str">
        <f>main!A451</f>
        <v>Томская область</v>
      </c>
      <c r="B451" s="4" t="str">
        <f>main!B451</f>
        <v>Сибирский ФО</v>
      </c>
      <c r="C451" s="4" t="str">
        <f>main!C451</f>
        <v>Рулька свиная</v>
      </c>
      <c r="D451" s="4" t="str">
        <f>main!D451</f>
        <v>HoReCa</v>
      </c>
      <c r="E451" s="4" t="str">
        <f>main!E451</f>
        <v>Продукция обвалки</v>
      </c>
      <c r="F451">
        <f>main!F451*0.9</f>
        <v>169.91227697620678</v>
      </c>
      <c r="G451">
        <f>main!G451*0.9</f>
        <v>162.43893951711496</v>
      </c>
      <c r="H451">
        <f>main!H451*0.9</f>
        <v>143.3049863577676</v>
      </c>
      <c r="I451">
        <f>main!I451*0.9</f>
        <v>143.75626750010932</v>
      </c>
      <c r="J451">
        <f>main!J451*0.9</f>
        <v>154.39597757148508</v>
      </c>
      <c r="K451">
        <f>main!K451*0.9</f>
        <v>153.22215494745757</v>
      </c>
      <c r="L451">
        <f>main!L451*0.9</f>
        <v>134.78573962713367</v>
      </c>
      <c r="M451">
        <f>main!M451*0.9</f>
        <v>135.45736159784991</v>
      </c>
      <c r="N451">
        <f>main!N451*0.9</f>
        <v>137.02865139266024</v>
      </c>
      <c r="O451">
        <f>main!O451*0.9</f>
        <v>141.46168621977489</v>
      </c>
      <c r="P451">
        <f>main!P451*0.9</f>
        <v>131.75252547901812</v>
      </c>
      <c r="Q451">
        <f>main!Q451*0.9</f>
        <v>136.76385620229041</v>
      </c>
    </row>
    <row r="452" spans="1:17" x14ac:dyDescent="0.25">
      <c r="A452" s="4" t="str">
        <f>main!A452</f>
        <v>Томская область</v>
      </c>
      <c r="B452" s="4" t="str">
        <f>main!B452</f>
        <v>Сибирский ФО</v>
      </c>
      <c r="C452" s="4" t="str">
        <f>main!C452</f>
        <v>Шейка свиная</v>
      </c>
      <c r="D452" s="4" t="str">
        <f>main!D452</f>
        <v>HoReCa</v>
      </c>
      <c r="E452" s="4" t="str">
        <f>main!E452</f>
        <v>Продукция обвалки</v>
      </c>
      <c r="F452">
        <f>main!F452*0.9</f>
        <v>347.33395378116865</v>
      </c>
      <c r="G452">
        <f>main!G452*0.9</f>
        <v>304.09300725083096</v>
      </c>
      <c r="H452">
        <f>main!H452*0.9</f>
        <v>263.06961511543835</v>
      </c>
      <c r="I452">
        <f>main!I452*0.9</f>
        <v>255.97602630644784</v>
      </c>
      <c r="J452">
        <f>main!J452*0.9</f>
        <v>266.15161599276178</v>
      </c>
      <c r="K452">
        <f>main!K452*0.9</f>
        <v>264.15981155325511</v>
      </c>
      <c r="L452">
        <f>main!L452*0.9</f>
        <v>275.94350169826373</v>
      </c>
      <c r="M452">
        <f>main!M452*0.9</f>
        <v>283.89236639707224</v>
      </c>
      <c r="N452">
        <f>main!N452*0.9</f>
        <v>285.01630892724882</v>
      </c>
      <c r="O452">
        <f>main!O452*0.9</f>
        <v>270.41631567710021</v>
      </c>
      <c r="P452">
        <f>main!P452*0.9</f>
        <v>267.32947817146584</v>
      </c>
      <c r="Q452">
        <f>main!Q452*0.9</f>
        <v>254.3616294317807</v>
      </c>
    </row>
    <row r="453" spans="1:17" x14ac:dyDescent="0.25">
      <c r="A453" s="4" t="str">
        <f>main!A453</f>
        <v>Новосибирская область</v>
      </c>
      <c r="B453" s="4" t="str">
        <f>main!B453</f>
        <v>Сибирский ФО</v>
      </c>
      <c r="C453" s="4" t="str">
        <f>main!C453</f>
        <v>Котлетное мясо</v>
      </c>
      <c r="D453" s="4" t="str">
        <f>main!D453</f>
        <v>Дистрибьютор</v>
      </c>
      <c r="E453" s="4" t="str">
        <f>main!E453</f>
        <v>Продукция обвалки</v>
      </c>
      <c r="F453">
        <f>main!F453*0.9</f>
        <v>203.33203214073279</v>
      </c>
      <c r="G453">
        <f>main!G453*0.9</f>
        <v>193.39384483991088</v>
      </c>
      <c r="H453">
        <f>main!H453*0.9</f>
        <v>184.3978895512104</v>
      </c>
      <c r="I453">
        <f>main!I453*0.9</f>
        <v>167.55018265045581</v>
      </c>
      <c r="J453">
        <f>main!J453*0.9</f>
        <v>158.48475871183169</v>
      </c>
      <c r="K453">
        <f>main!K453*0.9</f>
        <v>146.27717747513196</v>
      </c>
      <c r="L453">
        <f>main!L453*0.9</f>
        <v>144.99944056628101</v>
      </c>
      <c r="M453">
        <f>main!M453*0.9</f>
        <v>143.42723246055513</v>
      </c>
      <c r="N453">
        <f>main!N453*0.9</f>
        <v>144.35405109399133</v>
      </c>
      <c r="O453">
        <f>main!O453*0.9</f>
        <v>134.71702284529857</v>
      </c>
      <c r="P453">
        <f>main!P453*0.9</f>
        <v>137.89836633264872</v>
      </c>
      <c r="Q453">
        <f>main!Q453*0.9</f>
        <v>144.97193764307104</v>
      </c>
    </row>
    <row r="454" spans="1:17" x14ac:dyDescent="0.25">
      <c r="A454" s="4" t="str">
        <f>main!A454</f>
        <v>Омская область</v>
      </c>
      <c r="B454" s="4" t="str">
        <f>main!B454</f>
        <v>Сибирский ФО</v>
      </c>
      <c r="C454" s="4" t="str">
        <f>main!C454</f>
        <v>Котлетное мясо</v>
      </c>
      <c r="D454" s="4" t="str">
        <f>main!D454</f>
        <v>Дистрибьютор</v>
      </c>
      <c r="E454" s="4" t="str">
        <f>main!E454</f>
        <v>Продукция обвалки</v>
      </c>
      <c r="F454">
        <f>main!F454*0.9</f>
        <v>203.13428390487448</v>
      </c>
      <c r="G454">
        <f>main!G454*0.9</f>
        <v>193.20576187413167</v>
      </c>
      <c r="H454">
        <f>main!H454*0.9</f>
        <v>184.21855549857324</v>
      </c>
      <c r="I454">
        <f>main!I454*0.9</f>
        <v>167.38723364193984</v>
      </c>
      <c r="J454">
        <f>main!J454*0.9</f>
        <v>158.33062617739654</v>
      </c>
      <c r="K454">
        <f>main!K454*0.9</f>
        <v>146.13491728382073</v>
      </c>
      <c r="L454">
        <f>main!L454*0.9</f>
        <v>144.85842302334621</v>
      </c>
      <c r="M454">
        <f>main!M454*0.9</f>
        <v>143.28774395058201</v>
      </c>
      <c r="N454">
        <f>main!N454*0.9</f>
        <v>144.21366121718589</v>
      </c>
      <c r="O454">
        <f>main!O454*0.9</f>
        <v>134.58600534979004</v>
      </c>
      <c r="P454">
        <f>main!P454*0.9</f>
        <v>137.76425485801812</v>
      </c>
      <c r="Q454">
        <f>main!Q454*0.9</f>
        <v>144.83094684778879</v>
      </c>
    </row>
    <row r="455" spans="1:17" x14ac:dyDescent="0.25">
      <c r="A455" s="4" t="str">
        <f>main!A455</f>
        <v>Омская область</v>
      </c>
      <c r="B455" s="4" t="str">
        <f>main!B455</f>
        <v>Сибирский ФО</v>
      </c>
      <c r="C455" s="4" t="str">
        <f>main!C455</f>
        <v>Лопатка свиная</v>
      </c>
      <c r="D455" s="4" t="str">
        <f>main!D455</f>
        <v>Дистрибьютор</v>
      </c>
      <c r="E455" s="4" t="str">
        <f>main!E455</f>
        <v>Продукция обвалки</v>
      </c>
      <c r="F455">
        <f>main!F455*0.9</f>
        <v>206.13843905689873</v>
      </c>
      <c r="G455">
        <f>main!G455*0.9</f>
        <v>207.12830502462737</v>
      </c>
      <c r="H455">
        <f>main!H455*0.9</f>
        <v>188.99387801309641</v>
      </c>
      <c r="I455">
        <f>main!I455*0.9</f>
        <v>178.37414485311623</v>
      </c>
      <c r="J455">
        <f>main!J455*0.9</f>
        <v>167.75959889871436</v>
      </c>
      <c r="K455">
        <f>main!K455*0.9</f>
        <v>163.61062824501548</v>
      </c>
      <c r="L455">
        <f>main!L455*0.9</f>
        <v>157.24660996289805</v>
      </c>
      <c r="M455">
        <f>main!M455*0.9</f>
        <v>157.23394411661582</v>
      </c>
      <c r="N455">
        <f>main!N455*0.9</f>
        <v>153.90849688417288</v>
      </c>
      <c r="O455">
        <f>main!O455*0.9</f>
        <v>143.49051766573311</v>
      </c>
      <c r="P455">
        <f>main!P455*0.9</f>
        <v>144.13083349976151</v>
      </c>
      <c r="Q455">
        <f>main!Q455*0.9</f>
        <v>138.53086482659324</v>
      </c>
    </row>
    <row r="456" spans="1:17" x14ac:dyDescent="0.25">
      <c r="A456" s="4" t="str">
        <f>main!A456</f>
        <v>Новосибирская область</v>
      </c>
      <c r="B456" s="4" t="str">
        <f>main!B456</f>
        <v>Сибирский ФО</v>
      </c>
      <c r="C456" s="4" t="str">
        <f>main!C456</f>
        <v>Набор для бульона</v>
      </c>
      <c r="D456" s="4" t="str">
        <f>main!D456</f>
        <v>Дистрибьютор</v>
      </c>
      <c r="E456" s="4" t="str">
        <f>main!E456</f>
        <v>Продукция обвалки</v>
      </c>
      <c r="F456">
        <f>main!F456*0.9</f>
        <v>11.806439466043575</v>
      </c>
      <c r="G456">
        <f>main!G456*0.9</f>
        <v>12.252311426401608</v>
      </c>
      <c r="H456">
        <f>main!H456*0.9</f>
        <v>12.169181921726627</v>
      </c>
      <c r="I456">
        <f>main!I456*0.9</f>
        <v>13.522234586799229</v>
      </c>
      <c r="J456">
        <f>main!J456*0.9</f>
        <v>11.76925949821022</v>
      </c>
      <c r="K456">
        <f>main!K456*0.9</f>
        <v>12.057702053483881</v>
      </c>
      <c r="L456">
        <f>main!L456*0.9</f>
        <v>12.091753101438092</v>
      </c>
      <c r="M456">
        <f>main!M456*0.9</f>
        <v>10.167874418685122</v>
      </c>
      <c r="N456">
        <f>main!N456*0.9</f>
        <v>10.549032885957969</v>
      </c>
      <c r="O456">
        <f>main!O456*0.9</f>
        <v>9.2973614552571746</v>
      </c>
      <c r="P456">
        <f>main!P456*0.9</f>
        <v>8.5258481815337834</v>
      </c>
      <c r="Q456">
        <f>main!Q456*0.9</f>
        <v>7.7937393847033754</v>
      </c>
    </row>
    <row r="457" spans="1:17" x14ac:dyDescent="0.25">
      <c r="A457" s="4" t="str">
        <f>main!A457</f>
        <v>Омская область</v>
      </c>
      <c r="B457" s="4" t="str">
        <f>main!B457</f>
        <v>Сибирский ФО</v>
      </c>
      <c r="C457" s="4" t="str">
        <f>main!C457</f>
        <v>Набор для бульона</v>
      </c>
      <c r="D457" s="4" t="str">
        <f>main!D457</f>
        <v>Дистрибьютор</v>
      </c>
      <c r="E457" s="4" t="str">
        <f>main!E457</f>
        <v>Продукция обвалки</v>
      </c>
      <c r="F457">
        <f>main!F457*0.9</f>
        <v>11.806439466043575</v>
      </c>
      <c r="G457">
        <f>main!G457*0.9</f>
        <v>12.252311426401608</v>
      </c>
      <c r="H457">
        <f>main!H457*0.9</f>
        <v>12.169181921726627</v>
      </c>
      <c r="I457">
        <f>main!I457*0.9</f>
        <v>13.522234586799229</v>
      </c>
      <c r="J457">
        <f>main!J457*0.9</f>
        <v>11.76925949821022</v>
      </c>
      <c r="K457">
        <f>main!K457*0.9</f>
        <v>12.057702053483881</v>
      </c>
      <c r="L457">
        <f>main!L457*0.9</f>
        <v>12.091753101438092</v>
      </c>
      <c r="M457">
        <f>main!M457*0.9</f>
        <v>10.167874418685122</v>
      </c>
      <c r="N457">
        <f>main!N457*0.9</f>
        <v>10.549032885957969</v>
      </c>
      <c r="O457">
        <f>main!O457*0.9</f>
        <v>9.2973614552571746</v>
      </c>
      <c r="P457">
        <f>main!P457*0.9</f>
        <v>8.5258481815337834</v>
      </c>
      <c r="Q457">
        <f>main!Q457*0.9</f>
        <v>7.7937393847033754</v>
      </c>
    </row>
    <row r="458" spans="1:17" x14ac:dyDescent="0.25">
      <c r="A458" s="4" t="str">
        <f>main!A458</f>
        <v>Новосибирская область</v>
      </c>
      <c r="B458" s="4" t="str">
        <f>main!B458</f>
        <v>Сибирский ФО</v>
      </c>
      <c r="C458" s="4" t="str">
        <f>main!C458</f>
        <v>Набор для хаша свиной</v>
      </c>
      <c r="D458" s="4" t="str">
        <f>main!D458</f>
        <v>Дистрибьютор</v>
      </c>
      <c r="E458" s="4" t="str">
        <f>main!E458</f>
        <v>Продукция обвалки</v>
      </c>
      <c r="F458">
        <f>main!F458*0.9</f>
        <v>127.54260637363166</v>
      </c>
      <c r="G458">
        <f>main!G458*0.9</f>
        <v>133.96573426611002</v>
      </c>
      <c r="H458">
        <f>main!H458*0.9</f>
        <v>126.07994127293261</v>
      </c>
      <c r="I458">
        <f>main!I458*0.9</f>
        <v>134.36183685700391</v>
      </c>
      <c r="J458">
        <f>main!J458*0.9</f>
        <v>133.5598174021718</v>
      </c>
      <c r="K458">
        <f>main!K458*0.9</f>
        <v>120.09660362168276</v>
      </c>
      <c r="L458">
        <f>main!L458*0.9</f>
        <v>116.90396977586622</v>
      </c>
      <c r="M458">
        <f>main!M458*0.9</f>
        <v>110.93318841784159</v>
      </c>
      <c r="N458">
        <f>main!N458*0.9</f>
        <v>103.18966869300901</v>
      </c>
      <c r="O458">
        <f>main!O458*0.9</f>
        <v>94.932386719111904</v>
      </c>
      <c r="P458">
        <f>main!P458*0.9</f>
        <v>88.845247923939368</v>
      </c>
      <c r="Q458">
        <f>main!Q458*0.9</f>
        <v>87.861507808079296</v>
      </c>
    </row>
    <row r="459" spans="1:17" x14ac:dyDescent="0.25">
      <c r="A459" s="4" t="str">
        <f>main!A459</f>
        <v>Омская область</v>
      </c>
      <c r="B459" s="4" t="str">
        <f>main!B459</f>
        <v>Сибирский ФО</v>
      </c>
      <c r="C459" s="4" t="str">
        <f>main!C459</f>
        <v>Рагу для тушения</v>
      </c>
      <c r="D459" s="4" t="str">
        <f>main!D459</f>
        <v>Дистрибьютор</v>
      </c>
      <c r="E459" s="4" t="str">
        <f>main!E459</f>
        <v>Продукция обвалки</v>
      </c>
      <c r="F459">
        <f>main!F459*0.9</f>
        <v>142.78146001752864</v>
      </c>
      <c r="G459">
        <f>main!G459*0.9</f>
        <v>158.28587025227799</v>
      </c>
      <c r="H459">
        <f>main!H459*0.9</f>
        <v>140.71662480912545</v>
      </c>
      <c r="I459">
        <f>main!I459*0.9</f>
        <v>82.937076991803139</v>
      </c>
      <c r="J459">
        <f>main!J459*0.9</f>
        <v>76.752659153439069</v>
      </c>
      <c r="K459">
        <f>main!K459*0.9</f>
        <v>74.516406823808438</v>
      </c>
      <c r="L459">
        <f>main!L459*0.9</f>
        <v>77.261665072773098</v>
      </c>
      <c r="M459">
        <f>main!M459*0.9</f>
        <v>72.249724759269</v>
      </c>
      <c r="N459">
        <f>main!N459*0.9</f>
        <v>77.83303638228972</v>
      </c>
      <c r="O459">
        <f>main!O459*0.9</f>
        <v>68.081118912559489</v>
      </c>
      <c r="P459">
        <f>main!P459*0.9</f>
        <v>70.553131065348992</v>
      </c>
      <c r="Q459">
        <f>main!Q459*0.9</f>
        <v>67.207323542504568</v>
      </c>
    </row>
    <row r="460" spans="1:17" x14ac:dyDescent="0.25">
      <c r="A460" s="4" t="str">
        <f>main!A460</f>
        <v>Омская область</v>
      </c>
      <c r="B460" s="4" t="str">
        <f>main!B460</f>
        <v>Сибирский ФО</v>
      </c>
      <c r="C460" s="4" t="str">
        <f>main!C460</f>
        <v>Шейка свиная</v>
      </c>
      <c r="D460" s="4" t="str">
        <f>main!D460</f>
        <v>Дистрибьютор</v>
      </c>
      <c r="E460" s="4" t="str">
        <f>main!E460</f>
        <v>Продукция обвалки</v>
      </c>
      <c r="F460">
        <f>main!F460*0.9</f>
        <v>377.54502785996266</v>
      </c>
      <c r="G460">
        <f>main!G460*0.9</f>
        <v>330.54298793623838</v>
      </c>
      <c r="H460">
        <f>main!H460*0.9</f>
        <v>285.95138507663137</v>
      </c>
      <c r="I460">
        <f>main!I460*0.9</f>
        <v>278.240796591508</v>
      </c>
      <c r="J460">
        <f>main!J460*0.9</f>
        <v>289.30145809548344</v>
      </c>
      <c r="K460">
        <f>main!K460*0.9</f>
        <v>287.13640669633656</v>
      </c>
      <c r="L460">
        <f>main!L460*0.9</f>
        <v>299.9450410830957</v>
      </c>
      <c r="M460">
        <f>main!M460*0.9</f>
        <v>308.58529727312975</v>
      </c>
      <c r="N460">
        <f>main!N460*0.9</f>
        <v>309.80700021708054</v>
      </c>
      <c r="O460">
        <f>main!O460*0.9</f>
        <v>293.93710095046447</v>
      </c>
      <c r="P460">
        <f>main!P460*0.9</f>
        <v>290.58177061383361</v>
      </c>
      <c r="Q460">
        <f>main!Q460*0.9</f>
        <v>276.48597963109307</v>
      </c>
    </row>
    <row r="461" spans="1:17" x14ac:dyDescent="0.25">
      <c r="A461" s="4" t="str">
        <f>main!A461</f>
        <v>Алтайский край</v>
      </c>
      <c r="B461" s="4" t="str">
        <f>main!B461</f>
        <v>Сибирский ФО</v>
      </c>
      <c r="C461" s="4" t="str">
        <f>main!C461</f>
        <v>Суповой набор свиной</v>
      </c>
      <c r="D461" s="4" t="str">
        <f>main!D461</f>
        <v>Дистрибьютор</v>
      </c>
      <c r="E461" s="4" t="str">
        <f>main!E461</f>
        <v>Продукция обвалки</v>
      </c>
      <c r="F461">
        <f>main!F461*0.9</f>
        <v>22.811975561364036</v>
      </c>
      <c r="G461">
        <f>main!G461*0.9</f>
        <v>23.673473245948649</v>
      </c>
      <c r="H461">
        <f>main!H461*0.9</f>
        <v>23.512853421951071</v>
      </c>
      <c r="I461">
        <f>main!I461*0.9</f>
        <v>26.127172871743504</v>
      </c>
      <c r="J461">
        <f>main!J461*0.9</f>
        <v>22.740137771484527</v>
      </c>
      <c r="K461">
        <f>main!K461*0.9</f>
        <v>23.2974560502666</v>
      </c>
      <c r="L461">
        <f>main!L461*0.9</f>
        <v>23.3632482542587</v>
      </c>
      <c r="M461">
        <f>main!M461*0.9</f>
        <v>19.645999407117742</v>
      </c>
      <c r="N461">
        <f>main!N461*0.9</f>
        <v>20.382460019603219</v>
      </c>
      <c r="O461">
        <f>main!O461*0.9</f>
        <v>17.964025726171617</v>
      </c>
      <c r="P461">
        <f>main!P461*0.9</f>
        <v>16.473335667067477</v>
      </c>
      <c r="Q461">
        <f>main!Q461*0.9</f>
        <v>15.058781513837108</v>
      </c>
    </row>
    <row r="462" spans="1:17" x14ac:dyDescent="0.25">
      <c r="A462" s="4" t="str">
        <f>main!A462</f>
        <v>Республика Хакасия</v>
      </c>
      <c r="B462" s="4" t="str">
        <f>main!B462</f>
        <v>Сибирский ФО</v>
      </c>
      <c r="C462" s="4" t="str">
        <f>main!C462</f>
        <v>Набор для хаша свиной</v>
      </c>
      <c r="D462" s="4" t="str">
        <f>main!D462</f>
        <v>Дистрибьютор</v>
      </c>
      <c r="E462" s="4" t="str">
        <f>main!E462</f>
        <v>Продукция обвалки</v>
      </c>
      <c r="F462">
        <f>main!F462*0.9</f>
        <v>50.543031835828337</v>
      </c>
      <c r="G462">
        <f>main!G462*0.9</f>
        <v>53.088411507654222</v>
      </c>
      <c r="H462">
        <f>main!H462*0.9</f>
        <v>49.963401774535583</v>
      </c>
      <c r="I462">
        <f>main!I462*0.9</f>
        <v>53.245380433027712</v>
      </c>
      <c r="J462">
        <f>main!J462*0.9</f>
        <v>52.927553347702336</v>
      </c>
      <c r="K462">
        <f>main!K462*0.9</f>
        <v>47.592303723538301</v>
      </c>
      <c r="L462">
        <f>main!L462*0.9</f>
        <v>46.327115574281464</v>
      </c>
      <c r="M462">
        <f>main!M462*0.9</f>
        <v>43.960993375246645</v>
      </c>
      <c r="N462">
        <f>main!N462*0.9</f>
        <v>40.892364192406831</v>
      </c>
      <c r="O462">
        <f>main!O462*0.9</f>
        <v>37.620139501769053</v>
      </c>
      <c r="P462">
        <f>main!P462*0.9</f>
        <v>35.207906769028547</v>
      </c>
      <c r="Q462">
        <f>main!Q462*0.9</f>
        <v>34.818066782158283</v>
      </c>
    </row>
    <row r="463" spans="1:17" x14ac:dyDescent="0.25">
      <c r="A463" s="4" t="str">
        <f>main!A463</f>
        <v>Томская область</v>
      </c>
      <c r="B463" s="4" t="str">
        <f>main!B463</f>
        <v>Сибирский ФО</v>
      </c>
      <c r="C463" s="4" t="str">
        <f>main!C463</f>
        <v>Карбонад свиной</v>
      </c>
      <c r="D463" s="4" t="str">
        <f>main!D463</f>
        <v>Дистрибьютор</v>
      </c>
      <c r="E463" s="4" t="str">
        <f>main!E463</f>
        <v>Продукция обвалки</v>
      </c>
      <c r="F463">
        <f>main!F463*0.9</f>
        <v>287.76341855237985</v>
      </c>
      <c r="G463">
        <f>main!G463*0.9</f>
        <v>283.90491667991409</v>
      </c>
      <c r="H463">
        <f>main!H463*0.9</f>
        <v>264.72975805707523</v>
      </c>
      <c r="I463">
        <f>main!I463*0.9</f>
        <v>253.14558823726625</v>
      </c>
      <c r="J463">
        <f>main!J463*0.9</f>
        <v>242.24361980051813</v>
      </c>
      <c r="K463">
        <f>main!K463*0.9</f>
        <v>229.12412008597266</v>
      </c>
      <c r="L463">
        <f>main!L463*0.9</f>
        <v>222.61368757656717</v>
      </c>
      <c r="M463">
        <f>main!M463*0.9</f>
        <v>212.4255985398261</v>
      </c>
      <c r="N463">
        <f>main!N463*0.9</f>
        <v>208.10717993485176</v>
      </c>
      <c r="O463">
        <f>main!O463*0.9</f>
        <v>193.00615332678962</v>
      </c>
      <c r="P463">
        <f>main!P463*0.9</f>
        <v>193.55585384012133</v>
      </c>
      <c r="Q463">
        <f>main!Q463*0.9</f>
        <v>192.47977484056798</v>
      </c>
    </row>
    <row r="464" spans="1:17" x14ac:dyDescent="0.25">
      <c r="A464" s="4" t="str">
        <f>main!A464</f>
        <v>Томская область</v>
      </c>
      <c r="B464" s="4" t="str">
        <f>main!B464</f>
        <v>Сибирский ФО</v>
      </c>
      <c r="C464" s="4" t="str">
        <f>main!C464</f>
        <v>Котлета на кости свиная</v>
      </c>
      <c r="D464" s="4" t="str">
        <f>main!D464</f>
        <v>Дистрибьютор</v>
      </c>
      <c r="E464" s="4" t="str">
        <f>main!E464</f>
        <v>Продукция обвалки</v>
      </c>
      <c r="F464">
        <f>main!F464*0.9</f>
        <v>254.20640017929554</v>
      </c>
      <c r="G464">
        <f>main!G464*0.9</f>
        <v>244.44114340516327</v>
      </c>
      <c r="H464">
        <f>main!H464*0.9</f>
        <v>213.33987817705807</v>
      </c>
      <c r="I464">
        <f>main!I464*0.9</f>
        <v>211.06758141734468</v>
      </c>
      <c r="J464">
        <f>main!J464*0.9</f>
        <v>208.77329355312986</v>
      </c>
      <c r="K464">
        <f>main!K464*0.9</f>
        <v>195.39204004977134</v>
      </c>
      <c r="L464">
        <f>main!L464*0.9</f>
        <v>199.37009434404808</v>
      </c>
      <c r="M464">
        <f>main!M464*0.9</f>
        <v>192.52642418150646</v>
      </c>
      <c r="N464">
        <f>main!N464*0.9</f>
        <v>182.70675487620031</v>
      </c>
      <c r="O464">
        <f>main!O464*0.9</f>
        <v>169.96484730832606</v>
      </c>
      <c r="P464">
        <f>main!P464*0.9</f>
        <v>173.08838606786472</v>
      </c>
      <c r="Q464">
        <f>main!Q464*0.9</f>
        <v>165.06142161773775</v>
      </c>
    </row>
    <row r="465" spans="1:17" x14ac:dyDescent="0.25">
      <c r="A465" s="4" t="str">
        <f>main!A465</f>
        <v>Томская область</v>
      </c>
      <c r="B465" s="4" t="str">
        <f>main!B465</f>
        <v>Сибирский ФО</v>
      </c>
      <c r="C465" s="4" t="str">
        <f>main!C465</f>
        <v>Котлетное мясо</v>
      </c>
      <c r="D465" s="4" t="str">
        <f>main!D465</f>
        <v>Дистрибьютор</v>
      </c>
      <c r="E465" s="4" t="str">
        <f>main!E465</f>
        <v>Продукция обвалки</v>
      </c>
      <c r="F465">
        <f>main!F465*0.9</f>
        <v>199.67798814464911</v>
      </c>
      <c r="G465">
        <f>main!G465*0.9</f>
        <v>189.91839825052304</v>
      </c>
      <c r="H465">
        <f>main!H465*0.9</f>
        <v>181.08410768363558</v>
      </c>
      <c r="I465">
        <f>main!I465*0.9</f>
        <v>164.53916794455412</v>
      </c>
      <c r="J465">
        <f>main!J465*0.9</f>
        <v>155.63665713656727</v>
      </c>
      <c r="K465">
        <f>main!K465*0.9</f>
        <v>143.64845618370688</v>
      </c>
      <c r="L465">
        <f>main!L465*0.9</f>
        <v>142.39368125891326</v>
      </c>
      <c r="M465">
        <f>main!M465*0.9</f>
        <v>140.84972702705485</v>
      </c>
      <c r="N465">
        <f>main!N465*0.9</f>
        <v>141.75988996671126</v>
      </c>
      <c r="O465">
        <f>main!O465*0.9</f>
        <v>132.29604704863996</v>
      </c>
      <c r="P465">
        <f>main!P465*0.9</f>
        <v>135.42021917470953</v>
      </c>
      <c r="Q465">
        <f>main!Q465*0.9</f>
        <v>142.36667258587323</v>
      </c>
    </row>
    <row r="466" spans="1:17" x14ac:dyDescent="0.25">
      <c r="A466" s="4" t="str">
        <f>main!A466</f>
        <v>Томская область</v>
      </c>
      <c r="B466" s="4" t="str">
        <f>main!B466</f>
        <v>Сибирский ФО</v>
      </c>
      <c r="C466" s="4" t="str">
        <f>main!C466</f>
        <v>Лопатка свиная</v>
      </c>
      <c r="D466" s="4" t="str">
        <f>main!D466</f>
        <v>Дистрибьютор</v>
      </c>
      <c r="E466" s="4" t="str">
        <f>main!E466</f>
        <v>Продукция обвалки</v>
      </c>
      <c r="F466">
        <f>main!F466*0.9</f>
        <v>207.98654743862417</v>
      </c>
      <c r="G466">
        <f>main!G466*0.9</f>
        <v>208.98528792582678</v>
      </c>
      <c r="H466">
        <f>main!H466*0.9</f>
        <v>190.688278978044</v>
      </c>
      <c r="I466">
        <f>main!I466*0.9</f>
        <v>179.97333592924133</v>
      </c>
      <c r="J466">
        <f>main!J466*0.9</f>
        <v>169.26362659125954</v>
      </c>
      <c r="K466">
        <f>main!K466*0.9</f>
        <v>165.07745886031628</v>
      </c>
      <c r="L466">
        <f>main!L466*0.9</f>
        <v>158.65638476860582</v>
      </c>
      <c r="M466">
        <f>main!M466*0.9</f>
        <v>158.64360536826359</v>
      </c>
      <c r="N466">
        <f>main!N466*0.9</f>
        <v>155.2883442547639</v>
      </c>
      <c r="O466">
        <f>main!O466*0.9</f>
        <v>144.77696394721951</v>
      </c>
      <c r="P466">
        <f>main!P466*0.9</f>
        <v>145.42302045273661</v>
      </c>
      <c r="Q466">
        <f>main!Q466*0.9</f>
        <v>139.77284596114052</v>
      </c>
    </row>
    <row r="467" spans="1:17" x14ac:dyDescent="0.25">
      <c r="A467" s="4" t="str">
        <f>main!A467</f>
        <v>Томская область</v>
      </c>
      <c r="B467" s="4" t="str">
        <f>main!B467</f>
        <v>Сибирский ФО</v>
      </c>
      <c r="C467" s="4" t="str">
        <f>main!C467</f>
        <v>Набор для бульона</v>
      </c>
      <c r="D467" s="4" t="str">
        <f>main!D467</f>
        <v>Дистрибьютор</v>
      </c>
      <c r="E467" s="4" t="str">
        <f>main!E467</f>
        <v>Продукция обвалки</v>
      </c>
      <c r="F467">
        <f>main!F467*0.9</f>
        <v>12.523138199692722</v>
      </c>
      <c r="G467">
        <f>main!G467*0.9</f>
        <v>12.996076395411327</v>
      </c>
      <c r="H467">
        <f>main!H467*0.9</f>
        <v>12.907900592832496</v>
      </c>
      <c r="I467">
        <f>main!I467*0.9</f>
        <v>14.343089039349383</v>
      </c>
      <c r="J467">
        <f>main!J467*0.9</f>
        <v>12.483701257100813</v>
      </c>
      <c r="K467">
        <f>main!K467*0.9</f>
        <v>12.789653444697556</v>
      </c>
      <c r="L467">
        <f>main!L467*0.9</f>
        <v>12.825771529290408</v>
      </c>
      <c r="M467">
        <f>main!M467*0.9</f>
        <v>10.785105611944882</v>
      </c>
      <c r="N467">
        <f>main!N467*0.9</f>
        <v>11.18940194322828</v>
      </c>
      <c r="O467">
        <f>main!O467*0.9</f>
        <v>9.8617489829640537</v>
      </c>
      <c r="P467">
        <f>main!P467*0.9</f>
        <v>9.0434017261536042</v>
      </c>
      <c r="Q467">
        <f>main!Q467*0.9</f>
        <v>8.2668509577117852</v>
      </c>
    </row>
    <row r="468" spans="1:17" x14ac:dyDescent="0.25">
      <c r="A468" s="4" t="str">
        <f>main!A468</f>
        <v>Томская область</v>
      </c>
      <c r="B468" s="4" t="str">
        <f>main!B468</f>
        <v>Сибирский ФО</v>
      </c>
      <c r="C468" s="4" t="str">
        <f>main!C468</f>
        <v>Набор для хаша свиной</v>
      </c>
      <c r="D468" s="4" t="str">
        <f>main!D468</f>
        <v>Дистрибьютор</v>
      </c>
      <c r="E468" s="4" t="str">
        <f>main!E468</f>
        <v>Продукция обвалки</v>
      </c>
      <c r="F468">
        <f>main!F468*0.9</f>
        <v>94.99590049859809</v>
      </c>
      <c r="G468">
        <f>main!G468*0.9</f>
        <v>99.779955298106998</v>
      </c>
      <c r="H468">
        <f>main!H468*0.9</f>
        <v>93.906482677217397</v>
      </c>
      <c r="I468">
        <f>main!I468*0.9</f>
        <v>100.07497923858976</v>
      </c>
      <c r="J468">
        <f>main!J468*0.9</f>
        <v>99.47762152029145</v>
      </c>
      <c r="K468">
        <f>main!K468*0.9</f>
        <v>89.44999112252421</v>
      </c>
      <c r="L468">
        <f>main!L468*0.9</f>
        <v>87.07206318323486</v>
      </c>
      <c r="M468">
        <f>main!M468*0.9</f>
        <v>82.624923769098999</v>
      </c>
      <c r="N468">
        <f>main!N468*0.9</f>
        <v>76.857418696055376</v>
      </c>
      <c r="O468">
        <f>main!O468*0.9</f>
        <v>70.70725476978825</v>
      </c>
      <c r="P468">
        <f>main!P468*0.9</f>
        <v>66.173450359257416</v>
      </c>
      <c r="Q468">
        <f>main!Q468*0.9</f>
        <v>65.440744004731783</v>
      </c>
    </row>
    <row r="469" spans="1:17" x14ac:dyDescent="0.25">
      <c r="A469" s="4" t="str">
        <f>main!A469</f>
        <v>Томская область</v>
      </c>
      <c r="B469" s="4" t="str">
        <f>main!B469</f>
        <v>Сибирский ФО</v>
      </c>
      <c r="C469" s="4" t="str">
        <f>main!C469</f>
        <v>Ноги свиные</v>
      </c>
      <c r="D469" s="4" t="str">
        <f>main!D469</f>
        <v>Дистрибьютор</v>
      </c>
      <c r="E469" s="4" t="str">
        <f>main!E469</f>
        <v>Продукция обвалки</v>
      </c>
      <c r="F469">
        <f>main!F469*0.9</f>
        <v>12.806962659330594</v>
      </c>
      <c r="G469">
        <f>main!G469*0.9</f>
        <v>16.367359288630361</v>
      </c>
      <c r="H469">
        <f>main!H469*0.9</f>
        <v>19.024883688695521</v>
      </c>
      <c r="I469">
        <f>main!I469*0.9</f>
        <v>22.013970704673</v>
      </c>
      <c r="J469">
        <f>main!J469*0.9</f>
        <v>19.242863291335564</v>
      </c>
      <c r="K469">
        <f>main!K469*0.9</f>
        <v>14.606809100970681</v>
      </c>
      <c r="L469">
        <f>main!L469*0.9</f>
        <v>11.978599906884051</v>
      </c>
      <c r="M469">
        <f>main!M469*0.9</f>
        <v>9.2729255965282569</v>
      </c>
      <c r="N469">
        <f>main!N469*0.9</f>
        <v>7.819637570837318</v>
      </c>
      <c r="O469">
        <f>main!O469*0.9</f>
        <v>6.5466433148394767</v>
      </c>
      <c r="P469">
        <f>main!P469*0.9</f>
        <v>7.0568897552923708</v>
      </c>
      <c r="Q469">
        <f>main!Q469*0.9</f>
        <v>8.2689736968127292</v>
      </c>
    </row>
    <row r="470" spans="1:17" x14ac:dyDescent="0.25">
      <c r="A470" s="4" t="str">
        <f>main!A470</f>
        <v>Томская область</v>
      </c>
      <c r="B470" s="4" t="str">
        <f>main!B470</f>
        <v>Сибирский ФО</v>
      </c>
      <c r="C470" s="4" t="str">
        <f>main!C470</f>
        <v>Окорок свиной</v>
      </c>
      <c r="D470" s="4" t="str">
        <f>main!D470</f>
        <v>Дистрибьютор</v>
      </c>
      <c r="E470" s="4" t="str">
        <f>main!E470</f>
        <v>Продукция обвалки</v>
      </c>
      <c r="F470">
        <f>main!F470*0.9</f>
        <v>227.33340839770221</v>
      </c>
      <c r="G470">
        <f>main!G470*0.9</f>
        <v>225.06875611725872</v>
      </c>
      <c r="H470">
        <f>main!H470*0.9</f>
        <v>209.89864373958983</v>
      </c>
      <c r="I470">
        <f>main!I470*0.9</f>
        <v>199.18638872349666</v>
      </c>
      <c r="J470">
        <f>main!J470*0.9</f>
        <v>187.14752678723539</v>
      </c>
      <c r="K470">
        <f>main!K470*0.9</f>
        <v>177.913090357447</v>
      </c>
      <c r="L470">
        <f>main!L470*0.9</f>
        <v>177.12901864266939</v>
      </c>
      <c r="M470">
        <f>main!M470*0.9</f>
        <v>173.01462385576863</v>
      </c>
      <c r="N470">
        <f>main!N470*0.9</f>
        <v>169.24645509206272</v>
      </c>
      <c r="O470">
        <f>main!O470*0.9</f>
        <v>153.79510480901033</v>
      </c>
      <c r="P470">
        <f>main!P470*0.9</f>
        <v>155.31719586773738</v>
      </c>
      <c r="Q470">
        <f>main!Q470*0.9</f>
        <v>150.89058190619016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Рагу для тушения</v>
      </c>
      <c r="D471" s="4" t="str">
        <f>main!D471</f>
        <v>Дистрибьютор</v>
      </c>
      <c r="E471" s="4" t="str">
        <f>main!E471</f>
        <v>Продукция обвалки</v>
      </c>
      <c r="F471">
        <f>main!F471*0.9</f>
        <v>137.53772674554205</v>
      </c>
      <c r="G471">
        <f>main!G471*0.9</f>
        <v>152.4727283763977</v>
      </c>
      <c r="H471">
        <f>main!H471*0.9</f>
        <v>135.54872382714444</v>
      </c>
      <c r="I471">
        <f>main!I471*0.9</f>
        <v>79.891163957647009</v>
      </c>
      <c r="J471">
        <f>main!J471*0.9</f>
        <v>73.933872509382311</v>
      </c>
      <c r="K471">
        <f>main!K471*0.9</f>
        <v>71.779747864564541</v>
      </c>
      <c r="L471">
        <f>main!L471*0.9</f>
        <v>74.424184886329783</v>
      </c>
      <c r="M471">
        <f>main!M471*0.9</f>
        <v>69.596311034787249</v>
      </c>
      <c r="N471">
        <f>main!N471*0.9</f>
        <v>74.974572247748355</v>
      </c>
      <c r="O471">
        <f>main!O471*0.9</f>
        <v>65.580799694700005</v>
      </c>
      <c r="P471">
        <f>main!P471*0.9</f>
        <v>67.962025744218494</v>
      </c>
      <c r="Q471">
        <f>main!Q471*0.9</f>
        <v>64.739094974609742</v>
      </c>
    </row>
    <row r="472" spans="1:17" x14ac:dyDescent="0.25">
      <c r="A472" s="4" t="str">
        <f>main!A472</f>
        <v>Томская область</v>
      </c>
      <c r="B472" s="4" t="str">
        <f>main!B472</f>
        <v>Сибирский ФО</v>
      </c>
      <c r="C472" s="4" t="str">
        <f>main!C472</f>
        <v>Ребра свиные (ленточные с корейки)</v>
      </c>
      <c r="D472" s="4" t="str">
        <f>main!D472</f>
        <v>Дистрибьютор</v>
      </c>
      <c r="E472" s="4" t="str">
        <f>main!E472</f>
        <v>Продукция обвалки</v>
      </c>
      <c r="F472">
        <f>main!F472*0.9</f>
        <v>246.56201172521824</v>
      </c>
      <c r="G472">
        <f>main!G472*0.9</f>
        <v>251.03969055882982</v>
      </c>
      <c r="H472">
        <f>main!H472*0.9</f>
        <v>241.11570203159889</v>
      </c>
      <c r="I472">
        <f>main!I472*0.9</f>
        <v>224.14152910603198</v>
      </c>
      <c r="J472">
        <f>main!J472*0.9</f>
        <v>203.69328301658044</v>
      </c>
      <c r="K472">
        <f>main!K472*0.9</f>
        <v>206.45085359803431</v>
      </c>
      <c r="L472">
        <f>main!L472*0.9</f>
        <v>218.97802906957287</v>
      </c>
      <c r="M472">
        <f>main!M472*0.9</f>
        <v>210.34123571281359</v>
      </c>
      <c r="N472">
        <f>main!N472*0.9</f>
        <v>210.71377896613183</v>
      </c>
      <c r="O472">
        <f>main!O472*0.9</f>
        <v>198.86302110332448</v>
      </c>
      <c r="P472">
        <f>main!P472*0.9</f>
        <v>199.04319301964836</v>
      </c>
      <c r="Q472">
        <f>main!Q472*0.9</f>
        <v>191.63101150110958</v>
      </c>
    </row>
    <row r="473" spans="1:17" x14ac:dyDescent="0.25">
      <c r="A473" s="4" t="str">
        <f>main!A473</f>
        <v>Томская область</v>
      </c>
      <c r="B473" s="4" t="str">
        <f>main!B473</f>
        <v>Сибирский ФО</v>
      </c>
      <c r="C473" s="4" t="str">
        <f>main!C473</f>
        <v>Ребра свиные</v>
      </c>
      <c r="D473" s="4" t="str">
        <f>main!D473</f>
        <v>Дистрибьютор</v>
      </c>
      <c r="E473" s="4" t="str">
        <f>main!E473</f>
        <v>Продукция обвалки</v>
      </c>
      <c r="F473">
        <f>main!F473*0.9</f>
        <v>145.74993215567326</v>
      </c>
      <c r="G473">
        <f>main!G473*0.9</f>
        <v>148.39681754425089</v>
      </c>
      <c r="H473">
        <f>main!H473*0.9</f>
        <v>142.53046106688095</v>
      </c>
      <c r="I473">
        <f>main!I473*0.9</f>
        <v>132.49653680178699</v>
      </c>
      <c r="J473">
        <f>main!J473*0.9</f>
        <v>120.40898746932328</v>
      </c>
      <c r="K473">
        <f>main!K473*0.9</f>
        <v>122.03906714927535</v>
      </c>
      <c r="L473">
        <f>main!L473*0.9</f>
        <v>129.44424267612729</v>
      </c>
      <c r="M473">
        <f>main!M473*0.9</f>
        <v>124.33878447118236</v>
      </c>
      <c r="N473">
        <f>main!N473*0.9</f>
        <v>124.55900555680807</v>
      </c>
      <c r="O473">
        <f>main!O473*0.9</f>
        <v>117.55368003073954</v>
      </c>
      <c r="P473">
        <f>main!P473*0.9</f>
        <v>117.66018485845737</v>
      </c>
      <c r="Q473">
        <f>main!Q473*0.9</f>
        <v>113.27863010923456</v>
      </c>
    </row>
    <row r="474" spans="1:17" x14ac:dyDescent="0.25">
      <c r="A474" s="4" t="str">
        <f>main!A474</f>
        <v>Томская область</v>
      </c>
      <c r="B474" s="4" t="str">
        <f>main!B474</f>
        <v>Сибирский ФО</v>
      </c>
      <c r="C474" s="4" t="str">
        <f>main!C474</f>
        <v>Ребрышки свиные</v>
      </c>
      <c r="D474" s="4" t="str">
        <f>main!D474</f>
        <v>Дистрибьютор</v>
      </c>
      <c r="E474" s="4" t="str">
        <f>main!E474</f>
        <v>Продукция обвалки</v>
      </c>
      <c r="F474">
        <f>main!F474*0.9</f>
        <v>64.532959241234749</v>
      </c>
      <c r="G474">
        <f>main!G474*0.9</f>
        <v>59.062927370099914</v>
      </c>
      <c r="H474">
        <f>main!H474*0.9</f>
        <v>58.58170165218074</v>
      </c>
      <c r="I474">
        <f>main!I474*0.9</f>
        <v>56.945886266816785</v>
      </c>
      <c r="J474">
        <f>main!J474*0.9</f>
        <v>55.743840109742401</v>
      </c>
      <c r="K474">
        <f>main!K474*0.9</f>
        <v>51.769362409435438</v>
      </c>
      <c r="L474">
        <f>main!L474*0.9</f>
        <v>48.236959067300241</v>
      </c>
      <c r="M474">
        <f>main!M474*0.9</f>
        <v>47.772778068217931</v>
      </c>
      <c r="N474">
        <f>main!N474*0.9</f>
        <v>49.405822151962155</v>
      </c>
      <c r="O474">
        <f>main!O474*0.9</f>
        <v>45.385573541438902</v>
      </c>
      <c r="P474">
        <f>main!P474*0.9</f>
        <v>43.720508560383578</v>
      </c>
      <c r="Q474">
        <f>main!Q474*0.9</f>
        <v>46.349948044323646</v>
      </c>
    </row>
    <row r="475" spans="1:17" x14ac:dyDescent="0.25">
      <c r="A475" s="4" t="str">
        <f>main!A475</f>
        <v>Республика Хакасия</v>
      </c>
      <c r="B475" s="4" t="str">
        <f>main!B475</f>
        <v>Сибирский ФО</v>
      </c>
      <c r="C475" s="4" t="str">
        <f>main!C475</f>
        <v>Котлетное мясо</v>
      </c>
      <c r="D475" s="4" t="str">
        <f>main!D475</f>
        <v>Дистрибьютор</v>
      </c>
      <c r="E475" s="4" t="str">
        <f>main!E475</f>
        <v>Продукция обвалки</v>
      </c>
      <c r="F475">
        <f>main!F475*0.9</f>
        <v>184.53663766757307</v>
      </c>
      <c r="G475">
        <f>main!G475*0.9</f>
        <v>175.51710616682604</v>
      </c>
      <c r="H475">
        <f>main!H475*0.9</f>
        <v>167.3527096174638</v>
      </c>
      <c r="I475">
        <f>main!I475*0.9</f>
        <v>152.06235348841983</v>
      </c>
      <c r="J475">
        <f>main!J475*0.9</f>
        <v>143.83490975979495</v>
      </c>
      <c r="K475">
        <f>main!K475*0.9</f>
        <v>132.75576019463875</v>
      </c>
      <c r="L475">
        <f>main!L475*0.9</f>
        <v>131.59613339850313</v>
      </c>
      <c r="M475">
        <f>main!M475*0.9</f>
        <v>130.16925542708958</v>
      </c>
      <c r="N475">
        <f>main!N475*0.9</f>
        <v>131.01040176562415</v>
      </c>
      <c r="O475">
        <f>main!O475*0.9</f>
        <v>122.26419109041534</v>
      </c>
      <c r="P475">
        <f>main!P475*0.9</f>
        <v>125.1514608640971</v>
      </c>
      <c r="Q475">
        <f>main!Q475*0.9</f>
        <v>131.57117276184513</v>
      </c>
    </row>
    <row r="476" spans="1:17" x14ac:dyDescent="0.25">
      <c r="A476" s="4" t="str">
        <f>main!A476</f>
        <v>Республика Хакасия</v>
      </c>
      <c r="B476" s="4" t="str">
        <f>main!B476</f>
        <v>Сибирский ФО</v>
      </c>
      <c r="C476" s="4" t="str">
        <f>main!C476</f>
        <v>Окорок свиной</v>
      </c>
      <c r="D476" s="4" t="str">
        <f>main!D476</f>
        <v>Дистрибьютор</v>
      </c>
      <c r="E476" s="4" t="str">
        <f>main!E476</f>
        <v>Продукция обвалки</v>
      </c>
      <c r="F476">
        <f>main!F476*0.9</f>
        <v>208.13743956243118</v>
      </c>
      <c r="G476">
        <f>main!G476*0.9</f>
        <v>206.06401388130064</v>
      </c>
      <c r="H476">
        <f>main!H476*0.9</f>
        <v>192.17486151070582</v>
      </c>
      <c r="I476">
        <f>main!I476*0.9</f>
        <v>182.36714628440308</v>
      </c>
      <c r="J476">
        <f>main!J476*0.9</f>
        <v>171.34484245180738</v>
      </c>
      <c r="K476">
        <f>main!K476*0.9</f>
        <v>162.89015922752853</v>
      </c>
      <c r="L476">
        <f>main!L476*0.9</f>
        <v>162.17229430702534</v>
      </c>
      <c r="M476">
        <f>main!M476*0.9</f>
        <v>158.40531785455246</v>
      </c>
      <c r="N476">
        <f>main!N476*0.9</f>
        <v>154.95533219760577</v>
      </c>
      <c r="O476">
        <f>main!O476*0.9</f>
        <v>140.80868957097246</v>
      </c>
      <c r="P476">
        <f>main!P476*0.9</f>
        <v>142.20225569034412</v>
      </c>
      <c r="Q476">
        <f>main!Q476*0.9</f>
        <v>138.14942376220125</v>
      </c>
    </row>
    <row r="477" spans="1:17" x14ac:dyDescent="0.25">
      <c r="A477" s="4" t="str">
        <f>main!A477</f>
        <v>Томская область</v>
      </c>
      <c r="B477" s="4" t="str">
        <f>main!B477</f>
        <v>Сибирский ФО</v>
      </c>
      <c r="C477" s="4" t="str">
        <f>main!C477</f>
        <v>Вырезка свиная</v>
      </c>
      <c r="D477" s="4" t="str">
        <f>main!D477</f>
        <v>Дистрибьютор</v>
      </c>
      <c r="E477" s="4" t="str">
        <f>main!E477</f>
        <v>Продукция обвалки</v>
      </c>
      <c r="F477">
        <f>main!F477*0.9</f>
        <v>342.13484011411163</v>
      </c>
      <c r="G477">
        <f>main!G477*0.9</f>
        <v>331.08555511163485</v>
      </c>
      <c r="H477">
        <f>main!H477*0.9</f>
        <v>300.06892467892345</v>
      </c>
      <c r="I477">
        <f>main!I477*0.9</f>
        <v>291.66372629024579</v>
      </c>
      <c r="J477">
        <f>main!J477*0.9</f>
        <v>274.76100923263112</v>
      </c>
      <c r="K477">
        <f>main!K477*0.9</f>
        <v>270.69603917666649</v>
      </c>
      <c r="L477">
        <f>main!L477*0.9</f>
        <v>266.20985185329192</v>
      </c>
      <c r="M477">
        <f>main!M477*0.9</f>
        <v>257.80342360690361</v>
      </c>
      <c r="N477">
        <f>main!N477*0.9</f>
        <v>250.52404853270505</v>
      </c>
      <c r="O477">
        <f>main!O477*0.9</f>
        <v>238.58904656653687</v>
      </c>
      <c r="P477">
        <f>main!P477*0.9</f>
        <v>235.39196755742776</v>
      </c>
      <c r="Q477">
        <f>main!Q477*0.9</f>
        <v>227.57128685239203</v>
      </c>
    </row>
    <row r="478" spans="1:17" x14ac:dyDescent="0.25">
      <c r="A478" s="4" t="str">
        <f>main!A478</f>
        <v>Томская область</v>
      </c>
      <c r="B478" s="4" t="str">
        <f>main!B478</f>
        <v>Сибирский ФО</v>
      </c>
      <c r="C478" s="4" t="str">
        <f>main!C478</f>
        <v>Грудинка свиная</v>
      </c>
      <c r="D478" s="4" t="str">
        <f>main!D478</f>
        <v>Дистрибьютор</v>
      </c>
      <c r="E478" s="4" t="str">
        <f>main!E478</f>
        <v>Продукция обвалки</v>
      </c>
      <c r="F478">
        <f>main!F478*0.9</f>
        <v>223.87686456667618</v>
      </c>
      <c r="G478">
        <f>main!G478*0.9</f>
        <v>238.79099523584364</v>
      </c>
      <c r="H478">
        <f>main!H478*0.9</f>
        <v>232.15039713941786</v>
      </c>
      <c r="I478">
        <f>main!I478*0.9</f>
        <v>208.70217720813332</v>
      </c>
      <c r="J478">
        <f>main!J478*0.9</f>
        <v>189.3421688227217</v>
      </c>
      <c r="K478">
        <f>main!K478*0.9</f>
        <v>175.00857020181513</v>
      </c>
      <c r="L478">
        <f>main!L478*0.9</f>
        <v>173.77617642629284</v>
      </c>
      <c r="M478">
        <f>main!M478*0.9</f>
        <v>164.74644344897865</v>
      </c>
      <c r="N478">
        <f>main!N478*0.9</f>
        <v>154.46447334188298</v>
      </c>
      <c r="O478">
        <f>main!O478*0.9</f>
        <v>149.26642883181859</v>
      </c>
      <c r="P478">
        <f>main!P478*0.9</f>
        <v>150.96225788318088</v>
      </c>
      <c r="Q478">
        <f>main!Q478*0.9</f>
        <v>151.52257633261033</v>
      </c>
    </row>
    <row r="479" spans="1:17" x14ac:dyDescent="0.25">
      <c r="A479" s="4" t="str">
        <f>main!A479</f>
        <v>Томская область</v>
      </c>
      <c r="B479" s="4" t="str">
        <f>main!B479</f>
        <v>Сибирский ФО</v>
      </c>
      <c r="C479" s="4" t="str">
        <f>main!C479</f>
        <v>Шейка свиная</v>
      </c>
      <c r="D479" s="4" t="str">
        <f>main!D479</f>
        <v>Дистрибьютор</v>
      </c>
      <c r="E479" s="4" t="str">
        <f>main!E479</f>
        <v>Продукция обвалки</v>
      </c>
      <c r="F479">
        <f>main!F479*0.9</f>
        <v>381.24684909082276</v>
      </c>
      <c r="G479">
        <f>main!G479*0.9</f>
        <v>333.78395513262842</v>
      </c>
      <c r="H479">
        <f>main!H479*0.9</f>
        <v>288.75513252437457</v>
      </c>
      <c r="I479">
        <f>main!I479*0.9</f>
        <v>280.96894187778599</v>
      </c>
      <c r="J479">
        <f>main!J479*0.9</f>
        <v>292.13805294025485</v>
      </c>
      <c r="K479">
        <f>main!K479*0.9</f>
        <v>289.95177325668135</v>
      </c>
      <c r="L479">
        <f>main!L479*0.9</f>
        <v>302.88599604008812</v>
      </c>
      <c r="M479">
        <f>main!M479*0.9</f>
        <v>311.61096976430781</v>
      </c>
      <c r="N479">
        <f>main!N479*0.9</f>
        <v>312.84465148048974</v>
      </c>
      <c r="O479">
        <f>main!O479*0.9</f>
        <v>296.81914817805898</v>
      </c>
      <c r="P479">
        <f>main!P479*0.9</f>
        <v>293.43091889650731</v>
      </c>
      <c r="Q479">
        <f>main!Q479*0.9</f>
        <v>279.19691897317648</v>
      </c>
    </row>
    <row r="480" spans="1:17" x14ac:dyDescent="0.25">
      <c r="A480" s="4" t="str">
        <f>main!A480</f>
        <v>Красноярский край</v>
      </c>
      <c r="B480" s="4" t="str">
        <f>main!B480</f>
        <v>Сибирский ФО</v>
      </c>
      <c r="C480" s="4" t="str">
        <f>main!C480</f>
        <v>Набор для хаша свиной</v>
      </c>
      <c r="D480" s="4" t="str">
        <f>main!D480</f>
        <v>Дистрибьютор</v>
      </c>
      <c r="E480" s="4" t="str">
        <f>main!E480</f>
        <v>Продукция обвалки</v>
      </c>
      <c r="F480">
        <f>main!F480*0.9</f>
        <v>86.03069248651633</v>
      </c>
      <c r="G480">
        <f>main!G480*0.9</f>
        <v>90.363253630049741</v>
      </c>
      <c r="H480">
        <f>main!H480*0.9</f>
        <v>85.04408812686907</v>
      </c>
      <c r="I480">
        <f>main!I480*0.9</f>
        <v>90.630434779621638</v>
      </c>
      <c r="J480">
        <f>main!J480*0.9</f>
        <v>90.089452506727383</v>
      </c>
      <c r="K480">
        <f>main!K480*0.9</f>
        <v>81.008176550703496</v>
      </c>
      <c r="L480">
        <f>main!L480*0.9</f>
        <v>78.854664807287605</v>
      </c>
      <c r="M480">
        <f>main!M480*0.9</f>
        <v>74.827222766377275</v>
      </c>
      <c r="N480">
        <f>main!N480*0.9</f>
        <v>69.604024157288222</v>
      </c>
      <c r="O480">
        <f>main!O480*0.9</f>
        <v>64.034280003011162</v>
      </c>
      <c r="P480">
        <f>main!P480*0.9</f>
        <v>59.928351947282643</v>
      </c>
      <c r="Q480">
        <f>main!Q480*0.9</f>
        <v>59.264794522822591</v>
      </c>
    </row>
    <row r="481" spans="1:17" x14ac:dyDescent="0.25">
      <c r="A481" s="4" t="str">
        <f>main!A481</f>
        <v>Алтайский край</v>
      </c>
      <c r="B481" s="4" t="str">
        <f>main!B481</f>
        <v>Сибирский ФО</v>
      </c>
      <c r="C481" s="4" t="str">
        <f>main!C481</f>
        <v>Карбонад свиной</v>
      </c>
      <c r="D481" s="4" t="str">
        <f>main!D481</f>
        <v>Дистрибьютор</v>
      </c>
      <c r="E481" s="4" t="str">
        <f>main!E481</f>
        <v>Продукция обвалки</v>
      </c>
      <c r="F481">
        <f>main!F481*0.9</f>
        <v>293.30912044718343</v>
      </c>
      <c r="G481">
        <f>main!G481*0.9</f>
        <v>289.37625852835424</v>
      </c>
      <c r="H481">
        <f>main!H481*0.9</f>
        <v>269.83156122668402</v>
      </c>
      <c r="I481">
        <f>main!I481*0.9</f>
        <v>258.02414429352547</v>
      </c>
      <c r="J481">
        <f>main!J481*0.9</f>
        <v>246.91207595137277</v>
      </c>
      <c r="K481">
        <f>main!K481*0.9</f>
        <v>233.5397406443401</v>
      </c>
      <c r="L481">
        <f>main!L481*0.9</f>
        <v>226.90384076981559</v>
      </c>
      <c r="M481">
        <f>main!M481*0.9</f>
        <v>216.51940952613344</v>
      </c>
      <c r="N481">
        <f>main!N481*0.9</f>
        <v>212.11776747892785</v>
      </c>
      <c r="O481">
        <f>main!O481*0.9</f>
        <v>196.72571780651961</v>
      </c>
      <c r="P481">
        <f>main!P481*0.9</f>
        <v>197.28601200543409</v>
      </c>
      <c r="Q481">
        <f>main!Q481*0.9</f>
        <v>196.18919509076699</v>
      </c>
    </row>
    <row r="482" spans="1:17" x14ac:dyDescent="0.25">
      <c r="A482" s="4" t="str">
        <f>main!A482</f>
        <v>Иркутская область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Дистрибьютор</v>
      </c>
      <c r="E482" s="4" t="str">
        <f>main!E482</f>
        <v>Продукция обвалки</v>
      </c>
      <c r="F482">
        <f>main!F482*0.9</f>
        <v>337.06015035384371</v>
      </c>
      <c r="G482">
        <f>main!G482*0.9</f>
        <v>332.54064878614469</v>
      </c>
      <c r="H482">
        <f>main!H482*0.9</f>
        <v>310.0805950343979</v>
      </c>
      <c r="I482">
        <f>main!I482*0.9</f>
        <v>296.51194186495917</v>
      </c>
      <c r="J482">
        <f>main!J482*0.9</f>
        <v>283.74235795144898</v>
      </c>
      <c r="K482">
        <f>main!K482*0.9</f>
        <v>268.3753576266771</v>
      </c>
      <c r="L482">
        <f>main!L482*0.9</f>
        <v>260.7496233636914</v>
      </c>
      <c r="M482">
        <f>main!M482*0.9</f>
        <v>248.81621348199994</v>
      </c>
      <c r="N482">
        <f>main!N482*0.9</f>
        <v>243.75800687740144</v>
      </c>
      <c r="O482">
        <f>main!O482*0.9</f>
        <v>226.07002442078374</v>
      </c>
      <c r="P482">
        <f>main!P482*0.9</f>
        <v>226.71389409193671</v>
      </c>
      <c r="Q482">
        <f>main!Q482*0.9</f>
        <v>225.4534720716303</v>
      </c>
    </row>
    <row r="483" spans="1:17" x14ac:dyDescent="0.25">
      <c r="A483" s="4" t="str">
        <f>main!A483</f>
        <v>Иркутская область</v>
      </c>
      <c r="B483" s="4" t="str">
        <f>main!B483</f>
        <v>Сибирский ФО</v>
      </c>
      <c r="C483" s="4" t="str">
        <f>main!C483</f>
        <v>Ноги свиные</v>
      </c>
      <c r="D483" s="4" t="str">
        <f>main!D483</f>
        <v>Дистрибьютор</v>
      </c>
      <c r="E483" s="4" t="str">
        <f>main!E483</f>
        <v>Продукция обвалки</v>
      </c>
      <c r="F483">
        <f>main!F483*0.9</f>
        <v>13.070189217305046</v>
      </c>
      <c r="G483">
        <f>main!G483*0.9</f>
        <v>16.70376408368444</v>
      </c>
      <c r="H483">
        <f>main!H483*0.9</f>
        <v>19.415909631571299</v>
      </c>
      <c r="I483">
        <f>main!I483*0.9</f>
        <v>22.46643253267089</v>
      </c>
      <c r="J483">
        <f>main!J483*0.9</f>
        <v>19.638369455012931</v>
      </c>
      <c r="K483">
        <f>main!K483*0.9</f>
        <v>14.90702861319337</v>
      </c>
      <c r="L483">
        <f>main!L483*0.9</f>
        <v>12.224800798283152</v>
      </c>
      <c r="M483">
        <f>main!M483*0.9</f>
        <v>9.4635156959964561</v>
      </c>
      <c r="N483">
        <f>main!N483*0.9</f>
        <v>7.9803576679541441</v>
      </c>
      <c r="O483">
        <f>main!O483*0.9</f>
        <v>6.6811990586087573</v>
      </c>
      <c r="P483">
        <f>main!P483*0.9</f>
        <v>7.2019327955277861</v>
      </c>
      <c r="Q483">
        <f>main!Q483*0.9</f>
        <v>8.4389291766631729</v>
      </c>
    </row>
    <row r="484" spans="1:17" x14ac:dyDescent="0.25">
      <c r="A484" s="4" t="str">
        <f>main!A484</f>
        <v>Иркутская область</v>
      </c>
      <c r="B484" s="4" t="str">
        <f>main!B484</f>
        <v>Сибирский ФО</v>
      </c>
      <c r="C484" s="4" t="str">
        <f>main!C484</f>
        <v>Окорок свиной</v>
      </c>
      <c r="D484" s="4" t="str">
        <f>main!D484</f>
        <v>Дистрибьютор</v>
      </c>
      <c r="E484" s="4" t="str">
        <f>main!E484</f>
        <v>Продукция обвалки</v>
      </c>
      <c r="F484">
        <f>main!F484*0.9</f>
        <v>237.10750076357004</v>
      </c>
      <c r="G484">
        <f>main!G484*0.9</f>
        <v>234.74548082950434</v>
      </c>
      <c r="H484">
        <f>main!H484*0.9</f>
        <v>218.92313664558668</v>
      </c>
      <c r="I484">
        <f>main!I484*0.9</f>
        <v>207.75031329194911</v>
      </c>
      <c r="J484">
        <f>main!J484*0.9</f>
        <v>195.19384618109294</v>
      </c>
      <c r="K484">
        <f>main!K484*0.9</f>
        <v>185.56237952487348</v>
      </c>
      <c r="L484">
        <f>main!L484*0.9</f>
        <v>184.74459701758312</v>
      </c>
      <c r="M484">
        <f>main!M484*0.9</f>
        <v>180.45330577291904</v>
      </c>
      <c r="N484">
        <f>main!N484*0.9</f>
        <v>176.52312637555295</v>
      </c>
      <c r="O484">
        <f>main!O484*0.9</f>
        <v>160.40745259553469</v>
      </c>
      <c r="P484">
        <f>main!P484*0.9</f>
        <v>161.99498523938607</v>
      </c>
      <c r="Q484">
        <f>main!Q484*0.9</f>
        <v>157.37805110434059</v>
      </c>
    </row>
    <row r="485" spans="1:17" x14ac:dyDescent="0.25">
      <c r="A485" s="4" t="str">
        <f>main!A485</f>
        <v>Иркутская область</v>
      </c>
      <c r="B485" s="4" t="str">
        <f>main!B485</f>
        <v>Сибирский ФО</v>
      </c>
      <c r="C485" s="4" t="str">
        <f>main!C485</f>
        <v>Ребра свиные</v>
      </c>
      <c r="D485" s="4" t="str">
        <f>main!D485</f>
        <v>Дистрибьютор</v>
      </c>
      <c r="E485" s="4" t="str">
        <f>main!E485</f>
        <v>Продукция обвалки</v>
      </c>
      <c r="F485">
        <f>main!F485*0.9</f>
        <v>135.43737073791087</v>
      </c>
      <c r="G485">
        <f>main!G485*0.9</f>
        <v>137.8969752973878</v>
      </c>
      <c r="H485">
        <f>main!H485*0.9</f>
        <v>132.44569387752631</v>
      </c>
      <c r="I485">
        <f>main!I485*0.9</f>
        <v>123.12172164269771</v>
      </c>
      <c r="J485">
        <f>main!J485*0.9</f>
        <v>111.8894289339429</v>
      </c>
      <c r="K485">
        <f>main!K485*0.9</f>
        <v>113.40417204689474</v>
      </c>
      <c r="L485">
        <f>main!L485*0.9</f>
        <v>120.28539311078055</v>
      </c>
      <c r="M485">
        <f>main!M485*0.9</f>
        <v>115.54117247573089</v>
      </c>
      <c r="N485">
        <f>main!N485*0.9</f>
        <v>115.74581178071757</v>
      </c>
      <c r="O485">
        <f>main!O485*0.9</f>
        <v>109.23614926231232</v>
      </c>
      <c r="P485">
        <f>main!P485*0.9</f>
        <v>109.33511832269988</v>
      </c>
      <c r="Q485">
        <f>main!Q485*0.9</f>
        <v>105.26358123035246</v>
      </c>
    </row>
    <row r="486" spans="1:17" x14ac:dyDescent="0.25">
      <c r="A486" s="4" t="str">
        <f>main!A486</f>
        <v>Иркутская область</v>
      </c>
      <c r="B486" s="4" t="str">
        <f>main!B486</f>
        <v>Сибирский ФО</v>
      </c>
      <c r="C486" s="4" t="str">
        <f>main!C486</f>
        <v>Ребрышки свиные</v>
      </c>
      <c r="D486" s="4" t="str">
        <f>main!D486</f>
        <v>Дистрибьютор</v>
      </c>
      <c r="E486" s="4" t="str">
        <f>main!E486</f>
        <v>Продукция обвалки</v>
      </c>
      <c r="F486">
        <f>main!F486*0.9</f>
        <v>64.532959241234749</v>
      </c>
      <c r="G486">
        <f>main!G486*0.9</f>
        <v>59.062927370099914</v>
      </c>
      <c r="H486">
        <f>main!H486*0.9</f>
        <v>58.58170165218074</v>
      </c>
      <c r="I486">
        <f>main!I486*0.9</f>
        <v>56.945886266816785</v>
      </c>
      <c r="J486">
        <f>main!J486*0.9</f>
        <v>55.743840109742401</v>
      </c>
      <c r="K486">
        <f>main!K486*0.9</f>
        <v>51.769362409435438</v>
      </c>
      <c r="L486">
        <f>main!L486*0.9</f>
        <v>48.236959067300241</v>
      </c>
      <c r="M486">
        <f>main!M486*0.9</f>
        <v>47.772778068217931</v>
      </c>
      <c r="N486">
        <f>main!N486*0.9</f>
        <v>49.405822151962155</v>
      </c>
      <c r="O486">
        <f>main!O486*0.9</f>
        <v>45.385573541438902</v>
      </c>
      <c r="P486">
        <f>main!P486*0.9</f>
        <v>43.720508560383578</v>
      </c>
      <c r="Q486">
        <f>main!Q486*0.9</f>
        <v>46.349948044323646</v>
      </c>
    </row>
    <row r="487" spans="1:17" x14ac:dyDescent="0.25">
      <c r="A487" s="4" t="str">
        <f>main!A487</f>
        <v>Кемеровская область-Кузбасс</v>
      </c>
      <c r="B487" s="4" t="str">
        <f>main!B487</f>
        <v>Сибирский ФО</v>
      </c>
      <c r="C487" s="4" t="str">
        <f>main!C487</f>
        <v>Набор для хаша свиной</v>
      </c>
      <c r="D487" s="4" t="str">
        <f>main!D487</f>
        <v>Дистрибьютор</v>
      </c>
      <c r="E487" s="4" t="str">
        <f>main!E487</f>
        <v>Продукция обвалки</v>
      </c>
      <c r="F487">
        <f>main!F487*0.9</f>
        <v>86.03069248651633</v>
      </c>
      <c r="G487">
        <f>main!G487*0.9</f>
        <v>90.363253630049741</v>
      </c>
      <c r="H487">
        <f>main!H487*0.9</f>
        <v>85.04408812686907</v>
      </c>
      <c r="I487">
        <f>main!I487*0.9</f>
        <v>90.630434779621638</v>
      </c>
      <c r="J487">
        <f>main!J487*0.9</f>
        <v>90.089452506727383</v>
      </c>
      <c r="K487">
        <f>main!K487*0.9</f>
        <v>81.008176550703496</v>
      </c>
      <c r="L487">
        <f>main!L487*0.9</f>
        <v>78.854664807287605</v>
      </c>
      <c r="M487">
        <f>main!M487*0.9</f>
        <v>74.827222766377275</v>
      </c>
      <c r="N487">
        <f>main!N487*0.9</f>
        <v>69.604024157288222</v>
      </c>
      <c r="O487">
        <f>main!O487*0.9</f>
        <v>64.034280003011162</v>
      </c>
      <c r="P487">
        <f>main!P487*0.9</f>
        <v>59.928351947282643</v>
      </c>
      <c r="Q487">
        <f>main!Q487*0.9</f>
        <v>59.264794522822591</v>
      </c>
    </row>
    <row r="488" spans="1:17" x14ac:dyDescent="0.25">
      <c r="A488" s="4" t="str">
        <f>main!A488</f>
        <v>Кемеровская область-Кузбасс</v>
      </c>
      <c r="B488" s="4" t="str">
        <f>main!B488</f>
        <v>Сибирский ФО</v>
      </c>
      <c r="C488" s="4" t="str">
        <f>main!C488</f>
        <v>Ребрышки свиные</v>
      </c>
      <c r="D488" s="4" t="str">
        <f>main!D488</f>
        <v>Опт</v>
      </c>
      <c r="E488" s="4" t="str">
        <f>main!E488</f>
        <v>Продукция обвалки</v>
      </c>
      <c r="F488">
        <f>main!F488*0.9</f>
        <v>60.093906740144455</v>
      </c>
      <c r="G488">
        <f>main!G488*0.9</f>
        <v>55.000143971559758</v>
      </c>
      <c r="H488">
        <f>main!H488*0.9</f>
        <v>54.552020504828725</v>
      </c>
      <c r="I488">
        <f>main!I488*0.9</f>
        <v>53.02872855652857</v>
      </c>
      <c r="J488">
        <f>main!J488*0.9</f>
        <v>51.909367992408953</v>
      </c>
      <c r="K488">
        <f>main!K488*0.9</f>
        <v>48.208284157554878</v>
      </c>
      <c r="L488">
        <f>main!L488*0.9</f>
        <v>44.918865548727027</v>
      </c>
      <c r="M488">
        <f>main!M488*0.9</f>
        <v>44.486614339463173</v>
      </c>
      <c r="N488">
        <f>main!N488*0.9</f>
        <v>46.007325616691631</v>
      </c>
      <c r="O488">
        <f>main!O488*0.9</f>
        <v>42.263619332126744</v>
      </c>
      <c r="P488">
        <f>main!P488*0.9</f>
        <v>40.713089790876708</v>
      </c>
      <c r="Q488">
        <f>main!Q488*0.9</f>
        <v>43.161657049912023</v>
      </c>
    </row>
    <row r="489" spans="1:17" x14ac:dyDescent="0.25">
      <c r="A489" s="4" t="str">
        <f>main!A489</f>
        <v>Республика Алтай</v>
      </c>
      <c r="B489" s="4" t="str">
        <f>main!B489</f>
        <v>Сибирский ФО</v>
      </c>
      <c r="C489" s="4" t="str">
        <f>main!C489</f>
        <v>Лопатка свиная</v>
      </c>
      <c r="D489" s="4" t="str">
        <f>main!D489</f>
        <v>Опт</v>
      </c>
      <c r="E489" s="4" t="str">
        <f>main!E489</f>
        <v>Продукция обвалки</v>
      </c>
      <c r="F489">
        <f>main!F489*0.9</f>
        <v>231.10896992247535</v>
      </c>
      <c r="G489">
        <f>main!G489*0.9</f>
        <v>232.21874306915143</v>
      </c>
      <c r="H489">
        <f>main!H489*0.9</f>
        <v>211.88760654777508</v>
      </c>
      <c r="I489">
        <f>main!I489*0.9</f>
        <v>199.98145453321982</v>
      </c>
      <c r="J489">
        <f>main!J489*0.9</f>
        <v>188.08111807515886</v>
      </c>
      <c r="K489">
        <f>main!K489*0.9</f>
        <v>183.42956284653764</v>
      </c>
      <c r="L489">
        <f>main!L489*0.9</f>
        <v>176.29464072101405</v>
      </c>
      <c r="M489">
        <f>main!M489*0.9</f>
        <v>176.28044060045005</v>
      </c>
      <c r="N489">
        <f>main!N489*0.9</f>
        <v>172.55216610716496</v>
      </c>
      <c r="O489">
        <f>main!O489*0.9</f>
        <v>160.87220744995014</v>
      </c>
      <c r="P489">
        <f>main!P489*0.9</f>
        <v>161.59008779048432</v>
      </c>
      <c r="Q489">
        <f>main!Q489*0.9</f>
        <v>155.31176824185894</v>
      </c>
    </row>
    <row r="490" spans="1:17" x14ac:dyDescent="0.25">
      <c r="A490" s="4" t="str">
        <f>main!A490</f>
        <v>Республика Алтай</v>
      </c>
      <c r="B490" s="4" t="str">
        <f>main!B490</f>
        <v>Сибирский ФО</v>
      </c>
      <c r="C490" s="4" t="str">
        <f>main!C490</f>
        <v>Окорок свиной</v>
      </c>
      <c r="D490" s="4" t="str">
        <f>main!D490</f>
        <v>Опт</v>
      </c>
      <c r="E490" s="4" t="str">
        <f>main!E490</f>
        <v>Продукция обвалки</v>
      </c>
      <c r="F490">
        <f>main!F490*0.9</f>
        <v>241.8194318567665</v>
      </c>
      <c r="G490">
        <f>main!G490*0.9</f>
        <v>239.41047255918747</v>
      </c>
      <c r="H490">
        <f>main!H490*0.9</f>
        <v>223.27369802073704</v>
      </c>
      <c r="I490">
        <f>main!I490*0.9</f>
        <v>211.87884215615296</v>
      </c>
      <c r="J490">
        <f>main!J490*0.9</f>
        <v>199.07284600209988</v>
      </c>
      <c r="K490">
        <f>main!K490*0.9</f>
        <v>189.24997752575928</v>
      </c>
      <c r="L490">
        <f>main!L490*0.9</f>
        <v>188.41594359322445</v>
      </c>
      <c r="M490">
        <f>main!M490*0.9</f>
        <v>184.03937344097383</v>
      </c>
      <c r="N490">
        <f>main!N490*0.9</f>
        <v>180.03109134991544</v>
      </c>
      <c r="O490">
        <f>main!O490*0.9</f>
        <v>163.59515800776887</v>
      </c>
      <c r="P490">
        <f>main!P490*0.9</f>
        <v>165.21423897633346</v>
      </c>
      <c r="Q490">
        <f>main!Q490*0.9</f>
        <v>160.50555457849114</v>
      </c>
    </row>
    <row r="491" spans="1:17" x14ac:dyDescent="0.25">
      <c r="A491" s="4" t="str">
        <f>main!A491</f>
        <v>Республика Алтай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Опт</v>
      </c>
      <c r="E491" s="4" t="str">
        <f>main!E491</f>
        <v>Продукция обвалки</v>
      </c>
      <c r="F491">
        <f>main!F491*0.9</f>
        <v>376.26108552757546</v>
      </c>
      <c r="G491">
        <f>main!G491*0.9</f>
        <v>329.41888854790659</v>
      </c>
      <c r="H491">
        <f>main!H491*0.9</f>
        <v>284.97893129969856</v>
      </c>
      <c r="I491">
        <f>main!I491*0.9</f>
        <v>277.29456472251496</v>
      </c>
      <c r="J491">
        <f>main!J491*0.9</f>
        <v>288.31761150379185</v>
      </c>
      <c r="K491">
        <f>main!K491*0.9</f>
        <v>286.15992293805033</v>
      </c>
      <c r="L491">
        <f>main!L491*0.9</f>
        <v>298.92499815518551</v>
      </c>
      <c r="M491">
        <f>main!M491*0.9</f>
        <v>307.53587085486362</v>
      </c>
      <c r="N491">
        <f>main!N491*0.9</f>
        <v>308.75341907285696</v>
      </c>
      <c r="O491">
        <f>main!O491*0.9</f>
        <v>292.93748962169474</v>
      </c>
      <c r="P491">
        <f>main!P491*0.9</f>
        <v>289.59356997873067</v>
      </c>
      <c r="Q491">
        <f>main!Q491*0.9</f>
        <v>275.54571548413247</v>
      </c>
    </row>
    <row r="492" spans="1:17" x14ac:dyDescent="0.25">
      <c r="A492" s="4" t="str">
        <f>main!A492</f>
        <v>Красноярский край</v>
      </c>
      <c r="B492" s="4" t="str">
        <f>main!B492</f>
        <v>Сибирский ФО</v>
      </c>
      <c r="C492" s="4" t="str">
        <f>main!C492</f>
        <v>Рагу для тушения</v>
      </c>
      <c r="D492" s="4" t="str">
        <f>main!D492</f>
        <v>Опт</v>
      </c>
      <c r="E492" s="4" t="str">
        <f>main!E492</f>
        <v>Продукция обвалки</v>
      </c>
      <c r="F492">
        <f>main!F492*0.9</f>
        <v>133.0463655069384</v>
      </c>
      <c r="G492">
        <f>main!G492*0.9</f>
        <v>147.4936574089034</v>
      </c>
      <c r="H492">
        <f>main!H492*0.9</f>
        <v>131.12231444446095</v>
      </c>
      <c r="I492">
        <f>main!I492*0.9</f>
        <v>77.282279213098676</v>
      </c>
      <c r="J492">
        <f>main!J492*0.9</f>
        <v>71.519526009219106</v>
      </c>
      <c r="K492">
        <f>main!K492*0.9</f>
        <v>69.43574535046092</v>
      </c>
      <c r="L492">
        <f>main!L492*0.9</f>
        <v>71.993826997460815</v>
      </c>
      <c r="M492">
        <f>main!M492*0.9</f>
        <v>67.323609710373532</v>
      </c>
      <c r="N492">
        <f>main!N492*0.9</f>
        <v>72.526241192390572</v>
      </c>
      <c r="O492">
        <f>main!O492*0.9</f>
        <v>63.439226842544699</v>
      </c>
      <c r="P492">
        <f>main!P492*0.9</f>
        <v>65.742692799380066</v>
      </c>
      <c r="Q492">
        <f>main!Q492*0.9</f>
        <v>62.625008398719274</v>
      </c>
    </row>
    <row r="493" spans="1:17" x14ac:dyDescent="0.25">
      <c r="A493" s="4" t="str">
        <f>main!A493</f>
        <v>Томская область</v>
      </c>
      <c r="B493" s="4" t="str">
        <f>main!B493</f>
        <v>Сибирский ФО</v>
      </c>
      <c r="C493" s="4" t="str">
        <f>main!C493</f>
        <v>Шейка свиная</v>
      </c>
      <c r="D493" s="4" t="str">
        <f>main!D493</f>
        <v>Опт</v>
      </c>
      <c r="E493" s="4" t="str">
        <f>main!E493</f>
        <v>Продукция обвалки</v>
      </c>
      <c r="F493">
        <f>main!F493*0.9</f>
        <v>346.73299350074882</v>
      </c>
      <c r="G493">
        <f>main!G493*0.9</f>
        <v>303.56686283874069</v>
      </c>
      <c r="H493">
        <f>main!H493*0.9</f>
        <v>262.61444973944026</v>
      </c>
      <c r="I493">
        <f>main!I493*0.9</f>
        <v>255.53313432057882</v>
      </c>
      <c r="J493">
        <f>main!J493*0.9</f>
        <v>265.69111811157291</v>
      </c>
      <c r="K493">
        <f>main!K493*0.9</f>
        <v>263.70275990973312</v>
      </c>
      <c r="L493">
        <f>main!L493*0.9</f>
        <v>275.46606180977801</v>
      </c>
      <c r="M493">
        <f>main!M493*0.9</f>
        <v>283.40117331254447</v>
      </c>
      <c r="N493">
        <f>main!N493*0.9</f>
        <v>284.52317118740956</v>
      </c>
      <c r="O493">
        <f>main!O493*0.9</f>
        <v>269.94843897477887</v>
      </c>
      <c r="P493">
        <f>main!P493*0.9</f>
        <v>266.86694234271243</v>
      </c>
      <c r="Q493">
        <f>main!Q493*0.9</f>
        <v>253.92153068967028</v>
      </c>
    </row>
    <row r="494" spans="1:17" x14ac:dyDescent="0.25">
      <c r="A494" s="4" t="str">
        <f>main!A494</f>
        <v>Красноярский край</v>
      </c>
      <c r="B494" s="4" t="str">
        <f>main!B494</f>
        <v>Сибирский ФО</v>
      </c>
      <c r="C494" s="4" t="str">
        <f>main!C494</f>
        <v>Набор для хаша свиной</v>
      </c>
      <c r="D494" s="4" t="str">
        <f>main!D494</f>
        <v>Опт</v>
      </c>
      <c r="E494" s="4" t="str">
        <f>main!E494</f>
        <v>Продукция обвалки</v>
      </c>
      <c r="F494">
        <f>main!F494*0.9</f>
        <v>70.98523782819062</v>
      </c>
      <c r="G494">
        <f>main!G494*0.9</f>
        <v>74.560100174289943</v>
      </c>
      <c r="H494">
        <f>main!H494*0.9</f>
        <v>70.171175508247458</v>
      </c>
      <c r="I494">
        <f>main!I494*0.9</f>
        <v>74.780555419940114</v>
      </c>
      <c r="J494">
        <f>main!J494*0.9</f>
        <v>74.334182687229017</v>
      </c>
      <c r="K494">
        <f>main!K494*0.9</f>
        <v>66.841083249225321</v>
      </c>
      <c r="L494">
        <f>main!L494*0.9</f>
        <v>65.064187831393625</v>
      </c>
      <c r="M494">
        <f>main!M494*0.9</f>
        <v>61.741083915217658</v>
      </c>
      <c r="N494">
        <f>main!N494*0.9</f>
        <v>57.431342998646855</v>
      </c>
      <c r="O494">
        <f>main!O494*0.9</f>
        <v>52.835662061921866</v>
      </c>
      <c r="P494">
        <f>main!P494*0.9</f>
        <v>49.447798136648807</v>
      </c>
      <c r="Q494">
        <f>main!Q494*0.9</f>
        <v>48.900286774987507</v>
      </c>
    </row>
    <row r="495" spans="1:17" x14ac:dyDescent="0.25">
      <c r="A495" s="4" t="str">
        <f>main!A495</f>
        <v>Алтайский край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Опт</v>
      </c>
      <c r="E495" s="4" t="str">
        <f>main!E495</f>
        <v>Продукция обвалки</v>
      </c>
      <c r="F495">
        <f>main!F495*0.9</f>
        <v>217.02326700467242</v>
      </c>
      <c r="G495">
        <f>main!G495*0.9</f>
        <v>218.06540134505087</v>
      </c>
      <c r="H495">
        <f>main!H495*0.9</f>
        <v>198.97341339119859</v>
      </c>
      <c r="I495">
        <f>main!I495*0.9</f>
        <v>187.79292131198676</v>
      </c>
      <c r="J495">
        <f>main!J495*0.9</f>
        <v>176.61789034088446</v>
      </c>
      <c r="K495">
        <f>main!K495*0.9</f>
        <v>172.24983957804878</v>
      </c>
      <c r="L495">
        <f>main!L495*0.9</f>
        <v>165.54977895286203</v>
      </c>
      <c r="M495">
        <f>main!M495*0.9</f>
        <v>165.53644430575727</v>
      </c>
      <c r="N495">
        <f>main!N495*0.9</f>
        <v>162.03540187069154</v>
      </c>
      <c r="O495">
        <f>main!O495*0.9</f>
        <v>151.06731704421958</v>
      </c>
      <c r="P495">
        <f>main!P495*0.9</f>
        <v>151.74144378570182</v>
      </c>
      <c r="Q495">
        <f>main!Q495*0.9</f>
        <v>145.84577725142995</v>
      </c>
    </row>
    <row r="496" spans="1:17" x14ac:dyDescent="0.25">
      <c r="A496" s="4" t="str">
        <f>main!A496</f>
        <v>Алтайский край</v>
      </c>
      <c r="B496" s="4" t="str">
        <f>main!B496</f>
        <v>Сибирский ФО</v>
      </c>
      <c r="C496" s="4" t="str">
        <f>main!C496</f>
        <v>Суповой набор свиной</v>
      </c>
      <c r="D496" s="4" t="str">
        <f>main!D496</f>
        <v>Опт</v>
      </c>
      <c r="E496" s="4" t="str">
        <f>main!E496</f>
        <v>Продукция обвалки</v>
      </c>
      <c r="F496">
        <f>main!F496*0.9</f>
        <v>26.321496479871605</v>
      </c>
      <c r="G496">
        <f>main!G496*0.9</f>
        <v>27.31553174925077</v>
      </c>
      <c r="H496">
        <f>main!H496*0.9</f>
        <v>27.130201280147947</v>
      </c>
      <c r="I496">
        <f>main!I496*0.9</f>
        <v>30.146722142616241</v>
      </c>
      <c r="J496">
        <f>main!J496*0.9</f>
        <v>26.238606765723496</v>
      </c>
      <c r="K496">
        <f>main!K496*0.9</f>
        <v>26.881665981426657</v>
      </c>
      <c r="L496">
        <f>main!L496*0.9</f>
        <v>26.957580023203644</v>
      </c>
      <c r="M496">
        <f>main!M496*0.9</f>
        <v>22.668448984042691</v>
      </c>
      <c r="N496">
        <f>main!N496*0.9</f>
        <v>23.518210784240832</v>
      </c>
      <c r="O496">
        <f>main!O496*0.9</f>
        <v>20.727711137679123</v>
      </c>
      <c r="P496">
        <f>main!P496*0.9</f>
        <v>19.007685047096064</v>
      </c>
      <c r="Q496">
        <f>main!Q496*0.9</f>
        <v>17.375508032672919</v>
      </c>
    </row>
    <row r="497" spans="1:17" x14ac:dyDescent="0.25">
      <c r="A497" s="4" t="str">
        <f>main!A497</f>
        <v>Алтайский край</v>
      </c>
      <c r="B497" s="4" t="str">
        <f>main!B497</f>
        <v>Сибирский ФО</v>
      </c>
      <c r="C497" s="4" t="str">
        <f>main!C497</f>
        <v>Ноги свиные</v>
      </c>
      <c r="D497" s="4" t="str">
        <f>main!D497</f>
        <v>Опт</v>
      </c>
      <c r="E497" s="4" t="str">
        <f>main!E497</f>
        <v>Продукция обвалки</v>
      </c>
      <c r="F497">
        <f>main!F497*0.9</f>
        <v>37.694804986928553</v>
      </c>
      <c r="G497">
        <f>main!G497*0.9</f>
        <v>48.174140344386949</v>
      </c>
      <c r="H497">
        <f>main!H497*0.9</f>
        <v>55.996046808327279</v>
      </c>
      <c r="I497">
        <f>main!I497*0.9</f>
        <v>64.793843378315913</v>
      </c>
      <c r="J497">
        <f>main!J497*0.9</f>
        <v>56.637627394701376</v>
      </c>
      <c r="K497">
        <f>main!K497*0.9</f>
        <v>42.9923031079691</v>
      </c>
      <c r="L497">
        <f>main!L497*0.9</f>
        <v>35.256680254117008</v>
      </c>
      <c r="M497">
        <f>main!M497*0.9</f>
        <v>27.293053889305313</v>
      </c>
      <c r="N497">
        <f>main!N497*0.9</f>
        <v>23.015583096623093</v>
      </c>
      <c r="O497">
        <f>main!O497*0.9</f>
        <v>19.268771966947565</v>
      </c>
      <c r="P497">
        <f>main!P497*0.9</f>
        <v>20.770583175410287</v>
      </c>
      <c r="Q497">
        <f>main!Q497*0.9</f>
        <v>24.338116635040578</v>
      </c>
    </row>
    <row r="498" spans="1:17" x14ac:dyDescent="0.25">
      <c r="A498" s="4" t="str">
        <f>main!A498</f>
        <v>Алтайский край</v>
      </c>
      <c r="B498" s="4" t="str">
        <f>main!B498</f>
        <v>Сибирский ФО</v>
      </c>
      <c r="C498" s="4" t="str">
        <f>main!C498</f>
        <v>Ребра свиные (ленточные с корейки)</v>
      </c>
      <c r="D498" s="4" t="str">
        <f>main!D498</f>
        <v>Опт</v>
      </c>
      <c r="E498" s="4" t="str">
        <f>main!E498</f>
        <v>Продукция обвалки</v>
      </c>
      <c r="F498">
        <f>main!F498*0.9</f>
        <v>249.24056270577665</v>
      </c>
      <c r="G498">
        <f>main!G498*0.9</f>
        <v>253.76688524953028</v>
      </c>
      <c r="H498">
        <f>main!H498*0.9</f>
        <v>243.7350864841581</v>
      </c>
      <c r="I498">
        <f>main!I498*0.9</f>
        <v>226.57651293979424</v>
      </c>
      <c r="J498">
        <f>main!J498*0.9</f>
        <v>205.906125291591</v>
      </c>
      <c r="K498">
        <f>main!K498*0.9</f>
        <v>208.69365301580677</v>
      </c>
      <c r="L498">
        <f>main!L498*0.9</f>
        <v>221.35691870622426</v>
      </c>
      <c r="M498">
        <f>main!M498*0.9</f>
        <v>212.62629868430778</v>
      </c>
      <c r="N498">
        <f>main!N498*0.9</f>
        <v>213.00288909837676</v>
      </c>
      <c r="O498">
        <f>main!O498*0.9</f>
        <v>201.02338934677775</v>
      </c>
      <c r="P498">
        <f>main!P498*0.9</f>
        <v>201.20551857866596</v>
      </c>
      <c r="Q498">
        <f>main!Q498*0.9</f>
        <v>193.71281408768857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Котлетное мясо</v>
      </c>
      <c r="D499" s="4" t="str">
        <f>main!D499</f>
        <v>Опт</v>
      </c>
      <c r="E499" s="4" t="str">
        <f>main!E499</f>
        <v>Продукция обвалки</v>
      </c>
      <c r="F499">
        <f>main!F499*0.9</f>
        <v>221.30703072003595</v>
      </c>
      <c r="G499">
        <f>main!G499*0.9</f>
        <v>210.49028581698897</v>
      </c>
      <c r="H499">
        <f>main!H499*0.9</f>
        <v>200.69906830702692</v>
      </c>
      <c r="I499">
        <f>main!I499*0.9</f>
        <v>182.36198708380465</v>
      </c>
      <c r="J499">
        <f>main!J499*0.9</f>
        <v>172.49515974256875</v>
      </c>
      <c r="K499">
        <f>main!K499*0.9</f>
        <v>159.20840149142529</v>
      </c>
      <c r="L499">
        <f>main!L499*0.9</f>
        <v>157.81770983127663</v>
      </c>
      <c r="M499">
        <f>main!M499*0.9</f>
        <v>156.10651507318093</v>
      </c>
      <c r="N499">
        <f>main!N499*0.9</f>
        <v>157.11526651102523</v>
      </c>
      <c r="O499">
        <f>main!O499*0.9</f>
        <v>146.62630378228428</v>
      </c>
      <c r="P499">
        <f>main!P499*0.9</f>
        <v>150.08888502673219</v>
      </c>
      <c r="Q499">
        <f>main!Q499*0.9</f>
        <v>157.78777558920152</v>
      </c>
    </row>
    <row r="500" spans="1:17" x14ac:dyDescent="0.25">
      <c r="A500" s="4" t="str">
        <f>main!A500</f>
        <v>Кемеровская область-Кузбасс</v>
      </c>
      <c r="B500" s="4" t="str">
        <f>main!B500</f>
        <v>Сибирский ФО</v>
      </c>
      <c r="C500" s="4" t="str">
        <f>main!C500</f>
        <v>Набор для бульона</v>
      </c>
      <c r="D500" s="4" t="str">
        <f>main!D500</f>
        <v>Опт</v>
      </c>
      <c r="E500" s="4" t="str">
        <f>main!E500</f>
        <v>Продукция обвалки</v>
      </c>
      <c r="F500">
        <f>main!F500*0.9</f>
        <v>13.622814768511819</v>
      </c>
      <c r="G500">
        <f>main!G500*0.9</f>
        <v>14.137282415078781</v>
      </c>
      <c r="H500">
        <f>main!H500*0.9</f>
        <v>14.04136375583842</v>
      </c>
      <c r="I500">
        <f>main!I500*0.9</f>
        <v>15.602578369383732</v>
      </c>
      <c r="J500">
        <f>main!J500*0.9</f>
        <v>13.579914805627181</v>
      </c>
      <c r="K500">
        <f>main!K500*0.9</f>
        <v>13.912733138635248</v>
      </c>
      <c r="L500">
        <f>main!L500*0.9</f>
        <v>13.952022809351647</v>
      </c>
      <c r="M500">
        <f>main!M500*0.9</f>
        <v>11.732162790790525</v>
      </c>
      <c r="N500">
        <f>main!N500*0.9</f>
        <v>12.171961022259197</v>
      </c>
      <c r="O500">
        <f>main!O500*0.9</f>
        <v>10.727724756065971</v>
      </c>
      <c r="P500">
        <f>main!P500*0.9</f>
        <v>9.8375171325389807</v>
      </c>
      <c r="Q500">
        <f>main!Q500*0.9</f>
        <v>8.9927762131192797</v>
      </c>
    </row>
    <row r="501" spans="1:17" x14ac:dyDescent="0.25">
      <c r="A501" s="4" t="str">
        <f>main!A501</f>
        <v>Кемеровская область-Кузбасс</v>
      </c>
      <c r="B501" s="4" t="str">
        <f>main!B501</f>
        <v>Сибирский ФО</v>
      </c>
      <c r="C501" s="4" t="str">
        <f>main!C501</f>
        <v>Набор для хаша свиной</v>
      </c>
      <c r="D501" s="4" t="str">
        <f>main!D501</f>
        <v>Опт</v>
      </c>
      <c r="E501" s="4" t="str">
        <f>main!E501</f>
        <v>Продукция обвалки</v>
      </c>
      <c r="F501">
        <f>main!F501*0.9</f>
        <v>98.563429156731416</v>
      </c>
      <c r="G501">
        <f>main!G501*0.9</f>
        <v>103.52714699969533</v>
      </c>
      <c r="H501">
        <f>main!H501*0.9</f>
        <v>97.433098735143147</v>
      </c>
      <c r="I501">
        <f>main!I501*0.9</f>
        <v>103.8332504326297</v>
      </c>
      <c r="J501">
        <f>main!J501*0.9</f>
        <v>103.21345921174864</v>
      </c>
      <c r="K501">
        <f>main!K501*0.9</f>
        <v>92.809245628502453</v>
      </c>
      <c r="L501">
        <f>main!L501*0.9</f>
        <v>90.342015666432474</v>
      </c>
      <c r="M501">
        <f>main!M501*0.9</f>
        <v>85.72786591581503</v>
      </c>
      <c r="N501">
        <f>main!N501*0.9</f>
        <v>79.743764763087768</v>
      </c>
      <c r="O501">
        <f>main!O501*0.9</f>
        <v>73.362634174638202</v>
      </c>
      <c r="P501">
        <f>main!P501*0.9</f>
        <v>68.658564762354203</v>
      </c>
      <c r="Q501">
        <f>main!Q501*0.9</f>
        <v>67.898341947601892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Ноги свиные</v>
      </c>
      <c r="D502" s="4" t="str">
        <f>main!D502</f>
        <v>Опт</v>
      </c>
      <c r="E502" s="4" t="str">
        <f>main!E502</f>
        <v>Продукция обвалки</v>
      </c>
      <c r="F502">
        <f>main!F502*0.9</f>
        <v>17.21793709720772</v>
      </c>
      <c r="G502">
        <f>main!G502*0.9</f>
        <v>22.004605633305257</v>
      </c>
      <c r="H502">
        <f>main!H502*0.9</f>
        <v>25.577434661683814</v>
      </c>
      <c r="I502">
        <f>main!I502*0.9</f>
        <v>29.596023111434985</v>
      </c>
      <c r="J502">
        <f>main!J502*0.9</f>
        <v>25.870490805171208</v>
      </c>
      <c r="K502">
        <f>main!K502*0.9</f>
        <v>19.637686700695038</v>
      </c>
      <c r="L502">
        <f>main!L502*0.9</f>
        <v>16.104269622359318</v>
      </c>
      <c r="M502">
        <f>main!M502*0.9</f>
        <v>12.466706890239044</v>
      </c>
      <c r="N502">
        <f>main!N502*0.9</f>
        <v>10.512877362029915</v>
      </c>
      <c r="O502">
        <f>main!O502*0.9</f>
        <v>8.8014383887219996</v>
      </c>
      <c r="P502">
        <f>main!P502*0.9</f>
        <v>9.4874239224887749</v>
      </c>
      <c r="Q502">
        <f>main!Q502*0.9</f>
        <v>11.116973849100644</v>
      </c>
    </row>
    <row r="503" spans="1:17" x14ac:dyDescent="0.25">
      <c r="A503" s="4" t="str">
        <f>main!A503</f>
        <v>Кемеровская область-Кузбасс</v>
      </c>
      <c r="B503" s="4" t="str">
        <f>main!B503</f>
        <v>Сибирский ФО</v>
      </c>
      <c r="C503" s="4" t="str">
        <f>main!C503</f>
        <v>Рагу для тушения</v>
      </c>
      <c r="D503" s="4" t="str">
        <f>main!D503</f>
        <v>Опт</v>
      </c>
      <c r="E503" s="4" t="str">
        <f>main!E503</f>
        <v>Продукция обвалки</v>
      </c>
      <c r="F503">
        <f>main!F503*0.9</f>
        <v>152.42170175581853</v>
      </c>
      <c r="G503">
        <f>main!G503*0.9</f>
        <v>168.97293041261125</v>
      </c>
      <c r="H503">
        <f>main!H503*0.9</f>
        <v>150.21745411560309</v>
      </c>
      <c r="I503">
        <f>main!I503*0.9</f>
        <v>88.536777899539928</v>
      </c>
      <c r="J503">
        <f>main!J503*0.9</f>
        <v>81.934803867499866</v>
      </c>
      <c r="K503">
        <f>main!K503*0.9</f>
        <v>79.547565457163728</v>
      </c>
      <c r="L503">
        <f>main!L503*0.9</f>
        <v>82.478176574426584</v>
      </c>
      <c r="M503">
        <f>main!M503*0.9</f>
        <v>77.127842773461808</v>
      </c>
      <c r="N503">
        <f>main!N503*0.9</f>
        <v>83.08812542437029</v>
      </c>
      <c r="O503">
        <f>main!O503*0.9</f>
        <v>72.677783241736094</v>
      </c>
      <c r="P503">
        <f>main!P503*0.9</f>
        <v>75.316699380028723</v>
      </c>
      <c r="Q503">
        <f>main!Q503*0.9</f>
        <v>71.744991426371726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Ребра свиные</v>
      </c>
      <c r="D504" s="4" t="str">
        <f>main!D504</f>
        <v>Опт</v>
      </c>
      <c r="E504" s="4" t="str">
        <f>main!E504</f>
        <v>Продукция обвалки</v>
      </c>
      <c r="F504">
        <f>main!F504*0.9</f>
        <v>152.9954402367309</v>
      </c>
      <c r="G504">
        <f>main!G504*0.9</f>
        <v>155.77390736389961</v>
      </c>
      <c r="H504">
        <f>main!H504*0.9</f>
        <v>149.61592307830711</v>
      </c>
      <c r="I504">
        <f>main!I504*0.9</f>
        <v>139.08319323387465</v>
      </c>
      <c r="J504">
        <f>main!J504*0.9</f>
        <v>126.39474868950094</v>
      </c>
      <c r="K504">
        <f>main!K504*0.9</f>
        <v>128.10586275018429</v>
      </c>
      <c r="L504">
        <f>main!L504*0.9</f>
        <v>135.8791637253839</v>
      </c>
      <c r="M504">
        <f>main!M504*0.9</f>
        <v>130.51990342163651</v>
      </c>
      <c r="N504">
        <f>main!N504*0.9</f>
        <v>130.75107211891404</v>
      </c>
      <c r="O504">
        <f>main!O504*0.9</f>
        <v>123.39749845331734</v>
      </c>
      <c r="P504">
        <f>main!P504*0.9</f>
        <v>123.50929783986267</v>
      </c>
      <c r="Q504">
        <f>main!Q504*0.9</f>
        <v>118.90992761811408</v>
      </c>
    </row>
    <row r="505" spans="1:17" x14ac:dyDescent="0.25">
      <c r="A505" s="4" t="str">
        <f>main!A505</f>
        <v>Иркутская область</v>
      </c>
      <c r="B505" s="4" t="str">
        <f>main!B505</f>
        <v>Сибирский ФО</v>
      </c>
      <c r="C505" s="4" t="str">
        <f>main!C505</f>
        <v>Набор для хаша свиной</v>
      </c>
      <c r="D505" s="4" t="str">
        <f>main!D505</f>
        <v>Опт</v>
      </c>
      <c r="E505" s="4" t="str">
        <f>main!E505</f>
        <v>Продукция обвалки</v>
      </c>
      <c r="F505">
        <f>main!F505*0.9</f>
        <v>105.38759829598247</v>
      </c>
      <c r="G505">
        <f>main!G505*0.9</f>
        <v>110.6949856968109</v>
      </c>
      <c r="H505">
        <f>main!H505*0.9</f>
        <v>104.17900795541459</v>
      </c>
      <c r="I505">
        <f>main!I505*0.9</f>
        <v>111.02228260503648</v>
      </c>
      <c r="J505">
        <f>main!J505*0.9</f>
        <v>110.35957932074102</v>
      </c>
      <c r="K505">
        <f>main!K505*0.9</f>
        <v>99.235016274611766</v>
      </c>
      <c r="L505">
        <f>main!L505*0.9</f>
        <v>96.59696438892729</v>
      </c>
      <c r="M505">
        <f>main!M505*0.9</f>
        <v>91.663347888812154</v>
      </c>
      <c r="N505">
        <f>main!N505*0.9</f>
        <v>85.264929592678044</v>
      </c>
      <c r="O505">
        <f>main!O505*0.9</f>
        <v>78.441993003688637</v>
      </c>
      <c r="P505">
        <f>main!P505*0.9</f>
        <v>73.412231135421209</v>
      </c>
      <c r="Q505">
        <f>main!Q505*0.9</f>
        <v>72.599373290457677</v>
      </c>
    </row>
    <row r="506" spans="1:17" x14ac:dyDescent="0.25">
      <c r="A506" s="4" t="str">
        <f>main!A506</f>
        <v>Омская область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Опт</v>
      </c>
      <c r="E506" s="4" t="str">
        <f>main!E506</f>
        <v>Продукция обвалки</v>
      </c>
      <c r="F506">
        <f>main!F506*0.9</f>
        <v>385.14014774344787</v>
      </c>
      <c r="G506">
        <f>main!G506*0.9</f>
        <v>337.19256198638931</v>
      </c>
      <c r="H506">
        <f>main!H506*0.9</f>
        <v>291.70390435311674</v>
      </c>
      <c r="I506">
        <f>main!I506*0.9</f>
        <v>283.83820100858526</v>
      </c>
      <c r="J506">
        <f>main!J506*0.9</f>
        <v>295.12137120401275</v>
      </c>
      <c r="K506">
        <f>main!K506*0.9</f>
        <v>292.91276519887987</v>
      </c>
      <c r="L506">
        <f>main!L506*0.9</f>
        <v>305.97907246313008</v>
      </c>
      <c r="M506">
        <f>main!M506*0.9</f>
        <v>314.79314575243654</v>
      </c>
      <c r="N506">
        <f>main!N506*0.9</f>
        <v>316.03942584516847</v>
      </c>
      <c r="O506">
        <f>main!O506*0.9</f>
        <v>299.85026985796463</v>
      </c>
      <c r="P506">
        <f>main!P506*0.9</f>
        <v>296.42743992717976</v>
      </c>
      <c r="Q506">
        <f>main!Q506*0.9</f>
        <v>282.04808217897732</v>
      </c>
    </row>
    <row r="507" spans="1:17" x14ac:dyDescent="0.25">
      <c r="A507" s="4" t="str">
        <f>main!A507</f>
        <v>Чукотский автономный округ</v>
      </c>
      <c r="B507" s="4" t="str">
        <f>main!B507</f>
        <v>Дальневосточный ФО</v>
      </c>
      <c r="C507" s="4" t="str">
        <f>main!C507</f>
        <v>Вырезка свиная</v>
      </c>
      <c r="D507" s="4" t="str">
        <f>main!D507</f>
        <v>Опт</v>
      </c>
      <c r="E507" s="4" t="str">
        <f>main!E507</f>
        <v>Продукция обвалки</v>
      </c>
      <c r="F507">
        <f>main!F507*0.9</f>
        <v>342.2510778071113</v>
      </c>
      <c r="G507">
        <f>main!G507*0.9</f>
        <v>331.19803889463361</v>
      </c>
      <c r="H507">
        <f>main!H507*0.9</f>
        <v>300.17087079915473</v>
      </c>
      <c r="I507">
        <f>main!I507*0.9</f>
        <v>291.7628168086635</v>
      </c>
      <c r="J507">
        <f>main!J507*0.9</f>
        <v>274.85435718231327</v>
      </c>
      <c r="K507">
        <f>main!K507*0.9</f>
        <v>270.78800608388809</v>
      </c>
      <c r="L507">
        <f>main!L507*0.9</f>
        <v>266.30029461271062</v>
      </c>
      <c r="M507">
        <f>main!M507*0.9</f>
        <v>257.89101034667402</v>
      </c>
      <c r="N507">
        <f>main!N507*0.9</f>
        <v>250.60916216051518</v>
      </c>
      <c r="O507">
        <f>main!O507*0.9</f>
        <v>238.67010536878755</v>
      </c>
      <c r="P507">
        <f>main!P507*0.9</f>
        <v>235.47194017655767</v>
      </c>
      <c r="Q507">
        <f>main!Q507*0.9</f>
        <v>227.64860245511716</v>
      </c>
    </row>
    <row r="508" spans="1:17" x14ac:dyDescent="0.25">
      <c r="A508" s="4" t="str">
        <f>main!A508</f>
        <v>Чукотский автономный округ</v>
      </c>
      <c r="B508" s="4" t="str">
        <f>main!B508</f>
        <v>Дальневосточный ФО</v>
      </c>
      <c r="C508" s="4" t="str">
        <f>main!C508</f>
        <v>Карбонад свиной</v>
      </c>
      <c r="D508" s="4" t="str">
        <f>main!D508</f>
        <v>Опт</v>
      </c>
      <c r="E508" s="4" t="str">
        <f>main!E508</f>
        <v>Продукция обвалки</v>
      </c>
      <c r="F508">
        <f>main!F508*0.9</f>
        <v>303.18030192730197</v>
      </c>
      <c r="G508">
        <f>main!G508*0.9</f>
        <v>299.11508137714958</v>
      </c>
      <c r="H508">
        <f>main!H508*0.9</f>
        <v>278.91261641471027</v>
      </c>
      <c r="I508">
        <f>main!I508*0.9</f>
        <v>266.70782637845502</v>
      </c>
      <c r="J508">
        <f>main!J508*0.9</f>
        <v>255.22178656532435</v>
      </c>
      <c r="K508">
        <f>main!K508*0.9</f>
        <v>241.39941155810286</v>
      </c>
      <c r="L508">
        <f>main!L508*0.9</f>
        <v>234.54018357211197</v>
      </c>
      <c r="M508">
        <f>main!M508*0.9</f>
        <v>223.80626914421143</v>
      </c>
      <c r="N508">
        <f>main!N508*0.9</f>
        <v>219.25649188937149</v>
      </c>
      <c r="O508">
        <f>main!O508*0.9</f>
        <v>203.34642997296726</v>
      </c>
      <c r="P508">
        <f>main!P508*0.9</f>
        <v>203.92558061150183</v>
      </c>
      <c r="Q508">
        <f>main!Q508*0.9</f>
        <v>202.79185083575959</v>
      </c>
    </row>
    <row r="509" spans="1:17" x14ac:dyDescent="0.25">
      <c r="A509" s="4" t="str">
        <f>main!A509</f>
        <v>Чукотский автономный округ</v>
      </c>
      <c r="B509" s="4" t="str">
        <f>main!B509</f>
        <v>Дальневосточный ФО</v>
      </c>
      <c r="C509" s="4" t="str">
        <f>main!C509</f>
        <v>Котлетное мясо</v>
      </c>
      <c r="D509" s="4" t="str">
        <f>main!D509</f>
        <v>Опт</v>
      </c>
      <c r="E509" s="4" t="str">
        <f>main!E509</f>
        <v>Продукция обвалки</v>
      </c>
      <c r="F509">
        <f>main!F509*0.9</f>
        <v>203.33210086523357</v>
      </c>
      <c r="G509">
        <f>main!G509*0.9</f>
        <v>193.39391020538872</v>
      </c>
      <c r="H509">
        <f>main!H509*0.9</f>
        <v>184.39795187613174</v>
      </c>
      <c r="I509">
        <f>main!I509*0.9</f>
        <v>167.55023928099521</v>
      </c>
      <c r="J509">
        <f>main!J509*0.9</f>
        <v>158.4848122783348</v>
      </c>
      <c r="K509">
        <f>main!K509*0.9</f>
        <v>146.27722691557622</v>
      </c>
      <c r="L509">
        <f>main!L509*0.9</f>
        <v>144.99948957486106</v>
      </c>
      <c r="M509">
        <f>main!M509*0.9</f>
        <v>143.42728093774218</v>
      </c>
      <c r="N509">
        <f>main!N509*0.9</f>
        <v>144.35409988443521</v>
      </c>
      <c r="O509">
        <f>main!O509*0.9</f>
        <v>134.71706837850871</v>
      </c>
      <c r="P509">
        <f>main!P509*0.9</f>
        <v>137.89841294112594</v>
      </c>
      <c r="Q509">
        <f>main!Q509*0.9</f>
        <v>144.97198664235532</v>
      </c>
    </row>
    <row r="510" spans="1:17" x14ac:dyDescent="0.25">
      <c r="A510" s="4" t="str">
        <f>main!A510</f>
        <v>Чукотский автономный округ</v>
      </c>
      <c r="B510" s="4" t="str">
        <f>main!B510</f>
        <v>Дальневосточный ФО</v>
      </c>
      <c r="C510" s="4" t="str">
        <f>main!C510</f>
        <v>Лопатка свиная</v>
      </c>
      <c r="D510" s="4" t="str">
        <f>main!D510</f>
        <v>Опт</v>
      </c>
      <c r="E510" s="4" t="str">
        <f>main!E510</f>
        <v>Продукция обвалки</v>
      </c>
      <c r="F510">
        <f>main!F510*0.9</f>
        <v>199.17394202796748</v>
      </c>
      <c r="G510">
        <f>main!G510*0.9</f>
        <v>200.1303648464085</v>
      </c>
      <c r="H510">
        <f>main!H510*0.9</f>
        <v>182.60861911654925</v>
      </c>
      <c r="I510">
        <f>main!I510*0.9</f>
        <v>172.34767930136738</v>
      </c>
      <c r="J510">
        <f>main!J510*0.9</f>
        <v>162.0917514392587</v>
      </c>
      <c r="K510">
        <f>main!K510*0.9</f>
        <v>158.08295597036769</v>
      </c>
      <c r="L510">
        <f>main!L510*0.9</f>
        <v>151.93394943773595</v>
      </c>
      <c r="M510">
        <f>main!M510*0.9</f>
        <v>151.92171151382087</v>
      </c>
      <c r="N510">
        <f>main!N510*0.9</f>
        <v>148.70861628848624</v>
      </c>
      <c r="O510">
        <f>main!O510*0.9</f>
        <v>138.64261405040122</v>
      </c>
      <c r="P510">
        <f>main!P510*0.9</f>
        <v>139.26129647270849</v>
      </c>
      <c r="Q510">
        <f>main!Q510*0.9</f>
        <v>133.85052572577283</v>
      </c>
    </row>
    <row r="511" spans="1:17" x14ac:dyDescent="0.25">
      <c r="A511" s="4" t="str">
        <f>main!A511</f>
        <v>Чукотский автономный округ</v>
      </c>
      <c r="B511" s="4" t="str">
        <f>main!B511</f>
        <v>Дальневосточный ФО</v>
      </c>
      <c r="C511" s="4" t="str">
        <f>main!C511</f>
        <v>Ноги свиные</v>
      </c>
      <c r="D511" s="4" t="str">
        <f>main!D511</f>
        <v>Опт</v>
      </c>
      <c r="E511" s="4" t="str">
        <f>main!E511</f>
        <v>Продукция обвалки</v>
      </c>
      <c r="F511">
        <f>main!F511*0.9</f>
        <v>20.072076298004177</v>
      </c>
      <c r="G511">
        <f>main!G511*0.9</f>
        <v>25.652209128515388</v>
      </c>
      <c r="H511">
        <f>main!H511*0.9</f>
        <v>29.817289791341633</v>
      </c>
      <c r="I511">
        <f>main!I511*0.9</f>
        <v>34.502021389458868</v>
      </c>
      <c r="J511">
        <f>main!J511*0.9</f>
        <v>30.158924520198429</v>
      </c>
      <c r="K511">
        <f>main!K511*0.9</f>
        <v>22.892936798832668</v>
      </c>
      <c r="L511">
        <f>main!L511*0.9</f>
        <v>18.773801225934832</v>
      </c>
      <c r="M511">
        <f>main!M511*0.9</f>
        <v>14.533256247423122</v>
      </c>
      <c r="N511">
        <f>main!N511*0.9</f>
        <v>12.255549275786718</v>
      </c>
      <c r="O511">
        <f>main!O511*0.9</f>
        <v>10.260412840006301</v>
      </c>
      <c r="P511">
        <f>main!P511*0.9</f>
        <v>11.060111078846239</v>
      </c>
      <c r="Q511">
        <f>main!Q511*0.9</f>
        <v>12.959784092732725</v>
      </c>
    </row>
    <row r="512" spans="1:17" x14ac:dyDescent="0.25">
      <c r="A512" s="4" t="str">
        <f>main!A512</f>
        <v>Чукотский автономный округ</v>
      </c>
      <c r="B512" s="4" t="str">
        <f>main!B512</f>
        <v>Дальневосточный ФО</v>
      </c>
      <c r="C512" s="4" t="str">
        <f>main!C512</f>
        <v>Ребра свиные</v>
      </c>
      <c r="D512" s="4" t="str">
        <f>main!D512</f>
        <v>Опт</v>
      </c>
      <c r="E512" s="4" t="str">
        <f>main!E512</f>
        <v>Продукция обвалки</v>
      </c>
      <c r="F512">
        <f>main!F512*0.9</f>
        <v>180.5831609838811</v>
      </c>
      <c r="G512">
        <f>main!G512*0.9</f>
        <v>183.86263372985036</v>
      </c>
      <c r="H512">
        <f>main!H512*0.9</f>
        <v>176.59425850336837</v>
      </c>
      <c r="I512">
        <f>main!I512*0.9</f>
        <v>164.16229552359687</v>
      </c>
      <c r="J512">
        <f>main!J512*0.9</f>
        <v>149.18590524525715</v>
      </c>
      <c r="K512">
        <f>main!K512*0.9</f>
        <v>151.20556272919296</v>
      </c>
      <c r="L512">
        <f>main!L512*0.9</f>
        <v>160.38052414770738</v>
      </c>
      <c r="M512">
        <f>main!M512*0.9</f>
        <v>154.05489663430785</v>
      </c>
      <c r="N512">
        <f>main!N512*0.9</f>
        <v>154.3277490409568</v>
      </c>
      <c r="O512">
        <f>main!O512*0.9</f>
        <v>145.64819901641647</v>
      </c>
      <c r="P512">
        <f>main!P512*0.9</f>
        <v>145.78015776359985</v>
      </c>
      <c r="Q512">
        <f>main!Q512*0.9</f>
        <v>140.35144164046997</v>
      </c>
    </row>
    <row r="513" spans="1:17" x14ac:dyDescent="0.25">
      <c r="A513" s="4" t="str">
        <f>main!A513</f>
        <v>Чукотский автономный округ</v>
      </c>
      <c r="B513" s="4" t="str">
        <f>main!B513</f>
        <v>Дальневосточный ФО</v>
      </c>
      <c r="C513" s="4" t="str">
        <f>main!C513</f>
        <v>Ребра свиные (ленточные с корейки)</v>
      </c>
      <c r="D513" s="4" t="str">
        <f>main!D513</f>
        <v>Опт</v>
      </c>
      <c r="E513" s="4" t="str">
        <f>main!E513</f>
        <v>Продукция обвалки</v>
      </c>
      <c r="F513">
        <f>main!F513*0.9</f>
        <v>230.91585630873209</v>
      </c>
      <c r="G513">
        <f>main!G513*0.9</f>
        <v>235.10939380830123</v>
      </c>
      <c r="H513">
        <f>main!H513*0.9</f>
        <v>225.81515463200242</v>
      </c>
      <c r="I513">
        <f>main!I513*0.9</f>
        <v>209.91811660569039</v>
      </c>
      <c r="J513">
        <f>main!J513*0.9</f>
        <v>190.76746066028207</v>
      </c>
      <c r="K513">
        <f>main!K513*0.9</f>
        <v>193.35004330426958</v>
      </c>
      <c r="L513">
        <f>main!L513*0.9</f>
        <v>205.082278253601</v>
      </c>
      <c r="M513">
        <f>main!M513*0.9</f>
        <v>196.9935523392445</v>
      </c>
      <c r="N513">
        <f>main!N513*0.9</f>
        <v>197.34245500981444</v>
      </c>
      <c r="O513">
        <f>main!O513*0.9</f>
        <v>186.24371404542239</v>
      </c>
      <c r="P513">
        <f>main!P513*0.9</f>
        <v>186.41245274141858</v>
      </c>
      <c r="Q513">
        <f>main!Q513*0.9</f>
        <v>179.47062812499456</v>
      </c>
    </row>
    <row r="514" spans="1:17" x14ac:dyDescent="0.25">
      <c r="A514" s="4" t="str">
        <f>main!A514</f>
        <v>Чукотский автономный округ</v>
      </c>
      <c r="B514" s="4" t="str">
        <f>main!B514</f>
        <v>Дальневосточный ФО</v>
      </c>
      <c r="C514" s="4" t="str">
        <f>main!C514</f>
        <v>Ребрышки свиные</v>
      </c>
      <c r="D514" s="4" t="str">
        <f>main!D514</f>
        <v>Опт</v>
      </c>
      <c r="E514" s="4" t="str">
        <f>main!E514</f>
        <v>Продукция обвалки</v>
      </c>
      <c r="F514">
        <f>main!F514*0.9</f>
        <v>77.750553302692481</v>
      </c>
      <c r="G514">
        <f>main!G514*0.9</f>
        <v>71.160153457951708</v>
      </c>
      <c r="H514">
        <f>main!H514*0.9</f>
        <v>70.580363436362319</v>
      </c>
      <c r="I514">
        <f>main!I514*0.9</f>
        <v>68.609501526285271</v>
      </c>
      <c r="J514">
        <f>main!J514*0.9</f>
        <v>67.161253144267945</v>
      </c>
      <c r="K514">
        <f>main!K514*0.9</f>
        <v>62.372725794500511</v>
      </c>
      <c r="L514">
        <f>main!L514*0.9</f>
        <v>58.116818153373778</v>
      </c>
      <c r="M514">
        <f>main!M514*0.9</f>
        <v>57.557563937611967</v>
      </c>
      <c r="N514">
        <f>main!N514*0.9</f>
        <v>59.525086930074885</v>
      </c>
      <c r="O514">
        <f>main!O514*0.9</f>
        <v>54.68141390534808</v>
      </c>
      <c r="P514">
        <f>main!P514*0.9</f>
        <v>52.675311518534436</v>
      </c>
      <c r="Q514">
        <f>main!Q514*0.9</f>
        <v>55.843310896775471</v>
      </c>
    </row>
    <row r="515" spans="1:17" x14ac:dyDescent="0.25">
      <c r="A515" s="4" t="str">
        <f>main!A515</f>
        <v>Чукотский автономный округ</v>
      </c>
      <c r="B515" s="4" t="str">
        <f>main!B515</f>
        <v>Дальневосточный ФО</v>
      </c>
      <c r="C515" s="4" t="str">
        <f>main!C515</f>
        <v>Шейка свиная</v>
      </c>
      <c r="D515" s="4" t="str">
        <f>main!D515</f>
        <v>Опт</v>
      </c>
      <c r="E515" s="4" t="str">
        <f>main!E515</f>
        <v>Продукция обвалки</v>
      </c>
      <c r="F515">
        <f>main!F515*0.9</f>
        <v>374.42550832962945</v>
      </c>
      <c r="G515">
        <f>main!G515*0.9</f>
        <v>327.81182945078154</v>
      </c>
      <c r="H515">
        <f>main!H515*0.9</f>
        <v>283.5886710567205</v>
      </c>
      <c r="I515">
        <f>main!I515*0.9</f>
        <v>275.94179240643734</v>
      </c>
      <c r="J515">
        <f>main!J515*0.9</f>
        <v>286.9110636204237</v>
      </c>
      <c r="K515">
        <f>main!K515*0.9</f>
        <v>284.76390126662352</v>
      </c>
      <c r="L515">
        <f>main!L515*0.9</f>
        <v>297.46670248865286</v>
      </c>
      <c r="M515">
        <f>main!M515*0.9</f>
        <v>306.03556733211116</v>
      </c>
      <c r="N515">
        <f>main!N515*0.9</f>
        <v>307.24717578159726</v>
      </c>
      <c r="O515">
        <f>main!O515*0.9</f>
        <v>291.50840381650391</v>
      </c>
      <c r="P515">
        <f>main!P515*0.9</f>
        <v>288.18079737435841</v>
      </c>
      <c r="Q515">
        <f>main!Q515*0.9</f>
        <v>274.20147487092851</v>
      </c>
    </row>
    <row r="516" spans="1:17" x14ac:dyDescent="0.25">
      <c r="A516" s="4" t="str">
        <f>main!A516</f>
        <v>Чукотский автономный округ</v>
      </c>
      <c r="B516" s="4" t="str">
        <f>main!B516</f>
        <v>Дальневосточный ФО</v>
      </c>
      <c r="C516" s="4" t="str">
        <f>main!C516</f>
        <v>Щековина свиная</v>
      </c>
      <c r="D516" s="4" t="str">
        <f>main!D516</f>
        <v>Опт</v>
      </c>
      <c r="E516" s="4" t="str">
        <f>main!E516</f>
        <v>Продукция обвалки</v>
      </c>
      <c r="F516">
        <f>main!F516*0.9</f>
        <v>82.414107002015157</v>
      </c>
      <c r="G516">
        <f>main!G516*0.9</f>
        <v>87.506911979675479</v>
      </c>
      <c r="H516">
        <f>main!H516*0.9</f>
        <v>84.84046899655489</v>
      </c>
      <c r="I516">
        <f>main!I516*0.9</f>
        <v>70.817044105832949</v>
      </c>
      <c r="J516">
        <f>main!J516*0.9</f>
        <v>67.302767830806985</v>
      </c>
      <c r="K516">
        <f>main!K516*0.9</f>
        <v>51.409996149585382</v>
      </c>
      <c r="L516">
        <f>main!L516*0.9</f>
        <v>59.904038939468137</v>
      </c>
      <c r="M516">
        <f>main!M516*0.9</f>
        <v>61.39160229827128</v>
      </c>
      <c r="N516">
        <f>main!N516*0.9</f>
        <v>58.084872929967212</v>
      </c>
      <c r="O516">
        <f>main!O516*0.9</f>
        <v>50.47107774399565</v>
      </c>
      <c r="P516">
        <f>main!P516*0.9</f>
        <v>53.230943433990838</v>
      </c>
      <c r="Q516">
        <f>main!Q516*0.9</f>
        <v>57.255867681120009</v>
      </c>
    </row>
    <row r="517" spans="1:17" x14ac:dyDescent="0.25">
      <c r="A517" s="4" t="str">
        <f>main!A517</f>
        <v>Амурская область</v>
      </c>
      <c r="B517" s="4" t="str">
        <f>main!B517</f>
        <v>Дальневосточный ФО</v>
      </c>
      <c r="C517" s="4" t="str">
        <f>main!C517</f>
        <v>Карбонад свиной</v>
      </c>
      <c r="D517" s="4" t="str">
        <f>main!D517</f>
        <v>Опт</v>
      </c>
      <c r="E517" s="4" t="str">
        <f>main!E517</f>
        <v>Продукция обвалки</v>
      </c>
      <c r="F517">
        <f>main!F517*0.9</f>
        <v>282.33131150772994</v>
      </c>
      <c r="G517">
        <f>main!G517*0.9</f>
        <v>278.54564653478616</v>
      </c>
      <c r="H517">
        <f>main!H517*0.9</f>
        <v>259.73245718087446</v>
      </c>
      <c r="I517">
        <f>main!I517*0.9</f>
        <v>248.36696161368994</v>
      </c>
      <c r="J517">
        <f>main!J517*0.9</f>
        <v>237.67078952118786</v>
      </c>
      <c r="K517">
        <f>main!K517*0.9</f>
        <v>224.79894646564435</v>
      </c>
      <c r="L517">
        <f>main!L517*0.9</f>
        <v>218.41141132267953</v>
      </c>
      <c r="M517">
        <f>main!M517*0.9</f>
        <v>208.41564273621117</v>
      </c>
      <c r="N517">
        <f>main!N517*0.9</f>
        <v>204.17874287411186</v>
      </c>
      <c r="O517">
        <f>main!O517*0.9</f>
        <v>189.36277818751202</v>
      </c>
      <c r="P517">
        <f>main!P517*0.9</f>
        <v>189.90210200999837</v>
      </c>
      <c r="Q517">
        <f>main!Q517*0.9</f>
        <v>188.84633614247369</v>
      </c>
    </row>
    <row r="518" spans="1:17" x14ac:dyDescent="0.25">
      <c r="A518" s="4" t="str">
        <f>main!A518</f>
        <v>Томская область</v>
      </c>
      <c r="B518" s="4" t="str">
        <f>main!B518</f>
        <v>Сибирский ФО</v>
      </c>
      <c r="C518" s="4" t="str">
        <f>main!C518</f>
        <v>Вырезка свиная</v>
      </c>
      <c r="D518" s="4" t="str">
        <f>main!D518</f>
        <v>Опт</v>
      </c>
      <c r="E518" s="4" t="str">
        <f>main!E518</f>
        <v>Продукция обвалки</v>
      </c>
      <c r="F518">
        <f>main!F518*0.9</f>
        <v>331.32073772889311</v>
      </c>
      <c r="G518">
        <f>main!G518*0.9</f>
        <v>320.62069543803381</v>
      </c>
      <c r="H518">
        <f>main!H518*0.9</f>
        <v>290.58442998958401</v>
      </c>
      <c r="I518">
        <f>main!I518*0.9</f>
        <v>282.44490076196837</v>
      </c>
      <c r="J518">
        <f>main!J518*0.9</f>
        <v>266.076440060089</v>
      </c>
      <c r="K518">
        <f>main!K518*0.9</f>
        <v>262.13995444132286</v>
      </c>
      <c r="L518">
        <f>main!L518*0.9</f>
        <v>257.79556527278697</v>
      </c>
      <c r="M518">
        <f>main!M518*0.9</f>
        <v>249.65484506045945</v>
      </c>
      <c r="N518">
        <f>main!N518*0.9</f>
        <v>242.60555443871402</v>
      </c>
      <c r="O518">
        <f>main!O518*0.9</f>
        <v>231.04779067835642</v>
      </c>
      <c r="P518">
        <f>main!P518*0.9</f>
        <v>227.95176404884887</v>
      </c>
      <c r="Q518">
        <f>main!Q518*0.9</f>
        <v>220.37827723332808</v>
      </c>
    </row>
    <row r="519" spans="1:17" x14ac:dyDescent="0.25">
      <c r="A519" s="4" t="str">
        <f>main!A519</f>
        <v>Томская область</v>
      </c>
      <c r="B519" s="4" t="str">
        <f>main!B519</f>
        <v>Сибирский ФО</v>
      </c>
      <c r="C519" s="4" t="str">
        <f>main!C519</f>
        <v>Котлета на кости свиная</v>
      </c>
      <c r="D519" s="4" t="str">
        <f>main!D519</f>
        <v>Опт</v>
      </c>
      <c r="E519" s="4" t="str">
        <f>main!E519</f>
        <v>Продукция обвалки</v>
      </c>
      <c r="F519">
        <f>main!F519*0.9</f>
        <v>271.18634091315647</v>
      </c>
      <c r="G519">
        <f>main!G519*0.9</f>
        <v>260.76880519892376</v>
      </c>
      <c r="H519">
        <f>main!H519*0.9</f>
        <v>227.59010352567461</v>
      </c>
      <c r="I519">
        <f>main!I519*0.9</f>
        <v>225.16602669951732</v>
      </c>
      <c r="J519">
        <f>main!J519*0.9</f>
        <v>222.71848985363525</v>
      </c>
      <c r="K519">
        <f>main!K519*0.9</f>
        <v>208.44342371899936</v>
      </c>
      <c r="L519">
        <f>main!L519*0.9</f>
        <v>212.68719565887926</v>
      </c>
      <c r="M519">
        <f>main!M519*0.9</f>
        <v>205.38639651107175</v>
      </c>
      <c r="N519">
        <f>main!N519*0.9</f>
        <v>194.91081373264848</v>
      </c>
      <c r="O519">
        <f>main!O519*0.9</f>
        <v>181.31779920922065</v>
      </c>
      <c r="P519">
        <f>main!P519*0.9</f>
        <v>184.6499774954568</v>
      </c>
      <c r="Q519">
        <f>main!Q519*0.9</f>
        <v>176.08684487434815</v>
      </c>
    </row>
    <row r="520" spans="1:17" x14ac:dyDescent="0.25">
      <c r="A520" s="4" t="str">
        <f>main!A520</f>
        <v>Томская область</v>
      </c>
      <c r="B520" s="4" t="str">
        <f>main!B520</f>
        <v>Сибирский ФО</v>
      </c>
      <c r="C520" s="4" t="str">
        <f>main!C520</f>
        <v>Котлетное мясо</v>
      </c>
      <c r="D520" s="4" t="str">
        <f>main!D520</f>
        <v>Опт</v>
      </c>
      <c r="E520" s="4" t="str">
        <f>main!E520</f>
        <v>Продукция обвалки</v>
      </c>
      <c r="F520">
        <f>main!F520*0.9</f>
        <v>191.28471127348158</v>
      </c>
      <c r="G520">
        <f>main!G520*0.9</f>
        <v>181.93535658300303</v>
      </c>
      <c r="H520">
        <f>main!H520*0.9</f>
        <v>173.4724071307632</v>
      </c>
      <c r="I520">
        <f>main!I520*0.9</f>
        <v>157.62291840927861</v>
      </c>
      <c r="J520">
        <f>main!J520*0.9</f>
        <v>149.09461628976206</v>
      </c>
      <c r="K520">
        <f>main!K520*0.9</f>
        <v>137.61032811526792</v>
      </c>
      <c r="L520">
        <f>main!L520*0.9</f>
        <v>136.40829647706613</v>
      </c>
      <c r="M520">
        <f>main!M520*0.9</f>
        <v>134.92924091263123</v>
      </c>
      <c r="N520">
        <f>main!N520*0.9</f>
        <v>135.80114600713708</v>
      </c>
      <c r="O520">
        <f>main!O520*0.9</f>
        <v>126.73510684607815</v>
      </c>
      <c r="P520">
        <f>main!P520*0.9</f>
        <v>129.72795732828033</v>
      </c>
      <c r="Q520">
        <f>main!Q520*0.9</f>
        <v>136.38242308825468</v>
      </c>
    </row>
    <row r="521" spans="1:17" x14ac:dyDescent="0.25">
      <c r="A521" s="4" t="str">
        <f>main!A521</f>
        <v>Томская область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Опт</v>
      </c>
      <c r="E521" s="4" t="str">
        <f>main!E521</f>
        <v>Продукция обвалки</v>
      </c>
      <c r="F521">
        <f>main!F521*0.9</f>
        <v>203.96555347724882</v>
      </c>
      <c r="G521">
        <f>main!G521*0.9</f>
        <v>204.94498536244095</v>
      </c>
      <c r="H521">
        <f>main!H521*0.9</f>
        <v>187.0017116124213</v>
      </c>
      <c r="I521">
        <f>main!I521*0.9</f>
        <v>176.49392004445386</v>
      </c>
      <c r="J521">
        <f>main!J521*0.9</f>
        <v>165.9912610042266</v>
      </c>
      <c r="K521">
        <f>main!K521*0.9</f>
        <v>161.88602425355452</v>
      </c>
      <c r="L521">
        <f>main!L521*0.9</f>
        <v>155.58908847976068</v>
      </c>
      <c r="M521">
        <f>main!M521*0.9</f>
        <v>155.57655614295328</v>
      </c>
      <c r="N521">
        <f>main!N521*0.9</f>
        <v>152.28616213188101</v>
      </c>
      <c r="O521">
        <f>main!O521*0.9</f>
        <v>141.97799783644348</v>
      </c>
      <c r="P521">
        <f>main!P521*0.9</f>
        <v>142.61156416247837</v>
      </c>
      <c r="Q521">
        <f>main!Q521*0.9</f>
        <v>137.07062422374744</v>
      </c>
    </row>
    <row r="522" spans="1:17" x14ac:dyDescent="0.25">
      <c r="A522" s="4" t="str">
        <f>main!A522</f>
        <v>г.Москва</v>
      </c>
      <c r="B522" s="4" t="str">
        <f>main!B522</f>
        <v>Центральный ФО</v>
      </c>
      <c r="C522" s="4" t="str">
        <f>main!C522</f>
        <v>Лопатка свиная</v>
      </c>
      <c r="D522" s="4" t="str">
        <f>main!D522</f>
        <v>Опт</v>
      </c>
      <c r="E522" s="4" t="str">
        <f>main!E522</f>
        <v>Продукция обвалки</v>
      </c>
      <c r="F522">
        <f>main!F522*0.9</f>
        <v>221.86461112557635</v>
      </c>
      <c r="G522">
        <f>main!G522*0.9</f>
        <v>222.92999334638543</v>
      </c>
      <c r="H522">
        <f>main!H522*0.9</f>
        <v>203.41210228586414</v>
      </c>
      <c r="I522">
        <f>main!I522*0.9</f>
        <v>191.98219635189108</v>
      </c>
      <c r="J522">
        <f>main!J522*0.9</f>
        <v>180.55787335215251</v>
      </c>
      <c r="K522">
        <f>main!K522*0.9</f>
        <v>176.09238033267616</v>
      </c>
      <c r="L522">
        <f>main!L522*0.9</f>
        <v>169.24285509217353</v>
      </c>
      <c r="M522">
        <f>main!M522*0.9</f>
        <v>169.22922297643208</v>
      </c>
      <c r="N522">
        <f>main!N522*0.9</f>
        <v>165.65007946287841</v>
      </c>
      <c r="O522">
        <f>main!O522*0.9</f>
        <v>154.43731915195218</v>
      </c>
      <c r="P522">
        <f>main!P522*0.9</f>
        <v>155.12648427886501</v>
      </c>
      <c r="Q522">
        <f>main!Q522*0.9</f>
        <v>149.09929751218462</v>
      </c>
    </row>
    <row r="523" spans="1:17" x14ac:dyDescent="0.25">
      <c r="A523" s="4" t="str">
        <f>main!A523</f>
        <v>Томская область</v>
      </c>
      <c r="B523" s="4" t="str">
        <f>main!B523</f>
        <v>Сибирский ФО</v>
      </c>
      <c r="C523" s="4" t="str">
        <f>main!C523</f>
        <v>Набор для бульона</v>
      </c>
      <c r="D523" s="4" t="str">
        <f>main!D523</f>
        <v>Опт</v>
      </c>
      <c r="E523" s="4" t="str">
        <f>main!E523</f>
        <v>Продукция обвалки</v>
      </c>
      <c r="F523">
        <f>main!F523*0.9</f>
        <v>12.714627117277693</v>
      </c>
      <c r="G523">
        <f>main!G523*0.9</f>
        <v>13.19479692074019</v>
      </c>
      <c r="H523">
        <f>main!H523*0.9</f>
        <v>13.10527283878252</v>
      </c>
      <c r="I523">
        <f>main!I523*0.9</f>
        <v>14.562406478091477</v>
      </c>
      <c r="J523">
        <f>main!J523*0.9</f>
        <v>12.674587151918697</v>
      </c>
      <c r="K523">
        <f>main!K523*0.9</f>
        <v>12.985217596059563</v>
      </c>
      <c r="L523">
        <f>main!L523*0.9</f>
        <v>13.021887955394867</v>
      </c>
      <c r="M523">
        <f>main!M523*0.9</f>
        <v>10.950018604737823</v>
      </c>
      <c r="N523">
        <f>main!N523*0.9</f>
        <v>11.360496954108582</v>
      </c>
      <c r="O523">
        <f>main!O523*0.9</f>
        <v>10.012543105661573</v>
      </c>
      <c r="P523">
        <f>main!P523*0.9</f>
        <v>9.1816826570363848</v>
      </c>
      <c r="Q523">
        <f>main!Q523*0.9</f>
        <v>8.3932577989113302</v>
      </c>
    </row>
    <row r="524" spans="1:17" x14ac:dyDescent="0.25">
      <c r="A524" s="4" t="str">
        <f>main!A524</f>
        <v>Томская область</v>
      </c>
      <c r="B524" s="4" t="str">
        <f>main!B524</f>
        <v>Сибирский ФО</v>
      </c>
      <c r="C524" s="4" t="str">
        <f>main!C524</f>
        <v>Набор для хаша свиной</v>
      </c>
      <c r="D524" s="4" t="str">
        <f>main!D524</f>
        <v>Опт</v>
      </c>
      <c r="E524" s="4" t="str">
        <f>main!E524</f>
        <v>Продукция обвалки</v>
      </c>
      <c r="F524">
        <f>main!F524*0.9</f>
        <v>97.345792716300238</v>
      </c>
      <c r="G524">
        <f>main!G524*0.9</f>
        <v>102.24818960302997</v>
      </c>
      <c r="H524">
        <f>main!H524*0.9</f>
        <v>96.229426211377898</v>
      </c>
      <c r="I524">
        <f>main!I524*0.9</f>
        <v>102.55051148435162</v>
      </c>
      <c r="J524">
        <f>main!J524*0.9</f>
        <v>101.93837706257405</v>
      </c>
      <c r="K524">
        <f>main!K524*0.9</f>
        <v>91.662695427753121</v>
      </c>
      <c r="L524">
        <f>main!L524*0.9</f>
        <v>89.225945220034646</v>
      </c>
      <c r="M524">
        <f>main!M524*0.9</f>
        <v>84.668797918764042</v>
      </c>
      <c r="N524">
        <f>main!N524*0.9</f>
        <v>78.758623370347607</v>
      </c>
      <c r="O524">
        <f>main!O524*0.9</f>
        <v>72.456324222749117</v>
      </c>
      <c r="P524">
        <f>main!P524*0.9</f>
        <v>67.810368112566294</v>
      </c>
      <c r="Q524">
        <f>main!Q524*0.9</f>
        <v>67.059536965798827</v>
      </c>
    </row>
    <row r="525" spans="1:17" x14ac:dyDescent="0.25">
      <c r="A525" s="4" t="str">
        <f>main!A525</f>
        <v>Томская область</v>
      </c>
      <c r="B525" s="4" t="str">
        <f>main!B525</f>
        <v>Сибирский ФО</v>
      </c>
      <c r="C525" s="4" t="str">
        <f>main!C525</f>
        <v>Ноги свиные</v>
      </c>
      <c r="D525" s="4" t="str">
        <f>main!D525</f>
        <v>Опт</v>
      </c>
      <c r="E525" s="4" t="str">
        <f>main!E525</f>
        <v>Продукция обвалки</v>
      </c>
      <c r="F525">
        <f>main!F525*0.9</f>
        <v>15.628372717394807</v>
      </c>
      <c r="G525">
        <f>main!G525*0.9</f>
        <v>19.973134783513096</v>
      </c>
      <c r="H525">
        <f>main!H525*0.9</f>
        <v>23.216119317361983</v>
      </c>
      <c r="I525">
        <f>main!I525*0.9</f>
        <v>26.863710648190708</v>
      </c>
      <c r="J525">
        <f>main!J525*0.9</f>
        <v>23.482120442333347</v>
      </c>
      <c r="K525">
        <f>main!K525*0.9</f>
        <v>17.824730415333025</v>
      </c>
      <c r="L525">
        <f>main!L525*0.9</f>
        <v>14.617519310165596</v>
      </c>
      <c r="M525">
        <f>main!M525*0.9</f>
        <v>11.315777304748464</v>
      </c>
      <c r="N525">
        <f>main!N525*0.9</f>
        <v>9.542325820943482</v>
      </c>
      <c r="O525">
        <f>main!O525*0.9</f>
        <v>7.9888873336888588</v>
      </c>
      <c r="P525">
        <f>main!P525*0.9</f>
        <v>8.6115425066007649</v>
      </c>
      <c r="Q525">
        <f>main!Q525*0.9</f>
        <v>10.090651965005266</v>
      </c>
    </row>
    <row r="526" spans="1:17" x14ac:dyDescent="0.25">
      <c r="A526" s="4" t="str">
        <f>main!A526</f>
        <v>г.Москва</v>
      </c>
      <c r="B526" s="4" t="str">
        <f>main!B526</f>
        <v>Центральный ФО</v>
      </c>
      <c r="C526" s="4" t="str">
        <f>main!C526</f>
        <v>Ноги свиные</v>
      </c>
      <c r="D526" s="4" t="str">
        <f>main!D526</f>
        <v>Опт</v>
      </c>
      <c r="E526" s="4" t="str">
        <f>main!E526</f>
        <v>Продукция обвалки</v>
      </c>
      <c r="F526">
        <f>main!F526*0.9</f>
        <v>25.206793490516876</v>
      </c>
      <c r="G526">
        <f>main!G526*0.9</f>
        <v>32.214402161391426</v>
      </c>
      <c r="H526">
        <f>main!H526*0.9</f>
        <v>37.44496857517322</v>
      </c>
      <c r="I526">
        <f>main!I526*0.9</f>
        <v>43.328119884436724</v>
      </c>
      <c r="J526">
        <f>main!J526*0.9</f>
        <v>37.873998234667802</v>
      </c>
      <c r="K526">
        <f>main!K526*0.9</f>
        <v>28.749269468301495</v>
      </c>
      <c r="L526">
        <f>main!L526*0.9</f>
        <v>23.576401539546076</v>
      </c>
      <c r="M526">
        <f>main!M526*0.9</f>
        <v>18.251065985136023</v>
      </c>
      <c r="N526">
        <f>main!N526*0.9</f>
        <v>15.390689788197284</v>
      </c>
      <c r="O526">
        <f>main!O526*0.9</f>
        <v>12.885169613031179</v>
      </c>
      <c r="P526">
        <f>main!P526*0.9</f>
        <v>13.889441819946448</v>
      </c>
      <c r="Q526">
        <f>main!Q526*0.9</f>
        <v>16.275077697850413</v>
      </c>
    </row>
    <row r="527" spans="1:17" x14ac:dyDescent="0.25">
      <c r="A527" s="4" t="str">
        <f>main!A527</f>
        <v>г.Москва</v>
      </c>
      <c r="B527" s="4" t="str">
        <f>main!B527</f>
        <v>Центральный ФО</v>
      </c>
      <c r="C527" s="4" t="str">
        <f>main!C527</f>
        <v>Окорок свиной</v>
      </c>
      <c r="D527" s="4" t="str">
        <f>main!D527</f>
        <v>Опт</v>
      </c>
      <c r="E527" s="4" t="str">
        <f>main!E527</f>
        <v>Продукция обвалки</v>
      </c>
      <c r="F527">
        <f>main!F527*0.9</f>
        <v>217.78229251495986</v>
      </c>
      <c r="G527">
        <f>main!G527*0.9</f>
        <v>215.61278663872105</v>
      </c>
      <c r="H527">
        <f>main!H527*0.9</f>
        <v>201.08002669549887</v>
      </c>
      <c r="I527">
        <f>main!I527*0.9</f>
        <v>190.81783306609464</v>
      </c>
      <c r="J527">
        <f>main!J527*0.9</f>
        <v>179.28476817154407</v>
      </c>
      <c r="K527">
        <f>main!K527*0.9</f>
        <v>170.43830451300113</v>
      </c>
      <c r="L527">
        <f>main!L527*0.9</f>
        <v>169.6871745460335</v>
      </c>
      <c r="M527">
        <f>main!M527*0.9</f>
        <v>165.74564067594218</v>
      </c>
      <c r="N527">
        <f>main!N527*0.9</f>
        <v>162.13578659542142</v>
      </c>
      <c r="O527">
        <f>main!O527*0.9</f>
        <v>147.33360458965146</v>
      </c>
      <c r="P527">
        <f>main!P527*0.9</f>
        <v>148.79174698289879</v>
      </c>
      <c r="Q527">
        <f>main!Q527*0.9</f>
        <v>144.55111141851236</v>
      </c>
    </row>
    <row r="528" spans="1:17" x14ac:dyDescent="0.25">
      <c r="A528" s="4" t="str">
        <f>main!A528</f>
        <v>г.Москва</v>
      </c>
      <c r="B528" s="4" t="str">
        <f>main!B528</f>
        <v>Центральный ФО</v>
      </c>
      <c r="C528" s="4" t="str">
        <f>main!C528</f>
        <v>Позвонки свиные</v>
      </c>
      <c r="D528" s="4" t="str">
        <f>main!D528</f>
        <v>Опт</v>
      </c>
      <c r="E528" s="4" t="str">
        <f>main!E528</f>
        <v>Продукция обвалки</v>
      </c>
      <c r="F528">
        <f>main!F528*0.9</f>
        <v>57.679078056178852</v>
      </c>
      <c r="G528">
        <f>main!G528*0.9</f>
        <v>68.179079376184305</v>
      </c>
      <c r="H528">
        <f>main!H528*0.9</f>
        <v>69.995208031287561</v>
      </c>
      <c r="I528">
        <f>main!I528*0.9</f>
        <v>64.089519746846847</v>
      </c>
      <c r="J528">
        <f>main!J528*0.9</f>
        <v>64.256425783317269</v>
      </c>
      <c r="K528">
        <f>main!K528*0.9</f>
        <v>64.622095142821877</v>
      </c>
      <c r="L528">
        <f>main!L528*0.9</f>
        <v>67.006773302812917</v>
      </c>
      <c r="M528">
        <f>main!M528*0.9</f>
        <v>60.989983542039376</v>
      </c>
      <c r="N528">
        <f>main!N528*0.9</f>
        <v>59.321632278044106</v>
      </c>
      <c r="O528">
        <f>main!O528*0.9</f>
        <v>54.915026020301603</v>
      </c>
      <c r="P528">
        <f>main!P528*0.9</f>
        <v>57.071072691335488</v>
      </c>
      <c r="Q528">
        <f>main!Q528*0.9</f>
        <v>48.722728008522452</v>
      </c>
    </row>
    <row r="529" spans="1:17" x14ac:dyDescent="0.25">
      <c r="A529" s="4" t="str">
        <f>main!A529</f>
        <v>Томская область</v>
      </c>
      <c r="B529" s="4" t="str">
        <f>main!B529</f>
        <v>Сибирский ФО</v>
      </c>
      <c r="C529" s="4" t="str">
        <f>main!C529</f>
        <v>Позвонки свиные</v>
      </c>
      <c r="D529" s="4" t="str">
        <f>main!D529</f>
        <v>Опт</v>
      </c>
      <c r="E529" s="4" t="str">
        <f>main!E529</f>
        <v>Продукция обвалки</v>
      </c>
      <c r="F529">
        <f>main!F529*0.9</f>
        <v>48.983713952570255</v>
      </c>
      <c r="G529">
        <f>main!G529*0.9</f>
        <v>57.900795821663351</v>
      </c>
      <c r="H529">
        <f>main!H529*0.9</f>
        <v>59.443135427993333</v>
      </c>
      <c r="I529">
        <f>main!I529*0.9</f>
        <v>54.42775454176747</v>
      </c>
      <c r="J529">
        <f>main!J529*0.9</f>
        <v>54.569498789819789</v>
      </c>
      <c r="K529">
        <f>main!K529*0.9</f>
        <v>54.880041952277196</v>
      </c>
      <c r="L529">
        <f>main!L529*0.9</f>
        <v>56.905219829499337</v>
      </c>
      <c r="M529">
        <f>main!M529*0.9</f>
        <v>51.795486482731441</v>
      </c>
      <c r="N529">
        <f>main!N529*0.9</f>
        <v>50.378646202996798</v>
      </c>
      <c r="O529">
        <f>main!O529*0.9</f>
        <v>46.636354410110869</v>
      </c>
      <c r="P529">
        <f>main!P529*0.9</f>
        <v>48.467367958896283</v>
      </c>
      <c r="Q529">
        <f>main!Q529*0.9</f>
        <v>41.377571420850416</v>
      </c>
    </row>
    <row r="530" spans="1:17" x14ac:dyDescent="0.25">
      <c r="A530" s="4" t="str">
        <f>main!A530</f>
        <v>г.Москва</v>
      </c>
      <c r="B530" s="4" t="str">
        <f>main!B530</f>
        <v>Центральный ФО</v>
      </c>
      <c r="C530" s="4" t="str">
        <f>main!C530</f>
        <v>Рагу для тушения</v>
      </c>
      <c r="D530" s="4" t="str">
        <f>main!D530</f>
        <v>Опт</v>
      </c>
      <c r="E530" s="4" t="str">
        <f>main!E530</f>
        <v>Продукция обвалки</v>
      </c>
      <c r="F530">
        <f>main!F530*0.9</f>
        <v>150.08277579287071</v>
      </c>
      <c r="G530">
        <f>main!G530*0.9</f>
        <v>166.38002422258214</v>
      </c>
      <c r="H530">
        <f>main!H530*0.9</f>
        <v>147.91235254888679</v>
      </c>
      <c r="I530">
        <f>main!I530*0.9</f>
        <v>87.17817235899345</v>
      </c>
      <c r="J530">
        <f>main!J530*0.9</f>
        <v>80.677506265995973</v>
      </c>
      <c r="K530">
        <f>main!K530*0.9</f>
        <v>78.326900263206554</v>
      </c>
      <c r="L530">
        <f>main!L530*0.9</f>
        <v>81.212540865440971</v>
      </c>
      <c r="M530">
        <f>main!M530*0.9</f>
        <v>75.944308461412177</v>
      </c>
      <c r="N530">
        <f>main!N530*0.9</f>
        <v>81.813129990458563</v>
      </c>
      <c r="O530">
        <f>main!O530*0.9</f>
        <v>71.562535529662171</v>
      </c>
      <c r="P530">
        <f>main!P530*0.9</f>
        <v>74.160957240988083</v>
      </c>
      <c r="Q530">
        <f>main!Q530*0.9</f>
        <v>70.644057496192715</v>
      </c>
    </row>
    <row r="531" spans="1:17" x14ac:dyDescent="0.25">
      <c r="A531" s="4" t="str">
        <f>main!A531</f>
        <v>Томская область</v>
      </c>
      <c r="B531" s="4" t="str">
        <f>main!B531</f>
        <v>Сибирский ФО</v>
      </c>
      <c r="C531" s="4" t="str">
        <f>main!C531</f>
        <v>Рагу для тушения</v>
      </c>
      <c r="D531" s="4" t="str">
        <f>main!D531</f>
        <v>Опт</v>
      </c>
      <c r="E531" s="4" t="str">
        <f>main!E531</f>
        <v>Продукция обвалки</v>
      </c>
      <c r="F531">
        <f>main!F531*0.9</f>
        <v>138.86820075536687</v>
      </c>
      <c r="G531">
        <f>main!G531*0.9</f>
        <v>153.94767642964848</v>
      </c>
      <c r="H531">
        <f>main!H531*0.9</f>
        <v>136.85995717659912</v>
      </c>
      <c r="I531">
        <f>main!I531*0.9</f>
        <v>80.663992764516536</v>
      </c>
      <c r="J531">
        <f>main!J531*0.9</f>
        <v>74.649073335708479</v>
      </c>
      <c r="K531">
        <f>main!K531*0.9</f>
        <v>72.474110722126298</v>
      </c>
      <c r="L531">
        <f>main!L531*0.9</f>
        <v>75.144128759452343</v>
      </c>
      <c r="M531">
        <f>main!M531*0.9</f>
        <v>70.269552371564473</v>
      </c>
      <c r="N531">
        <f>main!N531*0.9</f>
        <v>75.699840304257052</v>
      </c>
      <c r="O531">
        <f>main!O531*0.9</f>
        <v>66.2151969004845</v>
      </c>
      <c r="P531">
        <f>main!P531*0.9</f>
        <v>68.619457788845907</v>
      </c>
      <c r="Q531">
        <f>main!Q531*0.9</f>
        <v>65.365349932586867</v>
      </c>
    </row>
    <row r="532" spans="1:17" x14ac:dyDescent="0.25">
      <c r="A532" s="4" t="str">
        <f>main!A532</f>
        <v>г.Москва</v>
      </c>
      <c r="B532" s="4" t="str">
        <f>main!B532</f>
        <v>Центральный ФО</v>
      </c>
      <c r="C532" s="4" t="str">
        <f>main!C532</f>
        <v>Ребра свиные (ленточные с корейки)</v>
      </c>
      <c r="D532" s="4" t="str">
        <f>main!D532</f>
        <v>Опт</v>
      </c>
      <c r="E532" s="4" t="str">
        <f>main!E532</f>
        <v>Продукция обвалки</v>
      </c>
      <c r="F532">
        <f>main!F532*0.9</f>
        <v>236.3582728520592</v>
      </c>
      <c r="G532">
        <f>main!G532*0.9</f>
        <v>240.65064712372163</v>
      </c>
      <c r="H532">
        <f>main!H532*0.9</f>
        <v>231.13735360503455</v>
      </c>
      <c r="I532">
        <f>main!I532*0.9</f>
        <v>214.86564099323789</v>
      </c>
      <c r="J532">
        <f>main!J532*0.9</f>
        <v>195.26362649498293</v>
      </c>
      <c r="K532">
        <f>main!K532*0.9</f>
        <v>197.90707759006267</v>
      </c>
      <c r="L532">
        <f>main!L532*0.9</f>
        <v>209.91582758950429</v>
      </c>
      <c r="M532">
        <f>main!M532*0.9</f>
        <v>201.63645986979736</v>
      </c>
      <c r="N532">
        <f>main!N532*0.9</f>
        <v>201.99358576806881</v>
      </c>
      <c r="O532">
        <f>main!O532*0.9</f>
        <v>190.63326046555341</v>
      </c>
      <c r="P532">
        <f>main!P532*0.9</f>
        <v>190.80597613517654</v>
      </c>
      <c r="Q532">
        <f>main!Q532*0.9</f>
        <v>183.7005408350289</v>
      </c>
    </row>
    <row r="533" spans="1:17" x14ac:dyDescent="0.25">
      <c r="A533" s="4" t="str">
        <f>main!A533</f>
        <v>Томская область</v>
      </c>
      <c r="B533" s="4" t="str">
        <f>main!B533</f>
        <v>Сибирский ФО</v>
      </c>
      <c r="C533" s="4" t="str">
        <f>main!C533</f>
        <v>Ребра свиные</v>
      </c>
      <c r="D533" s="4" t="str">
        <f>main!D533</f>
        <v>Опт</v>
      </c>
      <c r="E533" s="4" t="str">
        <f>main!E533</f>
        <v>Продукция обвалки</v>
      </c>
      <c r="F533">
        <f>main!F533*0.9</f>
        <v>143.83670328981495</v>
      </c>
      <c r="G533">
        <f>main!G533*0.9</f>
        <v>146.44884356767352</v>
      </c>
      <c r="H533">
        <f>main!H533*0.9</f>
        <v>140.65949352443306</v>
      </c>
      <c r="I533">
        <f>main!I533*0.9</f>
        <v>130.75728248388668</v>
      </c>
      <c r="J533">
        <f>main!J533*0.9</f>
        <v>118.82840388257399</v>
      </c>
      <c r="K533">
        <f>main!K533*0.9</f>
        <v>120.43708584760981</v>
      </c>
      <c r="L533">
        <f>main!L533*0.9</f>
        <v>127.74505518461879</v>
      </c>
      <c r="M533">
        <f>main!M533*0.9</f>
        <v>122.70661526137503</v>
      </c>
      <c r="N533">
        <f>main!N533*0.9</f>
        <v>122.92394555088401</v>
      </c>
      <c r="O533">
        <f>main!O533*0.9</f>
        <v>116.01057746735407</v>
      </c>
      <c r="P533">
        <f>main!P533*0.9</f>
        <v>116.1156842284812</v>
      </c>
      <c r="Q533">
        <f>main!Q533*0.9</f>
        <v>111.79164523175012</v>
      </c>
    </row>
    <row r="534" spans="1:17" x14ac:dyDescent="0.25">
      <c r="A534" s="4" t="str">
        <f>main!A534</f>
        <v>г.Москва</v>
      </c>
      <c r="B534" s="4" t="str">
        <f>main!B534</f>
        <v>Центральный ФО</v>
      </c>
      <c r="C534" s="4" t="str">
        <f>main!C534</f>
        <v>Суповой набор свиной</v>
      </c>
      <c r="D534" s="4" t="str">
        <f>main!D534</f>
        <v>Опт</v>
      </c>
      <c r="E534" s="4" t="str">
        <f>main!E534</f>
        <v>Продукция обвалки</v>
      </c>
      <c r="F534">
        <f>main!F534*0.9</f>
        <v>29.831029343854482</v>
      </c>
      <c r="G534">
        <f>main!G534*0.9</f>
        <v>30.957602649150868</v>
      </c>
      <c r="H534">
        <f>main!H534*0.9</f>
        <v>30.747561450834333</v>
      </c>
      <c r="I534">
        <f>main!I534*0.9</f>
        <v>34.166285094965062</v>
      </c>
      <c r="J534">
        <f>main!J534*0.9</f>
        <v>29.737087667819949</v>
      </c>
      <c r="K534">
        <f>main!K534*0.9</f>
        <v>30.46588811228353</v>
      </c>
      <c r="L534">
        <f>main!L534*0.9</f>
        <v>30.551924026297453</v>
      </c>
      <c r="M534">
        <f>main!M534*0.9</f>
        <v>25.690908848581707</v>
      </c>
      <c r="N534">
        <f>main!N534*0.9</f>
        <v>26.653972222139597</v>
      </c>
      <c r="O534">
        <f>main!O534*0.9</f>
        <v>23.491405956036328</v>
      </c>
      <c r="P534">
        <f>main!P534*0.9</f>
        <v>21.542043053375529</v>
      </c>
      <c r="Q534">
        <f>main!Q534*0.9</f>
        <v>19.692242437029297</v>
      </c>
    </row>
    <row r="535" spans="1:17" x14ac:dyDescent="0.25">
      <c r="A535" s="4" t="str">
        <f>main!A535</f>
        <v>Томская область</v>
      </c>
      <c r="B535" s="4" t="str">
        <f>main!B535</f>
        <v>Сибирский ФО</v>
      </c>
      <c r="C535" s="4" t="str">
        <f>main!C535</f>
        <v>Суповой набор свиной</v>
      </c>
      <c r="D535" s="4" t="str">
        <f>main!D535</f>
        <v>Опт</v>
      </c>
      <c r="E535" s="4" t="str">
        <f>main!E535</f>
        <v>Продукция обвалки</v>
      </c>
      <c r="F535">
        <f>main!F535*0.9</f>
        <v>12.967527041888992</v>
      </c>
      <c r="G535">
        <f>main!G535*0.9</f>
        <v>13.457247649002765</v>
      </c>
      <c r="H535">
        <f>main!H535*0.9</f>
        <v>13.365942890870389</v>
      </c>
      <c r="I535">
        <f>main!I535*0.9</f>
        <v>14.852059604879907</v>
      </c>
      <c r="J535">
        <f>main!J535*0.9</f>
        <v>12.92669066275181</v>
      </c>
      <c r="K535">
        <f>main!K535*0.9</f>
        <v>13.243499692798544</v>
      </c>
      <c r="L535">
        <f>main!L535*0.9</f>
        <v>13.280899442860438</v>
      </c>
      <c r="M535">
        <f>main!M535*0.9</f>
        <v>11.167819634535025</v>
      </c>
      <c r="N535">
        <f>main!N535*0.9</f>
        <v>11.586462591695925</v>
      </c>
      <c r="O535">
        <f>main!O535*0.9</f>
        <v>10.211697306035118</v>
      </c>
      <c r="P535">
        <f>main!P535*0.9</f>
        <v>9.3643106515777248</v>
      </c>
      <c r="Q535">
        <f>main!Q535*0.9</f>
        <v>8.5602036515115554</v>
      </c>
    </row>
    <row r="536" spans="1:17" x14ac:dyDescent="0.25">
      <c r="A536" s="4" t="str">
        <f>main!A536</f>
        <v>г.Москва</v>
      </c>
      <c r="B536" s="4" t="str">
        <f>main!B536</f>
        <v>Центральный ФО</v>
      </c>
      <c r="C536" s="4" t="str">
        <f>main!C536</f>
        <v>Шейка свиная</v>
      </c>
      <c r="D536" s="4" t="str">
        <f>main!D536</f>
        <v>Опт</v>
      </c>
      <c r="E536" s="4" t="str">
        <f>main!E536</f>
        <v>Продукция обвалки</v>
      </c>
      <c r="F536">
        <f>main!F536*0.9</f>
        <v>402.46615383934881</v>
      </c>
      <c r="G536">
        <f>main!G536*0.9</f>
        <v>352.36158660949951</v>
      </c>
      <c r="H536">
        <f>main!H536*0.9</f>
        <v>304.82656542761708</v>
      </c>
      <c r="I536">
        <f>main!I536*0.9</f>
        <v>296.60701368557528</v>
      </c>
      <c r="J536">
        <f>main!J536*0.9</f>
        <v>308.39777125337218</v>
      </c>
      <c r="K536">
        <f>main!K536*0.9</f>
        <v>306.08980837429982</v>
      </c>
      <c r="L536">
        <f>main!L536*0.9</f>
        <v>319.74391963830891</v>
      </c>
      <c r="M536">
        <f>main!M536*0.9</f>
        <v>328.95450492054829</v>
      </c>
      <c r="N536">
        <f>main!N536*0.9</f>
        <v>330.2568504653251</v>
      </c>
      <c r="O536">
        <f>main!O536*0.9</f>
        <v>313.33940526453182</v>
      </c>
      <c r="P536">
        <f>main!P536*0.9</f>
        <v>309.76259509410306</v>
      </c>
      <c r="Q536">
        <f>main!Q536*0.9</f>
        <v>294.73636414543006</v>
      </c>
    </row>
    <row r="537" spans="1:17" x14ac:dyDescent="0.25">
      <c r="A537" s="4" t="str">
        <f>main!A537</f>
        <v>Новосибирская область</v>
      </c>
      <c r="B537" s="4" t="str">
        <f>main!B537</f>
        <v>Сибирский ФО</v>
      </c>
      <c r="C537" s="4" t="str">
        <f>main!C537</f>
        <v>Ноги свиные</v>
      </c>
      <c r="D537" s="4" t="str">
        <f>main!D537</f>
        <v>Опт</v>
      </c>
      <c r="E537" s="4" t="str">
        <f>main!E537</f>
        <v>Продукция обвалки</v>
      </c>
      <c r="F537">
        <f>main!F537*0.9</f>
        <v>16.554576220795568</v>
      </c>
      <c r="G537">
        <f>main!G537*0.9</f>
        <v>21.15682727312177</v>
      </c>
      <c r="H537">
        <f>main!H537*0.9</f>
        <v>24.5920047941127</v>
      </c>
      <c r="I537">
        <f>main!I537*0.9</f>
        <v>28.455767823088063</v>
      </c>
      <c r="J537">
        <f>main!J537*0.9</f>
        <v>24.873770271413772</v>
      </c>
      <c r="K537">
        <f>main!K537*0.9</f>
        <v>18.881099370462955</v>
      </c>
      <c r="L537">
        <f>main!L537*0.9</f>
        <v>15.483815362923188</v>
      </c>
      <c r="M537">
        <f>main!M537*0.9</f>
        <v>11.986398153948937</v>
      </c>
      <c r="N537">
        <f>main!N537*0.9</f>
        <v>10.107844430319382</v>
      </c>
      <c r="O537">
        <f>main!O537*0.9</f>
        <v>8.4623426044670449</v>
      </c>
      <c r="P537">
        <f>main!P537*0.9</f>
        <v>9.1218989578786793</v>
      </c>
      <c r="Q537">
        <f>main!Q537*0.9</f>
        <v>10.688666702085555</v>
      </c>
    </row>
    <row r="538" spans="1:17" x14ac:dyDescent="0.25">
      <c r="A538" s="4" t="str">
        <f>main!A538</f>
        <v>Омская область</v>
      </c>
      <c r="B538" s="4" t="str">
        <f>main!B538</f>
        <v>Сибирский ФО</v>
      </c>
      <c r="C538" s="4" t="str">
        <f>main!C538</f>
        <v>Котлета на кости свиная</v>
      </c>
      <c r="D538" s="4" t="str">
        <f>main!D538</f>
        <v>Опт</v>
      </c>
      <c r="E538" s="4" t="str">
        <f>main!E538</f>
        <v>Продукция обвалки</v>
      </c>
      <c r="F538">
        <f>main!F538*0.9</f>
        <v>265.69888211318494</v>
      </c>
      <c r="G538">
        <f>main!G538*0.9</f>
        <v>255.49214535673372</v>
      </c>
      <c r="H538">
        <f>main!H538*0.9</f>
        <v>222.98481510232313</v>
      </c>
      <c r="I538">
        <f>main!I538*0.9</f>
        <v>220.60978949927213</v>
      </c>
      <c r="J538">
        <f>main!J538*0.9</f>
        <v>218.21177859027154</v>
      </c>
      <c r="K538">
        <f>main!K538*0.9</f>
        <v>204.22556858687338</v>
      </c>
      <c r="L538">
        <f>main!L538*0.9</f>
        <v>208.38346775160483</v>
      </c>
      <c r="M538">
        <f>main!M538*0.9</f>
        <v>201.23040036047632</v>
      </c>
      <c r="N538">
        <f>main!N538*0.9</f>
        <v>190.96679112286162</v>
      </c>
      <c r="O538">
        <f>main!O538*0.9</f>
        <v>177.64883140829164</v>
      </c>
      <c r="P538">
        <f>main!P538*0.9</f>
        <v>180.91358302768938</v>
      </c>
      <c r="Q538">
        <f>main!Q538*0.9</f>
        <v>172.52372549594844</v>
      </c>
    </row>
    <row r="539" spans="1:17" x14ac:dyDescent="0.25">
      <c r="A539" s="4" t="str">
        <f>main!A539</f>
        <v>Красноярский край</v>
      </c>
      <c r="B539" s="4" t="str">
        <f>main!B539</f>
        <v>Сибирский ФО</v>
      </c>
      <c r="C539" s="4" t="str">
        <f>main!C539</f>
        <v>Щековина свиная</v>
      </c>
      <c r="D539" s="4" t="str">
        <f>main!D539</f>
        <v>Опт</v>
      </c>
      <c r="E539" s="4" t="str">
        <f>main!E539</f>
        <v>Продукция обвалки</v>
      </c>
      <c r="F539">
        <f>main!F539*0.9</f>
        <v>55.560072136189994</v>
      </c>
      <c r="G539">
        <f>main!G539*0.9</f>
        <v>58.993423806522799</v>
      </c>
      <c r="H539">
        <f>main!H539*0.9</f>
        <v>57.195821795430248</v>
      </c>
      <c r="I539">
        <f>main!I539*0.9</f>
        <v>47.741827487078389</v>
      </c>
      <c r="J539">
        <f>main!J539*0.9</f>
        <v>45.372652470206958</v>
      </c>
      <c r="K539">
        <f>main!K539*0.9</f>
        <v>34.658424370506999</v>
      </c>
      <c r="L539">
        <f>main!L539*0.9</f>
        <v>40.38474535245043</v>
      </c>
      <c r="M539">
        <f>main!M539*0.9</f>
        <v>41.387597055014346</v>
      </c>
      <c r="N539">
        <f>main!N539*0.9</f>
        <v>39.158341301101494</v>
      </c>
      <c r="O539">
        <f>main!O539*0.9</f>
        <v>34.025445670109427</v>
      </c>
      <c r="P539">
        <f>main!P539*0.9</f>
        <v>35.88602928134214</v>
      </c>
      <c r="Q539">
        <f>main!Q539*0.9</f>
        <v>38.599461358058441</v>
      </c>
    </row>
    <row r="540" spans="1:17" x14ac:dyDescent="0.25">
      <c r="A540" s="4" t="str">
        <f>main!A540</f>
        <v>Новосибирская область</v>
      </c>
      <c r="B540" s="4" t="str">
        <f>main!B540</f>
        <v>Сибирский ФО</v>
      </c>
      <c r="C540" s="4" t="str">
        <f>main!C540</f>
        <v>Позвонки свиные</v>
      </c>
      <c r="D540" s="4" t="str">
        <f>main!D540</f>
        <v>Опт</v>
      </c>
      <c r="E540" s="4" t="str">
        <f>main!E540</f>
        <v>Продукция обвалки</v>
      </c>
      <c r="F540">
        <f>main!F540*0.9</f>
        <v>44.944736147671833</v>
      </c>
      <c r="G540">
        <f>main!G540*0.9</f>
        <v>53.126555358065687</v>
      </c>
      <c r="H540">
        <f>main!H540*0.9</f>
        <v>54.541720543860428</v>
      </c>
      <c r="I540">
        <f>main!I540*0.9</f>
        <v>49.939885517023519</v>
      </c>
      <c r="J540">
        <f>main!J540*0.9</f>
        <v>50.069942168818649</v>
      </c>
      <c r="K540">
        <f>main!K540*0.9</f>
        <v>50.354879332068997</v>
      </c>
      <c r="L540">
        <f>main!L540*0.9</f>
        <v>52.21307010608799</v>
      </c>
      <c r="M540">
        <f>main!M540*0.9</f>
        <v>47.524662500290411</v>
      </c>
      <c r="N540">
        <f>main!N540*0.9</f>
        <v>46.224648528346044</v>
      </c>
      <c r="O540">
        <f>main!O540*0.9</f>
        <v>42.79092936646876</v>
      </c>
      <c r="P540">
        <f>main!P540*0.9</f>
        <v>44.470965733508145</v>
      </c>
      <c r="Q540">
        <f>main!Q540*0.9</f>
        <v>37.965762084562925</v>
      </c>
    </row>
    <row r="541" spans="1:17" x14ac:dyDescent="0.25">
      <c r="A541" s="4" t="str">
        <f>main!A541</f>
        <v>г.Москва</v>
      </c>
      <c r="B541" s="4" t="str">
        <f>main!B541</f>
        <v>Центральный ФО</v>
      </c>
      <c r="C541" s="4" t="str">
        <f>main!C541</f>
        <v>Карбонад свиной</v>
      </c>
      <c r="D541" s="4" t="str">
        <f>main!D541</f>
        <v>Опт</v>
      </c>
      <c r="E541" s="4" t="str">
        <f>main!E541</f>
        <v>Продукция обвалки</v>
      </c>
      <c r="F541">
        <f>main!F541*0.9</f>
        <v>296.6650558217251</v>
      </c>
      <c r="G541">
        <f>main!G541*0.9</f>
        <v>292.68719553933852</v>
      </c>
      <c r="H541">
        <f>main!H541*0.9</f>
        <v>272.91887497985965</v>
      </c>
      <c r="I541">
        <f>main!I541*0.9</f>
        <v>260.97636191294447</v>
      </c>
      <c r="J541">
        <f>main!J541*0.9</f>
        <v>249.73715336056955</v>
      </c>
      <c r="K541">
        <f>main!K541*0.9</f>
        <v>236.21181669773631</v>
      </c>
      <c r="L541">
        <f>main!L541*0.9</f>
        <v>229.49999129080123</v>
      </c>
      <c r="M541">
        <f>main!M541*0.9</f>
        <v>218.99674519369063</v>
      </c>
      <c r="N541">
        <f>main!N541*0.9</f>
        <v>214.54474117264061</v>
      </c>
      <c r="O541">
        <f>main!O541*0.9</f>
        <v>198.97658131346566</v>
      </c>
      <c r="P541">
        <f>main!P541*0.9</f>
        <v>199.54328619309615</v>
      </c>
      <c r="Q541">
        <f>main!Q541*0.9</f>
        <v>198.4339199015883</v>
      </c>
    </row>
    <row r="542" spans="1:17" x14ac:dyDescent="0.25">
      <c r="A542" s="4" t="str">
        <f>main!A542</f>
        <v>Новосибирская область</v>
      </c>
      <c r="B542" s="4" t="str">
        <f>main!B542</f>
        <v>Сибирский ФО</v>
      </c>
      <c r="C542" s="4" t="str">
        <f>main!C542</f>
        <v>Набор для хаша свиной</v>
      </c>
      <c r="D542" s="4" t="str">
        <f>main!D542</f>
        <v>Опт</v>
      </c>
      <c r="E542" s="4" t="str">
        <f>main!E542</f>
        <v>Продукция обвалки</v>
      </c>
      <c r="F542">
        <f>main!F542*0.9</f>
        <v>106.46298195206393</v>
      </c>
      <c r="G542">
        <f>main!G542*0.9</f>
        <v>111.82452636718655</v>
      </c>
      <c r="H542">
        <f>main!H542*0.9</f>
        <v>105.24205905700046</v>
      </c>
      <c r="I542">
        <f>main!I542*0.9</f>
        <v>112.15516303978177</v>
      </c>
      <c r="J542">
        <f>main!J542*0.9</f>
        <v>111.48569747707512</v>
      </c>
      <c r="K542">
        <f>main!K542*0.9</f>
        <v>100.24761848149556</v>
      </c>
      <c r="L542">
        <f>main!L542*0.9</f>
        <v>97.582647699018395</v>
      </c>
      <c r="M542">
        <f>main!M542*0.9</f>
        <v>92.598688173391864</v>
      </c>
      <c r="N542">
        <f>main!N542*0.9</f>
        <v>86.134979894644161</v>
      </c>
      <c r="O542">
        <f>main!O542*0.9</f>
        <v>79.242421503726305</v>
      </c>
      <c r="P542">
        <f>main!P542*0.9</f>
        <v>74.161335534762259</v>
      </c>
      <c r="Q542">
        <f>main!Q542*0.9</f>
        <v>73.340183221992959</v>
      </c>
    </row>
    <row r="543" spans="1:17" x14ac:dyDescent="0.25">
      <c r="A543" s="4" t="str">
        <f>main!A543</f>
        <v>Алтайский край</v>
      </c>
      <c r="B543" s="4" t="str">
        <f>main!B543</f>
        <v>Сибирский ФО</v>
      </c>
      <c r="C543" s="4" t="str">
        <f>main!C543</f>
        <v>Щековина свиная</v>
      </c>
      <c r="D543" s="4" t="str">
        <f>main!D543</f>
        <v>Опт</v>
      </c>
      <c r="E543" s="4" t="str">
        <f>main!E543</f>
        <v>Продукция обвалки</v>
      </c>
      <c r="F543">
        <f>main!F543*0.9</f>
        <v>55.560072136189994</v>
      </c>
      <c r="G543">
        <f>main!G543*0.9</f>
        <v>58.993423806522799</v>
      </c>
      <c r="H543">
        <f>main!H543*0.9</f>
        <v>57.195821795430248</v>
      </c>
      <c r="I543">
        <f>main!I543*0.9</f>
        <v>47.741827487078389</v>
      </c>
      <c r="J543">
        <f>main!J543*0.9</f>
        <v>45.372652470206958</v>
      </c>
      <c r="K543">
        <f>main!K543*0.9</f>
        <v>34.658424370506999</v>
      </c>
      <c r="L543">
        <f>main!L543*0.9</f>
        <v>40.38474535245043</v>
      </c>
      <c r="M543">
        <f>main!M543*0.9</f>
        <v>41.387597055014346</v>
      </c>
      <c r="N543">
        <f>main!N543*0.9</f>
        <v>39.158341301101494</v>
      </c>
      <c r="O543">
        <f>main!O543*0.9</f>
        <v>34.025445670109427</v>
      </c>
      <c r="P543">
        <f>main!P543*0.9</f>
        <v>35.88602928134214</v>
      </c>
      <c r="Q543">
        <f>main!Q543*0.9</f>
        <v>38.599461358058441</v>
      </c>
    </row>
    <row r="544" spans="1:17" x14ac:dyDescent="0.25">
      <c r="A544" s="4" t="str">
        <f>main!A544</f>
        <v>Томская область</v>
      </c>
      <c r="B544" s="4" t="str">
        <f>main!B544</f>
        <v>Сибирский ФО</v>
      </c>
      <c r="C544" s="4" t="str">
        <f>main!C544</f>
        <v>Свинина полужирная</v>
      </c>
      <c r="D544" s="4" t="str">
        <f>main!D544</f>
        <v>Опт</v>
      </c>
      <c r="E544" s="4" t="str">
        <f>main!E544</f>
        <v>Продукция обвалки</v>
      </c>
      <c r="F544">
        <f>main!F544*0.9</f>
        <v>200.43782323309594</v>
      </c>
      <c r="G544">
        <f>main!G544*0.9</f>
        <v>196.76543678086304</v>
      </c>
      <c r="H544">
        <f>main!H544*0.9</f>
        <v>175.67667368679673</v>
      </c>
      <c r="I544">
        <f>main!I544*0.9</f>
        <v>162.58607379235755</v>
      </c>
      <c r="J544">
        <f>main!J544*0.9</f>
        <v>147.15511774151653</v>
      </c>
      <c r="K544">
        <f>main!K544*0.9</f>
        <v>140.80245818583774</v>
      </c>
      <c r="L544">
        <f>main!L544*0.9</f>
        <v>135.83550317989022</v>
      </c>
      <c r="M544">
        <f>main!M544*0.9</f>
        <v>132.631102400142</v>
      </c>
      <c r="N544">
        <f>main!N544*0.9</f>
        <v>131.48390071755045</v>
      </c>
      <c r="O544">
        <f>main!O544*0.9</f>
        <v>123.80749728638746</v>
      </c>
      <c r="P544">
        <f>main!P544*0.9</f>
        <v>129.9177230750756</v>
      </c>
      <c r="Q544">
        <f>main!Q544*0.9</f>
        <v>129.52884675067099</v>
      </c>
    </row>
    <row r="545" spans="1:17" x14ac:dyDescent="0.25">
      <c r="A545" s="4" t="str">
        <f>main!A545</f>
        <v>Забайкальский край</v>
      </c>
      <c r="B545" s="4" t="str">
        <f>main!B545</f>
        <v>Дальневосточный ФО</v>
      </c>
      <c r="C545" s="4" t="str">
        <f>main!C545</f>
        <v>Корейка свиная</v>
      </c>
      <c r="D545" s="4" t="str">
        <f>main!D545</f>
        <v>Опт</v>
      </c>
      <c r="E545" s="4" t="str">
        <f>main!E545</f>
        <v>Продукция обвалки</v>
      </c>
      <c r="F545">
        <f>main!F545*0.9</f>
        <v>306.32044209833174</v>
      </c>
      <c r="G545">
        <f>main!G545*0.9</f>
        <v>307.00414276064885</v>
      </c>
      <c r="H545">
        <f>main!H545*0.9</f>
        <v>281.32784086359123</v>
      </c>
      <c r="I545">
        <f>main!I545*0.9</f>
        <v>264.19272512868878</v>
      </c>
      <c r="J545">
        <f>main!J545*0.9</f>
        <v>258.74878268808556</v>
      </c>
      <c r="K545">
        <f>main!K545*0.9</f>
        <v>239.03703014373889</v>
      </c>
      <c r="L545">
        <f>main!L545*0.9</f>
        <v>238.94202140295249</v>
      </c>
      <c r="M545">
        <f>main!M545*0.9</f>
        <v>222.46652814439187</v>
      </c>
      <c r="N545">
        <f>main!N545*0.9</f>
        <v>219.02098539524482</v>
      </c>
      <c r="O545">
        <f>main!O545*0.9</f>
        <v>204.11976609743445</v>
      </c>
      <c r="P545">
        <f>main!P545*0.9</f>
        <v>207.75878369192182</v>
      </c>
      <c r="Q545">
        <f>main!Q545*0.9</f>
        <v>210.69548752062894</v>
      </c>
    </row>
    <row r="546" spans="1:17" x14ac:dyDescent="0.25">
      <c r="A546" s="4" t="str">
        <f>main!A546</f>
        <v>Забайкальский край</v>
      </c>
      <c r="B546" s="4" t="str">
        <f>main!B546</f>
        <v>Дальневосточный ФО</v>
      </c>
      <c r="C546" s="4" t="str">
        <f>main!C546</f>
        <v>Набор для хаша свиной</v>
      </c>
      <c r="D546" s="4" t="str">
        <f>main!D546</f>
        <v>Опт</v>
      </c>
      <c r="E546" s="4" t="str">
        <f>main!E546</f>
        <v>Продукция обвалки</v>
      </c>
      <c r="F546">
        <f>main!F546*0.9</f>
        <v>101.08606367165665</v>
      </c>
      <c r="G546">
        <f>main!G546*0.9</f>
        <v>106.17682301530841</v>
      </c>
      <c r="H546">
        <f>main!H546*0.9</f>
        <v>99.926803549071124</v>
      </c>
      <c r="I546">
        <f>main!I546*0.9</f>
        <v>106.49076086605537</v>
      </c>
      <c r="J546">
        <f>main!J546*0.9</f>
        <v>105.85510669540463</v>
      </c>
      <c r="K546">
        <f>main!K546*0.9</f>
        <v>95.184607447076559</v>
      </c>
      <c r="L546">
        <f>main!L546*0.9</f>
        <v>92.654231148562886</v>
      </c>
      <c r="M546">
        <f>main!M546*0.9</f>
        <v>87.921986750493261</v>
      </c>
      <c r="N546">
        <f>main!N546*0.9</f>
        <v>81.784728384813619</v>
      </c>
      <c r="O546">
        <f>main!O546*0.9</f>
        <v>75.240279003538063</v>
      </c>
      <c r="P546">
        <f>main!P546*0.9</f>
        <v>70.415813538057066</v>
      </c>
      <c r="Q546">
        <f>main!Q546*0.9</f>
        <v>69.636133564316523</v>
      </c>
    </row>
    <row r="547" spans="1:17" x14ac:dyDescent="0.25">
      <c r="A547" s="4" t="str">
        <f>main!A547</f>
        <v>Забайкальский край</v>
      </c>
      <c r="B547" s="4" t="str">
        <f>main!B547</f>
        <v>Дальневосточный ФО</v>
      </c>
      <c r="C547" s="4" t="str">
        <f>main!C547</f>
        <v>Ребрышки свиные</v>
      </c>
      <c r="D547" s="4" t="str">
        <f>main!D547</f>
        <v>Опт</v>
      </c>
      <c r="E547" s="4" t="str">
        <f>main!E547</f>
        <v>Продукция обвалки</v>
      </c>
      <c r="F547">
        <f>main!F547*0.9</f>
        <v>75.350498095987817</v>
      </c>
      <c r="G547">
        <f>main!G547*0.9</f>
        <v>68.963535047382194</v>
      </c>
      <c r="H547">
        <f>main!H547*0.9</f>
        <v>68.401642365438676</v>
      </c>
      <c r="I547">
        <f>main!I547*0.9</f>
        <v>66.491618316805003</v>
      </c>
      <c r="J547">
        <f>main!J547*0.9</f>
        <v>65.08807541818571</v>
      </c>
      <c r="K547">
        <f>main!K547*0.9</f>
        <v>60.447363479499856</v>
      </c>
      <c r="L547">
        <f>main!L547*0.9</f>
        <v>56.322829994047282</v>
      </c>
      <c r="M547">
        <f>main!M547*0.9</f>
        <v>55.780839205173059</v>
      </c>
      <c r="N547">
        <f>main!N547*0.9</f>
        <v>57.687627404097107</v>
      </c>
      <c r="O547">
        <f>main!O547*0.9</f>
        <v>52.993472063409314</v>
      </c>
      <c r="P547">
        <f>main!P547*0.9</f>
        <v>51.049295364248472</v>
      </c>
      <c r="Q547">
        <f>main!Q547*0.9</f>
        <v>54.119502854462901</v>
      </c>
    </row>
    <row r="548" spans="1:17" x14ac:dyDescent="0.25">
      <c r="A548" s="4" t="str">
        <f>main!A548</f>
        <v>Алтайский край</v>
      </c>
      <c r="B548" s="4" t="str">
        <f>main!B548</f>
        <v>Сибирский ФО</v>
      </c>
      <c r="C548" s="4" t="str">
        <f>main!C548</f>
        <v>Вырезка свиная</v>
      </c>
      <c r="D548" s="4" t="str">
        <f>main!D548</f>
        <v>Переработчик</v>
      </c>
      <c r="E548" s="4" t="str">
        <f>main!E548</f>
        <v>Продукция обвалки</v>
      </c>
      <c r="F548">
        <f>main!F548*0.9</f>
        <v>344.61778446445982</v>
      </c>
      <c r="G548">
        <f>main!G548*0.9</f>
        <v>333.48831248142557</v>
      </c>
      <c r="H548">
        <f>main!H548*0.9</f>
        <v>302.24658785113388</v>
      </c>
      <c r="I548">
        <f>main!I548*0.9</f>
        <v>293.78039117346066</v>
      </c>
      <c r="J548">
        <f>main!J548*0.9</f>
        <v>276.75500755020266</v>
      </c>
      <c r="K548">
        <f>main!K548*0.9</f>
        <v>272.66053715328644</v>
      </c>
      <c r="L548">
        <f>main!L548*0.9</f>
        <v>268.14179262683524</v>
      </c>
      <c r="M548">
        <f>main!M548*0.9</f>
        <v>259.6743571661159</v>
      </c>
      <c r="N548">
        <f>main!N548*0.9</f>
        <v>252.34215413903033</v>
      </c>
      <c r="O548">
        <f>main!O548*0.9</f>
        <v>240.32053735838315</v>
      </c>
      <c r="P548">
        <f>main!P548*0.9</f>
        <v>237.1002564758237</v>
      </c>
      <c r="Q548">
        <f>main!Q548*0.9</f>
        <v>229.22281944931552</v>
      </c>
    </row>
    <row r="549" spans="1:17" x14ac:dyDescent="0.25">
      <c r="A549" s="4" t="str">
        <f>main!A549</f>
        <v>Алтайский край</v>
      </c>
      <c r="B549" s="4" t="str">
        <f>main!B549</f>
        <v>Сибирский ФО</v>
      </c>
      <c r="C549" s="4" t="str">
        <f>main!C549</f>
        <v>Лопатка свиная</v>
      </c>
      <c r="D549" s="4" t="str">
        <f>main!D549</f>
        <v>Переработчик</v>
      </c>
      <c r="E549" s="4" t="str">
        <f>main!E549</f>
        <v>Продукция обвалки</v>
      </c>
      <c r="F549">
        <f>main!F549*0.9</f>
        <v>198.75530943732184</v>
      </c>
      <c r="G549">
        <f>main!G549*0.9</f>
        <v>199.70972200402935</v>
      </c>
      <c r="H549">
        <f>main!H549*0.9</f>
        <v>182.22480425343704</v>
      </c>
      <c r="I549">
        <f>main!I549*0.9</f>
        <v>171.98543133487604</v>
      </c>
      <c r="J549">
        <f>main!J549*0.9</f>
        <v>161.75105983504386</v>
      </c>
      <c r="K549">
        <f>main!K549*0.9</f>
        <v>157.75069022957365</v>
      </c>
      <c r="L549">
        <f>main!L549*0.9</f>
        <v>151.61460795052869</v>
      </c>
      <c r="M549">
        <f>main!M549*0.9</f>
        <v>151.60239574882274</v>
      </c>
      <c r="N549">
        <f>main!N549*0.9</f>
        <v>148.39605394898382</v>
      </c>
      <c r="O549">
        <f>main!O549*0.9</f>
        <v>138.35120887910801</v>
      </c>
      <c r="P549">
        <f>main!P549*0.9</f>
        <v>138.96859092736733</v>
      </c>
      <c r="Q549">
        <f>main!Q549*0.9</f>
        <v>133.56919277742963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Ребра свиные (ленточные с корейки)</v>
      </c>
      <c r="D550" s="4" t="str">
        <f>main!D550</f>
        <v>Переработчик</v>
      </c>
      <c r="E550" s="4" t="str">
        <f>main!E550</f>
        <v>Продукция обвалки</v>
      </c>
      <c r="F550">
        <f>main!F550*0.9</f>
        <v>247.38146107934932</v>
      </c>
      <c r="G550">
        <f>main!G550*0.9</f>
        <v>251.87402148779287</v>
      </c>
      <c r="H550">
        <f>main!H550*0.9</f>
        <v>241.91705056423839</v>
      </c>
      <c r="I550">
        <f>main!I550*0.9</f>
        <v>224.88646393996967</v>
      </c>
      <c r="J550">
        <f>main!J550*0.9</f>
        <v>204.37025806249619</v>
      </c>
      <c r="K550">
        <f>main!K550*0.9</f>
        <v>207.13699343546088</v>
      </c>
      <c r="L550">
        <f>main!L550*0.9</f>
        <v>219.7058030004975</v>
      </c>
      <c r="M550">
        <f>main!M550*0.9</f>
        <v>211.04030524321664</v>
      </c>
      <c r="N550">
        <f>main!N550*0.9</f>
        <v>211.41408664480508</v>
      </c>
      <c r="O550">
        <f>main!O550*0.9</f>
        <v>199.52394276381639</v>
      </c>
      <c r="P550">
        <f>main!P550*0.9</f>
        <v>199.70471348187544</v>
      </c>
      <c r="Q550">
        <f>main!Q550*0.9</f>
        <v>192.26789756278336</v>
      </c>
    </row>
    <row r="551" spans="1:17" x14ac:dyDescent="0.25">
      <c r="A551" s="4" t="str">
        <f>main!A551</f>
        <v>Алтайский край</v>
      </c>
      <c r="B551" s="4" t="str">
        <f>main!B551</f>
        <v>Сибирский ФО</v>
      </c>
      <c r="C551" s="4" t="str">
        <f>main!C551</f>
        <v>Свинина полужирная</v>
      </c>
      <c r="D551" s="4" t="str">
        <f>main!D551</f>
        <v>Переработчик</v>
      </c>
      <c r="E551" s="4" t="str">
        <f>main!E551</f>
        <v>Продукция обвалки</v>
      </c>
      <c r="F551">
        <f>main!F551*0.9</f>
        <v>196.65746560085125</v>
      </c>
      <c r="G551">
        <f>main!G551*0.9</f>
        <v>193.05434219453113</v>
      </c>
      <c r="H551">
        <f>main!H551*0.9</f>
        <v>172.36332372386624</v>
      </c>
      <c r="I551">
        <f>main!I551*0.9</f>
        <v>159.51961909312217</v>
      </c>
      <c r="J551">
        <f>main!J551*0.9</f>
        <v>144.37969859404819</v>
      </c>
      <c r="K551">
        <f>main!K551*0.9</f>
        <v>138.14685337604774</v>
      </c>
      <c r="L551">
        <f>main!L551*0.9</f>
        <v>133.27357762665406</v>
      </c>
      <c r="M551">
        <f>main!M551*0.9</f>
        <v>130.12961344888589</v>
      </c>
      <c r="N551">
        <f>main!N551*0.9</f>
        <v>129.00404856401326</v>
      </c>
      <c r="O551">
        <f>main!O551*0.9</f>
        <v>121.4724259423357</v>
      </c>
      <c r="P551">
        <f>main!P551*0.9</f>
        <v>127.46740981548903</v>
      </c>
      <c r="Q551">
        <f>main!Q551*0.9</f>
        <v>127.08586789313115</v>
      </c>
    </row>
    <row r="552" spans="1:17" x14ac:dyDescent="0.25">
      <c r="A552" s="4" t="str">
        <f>main!A552</f>
        <v>Алтайский край</v>
      </c>
      <c r="B552" s="4" t="str">
        <f>main!B552</f>
        <v>Сибирский ФО</v>
      </c>
      <c r="C552" s="4" t="str">
        <f>main!C552</f>
        <v>Грудинка свиная</v>
      </c>
      <c r="D552" s="4" t="str">
        <f>main!D552</f>
        <v>Переработчик</v>
      </c>
      <c r="E552" s="4" t="str">
        <f>main!E552</f>
        <v>Продукция обвалки</v>
      </c>
      <c r="F552">
        <f>main!F552*0.9</f>
        <v>210.85000713936253</v>
      </c>
      <c r="G552">
        <f>main!G552*0.9</f>
        <v>224.89632033996031</v>
      </c>
      <c r="H552">
        <f>main!H552*0.9</f>
        <v>218.64212270881558</v>
      </c>
      <c r="I552">
        <f>main!I552*0.9</f>
        <v>196.55829841778788</v>
      </c>
      <c r="J552">
        <f>main!J552*0.9</f>
        <v>178.32480245480323</v>
      </c>
      <c r="K552">
        <f>main!K552*0.9</f>
        <v>164.82524153589995</v>
      </c>
      <c r="L552">
        <f>main!L552*0.9</f>
        <v>163.66455779633475</v>
      </c>
      <c r="M552">
        <f>main!M552*0.9</f>
        <v>155.1602433089117</v>
      </c>
      <c r="N552">
        <f>main!N552*0.9</f>
        <v>145.47655636482301</v>
      </c>
      <c r="O552">
        <f>main!O552*0.9</f>
        <v>140.58097358908969</v>
      </c>
      <c r="P552">
        <f>main!P552*0.9</f>
        <v>142.17812641807433</v>
      </c>
      <c r="Q552">
        <f>main!Q552*0.9</f>
        <v>142.70584128173917</v>
      </c>
    </row>
    <row r="553" spans="1:17" x14ac:dyDescent="0.25">
      <c r="A553" s="4" t="str">
        <f>main!A553</f>
        <v>Чувашская Республика</v>
      </c>
      <c r="B553" s="4" t="str">
        <f>main!B553</f>
        <v>Приволжский ФО</v>
      </c>
      <c r="C553" s="4" t="str">
        <f>main!C553</f>
        <v>Свинина полужирная</v>
      </c>
      <c r="D553" s="4" t="str">
        <f>main!D553</f>
        <v>Переработчик</v>
      </c>
      <c r="E553" s="4" t="str">
        <f>main!E553</f>
        <v>Продукция обвалки</v>
      </c>
      <c r="F553">
        <f>main!F553*0.9</f>
        <v>81.806912491047044</v>
      </c>
      <c r="G553">
        <f>main!G553*0.9</f>
        <v>80.308060666150979</v>
      </c>
      <c r="H553">
        <f>main!H553*0.9</f>
        <v>71.700869821864046</v>
      </c>
      <c r="I553">
        <f>main!I553*0.9</f>
        <v>66.358058057368325</v>
      </c>
      <c r="J553">
        <f>main!J553*0.9</f>
        <v>60.060050770408807</v>
      </c>
      <c r="K553">
        <f>main!K553*0.9</f>
        <v>57.467269348349248</v>
      </c>
      <c r="L553">
        <f>main!L553*0.9</f>
        <v>55.440050897438518</v>
      </c>
      <c r="M553">
        <f>main!M553*0.9</f>
        <v>54.132203256974705</v>
      </c>
      <c r="N553">
        <f>main!N553*0.9</f>
        <v>53.663983106987303</v>
      </c>
      <c r="O553">
        <f>main!O553*0.9</f>
        <v>50.530927411162757</v>
      </c>
      <c r="P553">
        <f>main!P553*0.9</f>
        <v>53.0247616502946</v>
      </c>
      <c r="Q553">
        <f>main!Q553*0.9</f>
        <v>52.866045241748232</v>
      </c>
    </row>
    <row r="554" spans="1:17" x14ac:dyDescent="0.25">
      <c r="A554" s="4" t="str">
        <f>main!A554</f>
        <v>Республика Хакасия</v>
      </c>
      <c r="B554" s="4" t="str">
        <f>main!B554</f>
        <v>Сибирский ФО</v>
      </c>
      <c r="C554" s="4" t="str">
        <f>main!C554</f>
        <v>Набор для хаша свиной</v>
      </c>
      <c r="D554" s="4" t="str">
        <f>main!D554</f>
        <v>Переработчик</v>
      </c>
      <c r="E554" s="4" t="str">
        <f>main!E554</f>
        <v>Продукция обвалки</v>
      </c>
      <c r="F554">
        <f>main!F554*0.9</f>
        <v>86.03069248651633</v>
      </c>
      <c r="G554">
        <f>main!G554*0.9</f>
        <v>90.363253630049741</v>
      </c>
      <c r="H554">
        <f>main!H554*0.9</f>
        <v>85.04408812686907</v>
      </c>
      <c r="I554">
        <f>main!I554*0.9</f>
        <v>90.630434779621638</v>
      </c>
      <c r="J554">
        <f>main!J554*0.9</f>
        <v>90.089452506727383</v>
      </c>
      <c r="K554">
        <f>main!K554*0.9</f>
        <v>81.008176550703496</v>
      </c>
      <c r="L554">
        <f>main!L554*0.9</f>
        <v>78.854664807287605</v>
      </c>
      <c r="M554">
        <f>main!M554*0.9</f>
        <v>74.827222766377275</v>
      </c>
      <c r="N554">
        <f>main!N554*0.9</f>
        <v>69.604024157288222</v>
      </c>
      <c r="O554">
        <f>main!O554*0.9</f>
        <v>64.034280003011162</v>
      </c>
      <c r="P554">
        <f>main!P554*0.9</f>
        <v>59.928351947282643</v>
      </c>
      <c r="Q554">
        <f>main!Q554*0.9</f>
        <v>59.264794522822591</v>
      </c>
    </row>
    <row r="555" spans="1:17" x14ac:dyDescent="0.25">
      <c r="A555" s="4" t="str">
        <f>main!A555</f>
        <v>Республика Хакасия</v>
      </c>
      <c r="B555" s="4" t="str">
        <f>main!B555</f>
        <v>Сибирский ФО</v>
      </c>
      <c r="C555" s="4" t="str">
        <f>main!C555</f>
        <v>Шкурка свиная</v>
      </c>
      <c r="D555" s="4" t="str">
        <f>main!D555</f>
        <v>Переработчик</v>
      </c>
      <c r="E555" s="4" t="str">
        <f>main!E555</f>
        <v>Продукция обвалки</v>
      </c>
      <c r="F555">
        <f>main!F555*0.9</f>
        <v>28.100813597549354</v>
      </c>
      <c r="G555">
        <f>main!G555*0.9</f>
        <v>25.805108426207259</v>
      </c>
      <c r="H555">
        <f>main!H555*0.9</f>
        <v>21.568766274143524</v>
      </c>
      <c r="I555">
        <f>main!I555*0.9</f>
        <v>17.881338728879673</v>
      </c>
      <c r="J555">
        <f>main!J555*0.9</f>
        <v>14.863595736948607</v>
      </c>
      <c r="K555">
        <f>main!K555*0.9</f>
        <v>17.947516698830213</v>
      </c>
      <c r="L555">
        <f>main!L555*0.9</f>
        <v>18.522014810425421</v>
      </c>
      <c r="M555">
        <f>main!M555*0.9</f>
        <v>19.397528378597222</v>
      </c>
      <c r="N555">
        <f>main!N555*0.9</f>
        <v>23.470926362845123</v>
      </c>
      <c r="O555">
        <f>main!O555*0.9</f>
        <v>22.629977278818643</v>
      </c>
      <c r="P555">
        <f>main!P555*0.9</f>
        <v>27.684777215959265</v>
      </c>
      <c r="Q555">
        <f>main!Q555*0.9</f>
        <v>26.82796537138136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Корейка свиная</v>
      </c>
      <c r="D556" s="4" t="str">
        <f>main!D556</f>
        <v>Переработчик</v>
      </c>
      <c r="E556" s="4" t="str">
        <f>main!E556</f>
        <v>Продукция обвалки</v>
      </c>
      <c r="F556">
        <f>main!F556*0.9</f>
        <v>249.74333690714903</v>
      </c>
      <c r="G556">
        <f>main!G556*0.9</f>
        <v>250.30075868312662</v>
      </c>
      <c r="H556">
        <f>main!H556*0.9</f>
        <v>229.36684623745296</v>
      </c>
      <c r="I556">
        <f>main!I556*0.9</f>
        <v>215.39657069002143</v>
      </c>
      <c r="J556">
        <f>main!J556*0.9</f>
        <v>210.95811943377041</v>
      </c>
      <c r="K556">
        <f>main!K556*0.9</f>
        <v>194.88710953645239</v>
      </c>
      <c r="L556">
        <f>main!L556*0.9</f>
        <v>194.80964882310005</v>
      </c>
      <c r="M556">
        <f>main!M556*0.9</f>
        <v>181.37716408457476</v>
      </c>
      <c r="N556">
        <f>main!N556*0.9</f>
        <v>178.56800992648564</v>
      </c>
      <c r="O556">
        <f>main!O556*0.9</f>
        <v>166.41903218955181</v>
      </c>
      <c r="P556">
        <f>main!P556*0.9</f>
        <v>169.38592656619082</v>
      </c>
      <c r="Q556">
        <f>main!Q556*0.9</f>
        <v>171.78022388655668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Шейка свиная</v>
      </c>
      <c r="D557" s="4" t="str">
        <f>main!D557</f>
        <v>Переработчик</v>
      </c>
      <c r="E557" s="4" t="str">
        <f>main!E557</f>
        <v>Продукция обвалки</v>
      </c>
      <c r="F557">
        <f>main!F557*0.9</f>
        <v>380.67837128230229</v>
      </c>
      <c r="G557">
        <f>main!G557*0.9</f>
        <v>333.28624932394933</v>
      </c>
      <c r="H557">
        <f>main!H557*0.9</f>
        <v>288.32456926771312</v>
      </c>
      <c r="I557">
        <f>main!I557*0.9</f>
        <v>280.54998862290171</v>
      </c>
      <c r="J557">
        <f>main!J557*0.9</f>
        <v>291.70244540535464</v>
      </c>
      <c r="K557">
        <f>main!K557*0.9</f>
        <v>289.51942568704067</v>
      </c>
      <c r="L557">
        <f>main!L557*0.9</f>
        <v>302.43436222941909</v>
      </c>
      <c r="M557">
        <f>main!M557*0.9</f>
        <v>311.14632613085871</v>
      </c>
      <c r="N557">
        <f>main!N557*0.9</f>
        <v>312.37816830218901</v>
      </c>
      <c r="O557">
        <f>main!O557*0.9</f>
        <v>296.37656065429161</v>
      </c>
      <c r="P557">
        <f>main!P557*0.9</f>
        <v>292.99338356703697</v>
      </c>
      <c r="Q557">
        <f>main!Q557*0.9</f>
        <v>278.78060798458182</v>
      </c>
    </row>
    <row r="558" spans="1:17" x14ac:dyDescent="0.25">
      <c r="A558" s="4" t="str">
        <f>main!A558</f>
        <v>г.Москва</v>
      </c>
      <c r="B558" s="4" t="str">
        <f>main!B558</f>
        <v>Центральный ФО</v>
      </c>
      <c r="C558" s="4" t="str">
        <f>main!C558</f>
        <v>Щековина свиная</v>
      </c>
      <c r="D558" s="4" t="str">
        <f>main!D558</f>
        <v>Переработчик</v>
      </c>
      <c r="E558" s="4" t="str">
        <f>main!E558</f>
        <v>Продукция обвалки</v>
      </c>
      <c r="F558">
        <f>main!F558*0.9</f>
        <v>59.893757599278253</v>
      </c>
      <c r="G558">
        <f>main!G558*0.9</f>
        <v>63.594910689791341</v>
      </c>
      <c r="H558">
        <f>main!H558*0.9</f>
        <v>61.657095727124606</v>
      </c>
      <c r="I558">
        <f>main!I558*0.9</f>
        <v>51.46568989054802</v>
      </c>
      <c r="J558">
        <f>main!J558*0.9</f>
        <v>48.911719229334011</v>
      </c>
      <c r="K558">
        <f>main!K558*0.9</f>
        <v>37.361781369393533</v>
      </c>
      <c r="L558">
        <f>main!L558*0.9</f>
        <v>43.5347553710738</v>
      </c>
      <c r="M558">
        <f>main!M558*0.9</f>
        <v>44.615829503485919</v>
      </c>
      <c r="N558">
        <f>main!N558*0.9</f>
        <v>42.212691807329421</v>
      </c>
      <c r="O558">
        <f>main!O558*0.9</f>
        <v>36.679430332228051</v>
      </c>
      <c r="P558">
        <f>main!P558*0.9</f>
        <v>38.685139459660498</v>
      </c>
      <c r="Q558">
        <f>main!Q558*0.9</f>
        <v>41.610219230374</v>
      </c>
    </row>
    <row r="559" spans="1:17" x14ac:dyDescent="0.25">
      <c r="A559" s="4" t="str">
        <f>main!A559</f>
        <v>Красноярский край</v>
      </c>
      <c r="B559" s="4" t="str">
        <f>main!B559</f>
        <v>Сибирский ФО</v>
      </c>
      <c r="C559" s="4" t="str">
        <f>main!C559</f>
        <v>Ребра свиные</v>
      </c>
      <c r="D559" s="4" t="str">
        <f>main!D559</f>
        <v>Переработчик</v>
      </c>
      <c r="E559" s="4" t="str">
        <f>main!E559</f>
        <v>Продукция обвалки</v>
      </c>
      <c r="F559">
        <f>main!F559*0.9</f>
        <v>179.49343501242669</v>
      </c>
      <c r="G559">
        <f>main!G559*0.9</f>
        <v>182.75311783665302</v>
      </c>
      <c r="H559">
        <f>main!H559*0.9</f>
        <v>175.52860349515839</v>
      </c>
      <c r="I559">
        <f>main!I559*0.9</f>
        <v>163.17166098164418</v>
      </c>
      <c r="J559">
        <f>main!J559*0.9</f>
        <v>148.28564547222544</v>
      </c>
      <c r="K559">
        <f>main!K559*0.9</f>
        <v>150.29311536789612</v>
      </c>
      <c r="L559">
        <f>main!L559*0.9</f>
        <v>159.41271063991948</v>
      </c>
      <c r="M559">
        <f>main!M559*0.9</f>
        <v>153.12525501668702</v>
      </c>
      <c r="N559">
        <f>main!N559*0.9</f>
        <v>153.39646090019235</v>
      </c>
      <c r="O559">
        <f>main!O559*0.9</f>
        <v>144.76928747062769</v>
      </c>
      <c r="P559">
        <f>main!P559*0.9</f>
        <v>144.90044991502637</v>
      </c>
      <c r="Q559">
        <f>main!Q559*0.9</f>
        <v>139.50449328574297</v>
      </c>
    </row>
    <row r="560" spans="1:17" x14ac:dyDescent="0.25">
      <c r="A560" s="4" t="str">
        <f>main!A560</f>
        <v>Республика Бурятия</v>
      </c>
      <c r="B560" s="4" t="str">
        <f>main!B560</f>
        <v>Дальневосточный ФО</v>
      </c>
      <c r="C560" s="4" t="str">
        <f>main!C560</f>
        <v>Лопатка свиная</v>
      </c>
      <c r="D560" s="4" t="str">
        <f>main!D560</f>
        <v>Переработчик</v>
      </c>
      <c r="E560" s="4" t="str">
        <f>main!E560</f>
        <v>Продукция обвалки</v>
      </c>
      <c r="F560">
        <f>main!F560*0.9</f>
        <v>205.89708229456895</v>
      </c>
      <c r="G560">
        <f>main!G560*0.9</f>
        <v>206.88578927978946</v>
      </c>
      <c r="H560">
        <f>main!H560*0.9</f>
        <v>188.77259492438145</v>
      </c>
      <c r="I560">
        <f>main!I560*0.9</f>
        <v>178.16529585686857</v>
      </c>
      <c r="J560">
        <f>main!J560*0.9</f>
        <v>167.56317792150517</v>
      </c>
      <c r="K560">
        <f>main!K560*0.9</f>
        <v>163.41906508146081</v>
      </c>
      <c r="L560">
        <f>main!L560*0.9</f>
        <v>157.06249809690345</v>
      </c>
      <c r="M560">
        <f>main!M560*0.9</f>
        <v>157.04984708040098</v>
      </c>
      <c r="N560">
        <f>main!N560*0.9</f>
        <v>153.72829344092884</v>
      </c>
      <c r="O560">
        <f>main!O560*0.9</f>
        <v>143.32251209177383</v>
      </c>
      <c r="P560">
        <f>main!P560*0.9</f>
        <v>143.96207821334065</v>
      </c>
      <c r="Q560">
        <f>main!Q560*0.9</f>
        <v>138.36866625183805</v>
      </c>
    </row>
    <row r="561" spans="1:17" x14ac:dyDescent="0.25">
      <c r="A561" s="4" t="str">
        <f>main!A561</f>
        <v>Алтайский край</v>
      </c>
      <c r="B561" s="4" t="str">
        <f>main!B561</f>
        <v>Сибирский ФО</v>
      </c>
      <c r="C561" s="4" t="str">
        <f>main!C561</f>
        <v>Ребра свиные</v>
      </c>
      <c r="D561" s="4" t="str">
        <f>main!D561</f>
        <v>Переработчик</v>
      </c>
      <c r="E561" s="4" t="str">
        <f>main!E561</f>
        <v>Продукция обвалки</v>
      </c>
      <c r="F561">
        <f>main!F561*0.9</f>
        <v>179.02640959608905</v>
      </c>
      <c r="G561">
        <f>main!G561*0.9</f>
        <v>182.27761102528271</v>
      </c>
      <c r="H561">
        <f>main!H561*0.9</f>
        <v>175.07189420592556</v>
      </c>
      <c r="I561">
        <f>main!I561*0.9</f>
        <v>162.7471033208073</v>
      </c>
      <c r="J561">
        <f>main!J561*0.9</f>
        <v>147.89981985521183</v>
      </c>
      <c r="K561">
        <f>main!K561*0.9</f>
        <v>149.90206649876885</v>
      </c>
      <c r="L561">
        <f>main!L561*0.9</f>
        <v>158.99793342229609</v>
      </c>
      <c r="M561">
        <f>main!M561*0.9</f>
        <v>152.72683718056379</v>
      </c>
      <c r="N561">
        <f>main!N561*0.9</f>
        <v>152.99733741129333</v>
      </c>
      <c r="O561">
        <f>main!O561*0.9</f>
        <v>144.39261109386109</v>
      </c>
      <c r="P561">
        <f>main!P561*0.9</f>
        <v>144.52343226563775</v>
      </c>
      <c r="Q561">
        <f>main!Q561*0.9</f>
        <v>139.14151541943136</v>
      </c>
    </row>
    <row r="562" spans="1:17" x14ac:dyDescent="0.25">
      <c r="A562" s="4" t="str">
        <f>main!A562</f>
        <v>Кемеровская область-Кузбасс</v>
      </c>
      <c r="B562" s="4" t="str">
        <f>main!B562</f>
        <v>Сибирский ФО</v>
      </c>
      <c r="C562" s="4" t="str">
        <f>main!C562</f>
        <v>Набор для хаша свиной</v>
      </c>
      <c r="D562" s="4" t="str">
        <f>main!D562</f>
        <v>Розница</v>
      </c>
      <c r="E562" s="4" t="str">
        <f>main!E562</f>
        <v>Продукция обвалки</v>
      </c>
      <c r="F562">
        <f>main!F562*0.9</f>
        <v>82.804541518271961</v>
      </c>
      <c r="G562">
        <f>main!G562*0.9</f>
        <v>86.974631618922871</v>
      </c>
      <c r="H562">
        <f>main!H562*0.9</f>
        <v>81.854934822111474</v>
      </c>
      <c r="I562">
        <f>main!I562*0.9</f>
        <v>87.231793475385814</v>
      </c>
      <c r="J562">
        <f>main!J562*0.9</f>
        <v>86.711098037725094</v>
      </c>
      <c r="K562">
        <f>main!K562*0.9</f>
        <v>77.970369930052101</v>
      </c>
      <c r="L562">
        <f>main!L562*0.9</f>
        <v>75.897614877014306</v>
      </c>
      <c r="M562">
        <f>main!M562*0.9</f>
        <v>72.021201912638119</v>
      </c>
      <c r="N562">
        <f>main!N562*0.9</f>
        <v>66.993873251389914</v>
      </c>
      <c r="O562">
        <f>main!O562*0.9</f>
        <v>61.632994502898228</v>
      </c>
      <c r="P562">
        <f>main!P562*0.9</f>
        <v>57.681038749259535</v>
      </c>
      <c r="Q562">
        <f>main!Q562*0.9</f>
        <v>57.042364728216754</v>
      </c>
    </row>
    <row r="563" spans="1:17" x14ac:dyDescent="0.25">
      <c r="A563" s="4" t="str">
        <f>main!A563</f>
        <v>Кемеровская область-Кузбасс</v>
      </c>
      <c r="B563" s="4" t="str">
        <f>main!B563</f>
        <v>Сибирский ФО</v>
      </c>
      <c r="C563" s="4" t="str">
        <f>main!C563</f>
        <v>Ноги свиные</v>
      </c>
      <c r="D563" s="4" t="str">
        <f>main!D563</f>
        <v>Розница</v>
      </c>
      <c r="E563" s="4" t="str">
        <f>main!E563</f>
        <v>Продукция обвалки</v>
      </c>
      <c r="F563">
        <f>main!F563*0.9</f>
        <v>15.870944049584697</v>
      </c>
      <c r="G563">
        <f>main!G563*0.9</f>
        <v>20.283142101616818</v>
      </c>
      <c r="H563">
        <f>main!H563*0.9</f>
        <v>23.576461695479427</v>
      </c>
      <c r="I563">
        <f>main!I563*0.9</f>
        <v>27.280668075386078</v>
      </c>
      <c r="J563">
        <f>main!J563*0.9</f>
        <v>23.846591481087131</v>
      </c>
      <c r="K563">
        <f>main!K563*0.9</f>
        <v>18.101391887449086</v>
      </c>
      <c r="L563">
        <f>main!L563*0.9</f>
        <v>14.844400969343823</v>
      </c>
      <c r="M563">
        <f>main!M563*0.9</f>
        <v>11.491411916567122</v>
      </c>
      <c r="N563">
        <f>main!N563*0.9</f>
        <v>9.6904343110871753</v>
      </c>
      <c r="O563">
        <f>main!O563*0.9</f>
        <v>8.1128845711677773</v>
      </c>
      <c r="P563">
        <f>main!P563*0.9</f>
        <v>8.7452041088551695</v>
      </c>
      <c r="Q563">
        <f>main!Q563*0.9</f>
        <v>10.247271143090998</v>
      </c>
    </row>
    <row r="564" spans="1:17" x14ac:dyDescent="0.25">
      <c r="A564" s="4" t="str">
        <f>main!A564</f>
        <v>Кемеровская область-Кузбасс</v>
      </c>
      <c r="B564" s="4" t="str">
        <f>main!B564</f>
        <v>Сибирский ФО</v>
      </c>
      <c r="C564" s="4" t="str">
        <f>main!C564</f>
        <v>Окорок свиной</v>
      </c>
      <c r="D564" s="4" t="str">
        <f>main!D564</f>
        <v>Розница</v>
      </c>
      <c r="E564" s="4" t="str">
        <f>main!E564</f>
        <v>Продукция обвалки</v>
      </c>
      <c r="F564">
        <f>main!F564*0.9</f>
        <v>235.24849411942247</v>
      </c>
      <c r="G564">
        <f>main!G564*0.9</f>
        <v>232.90499325681967</v>
      </c>
      <c r="H564">
        <f>main!H564*0.9</f>
        <v>217.20670184588118</v>
      </c>
      <c r="I564">
        <f>main!I564*0.9</f>
        <v>206.12147737790272</v>
      </c>
      <c r="J564">
        <f>main!J564*0.9</f>
        <v>193.66345740900084</v>
      </c>
      <c r="K564">
        <f>main!K564*0.9</f>
        <v>184.10750485692881</v>
      </c>
      <c r="L564">
        <f>main!L564*0.9</f>
        <v>183.29613405365302</v>
      </c>
      <c r="M564">
        <f>main!M564*0.9</f>
        <v>179.03848804969249</v>
      </c>
      <c r="N564">
        <f>main!N564*0.9</f>
        <v>175.1391226484626</v>
      </c>
      <c r="O564">
        <f>main!O564*0.9</f>
        <v>159.14980144917456</v>
      </c>
      <c r="P564">
        <f>main!P564*0.9</f>
        <v>160.72488727576703</v>
      </c>
      <c r="Q564">
        <f>main!Q564*0.9</f>
        <v>156.14415153682879</v>
      </c>
    </row>
    <row r="565" spans="1:17" x14ac:dyDescent="0.25">
      <c r="A565" s="4" t="str">
        <f>main!A565</f>
        <v>Кемеровская область-Кузбасс</v>
      </c>
      <c r="B565" s="4" t="str">
        <f>main!B565</f>
        <v>Сибирский ФО</v>
      </c>
      <c r="C565" s="4" t="str">
        <f>main!C565</f>
        <v>Ребра свиные</v>
      </c>
      <c r="D565" s="4" t="str">
        <f>main!D565</f>
        <v>Розница</v>
      </c>
      <c r="E565" s="4" t="str">
        <f>main!E565</f>
        <v>Продукция обвалки</v>
      </c>
      <c r="F565">
        <f>main!F565*0.9</f>
        <v>135.43737073791084</v>
      </c>
      <c r="G565">
        <f>main!G565*0.9</f>
        <v>137.89697529738777</v>
      </c>
      <c r="H565">
        <f>main!H565*0.9</f>
        <v>132.44569387752628</v>
      </c>
      <c r="I565">
        <f>main!I565*0.9</f>
        <v>123.12172164269768</v>
      </c>
      <c r="J565">
        <f>main!J565*0.9</f>
        <v>111.88942893394287</v>
      </c>
      <c r="K565">
        <f>main!K565*0.9</f>
        <v>113.40417204689471</v>
      </c>
      <c r="L565">
        <f>main!L565*0.9</f>
        <v>120.28539311078052</v>
      </c>
      <c r="M565">
        <f>main!M565*0.9</f>
        <v>115.54117247573086</v>
      </c>
      <c r="N565">
        <f>main!N565*0.9</f>
        <v>115.74581178071756</v>
      </c>
      <c r="O565">
        <f>main!O565*0.9</f>
        <v>109.23614926231231</v>
      </c>
      <c r="P565">
        <f>main!P565*0.9</f>
        <v>109.33511832269987</v>
      </c>
      <c r="Q565">
        <f>main!Q565*0.9</f>
        <v>105.26358123035244</v>
      </c>
    </row>
    <row r="566" spans="1:17" x14ac:dyDescent="0.25">
      <c r="A566" s="4" t="str">
        <f>main!A566</f>
        <v>Кемеровская область-Кузбасс</v>
      </c>
      <c r="B566" s="4" t="str">
        <f>main!B566</f>
        <v>Сибирский ФО</v>
      </c>
      <c r="C566" s="4" t="str">
        <f>main!C566</f>
        <v>Ребрышки свиные</v>
      </c>
      <c r="D566" s="4" t="str">
        <f>main!D566</f>
        <v>Розница</v>
      </c>
      <c r="E566" s="4" t="str">
        <f>main!E566</f>
        <v>Продукция обвалки</v>
      </c>
      <c r="F566">
        <f>main!F566*0.9</f>
        <v>69.749020575077935</v>
      </c>
      <c r="G566">
        <f>main!G566*0.9</f>
        <v>63.836857704940563</v>
      </c>
      <c r="H566">
        <f>main!H566*0.9</f>
        <v>63.316735539537767</v>
      </c>
      <c r="I566">
        <f>main!I566*0.9</f>
        <v>61.548700688628976</v>
      </c>
      <c r="J566">
        <f>main!J566*0.9</f>
        <v>60.249495706744284</v>
      </c>
      <c r="K566">
        <f>main!K566*0.9</f>
        <v>55.953769458431061</v>
      </c>
      <c r="L566">
        <f>main!L566*0.9</f>
        <v>52.135849494943152</v>
      </c>
      <c r="M566">
        <f>main!M566*0.9</f>
        <v>51.634149736614624</v>
      </c>
      <c r="N566">
        <f>main!N566*0.9</f>
        <v>53.399189287509785</v>
      </c>
      <c r="O566">
        <f>main!O566*0.9</f>
        <v>49.053992564016873</v>
      </c>
      <c r="P566">
        <f>main!P566*0.9</f>
        <v>47.254343935037511</v>
      </c>
      <c r="Q566">
        <f>main!Q566*0.9</f>
        <v>50.096315399272953</v>
      </c>
    </row>
    <row r="567" spans="1:17" x14ac:dyDescent="0.25">
      <c r="A567" s="4" t="str">
        <f>main!A567</f>
        <v>Кемеровская область-Кузбасс</v>
      </c>
      <c r="B567" s="4" t="str">
        <f>main!B567</f>
        <v>Сибирский ФО</v>
      </c>
      <c r="C567" s="4" t="str">
        <f>main!C567</f>
        <v>Шейка свиная</v>
      </c>
      <c r="D567" s="4" t="str">
        <f>main!D567</f>
        <v>Розница</v>
      </c>
      <c r="E567" s="4" t="str">
        <f>main!E567</f>
        <v>Продукция обвалки</v>
      </c>
      <c r="F567">
        <f>main!F567*0.9</f>
        <v>389.27056318733469</v>
      </c>
      <c r="G567">
        <f>main!G567*0.9</f>
        <v>340.80876604548962</v>
      </c>
      <c r="H567">
        <f>main!H567*0.9</f>
        <v>294.83226767395337</v>
      </c>
      <c r="I567">
        <f>main!I567*0.9</f>
        <v>286.88220900380429</v>
      </c>
      <c r="J567">
        <f>main!J567*0.9</f>
        <v>298.28638496999929</v>
      </c>
      <c r="K567">
        <f>main!K567*0.9</f>
        <v>296.05409288486015</v>
      </c>
      <c r="L567">
        <f>main!L567*0.9</f>
        <v>309.26052908044886</v>
      </c>
      <c r="M567">
        <f>main!M567*0.9</f>
        <v>318.16912843942367</v>
      </c>
      <c r="N567">
        <f>main!N567*0.9</f>
        <v>319.42877419806348</v>
      </c>
      <c r="O567">
        <f>main!O567*0.9</f>
        <v>303.06599845113101</v>
      </c>
      <c r="P567">
        <f>main!P567*0.9</f>
        <v>299.60646055912548</v>
      </c>
      <c r="Q567">
        <f>main!Q567*0.9</f>
        <v>285.07289213809571</v>
      </c>
    </row>
    <row r="568" spans="1:17" x14ac:dyDescent="0.25">
      <c r="A568" s="4" t="str">
        <f>main!A568</f>
        <v>Алтайский край</v>
      </c>
      <c r="B568" s="4" t="str">
        <f>main!B568</f>
        <v>Сибирский ФО</v>
      </c>
      <c r="C568" s="4" t="str">
        <f>main!C568</f>
        <v>Окорок свиной</v>
      </c>
      <c r="D568" s="4" t="str">
        <f>main!D568</f>
        <v>Розница</v>
      </c>
      <c r="E568" s="4" t="str">
        <f>main!E568</f>
        <v>Продукция обвалки</v>
      </c>
      <c r="F568">
        <f>main!F568*0.9</f>
        <v>241.8194318567665</v>
      </c>
      <c r="G568">
        <f>main!G568*0.9</f>
        <v>239.41047255918747</v>
      </c>
      <c r="H568">
        <f>main!H568*0.9</f>
        <v>223.27369802073704</v>
      </c>
      <c r="I568">
        <f>main!I568*0.9</f>
        <v>211.87884215615296</v>
      </c>
      <c r="J568">
        <f>main!J568*0.9</f>
        <v>199.07284600209988</v>
      </c>
      <c r="K568">
        <f>main!K568*0.9</f>
        <v>189.24997752575928</v>
      </c>
      <c r="L568">
        <f>main!L568*0.9</f>
        <v>188.41594359322445</v>
      </c>
      <c r="M568">
        <f>main!M568*0.9</f>
        <v>184.03937344097383</v>
      </c>
      <c r="N568">
        <f>main!N568*0.9</f>
        <v>180.03109134991544</v>
      </c>
      <c r="O568">
        <f>main!O568*0.9</f>
        <v>163.59515800776887</v>
      </c>
      <c r="P568">
        <f>main!P568*0.9</f>
        <v>165.21423897633346</v>
      </c>
      <c r="Q568">
        <f>main!Q568*0.9</f>
        <v>160.50555457849114</v>
      </c>
    </row>
    <row r="569" spans="1:17" x14ac:dyDescent="0.25">
      <c r="A569" s="4" t="str">
        <f>main!A569</f>
        <v>Алтайский край</v>
      </c>
      <c r="B569" s="4" t="str">
        <f>main!B569</f>
        <v>Сибирский ФО</v>
      </c>
      <c r="C569" s="4" t="str">
        <f>main!C569</f>
        <v>Шейка свиная</v>
      </c>
      <c r="D569" s="4" t="str">
        <f>main!D569</f>
        <v>Розница</v>
      </c>
      <c r="E569" s="4" t="str">
        <f>main!E569</f>
        <v>Продукция обвалки</v>
      </c>
      <c r="F569">
        <f>main!F569*0.9</f>
        <v>359.52079458330246</v>
      </c>
      <c r="G569">
        <f>main!G569*0.9</f>
        <v>314.76266113310834</v>
      </c>
      <c r="H569">
        <f>main!H569*0.9</f>
        <v>272.29988898987318</v>
      </c>
      <c r="I569">
        <f>main!I569*0.9</f>
        <v>264.95740877078617</v>
      </c>
      <c r="J569">
        <f>main!J569*0.9</f>
        <v>275.49002744958693</v>
      </c>
      <c r="K569">
        <f>main!K569*0.9</f>
        <v>273.42833694409399</v>
      </c>
      <c r="L569">
        <f>main!L569*0.9</f>
        <v>285.62547919850789</v>
      </c>
      <c r="M569">
        <f>main!M569*0.9</f>
        <v>293.85324421094111</v>
      </c>
      <c r="N569">
        <f>main!N569*0.9</f>
        <v>295.01662230028751</v>
      </c>
      <c r="O569">
        <f>main!O569*0.9</f>
        <v>279.9043618458681</v>
      </c>
      <c r="P569">
        <f>main!P569*0.9</f>
        <v>276.70921705597982</v>
      </c>
      <c r="Q569">
        <f>main!Q569*0.9</f>
        <v>263.28636785804326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Позвонки свиные</v>
      </c>
      <c r="D570" s="4" t="str">
        <f>main!D570</f>
        <v>Сети</v>
      </c>
      <c r="E570" s="4" t="str">
        <f>main!E570</f>
        <v>Продукция обвалки</v>
      </c>
      <c r="F570">
        <f>main!F570*0.9</f>
        <v>54.676961169807278</v>
      </c>
      <c r="G570">
        <f>main!G570*0.9</f>
        <v>64.630451825425737</v>
      </c>
      <c r="H570">
        <f>main!H570*0.9</f>
        <v>66.352053475468352</v>
      </c>
      <c r="I570">
        <f>main!I570*0.9</f>
        <v>60.753748164574795</v>
      </c>
      <c r="J570">
        <f>main!J570*0.9</f>
        <v>60.911966970815271</v>
      </c>
      <c r="K570">
        <f>main!K570*0.9</f>
        <v>61.258603741797437</v>
      </c>
      <c r="L570">
        <f>main!L570*0.9</f>
        <v>63.519162674957258</v>
      </c>
      <c r="M570">
        <f>main!M570*0.9</f>
        <v>57.815538567160552</v>
      </c>
      <c r="N570">
        <f>main!N570*0.9</f>
        <v>56.234022697745644</v>
      </c>
      <c r="O570">
        <f>main!O570*0.9</f>
        <v>52.05677425056097</v>
      </c>
      <c r="P570">
        <f>main!P570*0.9</f>
        <v>54.10060165011808</v>
      </c>
      <c r="Q570">
        <f>main!Q570*0.9</f>
        <v>46.186776855454312</v>
      </c>
    </row>
    <row r="571" spans="1:17" x14ac:dyDescent="0.25">
      <c r="A571" s="4" t="str">
        <f>main!A571</f>
        <v>Алтайский край</v>
      </c>
      <c r="B571" s="4" t="str">
        <f>main!B571</f>
        <v>Сибирский ФО</v>
      </c>
      <c r="C571" s="4" t="str">
        <f>main!C571</f>
        <v>Ребра свиные</v>
      </c>
      <c r="D571" s="4" t="str">
        <f>main!D571</f>
        <v>Сети</v>
      </c>
      <c r="E571" s="4" t="str">
        <f>main!E571</f>
        <v>Продукция обвалки</v>
      </c>
      <c r="F571">
        <f>main!F571*0.9</f>
        <v>153.88611816548107</v>
      </c>
      <c r="G571">
        <f>main!G571*0.9</f>
        <v>156.6807604109546</v>
      </c>
      <c r="H571">
        <f>main!H571*0.9</f>
        <v>150.48692681717171</v>
      </c>
      <c r="I571">
        <f>main!I571*0.9</f>
        <v>139.89287965512895</v>
      </c>
      <c r="J571">
        <f>main!J571*0.9</f>
        <v>127.13056808904298</v>
      </c>
      <c r="K571">
        <f>main!K571*0.9</f>
        <v>128.85164356769454</v>
      </c>
      <c r="L571">
        <f>main!L571*0.9</f>
        <v>136.67019757528146</v>
      </c>
      <c r="M571">
        <f>main!M571*0.9</f>
        <v>131.2797378131738</v>
      </c>
      <c r="N571">
        <f>main!N571*0.9</f>
        <v>131.51225228164665</v>
      </c>
      <c r="O571">
        <f>main!O571*0.9</f>
        <v>124.11586906727354</v>
      </c>
      <c r="P571">
        <f>main!P571*0.9</f>
        <v>124.22831930488924</v>
      </c>
      <c r="Q571">
        <f>main!Q571*0.9</f>
        <v>119.60217339926193</v>
      </c>
    </row>
    <row r="572" spans="1:17" x14ac:dyDescent="0.25">
      <c r="A572" s="4" t="str">
        <f>main!A572</f>
        <v>Алтайский край</v>
      </c>
      <c r="B572" s="4" t="str">
        <f>main!B572</f>
        <v>Сибирский ФО</v>
      </c>
      <c r="C572" s="4" t="str">
        <f>main!C572</f>
        <v>Вырезка свиная</v>
      </c>
      <c r="D572" s="4" t="str">
        <f>main!D572</f>
        <v>Сети</v>
      </c>
      <c r="E572" s="4" t="str">
        <f>main!E572</f>
        <v>Продукция обвалки</v>
      </c>
      <c r="F572">
        <f>main!F572*0.9</f>
        <v>355.95627240511618</v>
      </c>
      <c r="G572">
        <f>main!G572*0.9</f>
        <v>344.4606226171216</v>
      </c>
      <c r="H572">
        <f>main!H572*0.9</f>
        <v>312.19099422232648</v>
      </c>
      <c r="I572">
        <f>main!I572*0.9</f>
        <v>303.44624584691599</v>
      </c>
      <c r="J572">
        <f>main!J572*0.9</f>
        <v>285.86069929649693</v>
      </c>
      <c r="K572">
        <f>main!K572*0.9</f>
        <v>281.63151413640924</v>
      </c>
      <c r="L572">
        <f>main!L572*0.9</f>
        <v>276.96409553499785</v>
      </c>
      <c r="M572">
        <f>main!M572*0.9</f>
        <v>268.21806761855578</v>
      </c>
      <c r="N572">
        <f>main!N572*0.9</f>
        <v>260.64462313688239</v>
      </c>
      <c r="O572">
        <f>main!O572*0.9</f>
        <v>248.22747553037729</v>
      </c>
      <c r="P572">
        <f>main!P572*0.9</f>
        <v>244.90124214740013</v>
      </c>
      <c r="Q572">
        <f>main!Q572*0.9</f>
        <v>236.76462457724375</v>
      </c>
    </row>
    <row r="573" spans="1:17" x14ac:dyDescent="0.25">
      <c r="A573" s="4" t="str">
        <f>main!A573</f>
        <v>Алтайский край</v>
      </c>
      <c r="B573" s="4" t="str">
        <f>main!B573</f>
        <v>Сибирский ФО</v>
      </c>
      <c r="C573" s="4" t="str">
        <f>main!C573</f>
        <v>Корейка свиная</v>
      </c>
      <c r="D573" s="4" t="str">
        <f>main!D573</f>
        <v>Сети</v>
      </c>
      <c r="E573" s="4" t="str">
        <f>main!E573</f>
        <v>Продукция обвалки</v>
      </c>
      <c r="F573">
        <f>main!F573*0.9</f>
        <v>256.72349274735262</v>
      </c>
      <c r="G573">
        <f>main!G573*0.9</f>
        <v>257.29649408158087</v>
      </c>
      <c r="H573">
        <f>main!H573*0.9</f>
        <v>235.77749306847807</v>
      </c>
      <c r="I573">
        <f>main!I573*0.9</f>
        <v>221.41675785289564</v>
      </c>
      <c r="J573">
        <f>main!J573*0.9</f>
        <v>216.85425491285818</v>
      </c>
      <c r="K573">
        <f>main!K573*0.9</f>
        <v>200.33407125586373</v>
      </c>
      <c r="L573">
        <f>main!L573*0.9</f>
        <v>200.25444556843286</v>
      </c>
      <c r="M573">
        <f>main!M573*0.9</f>
        <v>186.44653204787389</v>
      </c>
      <c r="N573">
        <f>main!N573*0.9</f>
        <v>183.55886394804989</v>
      </c>
      <c r="O573">
        <f>main!O573*0.9</f>
        <v>171.07033057390402</v>
      </c>
      <c r="P573">
        <f>main!P573*0.9</f>
        <v>174.12014762374352</v>
      </c>
      <c r="Q573">
        <f>main!Q573*0.9</f>
        <v>176.58136392033074</v>
      </c>
    </row>
    <row r="574" spans="1:17" x14ac:dyDescent="0.25">
      <c r="A574" s="4" t="str">
        <f>main!A574</f>
        <v>Кемеровская область-Кузбасс</v>
      </c>
      <c r="B574" s="4" t="str">
        <f>main!B574</f>
        <v>Сибирский ФО</v>
      </c>
      <c r="C574" s="4" t="str">
        <f>main!C574</f>
        <v>Вырезка свиная</v>
      </c>
      <c r="D574" s="4" t="str">
        <f>main!D574</f>
        <v>Сети</v>
      </c>
      <c r="E574" s="4" t="str">
        <f>main!E574</f>
        <v>Продукция обвалки</v>
      </c>
      <c r="F574">
        <f>main!F574*0.9</f>
        <v>366.46737167845731</v>
      </c>
      <c r="G574">
        <f>main!G574*0.9</f>
        <v>354.63226470007027</v>
      </c>
      <c r="H574">
        <f>main!H574*0.9</f>
        <v>321.40974041927291</v>
      </c>
      <c r="I574">
        <f>main!I574*0.9</f>
        <v>312.40676673525002</v>
      </c>
      <c r="J574">
        <f>main!J574*0.9</f>
        <v>294.30193329512832</v>
      </c>
      <c r="K574">
        <f>main!K574*0.9</f>
        <v>289.94786373628375</v>
      </c>
      <c r="L574">
        <f>main!L574*0.9</f>
        <v>285.14262005894892</v>
      </c>
      <c r="M574">
        <f>main!M574*0.9</f>
        <v>276.13832905008826</v>
      </c>
      <c r="N574">
        <f>main!N574*0.9</f>
        <v>268.34124691132257</v>
      </c>
      <c r="O574">
        <f>main!O574*0.9</f>
        <v>255.5574310331732</v>
      </c>
      <c r="P574">
        <f>main!P574*0.9</f>
        <v>252.13297668316957</v>
      </c>
      <c r="Q574">
        <f>main!Q574*0.9</f>
        <v>243.75609141256996</v>
      </c>
    </row>
    <row r="575" spans="1:17" x14ac:dyDescent="0.25">
      <c r="A575" s="4" t="str">
        <f>main!A575</f>
        <v>Кемеровская область-Кузбасс</v>
      </c>
      <c r="B575" s="4" t="str">
        <f>main!B575</f>
        <v>Сибирский ФО</v>
      </c>
      <c r="C575" s="4" t="str">
        <f>main!C575</f>
        <v>Гуляш свиной</v>
      </c>
      <c r="D575" s="4" t="str">
        <f>main!D575</f>
        <v>Сети</v>
      </c>
      <c r="E575" s="4" t="str">
        <f>main!E575</f>
        <v>Продукция обвалки</v>
      </c>
      <c r="F575">
        <f>main!F575*0.9</f>
        <v>322.88044077498091</v>
      </c>
      <c r="G575">
        <f>main!G575*0.9</f>
        <v>297.16377368425043</v>
      </c>
      <c r="H575">
        <f>main!H575*0.9</f>
        <v>288.64163011263582</v>
      </c>
      <c r="I575">
        <f>main!I575*0.9</f>
        <v>270.21761960422191</v>
      </c>
      <c r="J575">
        <f>main!J575*0.9</f>
        <v>232.15561611064288</v>
      </c>
      <c r="K575">
        <f>main!K575*0.9</f>
        <v>217.94257068819434</v>
      </c>
      <c r="L575">
        <f>main!L575*0.9</f>
        <v>210.09640823575947</v>
      </c>
      <c r="M575">
        <f>main!M575*0.9</f>
        <v>208.46057123807373</v>
      </c>
      <c r="N575">
        <f>main!N575*0.9</f>
        <v>234.3802565166107</v>
      </c>
      <c r="O575">
        <f>main!O575*0.9</f>
        <v>223.51543030050331</v>
      </c>
      <c r="P575">
        <f>main!P575*0.9</f>
        <v>217.958017197076</v>
      </c>
      <c r="Q575">
        <f>main!Q575*0.9</f>
        <v>211.47533980637627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Поджарка свиная</v>
      </c>
      <c r="D576" s="4" t="str">
        <f>main!D576</f>
        <v>Сети</v>
      </c>
      <c r="E576" s="4" t="str">
        <f>main!E576</f>
        <v>Продукция обвалки</v>
      </c>
      <c r="F576">
        <f>main!F576*0.9</f>
        <v>300.89287103031955</v>
      </c>
      <c r="G576">
        <f>main!G576*0.9</f>
        <v>333.56634634422147</v>
      </c>
      <c r="H576">
        <f>main!H576*0.9</f>
        <v>296.54150640647651</v>
      </c>
      <c r="I576">
        <f>main!I576*0.9</f>
        <v>174.77882077871081</v>
      </c>
      <c r="J576">
        <f>main!J576*0.9</f>
        <v>161.74598557161855</v>
      </c>
      <c r="K576">
        <f>main!K576*0.9</f>
        <v>157.03338224252946</v>
      </c>
      <c r="L576">
        <f>main!L576*0.9</f>
        <v>162.8186476134623</v>
      </c>
      <c r="M576">
        <f>main!M576*0.9</f>
        <v>152.25665230834562</v>
      </c>
      <c r="N576">
        <f>main!N576*0.9</f>
        <v>164.02273639168121</v>
      </c>
      <c r="O576">
        <f>main!O576*0.9</f>
        <v>143.47187183855485</v>
      </c>
      <c r="P576">
        <f>main!P576*0.9</f>
        <v>148.68130752987895</v>
      </c>
      <c r="Q576">
        <f>main!Q576*0.9</f>
        <v>141.63046471499314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Рулька свиная</v>
      </c>
      <c r="D577" s="4" t="str">
        <f>main!D577</f>
        <v>Сети</v>
      </c>
      <c r="E577" s="4" t="str">
        <f>main!E577</f>
        <v>Продукция обвалки</v>
      </c>
      <c r="F577">
        <f>main!F577*0.9</f>
        <v>130.3735892298559</v>
      </c>
      <c r="G577">
        <f>main!G577*0.9</f>
        <v>124.63930183516591</v>
      </c>
      <c r="H577">
        <f>main!H577*0.9</f>
        <v>109.95783093774884</v>
      </c>
      <c r="I577">
        <f>main!I577*0.9</f>
        <v>110.30409869029667</v>
      </c>
      <c r="J577">
        <f>main!J577*0.9</f>
        <v>118.4679419101986</v>
      </c>
      <c r="K577">
        <f>main!K577*0.9</f>
        <v>117.56726850779873</v>
      </c>
      <c r="L577">
        <f>main!L577*0.9</f>
        <v>103.42101798006601</v>
      </c>
      <c r="M577">
        <f>main!M577*0.9</f>
        <v>103.93635311938715</v>
      </c>
      <c r="N577">
        <f>main!N577*0.9</f>
        <v>105.1420028459125</v>
      </c>
      <c r="O577">
        <f>main!O577*0.9</f>
        <v>108.54346783641948</v>
      </c>
      <c r="P577">
        <f>main!P577*0.9</f>
        <v>101.09363456534091</v>
      </c>
      <c r="Q577">
        <f>main!Q577*0.9</f>
        <v>104.93882565357727</v>
      </c>
    </row>
    <row r="578" spans="1:17" x14ac:dyDescent="0.25">
      <c r="A578" s="4" t="str">
        <f>main!A578</f>
        <v>Алтайский край</v>
      </c>
      <c r="B578" s="4" t="str">
        <f>main!B578</f>
        <v>Сибирский ФО</v>
      </c>
      <c r="C578" s="4" t="str">
        <f>main!C578</f>
        <v>Грудинка свиная</v>
      </c>
      <c r="D578" s="4" t="str">
        <f>main!D578</f>
        <v>Сети</v>
      </c>
      <c r="E578" s="4" t="str">
        <f>main!E578</f>
        <v>Продукция обвалки</v>
      </c>
      <c r="F578">
        <f>main!F578*0.9</f>
        <v>194.36734132141163</v>
      </c>
      <c r="G578">
        <f>main!G578*0.9</f>
        <v>207.31561952736655</v>
      </c>
      <c r="H578">
        <f>main!H578*0.9</f>
        <v>201.55032797174044</v>
      </c>
      <c r="I578">
        <f>main!I578*0.9</f>
        <v>181.19285076843548</v>
      </c>
      <c r="J578">
        <f>main!J578*0.9</f>
        <v>164.38471221818349</v>
      </c>
      <c r="K578">
        <f>main!K578*0.9</f>
        <v>151.94044531768773</v>
      </c>
      <c r="L578">
        <f>main!L578*0.9</f>
        <v>150.87049509271492</v>
      </c>
      <c r="M578">
        <f>main!M578*0.9</f>
        <v>143.03098387283126</v>
      </c>
      <c r="N578">
        <f>main!N578*0.9</f>
        <v>134.10429465404766</v>
      </c>
      <c r="O578">
        <f>main!O578*0.9</f>
        <v>129.59141167506223</v>
      </c>
      <c r="P578">
        <f>main!P578*0.9</f>
        <v>131.063711122738</v>
      </c>
      <c r="Q578">
        <f>main!Q578*0.9</f>
        <v>131.55017321215368</v>
      </c>
    </row>
    <row r="579" spans="1:17" x14ac:dyDescent="0.25">
      <c r="A579" s="4" t="str">
        <f>main!A579</f>
        <v>Новосибирская область</v>
      </c>
      <c r="B579" s="4" t="str">
        <f>main!B579</f>
        <v>Сибирский ФО</v>
      </c>
      <c r="C579" s="4" t="str">
        <f>main!C579</f>
        <v>Гуляш свиной</v>
      </c>
      <c r="D579" s="4" t="str">
        <f>main!D579</f>
        <v>Сети</v>
      </c>
      <c r="E579" s="4" t="str">
        <f>main!E579</f>
        <v>Продукция обвалки</v>
      </c>
      <c r="F579">
        <f>main!F579*0.9</f>
        <v>314.75080398619974</v>
      </c>
      <c r="G579">
        <f>main!G579*0.9</f>
        <v>289.68164332962755</v>
      </c>
      <c r="H579">
        <f>main!H579*0.9</f>
        <v>281.37407432850335</v>
      </c>
      <c r="I579">
        <f>main!I579*0.9</f>
        <v>263.41395228997192</v>
      </c>
      <c r="J579">
        <f>main!J579*0.9</f>
        <v>226.31029196240638</v>
      </c>
      <c r="K579">
        <f>main!K579*0.9</f>
        <v>212.45510933483519</v>
      </c>
      <c r="L579">
        <f>main!L579*0.9</f>
        <v>204.80650127984524</v>
      </c>
      <c r="M579">
        <f>main!M579*0.9</f>
        <v>203.21185216150243</v>
      </c>
      <c r="N579">
        <f>main!N579*0.9</f>
        <v>228.47891931771449</v>
      </c>
      <c r="O579">
        <f>main!O579*0.9</f>
        <v>217.88765284619299</v>
      </c>
      <c r="P579">
        <f>main!P579*0.9</f>
        <v>212.4701669241943</v>
      </c>
      <c r="Q579">
        <f>main!Q579*0.9</f>
        <v>206.1507134577395</v>
      </c>
    </row>
    <row r="580" spans="1:17" x14ac:dyDescent="0.25">
      <c r="A580" s="4" t="str">
        <f>main!A580</f>
        <v>Томская область</v>
      </c>
      <c r="B580" s="4" t="str">
        <f>main!B580</f>
        <v>Сибирский ФО</v>
      </c>
      <c r="C580" s="4" t="str">
        <f>main!C580</f>
        <v>Котлета на кости свиная</v>
      </c>
      <c r="D580" s="4" t="str">
        <f>main!D580</f>
        <v>Сети</v>
      </c>
      <c r="E580" s="4" t="str">
        <f>main!E580</f>
        <v>Продукция обвалки</v>
      </c>
      <c r="F580">
        <f>main!F580*0.9</f>
        <v>277.71629146616505</v>
      </c>
      <c r="G580">
        <f>main!G580*0.9</f>
        <v>267.04790981010103</v>
      </c>
      <c r="H580">
        <f>main!H580*0.9</f>
        <v>233.07029149300541</v>
      </c>
      <c r="I580">
        <f>main!I580*0.9</f>
        <v>230.58784483244494</v>
      </c>
      <c r="J580">
        <f>main!J580*0.9</f>
        <v>228.08137325361702</v>
      </c>
      <c r="K580">
        <f>main!K580*0.9</f>
        <v>213.46257492477767</v>
      </c>
      <c r="L580">
        <f>main!L580*0.9</f>
        <v>217.80853350441365</v>
      </c>
      <c r="M580">
        <f>main!M580*0.9</f>
        <v>210.33193694265049</v>
      </c>
      <c r="N580">
        <f>main!N580*0.9</f>
        <v>199.60411049543947</v>
      </c>
      <c r="O580">
        <f>main!O580*0.9</f>
        <v>185.6837870360032</v>
      </c>
      <c r="P580">
        <f>main!P580*0.9</f>
        <v>189.09620151470267</v>
      </c>
      <c r="Q580">
        <f>main!Q580*0.9</f>
        <v>180.3268754975461</v>
      </c>
    </row>
    <row r="581" spans="1:17" x14ac:dyDescent="0.25">
      <c r="A581" s="4" t="str">
        <f>main!A581</f>
        <v>Томская область</v>
      </c>
      <c r="B581" s="4" t="str">
        <f>main!B581</f>
        <v>Сибирский ФО</v>
      </c>
      <c r="C581" s="4" t="str">
        <f>main!C581</f>
        <v>Позвонки свиные</v>
      </c>
      <c r="D581" s="4" t="str">
        <f>main!D581</f>
        <v>Сети</v>
      </c>
      <c r="E581" s="4" t="str">
        <f>main!E581</f>
        <v>Продукция обвалки</v>
      </c>
      <c r="F581">
        <f>main!F581*0.9</f>
        <v>96.819334015890277</v>
      </c>
      <c r="G581">
        <f>main!G581*0.9</f>
        <v>114.44449671316389</v>
      </c>
      <c r="H581">
        <f>main!H581*0.9</f>
        <v>117.49302614185912</v>
      </c>
      <c r="I581">
        <f>main!I581*0.9</f>
        <v>107.57981625927253</v>
      </c>
      <c r="J581">
        <f>main!J581*0.9</f>
        <v>107.85998251433226</v>
      </c>
      <c r="K581">
        <f>main!K581*0.9</f>
        <v>108.47379024237483</v>
      </c>
      <c r="L581">
        <f>main!L581*0.9</f>
        <v>112.47667931538832</v>
      </c>
      <c r="M581">
        <f>main!M581*0.9</f>
        <v>102.37697597088733</v>
      </c>
      <c r="N581">
        <f>main!N581*0.9</f>
        <v>99.576503707317812</v>
      </c>
      <c r="O581">
        <f>main!O581*0.9</f>
        <v>92.17963299573438</v>
      </c>
      <c r="P581">
        <f>main!P581*0.9</f>
        <v>95.798744289319202</v>
      </c>
      <c r="Q581">
        <f>main!Q581*0.9</f>
        <v>81.78532383315661</v>
      </c>
    </row>
    <row r="582" spans="1:17" x14ac:dyDescent="0.25">
      <c r="A582" s="4" t="str">
        <f>main!A582</f>
        <v>Томская область</v>
      </c>
      <c r="B582" s="4" t="str">
        <f>main!B582</f>
        <v>Сибирский ФО</v>
      </c>
      <c r="C582" s="4" t="str">
        <f>main!C582</f>
        <v>Ребра свиные (ленточные с корейки)</v>
      </c>
      <c r="D582" s="4" t="str">
        <f>main!D582</f>
        <v>Сети</v>
      </c>
      <c r="E582" s="4" t="str">
        <f>main!E582</f>
        <v>Продукция обвалки</v>
      </c>
      <c r="F582">
        <f>main!F582*0.9</f>
        <v>210.16289608205315</v>
      </c>
      <c r="G582">
        <f>main!G582*0.9</f>
        <v>213.97955033796453</v>
      </c>
      <c r="H582">
        <f>main!H582*0.9</f>
        <v>205.52060666300662</v>
      </c>
      <c r="I582">
        <f>main!I582*0.9</f>
        <v>191.05227346084911</v>
      </c>
      <c r="J582">
        <f>main!J582*0.9</f>
        <v>173.62273276279959</v>
      </c>
      <c r="K582">
        <f>main!K582*0.9</f>
        <v>175.97321252849395</v>
      </c>
      <c r="L582">
        <f>main!L582*0.9</f>
        <v>186.65104346605409</v>
      </c>
      <c r="M582">
        <f>main!M582*0.9</f>
        <v>179.2892706932814</v>
      </c>
      <c r="N582">
        <f>main!N582*0.9</f>
        <v>179.60681664646924</v>
      </c>
      <c r="O582">
        <f>main!O582*0.9</f>
        <v>169.50554607446242</v>
      </c>
      <c r="P582">
        <f>main!P582*0.9</f>
        <v>169.65911982032179</v>
      </c>
      <c r="Q582">
        <f>main!Q582*0.9</f>
        <v>163.34117358309675</v>
      </c>
    </row>
    <row r="583" spans="1:17" x14ac:dyDescent="0.25">
      <c r="A583" s="4" t="str">
        <f>main!A583</f>
        <v>Иркутская область</v>
      </c>
      <c r="B583" s="4" t="str">
        <f>main!B583</f>
        <v>Сибирский ФО</v>
      </c>
      <c r="C583" s="4" t="str">
        <f>main!C583</f>
        <v>Лопатка свиная</v>
      </c>
      <c r="D583" s="4" t="str">
        <f>main!D583</f>
        <v>Сети</v>
      </c>
      <c r="E583" s="4" t="str">
        <f>main!E583</f>
        <v>Продукция обвалки</v>
      </c>
      <c r="F583">
        <f>main!F583*0.9</f>
        <v>251.0276913728697</v>
      </c>
      <c r="G583">
        <f>main!G583*0.9</f>
        <v>252.23311317476328</v>
      </c>
      <c r="H583">
        <f>main!H583*0.9</f>
        <v>230.14968531967068</v>
      </c>
      <c r="I583">
        <f>main!I583*0.9</f>
        <v>217.21737094714405</v>
      </c>
      <c r="J583">
        <f>main!J583*0.9</f>
        <v>204.29137335981747</v>
      </c>
      <c r="K583">
        <f>main!K583*0.9</f>
        <v>199.23891187065124</v>
      </c>
      <c r="L583">
        <f>main!L583*0.9</f>
        <v>191.48904811635302</v>
      </c>
      <c r="M583">
        <f>main!M583*0.9</f>
        <v>191.47362412184691</v>
      </c>
      <c r="N583">
        <f>main!N583*0.9</f>
        <v>187.42401869472891</v>
      </c>
      <c r="O583">
        <f>main!O583*0.9</f>
        <v>174.7373927362699</v>
      </c>
      <c r="P583">
        <f>main!P583*0.9</f>
        <v>175.51714544178674</v>
      </c>
      <c r="Q583">
        <f>main!Q583*0.9</f>
        <v>168.69771276238336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Котлетное мясо</v>
      </c>
      <c r="D584" s="4" t="str">
        <f>main!D584</f>
        <v>Сети</v>
      </c>
      <c r="E584" s="4" t="str">
        <f>main!E584</f>
        <v>Продукция обвалки</v>
      </c>
      <c r="F584">
        <f>main!F584*0.9</f>
        <v>268.26158878725153</v>
      </c>
      <c r="G584">
        <f>main!G584*0.9</f>
        <v>255.14986267644122</v>
      </c>
      <c r="H584">
        <f>main!H584*0.9</f>
        <v>243.2812493891085</v>
      </c>
      <c r="I584">
        <f>main!I584*0.9</f>
        <v>221.05360245598675</v>
      </c>
      <c r="J584">
        <f>main!J584*0.9</f>
        <v>209.09333725231195</v>
      </c>
      <c r="K584">
        <f>main!K584*0.9</f>
        <v>192.98753678728787</v>
      </c>
      <c r="L584">
        <f>main!L584*0.9</f>
        <v>191.30178304936609</v>
      </c>
      <c r="M584">
        <f>main!M584*0.9</f>
        <v>189.22752529516086</v>
      </c>
      <c r="N584">
        <f>main!N584*0.9</f>
        <v>190.45030282069672</v>
      </c>
      <c r="O584">
        <f>main!O584*0.9</f>
        <v>177.7359041990737</v>
      </c>
      <c r="P584">
        <f>main!P584*0.9</f>
        <v>181.93313888664045</v>
      </c>
      <c r="Q584">
        <f>main!Q584*0.9</f>
        <v>191.2654976800668</v>
      </c>
    </row>
    <row r="585" spans="1:17" x14ac:dyDescent="0.25">
      <c r="A585" s="4" t="str">
        <f>main!A585</f>
        <v>Томская область</v>
      </c>
      <c r="B585" s="4" t="str">
        <f>main!B585</f>
        <v>Сибирский ФО</v>
      </c>
      <c r="C585" s="4" t="str">
        <f>main!C585</f>
        <v>Корейка свиная</v>
      </c>
      <c r="D585" s="4" t="str">
        <f>main!D585</f>
        <v>Сети</v>
      </c>
      <c r="E585" s="4" t="str">
        <f>main!E585</f>
        <v>Продукция обвалки</v>
      </c>
      <c r="F585">
        <f>main!F585*0.9</f>
        <v>273.3103000721448</v>
      </c>
      <c r="G585">
        <f>main!G585*0.9</f>
        <v>273.92032280486671</v>
      </c>
      <c r="H585">
        <f>main!H585*0.9</f>
        <v>251.0109873124118</v>
      </c>
      <c r="I585">
        <f>main!I585*0.9</f>
        <v>235.72241045088529</v>
      </c>
      <c r="J585">
        <f>main!J585*0.9</f>
        <v>230.8651259294065</v>
      </c>
      <c r="K585">
        <f>main!K585*0.9</f>
        <v>213.27757948314672</v>
      </c>
      <c r="L585">
        <f>main!L585*0.9</f>
        <v>213.19280921030457</v>
      </c>
      <c r="M585">
        <f>main!M585*0.9</f>
        <v>198.49277164347342</v>
      </c>
      <c r="N585">
        <f>main!N585*0.9</f>
        <v>195.4185324048839</v>
      </c>
      <c r="O585">
        <f>main!O585*0.9</f>
        <v>182.12311963442954</v>
      </c>
      <c r="P585">
        <f>main!P585*0.9</f>
        <v>185.36998420508687</v>
      </c>
      <c r="Q585">
        <f>main!Q585*0.9</f>
        <v>187.99021875146204</v>
      </c>
    </row>
    <row r="586" spans="1:17" x14ac:dyDescent="0.25">
      <c r="A586" s="4" t="str">
        <f>main!A586</f>
        <v>Томская область</v>
      </c>
      <c r="B586" s="4" t="str">
        <f>main!B586</f>
        <v>Сибирский ФО</v>
      </c>
      <c r="C586" s="4" t="str">
        <f>main!C586</f>
        <v>Ноги свиные</v>
      </c>
      <c r="D586" s="4" t="str">
        <f>main!D586</f>
        <v>Сети</v>
      </c>
      <c r="E586" s="4" t="str">
        <f>main!E586</f>
        <v>Продукция обвалки</v>
      </c>
      <c r="F586">
        <f>main!F586*0.9</f>
        <v>47.61283214875408</v>
      </c>
      <c r="G586">
        <f>main!G586*0.9</f>
        <v>60.849426304850439</v>
      </c>
      <c r="H586">
        <f>main!H586*0.9</f>
        <v>70.729385086438285</v>
      </c>
      <c r="I586">
        <f>main!I586*0.9</f>
        <v>81.842004226158224</v>
      </c>
      <c r="J586">
        <f>main!J586*0.9</f>
        <v>71.539774443261365</v>
      </c>
      <c r="K586">
        <f>main!K586*0.9</f>
        <v>54.304175662347248</v>
      </c>
      <c r="L586">
        <f>main!L586*0.9</f>
        <v>44.533202908031463</v>
      </c>
      <c r="M586">
        <f>main!M586*0.9</f>
        <v>34.474235749701357</v>
      </c>
      <c r="N586">
        <f>main!N586*0.9</f>
        <v>29.071302933261517</v>
      </c>
      <c r="O586">
        <f>main!O586*0.9</f>
        <v>24.338653713503319</v>
      </c>
      <c r="P586">
        <f>main!P586*0.9</f>
        <v>26.235612326565494</v>
      </c>
      <c r="Q586">
        <f>main!Q586*0.9</f>
        <v>30.741813429272977</v>
      </c>
    </row>
    <row r="587" spans="1:17" x14ac:dyDescent="0.25">
      <c r="A587" s="4" t="str">
        <f>main!A587</f>
        <v>Томская область</v>
      </c>
      <c r="B587" s="4" t="str">
        <f>main!B587</f>
        <v>Сибирский ФО</v>
      </c>
      <c r="C587" s="4" t="str">
        <f>main!C587</f>
        <v>Ребра свиные</v>
      </c>
      <c r="D587" s="4" t="str">
        <f>main!D587</f>
        <v>Сети</v>
      </c>
      <c r="E587" s="4" t="str">
        <f>main!E587</f>
        <v>Продукция обвалки</v>
      </c>
      <c r="F587">
        <f>main!F587*0.9</f>
        <v>174.53563796527382</v>
      </c>
      <c r="G587">
        <f>main!G587*0.9</f>
        <v>177.70528492897142</v>
      </c>
      <c r="H587">
        <f>main!H587*0.9</f>
        <v>170.68031925546512</v>
      </c>
      <c r="I587">
        <f>main!I587*0.9</f>
        <v>158.66468846235506</v>
      </c>
      <c r="J587">
        <f>main!J587*0.9</f>
        <v>144.18984032366137</v>
      </c>
      <c r="K587">
        <f>main!K587*0.9</f>
        <v>146.14186179404385</v>
      </c>
      <c r="L587">
        <f>main!L587*0.9</f>
        <v>155.00956427395627</v>
      </c>
      <c r="M587">
        <f>main!M587*0.9</f>
        <v>148.89577477350323</v>
      </c>
      <c r="N587">
        <f>main!N587*0.9</f>
        <v>149.15948966588502</v>
      </c>
      <c r="O587">
        <f>main!O587*0.9</f>
        <v>140.77060782036304</v>
      </c>
      <c r="P587">
        <f>main!P587*0.9</f>
        <v>140.89814742039704</v>
      </c>
      <c r="Q587">
        <f>main!Q587*0.9</f>
        <v>135.65123277608299</v>
      </c>
    </row>
    <row r="588" spans="1:17" x14ac:dyDescent="0.25">
      <c r="A588" s="4" t="str">
        <f>main!A588</f>
        <v>Томская область</v>
      </c>
      <c r="B588" s="4" t="str">
        <f>main!B588</f>
        <v>Сибирский ФО</v>
      </c>
      <c r="C588" s="4" t="str">
        <f>main!C588</f>
        <v>Ребрышки свиные</v>
      </c>
      <c r="D588" s="4" t="str">
        <f>main!D588</f>
        <v>Сети</v>
      </c>
      <c r="E588" s="4" t="str">
        <f>main!E588</f>
        <v>Продукция обвалки</v>
      </c>
      <c r="F588">
        <f>main!F588*0.9</f>
        <v>94.855675029284839</v>
      </c>
      <c r="G588">
        <f>main!G588*0.9</f>
        <v>86.81538721870109</v>
      </c>
      <c r="H588">
        <f>main!H588*0.9</f>
        <v>86.108043392362049</v>
      </c>
      <c r="I588">
        <f>main!I588*0.9</f>
        <v>83.703591862068038</v>
      </c>
      <c r="J588">
        <f>main!J588*0.9</f>
        <v>81.936728836006907</v>
      </c>
      <c r="K588">
        <f>main!K588*0.9</f>
        <v>76.094725469290623</v>
      </c>
      <c r="L588">
        <f>main!L588*0.9</f>
        <v>70.902518147116012</v>
      </c>
      <c r="M588">
        <f>main!M588*0.9</f>
        <v>70.220228003886604</v>
      </c>
      <c r="N588">
        <f>main!N588*0.9</f>
        <v>72.620606054691351</v>
      </c>
      <c r="O588">
        <f>main!O588*0.9</f>
        <v>66.71132496452465</v>
      </c>
      <c r="P588">
        <f>main!P588*0.9</f>
        <v>64.263880052611995</v>
      </c>
      <c r="Q588">
        <f>main!Q588*0.9</f>
        <v>68.128839294066069</v>
      </c>
    </row>
    <row r="589" spans="1:17" x14ac:dyDescent="0.25">
      <c r="A589" s="4" t="str">
        <f>main!A589</f>
        <v>Омская область</v>
      </c>
      <c r="B589" s="4" t="str">
        <f>main!B589</f>
        <v>Сибирский ФО</v>
      </c>
      <c r="C589" s="4" t="str">
        <f>main!C589</f>
        <v>Вырезка свиная</v>
      </c>
      <c r="D589" s="4" t="str">
        <f>main!D589</f>
        <v>Сети</v>
      </c>
      <c r="E589" s="4" t="str">
        <f>main!E589</f>
        <v>Продукция обвалки</v>
      </c>
      <c r="F589">
        <f>main!F589*0.9</f>
        <v>271.01716869901605</v>
      </c>
      <c r="G589">
        <f>main!G589*0.9</f>
        <v>262.26463728034804</v>
      </c>
      <c r="H589">
        <f>main!H589*0.9</f>
        <v>237.6952617684781</v>
      </c>
      <c r="I589">
        <f>main!I589*0.9</f>
        <v>231.03720534577292</v>
      </c>
      <c r="J589">
        <f>main!J589*0.9</f>
        <v>217.64796232466637</v>
      </c>
      <c r="K589">
        <f>main!K589*0.9</f>
        <v>214.42795504611391</v>
      </c>
      <c r="L589">
        <f>main!L589*0.9</f>
        <v>210.87428659706359</v>
      </c>
      <c r="M589">
        <f>main!M589*0.9</f>
        <v>204.21525596034817</v>
      </c>
      <c r="N589">
        <f>main!N589*0.9</f>
        <v>198.44900420460917</v>
      </c>
      <c r="O589">
        <f>main!O589*0.9</f>
        <v>188.99486489447855</v>
      </c>
      <c r="P589">
        <f>main!P589*0.9</f>
        <v>186.46234496500625</v>
      </c>
      <c r="Q589">
        <f>main!Q589*0.9</f>
        <v>180.26730577732556</v>
      </c>
    </row>
    <row r="590" spans="1:17" x14ac:dyDescent="0.25">
      <c r="A590" s="4" t="str">
        <f>main!A590</f>
        <v>г.Санкт-Петербург</v>
      </c>
      <c r="B590" s="4" t="str">
        <f>main!B590</f>
        <v>Северо-Западный ФО</v>
      </c>
      <c r="C590" s="4" t="str">
        <f>main!C590</f>
        <v>Гуляш свиной</v>
      </c>
      <c r="D590" s="4" t="str">
        <f>main!D590</f>
        <v>Сети</v>
      </c>
      <c r="E590" s="4" t="str">
        <f>main!E590</f>
        <v>Продукция обвалки</v>
      </c>
      <c r="F590">
        <f>main!F590*0.9</f>
        <v>301.54421813270892</v>
      </c>
      <c r="G590">
        <f>main!G590*0.9</f>
        <v>277.52693095284587</v>
      </c>
      <c r="H590">
        <f>main!H590*0.9</f>
        <v>269.56793810103619</v>
      </c>
      <c r="I590">
        <f>main!I590*0.9</f>
        <v>252.36140236200609</v>
      </c>
      <c r="J590">
        <f>main!J590*0.9</f>
        <v>216.81456943373206</v>
      </c>
      <c r="K590">
        <f>main!K590*0.9</f>
        <v>203.54073451542624</v>
      </c>
      <c r="L590">
        <f>main!L590*0.9</f>
        <v>196.21305335771075</v>
      </c>
      <c r="M590">
        <f>main!M590*0.9</f>
        <v>194.68531390320638</v>
      </c>
      <c r="N590">
        <f>main!N590*0.9</f>
        <v>218.89220365101042</v>
      </c>
      <c r="O590">
        <f>main!O590*0.9</f>
        <v>208.74533467802391</v>
      </c>
      <c r="P590">
        <f>main!P590*0.9</f>
        <v>203.55516030545687</v>
      </c>
      <c r="Q590">
        <f>main!Q590*0.9</f>
        <v>197.50086392103302</v>
      </c>
    </row>
    <row r="591" spans="1:17" x14ac:dyDescent="0.25">
      <c r="A591" s="4" t="str">
        <f>main!A591</f>
        <v>Иркутская область</v>
      </c>
      <c r="B591" s="4" t="str">
        <f>main!B591</f>
        <v>Сибирский ФО</v>
      </c>
      <c r="C591" s="4" t="str">
        <f>main!C591</f>
        <v>Карбонад свиной</v>
      </c>
      <c r="D591" s="4" t="str">
        <f>main!D591</f>
        <v>Сети</v>
      </c>
      <c r="E591" s="4" t="str">
        <f>main!E591</f>
        <v>Продукция обвалки</v>
      </c>
      <c r="F591">
        <f>main!F591*0.9</f>
        <v>318.4433068028228</v>
      </c>
      <c r="G591">
        <f>main!G591*0.9</f>
        <v>314.17343086878623</v>
      </c>
      <c r="H591">
        <f>main!H591*0.9</f>
        <v>292.95391328366969</v>
      </c>
      <c r="I591">
        <f>main!I591*0.9</f>
        <v>280.13469754546793</v>
      </c>
      <c r="J591">
        <f>main!J591*0.9</f>
        <v>268.07041607035001</v>
      </c>
      <c r="K591">
        <f>main!K591*0.9</f>
        <v>253.55218128666752</v>
      </c>
      <c r="L591">
        <f>main!L591*0.9</f>
        <v>246.3476392102593</v>
      </c>
      <c r="M591">
        <f>main!M591*0.9</f>
        <v>235.07334736599955</v>
      </c>
      <c r="N591">
        <f>main!N591*0.9</f>
        <v>230.29452069079252</v>
      </c>
      <c r="O591">
        <f>main!O591*0.9</f>
        <v>213.5834985831878</v>
      </c>
      <c r="P591">
        <f>main!P591*0.9</f>
        <v>214.19180540028481</v>
      </c>
      <c r="Q591">
        <f>main!Q591*0.9</f>
        <v>213.00100027042271</v>
      </c>
    </row>
    <row r="592" spans="1:17" x14ac:dyDescent="0.25">
      <c r="A592" s="4" t="str">
        <f>main!A592</f>
        <v>Иркутская область</v>
      </c>
      <c r="B592" s="4" t="str">
        <f>main!B592</f>
        <v>Сибирский ФО</v>
      </c>
      <c r="C592" s="4" t="str">
        <f>main!C592</f>
        <v>Окорок свиной</v>
      </c>
      <c r="D592" s="4" t="str">
        <f>main!D592</f>
        <v>Сети</v>
      </c>
      <c r="E592" s="4" t="str">
        <f>main!E592</f>
        <v>Продукция обвалки</v>
      </c>
      <c r="F592">
        <f>main!F592*0.9</f>
        <v>273.19339107729309</v>
      </c>
      <c r="G592">
        <f>main!G592*0.9</f>
        <v>270.47189035082295</v>
      </c>
      <c r="H592">
        <f>main!H592*0.9</f>
        <v>252.24151025539629</v>
      </c>
      <c r="I592">
        <f>main!I592*0.9</f>
        <v>239.36827136561763</v>
      </c>
      <c r="J592">
        <f>main!J592*0.9</f>
        <v>224.90080905878051</v>
      </c>
      <c r="K592">
        <f>main!K592*0.9</f>
        <v>213.80350919105425</v>
      </c>
      <c r="L592">
        <f>main!L592*0.9</f>
        <v>212.86126664026665</v>
      </c>
      <c r="M592">
        <f>main!M592*0.9</f>
        <v>207.91687473594189</v>
      </c>
      <c r="N592">
        <f>main!N592*0.9</f>
        <v>203.38855305210285</v>
      </c>
      <c r="O592">
        <f>main!O592*0.9</f>
        <v>184.82020091106818</v>
      </c>
      <c r="P592">
        <f>main!P592*0.9</f>
        <v>186.64934349417069</v>
      </c>
      <c r="Q592">
        <f>main!Q592*0.9</f>
        <v>181.32974842159095</v>
      </c>
    </row>
    <row r="593" spans="1:17" x14ac:dyDescent="0.25">
      <c r="A593" s="4" t="str">
        <f>main!A593</f>
        <v>г.Санкт-Петербург</v>
      </c>
      <c r="B593" s="4" t="str">
        <f>main!B593</f>
        <v>Северо-Западный ФО</v>
      </c>
      <c r="C593" s="4" t="str">
        <f>main!C593</f>
        <v>Ребра свиные (ленточные с корейки)</v>
      </c>
      <c r="D593" s="4" t="str">
        <f>main!D593</f>
        <v>Сети</v>
      </c>
      <c r="E593" s="4" t="str">
        <f>main!E593</f>
        <v>Продукция обвалки</v>
      </c>
      <c r="F593">
        <f>main!F593*0.9</f>
        <v>239.55403213614287</v>
      </c>
      <c r="G593">
        <f>main!G593*0.9</f>
        <v>243.90444285714938</v>
      </c>
      <c r="H593">
        <f>main!H593*0.9</f>
        <v>234.2625217439309</v>
      </c>
      <c r="I593">
        <f>main!I593*0.9</f>
        <v>217.77080212319981</v>
      </c>
      <c r="J593">
        <f>main!J593*0.9</f>
        <v>197.90375218081317</v>
      </c>
      <c r="K593">
        <f>main!K593*0.9</f>
        <v>200.58294492046147</v>
      </c>
      <c r="L593">
        <f>main!L593*0.9</f>
        <v>212.75406314944661</v>
      </c>
      <c r="M593">
        <f>main!M593*0.9</f>
        <v>204.362751532294</v>
      </c>
      <c r="N593">
        <f>main!N593*0.9</f>
        <v>204.72470606800309</v>
      </c>
      <c r="O593">
        <f>main!O593*0.9</f>
        <v>193.21077977400282</v>
      </c>
      <c r="P593">
        <f>main!P593*0.9</f>
        <v>193.38583070229086</v>
      </c>
      <c r="Q593">
        <f>main!Q593*0.9</f>
        <v>186.18432404168735</v>
      </c>
    </row>
    <row r="594" spans="1:17" x14ac:dyDescent="0.25">
      <c r="A594" s="4" t="str">
        <f>main!A594</f>
        <v>г.Санкт-Петербург</v>
      </c>
      <c r="B594" s="4" t="str">
        <f>main!B594</f>
        <v>Северо-Западный ФО</v>
      </c>
      <c r="C594" s="4" t="str">
        <f>main!C594</f>
        <v>Рулька свиная</v>
      </c>
      <c r="D594" s="4" t="str">
        <f>main!D594</f>
        <v>Сети</v>
      </c>
      <c r="E594" s="4" t="str">
        <f>main!E594</f>
        <v>Продукция обвалки</v>
      </c>
      <c r="F594">
        <f>main!F594*0.9</f>
        <v>152.02884191152663</v>
      </c>
      <c r="G594">
        <f>main!G594*0.9</f>
        <v>145.34208060540357</v>
      </c>
      <c r="H594">
        <f>main!H594*0.9</f>
        <v>128.22199492488321</v>
      </c>
      <c r="I594">
        <f>main!I594*0.9</f>
        <v>128.62577828102249</v>
      </c>
      <c r="J594">
        <f>main!J594*0.9</f>
        <v>138.14564835287243</v>
      </c>
      <c r="K594">
        <f>main!K594*0.9</f>
        <v>137.09537172003419</v>
      </c>
      <c r="L594">
        <f>main!L594*0.9</f>
        <v>120.59940733165004</v>
      </c>
      <c r="M594">
        <f>main!M594*0.9</f>
        <v>121.20034042622936</v>
      </c>
      <c r="N594">
        <f>main!N594*0.9</f>
        <v>122.60625041733533</v>
      </c>
      <c r="O594">
        <f>main!O594*0.9</f>
        <v>126.57270394802445</v>
      </c>
      <c r="P594">
        <f>main!P594*0.9</f>
        <v>117.88544197014629</v>
      </c>
      <c r="Q594">
        <f>main!Q594*0.9</f>
        <v>122.36932518243134</v>
      </c>
    </row>
    <row r="595" spans="1:17" x14ac:dyDescent="0.25">
      <c r="A595" s="4" t="str">
        <f>main!A595</f>
        <v>Алтайский край</v>
      </c>
      <c r="B595" s="4" t="str">
        <f>main!B595</f>
        <v>Сибирский ФО</v>
      </c>
      <c r="C595" s="4" t="str">
        <f>main!C595</f>
        <v>Рулька свиная</v>
      </c>
      <c r="D595" s="4" t="str">
        <f>main!D595</f>
        <v>Сети</v>
      </c>
      <c r="E595" s="4" t="str">
        <f>main!E595</f>
        <v>Продукция обвалки</v>
      </c>
      <c r="F595">
        <f>main!F595*0.9</f>
        <v>143.10486974861834</v>
      </c>
      <c r="G595">
        <f>main!G595*0.9</f>
        <v>136.81061601543712</v>
      </c>
      <c r="H595">
        <f>main!H595*0.9</f>
        <v>120.69546575452929</v>
      </c>
      <c r="I595">
        <f>main!I595*0.9</f>
        <v>121.075547348656</v>
      </c>
      <c r="J595">
        <f>main!J595*0.9</f>
        <v>130.03660861523241</v>
      </c>
      <c r="K595">
        <f>main!K595*0.9</f>
        <v>129.04798238581074</v>
      </c>
      <c r="L595">
        <f>main!L595*0.9</f>
        <v>113.52031799334405</v>
      </c>
      <c r="M595">
        <f>main!M595*0.9</f>
        <v>114.0859767929911</v>
      </c>
      <c r="N595">
        <f>main!N595*0.9</f>
        <v>115.40936098526551</v>
      </c>
      <c r="O595">
        <f>main!O595*0.9</f>
        <v>119.14298684688683</v>
      </c>
      <c r="P595">
        <f>main!P595*0.9</f>
        <v>110.96566024105861</v>
      </c>
      <c r="Q595">
        <f>main!Q595*0.9</f>
        <v>115.18634307330359</v>
      </c>
    </row>
    <row r="596" spans="1:17" x14ac:dyDescent="0.25">
      <c r="A596" s="4" t="str">
        <f>main!A596</f>
        <v>Иркутская область</v>
      </c>
      <c r="B596" s="4" t="str">
        <f>main!B596</f>
        <v>Сибирский ФО</v>
      </c>
      <c r="C596" s="4" t="str">
        <f>main!C596</f>
        <v>Рулька свиная</v>
      </c>
      <c r="D596" s="4" t="str">
        <f>main!D596</f>
        <v>Сети</v>
      </c>
      <c r="E596" s="4" t="str">
        <f>main!E596</f>
        <v>Продукция обвалки</v>
      </c>
      <c r="F596">
        <f>main!F596*0.9</f>
        <v>139.85112020830033</v>
      </c>
      <c r="G596">
        <f>main!G596*0.9</f>
        <v>133.69997778381853</v>
      </c>
      <c r="H596">
        <f>main!H596*0.9</f>
        <v>117.95123477967068</v>
      </c>
      <c r="I596">
        <f>main!I596*0.9</f>
        <v>118.3226745273365</v>
      </c>
      <c r="J596">
        <f>main!J596*0.9</f>
        <v>127.07998976466807</v>
      </c>
      <c r="K596">
        <f>main!K596*0.9</f>
        <v>126.11384175101348</v>
      </c>
      <c r="L596">
        <f>main!L596*0.9</f>
        <v>110.93922705537368</v>
      </c>
      <c r="M596">
        <f>main!M596*0.9</f>
        <v>111.492024573203</v>
      </c>
      <c r="N596">
        <f>main!N596*0.9</f>
        <v>112.78531921845614</v>
      </c>
      <c r="O596">
        <f>main!O596*0.9</f>
        <v>116.43405430415689</v>
      </c>
      <c r="P596">
        <f>main!P596*0.9</f>
        <v>108.44265409434496</v>
      </c>
      <c r="Q596">
        <f>main!Q596*0.9</f>
        <v>112.56737202442157</v>
      </c>
    </row>
    <row r="597" spans="1:17" x14ac:dyDescent="0.25">
      <c r="A597" s="4" t="str">
        <f>main!A597</f>
        <v>Красноярский край</v>
      </c>
      <c r="B597" s="4" t="str">
        <f>main!B597</f>
        <v>Сибирский ФО</v>
      </c>
      <c r="C597" s="4" t="str">
        <f>main!C597</f>
        <v>Рулька свиная</v>
      </c>
      <c r="D597" s="4" t="str">
        <f>main!D597</f>
        <v>Сети</v>
      </c>
      <c r="E597" s="4" t="str">
        <f>main!E597</f>
        <v>Продукция обвалки</v>
      </c>
      <c r="F597">
        <f>main!F597*0.9</f>
        <v>147.26417978074451</v>
      </c>
      <c r="G597">
        <f>main!G597*0.9</f>
        <v>140.78698501457711</v>
      </c>
      <c r="H597">
        <f>main!H597*0.9</f>
        <v>124.20345162829307</v>
      </c>
      <c r="I597">
        <f>main!I597*0.9</f>
        <v>124.59458020628729</v>
      </c>
      <c r="J597">
        <f>main!J597*0.9</f>
        <v>133.81609265170928</v>
      </c>
      <c r="K597">
        <f>main!K597*0.9</f>
        <v>132.79873222895597</v>
      </c>
      <c r="L597">
        <f>main!L597*0.9</f>
        <v>116.81975985237575</v>
      </c>
      <c r="M597">
        <f>main!M597*0.9</f>
        <v>117.40185939456542</v>
      </c>
      <c r="N597">
        <f>main!N597*0.9</f>
        <v>118.76370744314991</v>
      </c>
      <c r="O597">
        <f>main!O597*0.9</f>
        <v>122.60585027927901</v>
      </c>
      <c r="P597">
        <f>main!P597*0.9</f>
        <v>114.19085156175159</v>
      </c>
      <c r="Q597">
        <f>main!Q597*0.9</f>
        <v>118.5342075670159</v>
      </c>
    </row>
    <row r="598" spans="1:17" x14ac:dyDescent="0.25">
      <c r="A598" s="4" t="str">
        <f>main!A598</f>
        <v>Новосибирская область</v>
      </c>
      <c r="B598" s="4" t="str">
        <f>main!B598</f>
        <v>Сибирский ФО</v>
      </c>
      <c r="C598" s="4" t="str">
        <f>main!C598</f>
        <v>Рулька свиная</v>
      </c>
      <c r="D598" s="4" t="str">
        <f>main!D598</f>
        <v>Сети</v>
      </c>
      <c r="E598" s="4" t="str">
        <f>main!E598</f>
        <v>Продукция обвалки</v>
      </c>
      <c r="F598">
        <f>main!F598*0.9</f>
        <v>131.27543061250532</v>
      </c>
      <c r="G598">
        <f>main!G598*0.9</f>
        <v>125.50147707298429</v>
      </c>
      <c r="H598">
        <f>main!H598*0.9</f>
        <v>110.71844911871491</v>
      </c>
      <c r="I598">
        <f>main!I598*0.9</f>
        <v>111.06711213084382</v>
      </c>
      <c r="J598">
        <f>main!J598*0.9</f>
        <v>119.28742761403666</v>
      </c>
      <c r="K598">
        <f>main!K598*0.9</f>
        <v>118.38052392718015</v>
      </c>
      <c r="L598">
        <f>main!L598*0.9</f>
        <v>104.13641865593229</v>
      </c>
      <c r="M598">
        <f>main!M598*0.9</f>
        <v>104.65531855524293</v>
      </c>
      <c r="N598">
        <f>main!N598*0.9</f>
        <v>105.86930819802575</v>
      </c>
      <c r="O598">
        <f>main!O598*0.9</f>
        <v>109.29430235504714</v>
      </c>
      <c r="P598">
        <f>main!P598*0.9</f>
        <v>101.79293588635251</v>
      </c>
      <c r="Q598">
        <f>main!Q598*0.9</f>
        <v>105.66472555539079</v>
      </c>
    </row>
    <row r="599" spans="1:17" x14ac:dyDescent="0.25">
      <c r="A599" s="4" t="str">
        <f>main!A599</f>
        <v>Омская область</v>
      </c>
      <c r="B599" s="4" t="str">
        <f>main!B599</f>
        <v>Сибирский ФО</v>
      </c>
      <c r="C599" s="4" t="str">
        <f>main!C599</f>
        <v>Рулька свиная</v>
      </c>
      <c r="D599" s="4" t="str">
        <f>main!D599</f>
        <v>Сети</v>
      </c>
      <c r="E599" s="4" t="str">
        <f>main!E599</f>
        <v>Продукция обвалки</v>
      </c>
      <c r="F599">
        <f>main!F599*0.9</f>
        <v>135.0974858000485</v>
      </c>
      <c r="G599">
        <f>main!G599*0.9</f>
        <v>129.15542487763491</v>
      </c>
      <c r="H599">
        <f>main!H599*0.9</f>
        <v>113.94199232734489</v>
      </c>
      <c r="I599">
        <f>main!I599*0.9</f>
        <v>114.30080658611602</v>
      </c>
      <c r="J599">
        <f>main!J599*0.9</f>
        <v>122.76045474023736</v>
      </c>
      <c r="K599">
        <f>main!K599*0.9</f>
        <v>121.82714675270721</v>
      </c>
      <c r="L599">
        <f>main!L599*0.9</f>
        <v>107.16832750040541</v>
      </c>
      <c r="M599">
        <f>main!M599*0.9</f>
        <v>107.70233505575436</v>
      </c>
      <c r="N599">
        <f>main!N599*0.9</f>
        <v>108.95166973903845</v>
      </c>
      <c r="O599">
        <f>main!O599*0.9</f>
        <v>112.47638184498655</v>
      </c>
      <c r="P599">
        <f>main!P599*0.9</f>
        <v>104.75661474723616</v>
      </c>
      <c r="Q599">
        <f>main!Q599*0.9</f>
        <v>108.74113071791808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Рулька свиная</v>
      </c>
      <c r="D600" s="4" t="str">
        <f>main!D600</f>
        <v>Сети</v>
      </c>
      <c r="E600" s="4" t="str">
        <f>main!E600</f>
        <v>Продукция обвалки</v>
      </c>
      <c r="F600">
        <f>main!F600*0.9</f>
        <v>143.6429622920009</v>
      </c>
      <c r="G600">
        <f>main!G600*0.9</f>
        <v>137.32504136282606</v>
      </c>
      <c r="H600">
        <f>main!H600*0.9</f>
        <v>121.14929608369057</v>
      </c>
      <c r="I600">
        <f>main!I600*0.9</f>
        <v>121.53080683303776</v>
      </c>
      <c r="J600">
        <f>main!J600*0.9</f>
        <v>130.52556283171384</v>
      </c>
      <c r="K600">
        <f>main!K600*0.9</f>
        <v>129.53321924170777</v>
      </c>
      <c r="L600">
        <f>main!L600*0.9</f>
        <v>113.94716885273088</v>
      </c>
      <c r="M600">
        <f>main!M600*0.9</f>
        <v>114.51495460153573</v>
      </c>
      <c r="N600">
        <f>main!N600*0.9</f>
        <v>115.84331488698673</v>
      </c>
      <c r="O600">
        <f>main!O600*0.9</f>
        <v>119.59097965755257</v>
      </c>
      <c r="P600">
        <f>main!P600*0.9</f>
        <v>111.38290526180545</v>
      </c>
      <c r="Q600">
        <f>main!Q600*0.9</f>
        <v>115.61945839926089</v>
      </c>
    </row>
    <row r="601" spans="1:17" x14ac:dyDescent="0.25">
      <c r="A601" s="4" t="str">
        <f>main!A601</f>
        <v>Иркутская область</v>
      </c>
      <c r="B601" s="4" t="str">
        <f>main!B601</f>
        <v>Сибирский ФО</v>
      </c>
      <c r="C601" s="4" t="str">
        <f>main!C601</f>
        <v>Шейка свиная</v>
      </c>
      <c r="D601" s="4" t="str">
        <f>main!D601</f>
        <v>Сети</v>
      </c>
      <c r="E601" s="4" t="str">
        <f>main!E601</f>
        <v>Продукция обвалки</v>
      </c>
      <c r="F601">
        <f>main!F601*0.9</f>
        <v>416.93938914784172</v>
      </c>
      <c r="G601">
        <f>main!G601*0.9</f>
        <v>365.0329929079503</v>
      </c>
      <c r="H601">
        <f>main!H601*0.9</f>
        <v>315.78854711881451</v>
      </c>
      <c r="I601">
        <f>main!I601*0.9</f>
        <v>307.27340901414811</v>
      </c>
      <c r="J601">
        <f>main!J601*0.9</f>
        <v>319.48817840782453</v>
      </c>
      <c r="K601">
        <f>main!K601*0.9</f>
        <v>317.09721801576029</v>
      </c>
      <c r="L601">
        <f>main!L601*0.9</f>
        <v>331.24234986216413</v>
      </c>
      <c r="M601">
        <f>main!M601*0.9</f>
        <v>340.78416043340508</v>
      </c>
      <c r="N601">
        <f>main!N601*0.9</f>
        <v>342.13334011154376</v>
      </c>
      <c r="O601">
        <f>main!O601*0.9</f>
        <v>324.60752036080675</v>
      </c>
      <c r="P601">
        <f>main!P601*0.9</f>
        <v>320.9020831871963</v>
      </c>
      <c r="Q601">
        <f>main!Q601*0.9</f>
        <v>305.33548834892605</v>
      </c>
    </row>
    <row r="602" spans="1:17" x14ac:dyDescent="0.25">
      <c r="A602" s="4" t="str">
        <f>main!A602</f>
        <v>Краснодарский край</v>
      </c>
      <c r="B602" s="4" t="str">
        <f>main!B602</f>
        <v>Южный ФО</v>
      </c>
      <c r="C602" s="4" t="str">
        <f>main!C602</f>
        <v>Гуляш свиной</v>
      </c>
      <c r="D602" s="4" t="str">
        <f>main!D602</f>
        <v>Сети</v>
      </c>
      <c r="E602" s="4" t="str">
        <f>main!E602</f>
        <v>Продукция обвалки</v>
      </c>
      <c r="F602">
        <f>main!F602*0.9</f>
        <v>319.20236853480219</v>
      </c>
      <c r="G602">
        <f>main!G602*0.9</f>
        <v>293.77865124031609</v>
      </c>
      <c r="H602">
        <f>main!H602*0.9</f>
        <v>285.35358713137299</v>
      </c>
      <c r="I602">
        <f>main!I602*0.9</f>
        <v>267.13945258026723</v>
      </c>
      <c r="J602">
        <f>main!J602*0.9</f>
        <v>229.51103000636027</v>
      </c>
      <c r="K602">
        <f>main!K602*0.9</f>
        <v>215.45989159720509</v>
      </c>
      <c r="L602">
        <f>main!L602*0.9</f>
        <v>207.70310821102447</v>
      </c>
      <c r="M602">
        <f>main!M602*0.9</f>
        <v>206.08590574764563</v>
      </c>
      <c r="N602">
        <f>main!N602*0.9</f>
        <v>231.71032856101647</v>
      </c>
      <c r="O602">
        <f>main!O602*0.9</f>
        <v>220.96926832963061</v>
      </c>
      <c r="P602">
        <f>main!P602*0.9</f>
        <v>215.47516214815207</v>
      </c>
      <c r="Q602">
        <f>main!Q602*0.9</f>
        <v>209.06633176935412</v>
      </c>
    </row>
    <row r="603" spans="1:17" x14ac:dyDescent="0.25">
      <c r="A603" s="4" t="str">
        <f>main!A603</f>
        <v>Омская область</v>
      </c>
      <c r="B603" s="4" t="str">
        <f>main!B603</f>
        <v>Сибирский ФО</v>
      </c>
      <c r="C603" s="4" t="str">
        <f>main!C603</f>
        <v>Гуляш свиной</v>
      </c>
      <c r="D603" s="4" t="str">
        <f>main!D603</f>
        <v>Сети</v>
      </c>
      <c r="E603" s="4" t="str">
        <f>main!E603</f>
        <v>Продукция обвалки</v>
      </c>
      <c r="F603">
        <f>main!F603*0.9</f>
        <v>299.72681170649884</v>
      </c>
      <c r="G603">
        <f>main!G603*0.9</f>
        <v>275.85427667055387</v>
      </c>
      <c r="H603">
        <f>main!H603*0.9</f>
        <v>267.94325265344651</v>
      </c>
      <c r="I603">
        <f>main!I603*0.9</f>
        <v>250.84042067242095</v>
      </c>
      <c r="J603">
        <f>main!J603*0.9</f>
        <v>215.50782843824916</v>
      </c>
      <c r="K603">
        <f>main!K603*0.9</f>
        <v>202.31399489761981</v>
      </c>
      <c r="L603">
        <f>main!L603*0.9</f>
        <v>195.0304776602332</v>
      </c>
      <c r="M603">
        <f>main!M603*0.9</f>
        <v>193.51194588850046</v>
      </c>
      <c r="N603">
        <f>main!N603*0.9</f>
        <v>217.57294075807184</v>
      </c>
      <c r="O603">
        <f>main!O603*0.9</f>
        <v>207.4872269449873</v>
      </c>
      <c r="P603">
        <f>main!P603*0.9</f>
        <v>202.32833374344145</v>
      </c>
      <c r="Q603">
        <f>main!Q603*0.9</f>
        <v>196.31052659175225</v>
      </c>
    </row>
    <row r="604" spans="1:17" x14ac:dyDescent="0.25">
      <c r="A604" s="4" t="str">
        <f>main!A604</f>
        <v>Краснодарский край</v>
      </c>
      <c r="B604" s="4" t="str">
        <f>main!B604</f>
        <v>Южный ФО</v>
      </c>
      <c r="C604" s="4" t="str">
        <f>main!C604</f>
        <v>Карбонад свиной</v>
      </c>
      <c r="D604" s="4" t="str">
        <f>main!D604</f>
        <v>Сети</v>
      </c>
      <c r="E604" s="4" t="str">
        <f>main!E604</f>
        <v>Продукция обвалки</v>
      </c>
      <c r="F604">
        <f>main!F604*0.9</f>
        <v>304.78846844352245</v>
      </c>
      <c r="G604">
        <f>main!G604*0.9</f>
        <v>300.70168464691818</v>
      </c>
      <c r="H604">
        <f>main!H604*0.9</f>
        <v>280.39205926709292</v>
      </c>
      <c r="I604">
        <f>main!I604*0.9</f>
        <v>268.12253107156738</v>
      </c>
      <c r="J604">
        <f>main!J604*0.9</f>
        <v>256.57556558314053</v>
      </c>
      <c r="K604">
        <f>main!K604*0.9</f>
        <v>242.67987222205511</v>
      </c>
      <c r="L604">
        <f>main!L604*0.9</f>
        <v>235.78426066924257</v>
      </c>
      <c r="M604">
        <f>main!M604*0.9</f>
        <v>224.99341008268922</v>
      </c>
      <c r="N604">
        <f>main!N604*0.9</f>
        <v>220.41949933569632</v>
      </c>
      <c r="O604">
        <f>main!O604*0.9</f>
        <v>204.42504529789667</v>
      </c>
      <c r="P604">
        <f>main!P604*0.9</f>
        <v>205.00726793899474</v>
      </c>
      <c r="Q604">
        <f>main!Q604*0.9</f>
        <v>203.86752449332673</v>
      </c>
    </row>
    <row r="605" spans="1:17" x14ac:dyDescent="0.25">
      <c r="A605" s="4" t="str">
        <f>main!A605</f>
        <v>Краснодарский край</v>
      </c>
      <c r="B605" s="4" t="str">
        <f>main!B605</f>
        <v>Южный ФО</v>
      </c>
      <c r="C605" s="4" t="str">
        <f>main!C605</f>
        <v>Лопатка свиная</v>
      </c>
      <c r="D605" s="4" t="str">
        <f>main!D605</f>
        <v>Сети</v>
      </c>
      <c r="E605" s="4" t="str">
        <f>main!E605</f>
        <v>Продукция обвалки</v>
      </c>
      <c r="F605">
        <f>main!F605*0.9</f>
        <v>223.124402434594</v>
      </c>
      <c r="G605">
        <f>main!G605*0.9</f>
        <v>224.19583410716439</v>
      </c>
      <c r="H605">
        <f>main!H605*0.9</f>
        <v>204.56711658629121</v>
      </c>
      <c r="I605">
        <f>main!I605*0.9</f>
        <v>193.07230937723216</v>
      </c>
      <c r="J605">
        <f>main!J605*0.9</f>
        <v>181.58311680341657</v>
      </c>
      <c r="K605">
        <f>main!K605*0.9</f>
        <v>177.09226782803597</v>
      </c>
      <c r="L605">
        <f>main!L605*0.9</f>
        <v>170.20384962337332</v>
      </c>
      <c r="M605">
        <f>main!M605*0.9</f>
        <v>170.19014010177227</v>
      </c>
      <c r="N605">
        <f>main!N605*0.9</f>
        <v>166.59067350077703</v>
      </c>
      <c r="O605">
        <f>main!O605*0.9</f>
        <v>155.31424491072266</v>
      </c>
      <c r="P605">
        <f>main!P605*0.9</f>
        <v>156.00732325404684</v>
      </c>
      <c r="Q605">
        <f>main!Q605*0.9</f>
        <v>149.94591292432068</v>
      </c>
    </row>
    <row r="606" spans="1:17" x14ac:dyDescent="0.25">
      <c r="A606" s="4" t="str">
        <f>main!A606</f>
        <v>Краснодарский край</v>
      </c>
      <c r="B606" s="4" t="str">
        <f>main!B606</f>
        <v>Южный ФО</v>
      </c>
      <c r="C606" s="4" t="str">
        <f>main!C606</f>
        <v>Позвонки свиные</v>
      </c>
      <c r="D606" s="4" t="str">
        <f>main!D606</f>
        <v>Сети</v>
      </c>
      <c r="E606" s="4" t="str">
        <f>main!E606</f>
        <v>Продукция обвалки</v>
      </c>
      <c r="F606">
        <f>main!F606*0.9</f>
        <v>97.09339800244247</v>
      </c>
      <c r="G606">
        <f>main!G606*0.9</f>
        <v>114.76845179224986</v>
      </c>
      <c r="H606">
        <f>main!H606*0.9</f>
        <v>117.82561061441123</v>
      </c>
      <c r="I606">
        <f>main!I606*0.9</f>
        <v>107.88433966481189</v>
      </c>
      <c r="J606">
        <f>main!J606*0.9</f>
        <v>108.16529897924907</v>
      </c>
      <c r="K606">
        <f>main!K606*0.9</f>
        <v>108.78084419696387</v>
      </c>
      <c r="L606">
        <f>main!L606*0.9</f>
        <v>112.79506414462371</v>
      </c>
      <c r="M606">
        <f>main!M606*0.9</f>
        <v>102.66677183088714</v>
      </c>
      <c r="N606">
        <f>main!N606*0.9</f>
        <v>99.858372342857919</v>
      </c>
      <c r="O606">
        <f>main!O606*0.9</f>
        <v>92.440563500519573</v>
      </c>
      <c r="P606">
        <f>main!P606*0.9</f>
        <v>96.069919318909058</v>
      </c>
      <c r="Q606">
        <f>main!Q606*0.9</f>
        <v>82.016831435630934</v>
      </c>
    </row>
    <row r="607" spans="1:17" x14ac:dyDescent="0.25">
      <c r="A607" s="4" t="str">
        <f>main!A607</f>
        <v>Омская область</v>
      </c>
      <c r="B607" s="4" t="str">
        <f>main!B607</f>
        <v>Сибирский ФО</v>
      </c>
      <c r="C607" s="4" t="str">
        <f>main!C607</f>
        <v>Ноги свиные</v>
      </c>
      <c r="D607" s="4" t="str">
        <f>main!D607</f>
        <v>Сети</v>
      </c>
      <c r="E607" s="4" t="str">
        <f>main!E607</f>
        <v>Продукция обвалки</v>
      </c>
      <c r="F607">
        <f>main!F607*0.9</f>
        <v>56.948681589686295</v>
      </c>
      <c r="G607">
        <f>main!G607*0.9</f>
        <v>72.780686364625097</v>
      </c>
      <c r="H607">
        <f>main!H607*0.9</f>
        <v>84.597891966132124</v>
      </c>
      <c r="I607">
        <f>main!I607*0.9</f>
        <v>97.889456035208923</v>
      </c>
      <c r="J607">
        <f>main!J607*0.9</f>
        <v>85.567181196842085</v>
      </c>
      <c r="K607">
        <f>main!K607*0.9</f>
        <v>64.952053243199686</v>
      </c>
      <c r="L607">
        <f>main!L607*0.9</f>
        <v>53.265203478233744</v>
      </c>
      <c r="M607">
        <f>main!M607*0.9</f>
        <v>41.233889818270285</v>
      </c>
      <c r="N607">
        <f>main!N607*0.9</f>
        <v>34.77155841037164</v>
      </c>
      <c r="O607">
        <f>main!O607*0.9</f>
        <v>29.110938755366739</v>
      </c>
      <c r="P607">
        <f>main!P607*0.9</f>
        <v>31.379850037656791</v>
      </c>
      <c r="Q607">
        <f>main!Q607*0.9</f>
        <v>36.76961998403241</v>
      </c>
    </row>
    <row r="608" spans="1:17" x14ac:dyDescent="0.25">
      <c r="A608" s="4" t="str">
        <f>main!A608</f>
        <v>Краснодарский край</v>
      </c>
      <c r="B608" s="4" t="str">
        <f>main!B608</f>
        <v>Южный ФО</v>
      </c>
      <c r="C608" s="4" t="str">
        <f>main!C608</f>
        <v>Окорок свиной</v>
      </c>
      <c r="D608" s="4" t="str">
        <f>main!D608</f>
        <v>Сети</v>
      </c>
      <c r="E608" s="4" t="str">
        <f>main!E608</f>
        <v>Продукция обвалки</v>
      </c>
      <c r="F608">
        <f>main!F608*0.9</f>
        <v>229.0643584635275</v>
      </c>
      <c r="G608">
        <f>main!G608*0.9</f>
        <v>226.78246278695701</v>
      </c>
      <c r="H608">
        <f>main!H608*0.9</f>
        <v>211.49684293854824</v>
      </c>
      <c r="I608">
        <f>main!I608*0.9</f>
        <v>200.70302323446691</v>
      </c>
      <c r="J608">
        <f>main!J608*0.9</f>
        <v>188.57249562967101</v>
      </c>
      <c r="K608">
        <f>main!K608*0.9</f>
        <v>179.26774684034578</v>
      </c>
      <c r="L608">
        <f>main!L608*0.9</f>
        <v>178.47770508801023</v>
      </c>
      <c r="M608">
        <f>main!M608*0.9</f>
        <v>174.33198269300553</v>
      </c>
      <c r="N608">
        <f>main!N608*0.9</f>
        <v>170.53512253714769</v>
      </c>
      <c r="O608">
        <f>main!O608*0.9</f>
        <v>154.96612339650741</v>
      </c>
      <c r="P608">
        <f>main!P608*0.9</f>
        <v>156.49980388081369</v>
      </c>
      <c r="Q608">
        <f>main!Q608*0.9</f>
        <v>152.03948502836579</v>
      </c>
    </row>
    <row r="609" spans="1:17" x14ac:dyDescent="0.25">
      <c r="A609" s="4" t="str">
        <f>main!A609</f>
        <v>Краснодарский край</v>
      </c>
      <c r="B609" s="4" t="str">
        <f>main!B609</f>
        <v>Южный ФО</v>
      </c>
      <c r="C609" s="4" t="str">
        <f>main!C609</f>
        <v>Ребра свиные</v>
      </c>
      <c r="D609" s="4" t="str">
        <f>main!D609</f>
        <v>Сети</v>
      </c>
      <c r="E609" s="4" t="str">
        <f>main!E609</f>
        <v>Продукция обвалки</v>
      </c>
      <c r="F609">
        <f>main!F609*0.9</f>
        <v>134.93519615738549</v>
      </c>
      <c r="G609">
        <f>main!G609*0.9</f>
        <v>137.38568099694183</v>
      </c>
      <c r="H609">
        <f>main!H609*0.9</f>
        <v>131.95461183419539</v>
      </c>
      <c r="I609">
        <f>main!I609*0.9</f>
        <v>122.66521101654909</v>
      </c>
      <c r="J609">
        <f>main!J609*0.9</f>
        <v>111.47456539418282</v>
      </c>
      <c r="K609">
        <f>main!K609*0.9</f>
        <v>112.98369214376903</v>
      </c>
      <c r="L609">
        <f>main!L609*0.9</f>
        <v>119.83939902141192</v>
      </c>
      <c r="M609">
        <f>main!M609*0.9</f>
        <v>115.11276900403557</v>
      </c>
      <c r="N609">
        <f>main!N609*0.9</f>
        <v>115.31664954756239</v>
      </c>
      <c r="O609">
        <f>main!O609*0.9</f>
        <v>108.83112355090688</v>
      </c>
      <c r="P609">
        <f>main!P609*0.9</f>
        <v>108.92972565388737</v>
      </c>
      <c r="Q609">
        <f>main!Q609*0.9</f>
        <v>104.87328500368368</v>
      </c>
    </row>
    <row r="610" spans="1:17" x14ac:dyDescent="0.25">
      <c r="A610" s="4" t="str">
        <f>main!A610</f>
        <v>Кемеровская область-Кузбасс</v>
      </c>
      <c r="B610" s="4" t="str">
        <f>main!B610</f>
        <v>Сибирский ФО</v>
      </c>
      <c r="C610" s="4" t="str">
        <f>main!C610</f>
        <v>Ребра свиные</v>
      </c>
      <c r="D610" s="4" t="str">
        <f>main!D610</f>
        <v>Сети</v>
      </c>
      <c r="E610" s="4" t="str">
        <f>main!E610</f>
        <v>Продукция обвалки</v>
      </c>
      <c r="F610">
        <f>main!F610*0.9</f>
        <v>129.1561008978338</v>
      </c>
      <c r="G610">
        <f>main!G610*0.9</f>
        <v>131.50163472591819</v>
      </c>
      <c r="H610">
        <f>main!H610*0.9</f>
        <v>126.30317104303572</v>
      </c>
      <c r="I610">
        <f>main!I610*0.9</f>
        <v>117.41162292622752</v>
      </c>
      <c r="J610">
        <f>main!J610*0.9</f>
        <v>106.7002577948616</v>
      </c>
      <c r="K610">
        <f>main!K610*0.9</f>
        <v>108.14475064986019</v>
      </c>
      <c r="L610">
        <f>main!L610*0.9</f>
        <v>114.70683670620711</v>
      </c>
      <c r="M610">
        <f>main!M610*0.9</f>
        <v>110.18264197558287</v>
      </c>
      <c r="N610">
        <f>main!N610*0.9</f>
        <v>110.37779058618068</v>
      </c>
      <c r="O610">
        <f>main!O610*0.9</f>
        <v>104.17003105528295</v>
      </c>
      <c r="P610">
        <f>main!P610*0.9</f>
        <v>104.26441016113488</v>
      </c>
      <c r="Q610">
        <f>main!Q610*0.9</f>
        <v>100.38170147708848</v>
      </c>
    </row>
    <row r="611" spans="1:17" x14ac:dyDescent="0.25">
      <c r="A611" s="4" t="str">
        <f>main!A611</f>
        <v>Омская область</v>
      </c>
      <c r="B611" s="4" t="str">
        <f>main!B611</f>
        <v>Сибирский ФО</v>
      </c>
      <c r="C611" s="4" t="str">
        <f>main!C611</f>
        <v>Ребра свиные</v>
      </c>
      <c r="D611" s="4" t="str">
        <f>main!D611</f>
        <v>Сети</v>
      </c>
      <c r="E611" s="4" t="str">
        <f>main!E611</f>
        <v>Продукция обвалки</v>
      </c>
      <c r="F611">
        <f>main!F611*0.9</f>
        <v>157.37644929354505</v>
      </c>
      <c r="G611">
        <f>main!G611*0.9</f>
        <v>160.23447754769475</v>
      </c>
      <c r="H611">
        <f>main!H611*0.9</f>
        <v>153.90016000089423</v>
      </c>
      <c r="I611">
        <f>main!I611*0.9</f>
        <v>143.0658264957903</v>
      </c>
      <c r="J611">
        <f>main!J611*0.9</f>
        <v>130.01404961693805</v>
      </c>
      <c r="K611">
        <f>main!K611*0.9</f>
        <v>131.77416125680088</v>
      </c>
      <c r="L611">
        <f>main!L611*0.9</f>
        <v>139.7700499242938</v>
      </c>
      <c r="M611">
        <f>main!M611*0.9</f>
        <v>134.25732774029549</v>
      </c>
      <c r="N611">
        <f>main!N611*0.9</f>
        <v>134.49511592998965</v>
      </c>
      <c r="O611">
        <f>main!O611*0.9</f>
        <v>126.93097342143217</v>
      </c>
      <c r="P611">
        <f>main!P611*0.9</f>
        <v>127.0459741721766</v>
      </c>
      <c r="Q611">
        <f>main!Q611*0.9</f>
        <v>122.31490144631451</v>
      </c>
    </row>
    <row r="612" spans="1:17" x14ac:dyDescent="0.25">
      <c r="A612" s="4" t="str">
        <f>main!A612</f>
        <v>Омская область</v>
      </c>
      <c r="B612" s="4" t="str">
        <f>main!B612</f>
        <v>Сибирский ФО</v>
      </c>
      <c r="C612" s="4" t="str">
        <f>main!C612</f>
        <v>Ребра свиные (ленточные с корейки)</v>
      </c>
      <c r="D612" s="4" t="str">
        <f>main!D612</f>
        <v>Сети</v>
      </c>
      <c r="E612" s="4" t="str">
        <f>main!E612</f>
        <v>Продукция обвалки</v>
      </c>
      <c r="F612">
        <f>main!F612*0.9</f>
        <v>263.69673362022422</v>
      </c>
      <c r="G612">
        <f>main!G612*0.9</f>
        <v>268.485586835535</v>
      </c>
      <c r="H612">
        <f>main!H612*0.9</f>
        <v>257.87193495621864</v>
      </c>
      <c r="I612">
        <f>main!I612*0.9</f>
        <v>239.71814911931045</v>
      </c>
      <c r="J612">
        <f>main!J612*0.9</f>
        <v>217.84886088499729</v>
      </c>
      <c r="K612">
        <f>main!K612*0.9</f>
        <v>220.79806765845194</v>
      </c>
      <c r="L612">
        <f>main!L612*0.9</f>
        <v>234.19581384902716</v>
      </c>
      <c r="M612">
        <f>main!M612*0.9</f>
        <v>224.95881021982072</v>
      </c>
      <c r="N612">
        <f>main!N612*0.9</f>
        <v>225.35724320771243</v>
      </c>
      <c r="O612">
        <f>main!O612*0.9</f>
        <v>212.68292197922915</v>
      </c>
      <c r="P612">
        <f>main!P612*0.9</f>
        <v>212.87561486607029</v>
      </c>
      <c r="Q612">
        <f>main!Q612*0.9</f>
        <v>204.94832695272726</v>
      </c>
    </row>
    <row r="613" spans="1:17" x14ac:dyDescent="0.25">
      <c r="A613" s="4" t="str">
        <f>main!A613</f>
        <v>Краснодарский край</v>
      </c>
      <c r="B613" s="4" t="str">
        <f>main!B613</f>
        <v>Южный ФО</v>
      </c>
      <c r="C613" s="4" t="str">
        <f>main!C613</f>
        <v>Ребра свиные (ленточные с корейки)</v>
      </c>
      <c r="D613" s="4" t="str">
        <f>main!D613</f>
        <v>Сети</v>
      </c>
      <c r="E613" s="4" t="str">
        <f>main!E613</f>
        <v>Продукция обвалки</v>
      </c>
      <c r="F613">
        <f>main!F613*0.9</f>
        <v>246.58230712394766</v>
      </c>
      <c r="G613">
        <f>main!G613*0.9</f>
        <v>251.060354531277</v>
      </c>
      <c r="H613">
        <f>main!H613*0.9</f>
        <v>241.13554912514914</v>
      </c>
      <c r="I613">
        <f>main!I613*0.9</f>
        <v>224.15997899485782</v>
      </c>
      <c r="J613">
        <f>main!J613*0.9</f>
        <v>203.71004973732698</v>
      </c>
      <c r="K613">
        <f>main!K613*0.9</f>
        <v>206.46784730425233</v>
      </c>
      <c r="L613">
        <f>main!L613*0.9</f>
        <v>218.99605393229132</v>
      </c>
      <c r="M613">
        <f>main!M613*0.9</f>
        <v>210.35854965026135</v>
      </c>
      <c r="N613">
        <f>main!N613*0.9</f>
        <v>210.7311235689437</v>
      </c>
      <c r="O613">
        <f>main!O613*0.9</f>
        <v>198.87939022798224</v>
      </c>
      <c r="P613">
        <f>main!P613*0.9</f>
        <v>199.05957697489924</v>
      </c>
      <c r="Q613">
        <f>main!Q613*0.9</f>
        <v>191.64678533325869</v>
      </c>
    </row>
    <row r="614" spans="1:17" x14ac:dyDescent="0.25">
      <c r="A614" s="4" t="str">
        <f>main!A614</f>
        <v>Омская область</v>
      </c>
      <c r="B614" s="4" t="str">
        <f>main!B614</f>
        <v>Сибирский ФО</v>
      </c>
      <c r="C614" s="4" t="str">
        <f>main!C614</f>
        <v>Суповой набор свиной</v>
      </c>
      <c r="D614" s="4" t="str">
        <f>main!D614</f>
        <v>Сети</v>
      </c>
      <c r="E614" s="4" t="str">
        <f>main!E614</f>
        <v>Продукция обвалки</v>
      </c>
      <c r="F614">
        <f>main!F614*0.9</f>
        <v>42.114394367794567</v>
      </c>
      <c r="G614">
        <f>main!G614*0.9</f>
        <v>43.704850798801232</v>
      </c>
      <c r="H614">
        <f>main!H614*0.9</f>
        <v>43.408322048236712</v>
      </c>
      <c r="I614">
        <f>main!I614*0.9</f>
        <v>48.234755428185977</v>
      </c>
      <c r="J614">
        <f>main!J614*0.9</f>
        <v>41.981770825157589</v>
      </c>
      <c r="K614">
        <f>main!K614*0.9</f>
        <v>43.010665570282647</v>
      </c>
      <c r="L614">
        <f>main!L614*0.9</f>
        <v>43.132128037125824</v>
      </c>
      <c r="M614">
        <f>main!M614*0.9</f>
        <v>36.269518374468298</v>
      </c>
      <c r="N614">
        <f>main!N614*0.9</f>
        <v>37.62913725478532</v>
      </c>
      <c r="O614">
        <f>main!O614*0.9</f>
        <v>33.164337820286583</v>
      </c>
      <c r="P614">
        <f>main!P614*0.9</f>
        <v>30.412296075353698</v>
      </c>
      <c r="Q614">
        <f>main!Q614*0.9</f>
        <v>27.80081285227666</v>
      </c>
    </row>
    <row r="615" spans="1:17" x14ac:dyDescent="0.25">
      <c r="A615" s="4" t="str">
        <f>main!A615</f>
        <v>Краснодарский край</v>
      </c>
      <c r="B615" s="4" t="str">
        <f>main!B615</f>
        <v>Южный ФО</v>
      </c>
      <c r="C615" s="4" t="str">
        <f>main!C615</f>
        <v>Шейка свиная</v>
      </c>
      <c r="D615" s="4" t="str">
        <f>main!D615</f>
        <v>Сети</v>
      </c>
      <c r="E615" s="4" t="str">
        <f>main!E615</f>
        <v>Продукция обвалки</v>
      </c>
      <c r="F615">
        <f>main!F615*0.9</f>
        <v>392.17640608120274</v>
      </c>
      <c r="G615">
        <f>main!G615*0.9</f>
        <v>343.35284932492488</v>
      </c>
      <c r="H615">
        <f>main!H615*0.9</f>
        <v>297.03314369932878</v>
      </c>
      <c r="I615">
        <f>main!I615*0.9</f>
        <v>289.02373910457828</v>
      </c>
      <c r="J615">
        <f>main!J615*0.9</f>
        <v>300.51304543208403</v>
      </c>
      <c r="K615">
        <f>main!K615*0.9</f>
        <v>298.26408964127052</v>
      </c>
      <c r="L615">
        <f>main!L615*0.9</f>
        <v>311.56910978437907</v>
      </c>
      <c r="M615">
        <f>main!M615*0.9</f>
        <v>320.54421042187244</v>
      </c>
      <c r="N615">
        <f>main!N615*0.9</f>
        <v>321.81325923592578</v>
      </c>
      <c r="O615">
        <f>main!O615*0.9</f>
        <v>305.32833796830755</v>
      </c>
      <c r="P615">
        <f>main!P615*0.9</f>
        <v>301.84297517570519</v>
      </c>
      <c r="Q615">
        <f>main!Q615*0.9</f>
        <v>287.20091597599185</v>
      </c>
    </row>
    <row r="616" spans="1:17" x14ac:dyDescent="0.25">
      <c r="A616" s="4" t="str">
        <f>main!A616</f>
        <v>Алтайский край</v>
      </c>
      <c r="B616" s="4" t="str">
        <f>main!B616</f>
        <v>Сибирский ФО</v>
      </c>
      <c r="C616" s="4" t="str">
        <f>main!C616</f>
        <v>Гуляш свиной</v>
      </c>
      <c r="D616" s="4" t="str">
        <f>main!D616</f>
        <v>Сети</v>
      </c>
      <c r="E616" s="4" t="str">
        <f>main!E616</f>
        <v>Продукция обвалки</v>
      </c>
      <c r="F616">
        <f>main!F616*0.9</f>
        <v>310.14585463035615</v>
      </c>
      <c r="G616">
        <f>main!G616*0.9</f>
        <v>285.44346735054734</v>
      </c>
      <c r="H616">
        <f>main!H616*0.9</f>
        <v>277.25744191352487</v>
      </c>
      <c r="I616">
        <f>main!I616*0.9</f>
        <v>259.56008473965704</v>
      </c>
      <c r="J616">
        <f>main!J616*0.9</f>
        <v>222.99926806669373</v>
      </c>
      <c r="K616">
        <f>main!K616*0.9</f>
        <v>209.34679314791279</v>
      </c>
      <c r="L616">
        <f>main!L616*0.9</f>
        <v>201.81008775461541</v>
      </c>
      <c r="M616">
        <f>main!M616*0.9</f>
        <v>200.23876908797379</v>
      </c>
      <c r="N616">
        <f>main!N616*0.9</f>
        <v>225.13616740410191</v>
      </c>
      <c r="O616">
        <f>main!O616*0.9</f>
        <v>214.6998560434107</v>
      </c>
      <c r="P616">
        <f>main!P616*0.9</f>
        <v>209.36163043779837</v>
      </c>
      <c r="Q616">
        <f>main!Q616*0.9</f>
        <v>203.13463348869345</v>
      </c>
    </row>
    <row r="617" spans="1:17" x14ac:dyDescent="0.25">
      <c r="A617" s="4" t="str">
        <f>main!A617</f>
        <v>Алтайский край</v>
      </c>
      <c r="B617" s="4" t="str">
        <f>main!B617</f>
        <v>Сибирский ФО</v>
      </c>
      <c r="C617" s="4" t="str">
        <f>main!C617</f>
        <v>Набор для бульона</v>
      </c>
      <c r="D617" s="4" t="str">
        <f>main!D617</f>
        <v>Сети</v>
      </c>
      <c r="E617" s="4" t="str">
        <f>main!E617</f>
        <v>Продукция обвалки</v>
      </c>
      <c r="F617">
        <f>main!F617*0.9</f>
        <v>32.906040463254001</v>
      </c>
      <c r="G617">
        <f>main!G617*0.9</f>
        <v>34.148742025496333</v>
      </c>
      <c r="H617">
        <f>main!H617*0.9</f>
        <v>33.917049578980794</v>
      </c>
      <c r="I617">
        <f>main!I617*0.9</f>
        <v>37.688178535669799</v>
      </c>
      <c r="J617">
        <f>main!J617*0.9</f>
        <v>32.802415189142742</v>
      </c>
      <c r="K617">
        <f>main!K617*0.9</f>
        <v>33.6063410825044</v>
      </c>
      <c r="L617">
        <f>main!L617*0.9</f>
        <v>33.701245661062572</v>
      </c>
      <c r="M617">
        <f>main!M617*0.9</f>
        <v>28.33915237602616</v>
      </c>
      <c r="N617">
        <f>main!N617*0.9</f>
        <v>29.401489245923763</v>
      </c>
      <c r="O617">
        <f>main!O617*0.9</f>
        <v>25.912922615501557</v>
      </c>
      <c r="P617">
        <f>main!P617*0.9</f>
        <v>23.762617514959082</v>
      </c>
      <c r="Q617">
        <f>main!Q617*0.9</f>
        <v>21.722137676707003</v>
      </c>
    </row>
    <row r="618" spans="1:17" x14ac:dyDescent="0.25">
      <c r="A618" s="4" t="str">
        <f>main!A618</f>
        <v>Алтайский край</v>
      </c>
      <c r="B618" s="4" t="str">
        <f>main!B618</f>
        <v>Сибирский ФО</v>
      </c>
      <c r="C618" s="4" t="str">
        <f>main!C618</f>
        <v>Набор для хаша свиной</v>
      </c>
      <c r="D618" s="4" t="str">
        <f>main!D618</f>
        <v>Сети</v>
      </c>
      <c r="E618" s="4" t="str">
        <f>main!E618</f>
        <v>Продукция обвалки</v>
      </c>
      <c r="F618">
        <f>main!F618*0.9</f>
        <v>147.32434076990324</v>
      </c>
      <c r="G618">
        <f>main!G618*0.9</f>
        <v>154.74368956122444</v>
      </c>
      <c r="H618">
        <f>main!H618*0.9</f>
        <v>145.63481773243004</v>
      </c>
      <c r="I618">
        <f>main!I618*0.9</f>
        <v>155.20122727932423</v>
      </c>
      <c r="J618">
        <f>main!J618*0.9</f>
        <v>154.27481538586142</v>
      </c>
      <c r="K618">
        <f>main!K618*0.9</f>
        <v>138.72347022168665</v>
      </c>
      <c r="L618">
        <f>main!L618*0.9</f>
        <v>135.0356619666419</v>
      </c>
      <c r="M618">
        <f>main!M618*0.9</f>
        <v>128.13881821800993</v>
      </c>
      <c r="N618">
        <f>main!N618*0.9</f>
        <v>119.19428610332396</v>
      </c>
      <c r="O618">
        <f>main!O618*0.9</f>
        <v>109.65630771364054</v>
      </c>
      <c r="P618">
        <f>main!P618*0.9</f>
        <v>102.62505960234979</v>
      </c>
      <c r="Q618">
        <f>main!Q618*0.9</f>
        <v>101.48874234979633</v>
      </c>
    </row>
    <row r="619" spans="1:17" x14ac:dyDescent="0.25">
      <c r="A619" s="4" t="str">
        <f>main!A619</f>
        <v>Кемеровская область-Кузбасс</v>
      </c>
      <c r="B619" s="4" t="str">
        <f>main!B619</f>
        <v>Сибирский ФО</v>
      </c>
      <c r="C619" s="4" t="str">
        <f>main!C619</f>
        <v>Набор для хаша свиной</v>
      </c>
      <c r="D619" s="4" t="str">
        <f>main!D619</f>
        <v>Сети</v>
      </c>
      <c r="E619" s="4" t="str">
        <f>main!E619</f>
        <v>Продукция обвалки</v>
      </c>
      <c r="F619">
        <f>main!F619*0.9</f>
        <v>147.32433599113918</v>
      </c>
      <c r="G619">
        <f>main!G619*0.9</f>
        <v>154.7436845417987</v>
      </c>
      <c r="H619">
        <f>main!H619*0.9</f>
        <v>145.63481300846902</v>
      </c>
      <c r="I619">
        <f>main!I619*0.9</f>
        <v>155.20122224505729</v>
      </c>
      <c r="J619">
        <f>main!J619*0.9</f>
        <v>154.27481038164453</v>
      </c>
      <c r="K619">
        <f>main!K619*0.9</f>
        <v>138.72346572190921</v>
      </c>
      <c r="L619">
        <f>main!L619*0.9</f>
        <v>135.03565758648597</v>
      </c>
      <c r="M619">
        <f>main!M619*0.9</f>
        <v>128.13881406156716</v>
      </c>
      <c r="N619">
        <f>main!N619*0.9</f>
        <v>119.19428223701522</v>
      </c>
      <c r="O619">
        <f>main!O619*0.9</f>
        <v>109.65630415671551</v>
      </c>
      <c r="P619">
        <f>main!P619*0.9</f>
        <v>102.62505627349758</v>
      </c>
      <c r="Q619">
        <f>main!Q619*0.9</f>
        <v>101.48873905780287</v>
      </c>
    </row>
    <row r="620" spans="1:17" x14ac:dyDescent="0.25">
      <c r="A620" s="4" t="str">
        <f>main!A620</f>
        <v>г.Москва</v>
      </c>
      <c r="B620" s="4" t="str">
        <f>main!B620</f>
        <v>Центральный ФО</v>
      </c>
      <c r="C620" s="4" t="str">
        <f>main!C620</f>
        <v>Вырезка свиная</v>
      </c>
      <c r="D620" s="4" t="str">
        <f>main!D620</f>
        <v>Сети</v>
      </c>
      <c r="E620" s="4" t="str">
        <f>main!E620</f>
        <v>Продукция обвалки</v>
      </c>
      <c r="F620">
        <f>main!F620*0.9</f>
        <v>360.28637525982708</v>
      </c>
      <c r="G620">
        <f>main!G620*0.9</f>
        <v>348.6508842895787</v>
      </c>
      <c r="H620">
        <f>main!H620*0.9</f>
        <v>315.98870540230695</v>
      </c>
      <c r="I620">
        <f>main!I620*0.9</f>
        <v>307.13757974732715</v>
      </c>
      <c r="J620">
        <f>main!J620*0.9</f>
        <v>289.33811022034382</v>
      </c>
      <c r="K620">
        <f>main!K620*0.9</f>
        <v>285.05747827267442</v>
      </c>
      <c r="L620">
        <f>main!L620*0.9</f>
        <v>280.3332819033829</v>
      </c>
      <c r="M620">
        <f>main!M620*0.9</f>
        <v>271.48086114213299</v>
      </c>
      <c r="N620">
        <f>main!N620*0.9</f>
        <v>263.81528794659118</v>
      </c>
      <c r="O620">
        <f>main!O620*0.9</f>
        <v>251.24708940920911</v>
      </c>
      <c r="P620">
        <f>main!P620*0.9</f>
        <v>247.880393380161</v>
      </c>
      <c r="Q620">
        <f>main!Q620*0.9</f>
        <v>239.64479626195461</v>
      </c>
    </row>
    <row r="621" spans="1:17" x14ac:dyDescent="0.25">
      <c r="A621" s="4" t="str">
        <f>main!A621</f>
        <v>Иркутская область</v>
      </c>
      <c r="B621" s="4" t="str">
        <f>main!B621</f>
        <v>Сибирский ФО</v>
      </c>
      <c r="C621" s="4" t="str">
        <f>main!C621</f>
        <v>Вырезка свиная</v>
      </c>
      <c r="D621" s="4" t="str">
        <f>main!D621</f>
        <v>Сети</v>
      </c>
      <c r="E621" s="4" t="str">
        <f>main!E621</f>
        <v>Продукция обвалки</v>
      </c>
      <c r="F621">
        <f>main!F621*0.9</f>
        <v>356.99691154590562</v>
      </c>
      <c r="G621">
        <f>main!G621*0.9</f>
        <v>345.46765419415777</v>
      </c>
      <c r="H621">
        <f>main!H621*0.9</f>
        <v>313.10368545205131</v>
      </c>
      <c r="I621">
        <f>main!I621*0.9</f>
        <v>304.33337178072873</v>
      </c>
      <c r="J621">
        <f>main!J621*0.9</f>
        <v>286.6964138366323</v>
      </c>
      <c r="K621">
        <f>main!K621*0.9</f>
        <v>282.45486464210433</v>
      </c>
      <c r="L621">
        <f>main!L621*0.9</f>
        <v>277.77380082958246</v>
      </c>
      <c r="M621">
        <f>main!M621*0.9</f>
        <v>269.00220387648653</v>
      </c>
      <c r="N621">
        <f>main!N621*0.9</f>
        <v>261.40661840905398</v>
      </c>
      <c r="O621">
        <f>main!O621*0.9</f>
        <v>248.95316923739034</v>
      </c>
      <c r="P621">
        <f>main!P621*0.9</f>
        <v>245.61721160197527</v>
      </c>
      <c r="Q621">
        <f>main!Q621*0.9</f>
        <v>237.45680660798752</v>
      </c>
    </row>
    <row r="622" spans="1:17" x14ac:dyDescent="0.25">
      <c r="A622" s="4" t="str">
        <f>main!A622</f>
        <v>г.Москва</v>
      </c>
      <c r="B622" s="4" t="str">
        <f>main!B622</f>
        <v>Центральный ФО</v>
      </c>
      <c r="C622" s="4" t="str">
        <f>main!C622</f>
        <v>Грудинка свиная</v>
      </c>
      <c r="D622" s="4" t="str">
        <f>main!D622</f>
        <v>Сети</v>
      </c>
      <c r="E622" s="4" t="str">
        <f>main!E622</f>
        <v>Продукция обвалки</v>
      </c>
      <c r="F622">
        <f>main!F622*0.9</f>
        <v>211.29730165426281</v>
      </c>
      <c r="G622">
        <f>main!G622*0.9</f>
        <v>225.37341252446677</v>
      </c>
      <c r="H622">
        <f>main!H622*0.9</f>
        <v>219.10594731826495</v>
      </c>
      <c r="I622">
        <f>main!I622*0.9</f>
        <v>196.97527468415484</v>
      </c>
      <c r="J622">
        <f>main!J622*0.9</f>
        <v>178.70309841547635</v>
      </c>
      <c r="K622">
        <f>main!K622*0.9</f>
        <v>165.17489970028117</v>
      </c>
      <c r="L622">
        <f>main!L622*0.9</f>
        <v>164.01175370104011</v>
      </c>
      <c r="M622">
        <f>main!M622*0.9</f>
        <v>155.48939826937038</v>
      </c>
      <c r="N622">
        <f>main!N622*0.9</f>
        <v>145.78516847535309</v>
      </c>
      <c r="O622">
        <f>main!O622*0.9</f>
        <v>140.8792002727823</v>
      </c>
      <c r="P622">
        <f>main!P622*0.9</f>
        <v>142.47974128140021</v>
      </c>
      <c r="Q622">
        <f>main!Q622*0.9</f>
        <v>143.0085756326437</v>
      </c>
    </row>
    <row r="623" spans="1:17" x14ac:dyDescent="0.25">
      <c r="A623" s="4" t="str">
        <f>main!A623</f>
        <v>Иркутская область</v>
      </c>
      <c r="B623" s="4" t="str">
        <f>main!B623</f>
        <v>Сибирский ФО</v>
      </c>
      <c r="C623" s="4" t="str">
        <f>main!C623</f>
        <v>Грудинка свиная</v>
      </c>
      <c r="D623" s="4" t="str">
        <f>main!D623</f>
        <v>Сети</v>
      </c>
      <c r="E623" s="4" t="str">
        <f>main!E623</f>
        <v>Продукция обвалки</v>
      </c>
      <c r="F623">
        <f>main!F623*0.9</f>
        <v>246.53870476093164</v>
      </c>
      <c r="G623">
        <f>main!G623*0.9</f>
        <v>262.96251195033756</v>
      </c>
      <c r="H623">
        <f>main!H623*0.9</f>
        <v>255.6497221419778</v>
      </c>
      <c r="I623">
        <f>main!I623*0.9</f>
        <v>229.82796614232362</v>
      </c>
      <c r="J623">
        <f>main!J623*0.9</f>
        <v>208.50824915978282</v>
      </c>
      <c r="K623">
        <f>main!K623*0.9</f>
        <v>192.72373812778682</v>
      </c>
      <c r="L623">
        <f>main!L623*0.9</f>
        <v>191.36659581761205</v>
      </c>
      <c r="M623">
        <f>main!M623*0.9</f>
        <v>181.42283196835064</v>
      </c>
      <c r="N623">
        <f>main!N623*0.9</f>
        <v>170.10007381957803</v>
      </c>
      <c r="O623">
        <f>main!O623*0.9</f>
        <v>164.37585946950938</v>
      </c>
      <c r="P623">
        <f>main!P623*0.9</f>
        <v>166.2433480937942</v>
      </c>
      <c r="Q623">
        <f>main!Q623*0.9</f>
        <v>166.86038453944644</v>
      </c>
    </row>
    <row r="624" spans="1:17" x14ac:dyDescent="0.25">
      <c r="A624" s="4" t="str">
        <f>main!A624</f>
        <v>Омская область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Сети</v>
      </c>
      <c r="E624" s="4" t="str">
        <f>main!E624</f>
        <v>Продукция обвалки</v>
      </c>
      <c r="F624">
        <f>main!F624*0.9</f>
        <v>216.23170274903546</v>
      </c>
      <c r="G624">
        <f>main!G624*0.9</f>
        <v>230.63653138489138</v>
      </c>
      <c r="H624">
        <f>main!H624*0.9</f>
        <v>224.22270279906851</v>
      </c>
      <c r="I624">
        <f>main!I624*0.9</f>
        <v>201.57521516344696</v>
      </c>
      <c r="J624">
        <f>main!J624*0.9</f>
        <v>182.8763309061753</v>
      </c>
      <c r="K624">
        <f>main!K624*0.9</f>
        <v>169.03220975359955</v>
      </c>
      <c r="L624">
        <f>main!L624*0.9</f>
        <v>167.84190094230595</v>
      </c>
      <c r="M624">
        <f>main!M624*0.9</f>
        <v>159.12052394413803</v>
      </c>
      <c r="N624">
        <f>main!N624*0.9</f>
        <v>149.18967241030376</v>
      </c>
      <c r="O624">
        <f>main!O624*0.9</f>
        <v>144.16913570789808</v>
      </c>
      <c r="P624">
        <f>main!P624*0.9</f>
        <v>145.80705396290446</v>
      </c>
      <c r="Q624">
        <f>main!Q624*0.9</f>
        <v>146.34823812070627</v>
      </c>
    </row>
    <row r="625" spans="1:17" x14ac:dyDescent="0.25">
      <c r="A625" s="4" t="str">
        <f>main!A625</f>
        <v>г.Москва</v>
      </c>
      <c r="B625" s="4" t="str">
        <f>main!B625</f>
        <v>Центральный ФО</v>
      </c>
      <c r="C625" s="4" t="str">
        <f>main!C625</f>
        <v>Карбонад свиной</v>
      </c>
      <c r="D625" s="4" t="str">
        <f>main!D625</f>
        <v>Сети</v>
      </c>
      <c r="E625" s="4" t="str">
        <f>main!E625</f>
        <v>Продукция обвалки</v>
      </c>
      <c r="F625">
        <f>main!F625*0.9</f>
        <v>312.81419036504968</v>
      </c>
      <c r="G625">
        <f>main!G625*0.9</f>
        <v>308.61979294883423</v>
      </c>
      <c r="H625">
        <f>main!H625*0.9</f>
        <v>287.77537238315023</v>
      </c>
      <c r="I625">
        <f>main!I625*0.9</f>
        <v>275.18276168418055</v>
      </c>
      <c r="J625">
        <f>main!J625*0.9</f>
        <v>263.33174028930534</v>
      </c>
      <c r="K625">
        <f>main!K625*0.9</f>
        <v>249.07014407306141</v>
      </c>
      <c r="L625">
        <f>main!L625*0.9</f>
        <v>241.99295655353211</v>
      </c>
      <c r="M625">
        <f>main!M625*0.9</f>
        <v>230.91796015743847</v>
      </c>
      <c r="N625">
        <f>main!N625*0.9</f>
        <v>226.22360871288009</v>
      </c>
      <c r="O625">
        <f>main!O625*0.9</f>
        <v>209.8079870336353</v>
      </c>
      <c r="P625">
        <f>main!P625*0.9</f>
        <v>210.40554082239046</v>
      </c>
      <c r="Q625">
        <f>main!Q625*0.9</f>
        <v>209.23578553275894</v>
      </c>
    </row>
    <row r="626" spans="1:17" x14ac:dyDescent="0.25">
      <c r="A626" s="4" t="str">
        <f>main!A626</f>
        <v>г.Москва</v>
      </c>
      <c r="B626" s="4" t="str">
        <f>main!B626</f>
        <v>Центральный ФО</v>
      </c>
      <c r="C626" s="4" t="str">
        <f>main!C626</f>
        <v>Ребра свиные (ленточные с корейки)</v>
      </c>
      <c r="D626" s="4" t="str">
        <f>main!D626</f>
        <v>Сети</v>
      </c>
      <c r="E626" s="4" t="str">
        <f>main!E626</f>
        <v>Продукция обвалки</v>
      </c>
      <c r="F626">
        <f>main!F626*0.9</f>
        <v>273.68229363052262</v>
      </c>
      <c r="G626">
        <f>main!G626*0.9</f>
        <v>278.6524891799059</v>
      </c>
      <c r="H626">
        <f>main!H626*0.9</f>
        <v>267.63692387407752</v>
      </c>
      <c r="I626">
        <f>main!I626*0.9</f>
        <v>248.79569790319479</v>
      </c>
      <c r="J626">
        <f>main!J626*0.9</f>
        <v>226.09827241041734</v>
      </c>
      <c r="K626">
        <f>main!K626*0.9</f>
        <v>229.15915853922385</v>
      </c>
      <c r="L626">
        <f>main!L626*0.9</f>
        <v>243.06424510050471</v>
      </c>
      <c r="M626">
        <f>main!M626*0.9</f>
        <v>233.4774583974297</v>
      </c>
      <c r="N626">
        <f>main!N626*0.9</f>
        <v>233.89097908267755</v>
      </c>
      <c r="O626">
        <f>main!O626*0.9</f>
        <v>220.73671184394487</v>
      </c>
      <c r="P626">
        <f>main!P626*0.9</f>
        <v>220.93670154617956</v>
      </c>
      <c r="Q626">
        <f>main!Q626*0.9</f>
        <v>212.70922633779176</v>
      </c>
    </row>
    <row r="627" spans="1:17" x14ac:dyDescent="0.25">
      <c r="A627" s="4" t="str">
        <f>main!A627</f>
        <v>Алтайский край</v>
      </c>
      <c r="B627" s="4" t="str">
        <f>main!B627</f>
        <v>Сибирский ФО</v>
      </c>
      <c r="C627" s="4" t="str">
        <f>main!C627</f>
        <v>Ребра свиные (ленточные с корейки)</v>
      </c>
      <c r="D627" s="4" t="str">
        <f>main!D627</f>
        <v>Сети</v>
      </c>
      <c r="E627" s="4" t="str">
        <f>main!E627</f>
        <v>Продукция обвалки</v>
      </c>
      <c r="F627">
        <f>main!F627*0.9</f>
        <v>273.68193177570856</v>
      </c>
      <c r="G627">
        <f>main!G627*0.9</f>
        <v>278.65212075364303</v>
      </c>
      <c r="H627">
        <f>main!H627*0.9</f>
        <v>267.63657001227659</v>
      </c>
      <c r="I627">
        <f>main!I627*0.9</f>
        <v>248.79536895271795</v>
      </c>
      <c r="J627">
        <f>main!J627*0.9</f>
        <v>226.09797346982003</v>
      </c>
      <c r="K627">
        <f>main!K627*0.9</f>
        <v>229.15885555161145</v>
      </c>
      <c r="L627">
        <f>main!L627*0.9</f>
        <v>243.06392372798891</v>
      </c>
      <c r="M627">
        <f>main!M627*0.9</f>
        <v>233.47714970028608</v>
      </c>
      <c r="N627">
        <f>main!N627*0.9</f>
        <v>233.89066983878891</v>
      </c>
      <c r="O627">
        <f>main!O627*0.9</f>
        <v>220.73641999224793</v>
      </c>
      <c r="P627">
        <f>main!P627*0.9</f>
        <v>220.93640943006204</v>
      </c>
      <c r="Q627">
        <f>main!Q627*0.9</f>
        <v>212.708945099804</v>
      </c>
    </row>
    <row r="628" spans="1:17" x14ac:dyDescent="0.25">
      <c r="A628" s="4" t="str">
        <f>main!A628</f>
        <v>Иркутская область</v>
      </c>
      <c r="B628" s="4" t="str">
        <f>main!B628</f>
        <v>Сибирский ФО</v>
      </c>
      <c r="C628" s="4" t="str">
        <f>main!C628</f>
        <v>Ребра свиные (ленточные с корейки)</v>
      </c>
      <c r="D628" s="4" t="str">
        <f>main!D628</f>
        <v>Сети</v>
      </c>
      <c r="E628" s="4" t="str">
        <f>main!E628</f>
        <v>Продукция обвалки</v>
      </c>
      <c r="F628">
        <f>main!F628*0.9</f>
        <v>254.44314844718303</v>
      </c>
      <c r="G628">
        <f>main!G628*0.9</f>
        <v>259.06395232604319</v>
      </c>
      <c r="H628">
        <f>main!H628*0.9</f>
        <v>248.82275227923117</v>
      </c>
      <c r="I628">
        <f>main!I628*0.9</f>
        <v>231.30601492278279</v>
      </c>
      <c r="J628">
        <f>main!J628*0.9</f>
        <v>210.20415872515713</v>
      </c>
      <c r="K628">
        <f>main!K628*0.9</f>
        <v>213.04987261230863</v>
      </c>
      <c r="L628">
        <f>main!L628*0.9</f>
        <v>225.97746817265337</v>
      </c>
      <c r="M628">
        <f>main!M628*0.9</f>
        <v>217.06460735194167</v>
      </c>
      <c r="N628">
        <f>main!N628*0.9</f>
        <v>217.44905862099074</v>
      </c>
      <c r="O628">
        <f>main!O628*0.9</f>
        <v>205.21950176022676</v>
      </c>
      <c r="P628">
        <f>main!P628*0.9</f>
        <v>205.40543271256786</v>
      </c>
      <c r="Q628">
        <f>main!Q628*0.9</f>
        <v>197.75632736481921</v>
      </c>
    </row>
    <row r="629" spans="1:17" x14ac:dyDescent="0.25">
      <c r="A629" s="4" t="str">
        <f>main!A629</f>
        <v>г.Москва</v>
      </c>
      <c r="B629" s="4" t="str">
        <f>main!B629</f>
        <v>Центральный ФО</v>
      </c>
      <c r="C629" s="4" t="str">
        <f>main!C629</f>
        <v>Рулька свиная</v>
      </c>
      <c r="D629" s="4" t="str">
        <f>main!D629</f>
        <v>Сети</v>
      </c>
      <c r="E629" s="4" t="str">
        <f>main!E629</f>
        <v>Продукция обвалки</v>
      </c>
      <c r="F629">
        <f>main!F629*0.9</f>
        <v>161.89572629307258</v>
      </c>
      <c r="G629">
        <f>main!G629*0.9</f>
        <v>154.77498482986257</v>
      </c>
      <c r="H629">
        <f>main!H629*0.9</f>
        <v>136.54378165421483</v>
      </c>
      <c r="I629">
        <f>main!I629*0.9</f>
        <v>136.9737711146704</v>
      </c>
      <c r="J629">
        <f>main!J629*0.9</f>
        <v>147.11149406328525</v>
      </c>
      <c r="K629">
        <f>main!K629*0.9</f>
        <v>145.99305300865339</v>
      </c>
      <c r="L629">
        <f>main!L629*0.9</f>
        <v>128.42647746954427</v>
      </c>
      <c r="M629">
        <f>main!M629*0.9</f>
        <v>129.06641196208665</v>
      </c>
      <c r="N629">
        <f>main!N629*0.9</f>
        <v>130.56356747712533</v>
      </c>
      <c r="O629">
        <f>main!O629*0.9</f>
        <v>134.78744938719302</v>
      </c>
      <c r="P629">
        <f>main!P629*0.9</f>
        <v>125.53637196186307</v>
      </c>
      <c r="Q629">
        <f>main!Q629*0.9</f>
        <v>130.31126546324654</v>
      </c>
    </row>
    <row r="630" spans="1:17" x14ac:dyDescent="0.25">
      <c r="A630" s="4" t="str">
        <f>main!A630</f>
        <v>г.Москва</v>
      </c>
      <c r="B630" s="4" t="str">
        <f>main!B630</f>
        <v>Центральный ФО</v>
      </c>
      <c r="C630" s="4" t="str">
        <f>main!C630</f>
        <v>Шейка свиная</v>
      </c>
      <c r="D630" s="4" t="str">
        <f>main!D630</f>
        <v>Сети</v>
      </c>
      <c r="E630" s="4" t="str">
        <f>main!E630</f>
        <v>Продукция обвалки</v>
      </c>
      <c r="F630">
        <f>main!F630*0.9</f>
        <v>382.42515002726321</v>
      </c>
      <c r="G630">
        <f>main!G630*0.9</f>
        <v>334.81556483075315</v>
      </c>
      <c r="H630">
        <f>main!H630*0.9</f>
        <v>289.64757384911434</v>
      </c>
      <c r="I630">
        <f>main!I630*0.9</f>
        <v>281.83731880500471</v>
      </c>
      <c r="J630">
        <f>main!J630*0.9</f>
        <v>293.04094969119268</v>
      </c>
      <c r="K630">
        <f>main!K630*0.9</f>
        <v>290.84791298023754</v>
      </c>
      <c r="L630">
        <f>main!L630*0.9</f>
        <v>303.82211093158122</v>
      </c>
      <c r="M630">
        <f>main!M630*0.9</f>
        <v>312.57405050413291</v>
      </c>
      <c r="N630">
        <f>main!N630*0.9</f>
        <v>313.81154509988329</v>
      </c>
      <c r="O630">
        <f>main!O630*0.9</f>
        <v>297.73651256044189</v>
      </c>
      <c r="P630">
        <f>main!P630*0.9</f>
        <v>294.33781144484141</v>
      </c>
      <c r="Q630">
        <f>main!Q630*0.9</f>
        <v>280.059819196121</v>
      </c>
    </row>
    <row r="631" spans="1:17" x14ac:dyDescent="0.25">
      <c r="A631" s="4" t="str">
        <f>main!A631</f>
        <v>Свердловская область</v>
      </c>
      <c r="B631" s="4" t="str">
        <f>main!B631</f>
        <v>Уральский ФО</v>
      </c>
      <c r="C631" s="4" t="str">
        <f>main!C631</f>
        <v>Лопатка свиная</v>
      </c>
      <c r="D631" s="4" t="str">
        <f>main!D631</f>
        <v>Сети</v>
      </c>
      <c r="E631" s="4" t="str">
        <f>main!E631</f>
        <v>Продукция обвалки</v>
      </c>
      <c r="F631">
        <f>main!F631*0.9</f>
        <v>231.6991491836678</v>
      </c>
      <c r="G631">
        <f>main!G631*0.9</f>
        <v>232.81175634018788</v>
      </c>
      <c r="H631">
        <f>main!H631*0.9</f>
        <v>212.42870052231945</v>
      </c>
      <c r="I631">
        <f>main!I631*0.9</f>
        <v>200.4921439587674</v>
      </c>
      <c r="J631">
        <f>main!J631*0.9</f>
        <v>188.56141780280282</v>
      </c>
      <c r="K631">
        <f>main!K631*0.9</f>
        <v>183.89798397237249</v>
      </c>
      <c r="L631">
        <f>main!L631*0.9</f>
        <v>176.74484151091772</v>
      </c>
      <c r="M631">
        <f>main!M631*0.9</f>
        <v>176.73060512773409</v>
      </c>
      <c r="N631">
        <f>main!N631*0.9</f>
        <v>172.99280979981111</v>
      </c>
      <c r="O631">
        <f>main!O631*0.9</f>
        <v>161.28302421993993</v>
      </c>
      <c r="P631">
        <f>main!P631*0.9</f>
        <v>162.00273779995914</v>
      </c>
      <c r="Q631">
        <f>main!Q631*0.9</f>
        <v>155.70838540763245</v>
      </c>
    </row>
    <row r="632" spans="1:17" x14ac:dyDescent="0.25">
      <c r="A632" s="4" t="str">
        <f>main!A632</f>
        <v>Свердловская область</v>
      </c>
      <c r="B632" s="4" t="str">
        <f>main!B632</f>
        <v>Уральский ФО</v>
      </c>
      <c r="C632" s="4" t="str">
        <f>main!C632</f>
        <v>Позвонки свиные</v>
      </c>
      <c r="D632" s="4" t="str">
        <f>main!D632</f>
        <v>Сети</v>
      </c>
      <c r="E632" s="4" t="str">
        <f>main!E632</f>
        <v>Продукция обвалки</v>
      </c>
      <c r="F632">
        <f>main!F632*0.9</f>
        <v>108.99403783122987</v>
      </c>
      <c r="G632">
        <f>main!G632*0.9</f>
        <v>128.83550513044653</v>
      </c>
      <c r="H632">
        <f>main!H632*0.9</f>
        <v>132.26737682485719</v>
      </c>
      <c r="I632">
        <f>main!I632*0.9</f>
        <v>121.10761432541435</v>
      </c>
      <c r="J632">
        <f>main!J632*0.9</f>
        <v>121.42301053954242</v>
      </c>
      <c r="K632">
        <f>main!K632*0.9</f>
        <v>122.11400251352558</v>
      </c>
      <c r="L632">
        <f>main!L632*0.9</f>
        <v>126.62024134994067</v>
      </c>
      <c r="M632">
        <f>main!M632*0.9</f>
        <v>115.25053446645734</v>
      </c>
      <c r="N632">
        <f>main!N632*0.9</f>
        <v>112.09791228677253</v>
      </c>
      <c r="O632">
        <f>main!O632*0.9</f>
        <v>103.77091009897889</v>
      </c>
      <c r="P632">
        <f>main!P632*0.9</f>
        <v>107.84511239811549</v>
      </c>
      <c r="Q632">
        <f>main!Q632*0.9</f>
        <v>92.069551712134739</v>
      </c>
    </row>
    <row r="633" spans="1:17" x14ac:dyDescent="0.25">
      <c r="A633" s="4" t="str">
        <f>main!A633</f>
        <v>Свердловская область</v>
      </c>
      <c r="B633" s="4" t="str">
        <f>main!B633</f>
        <v>Уральский ФО</v>
      </c>
      <c r="C633" s="4" t="str">
        <f>main!C633</f>
        <v>Поджарка свиная</v>
      </c>
      <c r="D633" s="4" t="str">
        <f>main!D633</f>
        <v>Сети</v>
      </c>
      <c r="E633" s="4" t="str">
        <f>main!E633</f>
        <v>Продукция обвалки</v>
      </c>
      <c r="F633">
        <f>main!F633*0.9</f>
        <v>266.46871127276432</v>
      </c>
      <c r="G633">
        <f>main!G633*0.9</f>
        <v>295.40412217128517</v>
      </c>
      <c r="H633">
        <f>main!H633*0.9</f>
        <v>262.61517190633475</v>
      </c>
      <c r="I633">
        <f>main!I633*0.9</f>
        <v>154.78295305302717</v>
      </c>
      <c r="J633">
        <f>main!J633*0.9</f>
        <v>143.24116148457804</v>
      </c>
      <c r="K633">
        <f>main!K633*0.9</f>
        <v>139.06771154027686</v>
      </c>
      <c r="L633">
        <f>main!L633*0.9</f>
        <v>144.19110380438963</v>
      </c>
      <c r="M633">
        <f>main!M633*0.9</f>
        <v>134.83747150400913</v>
      </c>
      <c r="N633">
        <f>main!N633*0.9</f>
        <v>145.25743676166883</v>
      </c>
      <c r="O633">
        <f>main!O633*0.9</f>
        <v>127.05772875841438</v>
      </c>
      <c r="P633">
        <f>main!P633*0.9</f>
        <v>131.67117011504126</v>
      </c>
      <c r="Q633">
        <f>main!Q633*0.9</f>
        <v>125.42699094311222</v>
      </c>
    </row>
    <row r="634" spans="1:17" x14ac:dyDescent="0.25">
      <c r="A634" s="4" t="str">
        <f>main!A634</f>
        <v>Новосибирская область</v>
      </c>
      <c r="B634" s="4" t="str">
        <f>main!B634</f>
        <v>Сибирский ФО</v>
      </c>
      <c r="C634" s="4" t="str">
        <f>main!C634</f>
        <v>Поджарка свиная</v>
      </c>
      <c r="D634" s="4" t="str">
        <f>main!D634</f>
        <v>Сети</v>
      </c>
      <c r="E634" s="4" t="str">
        <f>main!E634</f>
        <v>Продукция обвалки</v>
      </c>
      <c r="F634">
        <f>main!F634*0.9</f>
        <v>245.15281238016937</v>
      </c>
      <c r="G634">
        <f>main!G634*0.9</f>
        <v>271.77356393207299</v>
      </c>
      <c r="H634">
        <f>main!H634*0.9</f>
        <v>241.60753305343118</v>
      </c>
      <c r="I634">
        <f>main!I634*0.9</f>
        <v>142.40124504004282</v>
      </c>
      <c r="J634">
        <f>main!J634*0.9</f>
        <v>131.78272758110307</v>
      </c>
      <c r="K634">
        <f>main!K634*0.9</f>
        <v>127.94312860422363</v>
      </c>
      <c r="L634">
        <f>main!L634*0.9</f>
        <v>132.6566802121209</v>
      </c>
      <c r="M634">
        <f>main!M634*0.9</f>
        <v>124.0512824021655</v>
      </c>
      <c r="N634">
        <f>main!N634*0.9</f>
        <v>133.63771292760194</v>
      </c>
      <c r="O634">
        <f>main!O634*0.9</f>
        <v>116.89387242120723</v>
      </c>
      <c r="P634">
        <f>main!P634*0.9</f>
        <v>121.13826613604884</v>
      </c>
      <c r="Q634">
        <f>main!Q634*0.9</f>
        <v>115.39358385161681</v>
      </c>
    </row>
    <row r="635" spans="1:17" x14ac:dyDescent="0.25">
      <c r="A635" s="4" t="str">
        <f>main!A635</f>
        <v>г.Санкт-Петербург</v>
      </c>
      <c r="B635" s="4" t="str">
        <f>main!B635</f>
        <v>Северо-Западный ФО</v>
      </c>
      <c r="C635" s="4" t="str">
        <f>main!C635</f>
        <v>Поджарка свиная</v>
      </c>
      <c r="D635" s="4" t="str">
        <f>main!D635</f>
        <v>Сети</v>
      </c>
      <c r="E635" s="4" t="str">
        <f>main!E635</f>
        <v>Продукция обвалки</v>
      </c>
      <c r="F635">
        <f>main!F635*0.9</f>
        <v>254.90022784429237</v>
      </c>
      <c r="G635">
        <f>main!G635*0.9</f>
        <v>282.57943564160587</v>
      </c>
      <c r="H635">
        <f>main!H635*0.9</f>
        <v>251.2139861920619</v>
      </c>
      <c r="I635">
        <f>main!I635*0.9</f>
        <v>148.06319965739874</v>
      </c>
      <c r="J635">
        <f>main!J635*0.9</f>
        <v>137.02248389577409</v>
      </c>
      <c r="K635">
        <f>main!K635*0.9</f>
        <v>133.03022027646244</v>
      </c>
      <c r="L635">
        <f>main!L635*0.9</f>
        <v>137.93118538122187</v>
      </c>
      <c r="M635">
        <f>main!M635*0.9</f>
        <v>128.98363205253796</v>
      </c>
      <c r="N635">
        <f>main!N635*0.9</f>
        <v>138.95122451628603</v>
      </c>
      <c r="O635">
        <f>main!O635*0.9</f>
        <v>121.54163937373458</v>
      </c>
      <c r="P635">
        <f>main!P635*0.9</f>
        <v>125.95479260036883</v>
      </c>
      <c r="Q635">
        <f>main!Q635*0.9</f>
        <v>119.98169847602323</v>
      </c>
    </row>
    <row r="636" spans="1:17" x14ac:dyDescent="0.25">
      <c r="A636" s="4" t="str">
        <f>main!A636</f>
        <v>Иркутская область</v>
      </c>
      <c r="B636" s="4" t="str">
        <f>main!B636</f>
        <v>Сибирский ФО</v>
      </c>
      <c r="C636" s="4" t="str">
        <f>main!C636</f>
        <v>Поджарка свиная</v>
      </c>
      <c r="D636" s="4" t="str">
        <f>main!D636</f>
        <v>Сети</v>
      </c>
      <c r="E636" s="4" t="str">
        <f>main!E636</f>
        <v>Продукция обвалки</v>
      </c>
      <c r="F636">
        <f>main!F636*0.9</f>
        <v>292.44313972056398</v>
      </c>
      <c r="G636">
        <f>main!G636*0.9</f>
        <v>324.19907223455499</v>
      </c>
      <c r="H636">
        <f>main!H636*0.9</f>
        <v>288.21397095259596</v>
      </c>
      <c r="I636">
        <f>main!I636*0.9</f>
        <v>169.87064841437711</v>
      </c>
      <c r="J636">
        <f>main!J636*0.9</f>
        <v>157.20380378501824</v>
      </c>
      <c r="K636">
        <f>main!K636*0.9</f>
        <v>152.62354068640357</v>
      </c>
      <c r="L636">
        <f>main!L636*0.9</f>
        <v>158.24634312568693</v>
      </c>
      <c r="M636">
        <f>main!M636*0.9</f>
        <v>147.98095179831665</v>
      </c>
      <c r="N636">
        <f>main!N636*0.9</f>
        <v>159.4166184519147</v>
      </c>
      <c r="O636">
        <f>main!O636*0.9</f>
        <v>139.44286721843093</v>
      </c>
      <c r="P636">
        <f>main!P636*0.9</f>
        <v>144.50601053760141</v>
      </c>
      <c r="Q636">
        <f>main!Q636*0.9</f>
        <v>137.65317084285968</v>
      </c>
    </row>
    <row r="637" spans="1:17" x14ac:dyDescent="0.25">
      <c r="A637" s="4" t="str">
        <f>main!A637</f>
        <v>Красноярский край</v>
      </c>
      <c r="B637" s="4" t="str">
        <f>main!B637</f>
        <v>Сибирский ФО</v>
      </c>
      <c r="C637" s="4" t="str">
        <f>main!C637</f>
        <v>Поджарка свиная</v>
      </c>
      <c r="D637" s="4" t="str">
        <f>main!D637</f>
        <v>Сети</v>
      </c>
      <c r="E637" s="4" t="str">
        <f>main!E637</f>
        <v>Продукция обвалки</v>
      </c>
      <c r="F637">
        <f>main!F637*0.9</f>
        <v>248.28851347946028</v>
      </c>
      <c r="G637">
        <f>main!G637*0.9</f>
        <v>275.24976579533552</v>
      </c>
      <c r="H637">
        <f>main!H637*0.9</f>
        <v>244.69788718658202</v>
      </c>
      <c r="I637">
        <f>main!I637*0.9</f>
        <v>144.2226711794257</v>
      </c>
      <c r="J637">
        <f>main!J637*0.9</f>
        <v>133.46833436542502</v>
      </c>
      <c r="K637">
        <f>main!K637*0.9</f>
        <v>129.57962383801618</v>
      </c>
      <c r="L637">
        <f>main!L637*0.9</f>
        <v>134.35346555156201</v>
      </c>
      <c r="M637">
        <f>main!M637*0.9</f>
        <v>125.63799780151281</v>
      </c>
      <c r="N637">
        <f>main!N637*0.9</f>
        <v>135.34704646232788</v>
      </c>
      <c r="O637">
        <f>main!O637*0.9</f>
        <v>118.38903880617667</v>
      </c>
      <c r="P637">
        <f>main!P637*0.9</f>
        <v>122.68772172091866</v>
      </c>
      <c r="Q637">
        <f>main!Q637*0.9</f>
        <v>116.86956034244942</v>
      </c>
    </row>
    <row r="638" spans="1:17" x14ac:dyDescent="0.25">
      <c r="A638" s="4" t="str">
        <f>main!A638</f>
        <v>Омская область</v>
      </c>
      <c r="B638" s="4" t="str">
        <f>main!B638</f>
        <v>Сибирский ФО</v>
      </c>
      <c r="C638" s="4" t="str">
        <f>main!C638</f>
        <v>Поджарка свиная</v>
      </c>
      <c r="D638" s="4" t="str">
        <f>main!D638</f>
        <v>Сети</v>
      </c>
      <c r="E638" s="4" t="str">
        <f>main!E638</f>
        <v>Продукция обвалки</v>
      </c>
      <c r="F638">
        <f>main!F638*0.9</f>
        <v>245.18911022359032</v>
      </c>
      <c r="G638">
        <f>main!G638*0.9</f>
        <v>271.8138033002196</v>
      </c>
      <c r="H638">
        <f>main!H638*0.9</f>
        <v>241.6433059753036</v>
      </c>
      <c r="I638">
        <f>main!I638*0.9</f>
        <v>142.42232926928426</v>
      </c>
      <c r="J638">
        <f>main!J638*0.9</f>
        <v>131.8022396102121</v>
      </c>
      <c r="K638">
        <f>main!K638*0.9</f>
        <v>127.96207213419484</v>
      </c>
      <c r="L638">
        <f>main!L638*0.9</f>
        <v>132.67632164050315</v>
      </c>
      <c r="M638">
        <f>main!M638*0.9</f>
        <v>124.06964969716438</v>
      </c>
      <c r="N638">
        <f>main!N638*0.9</f>
        <v>133.65749960976098</v>
      </c>
      <c r="O638">
        <f>main!O638*0.9</f>
        <v>116.91117997496038</v>
      </c>
      <c r="P638">
        <f>main!P638*0.9</f>
        <v>121.15620212370399</v>
      </c>
      <c r="Q638">
        <f>main!Q638*0.9</f>
        <v>115.41066926947414</v>
      </c>
    </row>
    <row r="639" spans="1:17" x14ac:dyDescent="0.25">
      <c r="A639" s="4" t="str">
        <f>main!A639</f>
        <v>г.Санкт-Петербург</v>
      </c>
      <c r="B639" s="4" t="str">
        <f>main!B639</f>
        <v>Северо-Западный ФО</v>
      </c>
      <c r="C639" s="4" t="str">
        <f>main!C639</f>
        <v>Ребра свиные</v>
      </c>
      <c r="D639" s="4" t="str">
        <f>main!D639</f>
        <v>Сети</v>
      </c>
      <c r="E639" s="4" t="str">
        <f>main!E639</f>
        <v>Продукция обвалки</v>
      </c>
      <c r="F639">
        <f>main!F639*0.9</f>
        <v>159.76666679860526</v>
      </c>
      <c r="G639">
        <f>main!G639*0.9</f>
        <v>162.66810249518798</v>
      </c>
      <c r="H639">
        <f>main!H639*0.9</f>
        <v>156.23757997775215</v>
      </c>
      <c r="I639">
        <f>main!I639*0.9</f>
        <v>145.23869571733636</v>
      </c>
      <c r="J639">
        <f>main!J639*0.9</f>
        <v>131.98868977874855</v>
      </c>
      <c r="K639">
        <f>main!K639*0.9</f>
        <v>133.77553381517609</v>
      </c>
      <c r="L639">
        <f>main!L639*0.9</f>
        <v>141.89286322648644</v>
      </c>
      <c r="M639">
        <f>main!M639*0.9</f>
        <v>136.29641437865837</v>
      </c>
      <c r="N639">
        <f>main!N639*0.9</f>
        <v>136.53781407119212</v>
      </c>
      <c r="O639">
        <f>main!O639*0.9</f>
        <v>128.85878813556602</v>
      </c>
      <c r="P639">
        <f>main!P639*0.9</f>
        <v>128.975535506016</v>
      </c>
      <c r="Q639">
        <f>main!Q639*0.9</f>
        <v>124.17260772879246</v>
      </c>
    </row>
    <row r="640" spans="1:17" x14ac:dyDescent="0.25">
      <c r="A640" s="4" t="str">
        <f>main!A640</f>
        <v>Иркутская область</v>
      </c>
      <c r="B640" s="4" t="str">
        <f>main!B640</f>
        <v>Сибирский ФО</v>
      </c>
      <c r="C640" s="4" t="str">
        <f>main!C640</f>
        <v>Ребра свиные</v>
      </c>
      <c r="D640" s="4" t="str">
        <f>main!D640</f>
        <v>Сети</v>
      </c>
      <c r="E640" s="4" t="str">
        <f>main!E640</f>
        <v>Продукция обвалки</v>
      </c>
      <c r="F640">
        <f>main!F640*0.9</f>
        <v>156.79060136634763</v>
      </c>
      <c r="G640">
        <f>main!G640*0.9</f>
        <v>159.637990354355</v>
      </c>
      <c r="H640">
        <f>main!H640*0.9</f>
        <v>153.32725287192659</v>
      </c>
      <c r="I640">
        <f>main!I640*0.9</f>
        <v>142.533251143623</v>
      </c>
      <c r="J640">
        <f>main!J640*0.9</f>
        <v>129.53006067312501</v>
      </c>
      <c r="K640">
        <f>main!K640*0.9</f>
        <v>131.2836201397721</v>
      </c>
      <c r="L640">
        <f>main!L640*0.9</f>
        <v>139.24974339558506</v>
      </c>
      <c r="M640">
        <f>main!M640*0.9</f>
        <v>133.75754281363845</v>
      </c>
      <c r="N640">
        <f>main!N640*0.9</f>
        <v>133.99444581550009</v>
      </c>
      <c r="O640">
        <f>main!O640*0.9</f>
        <v>126.45846150487853</v>
      </c>
      <c r="P640">
        <f>main!P640*0.9</f>
        <v>126.57303415502881</v>
      </c>
      <c r="Q640">
        <f>main!Q640*0.9</f>
        <v>121.85957327110563</v>
      </c>
    </row>
    <row r="641" spans="1:17" x14ac:dyDescent="0.25">
      <c r="A641" s="4" t="str">
        <f>main!A641</f>
        <v>Красноярский край</v>
      </c>
      <c r="B641" s="4" t="str">
        <f>main!B641</f>
        <v>Сибирский ФО</v>
      </c>
      <c r="C641" s="4" t="str">
        <f>main!C641</f>
        <v>Гуляш свиной</v>
      </c>
      <c r="D641" s="4" t="str">
        <f>main!D641</f>
        <v>Сети</v>
      </c>
      <c r="E641" s="4" t="str">
        <f>main!E641</f>
        <v>Продукция обвалки</v>
      </c>
      <c r="F641">
        <f>main!F641*0.9</f>
        <v>296.06743283368951</v>
      </c>
      <c r="G641">
        <f>main!G641*0.9</f>
        <v>272.48635871127959</v>
      </c>
      <c r="H641">
        <f>main!H641*0.9</f>
        <v>264.67192076195062</v>
      </c>
      <c r="I641">
        <f>main!I641*0.9</f>
        <v>247.77789806849017</v>
      </c>
      <c r="J641">
        <f>main!J641*0.9</f>
        <v>212.87668313022053</v>
      </c>
      <c r="K641">
        <f>main!K641*0.9</f>
        <v>199.8439337296287</v>
      </c>
      <c r="L641">
        <f>main!L641*0.9</f>
        <v>192.6493412999578</v>
      </c>
      <c r="M641">
        <f>main!M641*0.9</f>
        <v>191.14934935471416</v>
      </c>
      <c r="N641">
        <f>main!N641*0.9</f>
        <v>214.91658239569514</v>
      </c>
      <c r="O641">
        <f>main!O641*0.9</f>
        <v>204.95400554134537</v>
      </c>
      <c r="P641">
        <f>main!P641*0.9</f>
        <v>199.85809751180111</v>
      </c>
      <c r="Q641">
        <f>main!Q641*0.9</f>
        <v>193.91376205330531</v>
      </c>
    </row>
    <row r="642" spans="1:17" x14ac:dyDescent="0.25">
      <c r="A642" s="4" t="str">
        <f>main!A642</f>
        <v>г.Санкт-Петербург</v>
      </c>
      <c r="B642" s="4" t="str">
        <f>main!B642</f>
        <v>Северо-Западный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main!F642*0.9</f>
        <v>94.755027820595956</v>
      </c>
      <c r="G642">
        <f>main!G642*0.9</f>
        <v>112.00440056931363</v>
      </c>
      <c r="H642">
        <f>main!H642*0.9</f>
        <v>114.98793163533516</v>
      </c>
      <c r="I642">
        <f>main!I642*0.9</f>
        <v>105.28608346871037</v>
      </c>
      <c r="J642">
        <f>main!J642*0.9</f>
        <v>105.56027623777258</v>
      </c>
      <c r="K642">
        <f>main!K642*0.9</f>
        <v>106.16099683700359</v>
      </c>
      <c r="L642">
        <f>main!L642*0.9</f>
        <v>110.07853943664492</v>
      </c>
      <c r="M642">
        <f>main!M642*0.9</f>
        <v>100.194174075994</v>
      </c>
      <c r="N642">
        <f>main!N642*0.9</f>
        <v>97.45341129402955</v>
      </c>
      <c r="O642">
        <f>main!O642*0.9</f>
        <v>90.214250880610379</v>
      </c>
      <c r="P642">
        <f>main!P642*0.9</f>
        <v>93.756198310791845</v>
      </c>
      <c r="Q642">
        <f>main!Q642*0.9</f>
        <v>80.041561056961243</v>
      </c>
    </row>
    <row r="643" spans="1:17" x14ac:dyDescent="0.25">
      <c r="A643" s="4" t="str">
        <f>main!A643</f>
        <v>Хабаровский край</v>
      </c>
      <c r="B643" s="4" t="str">
        <f>main!B643</f>
        <v>Дальневосточный ФО</v>
      </c>
      <c r="C643" s="4" t="str">
        <f>main!C643</f>
        <v>Карбонад свиной</v>
      </c>
      <c r="D643" s="4" t="str">
        <f>main!D643</f>
        <v>Сети</v>
      </c>
      <c r="E643" s="4" t="str">
        <f>main!E643</f>
        <v>Продукция обвалки</v>
      </c>
      <c r="F643">
        <f>main!F643*0.9</f>
        <v>327.73814692968324</v>
      </c>
      <c r="G643">
        <f>main!G643*0.9</f>
        <v>323.34364028958208</v>
      </c>
      <c r="H643">
        <f>main!H643*0.9</f>
        <v>301.50475963634835</v>
      </c>
      <c r="I643">
        <f>main!I643*0.9</f>
        <v>288.31137192375456</v>
      </c>
      <c r="J643">
        <f>main!J643*0.9</f>
        <v>275.89495377262199</v>
      </c>
      <c r="K643">
        <f>main!K643*0.9</f>
        <v>260.95295542300562</v>
      </c>
      <c r="L643">
        <f>main!L643*0.9</f>
        <v>253.5381245279697</v>
      </c>
      <c r="M643">
        <f>main!M643*0.9</f>
        <v>241.93475451501459</v>
      </c>
      <c r="N643">
        <f>main!N643*0.9</f>
        <v>237.01644169269406</v>
      </c>
      <c r="O643">
        <f>main!O643*0.9</f>
        <v>219.81765213785957</v>
      </c>
      <c r="P643">
        <f>main!P643*0.9</f>
        <v>220.44371443761929</v>
      </c>
      <c r="Q643">
        <f>main!Q643*0.9</f>
        <v>219.21815165052948</v>
      </c>
    </row>
    <row r="644" spans="1:17" x14ac:dyDescent="0.25">
      <c r="A644" s="4" t="str">
        <f>main!A644</f>
        <v>Хабаровский край</v>
      </c>
      <c r="B644" s="4" t="str">
        <f>main!B644</f>
        <v>Дальневосточный ФО</v>
      </c>
      <c r="C644" s="4" t="str">
        <f>main!C644</f>
        <v>Лопатка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main!F644*0.9</f>
        <v>239.54166015582015</v>
      </c>
      <c r="G644">
        <f>main!G644*0.9</f>
        <v>240.69192663851149</v>
      </c>
      <c r="H644">
        <f>main!H644*0.9</f>
        <v>219.61894882714054</v>
      </c>
      <c r="I644">
        <f>main!I644*0.9</f>
        <v>207.27836585197159</v>
      </c>
      <c r="J644">
        <f>main!J644*0.9</f>
        <v>194.9438106309735</v>
      </c>
      <c r="K644">
        <f>main!K644*0.9</f>
        <v>190.12252973415596</v>
      </c>
      <c r="L644">
        <f>main!L644*0.9</f>
        <v>182.72726899804638</v>
      </c>
      <c r="M644">
        <f>main!M644*0.9</f>
        <v>182.71255074433495</v>
      </c>
      <c r="N644">
        <f>main!N644*0.9</f>
        <v>178.84823919494903</v>
      </c>
      <c r="O644">
        <f>main!O644*0.9</f>
        <v>166.74210290677681</v>
      </c>
      <c r="P644">
        <f>main!P644*0.9</f>
        <v>167.4861772221202</v>
      </c>
      <c r="Q644">
        <f>main!Q644*0.9</f>
        <v>160.97877472635835</v>
      </c>
    </row>
    <row r="645" spans="1:17" x14ac:dyDescent="0.25">
      <c r="A645" s="4" t="str">
        <f>main!A645</f>
        <v>Хабаровский край</v>
      </c>
      <c r="B645" s="4" t="str">
        <f>main!B645</f>
        <v>Дальневосточный ФО</v>
      </c>
      <c r="C645" s="4" t="str">
        <f>main!C645</f>
        <v>Окорок свиной</v>
      </c>
      <c r="D645" s="4" t="str">
        <f>main!D645</f>
        <v>Сети</v>
      </c>
      <c r="E645" s="4" t="str">
        <f>main!E645</f>
        <v>Продукция обвалки</v>
      </c>
      <c r="F645">
        <f>main!F645*0.9</f>
        <v>313.5016168904553</v>
      </c>
      <c r="G645">
        <f>main!G645*0.9</f>
        <v>310.37857326647702</v>
      </c>
      <c r="H645">
        <f>main!H645*0.9</f>
        <v>289.45839795071743</v>
      </c>
      <c r="I645">
        <f>main!I645*0.9</f>
        <v>274.6857814146868</v>
      </c>
      <c r="J645">
        <f>main!J645*0.9</f>
        <v>258.08372231065846</v>
      </c>
      <c r="K645">
        <f>main!K645*0.9</f>
        <v>245.34907511465025</v>
      </c>
      <c r="L645">
        <f>main!L645*0.9</f>
        <v>244.26780970771611</v>
      </c>
      <c r="M645">
        <f>main!M645*0.9</f>
        <v>238.59389918435599</v>
      </c>
      <c r="N645">
        <f>main!N645*0.9</f>
        <v>233.39744782041365</v>
      </c>
      <c r="O645">
        <f>main!O645*0.9</f>
        <v>212.08943448871946</v>
      </c>
      <c r="P645">
        <f>main!P645*0.9</f>
        <v>214.18845729108139</v>
      </c>
      <c r="Q645">
        <f>main!Q645*0.9</f>
        <v>208.08398437583281</v>
      </c>
    </row>
    <row r="646" spans="1:17" x14ac:dyDescent="0.25">
      <c r="A646" s="4" t="str">
        <f>main!A646</f>
        <v>Хабаровский край</v>
      </c>
      <c r="B646" s="4" t="str">
        <f>main!B646</f>
        <v>Дальневосточный ФО</v>
      </c>
      <c r="C646" s="4" t="str">
        <f>main!C646</f>
        <v>Позвонки свиные</v>
      </c>
      <c r="D646" s="4" t="str">
        <f>main!D646</f>
        <v>Сети</v>
      </c>
      <c r="E646" s="4" t="str">
        <f>main!E646</f>
        <v>Продукция обвалки</v>
      </c>
      <c r="F646">
        <f>main!F646*0.9</f>
        <v>71.314179508389358</v>
      </c>
      <c r="G646">
        <f>main!G646*0.9</f>
        <v>84.296338797479791</v>
      </c>
      <c r="H646">
        <f>main!H646*0.9</f>
        <v>86.54179294281505</v>
      </c>
      <c r="I646">
        <f>main!I646*0.9</f>
        <v>79.240023763581775</v>
      </c>
      <c r="J646">
        <f>main!J646*0.9</f>
        <v>79.446385713998041</v>
      </c>
      <c r="K646">
        <f>main!K646*0.9</f>
        <v>79.898497835468334</v>
      </c>
      <c r="L646">
        <f>main!L646*0.9</f>
        <v>82.846904295878431</v>
      </c>
      <c r="M646">
        <f>main!M646*0.9</f>
        <v>75.407769699342026</v>
      </c>
      <c r="N646">
        <f>main!N646*0.9</f>
        <v>73.345026924436297</v>
      </c>
      <c r="O646">
        <f>main!O646*0.9</f>
        <v>67.896716717720409</v>
      </c>
      <c r="P646">
        <f>main!P646*0.9</f>
        <v>70.562444127177585</v>
      </c>
      <c r="Q646">
        <f>main!Q646*0.9</f>
        <v>60.240584427406276</v>
      </c>
    </row>
    <row r="647" spans="1:17" x14ac:dyDescent="0.25">
      <c r="A647" s="4" t="str">
        <f>main!A647</f>
        <v>Хабаровский край</v>
      </c>
      <c r="B647" s="4" t="str">
        <f>main!B647</f>
        <v>Дальневосточный ФО</v>
      </c>
      <c r="C647" s="4" t="str">
        <f>main!C647</f>
        <v>Шейка свиная</v>
      </c>
      <c r="D647" s="4" t="str">
        <f>main!D647</f>
        <v>Сети</v>
      </c>
      <c r="E647" s="4" t="str">
        <f>main!E647</f>
        <v>Продукция обвалки</v>
      </c>
      <c r="F647">
        <f>main!F647*0.9</f>
        <v>391.41558648053461</v>
      </c>
      <c r="G647">
        <f>main!G647*0.9</f>
        <v>342.68674709730243</v>
      </c>
      <c r="H647">
        <f>main!H647*0.9</f>
        <v>296.45690139033138</v>
      </c>
      <c r="I647">
        <f>main!I647*0.9</f>
        <v>288.46303498684091</v>
      </c>
      <c r="J647">
        <f>main!J647*0.9</f>
        <v>299.93005213703634</v>
      </c>
      <c r="K647">
        <f>main!K647*0.9</f>
        <v>297.68545930539165</v>
      </c>
      <c r="L647">
        <f>main!L647*0.9</f>
        <v>310.96466779855086</v>
      </c>
      <c r="M647">
        <f>main!M647*0.9</f>
        <v>319.92235680093034</v>
      </c>
      <c r="N647">
        <f>main!N647*0.9</f>
        <v>321.18894366878561</v>
      </c>
      <c r="O647">
        <f>main!O647*0.9</f>
        <v>304.73600303799657</v>
      </c>
      <c r="P647">
        <f>main!P647*0.9</f>
        <v>301.25740182586401</v>
      </c>
      <c r="Q647">
        <f>main!Q647*0.9</f>
        <v>286.64374812291322</v>
      </c>
    </row>
    <row r="648" spans="1:17" x14ac:dyDescent="0.25">
      <c r="A648" s="4" t="str">
        <f>main!A648</f>
        <v>Республика Алтай</v>
      </c>
      <c r="B648" s="4" t="str">
        <f>main!B648</f>
        <v>Сибирский ФО</v>
      </c>
      <c r="C648" s="4" t="str">
        <f>main!C648</f>
        <v>Грудинка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main!F648*0.9</f>
        <v>194.07466205881036</v>
      </c>
      <c r="G648">
        <f>main!G648*0.9</f>
        <v>207.00344268615194</v>
      </c>
      <c r="H648">
        <f>main!H648*0.9</f>
        <v>201.24683253384038</v>
      </c>
      <c r="I648">
        <f>main!I648*0.9</f>
        <v>180.92000971607044</v>
      </c>
      <c r="J648">
        <f>main!J648*0.9</f>
        <v>164.13718094040888</v>
      </c>
      <c r="K648">
        <f>main!K648*0.9</f>
        <v>151.71165267591692</v>
      </c>
      <c r="L648">
        <f>main!L648*0.9</f>
        <v>150.64331358705746</v>
      </c>
      <c r="M648">
        <f>main!M648*0.9</f>
        <v>142.81560714027711</v>
      </c>
      <c r="N648">
        <f>main!N648*0.9</f>
        <v>133.90235977237373</v>
      </c>
      <c r="O648">
        <f>main!O648*0.9</f>
        <v>129.39627231393985</v>
      </c>
      <c r="P648">
        <f>main!P648*0.9</f>
        <v>130.86635476613819</v>
      </c>
      <c r="Q648">
        <f>main!Q648*0.9</f>
        <v>131.35208433863696</v>
      </c>
    </row>
    <row r="649" spans="1:17" x14ac:dyDescent="0.25">
      <c r="A649" s="4" t="str">
        <f>main!A649</f>
        <v>Приморский край</v>
      </c>
      <c r="B649" s="4" t="str">
        <f>main!B649</f>
        <v>Дальневосточный ФО</v>
      </c>
      <c r="C649" s="4" t="str">
        <f>main!C649</f>
        <v>Карбонад свиной</v>
      </c>
      <c r="D649" s="4" t="str">
        <f>main!D649</f>
        <v>Сети</v>
      </c>
      <c r="E649" s="4" t="str">
        <f>main!E649</f>
        <v>Продукция обвалки</v>
      </c>
      <c r="F649">
        <f>main!F649*0.9</f>
        <v>271.90677077513681</v>
      </c>
      <c r="G649">
        <f>main!G649*0.9</f>
        <v>268.26088420119402</v>
      </c>
      <c r="H649">
        <f>main!H649*0.9</f>
        <v>250.14233568496522</v>
      </c>
      <c r="I649">
        <f>main!I649*0.9</f>
        <v>239.19648918487675</v>
      </c>
      <c r="J649">
        <f>main!J649*0.9</f>
        <v>228.89525267732859</v>
      </c>
      <c r="K649">
        <f>main!K649*0.9</f>
        <v>216.49867767306671</v>
      </c>
      <c r="L649">
        <f>main!L649*0.9</f>
        <v>210.34698998153442</v>
      </c>
      <c r="M649">
        <f>main!M649*0.9</f>
        <v>200.7202959274895</v>
      </c>
      <c r="N649">
        <f>main!N649*0.9</f>
        <v>196.6398354449139</v>
      </c>
      <c r="O649">
        <f>main!O649*0.9</f>
        <v>182.37092176212695</v>
      </c>
      <c r="P649">
        <f>main!P649*0.9</f>
        <v>182.8903320896292</v>
      </c>
      <c r="Q649">
        <f>main!Q649*0.9</f>
        <v>181.87354834644393</v>
      </c>
    </row>
    <row r="650" spans="1:17" x14ac:dyDescent="0.25">
      <c r="A650" s="4" t="str">
        <f>main!A650</f>
        <v>Республика Алтай</v>
      </c>
      <c r="B650" s="4" t="str">
        <f>main!B650</f>
        <v>Сибирский ФО</v>
      </c>
      <c r="C650" s="4" t="str">
        <f>main!C650</f>
        <v>Котлета на кости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main!F650*0.9</f>
        <v>277.39210281190236</v>
      </c>
      <c r="G650">
        <f>main!G650*0.9</f>
        <v>266.73617475830434</v>
      </c>
      <c r="H650">
        <f>main!H650*0.9</f>
        <v>232.79821979080592</v>
      </c>
      <c r="I650">
        <f>main!I650*0.9</f>
        <v>230.31867098343918</v>
      </c>
      <c r="J650">
        <f>main!J650*0.9</f>
        <v>227.81512530299403</v>
      </c>
      <c r="K650">
        <f>main!K650*0.9</f>
        <v>213.21339204632653</v>
      </c>
      <c r="L650">
        <f>main!L650*0.9</f>
        <v>217.55427742533757</v>
      </c>
      <c r="M650">
        <f>main!M650*0.9</f>
        <v>210.0864085754599</v>
      </c>
      <c r="N650">
        <f>main!N650*0.9</f>
        <v>199.3711051228515</v>
      </c>
      <c r="O650">
        <f>main!O650*0.9</f>
        <v>185.46703137964678</v>
      </c>
      <c r="P650">
        <f>main!P650*0.9</f>
        <v>188.87546241880156</v>
      </c>
      <c r="Q650">
        <f>main!Q650*0.9</f>
        <v>180.11637316516101</v>
      </c>
    </row>
    <row r="651" spans="1:17" x14ac:dyDescent="0.25">
      <c r="A651" s="4" t="str">
        <f>main!A651</f>
        <v>Республика Алтай</v>
      </c>
      <c r="B651" s="4" t="str">
        <f>main!B651</f>
        <v>Сибирский ФО</v>
      </c>
      <c r="C651" s="4" t="str">
        <f>main!C651</f>
        <v>Лопатка свиная</v>
      </c>
      <c r="D651" s="4" t="str">
        <f>main!D651</f>
        <v>Сети</v>
      </c>
      <c r="E651" s="4" t="str">
        <f>main!E651</f>
        <v>Продукция обвалки</v>
      </c>
      <c r="F651">
        <f>main!F651*0.9</f>
        <v>215.12636748731509</v>
      </c>
      <c r="G651">
        <f>main!G651*0.9</f>
        <v>216.15939301574647</v>
      </c>
      <c r="H651">
        <f>main!H651*0.9</f>
        <v>197.23427925577624</v>
      </c>
      <c r="I651">
        <f>main!I651*0.9</f>
        <v>186.15151066179982</v>
      </c>
      <c r="J651">
        <f>main!J651*0.9</f>
        <v>175.07415544292499</v>
      </c>
      <c r="K651">
        <f>main!K651*0.9</f>
        <v>170.74428378179658</v>
      </c>
      <c r="L651">
        <f>main!L651*0.9</f>
        <v>164.10278527274417</v>
      </c>
      <c r="M651">
        <f>main!M651*0.9</f>
        <v>164.08956717759261</v>
      </c>
      <c r="N651">
        <f>main!N651*0.9</f>
        <v>160.61912572737509</v>
      </c>
      <c r="O651">
        <f>main!O651*0.9</f>
        <v>149.74690783305667</v>
      </c>
      <c r="P651">
        <f>main!P651*0.9</f>
        <v>150.41514234598569</v>
      </c>
      <c r="Q651">
        <f>main!Q651*0.9</f>
        <v>144.57100709293411</v>
      </c>
    </row>
    <row r="652" spans="1:17" x14ac:dyDescent="0.25">
      <c r="A652" s="4" t="str">
        <f>main!A652</f>
        <v>Республика Саха (Якутия)</v>
      </c>
      <c r="B652" s="4" t="str">
        <f>main!B652</f>
        <v>Дальневосточный ФО</v>
      </c>
      <c r="C652" s="4" t="str">
        <f>main!C652</f>
        <v>Лопатка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main!F652*0.9</f>
        <v>237.83213995658375</v>
      </c>
      <c r="G652">
        <f>main!G652*0.9</f>
        <v>238.97419741298137</v>
      </c>
      <c r="H652">
        <f>main!H652*0.9</f>
        <v>218.05160964734679</v>
      </c>
      <c r="I652">
        <f>main!I652*0.9</f>
        <v>205.79909684691353</v>
      </c>
      <c r="J652">
        <f>main!J652*0.9</f>
        <v>193.55256878279985</v>
      </c>
      <c r="K652">
        <f>main!K652*0.9</f>
        <v>188.7656955838915</v>
      </c>
      <c r="L652">
        <f>main!L652*0.9</f>
        <v>181.42321208744357</v>
      </c>
      <c r="M652">
        <f>main!M652*0.9</f>
        <v>181.40859887246313</v>
      </c>
      <c r="N652">
        <f>main!N652*0.9</f>
        <v>177.57186548482795</v>
      </c>
      <c r="O652">
        <f>main!O652*0.9</f>
        <v>165.55212621213053</v>
      </c>
      <c r="P652">
        <f>main!P652*0.9</f>
        <v>166.29089034438934</v>
      </c>
      <c r="Q652">
        <f>main!Q652*0.9</f>
        <v>159.82992877253122</v>
      </c>
    </row>
    <row r="653" spans="1:17" x14ac:dyDescent="0.25">
      <c r="A653" s="4" t="str">
        <f>main!A653</f>
        <v>Алтайский край</v>
      </c>
      <c r="B653" s="4" t="str">
        <f>main!B653</f>
        <v>Сибирский ФО</v>
      </c>
      <c r="C653" s="4" t="str">
        <f>main!C653</f>
        <v>Ноги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main!F653*0.9</f>
        <v>25.950905531169134</v>
      </c>
      <c r="G653">
        <f>main!G653*0.9</f>
        <v>33.165380894157408</v>
      </c>
      <c r="H653">
        <f>main!H653*0.9</f>
        <v>38.5503551841092</v>
      </c>
      <c r="I653">
        <f>main!I653*0.9</f>
        <v>44.607178869744139</v>
      </c>
      <c r="J653">
        <f>main!J653*0.9</f>
        <v>38.992049926750795</v>
      </c>
      <c r="K653">
        <f>main!K653*0.9</f>
        <v>29.597956453394143</v>
      </c>
      <c r="L653">
        <f>main!L653*0.9</f>
        <v>24.272383924906954</v>
      </c>
      <c r="M653">
        <f>main!M653*0.9</f>
        <v>18.78984288111004</v>
      </c>
      <c r="N653">
        <f>main!N653*0.9</f>
        <v>15.845027528126401</v>
      </c>
      <c r="O653">
        <f>main!O653*0.9</f>
        <v>13.265543652216698</v>
      </c>
      <c r="P653">
        <f>main!P653*0.9</f>
        <v>14.299462273363085</v>
      </c>
      <c r="Q653">
        <f>main!Q653*0.9</f>
        <v>16.755522831900397</v>
      </c>
    </row>
    <row r="654" spans="1:17" x14ac:dyDescent="0.25">
      <c r="A654" s="4" t="str">
        <f>main!A654</f>
        <v>Республика Алтай</v>
      </c>
      <c r="B654" s="4" t="str">
        <f>main!B654</f>
        <v>Сибирский ФО</v>
      </c>
      <c r="C654" s="4" t="str">
        <f>main!C654</f>
        <v>Ноги свиные</v>
      </c>
      <c r="D654" s="4" t="str">
        <f>main!D654</f>
        <v>Сети</v>
      </c>
      <c r="E654" s="4" t="str">
        <f>main!E654</f>
        <v>Продукция обвалки</v>
      </c>
      <c r="F654">
        <f>main!F654*0.9</f>
        <v>26.140378434610088</v>
      </c>
      <c r="G654">
        <f>main!G654*0.9</f>
        <v>33.407528167368874</v>
      </c>
      <c r="H654">
        <f>main!H654*0.9</f>
        <v>38.831819263142592</v>
      </c>
      <c r="I654">
        <f>main!I654*0.9</f>
        <v>44.932865065341772</v>
      </c>
      <c r="J654">
        <f>main!J654*0.9</f>
        <v>39.276738910025855</v>
      </c>
      <c r="K654">
        <f>main!K654*0.9</f>
        <v>29.814057226386733</v>
      </c>
      <c r="L654">
        <f>main!L654*0.9</f>
        <v>24.4496015965663</v>
      </c>
      <c r="M654">
        <f>main!M654*0.9</f>
        <v>18.927031391992912</v>
      </c>
      <c r="N654">
        <f>main!N654*0.9</f>
        <v>15.960715335908288</v>
      </c>
      <c r="O654">
        <f>main!O654*0.9</f>
        <v>13.362398117217515</v>
      </c>
      <c r="P654">
        <f>main!P654*0.9</f>
        <v>14.403865591055572</v>
      </c>
      <c r="Q654">
        <f>main!Q654*0.9</f>
        <v>16.877858353326346</v>
      </c>
    </row>
    <row r="655" spans="1:17" x14ac:dyDescent="0.25">
      <c r="A655" s="4" t="str">
        <f>main!A655</f>
        <v>Амурская область</v>
      </c>
      <c r="B655" s="4" t="str">
        <f>main!B655</f>
        <v>Дальневосточный ФО</v>
      </c>
      <c r="C655" s="4" t="str">
        <f>main!C655</f>
        <v>Окорок свиной</v>
      </c>
      <c r="D655" s="4" t="str">
        <f>main!D655</f>
        <v>Сети</v>
      </c>
      <c r="E655" s="4" t="str">
        <f>main!E655</f>
        <v>Продукция обвалки</v>
      </c>
      <c r="F655">
        <f>main!F655*0.9</f>
        <v>247.51632042852273</v>
      </c>
      <c r="G655">
        <f>main!G655*0.9</f>
        <v>245.05060980791382</v>
      </c>
      <c r="H655">
        <f>main!H655*0.9</f>
        <v>228.53367803500444</v>
      </c>
      <c r="I655">
        <f>main!I655*0.9</f>
        <v>216.87037714243681</v>
      </c>
      <c r="J655">
        <f>main!J655*0.9</f>
        <v>203.76269169658522</v>
      </c>
      <c r="K655">
        <f>main!K655*0.9</f>
        <v>193.70841176279868</v>
      </c>
      <c r="L655">
        <f>main!L655*0.9</f>
        <v>192.85472929192167</v>
      </c>
      <c r="M655">
        <f>main!M655*0.9</f>
        <v>188.3750539744145</v>
      </c>
      <c r="N655">
        <f>main!N655*0.9</f>
        <v>184.272343010285</v>
      </c>
      <c r="O655">
        <f>main!O655*0.9</f>
        <v>167.44920471895765</v>
      </c>
      <c r="P655">
        <f>main!P655*0.9</f>
        <v>169.10642870934532</v>
      </c>
      <c r="Q655">
        <f>main!Q655*0.9</f>
        <v>164.28681505272465</v>
      </c>
    </row>
    <row r="656" spans="1:17" x14ac:dyDescent="0.25">
      <c r="A656" s="4" t="str">
        <f>main!A656</f>
        <v>Республика Алтай</v>
      </c>
      <c r="B656" s="4" t="str">
        <f>main!B656</f>
        <v>Сибирский ФО</v>
      </c>
      <c r="C656" s="4" t="str">
        <f>main!C656</f>
        <v>Позвонки свиные</v>
      </c>
      <c r="D656" s="4" t="str">
        <f>main!D656</f>
        <v>Сети</v>
      </c>
      <c r="E656" s="4" t="str">
        <f>main!E656</f>
        <v>Продукция обвалки</v>
      </c>
      <c r="F656">
        <f>main!F656*0.9</f>
        <v>55.242011839663057</v>
      </c>
      <c r="G656">
        <f>main!G656*0.9</f>
        <v>65.2983653179774</v>
      </c>
      <c r="H656">
        <f>main!H656*0.9</f>
        <v>67.037758596244586</v>
      </c>
      <c r="I656">
        <f>main!I656*0.9</f>
        <v>61.381598457681406</v>
      </c>
      <c r="J656">
        <f>main!J656*0.9</f>
        <v>61.541452351910252</v>
      </c>
      <c r="K656">
        <f>main!K656*0.9</f>
        <v>61.891671387441328</v>
      </c>
      <c r="L656">
        <f>main!L656*0.9</f>
        <v>64.175591720212651</v>
      </c>
      <c r="M656">
        <f>main!M656*0.9</f>
        <v>58.413024383791601</v>
      </c>
      <c r="N656">
        <f>main!N656*0.9</f>
        <v>56.815164581168247</v>
      </c>
      <c r="O656">
        <f>main!O656*0.9</f>
        <v>52.594747000536202</v>
      </c>
      <c r="P656">
        <f>main!P656*0.9</f>
        <v>54.659696020909124</v>
      </c>
      <c r="Q656">
        <f>main!Q656*0.9</f>
        <v>46.664087017582787</v>
      </c>
    </row>
    <row r="657" spans="1:17" x14ac:dyDescent="0.25">
      <c r="A657" s="4" t="str">
        <f>main!A657</f>
        <v>Алтайский край</v>
      </c>
      <c r="B657" s="4" t="str">
        <f>main!B657</f>
        <v>Сибирский ФО</v>
      </c>
      <c r="C657" s="4" t="str">
        <f>main!C657</f>
        <v>Суповой набор свиной</v>
      </c>
      <c r="D657" s="4" t="str">
        <f>main!D657</f>
        <v>Сети</v>
      </c>
      <c r="E657" s="4" t="str">
        <f>main!E657</f>
        <v>Продукция обвалки</v>
      </c>
      <c r="F657">
        <f>main!F657*0.9</f>
        <v>21.158643014901525</v>
      </c>
      <c r="G657">
        <f>main!G657*0.9</f>
        <v>21.957702347455015</v>
      </c>
      <c r="H657">
        <f>main!H657*0.9</f>
        <v>21.808723688945626</v>
      </c>
      <c r="I657">
        <f>main!I657*0.9</f>
        <v>24.233566369329608</v>
      </c>
      <c r="J657">
        <f>main!J657*0.9</f>
        <v>21.092011777858893</v>
      </c>
      <c r="K657">
        <f>main!K657*0.9</f>
        <v>21.608937568644027</v>
      </c>
      <c r="L657">
        <f>main!L657*0.9</f>
        <v>21.66996138281074</v>
      </c>
      <c r="M657">
        <f>main!M657*0.9</f>
        <v>18.222125786869622</v>
      </c>
      <c r="N657">
        <f>main!N657*0.9</f>
        <v>18.905210298870752</v>
      </c>
      <c r="O657">
        <f>main!O657*0.9</f>
        <v>16.662055700880504</v>
      </c>
      <c r="P657">
        <f>main!P657*0.9</f>
        <v>15.279405665963449</v>
      </c>
      <c r="Q657">
        <f>main!Q657*0.9</f>
        <v>13.967373471604125</v>
      </c>
    </row>
    <row r="658" spans="1:17" x14ac:dyDescent="0.25">
      <c r="A658" s="4" t="str">
        <f>main!A658</f>
        <v>Республика Алтай</v>
      </c>
      <c r="B658" s="4" t="str">
        <f>main!B658</f>
        <v>Сибирский ФО</v>
      </c>
      <c r="C658" s="4" t="str">
        <f>main!C658</f>
        <v>Суповой набор свиной</v>
      </c>
      <c r="D658" s="4" t="str">
        <f>main!D658</f>
        <v>Сети</v>
      </c>
      <c r="E658" s="4" t="str">
        <f>main!E658</f>
        <v>Продукция обвалки</v>
      </c>
      <c r="F658">
        <f>main!F658*0.9</f>
        <v>21.376193192000592</v>
      </c>
      <c r="G658">
        <f>main!G658*0.9</f>
        <v>22.183468339679241</v>
      </c>
      <c r="H658">
        <f>main!H658*0.9</f>
        <v>22.032957903658417</v>
      </c>
      <c r="I658">
        <f>main!I658*0.9</f>
        <v>24.482732473775755</v>
      </c>
      <c r="J658">
        <f>main!J658*0.9</f>
        <v>21.308876861995774</v>
      </c>
      <c r="K658">
        <f>main!K658*0.9</f>
        <v>21.831117610703931</v>
      </c>
      <c r="L658">
        <f>main!L658*0.9</f>
        <v>21.892768863103331</v>
      </c>
      <c r="M658">
        <f>main!M658*0.9</f>
        <v>18.409483108852093</v>
      </c>
      <c r="N658">
        <f>main!N658*0.9</f>
        <v>19.099590999264343</v>
      </c>
      <c r="O658">
        <f>main!O658*0.9</f>
        <v>16.833372602725689</v>
      </c>
      <c r="P658">
        <f>main!P658*0.9</f>
        <v>15.43650635556145</v>
      </c>
      <c r="Q658">
        <f>main!Q658*0.9</f>
        <v>14.110984031611043</v>
      </c>
    </row>
    <row r="659" spans="1:17" x14ac:dyDescent="0.25">
      <c r="A659" s="4" t="str">
        <f>main!A659</f>
        <v>Новосибирская область</v>
      </c>
      <c r="B659" s="4" t="str">
        <f>main!B659</f>
        <v>Сибирский ФО</v>
      </c>
      <c r="C659" s="4" t="str">
        <f>main!C659</f>
        <v>Шницель свиной</v>
      </c>
      <c r="D659" s="4" t="str">
        <f>main!D659</f>
        <v>Сети</v>
      </c>
      <c r="E659" s="4" t="str">
        <f>main!E659</f>
        <v>Продукция обвалки</v>
      </c>
      <c r="F659">
        <f>main!F659*0.9</f>
        <v>316.66979732602653</v>
      </c>
      <c r="G659">
        <f>main!G659*0.9</f>
        <v>282.50317075399045</v>
      </c>
      <c r="H659">
        <f>main!H659*0.9</f>
        <v>268.56312001536162</v>
      </c>
      <c r="I659">
        <f>main!I659*0.9</f>
        <v>267.34191712877856</v>
      </c>
      <c r="J659">
        <f>main!J659*0.9</f>
        <v>262.49957101934825</v>
      </c>
      <c r="K659">
        <f>main!K659*0.9</f>
        <v>258.9112536696195</v>
      </c>
      <c r="L659">
        <f>main!L659*0.9</f>
        <v>256.81737689706409</v>
      </c>
      <c r="M659">
        <f>main!M659*0.9</f>
        <v>249.18054712188362</v>
      </c>
      <c r="N659">
        <f>main!N659*0.9</f>
        <v>250.54096859325159</v>
      </c>
      <c r="O659">
        <f>main!O659*0.9</f>
        <v>235.84206922086642</v>
      </c>
      <c r="P659">
        <f>main!P659*0.9</f>
        <v>234.09762722605956</v>
      </c>
      <c r="Q659">
        <f>main!Q659*0.9</f>
        <v>222.71291742495211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Гуляш свиной</v>
      </c>
      <c r="D660" s="4" t="str">
        <f>main!D660</f>
        <v>Сети</v>
      </c>
      <c r="E660" s="4" t="str">
        <f>main!E660</f>
        <v>Продукция обвалки</v>
      </c>
      <c r="F660">
        <f>main!F660*0.9</f>
        <v>327.32212738541273</v>
      </c>
      <c r="G660">
        <f>main!G660*0.9</f>
        <v>301.25169041129243</v>
      </c>
      <c r="H660">
        <f>main!H660*0.9</f>
        <v>292.61231245129744</v>
      </c>
      <c r="I660">
        <f>main!I660*0.9</f>
        <v>273.93485307930644</v>
      </c>
      <c r="J660">
        <f>main!J660*0.9</f>
        <v>235.34925177696005</v>
      </c>
      <c r="K660">
        <f>main!K660*0.9</f>
        <v>220.94068539512847</v>
      </c>
      <c r="L660">
        <f>main!L660*0.9</f>
        <v>212.98658765053216</v>
      </c>
      <c r="M660">
        <f>main!M660*0.9</f>
        <v>211.32824735325966</v>
      </c>
      <c r="N660">
        <f>main!N660*0.9</f>
        <v>237.60449532346038</v>
      </c>
      <c r="O660">
        <f>main!O660*0.9</f>
        <v>226.59020773702989</v>
      </c>
      <c r="P660">
        <f>main!P660*0.9</f>
        <v>220.95634439304021</v>
      </c>
      <c r="Q660">
        <f>main!Q660*0.9</f>
        <v>214.38448841568803</v>
      </c>
    </row>
    <row r="661" spans="1:17" x14ac:dyDescent="0.25">
      <c r="A661" s="4" t="str">
        <f>main!A661</f>
        <v>Томская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Фирменная розница</v>
      </c>
      <c r="E661" s="4" t="str">
        <f>main!E661</f>
        <v>Продукция обвалки</v>
      </c>
      <c r="F661">
        <f>main!F661*0.9</f>
        <v>360.58201376107843</v>
      </c>
      <c r="G661">
        <f>main!G661*0.9</f>
        <v>348.9369751105736</v>
      </c>
      <c r="H661">
        <f>main!H661*0.9</f>
        <v>316.24799477235359</v>
      </c>
      <c r="I661">
        <f>main!I661*0.9</f>
        <v>307.38960619070565</v>
      </c>
      <c r="J661">
        <f>main!J661*0.9</f>
        <v>289.57553103648979</v>
      </c>
      <c r="K661">
        <f>main!K661*0.9</f>
        <v>285.29138655073865</v>
      </c>
      <c r="L661">
        <f>main!L661*0.9</f>
        <v>280.56331366978822</v>
      </c>
      <c r="M661">
        <f>main!M661*0.9</f>
        <v>271.70362891915101</v>
      </c>
      <c r="N661">
        <f>main!N661*0.9</f>
        <v>264.03176562016262</v>
      </c>
      <c r="O661">
        <f>main!O661*0.9</f>
        <v>251.45325405504988</v>
      </c>
      <c r="P661">
        <f>main!P661*0.9</f>
        <v>248.08379543203057</v>
      </c>
      <c r="Q661">
        <f>main!Q661*0.9</f>
        <v>239.84144046852074</v>
      </c>
    </row>
    <row r="662" spans="1:17" x14ac:dyDescent="0.25">
      <c r="A662" s="4" t="str">
        <f>main!A662</f>
        <v>Томская область</v>
      </c>
      <c r="B662" s="4" t="str">
        <f>main!B662</f>
        <v>Сибирский ФО</v>
      </c>
      <c r="C662" s="4" t="str">
        <f>main!C662</f>
        <v>Грудинка свиная</v>
      </c>
      <c r="D662" s="4" t="str">
        <f>main!D662</f>
        <v>Фирменная розница</v>
      </c>
      <c r="E662" s="4" t="str">
        <f>main!E662</f>
        <v>Продукция обвалки</v>
      </c>
      <c r="F662">
        <f>main!F662*0.9</f>
        <v>276.8164764032129</v>
      </c>
      <c r="G662">
        <f>main!G662*0.9</f>
        <v>295.25731489023968</v>
      </c>
      <c r="H662">
        <f>main!H662*0.9</f>
        <v>287.04643088567565</v>
      </c>
      <c r="I662">
        <f>main!I662*0.9</f>
        <v>258.0534680269671</v>
      </c>
      <c r="J662">
        <f>main!J662*0.9</f>
        <v>234.11544604886228</v>
      </c>
      <c r="K662">
        <f>main!K662*0.9</f>
        <v>216.39241659650182</v>
      </c>
      <c r="L662">
        <f>main!L662*0.9</f>
        <v>214.86860169431603</v>
      </c>
      <c r="M662">
        <f>main!M662*0.9</f>
        <v>203.70362995648125</v>
      </c>
      <c r="N662">
        <f>main!N662*0.9</f>
        <v>190.99030765299813</v>
      </c>
      <c r="O662">
        <f>main!O662*0.9</f>
        <v>184.56309433531942</v>
      </c>
      <c r="P662">
        <f>main!P662*0.9</f>
        <v>186.65993191382009</v>
      </c>
      <c r="Q662">
        <f>main!Q662*0.9</f>
        <v>187.35274748962775</v>
      </c>
    </row>
    <row r="663" spans="1:17" x14ac:dyDescent="0.25">
      <c r="A663" s="4" t="str">
        <f>main!A663</f>
        <v>Томская область</v>
      </c>
      <c r="B663" s="4" t="str">
        <f>main!B663</f>
        <v>Сибирский ФО</v>
      </c>
      <c r="C663" s="4" t="str">
        <f>main!C663</f>
        <v>Карбонад свиной</v>
      </c>
      <c r="D663" s="4" t="str">
        <f>main!D663</f>
        <v>Фирменная розница</v>
      </c>
      <c r="E663" s="4" t="str">
        <f>main!E663</f>
        <v>Продукция обвалки</v>
      </c>
      <c r="F663">
        <f>main!F663*0.9</f>
        <v>336.63244617399459</v>
      </c>
      <c r="G663">
        <f>main!G663*0.9</f>
        <v>332.11867951654619</v>
      </c>
      <c r="H663">
        <f>main!H663*0.9</f>
        <v>309.68712589707297</v>
      </c>
      <c r="I663">
        <f>main!I663*0.9</f>
        <v>296.13569033603267</v>
      </c>
      <c r="J663">
        <f>main!J663*0.9</f>
        <v>283.38231007166053</v>
      </c>
      <c r="K663">
        <f>main!K663*0.9</f>
        <v>268.03480932363703</v>
      </c>
      <c r="L663">
        <f>main!L663*0.9</f>
        <v>260.4187515484096</v>
      </c>
      <c r="M663">
        <f>main!M663*0.9</f>
        <v>248.50048427340391</v>
      </c>
      <c r="N663">
        <f>main!N663*0.9</f>
        <v>243.44869615555041</v>
      </c>
      <c r="O663">
        <f>main!O663*0.9</f>
        <v>225.78315842881804</v>
      </c>
      <c r="P663">
        <f>main!P663*0.9</f>
        <v>226.42621107740294</v>
      </c>
      <c r="Q663">
        <f>main!Q663*0.9</f>
        <v>225.16738843858946</v>
      </c>
    </row>
    <row r="664" spans="1:17" x14ac:dyDescent="0.25">
      <c r="A664" s="4" t="str">
        <f>main!A664</f>
        <v>Томская область</v>
      </c>
      <c r="B664" s="4" t="str">
        <f>main!B664</f>
        <v>Сибирский ФО</v>
      </c>
      <c r="C664" s="4" t="str">
        <f>main!C664</f>
        <v>Котлетное мясо</v>
      </c>
      <c r="D664" s="4" t="str">
        <f>main!D664</f>
        <v>Фирменная розница</v>
      </c>
      <c r="E664" s="4" t="str">
        <f>main!E664</f>
        <v>Продукция обвалки</v>
      </c>
      <c r="F664">
        <f>main!F664*0.9</f>
        <v>255.47071911781552</v>
      </c>
      <c r="G664">
        <f>main!G664*0.9</f>
        <v>242.98416778727434</v>
      </c>
      <c r="H664">
        <f>main!H664*0.9</f>
        <v>231.68145693271816</v>
      </c>
      <c r="I664">
        <f>main!I664*0.9</f>
        <v>210.5136372237067</v>
      </c>
      <c r="J664">
        <f>main!J664*0.9</f>
        <v>199.12364446985853</v>
      </c>
      <c r="K664">
        <f>main!K664*0.9</f>
        <v>183.78577800388877</v>
      </c>
      <c r="L664">
        <f>main!L664*0.9</f>
        <v>182.18040199150721</v>
      </c>
      <c r="M664">
        <f>main!M664*0.9</f>
        <v>180.20504606187853</v>
      </c>
      <c r="N664">
        <f>main!N664*0.9</f>
        <v>181.3695208388377</v>
      </c>
      <c r="O664">
        <f>main!O664*0.9</f>
        <v>169.26135219009169</v>
      </c>
      <c r="P664">
        <f>main!P664*0.9</f>
        <v>173.25846026950927</v>
      </c>
      <c r="Q664">
        <f>main!Q664*0.9</f>
        <v>182.14584672986783</v>
      </c>
    </row>
    <row r="665" spans="1:17" x14ac:dyDescent="0.25">
      <c r="A665" s="4" t="str">
        <f>main!A665</f>
        <v>Томская область</v>
      </c>
      <c r="B665" s="4" t="str">
        <f>main!B665</f>
        <v>Сибирский ФО</v>
      </c>
      <c r="C665" s="4" t="str">
        <f>main!C665</f>
        <v>Лопатка свиная</v>
      </c>
      <c r="D665" s="4" t="str">
        <f>main!D665</f>
        <v>Фирменная розница</v>
      </c>
      <c r="E665" s="4" t="str">
        <f>main!E665</f>
        <v>Продукция обвалки</v>
      </c>
      <c r="F665">
        <f>main!F665*0.9</f>
        <v>276.36711517725411</v>
      </c>
      <c r="G665">
        <f>main!G665*0.9</f>
        <v>277.69421556263046</v>
      </c>
      <c r="H665">
        <f>main!H665*0.9</f>
        <v>253.38162591899822</v>
      </c>
      <c r="I665">
        <f>main!I665*0.9</f>
        <v>239.14388825685438</v>
      </c>
      <c r="J665">
        <f>main!J665*0.9</f>
        <v>224.91310501353738</v>
      </c>
      <c r="K665">
        <f>main!K665*0.9</f>
        <v>219.35063420137919</v>
      </c>
      <c r="L665">
        <f>main!L665*0.9</f>
        <v>210.81847793973881</v>
      </c>
      <c r="M665">
        <f>main!M665*0.9</f>
        <v>210.80149700491503</v>
      </c>
      <c r="N665">
        <f>main!N665*0.9</f>
        <v>206.34311329681503</v>
      </c>
      <c r="O665">
        <f>main!O665*0.9</f>
        <v>192.37586451124494</v>
      </c>
      <c r="P665">
        <f>main!P665*0.9</f>
        <v>193.23432759393035</v>
      </c>
      <c r="Q665">
        <f>main!Q665*0.9</f>
        <v>185.72652267231004</v>
      </c>
    </row>
    <row r="666" spans="1:17" x14ac:dyDescent="0.25">
      <c r="A666" s="4" t="str">
        <f>main!A666</f>
        <v>Томская область</v>
      </c>
      <c r="B666" s="4" t="str">
        <f>main!B666</f>
        <v>Сибирский ФО</v>
      </c>
      <c r="C666" s="4" t="str">
        <f>main!C666</f>
        <v>Мясо для тушения</v>
      </c>
      <c r="D666" s="4" t="str">
        <f>main!D666</f>
        <v>Фирменная розница</v>
      </c>
      <c r="E666" s="4" t="str">
        <f>main!E666</f>
        <v>Продукция обвалки</v>
      </c>
      <c r="F666">
        <f>main!F666*0.9</f>
        <v>189.0960913781914</v>
      </c>
      <c r="G666">
        <f>main!G666*0.9</f>
        <v>187.31607751212107</v>
      </c>
      <c r="H666">
        <f>main!H666*0.9</f>
        <v>179.21730131223782</v>
      </c>
      <c r="I666">
        <f>main!I666*0.9</f>
        <v>181.97224319773497</v>
      </c>
      <c r="J666">
        <f>main!J666*0.9</f>
        <v>170.18382603206697</v>
      </c>
      <c r="K666">
        <f>main!K666*0.9</f>
        <v>159.59345738163904</v>
      </c>
      <c r="L666">
        <f>main!L666*0.9</f>
        <v>154.97732496745408</v>
      </c>
      <c r="M666">
        <f>main!M666*0.9</f>
        <v>153.81748691505916</v>
      </c>
      <c r="N666">
        <f>main!N666*0.9</f>
        <v>144.48548752394424</v>
      </c>
      <c r="O666">
        <f>main!O666*0.9</f>
        <v>138.94890639787675</v>
      </c>
      <c r="P666">
        <f>main!P666*0.9</f>
        <v>129.24441451213778</v>
      </c>
      <c r="Q666">
        <f>main!Q666*0.9</f>
        <v>125.82622455781097</v>
      </c>
    </row>
    <row r="667" spans="1:17" x14ac:dyDescent="0.25">
      <c r="A667" s="4" t="str">
        <f>main!A667</f>
        <v>Томская область</v>
      </c>
      <c r="B667" s="4" t="str">
        <f>main!B667</f>
        <v>Сибирский ФО</v>
      </c>
      <c r="C667" s="4" t="str">
        <f>main!C667</f>
        <v>Набор для бульона</v>
      </c>
      <c r="D667" s="4" t="str">
        <f>main!D667</f>
        <v>Фирменная розница</v>
      </c>
      <c r="E667" s="4" t="str">
        <f>main!E667</f>
        <v>Продукция обвалки</v>
      </c>
      <c r="F667">
        <f>main!F667*0.9</f>
        <v>53.071369225780828</v>
      </c>
      <c r="G667">
        <f>main!G667*0.9</f>
        <v>55.075617458589797</v>
      </c>
      <c r="H667">
        <f>main!H667*0.9</f>
        <v>54.701940309873549</v>
      </c>
      <c r="I667">
        <f>main!I667*0.9</f>
        <v>60.784075214009768</v>
      </c>
      <c r="J667">
        <f>main!J667*0.9</f>
        <v>52.904240786562426</v>
      </c>
      <c r="K667">
        <f>main!K667*0.9</f>
        <v>54.200824857940034</v>
      </c>
      <c r="L667">
        <f>main!L667*0.9</f>
        <v>54.353888424962101</v>
      </c>
      <c r="M667">
        <f>main!M667*0.9</f>
        <v>45.705821731218464</v>
      </c>
      <c r="N667">
        <f>main!N667*0.9</f>
        <v>47.419175008330448</v>
      </c>
      <c r="O667">
        <f>main!O667*0.9</f>
        <v>41.792760979008904</v>
      </c>
      <c r="P667">
        <f>main!P667*0.9</f>
        <v>38.324715771126598</v>
      </c>
      <c r="Q667">
        <f>main!Q667*0.9</f>
        <v>35.033798438955749</v>
      </c>
    </row>
    <row r="668" spans="1:17" x14ac:dyDescent="0.25">
      <c r="A668" s="4" t="str">
        <f>main!A668</f>
        <v>Томская область</v>
      </c>
      <c r="B668" s="4" t="str">
        <f>main!B668</f>
        <v>Сибирский ФО</v>
      </c>
      <c r="C668" s="4" t="str">
        <f>main!C668</f>
        <v>Набор для хаша свиной</v>
      </c>
      <c r="D668" s="4" t="str">
        <f>main!D668</f>
        <v>Фирменная розница</v>
      </c>
      <c r="E668" s="4" t="str">
        <f>main!E668</f>
        <v>Продукция обвалки</v>
      </c>
      <c r="F668">
        <f>main!F668*0.9</f>
        <v>116.8773241566392</v>
      </c>
      <c r="G668">
        <f>main!G668*0.9</f>
        <v>122.76334156002788</v>
      </c>
      <c r="H668">
        <f>main!H668*0.9</f>
        <v>115.53696905517447</v>
      </c>
      <c r="I668">
        <f>main!I668*0.9</f>
        <v>123.1263215259505</v>
      </c>
      <c r="J668">
        <f>main!J668*0.9</f>
        <v>122.39136800361349</v>
      </c>
      <c r="K668">
        <f>main!K668*0.9</f>
        <v>110.05396604867222</v>
      </c>
      <c r="L668">
        <f>main!L668*0.9</f>
        <v>107.12830448724985</v>
      </c>
      <c r="M668">
        <f>main!M668*0.9</f>
        <v>101.65680780004919</v>
      </c>
      <c r="N668">
        <f>main!N668*0.9</f>
        <v>94.560811483796272</v>
      </c>
      <c r="O668">
        <f>main!O668*0.9</f>
        <v>86.994014400406328</v>
      </c>
      <c r="P668">
        <f>main!P668*0.9</f>
        <v>81.415890239561818</v>
      </c>
      <c r="Q668">
        <f>main!Q668*0.9</f>
        <v>80.514411779333045</v>
      </c>
    </row>
    <row r="669" spans="1:17" x14ac:dyDescent="0.25">
      <c r="A669" s="4" t="str">
        <f>main!A669</f>
        <v>Томская область</v>
      </c>
      <c r="B669" s="4" t="str">
        <f>main!B669</f>
        <v>Сибирский ФО</v>
      </c>
      <c r="C669" s="4" t="str">
        <f>main!C669</f>
        <v>Ноги свиные</v>
      </c>
      <c r="D669" s="4" t="str">
        <f>main!D669</f>
        <v>Фирменная розница</v>
      </c>
      <c r="E669" s="4" t="str">
        <f>main!E669</f>
        <v>Продукция обвалки</v>
      </c>
      <c r="F669">
        <f>main!F669*0.9</f>
        <v>55.373221809793407</v>
      </c>
      <c r="G669">
        <f>main!G669*0.9</f>
        <v>70.767241260722429</v>
      </c>
      <c r="H669">
        <f>main!H669*0.9</f>
        <v>82.257529159901623</v>
      </c>
      <c r="I669">
        <f>main!I669*0.9</f>
        <v>95.18138805972491</v>
      </c>
      <c r="J669">
        <f>main!J669*0.9</f>
        <v>83.200003438000934</v>
      </c>
      <c r="K669">
        <f>main!K669*0.9</f>
        <v>63.155183769672576</v>
      </c>
      <c r="L669">
        <f>main!L669*0.9</f>
        <v>51.791645471177681</v>
      </c>
      <c r="M669">
        <f>main!M669*0.9</f>
        <v>40.09317271712171</v>
      </c>
      <c r="N669">
        <f>main!N669*0.9</f>
        <v>33.809618814395847</v>
      </c>
      <c r="O669">
        <f>main!O669*0.9</f>
        <v>28.305597667851352</v>
      </c>
      <c r="P669">
        <f>main!P669*0.9</f>
        <v>30.511740535322819</v>
      </c>
      <c r="Q669">
        <f>main!Q669*0.9</f>
        <v>35.752404909166131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Окорок свиной</v>
      </c>
      <c r="D670" s="4" t="str">
        <f>main!D670</f>
        <v>Фирменная розница</v>
      </c>
      <c r="E670" s="4" t="str">
        <f>main!E670</f>
        <v>Продукция обвалки</v>
      </c>
      <c r="F670">
        <f>main!F670*0.9</f>
        <v>286.48466533521002</v>
      </c>
      <c r="G670">
        <f>main!G670*0.9</f>
        <v>283.63075945645562</v>
      </c>
      <c r="H670">
        <f>main!H670*0.9</f>
        <v>264.51344362397145</v>
      </c>
      <c r="I670">
        <f>main!I670*0.9</f>
        <v>251.0139020699994</v>
      </c>
      <c r="J670">
        <f>main!J670*0.9</f>
        <v>235.84257570342803</v>
      </c>
      <c r="K670">
        <f>main!K670*0.9</f>
        <v>224.2053753077912</v>
      </c>
      <c r="L670">
        <f>main!L670*0.9</f>
        <v>223.21729122287786</v>
      </c>
      <c r="M670">
        <f>main!M670*0.9</f>
        <v>218.03234712737506</v>
      </c>
      <c r="N670">
        <f>main!N670*0.9</f>
        <v>213.28371570181554</v>
      </c>
      <c r="O670">
        <f>main!O670*0.9</f>
        <v>193.81198496933379</v>
      </c>
      <c r="P670">
        <f>main!P670*0.9</f>
        <v>195.73011812293646</v>
      </c>
      <c r="Q670">
        <f>main!Q670*0.9</f>
        <v>190.15171665400902</v>
      </c>
    </row>
    <row r="671" spans="1:17" x14ac:dyDescent="0.25">
      <c r="A671" s="4" t="str">
        <f>main!A671</f>
        <v>Томская область</v>
      </c>
      <c r="B671" s="4" t="str">
        <f>main!B671</f>
        <v>Сибирский ФО</v>
      </c>
      <c r="C671" s="4" t="str">
        <f>main!C671</f>
        <v>Позвонки свиные</v>
      </c>
      <c r="D671" s="4" t="str">
        <f>main!D671</f>
        <v>Фирменная розница</v>
      </c>
      <c r="E671" s="4" t="str">
        <f>main!E671</f>
        <v>Продукция обвалки</v>
      </c>
      <c r="F671">
        <f>main!F671*0.9</f>
        <v>102.38102686533036</v>
      </c>
      <c r="G671">
        <f>main!G671*0.9</f>
        <v>121.01864995948668</v>
      </c>
      <c r="H671">
        <f>main!H671*0.9</f>
        <v>124.24229920797019</v>
      </c>
      <c r="I671">
        <f>main!I671*0.9</f>
        <v>113.75963458703629</v>
      </c>
      <c r="J671">
        <f>main!J671*0.9</f>
        <v>114.05589472120869</v>
      </c>
      <c r="K671">
        <f>main!K671*0.9</f>
        <v>114.70496203956642</v>
      </c>
      <c r="L671">
        <f>main!L671*0.9</f>
        <v>118.93779319760633</v>
      </c>
      <c r="M671">
        <f>main!M671*0.9</f>
        <v>108.25792217850265</v>
      </c>
      <c r="N671">
        <f>main!N671*0.9</f>
        <v>105.29657949869174</v>
      </c>
      <c r="O671">
        <f>main!O671*0.9</f>
        <v>97.474802714751988</v>
      </c>
      <c r="P671">
        <f>main!P671*0.9</f>
        <v>101.30181035060617</v>
      </c>
      <c r="Q671">
        <f>main!Q671*0.9</f>
        <v>86.483402531749604</v>
      </c>
    </row>
    <row r="672" spans="1:17" x14ac:dyDescent="0.25">
      <c r="A672" s="4" t="str">
        <f>main!A672</f>
        <v>Томская область</v>
      </c>
      <c r="B672" s="4" t="str">
        <f>main!B672</f>
        <v>Сибирский ФО</v>
      </c>
      <c r="C672" s="4" t="str">
        <f>main!C672</f>
        <v>Рагу для тушения</v>
      </c>
      <c r="D672" s="4" t="str">
        <f>main!D672</f>
        <v>Фирменная розница</v>
      </c>
      <c r="E672" s="4" t="str">
        <f>main!E672</f>
        <v>Продукция обвалки</v>
      </c>
      <c r="F672">
        <f>main!F672*0.9</f>
        <v>177.16127104797835</v>
      </c>
      <c r="G672">
        <f>main!G672*0.9</f>
        <v>196.39892994080844</v>
      </c>
      <c r="H672">
        <f>main!H672*0.9</f>
        <v>174.59925193162792</v>
      </c>
      <c r="I672">
        <f>main!I672*0.9</f>
        <v>102.90718399341243</v>
      </c>
      <c r="J672">
        <f>main!J672*0.9</f>
        <v>95.233643431480502</v>
      </c>
      <c r="K672">
        <f>main!K672*0.9</f>
        <v>92.458932309653264</v>
      </c>
      <c r="L672">
        <f>main!L672*0.9</f>
        <v>95.865210972736108</v>
      </c>
      <c r="M672">
        <f>main!M672*0.9</f>
        <v>89.646464391436396</v>
      </c>
      <c r="N672">
        <f>main!N672*0.9</f>
        <v>96.57416063203982</v>
      </c>
      <c r="O672">
        <f>main!O672*0.9</f>
        <v>84.474115613027578</v>
      </c>
      <c r="P672">
        <f>main!P672*0.9</f>
        <v>87.541354279591658</v>
      </c>
      <c r="Q672">
        <f>main!Q672*0.9</f>
        <v>83.389922340485313</v>
      </c>
    </row>
    <row r="673" spans="1:17" x14ac:dyDescent="0.25">
      <c r="A673" s="4" t="str">
        <f>main!A673</f>
        <v>Томская область</v>
      </c>
      <c r="B673" s="4" t="str">
        <f>main!B673</f>
        <v>Сибирский ФО</v>
      </c>
      <c r="C673" s="4" t="str">
        <f>main!C673</f>
        <v>Ребра свиные</v>
      </c>
      <c r="D673" s="4" t="str">
        <f>main!D673</f>
        <v>Фирменная розница</v>
      </c>
      <c r="E673" s="4" t="str">
        <f>main!E673</f>
        <v>Продукция обвалки</v>
      </c>
      <c r="F673">
        <f>main!F673*0.9</f>
        <v>188.24693027039243</v>
      </c>
      <c r="G673">
        <f>main!G673*0.9</f>
        <v>191.6655805696262</v>
      </c>
      <c r="H673">
        <f>main!H673*0.9</f>
        <v>184.08874274607777</v>
      </c>
      <c r="I673">
        <f>main!I673*0.9</f>
        <v>171.12917965378017</v>
      </c>
      <c r="J673">
        <f>main!J673*0.9</f>
        <v>155.51720630549852</v>
      </c>
      <c r="K673">
        <f>main!K673*0.9</f>
        <v>157.62257603918303</v>
      </c>
      <c r="L673">
        <f>main!L673*0.9</f>
        <v>167.1869136716314</v>
      </c>
      <c r="M673">
        <f>main!M673*0.9</f>
        <v>160.5928328340627</v>
      </c>
      <c r="N673">
        <f>main!N673*0.9</f>
        <v>160.87726482477933</v>
      </c>
      <c r="O673">
        <f>main!O673*0.9</f>
        <v>151.82936335187361</v>
      </c>
      <c r="P673">
        <f>main!P673*0.9</f>
        <v>151.96692229670694</v>
      </c>
      <c r="Q673">
        <f>main!Q673*0.9</f>
        <v>146.30781687446989</v>
      </c>
    </row>
    <row r="674" spans="1:17" x14ac:dyDescent="0.25">
      <c r="A674" s="4" t="str">
        <f>main!A674</f>
        <v>Томская область</v>
      </c>
      <c r="B674" s="4" t="str">
        <f>main!B674</f>
        <v>Сибирский ФО</v>
      </c>
      <c r="C674" s="4" t="str">
        <f>main!C674</f>
        <v>Ребра свиные (ленточные с корейки)</v>
      </c>
      <c r="D674" s="4" t="str">
        <f>main!D674</f>
        <v>Фирменная розница</v>
      </c>
      <c r="E674" s="4" t="str">
        <f>main!E674</f>
        <v>Продукция обвалки</v>
      </c>
      <c r="F674">
        <f>main!F674*0.9</f>
        <v>290.04216484197747</v>
      </c>
      <c r="G674">
        <f>main!G674*0.9</f>
        <v>295.30946313047122</v>
      </c>
      <c r="H674">
        <f>main!H674*0.9</f>
        <v>283.63542179634698</v>
      </c>
      <c r="I674">
        <f>main!I674*0.9</f>
        <v>263.66792628767058</v>
      </c>
      <c r="J674">
        <f>main!J674*0.9</f>
        <v>239.61371971502271</v>
      </c>
      <c r="K674">
        <f>main!K674*0.9</f>
        <v>242.85757603965712</v>
      </c>
      <c r="L674">
        <f>main!L674*0.9</f>
        <v>257.59386516910183</v>
      </c>
      <c r="M674">
        <f>main!M674*0.9</f>
        <v>247.43401035221697</v>
      </c>
      <c r="N674">
        <f>main!N674*0.9</f>
        <v>247.87225001019851</v>
      </c>
      <c r="O674">
        <f>main!O674*0.9</f>
        <v>233.93166183322765</v>
      </c>
      <c r="P674">
        <f>main!P674*0.9</f>
        <v>234.14360629413079</v>
      </c>
      <c r="Q674">
        <f>main!Q674*0.9</f>
        <v>225.42431836004877</v>
      </c>
    </row>
    <row r="675" spans="1:17" x14ac:dyDescent="0.25">
      <c r="A675" s="4" t="str">
        <f>main!A675</f>
        <v>Томская область</v>
      </c>
      <c r="B675" s="4" t="str">
        <f>main!B675</f>
        <v>Сибирский ФО</v>
      </c>
      <c r="C675" s="4" t="str">
        <f>main!C675</f>
        <v>Ребрышки свиные</v>
      </c>
      <c r="D675" s="4" t="str">
        <f>main!D675</f>
        <v>Фирменная розница</v>
      </c>
      <c r="E675" s="4" t="str">
        <f>main!E675</f>
        <v>Продукция обвалки</v>
      </c>
      <c r="F675">
        <f>main!F675*0.9</f>
        <v>106.70801995120162</v>
      </c>
      <c r="G675">
        <f>main!G675*0.9</f>
        <v>97.663087301254265</v>
      </c>
      <c r="H675">
        <f>main!H675*0.9</f>
        <v>96.867359906872835</v>
      </c>
      <c r="I675">
        <f>main!I675*0.9</f>
        <v>94.162468904968122</v>
      </c>
      <c r="J675">
        <f>main!J675*0.9</f>
        <v>92.174833953471918</v>
      </c>
      <c r="K675">
        <f>main!K675*0.9</f>
        <v>85.602864362637334</v>
      </c>
      <c r="L675">
        <f>main!L675*0.9</f>
        <v>79.761883711196788</v>
      </c>
      <c r="M675">
        <f>main!M675*0.9</f>
        <v>78.994340491523801</v>
      </c>
      <c r="N675">
        <f>main!N675*0.9</f>
        <v>81.694649027166221</v>
      </c>
      <c r="O675">
        <f>main!O675*0.9</f>
        <v>75.046995270318348</v>
      </c>
      <c r="P675">
        <f>main!P675*0.9</f>
        <v>72.293738805597457</v>
      </c>
      <c r="Q675">
        <f>main!Q675*0.9</f>
        <v>76.641629933042765</v>
      </c>
    </row>
    <row r="676" spans="1:17" x14ac:dyDescent="0.25">
      <c r="A676" s="4" t="str">
        <f>main!A676</f>
        <v>Томская область</v>
      </c>
      <c r="B676" s="4" t="str">
        <f>main!B676</f>
        <v>Сибирский ФО</v>
      </c>
      <c r="C676" s="4" t="str">
        <f>main!C676</f>
        <v>Рулька свиная</v>
      </c>
      <c r="D676" s="4" t="str">
        <f>main!D676</f>
        <v>Фирменная розница</v>
      </c>
      <c r="E676" s="4" t="str">
        <f>main!E676</f>
        <v>Продукция обвалки</v>
      </c>
      <c r="F676">
        <f>main!F676*0.9</f>
        <v>201.8261405844643</v>
      </c>
      <c r="G676">
        <f>main!G676*0.9</f>
        <v>192.94911955045728</v>
      </c>
      <c r="H676">
        <f>main!H676*0.9</f>
        <v>170.22132148313014</v>
      </c>
      <c r="I676">
        <f>main!I676*0.9</f>
        <v>170.75736474556092</v>
      </c>
      <c r="J676">
        <f>main!J676*0.9</f>
        <v>183.39548400838575</v>
      </c>
      <c r="K676">
        <f>main!K676*0.9</f>
        <v>182.00118752696451</v>
      </c>
      <c r="L676">
        <f>main!L676*0.9</f>
        <v>160.10194271351102</v>
      </c>
      <c r="M676">
        <f>main!M676*0.9</f>
        <v>160.89971243735724</v>
      </c>
      <c r="N676">
        <f>main!N676*0.9</f>
        <v>162.76613057187927</v>
      </c>
      <c r="O676">
        <f>main!O676*0.9</f>
        <v>168.0318025183411</v>
      </c>
      <c r="P676">
        <f>main!P676*0.9</f>
        <v>156.49901350807122</v>
      </c>
      <c r="Q676">
        <f>main!Q676*0.9</f>
        <v>162.45160008433157</v>
      </c>
    </row>
    <row r="677" spans="1:17" x14ac:dyDescent="0.25">
      <c r="A677" s="4" t="str">
        <f>main!A677</f>
        <v>Томская область</v>
      </c>
      <c r="B677" s="4" t="str">
        <f>main!B677</f>
        <v>Сибирский ФО</v>
      </c>
      <c r="C677" s="4" t="str">
        <f>main!C677</f>
        <v>Суповой набор свиной</v>
      </c>
      <c r="D677" s="4" t="str">
        <f>main!D677</f>
        <v>Фирменная розница</v>
      </c>
      <c r="E677" s="4" t="str">
        <f>main!E677</f>
        <v>Продукция обвалки</v>
      </c>
      <c r="F677">
        <f>main!F677*0.9</f>
        <v>51.325675648460646</v>
      </c>
      <c r="G677">
        <f>main!G677*0.9</f>
        <v>53.263997501030865</v>
      </c>
      <c r="H677">
        <f>main!H677*0.9</f>
        <v>52.902611834671703</v>
      </c>
      <c r="I677">
        <f>main!I677*0.9</f>
        <v>58.784685123789544</v>
      </c>
      <c r="J677">
        <f>main!J677*0.9</f>
        <v>51.164044618621084</v>
      </c>
      <c r="K677">
        <f>main!K677*0.9</f>
        <v>52.417979734094992</v>
      </c>
      <c r="L677">
        <f>main!L677*0.9</f>
        <v>52.566008532092432</v>
      </c>
      <c r="M677">
        <f>main!M677*0.9</f>
        <v>44.202405471070968</v>
      </c>
      <c r="N677">
        <f>main!N677*0.9</f>
        <v>45.859400869063421</v>
      </c>
      <c r="O677">
        <f>main!O677*0.9</f>
        <v>40.418058281794657</v>
      </c>
      <c r="P677">
        <f>main!P677*0.9</f>
        <v>37.064088597750825</v>
      </c>
      <c r="Q677">
        <f>main!Q677*0.9</f>
        <v>33.881420465366439</v>
      </c>
    </row>
    <row r="678" spans="1:17" x14ac:dyDescent="0.25">
      <c r="A678" s="4" t="str">
        <f>main!A678</f>
        <v>Томская область</v>
      </c>
      <c r="B678" s="4" t="str">
        <f>main!B678</f>
        <v>Сибирский ФО</v>
      </c>
      <c r="C678" s="4" t="str">
        <f>main!C678</f>
        <v>Шейка свиная</v>
      </c>
      <c r="D678" s="4" t="str">
        <f>main!D678</f>
        <v>Фирменная розница</v>
      </c>
      <c r="E678" s="4" t="str">
        <f>main!E678</f>
        <v>Продукция обвалки</v>
      </c>
      <c r="F678">
        <f>main!F678*0.9</f>
        <v>411.10749285368911</v>
      </c>
      <c r="G678">
        <f>main!G678*0.9</f>
        <v>359.92713192673114</v>
      </c>
      <c r="H678">
        <f>main!H678*0.9</f>
        <v>311.37148769575998</v>
      </c>
      <c r="I678">
        <f>main!I678*0.9</f>
        <v>302.97545419874001</v>
      </c>
      <c r="J678">
        <f>main!J678*0.9</f>
        <v>315.01937077731895</v>
      </c>
      <c r="K678">
        <f>main!K678*0.9</f>
        <v>312.66185369479291</v>
      </c>
      <c r="L678">
        <f>main!L678*0.9</f>
        <v>326.60913198228025</v>
      </c>
      <c r="M678">
        <f>main!M678*0.9</f>
        <v>336.01747747164524</v>
      </c>
      <c r="N678">
        <f>main!N678*0.9</f>
        <v>337.34778563951198</v>
      </c>
      <c r="O678">
        <f>main!O678*0.9</f>
        <v>320.06710646775747</v>
      </c>
      <c r="P678">
        <f>main!P678*0.9</f>
        <v>316.41349871080433</v>
      </c>
      <c r="Q678">
        <f>main!Q678*0.9</f>
        <v>301.06463999704715</v>
      </c>
    </row>
    <row r="679" spans="1:17" x14ac:dyDescent="0.25">
      <c r="A679" s="4" t="str">
        <f>main!A679</f>
        <v>Томская область</v>
      </c>
      <c r="B679" s="4" t="str">
        <f>main!B679</f>
        <v>Сибирский ФО</v>
      </c>
      <c r="C679" s="4" t="str">
        <f>main!C679</f>
        <v>Шницель свиной</v>
      </c>
      <c r="D679" s="4" t="str">
        <f>main!D679</f>
        <v>Фирменная розница</v>
      </c>
      <c r="E679" s="4" t="str">
        <f>main!E679</f>
        <v>Продукция обвалки</v>
      </c>
      <c r="F679">
        <f>main!F679*0.9</f>
        <v>434.26122377953368</v>
      </c>
      <c r="G679">
        <f>main!G679*0.9</f>
        <v>387.40724151511495</v>
      </c>
      <c r="H679">
        <f>main!H679*0.9</f>
        <v>368.29072473826159</v>
      </c>
      <c r="I679">
        <f>main!I679*0.9</f>
        <v>366.61604321040915</v>
      </c>
      <c r="J679">
        <f>main!J679*0.9</f>
        <v>359.97555155253156</v>
      </c>
      <c r="K679">
        <f>main!K679*0.9</f>
        <v>355.05475677904627</v>
      </c>
      <c r="L679">
        <f>main!L679*0.9</f>
        <v>352.1833446728981</v>
      </c>
      <c r="M679">
        <f>main!M679*0.9</f>
        <v>341.71067228048963</v>
      </c>
      <c r="N679">
        <f>main!N679*0.9</f>
        <v>343.57626949879329</v>
      </c>
      <c r="O679">
        <f>main!O679*0.9</f>
        <v>323.41911500043602</v>
      </c>
      <c r="P679">
        <f>main!P679*0.9</f>
        <v>321.02689597015922</v>
      </c>
      <c r="Q679">
        <f>main!Q679*0.9</f>
        <v>305.41461449478453</v>
      </c>
    </row>
    <row r="680" spans="1:17" x14ac:dyDescent="0.25">
      <c r="A680" s="4" t="str">
        <f>main!A680</f>
        <v>Киргизия</v>
      </c>
      <c r="B680" s="4" t="str">
        <f>main!B680</f>
        <v>Киргизия</v>
      </c>
      <c r="C680" s="4" t="str">
        <f>main!C680</f>
        <v>Грудинка свиная</v>
      </c>
      <c r="D680" s="4" t="str">
        <f>main!D680</f>
        <v>Экспорт</v>
      </c>
      <c r="E680" s="4" t="str">
        <f>main!E680</f>
        <v>Продукция обвалки</v>
      </c>
      <c r="F680">
        <f>main!F680*0.9</f>
        <v>187.25326623466415</v>
      </c>
      <c r="G680">
        <f>main!G680*0.9</f>
        <v>199.72762210996919</v>
      </c>
      <c r="H680">
        <f>main!H680*0.9</f>
        <v>194.17334705919868</v>
      </c>
      <c r="I680">
        <f>main!I680*0.9</f>
        <v>174.56097765238087</v>
      </c>
      <c r="J680">
        <f>main!J680*0.9</f>
        <v>158.36803689668645</v>
      </c>
      <c r="K680">
        <f>main!K680*0.9</f>
        <v>146.37924491562819</v>
      </c>
      <c r="L680">
        <f>main!L680*0.9</f>
        <v>145.3484561371607</v>
      </c>
      <c r="M680">
        <f>main!M680*0.9</f>
        <v>137.79588032053201</v>
      </c>
      <c r="N680">
        <f>main!N680*0.9</f>
        <v>129.19591850845546</v>
      </c>
      <c r="O680">
        <f>main!O680*0.9</f>
        <v>124.84821239587126</v>
      </c>
      <c r="P680">
        <f>main!P680*0.9</f>
        <v>126.26662393856397</v>
      </c>
      <c r="Q680">
        <f>main!Q680*0.9</f>
        <v>126.73528093887658</v>
      </c>
    </row>
    <row r="681" spans="1:17" x14ac:dyDescent="0.25">
      <c r="A681" s="4" t="str">
        <f>main!A681</f>
        <v>Киргизия</v>
      </c>
      <c r="B681" s="4" t="str">
        <f>main!B681</f>
        <v>Киргизия</v>
      </c>
      <c r="C681" s="4" t="str">
        <f>main!C681</f>
        <v>Корейка свиная</v>
      </c>
      <c r="D681" s="4" t="str">
        <f>main!D681</f>
        <v>Экспорт</v>
      </c>
      <c r="E681" s="4" t="str">
        <f>main!E681</f>
        <v>Продукция обвалки</v>
      </c>
      <c r="F681">
        <f>main!F681*0.9</f>
        <v>284.01998454147503</v>
      </c>
      <c r="G681">
        <f>main!G681*0.9</f>
        <v>284.65391106042398</v>
      </c>
      <c r="H681">
        <f>main!H681*0.9</f>
        <v>260.84687155000324</v>
      </c>
      <c r="I681">
        <f>main!I681*0.9</f>
        <v>244.95921066519313</v>
      </c>
      <c r="J681">
        <f>main!J681*0.9</f>
        <v>239.91159308788343</v>
      </c>
      <c r="K681">
        <f>main!K681*0.9</f>
        <v>221.6348773238943</v>
      </c>
      <c r="L681">
        <f>main!L681*0.9</f>
        <v>221.54678532159562</v>
      </c>
      <c r="M681">
        <f>main!M681*0.9</f>
        <v>206.27072568758837</v>
      </c>
      <c r="N681">
        <f>main!N681*0.9</f>
        <v>203.07602215541081</v>
      </c>
      <c r="O681">
        <f>main!O681*0.9</f>
        <v>189.25962764506778</v>
      </c>
      <c r="P681">
        <f>main!P681*0.9</f>
        <v>192.63372084581044</v>
      </c>
      <c r="Q681">
        <f>main!Q681*0.9</f>
        <v>195.35662947808692</v>
      </c>
    </row>
    <row r="682" spans="1:17" x14ac:dyDescent="0.25">
      <c r="A682" s="4" t="str">
        <f>main!A682</f>
        <v>Киргизия</v>
      </c>
      <c r="B682" s="4" t="str">
        <f>main!B682</f>
        <v>Киргизия</v>
      </c>
      <c r="C682" s="4" t="str">
        <f>main!C682</f>
        <v>Котлета на кости свиная</v>
      </c>
      <c r="D682" s="4" t="str">
        <f>main!D682</f>
        <v>Экспорт</v>
      </c>
      <c r="E682" s="4" t="str">
        <f>main!E682</f>
        <v>Продукция обвалки</v>
      </c>
      <c r="F682">
        <f>main!F682*0.9</f>
        <v>239.89634270767286</v>
      </c>
      <c r="G682">
        <f>main!G682*0.9</f>
        <v>230.68080217028532</v>
      </c>
      <c r="H682">
        <f>main!H682*0.9</f>
        <v>201.33032249494534</v>
      </c>
      <c r="I682">
        <f>main!I682*0.9</f>
        <v>199.18594028498816</v>
      </c>
      <c r="J682">
        <f>main!J682*0.9</f>
        <v>197.02080491721009</v>
      </c>
      <c r="K682">
        <f>main!K682*0.9</f>
        <v>184.39282319040936</v>
      </c>
      <c r="L682">
        <f>main!L682*0.9</f>
        <v>188.14694061474032</v>
      </c>
      <c r="M682">
        <f>main!M682*0.9</f>
        <v>181.68852162319092</v>
      </c>
      <c r="N682">
        <f>main!N682*0.9</f>
        <v>172.42163160279713</v>
      </c>
      <c r="O682">
        <f>main!O682*0.9</f>
        <v>160.39700506901872</v>
      </c>
      <c r="P682">
        <f>main!P682*0.9</f>
        <v>163.3447102573636</v>
      </c>
      <c r="Q682">
        <f>main!Q682*0.9</f>
        <v>155.7696082407669</v>
      </c>
    </row>
    <row r="683" spans="1:17" x14ac:dyDescent="0.25">
      <c r="A683" s="4" t="str">
        <f>main!A683</f>
        <v>Киргизия</v>
      </c>
      <c r="B683" s="4" t="str">
        <f>main!B683</f>
        <v>Киргизия</v>
      </c>
      <c r="C683" s="4" t="str">
        <f>main!C683</f>
        <v>Ноги свиные</v>
      </c>
      <c r="D683" s="4" t="str">
        <f>main!D683</f>
        <v>Экспорт</v>
      </c>
      <c r="E683" s="4" t="str">
        <f>main!E683</f>
        <v>Продукция обвалки</v>
      </c>
      <c r="F683">
        <f>main!F683*0.9</f>
        <v>12.323320916256311</v>
      </c>
      <c r="G683">
        <f>main!G683*0.9</f>
        <v>15.749262837001448</v>
      </c>
      <c r="H683">
        <f>main!H683*0.9</f>
        <v>18.306428567544479</v>
      </c>
      <c r="I683">
        <f>main!I683*0.9</f>
        <v>21.182635793593406</v>
      </c>
      <c r="J683">
        <f>main!J683*0.9</f>
        <v>18.516176395189952</v>
      </c>
      <c r="K683">
        <f>main!K683*0.9</f>
        <v>14.055198012357105</v>
      </c>
      <c r="L683">
        <f>main!L683*0.9</f>
        <v>11.52624042925771</v>
      </c>
      <c r="M683">
        <f>main!M683*0.9</f>
        <v>8.9227431201519671</v>
      </c>
      <c r="N683">
        <f>main!N683*0.9</f>
        <v>7.5243370186635667</v>
      </c>
      <c r="O683">
        <f>main!O683*0.9</f>
        <v>6.2994160785073854</v>
      </c>
      <c r="P683">
        <f>main!P683*0.9</f>
        <v>6.7903935881120816</v>
      </c>
      <c r="Q683">
        <f>main!Q683*0.9</f>
        <v>7.9567044290290632</v>
      </c>
    </row>
    <row r="684" spans="1:17" x14ac:dyDescent="0.25">
      <c r="A684" s="4" t="str">
        <f>main!A684</f>
        <v>Киргизия</v>
      </c>
      <c r="B684" s="4" t="str">
        <f>main!B684</f>
        <v>Киргизия</v>
      </c>
      <c r="C684" s="4" t="str">
        <f>main!C684</f>
        <v>Окорок свиной</v>
      </c>
      <c r="D684" s="4" t="str">
        <f>main!D684</f>
        <v>Экспорт</v>
      </c>
      <c r="E684" s="4" t="str">
        <f>main!E684</f>
        <v>Продукция обвалки</v>
      </c>
      <c r="F684">
        <f>main!F684*0.9</f>
        <v>200.42713177247359</v>
      </c>
      <c r="G684">
        <f>main!G684*0.9</f>
        <v>198.43051471460049</v>
      </c>
      <c r="H684">
        <f>main!H684*0.9</f>
        <v>185.05587640713648</v>
      </c>
      <c r="I684">
        <f>main!I684*0.9</f>
        <v>175.61148122200473</v>
      </c>
      <c r="J684">
        <f>main!J684*0.9</f>
        <v>164.99749102717843</v>
      </c>
      <c r="K684">
        <f>main!K684*0.9</f>
        <v>156.85600570743236</v>
      </c>
      <c r="L684">
        <f>main!L684*0.9</f>
        <v>156.16473359743136</v>
      </c>
      <c r="M684">
        <f>main!M684*0.9</f>
        <v>152.53730218763391</v>
      </c>
      <c r="N684">
        <f>main!N684*0.9</f>
        <v>149.21511886813269</v>
      </c>
      <c r="O684">
        <f>main!O684*0.9</f>
        <v>135.59252885344267</v>
      </c>
      <c r="P684">
        <f>main!P684*0.9</f>
        <v>136.93447127777608</v>
      </c>
      <c r="Q684">
        <f>main!Q684*0.9</f>
        <v>133.03177371110439</v>
      </c>
    </row>
    <row r="685" spans="1:17" x14ac:dyDescent="0.25">
      <c r="A685" s="4" t="str">
        <f>main!A685</f>
        <v>Киргизия</v>
      </c>
      <c r="B685" s="4" t="str">
        <f>main!B685</f>
        <v>Киргизия</v>
      </c>
      <c r="C685" s="4" t="str">
        <f>main!C685</f>
        <v>Ребра свиные (ленточные с корейки)</v>
      </c>
      <c r="D685" s="4" t="str">
        <f>main!D685</f>
        <v>Экспорт</v>
      </c>
      <c r="E685" s="4" t="str">
        <f>main!E685</f>
        <v>Продукция обвалки</v>
      </c>
      <c r="F685">
        <f>main!F685*0.9</f>
        <v>230.91581659608113</v>
      </c>
      <c r="G685">
        <f>main!G685*0.9</f>
        <v>235.10935337445036</v>
      </c>
      <c r="H685">
        <f>main!H685*0.9</f>
        <v>225.81511579656441</v>
      </c>
      <c r="I685">
        <f>main!I685*0.9</f>
        <v>209.91808050420721</v>
      </c>
      <c r="J685">
        <f>main!J685*0.9</f>
        <v>190.76742785230732</v>
      </c>
      <c r="K685">
        <f>main!K685*0.9</f>
        <v>193.35001005214514</v>
      </c>
      <c r="L685">
        <f>main!L685*0.9</f>
        <v>205.08224298377993</v>
      </c>
      <c r="M685">
        <f>main!M685*0.9</f>
        <v>196.99351846051349</v>
      </c>
      <c r="N685">
        <f>main!N685*0.9</f>
        <v>197.34242107107951</v>
      </c>
      <c r="O685">
        <f>main!O685*0.9</f>
        <v>186.24368201543655</v>
      </c>
      <c r="P685">
        <f>main!P685*0.9</f>
        <v>186.41242068241323</v>
      </c>
      <c r="Q685">
        <f>main!Q685*0.9</f>
        <v>179.47059725983647</v>
      </c>
    </row>
    <row r="686" spans="1:17" x14ac:dyDescent="0.25">
      <c r="A686" s="4" t="str">
        <f>main!A686</f>
        <v>Киргизия</v>
      </c>
      <c r="B686" s="4" t="str">
        <f>main!B686</f>
        <v>Киргизия</v>
      </c>
      <c r="C686" s="4" t="str">
        <f>main!C686</f>
        <v>Шейка свиная</v>
      </c>
      <c r="D686" s="4" t="str">
        <f>main!D686</f>
        <v>Экспорт</v>
      </c>
      <c r="E686" s="4" t="str">
        <f>main!E686</f>
        <v>Продукция обвалки</v>
      </c>
      <c r="F686">
        <f>main!F686*0.9</f>
        <v>330.18074104920242</v>
      </c>
      <c r="G686">
        <f>main!G686*0.9</f>
        <v>289.07526427784427</v>
      </c>
      <c r="H686">
        <f>main!H686*0.9</f>
        <v>250.07782717686388</v>
      </c>
      <c r="I686">
        <f>main!I686*0.9</f>
        <v>243.33455781274503</v>
      </c>
      <c r="J686">
        <f>main!J686*0.9</f>
        <v>253.00762232793076</v>
      </c>
      <c r="K686">
        <f>main!K686*0.9</f>
        <v>251.11418386992233</v>
      </c>
      <c r="L686">
        <f>main!L686*0.9</f>
        <v>262.31593222195482</v>
      </c>
      <c r="M686">
        <f>main!M686*0.9</f>
        <v>269.87223936722745</v>
      </c>
      <c r="N686">
        <f>main!N686*0.9</f>
        <v>270.94067558968857</v>
      </c>
      <c r="O686">
        <f>main!O686*0.9</f>
        <v>257.06170827834819</v>
      </c>
      <c r="P686">
        <f>main!P686*0.9</f>
        <v>254.12731535760614</v>
      </c>
      <c r="Q686">
        <f>main!Q686*0.9</f>
        <v>241.79988851070235</v>
      </c>
    </row>
    <row r="687" spans="1:17" x14ac:dyDescent="0.25">
      <c r="A687" s="4" t="str">
        <f>main!A687</f>
        <v>Монголия</v>
      </c>
      <c r="B687" s="4" t="str">
        <f>main!B687</f>
        <v>Монголия</v>
      </c>
      <c r="C687" s="4" t="str">
        <f>main!C687</f>
        <v>Грудинка свиная</v>
      </c>
      <c r="D687" s="4" t="str">
        <f>main!D687</f>
        <v>Экспорт</v>
      </c>
      <c r="E687" s="4" t="str">
        <f>main!E687</f>
        <v>Продукция обвалки</v>
      </c>
      <c r="F687">
        <f>main!F687*0.9</f>
        <v>201.2318528083274</v>
      </c>
      <c r="G687">
        <f>main!G687*0.9</f>
        <v>214.63742802661105</v>
      </c>
      <c r="H687">
        <f>main!H687*0.9</f>
        <v>208.66852247986918</v>
      </c>
      <c r="I687">
        <f>main!I687*0.9</f>
        <v>187.59207605490042</v>
      </c>
      <c r="J687">
        <f>main!J687*0.9</f>
        <v>170.19032100834065</v>
      </c>
      <c r="K687">
        <f>main!K687*0.9</f>
        <v>157.30655736675686</v>
      </c>
      <c r="L687">
        <f>main!L687*0.9</f>
        <v>156.19881948898282</v>
      </c>
      <c r="M687">
        <f>main!M687*0.9</f>
        <v>148.08243863423746</v>
      </c>
      <c r="N687">
        <f>main!N687*0.9</f>
        <v>138.84048369094549</v>
      </c>
      <c r="O687">
        <f>main!O687*0.9</f>
        <v>134.16821829288833</v>
      </c>
      <c r="P687">
        <f>main!P687*0.9</f>
        <v>135.69251524385888</v>
      </c>
      <c r="Q687">
        <f>main!Q687*0.9</f>
        <v>136.19615781523228</v>
      </c>
    </row>
    <row r="688" spans="1:17" x14ac:dyDescent="0.25">
      <c r="A688" s="4" t="str">
        <f>main!A688</f>
        <v>Монголия</v>
      </c>
      <c r="B688" s="4" t="str">
        <f>main!B688</f>
        <v>Монголия</v>
      </c>
      <c r="C688" s="4" t="str">
        <f>main!C688</f>
        <v>Корейка свиная</v>
      </c>
      <c r="D688" s="4" t="str">
        <f>main!D688</f>
        <v>Экспорт</v>
      </c>
      <c r="E688" s="4" t="str">
        <f>main!E688</f>
        <v>Продукция обвалки</v>
      </c>
      <c r="F688">
        <f>main!F688*0.9</f>
        <v>276.9158158530476</v>
      </c>
      <c r="G688">
        <f>main!G688*0.9</f>
        <v>277.53388601972631</v>
      </c>
      <c r="H688">
        <f>main!H688*0.9</f>
        <v>254.3223300451811</v>
      </c>
      <c r="I688">
        <f>main!I688*0.9</f>
        <v>238.83206592515302</v>
      </c>
      <c r="J688">
        <f>main!J688*0.9</f>
        <v>233.91070399426124</v>
      </c>
      <c r="K688">
        <f>main!K688*0.9</f>
        <v>216.09114222972545</v>
      </c>
      <c r="L688">
        <f>main!L688*0.9</f>
        <v>216.00525366548925</v>
      </c>
      <c r="M688">
        <f>main!M688*0.9</f>
        <v>201.11129286410346</v>
      </c>
      <c r="N688">
        <f>main!N688*0.9</f>
        <v>197.99649819058857</v>
      </c>
      <c r="O688">
        <f>main!O688*0.9</f>
        <v>184.52569202828312</v>
      </c>
      <c r="P688">
        <f>main!P688*0.9</f>
        <v>187.81538931122708</v>
      </c>
      <c r="Q688">
        <f>main!Q688*0.9</f>
        <v>190.4701900521589</v>
      </c>
    </row>
    <row r="689" spans="1:17" x14ac:dyDescent="0.25">
      <c r="A689" s="4" t="str">
        <f>main!A689</f>
        <v>Монголия</v>
      </c>
      <c r="B689" s="4" t="str">
        <f>main!B689</f>
        <v>Монголия</v>
      </c>
      <c r="C689" s="4" t="str">
        <f>main!C689</f>
        <v>Лопатка свиная</v>
      </c>
      <c r="D689" s="4" t="str">
        <f>main!D689</f>
        <v>Экспорт</v>
      </c>
      <c r="E689" s="4" t="str">
        <f>main!E689</f>
        <v>Продукция обвалки</v>
      </c>
      <c r="F689">
        <f>main!F689*0.9</f>
        <v>203.14883086317951</v>
      </c>
      <c r="G689">
        <f>main!G689*0.9</f>
        <v>204.12434088923445</v>
      </c>
      <c r="H689">
        <f>main!H689*0.9</f>
        <v>186.25291592540557</v>
      </c>
      <c r="I689">
        <f>main!I689*0.9</f>
        <v>175.7871998493591</v>
      </c>
      <c r="J689">
        <f>main!J689*0.9</f>
        <v>165.32659574929102</v>
      </c>
      <c r="K689">
        <f>main!K689*0.9</f>
        <v>161.23779726298869</v>
      </c>
      <c r="L689">
        <f>main!L689*0.9</f>
        <v>154.96607579503288</v>
      </c>
      <c r="M689">
        <f>main!M689*0.9</f>
        <v>154.95359364043861</v>
      </c>
      <c r="N689">
        <f>main!N689*0.9</f>
        <v>151.67637508547756</v>
      </c>
      <c r="O689">
        <f>main!O689*0.9</f>
        <v>141.40948693077115</v>
      </c>
      <c r="P689">
        <f>main!P689*0.9</f>
        <v>142.04051631889098</v>
      </c>
      <c r="Q689">
        <f>main!Q689*0.9</f>
        <v>136.52176351359515</v>
      </c>
    </row>
    <row r="690" spans="1:17" x14ac:dyDescent="0.25">
      <c r="A690" s="4" t="str">
        <f>main!A690</f>
        <v>Монголия</v>
      </c>
      <c r="B690" s="4" t="str">
        <f>main!B690</f>
        <v>Монголия</v>
      </c>
      <c r="C690" s="4" t="str">
        <f>main!C690</f>
        <v>Окорок свиной</v>
      </c>
      <c r="D690" s="4" t="str">
        <f>main!D690</f>
        <v>Экспорт</v>
      </c>
      <c r="E690" s="4" t="str">
        <f>main!E690</f>
        <v>Продукция обвалки</v>
      </c>
      <c r="F690">
        <f>main!F690*0.9</f>
        <v>220.89312467691175</v>
      </c>
      <c r="G690">
        <f>main!G690*0.9</f>
        <v>218.69262928092175</v>
      </c>
      <c r="H690">
        <f>main!H690*0.9</f>
        <v>203.9522813997124</v>
      </c>
      <c r="I690">
        <f>main!I690*0.9</f>
        <v>193.5435011877818</v>
      </c>
      <c r="J690">
        <f>main!J690*0.9</f>
        <v>181.84569641109695</v>
      </c>
      <c r="K690">
        <f>main!K690*0.9</f>
        <v>172.87286865127314</v>
      </c>
      <c r="L690">
        <f>main!L690*0.9</f>
        <v>172.11100944074735</v>
      </c>
      <c r="M690">
        <f>main!M690*0.9</f>
        <v>168.11317415978874</v>
      </c>
      <c r="N690">
        <f>main!N690*0.9</f>
        <v>164.45175642804571</v>
      </c>
      <c r="O690">
        <f>main!O690*0.9</f>
        <v>149.4381380225627</v>
      </c>
      <c r="P690">
        <f>main!P690*0.9</f>
        <v>150.91710872191902</v>
      </c>
      <c r="Q690">
        <f>main!Q690*0.9</f>
        <v>146.61589933700535</v>
      </c>
    </row>
    <row r="691" spans="1:17" x14ac:dyDescent="0.25">
      <c r="A691" s="4" t="str">
        <f>main!A691</f>
        <v>Вьетнам</v>
      </c>
      <c r="B691" s="4" t="str">
        <f>main!B691</f>
        <v>Вьетнам</v>
      </c>
      <c r="C691" s="4" t="str">
        <f>main!C691</f>
        <v>Грудинка свиная</v>
      </c>
      <c r="D691" s="4" t="str">
        <f>main!D691</f>
        <v>Экспорт</v>
      </c>
      <c r="E691" s="4" t="str">
        <f>main!E691</f>
        <v>Продукция обвалки</v>
      </c>
      <c r="F691">
        <f>main!F691*0.9</f>
        <v>161.23447377322782</v>
      </c>
      <c r="G691">
        <f>main!G691*0.9</f>
        <v>171.97552115605021</v>
      </c>
      <c r="H691">
        <f>main!H691*0.9</f>
        <v>167.19301117365836</v>
      </c>
      <c r="I691">
        <f>main!I691*0.9</f>
        <v>150.30577537617114</v>
      </c>
      <c r="J691">
        <f>main!J691*0.9</f>
        <v>136.36283951136474</v>
      </c>
      <c r="K691">
        <f>main!K691*0.9</f>
        <v>126.03988704643845</v>
      </c>
      <c r="L691">
        <f>main!L691*0.9</f>
        <v>125.15232609965487</v>
      </c>
      <c r="M691">
        <f>main!M691*0.9</f>
        <v>118.6491787211708</v>
      </c>
      <c r="N691">
        <f>main!N691*0.9</f>
        <v>111.24417935788956</v>
      </c>
      <c r="O691">
        <f>main!O691*0.9</f>
        <v>107.50058587469408</v>
      </c>
      <c r="P691">
        <f>main!P691*0.9</f>
        <v>108.72190950380144</v>
      </c>
      <c r="Q691">
        <f>main!Q691*0.9</f>
        <v>109.12544673626202</v>
      </c>
    </row>
    <row r="692" spans="1:17" x14ac:dyDescent="0.25">
      <c r="A692" s="4" t="str">
        <f>main!A692</f>
        <v>Монголия</v>
      </c>
      <c r="B692" s="4" t="str">
        <f>main!B692</f>
        <v>Монголия</v>
      </c>
      <c r="C692" s="4" t="str">
        <f>main!C692</f>
        <v>Шейка свиная</v>
      </c>
      <c r="D692" s="4" t="str">
        <f>main!D692</f>
        <v>Экспорт</v>
      </c>
      <c r="E692" s="4" t="str">
        <f>main!E692</f>
        <v>Продукция обвалки</v>
      </c>
      <c r="F692">
        <f>main!F692*0.9</f>
        <v>364.508552679182</v>
      </c>
      <c r="G692">
        <f>main!G692*0.9</f>
        <v>319.12947394338511</v>
      </c>
      <c r="H692">
        <f>main!H692*0.9</f>
        <v>276.07760086712494</v>
      </c>
      <c r="I692">
        <f>main!I692*0.9</f>
        <v>268.63325584436495</v>
      </c>
      <c r="J692">
        <f>main!J692*0.9</f>
        <v>279.31199723672637</v>
      </c>
      <c r="K692">
        <f>main!K692*0.9</f>
        <v>277.22170417565138</v>
      </c>
      <c r="L692">
        <f>main!L692*0.9</f>
        <v>289.58806166307164</v>
      </c>
      <c r="M692">
        <f>main!M692*0.9</f>
        <v>297.92997334565598</v>
      </c>
      <c r="N692">
        <f>main!N692*0.9</f>
        <v>299.10949138732542</v>
      </c>
      <c r="O692">
        <f>main!O692*0.9</f>
        <v>283.78757324254644</v>
      </c>
      <c r="P692">
        <f>main!P692*0.9</f>
        <v>280.54810108819584</v>
      </c>
      <c r="Q692">
        <f>main!Q692*0.9</f>
        <v>266.93903199487227</v>
      </c>
    </row>
    <row r="693" spans="1:17" x14ac:dyDescent="0.25">
      <c r="A693" s="4" t="str">
        <f>main!A693</f>
        <v>Монголия</v>
      </c>
      <c r="B693" s="4" t="str">
        <f>main!B693</f>
        <v>Монголия</v>
      </c>
      <c r="C693" s="4" t="str">
        <f>main!C693</f>
        <v>Шпик боковой</v>
      </c>
      <c r="D693" s="4" t="str">
        <f>main!D693</f>
        <v>Экспорт</v>
      </c>
      <c r="E693" s="4" t="str">
        <f>main!E693</f>
        <v>Продукция обвалки</v>
      </c>
      <c r="F693">
        <f>main!F693*0.9</f>
        <v>111.19311409482989</v>
      </c>
      <c r="G693">
        <f>main!G693*0.9</f>
        <v>120.19924185364606</v>
      </c>
      <c r="H693">
        <f>main!H693*0.9</f>
        <v>117.55308899200323</v>
      </c>
      <c r="I693">
        <f>main!I693*0.9</f>
        <v>100.4176504458902</v>
      </c>
      <c r="J693">
        <f>main!J693*0.9</f>
        <v>81.958438120024027</v>
      </c>
      <c r="K693">
        <f>main!K693*0.9</f>
        <v>72.330792588337687</v>
      </c>
      <c r="L693">
        <f>main!L693*0.9</f>
        <v>65.931003183495775</v>
      </c>
      <c r="M693">
        <f>main!M693*0.9</f>
        <v>60.676638545731215</v>
      </c>
      <c r="N693">
        <f>main!N693*0.9</f>
        <v>54.420092510372932</v>
      </c>
      <c r="O693">
        <f>main!O693*0.9</f>
        <v>52.934886753352792</v>
      </c>
      <c r="P693">
        <f>main!P693*0.9</f>
        <v>62.472330019532635</v>
      </c>
      <c r="Q693">
        <f>main!Q693*0.9</f>
        <v>75.584801047753544</v>
      </c>
    </row>
    <row r="694" spans="1:17" x14ac:dyDescent="0.25">
      <c r="A694" s="4" t="str">
        <f>main!A694</f>
        <v>Монголия</v>
      </c>
      <c r="B694" s="4" t="str">
        <f>main!B694</f>
        <v>Монголия</v>
      </c>
      <c r="C694" s="4" t="str">
        <f>main!C694</f>
        <v>Шпик хребтовой</v>
      </c>
      <c r="D694" s="4" t="str">
        <f>main!D694</f>
        <v>Экспорт</v>
      </c>
      <c r="E694" s="4" t="str">
        <f>main!E694</f>
        <v>Продукция обвалки</v>
      </c>
      <c r="F694">
        <f>main!F694*0.9</f>
        <v>135.41819715953326</v>
      </c>
      <c r="G694">
        <f>main!G694*0.9</f>
        <v>146.38644455880294</v>
      </c>
      <c r="H694">
        <f>main!H694*0.9</f>
        <v>143.16378771670202</v>
      </c>
      <c r="I694">
        <f>main!I694*0.9</f>
        <v>122.29513758182382</v>
      </c>
      <c r="J694">
        <f>main!J694*0.9</f>
        <v>99.814309749068087</v>
      </c>
      <c r="K694">
        <f>main!K694*0.9</f>
        <v>88.089137633822673</v>
      </c>
      <c r="L694">
        <f>main!L694*0.9</f>
        <v>80.295058382968492</v>
      </c>
      <c r="M694">
        <f>main!M694*0.9</f>
        <v>73.895951817268269</v>
      </c>
      <c r="N694">
        <f>main!N694*0.9</f>
        <v>66.276323646487157</v>
      </c>
      <c r="O694">
        <f>main!O694*0.9</f>
        <v>64.467543600493471</v>
      </c>
      <c r="P694">
        <f>main!P694*0.9</f>
        <v>76.082861537501003</v>
      </c>
      <c r="Q694">
        <f>main!Q694*0.9</f>
        <v>92.052080507606718</v>
      </c>
    </row>
    <row r="695" spans="1:17" x14ac:dyDescent="0.25">
      <c r="A695" s="4" t="str">
        <f>main!A695</f>
        <v>Монголия</v>
      </c>
      <c r="B695" s="4" t="str">
        <f>main!B695</f>
        <v>Монголия</v>
      </c>
      <c r="C695" s="4" t="str">
        <f>main!C695</f>
        <v>Свинина жирная</v>
      </c>
      <c r="D695" s="4" t="str">
        <f>main!D695</f>
        <v>Экспорт</v>
      </c>
      <c r="E695" s="4" t="str">
        <f>main!E695</f>
        <v>Продукция обвалки</v>
      </c>
      <c r="F695">
        <f>main!F695*0.9</f>
        <v>122.78418519932544</v>
      </c>
      <c r="G695">
        <f>main!G695*0.9</f>
        <v>137.16415135110913</v>
      </c>
      <c r="H695">
        <f>main!H695*0.9</f>
        <v>134.84965524837133</v>
      </c>
      <c r="I695">
        <f>main!I695*0.9</f>
        <v>121.06429329310662</v>
      </c>
      <c r="J695">
        <f>main!J695*0.9</f>
        <v>96.569610585822531</v>
      </c>
      <c r="K695">
        <f>main!K695*0.9</f>
        <v>83.34563150416615</v>
      </c>
      <c r="L695">
        <f>main!L695*0.9</f>
        <v>81.284641273883707</v>
      </c>
      <c r="M695">
        <f>main!M695*0.9</f>
        <v>72.320730615832389</v>
      </c>
      <c r="N695">
        <f>main!N695*0.9</f>
        <v>66.205194551937595</v>
      </c>
      <c r="O695">
        <f>main!O695*0.9</f>
        <v>65.44838064989996</v>
      </c>
      <c r="P695">
        <f>main!P695*0.9</f>
        <v>72.679654120987465</v>
      </c>
      <c r="Q695">
        <f>main!Q695*0.9</f>
        <v>80.2745934013072</v>
      </c>
    </row>
    <row r="696" spans="1:17" x14ac:dyDescent="0.25">
      <c r="A696" s="4" t="str">
        <f>main!A696</f>
        <v>Монголия</v>
      </c>
      <c r="B696" s="4" t="str">
        <f>main!B696</f>
        <v>Монголия</v>
      </c>
      <c r="C696" s="4" t="str">
        <f>main!C696</f>
        <v>Свинина полужирная</v>
      </c>
      <c r="D696" s="4" t="str">
        <f>main!D696</f>
        <v>Экспорт</v>
      </c>
      <c r="E696" s="4" t="str">
        <f>main!E696</f>
        <v>Продукция обвалки</v>
      </c>
      <c r="F696">
        <f>main!F696*0.9</f>
        <v>194.25695629355462</v>
      </c>
      <c r="G696">
        <f>main!G696*0.9</f>
        <v>190.69781459545894</v>
      </c>
      <c r="H696">
        <f>main!H696*0.9</f>
        <v>170.25936208899239</v>
      </c>
      <c r="I696">
        <f>main!I696*0.9</f>
        <v>157.5724347888829</v>
      </c>
      <c r="J696">
        <f>main!J696*0.9</f>
        <v>142.61732049565887</v>
      </c>
      <c r="K696">
        <f>main!K696*0.9</f>
        <v>136.46055681827542</v>
      </c>
      <c r="L696">
        <f>main!L696*0.9</f>
        <v>131.64676695596822</v>
      </c>
      <c r="M696">
        <f>main!M696*0.9</f>
        <v>128.54117973606168</v>
      </c>
      <c r="N696">
        <f>main!N696*0.9</f>
        <v>127.42935411592453</v>
      </c>
      <c r="O696">
        <f>main!O696*0.9</f>
        <v>119.9896666269771</v>
      </c>
      <c r="P696">
        <f>main!P696*0.9</f>
        <v>125.91147242605821</v>
      </c>
      <c r="Q696">
        <f>main!Q696*0.9</f>
        <v>125.5345878144866</v>
      </c>
    </row>
    <row r="697" spans="1:17" x14ac:dyDescent="0.25">
      <c r="A697" s="4" t="str">
        <f>main!A697</f>
        <v>Монголия</v>
      </c>
      <c r="B697" s="4" t="str">
        <f>main!B697</f>
        <v>Монголия</v>
      </c>
      <c r="C697" s="4" t="str">
        <f>main!C697</f>
        <v>Шкурка свиная</v>
      </c>
      <c r="D697" s="4" t="str">
        <f>main!D697</f>
        <v>Экспорт</v>
      </c>
      <c r="E697" s="4" t="str">
        <f>main!E697</f>
        <v>Продукция обвалки</v>
      </c>
      <c r="F697">
        <f>main!F697*0.9</f>
        <v>52.310744592338636</v>
      </c>
      <c r="G697">
        <f>main!G697*0.9</f>
        <v>48.037201178355055</v>
      </c>
      <c r="H697">
        <f>main!H697*0.9</f>
        <v>40.151087434598892</v>
      </c>
      <c r="I697">
        <f>main!I697*0.9</f>
        <v>33.286799329436214</v>
      </c>
      <c r="J697">
        <f>main!J697*0.9</f>
        <v>27.669154760241508</v>
      </c>
      <c r="K697">
        <f>main!K697*0.9</f>
        <v>33.409992164110015</v>
      </c>
      <c r="L697">
        <f>main!L697*0.9</f>
        <v>34.479442480205442</v>
      </c>
      <c r="M697">
        <f>main!M697*0.9</f>
        <v>36.109244638522881</v>
      </c>
      <c r="N697">
        <f>main!N697*0.9</f>
        <v>43.692031550981589</v>
      </c>
      <c r="O697">
        <f>main!O697*0.9</f>
        <v>42.126572508418256</v>
      </c>
      <c r="P697">
        <f>main!P697*0.9</f>
        <v>51.53627687726943</v>
      </c>
      <c r="Q697">
        <f>main!Q697*0.9</f>
        <v>49.941288696239901</v>
      </c>
    </row>
    <row r="698" spans="1:17" x14ac:dyDescent="0.25">
      <c r="A698" s="4" t="str">
        <f>main!A698</f>
        <v>Монголия</v>
      </c>
      <c r="B698" s="4" t="str">
        <f>main!B698</f>
        <v>Монголия</v>
      </c>
      <c r="C698" s="4" t="str">
        <f>main!C698</f>
        <v>Щековина свиная</v>
      </c>
      <c r="D698" s="4" t="str">
        <f>main!D698</f>
        <v>Экспорт</v>
      </c>
      <c r="E698" s="4" t="str">
        <f>main!E698</f>
        <v>Продукция обвалки</v>
      </c>
      <c r="F698">
        <f>main!F698*0.9</f>
        <v>95.158867593720004</v>
      </c>
      <c r="G698">
        <f>main!G698*0.9</f>
        <v>101.03923895463237</v>
      </c>
      <c r="H698">
        <f>main!H698*0.9</f>
        <v>97.960449363782658</v>
      </c>
      <c r="I698">
        <f>main!I698*0.9</f>
        <v>81.76840068510127</v>
      </c>
      <c r="J698">
        <f>main!J698*0.9</f>
        <v>77.710666361355365</v>
      </c>
      <c r="K698">
        <f>main!K698*0.9</f>
        <v>59.360189590750899</v>
      </c>
      <c r="L698">
        <f>main!L698*0.9</f>
        <v>69.167776211304613</v>
      </c>
      <c r="M698">
        <f>main!M698*0.9</f>
        <v>70.885380755562508</v>
      </c>
      <c r="N698">
        <f>main!N698*0.9</f>
        <v>67.067289004364895</v>
      </c>
      <c r="O698">
        <f>main!O698*0.9</f>
        <v>58.276074073529628</v>
      </c>
      <c r="P698">
        <f>main!P698*0.9</f>
        <v>61.462733534200368</v>
      </c>
      <c r="Q698">
        <f>main!Q698*0.9</f>
        <v>66.110083938639661</v>
      </c>
    </row>
    <row r="699" spans="1:17" x14ac:dyDescent="0.25">
      <c r="A699" s="4" t="str">
        <f>main!A699</f>
        <v>Казахстан</v>
      </c>
      <c r="B699" s="4" t="str">
        <f>main!B699</f>
        <v>Казахстан</v>
      </c>
      <c r="C699" s="4" t="str">
        <f>main!C699</f>
        <v>Грудинка свиная</v>
      </c>
      <c r="D699" s="4" t="str">
        <f>main!D699</f>
        <v>Экспорт</v>
      </c>
      <c r="E699" s="4" t="str">
        <f>main!E699</f>
        <v>Продукция обвалки</v>
      </c>
      <c r="F699">
        <f>main!F699*0.9</f>
        <v>177.04545282150104</v>
      </c>
      <c r="G699">
        <f>main!G699*0.9</f>
        <v>188.83978906465219</v>
      </c>
      <c r="H699">
        <f>main!H699*0.9</f>
        <v>183.58829646731348</v>
      </c>
      <c r="I699">
        <f>main!I699*0.9</f>
        <v>165.04506412560795</v>
      </c>
      <c r="J699">
        <f>main!J699*0.9</f>
        <v>149.73485573110713</v>
      </c>
      <c r="K699">
        <f>main!K699*0.9</f>
        <v>138.39961364027349</v>
      </c>
      <c r="L699">
        <f>main!L699*0.9</f>
        <v>137.42501666946072</v>
      </c>
      <c r="M699">
        <f>main!M699*0.9</f>
        <v>130.28415748814183</v>
      </c>
      <c r="N699">
        <f>main!N699*0.9</f>
        <v>122.15300888986518</v>
      </c>
      <c r="O699">
        <f>main!O699*0.9</f>
        <v>118.04231104776375</v>
      </c>
      <c r="P699">
        <f>main!P699*0.9</f>
        <v>119.38340014550245</v>
      </c>
      <c r="Q699">
        <f>main!Q699*0.9</f>
        <v>119.82650905626683</v>
      </c>
    </row>
    <row r="700" spans="1:17" x14ac:dyDescent="0.25">
      <c r="A700" s="4" t="str">
        <f>main!A700</f>
        <v>Казахстан</v>
      </c>
      <c r="B700" s="4" t="str">
        <f>main!B700</f>
        <v>Казахстан</v>
      </c>
      <c r="C700" s="4" t="str">
        <f>main!C700</f>
        <v>Щековина свиная</v>
      </c>
      <c r="D700" s="4" t="str">
        <f>main!D700</f>
        <v>Экспорт</v>
      </c>
      <c r="E700" s="4" t="str">
        <f>main!E700</f>
        <v>Продукция обвалки</v>
      </c>
      <c r="F700">
        <f>main!F700*0.9</f>
        <v>93.161670596666568</v>
      </c>
      <c r="G700">
        <f>main!G700*0.9</f>
        <v>98.91862455759771</v>
      </c>
      <c r="H700">
        <f>main!H700*0.9</f>
        <v>95.904452689519331</v>
      </c>
      <c r="I700">
        <f>main!I700*0.9</f>
        <v>80.052243185209761</v>
      </c>
      <c r="J700">
        <f>main!J700*0.9</f>
        <v>76.079672703900741</v>
      </c>
      <c r="K700">
        <f>main!K700*0.9</f>
        <v>58.114336257340767</v>
      </c>
      <c r="L700">
        <f>main!L700*0.9</f>
        <v>67.71608097327514</v>
      </c>
      <c r="M700">
        <f>main!M700*0.9</f>
        <v>69.397636384912374</v>
      </c>
      <c r="N700">
        <f>main!N700*0.9</f>
        <v>65.659678851079789</v>
      </c>
      <c r="O700">
        <f>main!O700*0.9</f>
        <v>57.052974187172865</v>
      </c>
      <c r="P700">
        <f>main!P700*0.9</f>
        <v>60.172751949201974</v>
      </c>
      <c r="Q700">
        <f>main!Q700*0.9</f>
        <v>64.722563632272411</v>
      </c>
    </row>
    <row r="701" spans="1:17" x14ac:dyDescent="0.25">
      <c r="A701" s="4" t="str">
        <f>main!A701</f>
        <v>Казахстан</v>
      </c>
      <c r="B701" s="4" t="str">
        <f>main!B701</f>
        <v>Казахстан</v>
      </c>
      <c r="C701" s="4" t="str">
        <f>main!C701</f>
        <v>Вырезка свиная</v>
      </c>
      <c r="D701" s="4" t="str">
        <f>main!D701</f>
        <v>Экспорт</v>
      </c>
      <c r="E701" s="4" t="str">
        <f>main!E701</f>
        <v>Продукция обвалки</v>
      </c>
      <c r="F701">
        <f>main!F701*0.9</f>
        <v>289.1041402350923</v>
      </c>
      <c r="G701">
        <f>main!G701*0.9</f>
        <v>279.76748793803853</v>
      </c>
      <c r="H701">
        <f>main!H701*0.9</f>
        <v>253.55841706046328</v>
      </c>
      <c r="I701">
        <f>main!I701*0.9</f>
        <v>246.4560195003271</v>
      </c>
      <c r="J701">
        <f>main!J701*0.9</f>
        <v>232.17321368917709</v>
      </c>
      <c r="K701">
        <f>main!K701*0.9</f>
        <v>228.7383116116246</v>
      </c>
      <c r="L701">
        <f>main!L701*0.9</f>
        <v>224.94748069646494</v>
      </c>
      <c r="M701">
        <f>main!M701*0.9</f>
        <v>217.84404390584314</v>
      </c>
      <c r="N701">
        <f>main!N701*0.9</f>
        <v>211.69296770567297</v>
      </c>
      <c r="O701">
        <f>main!O701*0.9</f>
        <v>201.60788405566424</v>
      </c>
      <c r="P701">
        <f>main!P701*0.9</f>
        <v>198.90635042090238</v>
      </c>
      <c r="Q701">
        <f>main!Q701*0.9</f>
        <v>192.29787064571076</v>
      </c>
    </row>
    <row r="702" spans="1:17" x14ac:dyDescent="0.25">
      <c r="A702" s="4" t="str">
        <f>main!A702</f>
        <v>Казахстан</v>
      </c>
      <c r="B702" s="4" t="str">
        <f>main!B702</f>
        <v>Казахстан</v>
      </c>
      <c r="C702" s="4" t="str">
        <f>main!C702</f>
        <v>Карбонад свиной</v>
      </c>
      <c r="D702" s="4" t="str">
        <f>main!D702</f>
        <v>Экспорт</v>
      </c>
      <c r="E702" s="4" t="str">
        <f>main!E702</f>
        <v>Продукция обвалки</v>
      </c>
      <c r="F702">
        <f>main!F702*0.9</f>
        <v>250.22171117756469</v>
      </c>
      <c r="G702">
        <f>main!G702*0.9</f>
        <v>246.86659069016164</v>
      </c>
      <c r="H702">
        <f>main!H702*0.9</f>
        <v>230.1930293777302</v>
      </c>
      <c r="I702">
        <f>main!I702*0.9</f>
        <v>220.12013404771974</v>
      </c>
      <c r="J702">
        <f>main!J702*0.9</f>
        <v>210.6404398907282</v>
      </c>
      <c r="K702">
        <f>main!K702*0.9</f>
        <v>199.23251429378652</v>
      </c>
      <c r="L702">
        <f>main!L702*0.9</f>
        <v>193.57143488624897</v>
      </c>
      <c r="M702">
        <f>main!M702*0.9</f>
        <v>184.71248719502705</v>
      </c>
      <c r="N702">
        <f>main!N702*0.9</f>
        <v>180.95745085874225</v>
      </c>
      <c r="O702">
        <f>main!O702*0.9</f>
        <v>167.82650899887742</v>
      </c>
      <c r="P702">
        <f>main!P702*0.9</f>
        <v>168.30449540789698</v>
      </c>
      <c r="Q702">
        <f>main!Q702*0.9</f>
        <v>167.36880201787193</v>
      </c>
    </row>
    <row r="703" spans="1:17" x14ac:dyDescent="0.25">
      <c r="A703" s="4" t="str">
        <f>main!A703</f>
        <v>Казахстан</v>
      </c>
      <c r="B703" s="4" t="str">
        <f>main!B703</f>
        <v>Казахстан</v>
      </c>
      <c r="C703" s="4" t="str">
        <f>main!C703</f>
        <v>Корейка свиная</v>
      </c>
      <c r="D703" s="4" t="str">
        <f>main!D703</f>
        <v>Экспорт</v>
      </c>
      <c r="E703" s="4" t="str">
        <f>main!E703</f>
        <v>Продукция обвалки</v>
      </c>
      <c r="F703">
        <f>main!F703*0.9</f>
        <v>262.71447704788653</v>
      </c>
      <c r="G703">
        <f>main!G703*0.9</f>
        <v>263.30085013068674</v>
      </c>
      <c r="H703">
        <f>main!H703*0.9</f>
        <v>241.27967459567705</v>
      </c>
      <c r="I703">
        <f>main!I703*0.9</f>
        <v>226.58381251538907</v>
      </c>
      <c r="J703">
        <f>main!J703*0.9</f>
        <v>221.91483749836172</v>
      </c>
      <c r="K703">
        <f>main!K703*0.9</f>
        <v>205.00913337391088</v>
      </c>
      <c r="L703">
        <f>main!L703*0.9</f>
        <v>204.92764951511356</v>
      </c>
      <c r="M703">
        <f>main!M703*0.9</f>
        <v>190.79750995968911</v>
      </c>
      <c r="N703">
        <f>main!N703*0.9</f>
        <v>187.84245428241331</v>
      </c>
      <c r="O703">
        <f>main!O703*0.9</f>
        <v>175.06248436469087</v>
      </c>
      <c r="P703">
        <f>main!P703*0.9</f>
        <v>178.18347295348676</v>
      </c>
      <c r="Q703">
        <f>main!Q703*0.9</f>
        <v>180.70212500725881</v>
      </c>
    </row>
    <row r="704" spans="1:17" x14ac:dyDescent="0.25">
      <c r="A704" s="4" t="str">
        <f>main!A704</f>
        <v>Казахстан</v>
      </c>
      <c r="B704" s="4" t="str">
        <f>main!B704</f>
        <v>Казахстан</v>
      </c>
      <c r="C704" s="4" t="str">
        <f>main!C704</f>
        <v>Котлета на кости свиная</v>
      </c>
      <c r="D704" s="4" t="str">
        <f>main!D704</f>
        <v>Экспорт</v>
      </c>
      <c r="E704" s="4" t="str">
        <f>main!E704</f>
        <v>Продукция обвалки</v>
      </c>
      <c r="F704">
        <f>main!F704*0.9</f>
        <v>243.43710916362781</v>
      </c>
      <c r="G704">
        <f>main!G704*0.9</f>
        <v>234.08555122622499</v>
      </c>
      <c r="H704">
        <f>main!H704*0.9</f>
        <v>204.30187114137618</v>
      </c>
      <c r="I704">
        <f>main!I704*0.9</f>
        <v>202.12583877572229</v>
      </c>
      <c r="J704">
        <f>main!J704*0.9</f>
        <v>199.92874694459718</v>
      </c>
      <c r="K704">
        <f>main!K704*0.9</f>
        <v>187.11438165896433</v>
      </c>
      <c r="L704">
        <f>main!L704*0.9</f>
        <v>190.92390823583904</v>
      </c>
      <c r="M704">
        <f>main!M704*0.9</f>
        <v>184.37016576805121</v>
      </c>
      <c r="N704">
        <f>main!N704*0.9</f>
        <v>174.96650045144037</v>
      </c>
      <c r="O704">
        <f>main!O704*0.9</f>
        <v>162.76439562101254</v>
      </c>
      <c r="P704">
        <f>main!P704*0.9</f>
        <v>165.75560766542338</v>
      </c>
      <c r="Q704">
        <f>main!Q704*0.9</f>
        <v>158.0687004132067</v>
      </c>
    </row>
    <row r="705" spans="1:17" x14ac:dyDescent="0.25">
      <c r="A705" s="4" t="str">
        <f>main!A705</f>
        <v>Казахстан</v>
      </c>
      <c r="B705" s="4" t="str">
        <f>main!B705</f>
        <v>Казахстан</v>
      </c>
      <c r="C705" s="4" t="str">
        <f>main!C705</f>
        <v>Лопатка свиная</v>
      </c>
      <c r="D705" s="4" t="str">
        <f>main!D705</f>
        <v>Экспорт</v>
      </c>
      <c r="E705" s="4" t="str">
        <f>main!E705</f>
        <v>Продукция обвалки</v>
      </c>
      <c r="F705">
        <f>main!F705*0.9</f>
        <v>190.14807483751798</v>
      </c>
      <c r="G705">
        <f>main!G705*0.9</f>
        <v>191.06115591532134</v>
      </c>
      <c r="H705">
        <f>main!H705*0.9</f>
        <v>174.33343448548985</v>
      </c>
      <c r="I705">
        <f>main!I705*0.9</f>
        <v>164.53748461366121</v>
      </c>
      <c r="J705">
        <f>main!J705*0.9</f>
        <v>154.74631957070298</v>
      </c>
      <c r="K705">
        <f>main!K705*0.9</f>
        <v>150.91918870676719</v>
      </c>
      <c r="L705">
        <f>main!L705*0.9</f>
        <v>145.04883366715532</v>
      </c>
      <c r="M705">
        <f>main!M705*0.9</f>
        <v>145.03715032319593</v>
      </c>
      <c r="N705">
        <f>main!N705*0.9</f>
        <v>141.96966134774948</v>
      </c>
      <c r="O705">
        <f>main!O705*0.9</f>
        <v>132.35981516308519</v>
      </c>
      <c r="P705">
        <f>main!P705*0.9</f>
        <v>132.95046105952989</v>
      </c>
      <c r="Q705">
        <f>main!Q705*0.9</f>
        <v>127.78488753901129</v>
      </c>
    </row>
    <row r="706" spans="1:17" x14ac:dyDescent="0.25">
      <c r="A706" s="4" t="str">
        <f>main!A706</f>
        <v>Казахстан</v>
      </c>
      <c r="B706" s="4" t="str">
        <f>main!B706</f>
        <v>Казахстан</v>
      </c>
      <c r="C706" s="4" t="str">
        <f>main!C706</f>
        <v>Окорок свиной</v>
      </c>
      <c r="D706" s="4" t="str">
        <f>main!D706</f>
        <v>Экспорт</v>
      </c>
      <c r="E706" s="4" t="str">
        <f>main!E706</f>
        <v>Продукция обвалки</v>
      </c>
      <c r="F706">
        <f>main!F706*0.9</f>
        <v>217.14729448510903</v>
      </c>
      <c r="G706">
        <f>main!G706*0.9</f>
        <v>214.98411433875967</v>
      </c>
      <c r="H706">
        <f>main!H706*0.9</f>
        <v>200.49372824432783</v>
      </c>
      <c r="I706">
        <f>main!I706*0.9</f>
        <v>190.26145657350605</v>
      </c>
      <c r="J706">
        <f>main!J706*0.9</f>
        <v>178.76201917640535</v>
      </c>
      <c r="K706">
        <f>main!K706*0.9</f>
        <v>169.94134956626482</v>
      </c>
      <c r="L706">
        <f>main!L706*0.9</f>
        <v>169.19240970412014</v>
      </c>
      <c r="M706">
        <f>main!M706*0.9</f>
        <v>165.26236834893069</v>
      </c>
      <c r="N706">
        <f>main!N706*0.9</f>
        <v>161.66303968901559</v>
      </c>
      <c r="O706">
        <f>main!O706*0.9</f>
        <v>146.90401709856178</v>
      </c>
      <c r="P706">
        <f>main!P706*0.9</f>
        <v>148.35790791774281</v>
      </c>
      <c r="Q706">
        <f>main!Q706*0.9</f>
        <v>144.12963697307637</v>
      </c>
    </row>
    <row r="707" spans="1:17" x14ac:dyDescent="0.25">
      <c r="A707" s="4" t="str">
        <f>main!A707</f>
        <v>Казахстан</v>
      </c>
      <c r="B707" s="4" t="str">
        <f>main!B707</f>
        <v>Казахстан</v>
      </c>
      <c r="C707" s="4" t="str">
        <f>main!C707</f>
        <v>Шейка свиная</v>
      </c>
      <c r="D707" s="4" t="str">
        <f>main!D707</f>
        <v>Экспорт</v>
      </c>
      <c r="E707" s="4" t="str">
        <f>main!E707</f>
        <v>Продукция обвалки</v>
      </c>
      <c r="F707">
        <f>main!F707*0.9</f>
        <v>362.21127311966507</v>
      </c>
      <c r="G707">
        <f>main!G707*0.9</f>
        <v>317.11819159639788</v>
      </c>
      <c r="H707">
        <f>main!H707*0.9</f>
        <v>274.33764874624637</v>
      </c>
      <c r="I707">
        <f>main!I707*0.9</f>
        <v>266.94022098106262</v>
      </c>
      <c r="J707">
        <f>main!J707*0.9</f>
        <v>277.55166064856274</v>
      </c>
      <c r="K707">
        <f>main!K707*0.9</f>
        <v>275.47454145539098</v>
      </c>
      <c r="L707">
        <f>main!L707*0.9</f>
        <v>287.76296118230408</v>
      </c>
      <c r="M707">
        <f>main!M707*0.9</f>
        <v>296.05229878108474</v>
      </c>
      <c r="N707">
        <f>main!N707*0.9</f>
        <v>297.22438302547482</v>
      </c>
      <c r="O707">
        <f>main!O707*0.9</f>
        <v>281.99902977363973</v>
      </c>
      <c r="P707">
        <f>main!P707*0.9</f>
        <v>278.77997407621206</v>
      </c>
      <c r="Q707">
        <f>main!Q707*0.9</f>
        <v>265.25667481194284</v>
      </c>
    </row>
    <row r="708" spans="1:17" x14ac:dyDescent="0.25">
      <c r="A708" s="4" t="str">
        <f>main!A708</f>
        <v>Монголия</v>
      </c>
      <c r="B708" s="4" t="str">
        <f>main!B708</f>
        <v>Монголия</v>
      </c>
      <c r="C708" s="4" t="str">
        <f>main!C708</f>
        <v>Котлета на кости свиная</v>
      </c>
      <c r="D708" s="4" t="str">
        <f>main!D708</f>
        <v>Экспорт</v>
      </c>
      <c r="E708" s="4" t="str">
        <f>main!E708</f>
        <v>Продукция обвалки</v>
      </c>
      <c r="F708">
        <f>main!F708*0.9</f>
        <v>261.40240999553038</v>
      </c>
      <c r="G708">
        <f>main!G708*0.9</f>
        <v>251.36072082805498</v>
      </c>
      <c r="H708">
        <f>main!H708*0.9</f>
        <v>219.37904893150665</v>
      </c>
      <c r="I708">
        <f>main!I708*0.9</f>
        <v>217.04242857578325</v>
      </c>
      <c r="J708">
        <f>main!J708*0.9</f>
        <v>214.68319459699177</v>
      </c>
      <c r="K708">
        <f>main!K708*0.9</f>
        <v>200.92314798891292</v>
      </c>
      <c r="L708">
        <f>main!L708*0.9</f>
        <v>205.01381202759788</v>
      </c>
      <c r="M708">
        <f>main!M708*0.9</f>
        <v>197.97641299893016</v>
      </c>
      <c r="N708">
        <f>main!N708*0.9</f>
        <v>187.878771004253</v>
      </c>
      <c r="O708">
        <f>main!O708*0.9</f>
        <v>174.77616877302131</v>
      </c>
      <c r="P708">
        <f>main!P708*0.9</f>
        <v>177.98812786957421</v>
      </c>
      <c r="Q708">
        <f>main!Q708*0.9</f>
        <v>169.73393816100784</v>
      </c>
    </row>
    <row r="709" spans="1:17" x14ac:dyDescent="0.25">
      <c r="A709" s="4" t="str">
        <f>main!A709</f>
        <v>Монголия</v>
      </c>
      <c r="B709" s="4" t="str">
        <f>main!B709</f>
        <v>Монголия</v>
      </c>
      <c r="C709" s="4" t="str">
        <f>main!C709</f>
        <v>Ребра свиные (ленточные с корейки)</v>
      </c>
      <c r="D709" s="4" t="str">
        <f>main!D709</f>
        <v>Экспорт</v>
      </c>
      <c r="E709" s="4" t="str">
        <f>main!E709</f>
        <v>Продукция обвалки</v>
      </c>
      <c r="F709">
        <f>main!F709*0.9</f>
        <v>227.18515799552216</v>
      </c>
      <c r="G709">
        <f>main!G709*0.9</f>
        <v>231.3109443084638</v>
      </c>
      <c r="H709">
        <f>main!H709*0.9</f>
        <v>222.1668637352677</v>
      </c>
      <c r="I709">
        <f>main!I709*0.9</f>
        <v>206.52665975187429</v>
      </c>
      <c r="J709">
        <f>main!J709*0.9</f>
        <v>187.68540360678494</v>
      </c>
      <c r="K709">
        <f>main!K709*0.9</f>
        <v>190.22626180244887</v>
      </c>
      <c r="L709">
        <f>main!L709*0.9</f>
        <v>201.76894965945272</v>
      </c>
      <c r="M709">
        <f>main!M709*0.9</f>
        <v>193.81090596245059</v>
      </c>
      <c r="N709">
        <f>main!N709*0.9</f>
        <v>194.15417172862868</v>
      </c>
      <c r="O709">
        <f>main!O709*0.9</f>
        <v>183.23474306810567</v>
      </c>
      <c r="P709">
        <f>main!P709*0.9</f>
        <v>183.40075560584407</v>
      </c>
      <c r="Q709">
        <f>main!Q709*0.9</f>
        <v>176.57108376143444</v>
      </c>
    </row>
    <row r="710" spans="1:17" x14ac:dyDescent="0.25">
      <c r="A710" s="4" t="str">
        <f>main!A710</f>
        <v>Монголия</v>
      </c>
      <c r="B710" s="4" t="str">
        <f>main!B710</f>
        <v>Монголия</v>
      </c>
      <c r="C710" s="4" t="str">
        <f>main!C710</f>
        <v>Рулька свиная</v>
      </c>
      <c r="D710" s="4" t="str">
        <f>main!D710</f>
        <v>Экспорт</v>
      </c>
      <c r="E710" s="4" t="str">
        <f>main!E710</f>
        <v>Продукция обвалки</v>
      </c>
      <c r="F710">
        <f>main!F710*0.9</f>
        <v>166.79209534338153</v>
      </c>
      <c r="G710">
        <f>main!G710*0.9</f>
        <v>159.45599440828158</v>
      </c>
      <c r="H710">
        <f>main!H710*0.9</f>
        <v>140.67340732014227</v>
      </c>
      <c r="I710">
        <f>main!I710*0.9</f>
        <v>141.11640136777464</v>
      </c>
      <c r="J710">
        <f>main!J710*0.9</f>
        <v>151.56072927763691</v>
      </c>
      <c r="K710">
        <f>main!K710*0.9</f>
        <v>150.40846212833358</v>
      </c>
      <c r="L710">
        <f>main!L710*0.9</f>
        <v>132.31060365323205</v>
      </c>
      <c r="M710">
        <f>main!M710*0.9</f>
        <v>132.96989230363428</v>
      </c>
      <c r="N710">
        <f>main!N710*0.9</f>
        <v>134.51232774109701</v>
      </c>
      <c r="O710">
        <f>main!O710*0.9</f>
        <v>138.86395659748729</v>
      </c>
      <c r="P710">
        <f>main!P710*0.9</f>
        <v>129.3330898891135</v>
      </c>
      <c r="Q710">
        <f>main!Q710*0.9</f>
        <v>134.25239511336341</v>
      </c>
    </row>
    <row r="711" spans="1:17" x14ac:dyDescent="0.25">
      <c r="A711" s="4" t="str">
        <f>main!A711</f>
        <v>Монголия</v>
      </c>
      <c r="B711" s="4" t="str">
        <f>main!B711</f>
        <v>Монголия</v>
      </c>
      <c r="C711" s="4" t="str">
        <f>main!C711</f>
        <v>Карбонад свиной</v>
      </c>
      <c r="D711" s="4" t="str">
        <f>main!D711</f>
        <v>Экспорт</v>
      </c>
      <c r="E711" s="4" t="str">
        <f>main!E711</f>
        <v>Продукция обвалки</v>
      </c>
      <c r="F711">
        <f>main!F711*0.9</f>
        <v>271.93978711451547</v>
      </c>
      <c r="G711">
        <f>main!G711*0.9</f>
        <v>268.29345783799442</v>
      </c>
      <c r="H711">
        <f>main!H711*0.9</f>
        <v>250.17270927303144</v>
      </c>
      <c r="I711">
        <f>main!I711*0.9</f>
        <v>239.22553367112698</v>
      </c>
      <c r="J711">
        <f>main!J711*0.9</f>
        <v>228.92304633367272</v>
      </c>
      <c r="K711">
        <f>main!K711*0.9</f>
        <v>216.52496607256745</v>
      </c>
      <c r="L711">
        <f>main!L711*0.9</f>
        <v>210.3725314110057</v>
      </c>
      <c r="M711">
        <f>main!M711*0.9</f>
        <v>200.74466843352033</v>
      </c>
      <c r="N711">
        <f>main!N711*0.9</f>
        <v>196.66371248013414</v>
      </c>
      <c r="O711">
        <f>main!O711*0.9</f>
        <v>182.39306619136843</v>
      </c>
      <c r="P711">
        <f>main!P711*0.9</f>
        <v>182.91253958838379</v>
      </c>
      <c r="Q711">
        <f>main!Q711*0.9</f>
        <v>181.8956323820091</v>
      </c>
    </row>
    <row r="712" spans="1:17" x14ac:dyDescent="0.25">
      <c r="A712" s="4" t="str">
        <f>main!A712</f>
        <v>Монголия</v>
      </c>
      <c r="B712" s="4" t="str">
        <f>main!B712</f>
        <v>Монголия</v>
      </c>
      <c r="C712" s="4" t="str">
        <f>main!C712</f>
        <v>Ноги свиные</v>
      </c>
      <c r="D712" s="4" t="str">
        <f>main!D712</f>
        <v>Экспорт</v>
      </c>
      <c r="E712" s="4" t="str">
        <f>main!E712</f>
        <v>Продукция обвалки</v>
      </c>
      <c r="F712">
        <f>main!F712*0.9</f>
        <v>31.643144272801848</v>
      </c>
      <c r="G712">
        <f>main!G712*0.9</f>
        <v>40.440089122738556</v>
      </c>
      <c r="H712">
        <f>main!H712*0.9</f>
        <v>47.006238352391136</v>
      </c>
      <c r="I712">
        <f>main!I712*0.9</f>
        <v>54.39160475084973</v>
      </c>
      <c r="J712">
        <f>main!J712*0.9</f>
        <v>47.544817264373954</v>
      </c>
      <c r="K712">
        <f>main!K712*0.9</f>
        <v>36.090162831118086</v>
      </c>
      <c r="L712">
        <f>main!L712*0.9</f>
        <v>29.596444927833875</v>
      </c>
      <c r="M712">
        <f>main!M712*0.9</f>
        <v>22.911328024223174</v>
      </c>
      <c r="N712">
        <f>main!N712*0.9</f>
        <v>19.320577907264731</v>
      </c>
      <c r="O712">
        <f>main!O712*0.9</f>
        <v>16.175293426276539</v>
      </c>
      <c r="P712">
        <f>main!P712*0.9</f>
        <v>17.435998416165098</v>
      </c>
      <c r="Q712">
        <f>main!Q712*0.9</f>
        <v>20.430787114508952</v>
      </c>
    </row>
    <row r="713" spans="1:17" x14ac:dyDescent="0.25">
      <c r="A713" s="4" t="str">
        <f>main!A713</f>
        <v>Свердловская область</v>
      </c>
      <c r="B713" s="4" t="str">
        <f>main!B713</f>
        <v>Уральский ФО</v>
      </c>
      <c r="C713" s="4" t="str">
        <f>main!C713</f>
        <v>Вырезка свиная</v>
      </c>
      <c r="D713" s="4" t="str">
        <f>main!D713</f>
        <v>HoReCa</v>
      </c>
      <c r="E713" s="4" t="str">
        <f>main!E713</f>
        <v>Продукция обвалки</v>
      </c>
      <c r="F713">
        <f>main!F713*0.9</f>
        <v>334.42013728292773</v>
      </c>
      <c r="G713">
        <f>main!G713*0.9</f>
        <v>323.61999951802187</v>
      </c>
      <c r="H713">
        <f>main!H713*0.9</f>
        <v>293.3027544110879</v>
      </c>
      <c r="I713">
        <f>main!I713*0.9</f>
        <v>285.08708249034947</v>
      </c>
      <c r="J713">
        <f>main!J713*0.9</f>
        <v>268.56550007279537</v>
      </c>
      <c r="K713">
        <f>main!K713*0.9</f>
        <v>264.59218988984742</v>
      </c>
      <c r="L713">
        <f>main!L713*0.9</f>
        <v>260.20716034985821</v>
      </c>
      <c r="M713">
        <f>main!M713*0.9</f>
        <v>251.99028630312671</v>
      </c>
      <c r="N713">
        <f>main!N713*0.9</f>
        <v>244.87505182178757</v>
      </c>
      <c r="O713">
        <f>main!O713*0.9</f>
        <v>233.20916887731238</v>
      </c>
      <c r="P713">
        <f>main!P713*0.9</f>
        <v>230.08417990871149</v>
      </c>
      <c r="Q713">
        <f>main!Q713*0.9</f>
        <v>222.43984554582792</v>
      </c>
    </row>
    <row r="714" spans="1:17" x14ac:dyDescent="0.25">
      <c r="A714" s="4" t="str">
        <f>main!A714</f>
        <v>Челябинская область</v>
      </c>
      <c r="B714" s="4" t="str">
        <f>main!B714</f>
        <v>Уральский ФО</v>
      </c>
      <c r="C714" s="4" t="str">
        <f>main!C714</f>
        <v>Корейка свиная</v>
      </c>
      <c r="D714" s="4" t="str">
        <f>main!D714</f>
        <v>HoReCa</v>
      </c>
      <c r="E714" s="4" t="str">
        <f>main!E714</f>
        <v>Продукция обвалки</v>
      </c>
      <c r="F714">
        <f>main!F714*0.9</f>
        <v>282.54207132405082</v>
      </c>
      <c r="G714">
        <f>main!G714*0.9</f>
        <v>283.17269917237019</v>
      </c>
      <c r="H714">
        <f>main!H714*0.9</f>
        <v>259.48954086846732</v>
      </c>
      <c r="I714">
        <f>main!I714*0.9</f>
        <v>243.68455227889558</v>
      </c>
      <c r="J714">
        <f>main!J714*0.9</f>
        <v>238.66320025027983</v>
      </c>
      <c r="K714">
        <f>main!K714*0.9</f>
        <v>220.48158835668315</v>
      </c>
      <c r="L714">
        <f>main!L714*0.9</f>
        <v>220.39395474584151</v>
      </c>
      <c r="M714">
        <f>main!M714*0.9</f>
        <v>205.19738490717285</v>
      </c>
      <c r="N714">
        <f>main!N714*0.9</f>
        <v>202.01930518611047</v>
      </c>
      <c r="O714">
        <f>main!O714*0.9</f>
        <v>188.27480502537441</v>
      </c>
      <c r="P714">
        <f>main!P714*0.9</f>
        <v>191.63134095124343</v>
      </c>
      <c r="Q714">
        <f>main!Q714*0.9</f>
        <v>194.34008078246185</v>
      </c>
    </row>
    <row r="715" spans="1:17" x14ac:dyDescent="0.25">
      <c r="A715" s="4" t="str">
        <f>main!A715</f>
        <v>Свердловская область</v>
      </c>
      <c r="B715" s="4" t="str">
        <f>main!B715</f>
        <v>Уральский ФО</v>
      </c>
      <c r="C715" s="4" t="str">
        <f>main!C715</f>
        <v>Котлета</v>
      </c>
      <c r="D715" s="4" t="str">
        <f>main!D715</f>
        <v>HoReCa</v>
      </c>
      <c r="E715" s="4" t="str">
        <f>main!E715</f>
        <v>Продукция обвалки</v>
      </c>
      <c r="F715">
        <f>main!F715*0.9</f>
        <v>355.03918119439936</v>
      </c>
      <c r="G715">
        <f>main!G715*0.9</f>
        <v>341.90273149020652</v>
      </c>
      <c r="H715">
        <f>main!H715*0.9</f>
        <v>312.59184571701434</v>
      </c>
      <c r="I715">
        <f>main!I715*0.9</f>
        <v>309.13674481811836</v>
      </c>
      <c r="J715">
        <f>main!J715*0.9</f>
        <v>313.50058921946038</v>
      </c>
      <c r="K715">
        <f>main!K715*0.9</f>
        <v>290.39636985607427</v>
      </c>
      <c r="L715">
        <f>main!L715*0.9</f>
        <v>270.57602002496424</v>
      </c>
      <c r="M715">
        <f>main!M715*0.9</f>
        <v>258.85058570857916</v>
      </c>
      <c r="N715">
        <f>main!N715*0.9</f>
        <v>248.70236340810632</v>
      </c>
      <c r="O715">
        <f>main!O715*0.9</f>
        <v>240.57265393281122</v>
      </c>
      <c r="P715">
        <f>main!P715*0.9</f>
        <v>230.41231580077653</v>
      </c>
      <c r="Q715">
        <f>main!Q715*0.9</f>
        <v>224.09816502638321</v>
      </c>
    </row>
    <row r="716" spans="1:17" x14ac:dyDescent="0.25">
      <c r="A716" s="4" t="str">
        <f>main!A716</f>
        <v>Свердловская область</v>
      </c>
      <c r="B716" s="4" t="str">
        <f>main!B716</f>
        <v>Уральский ФО</v>
      </c>
      <c r="C716" s="4" t="str">
        <f>main!C716</f>
        <v>Котлетное мясо</v>
      </c>
      <c r="D716" s="4" t="str">
        <f>main!D716</f>
        <v>HoReCa</v>
      </c>
      <c r="E716" s="4" t="str">
        <f>main!E716</f>
        <v>Продукция обвалки</v>
      </c>
      <c r="F716">
        <f>main!F716*0.9</f>
        <v>188.58542323689127</v>
      </c>
      <c r="G716">
        <f>main!G716*0.9</f>
        <v>179.36800068619451</v>
      </c>
      <c r="H716">
        <f>main!H716*0.9</f>
        <v>171.02447498747173</v>
      </c>
      <c r="I716">
        <f>main!I716*0.9</f>
        <v>155.39864415796998</v>
      </c>
      <c r="J716">
        <f>main!J716*0.9</f>
        <v>146.9906880071949</v>
      </c>
      <c r="K716">
        <f>main!K716*0.9</f>
        <v>135.66845879429673</v>
      </c>
      <c r="L716">
        <f>main!L716*0.9</f>
        <v>134.48338946112705</v>
      </c>
      <c r="M716">
        <f>main!M716*0.9</f>
        <v>133.02520538696419</v>
      </c>
      <c r="N716">
        <f>main!N716*0.9</f>
        <v>133.884806712</v>
      </c>
      <c r="O716">
        <f>main!O716*0.9</f>
        <v>124.94670172238521</v>
      </c>
      <c r="P716">
        <f>main!P716*0.9</f>
        <v>127.89731900441092</v>
      </c>
      <c r="Q716">
        <f>main!Q716*0.9</f>
        <v>134.45788118110247</v>
      </c>
    </row>
    <row r="717" spans="1:17" x14ac:dyDescent="0.25">
      <c r="A717" s="4" t="str">
        <f>main!A717</f>
        <v>Свердловская область</v>
      </c>
      <c r="B717" s="4" t="str">
        <f>main!B717</f>
        <v>Уральский ФО</v>
      </c>
      <c r="C717" s="4" t="str">
        <f>main!C717</f>
        <v>Ребра свиные (ленточные с корейки)</v>
      </c>
      <c r="D717" s="4" t="str">
        <f>main!D717</f>
        <v>HoReCa</v>
      </c>
      <c r="E717" s="4" t="str">
        <f>main!E717</f>
        <v>Продукция обвалки</v>
      </c>
      <c r="F717">
        <f>main!F717*0.9</f>
        <v>261.23807940805051</v>
      </c>
      <c r="G717">
        <f>main!G717*0.9</f>
        <v>265.98228233904541</v>
      </c>
      <c r="H717">
        <f>main!H717*0.9</f>
        <v>255.46758997106377</v>
      </c>
      <c r="I717">
        <f>main!I717*0.9</f>
        <v>237.48306630665982</v>
      </c>
      <c r="J717">
        <f>main!J717*0.9</f>
        <v>215.8176828264798</v>
      </c>
      <c r="K717">
        <f>main!K717*0.9</f>
        <v>218.73939180139678</v>
      </c>
      <c r="L717">
        <f>main!L717*0.9</f>
        <v>232.01222015680261</v>
      </c>
      <c r="M717">
        <f>main!M717*0.9</f>
        <v>222.86134045324749</v>
      </c>
      <c r="N717">
        <f>main!N717*0.9</f>
        <v>223.25605853375109</v>
      </c>
      <c r="O717">
        <f>main!O717*0.9</f>
        <v>210.69991007459654</v>
      </c>
      <c r="P717">
        <f>main!P717*0.9</f>
        <v>210.89080633251709</v>
      </c>
      <c r="Q717">
        <f>main!Q717*0.9</f>
        <v>203.0374308243513</v>
      </c>
    </row>
    <row r="718" spans="1:17" x14ac:dyDescent="0.25">
      <c r="A718" s="4" t="str">
        <f>main!A718</f>
        <v>Свердловская область</v>
      </c>
      <c r="B718" s="4" t="str">
        <f>main!B718</f>
        <v>Уральский ФО</v>
      </c>
      <c r="C718" s="4" t="str">
        <f>main!C718</f>
        <v>Шпик боковой</v>
      </c>
      <c r="D718" s="4" t="str">
        <f>main!D718</f>
        <v>HoReCa</v>
      </c>
      <c r="E718" s="4" t="str">
        <f>main!E718</f>
        <v>Продукция обвалки</v>
      </c>
      <c r="F718">
        <f>main!F718*0.9</f>
        <v>120.95395902051533</v>
      </c>
      <c r="G718">
        <f>main!G718*0.9</f>
        <v>130.75067005555616</v>
      </c>
      <c r="H718">
        <f>main!H718*0.9</f>
        <v>127.87223043818736</v>
      </c>
      <c r="I718">
        <f>main!I718*0.9</f>
        <v>109.2325948044779</v>
      </c>
      <c r="J718">
        <f>main!J718*0.9</f>
        <v>89.152980797897754</v>
      </c>
      <c r="K718">
        <f>main!K718*0.9</f>
        <v>78.680193408289227</v>
      </c>
      <c r="L718">
        <f>main!L718*0.9</f>
        <v>71.718612453258046</v>
      </c>
      <c r="M718">
        <f>main!M718*0.9</f>
        <v>66.003004879456228</v>
      </c>
      <c r="N718">
        <f>main!N718*0.9</f>
        <v>59.19724160057816</v>
      </c>
      <c r="O718">
        <f>main!O718*0.9</f>
        <v>57.581660296519686</v>
      </c>
      <c r="P718">
        <f>main!P718*0.9</f>
        <v>67.956327211542657</v>
      </c>
      <c r="Q718">
        <f>main!Q718*0.9</f>
        <v>82.219847900895033</v>
      </c>
    </row>
    <row r="719" spans="1:17" x14ac:dyDescent="0.25">
      <c r="A719" s="4" t="str">
        <f>main!A719</f>
        <v>Ханты-Мансийский автономный округ-Югра АО</v>
      </c>
      <c r="B719" s="4" t="str">
        <f>main!B719</f>
        <v>Уральский ФО</v>
      </c>
      <c r="C719" s="4" t="str">
        <f>main!C719</f>
        <v>Карбонад свиной</v>
      </c>
      <c r="D719" s="4" t="str">
        <f>main!D719</f>
        <v>HoReCa</v>
      </c>
      <c r="E719" s="4" t="str">
        <f>main!E719</f>
        <v>Продукция обвалки</v>
      </c>
      <c r="F719">
        <f>main!F719*0.9</f>
        <v>314.47376259712411</v>
      </c>
      <c r="G719">
        <f>main!G719*0.9</f>
        <v>310.25711265625785</v>
      </c>
      <c r="H719">
        <f>main!H719*0.9</f>
        <v>289.30210624558987</v>
      </c>
      <c r="I719">
        <f>main!I719*0.9</f>
        <v>276.64268800499002</v>
      </c>
      <c r="J719">
        <f>main!J719*0.9</f>
        <v>264.72879342010475</v>
      </c>
      <c r="K719">
        <f>main!K719*0.9</f>
        <v>250.39153519812538</v>
      </c>
      <c r="L719">
        <f>main!L719*0.9</f>
        <v>243.2768010958311</v>
      </c>
      <c r="M719">
        <f>main!M719*0.9</f>
        <v>232.14304855294043</v>
      </c>
      <c r="N719">
        <f>main!N719*0.9</f>
        <v>227.42379217905037</v>
      </c>
      <c r="O719">
        <f>main!O719*0.9</f>
        <v>210.921080748924</v>
      </c>
      <c r="P719">
        <f>main!P719*0.9</f>
        <v>211.52180473809054</v>
      </c>
      <c r="Q719">
        <f>main!Q719*0.9</f>
        <v>210.34584354905675</v>
      </c>
    </row>
    <row r="720" spans="1:17" x14ac:dyDescent="0.25">
      <c r="A720" s="4" t="str">
        <f>main!A720</f>
        <v>Ханты-Мансийский автономный округ-Югра АО</v>
      </c>
      <c r="B720" s="4" t="str">
        <f>main!B720</f>
        <v>Уральский ФО</v>
      </c>
      <c r="C720" s="4" t="str">
        <f>main!C720</f>
        <v>Лопатка свиная</v>
      </c>
      <c r="D720" s="4" t="str">
        <f>main!D720</f>
        <v>HoReCa</v>
      </c>
      <c r="E720" s="4" t="str">
        <f>main!E720</f>
        <v>Продукция обвалки</v>
      </c>
      <c r="F720">
        <f>main!F720*0.9</f>
        <v>232.55634287536529</v>
      </c>
      <c r="G720">
        <f>main!G720*0.9</f>
        <v>233.67306623101376</v>
      </c>
      <c r="H720">
        <f>main!H720*0.9</f>
        <v>213.21460130212287</v>
      </c>
      <c r="I720">
        <f>main!I720*0.9</f>
        <v>201.2338842786688</v>
      </c>
      <c r="J720">
        <f>main!J720*0.9</f>
        <v>189.25901923296595</v>
      </c>
      <c r="K720">
        <f>main!K720*0.9</f>
        <v>184.57833257241012</v>
      </c>
      <c r="L720">
        <f>main!L720*0.9</f>
        <v>177.39872635994294</v>
      </c>
      <c r="M720">
        <f>main!M720*0.9</f>
        <v>177.38443730786565</v>
      </c>
      <c r="N720">
        <f>main!N720*0.9</f>
        <v>173.63281364010095</v>
      </c>
      <c r="O720">
        <f>main!O720*0.9</f>
        <v>161.87970656178851</v>
      </c>
      <c r="P720">
        <f>main!P720*0.9</f>
        <v>162.60208279267539</v>
      </c>
      <c r="Q720">
        <f>main!Q720*0.9</f>
        <v>156.28444382729467</v>
      </c>
    </row>
    <row r="721" spans="1:17" x14ac:dyDescent="0.25">
      <c r="A721" s="4" t="str">
        <f>main!A721</f>
        <v>Свердловская область</v>
      </c>
      <c r="B721" s="4" t="str">
        <f>main!B721</f>
        <v>Уральский ФО</v>
      </c>
      <c r="C721" s="4" t="str">
        <f>main!C721</f>
        <v>Вырезка свиная</v>
      </c>
      <c r="D721" s="4" t="str">
        <f>main!D721</f>
        <v>N/A</v>
      </c>
      <c r="E721" s="4" t="str">
        <f>main!E721</f>
        <v>Продукция обвалки</v>
      </c>
      <c r="F721">
        <f>main!F721*0.9</f>
        <v>358.63207216072868</v>
      </c>
      <c r="G721">
        <f>main!G721*0.9</f>
        <v>347.05000710412401</v>
      </c>
      <c r="H721">
        <f>main!H721*0.9</f>
        <v>314.53780098148303</v>
      </c>
      <c r="I721">
        <f>main!I721*0.9</f>
        <v>305.72731645424773</v>
      </c>
      <c r="J721">
        <f>main!J721*0.9</f>
        <v>288.00957557320493</v>
      </c>
      <c r="K721">
        <f>main!K721*0.9</f>
        <v>283.74859871988093</v>
      </c>
      <c r="L721">
        <f>main!L721*0.9</f>
        <v>279.04609413032665</v>
      </c>
      <c r="M721">
        <f>main!M721*0.9</f>
        <v>270.23432044347499</v>
      </c>
      <c r="N721">
        <f>main!N721*0.9</f>
        <v>262.60394475293066</v>
      </c>
      <c r="O721">
        <f>main!O721*0.9</f>
        <v>250.09345478078507</v>
      </c>
      <c r="P721">
        <f>main!P721*0.9</f>
        <v>246.74221738702548</v>
      </c>
      <c r="Q721">
        <f>main!Q721*0.9</f>
        <v>238.54443511492798</v>
      </c>
    </row>
    <row r="722" spans="1:17" x14ac:dyDescent="0.25">
      <c r="A722" s="4" t="str">
        <f>main!A722</f>
        <v>Свердловская область</v>
      </c>
      <c r="B722" s="4" t="str">
        <f>main!B722</f>
        <v>Уральский ФО</v>
      </c>
      <c r="C722" s="4" t="str">
        <f>main!C722</f>
        <v>Карбонад свиной</v>
      </c>
      <c r="D722" s="4" t="str">
        <f>main!D722</f>
        <v>N/A</v>
      </c>
      <c r="E722" s="4" t="str">
        <f>main!E722</f>
        <v>Продукция обвалки</v>
      </c>
      <c r="F722">
        <f>main!F722*0.9</f>
        <v>316.26689365582752</v>
      </c>
      <c r="G722">
        <f>main!G722*0.9</f>
        <v>312.02620035468146</v>
      </c>
      <c r="H722">
        <f>main!H722*0.9</f>
        <v>290.95170838655406</v>
      </c>
      <c r="I722">
        <f>main!I722*0.9</f>
        <v>278.22010607614544</v>
      </c>
      <c r="J722">
        <f>main!J722*0.9</f>
        <v>266.238278401282</v>
      </c>
      <c r="K722">
        <f>main!K722*0.9</f>
        <v>251.81926905703997</v>
      </c>
      <c r="L722">
        <f>main!L722*0.9</f>
        <v>244.66396670323917</v>
      </c>
      <c r="M722">
        <f>main!M722*0.9</f>
        <v>233.46672944442281</v>
      </c>
      <c r="N722">
        <f>main!N722*0.9</f>
        <v>228.72056384571184</v>
      </c>
      <c r="O722">
        <f>main!O722*0.9</f>
        <v>212.12375386766911</v>
      </c>
      <c r="P722">
        <f>main!P722*0.9</f>
        <v>212.72790318820125</v>
      </c>
      <c r="Q722">
        <f>main!Q722*0.9</f>
        <v>211.54523666224372</v>
      </c>
    </row>
    <row r="723" spans="1:17" x14ac:dyDescent="0.25">
      <c r="A723" s="4" t="str">
        <f>main!A723</f>
        <v>Свердловская область</v>
      </c>
      <c r="B723" s="4" t="str">
        <f>main!B723</f>
        <v>Уральский ФО</v>
      </c>
      <c r="C723" s="4" t="str">
        <f>main!C723</f>
        <v>Котлетное мясо</v>
      </c>
      <c r="D723" s="4" t="str">
        <f>main!D723</f>
        <v>N/A</v>
      </c>
      <c r="E723" s="4" t="str">
        <f>main!E723</f>
        <v>Продукция обвалки</v>
      </c>
      <c r="F723">
        <f>main!F723*0.9</f>
        <v>207.39028070566039</v>
      </c>
      <c r="G723">
        <f>main!G723*0.9</f>
        <v>197.2537398354234</v>
      </c>
      <c r="H723">
        <f>main!H723*0.9</f>
        <v>188.07823672901728</v>
      </c>
      <c r="I723">
        <f>main!I723*0.9</f>
        <v>170.89427104191961</v>
      </c>
      <c r="J723">
        <f>main!J723*0.9</f>
        <v>161.64791277975559</v>
      </c>
      <c r="K723">
        <f>main!K723*0.9</f>
        <v>149.19668375911601</v>
      </c>
      <c r="L723">
        <f>main!L723*0.9</f>
        <v>147.89344484784024</v>
      </c>
      <c r="M723">
        <f>main!M723*0.9</f>
        <v>146.28985746939645</v>
      </c>
      <c r="N723">
        <f>main!N723*0.9</f>
        <v>147.23517422312139</v>
      </c>
      <c r="O723">
        <f>main!O723*0.9</f>
        <v>137.4058031563853</v>
      </c>
      <c r="P723">
        <f>main!P723*0.9</f>
        <v>140.65064221059794</v>
      </c>
      <c r="Q723">
        <f>main!Q723*0.9</f>
        <v>147.86539300128811</v>
      </c>
    </row>
    <row r="724" spans="1:17" x14ac:dyDescent="0.25">
      <c r="A724" s="4" t="str">
        <f>main!A724</f>
        <v>Свердловская область</v>
      </c>
      <c r="B724" s="4" t="str">
        <f>main!B724</f>
        <v>Уральский ФО</v>
      </c>
      <c r="C724" s="4" t="str">
        <f>main!C724</f>
        <v>Лопатка свиная</v>
      </c>
      <c r="D724" s="4" t="str">
        <f>main!D724</f>
        <v>N/A</v>
      </c>
      <c r="E724" s="4" t="str">
        <f>main!E724</f>
        <v>Продукция обвалки</v>
      </c>
      <c r="F724">
        <f>main!F724*0.9</f>
        <v>263.86392636913752</v>
      </c>
      <c r="G724">
        <f>main!G724*0.9</f>
        <v>265.13098709793235</v>
      </c>
      <c r="H724">
        <f>main!H724*0.9</f>
        <v>241.91832896581013</v>
      </c>
      <c r="I724">
        <f>main!I724*0.9</f>
        <v>228.32472409810546</v>
      </c>
      <c r="J724">
        <f>main!J724*0.9</f>
        <v>214.73775902275122</v>
      </c>
      <c r="K724">
        <f>main!K724*0.9</f>
        <v>209.42694124376754</v>
      </c>
      <c r="L724">
        <f>main!L724*0.9</f>
        <v>201.28079024404562</v>
      </c>
      <c r="M724">
        <f>main!M724*0.9</f>
        <v>201.26457754763584</v>
      </c>
      <c r="N724">
        <f>main!N724*0.9</f>
        <v>197.00789661175477</v>
      </c>
      <c r="O724">
        <f>main!O724*0.9</f>
        <v>183.67254337057287</v>
      </c>
      <c r="P724">
        <f>main!P724*0.9</f>
        <v>184.49216852566789</v>
      </c>
      <c r="Q724">
        <f>main!Q724*0.9</f>
        <v>177.32402594921962</v>
      </c>
    </row>
    <row r="725" spans="1:17" x14ac:dyDescent="0.25">
      <c r="A725" s="4" t="str">
        <f>main!A725</f>
        <v>Свердловская область</v>
      </c>
      <c r="B725" s="4" t="str">
        <f>main!B725</f>
        <v>Уральский ФО</v>
      </c>
      <c r="C725" s="4" t="str">
        <f>main!C725</f>
        <v>Набор для бульона</v>
      </c>
      <c r="D725" s="4" t="str">
        <f>main!D725</f>
        <v>N/A</v>
      </c>
      <c r="E725" s="4" t="str">
        <f>main!E725</f>
        <v>Продукция обвалки</v>
      </c>
      <c r="F725">
        <f>main!F725*0.9</f>
        <v>87.185091563545512</v>
      </c>
      <c r="G725">
        <f>main!G725*0.9</f>
        <v>90.477649646042465</v>
      </c>
      <c r="H725">
        <f>main!H725*0.9</f>
        <v>89.863776725458308</v>
      </c>
      <c r="I725">
        <f>main!I725*0.9</f>
        <v>99.855444478800493</v>
      </c>
      <c r="J725">
        <f>main!J725*0.9</f>
        <v>86.910534707585384</v>
      </c>
      <c r="K725">
        <f>main!K725*0.9</f>
        <v>89.040549490169482</v>
      </c>
      <c r="L725">
        <f>main!L725*0.9</f>
        <v>89.292000720852613</v>
      </c>
      <c r="M725">
        <f>main!M725*0.9</f>
        <v>75.085046999081655</v>
      </c>
      <c r="N725">
        <f>main!N725*0.9</f>
        <v>77.899725883853023</v>
      </c>
      <c r="O725">
        <f>main!O725*0.9</f>
        <v>68.656711628201904</v>
      </c>
      <c r="P725">
        <f>main!P725*0.9</f>
        <v>62.95944314979878</v>
      </c>
      <c r="Q725">
        <f>main!Q725*0.9</f>
        <v>57.553158497282304</v>
      </c>
    </row>
    <row r="726" spans="1:17" x14ac:dyDescent="0.25">
      <c r="A726" s="4" t="str">
        <f>main!A726</f>
        <v>Свердловская область</v>
      </c>
      <c r="B726" s="4" t="str">
        <f>main!B726</f>
        <v>Уральский ФО</v>
      </c>
      <c r="C726" s="4" t="str">
        <f>main!C726</f>
        <v>Окорок свиной</v>
      </c>
      <c r="D726" s="4" t="str">
        <f>main!D726</f>
        <v>N/A</v>
      </c>
      <c r="E726" s="4" t="str">
        <f>main!E726</f>
        <v>Продукция обвалки</v>
      </c>
      <c r="F726">
        <f>main!F726*0.9</f>
        <v>274.16160600918113</v>
      </c>
      <c r="G726">
        <f>main!G726*0.9</f>
        <v>271.43046010926764</v>
      </c>
      <c r="H726">
        <f>main!H726*0.9</f>
        <v>253.13547037539843</v>
      </c>
      <c r="I726">
        <f>main!I726*0.9</f>
        <v>240.21660789983062</v>
      </c>
      <c r="J726">
        <f>main!J726*0.9</f>
        <v>225.69787197697826</v>
      </c>
      <c r="K726">
        <f>main!K726*0.9</f>
        <v>214.56124256546909</v>
      </c>
      <c r="L726">
        <f>main!L726*0.9</f>
        <v>213.61566064653817</v>
      </c>
      <c r="M726">
        <f>main!M726*0.9</f>
        <v>208.65374549960498</v>
      </c>
      <c r="N726">
        <f>main!N726*0.9</f>
        <v>204.1093751527533</v>
      </c>
      <c r="O726">
        <f>main!O726*0.9</f>
        <v>185.47521557863027</v>
      </c>
      <c r="P726">
        <f>main!P726*0.9</f>
        <v>187.31084076057795</v>
      </c>
      <c r="Q726">
        <f>main!Q726*0.9</f>
        <v>181.97239270125297</v>
      </c>
    </row>
    <row r="727" spans="1:17" x14ac:dyDescent="0.25">
      <c r="A727" s="4" t="str">
        <f>main!A727</f>
        <v>Свердловская область</v>
      </c>
      <c r="B727" s="4" t="str">
        <f>main!B727</f>
        <v>Уральский ФО</v>
      </c>
      <c r="C727" s="4" t="str">
        <f>main!C727</f>
        <v>Ребра свиные (ленточные с корейки)</v>
      </c>
      <c r="D727" s="4" t="str">
        <f>main!D727</f>
        <v>N/A</v>
      </c>
      <c r="E727" s="4" t="str">
        <f>main!E727</f>
        <v>Продукция обвалки</v>
      </c>
      <c r="F727">
        <f>main!F727*0.9</f>
        <v>309.5538094166771</v>
      </c>
      <c r="G727">
        <f>main!G727*0.9</f>
        <v>315.17544808919746</v>
      </c>
      <c r="H727">
        <f>main!H727*0.9</f>
        <v>302.71607354193202</v>
      </c>
      <c r="I727">
        <f>main!I727*0.9</f>
        <v>281.405329627892</v>
      </c>
      <c r="J727">
        <f>main!J727*0.9</f>
        <v>255.73295443680334</v>
      </c>
      <c r="K727">
        <f>main!K727*0.9</f>
        <v>259.19503065954171</v>
      </c>
      <c r="L727">
        <f>main!L727*0.9</f>
        <v>274.92265577629155</v>
      </c>
      <c r="M727">
        <f>main!M727*0.9</f>
        <v>264.07932972609268</v>
      </c>
      <c r="N727">
        <f>main!N727*0.9</f>
        <v>264.54705053365035</v>
      </c>
      <c r="O727">
        <f>main!O727*0.9</f>
        <v>249.66865456649316</v>
      </c>
      <c r="P727">
        <f>main!P727*0.9</f>
        <v>249.89485690260204</v>
      </c>
      <c r="Q727">
        <f>main!Q727*0.9</f>
        <v>240.58900719324515</v>
      </c>
    </row>
    <row r="728" spans="1:17" x14ac:dyDescent="0.25">
      <c r="A728" s="4" t="str">
        <f>main!A728</f>
        <v>Свердловская область</v>
      </c>
      <c r="B728" s="4" t="str">
        <f>main!B728</f>
        <v>Уральский ФО</v>
      </c>
      <c r="C728" s="4" t="str">
        <f>main!C728</f>
        <v>Ребра свиные</v>
      </c>
      <c r="D728" s="4" t="str">
        <f>main!D728</f>
        <v>N/A</v>
      </c>
      <c r="E728" s="4" t="str">
        <f>main!E728</f>
        <v>Продукция обвалки</v>
      </c>
      <c r="F728">
        <f>main!F728*0.9</f>
        <v>158.40478504821314</v>
      </c>
      <c r="G728">
        <f>main!G728*0.9</f>
        <v>161.28148834970813</v>
      </c>
      <c r="H728">
        <f>main!H728*0.9</f>
        <v>154.9057808411691</v>
      </c>
      <c r="I728">
        <f>main!I728*0.9</f>
        <v>144.00065318248437</v>
      </c>
      <c r="J728">
        <f>main!J728*0.9</f>
        <v>130.86359283913202</v>
      </c>
      <c r="K728">
        <f>main!K728*0.9</f>
        <v>132.63520547383621</v>
      </c>
      <c r="L728">
        <f>main!L728*0.9</f>
        <v>140.68334121034127</v>
      </c>
      <c r="M728">
        <f>main!M728*0.9</f>
        <v>135.13459756726948</v>
      </c>
      <c r="N728">
        <f>main!N728*0.9</f>
        <v>135.37393952246416</v>
      </c>
      <c r="O728">
        <f>main!O728*0.9</f>
        <v>127.76037107864204</v>
      </c>
      <c r="P728">
        <f>main!P728*0.9</f>
        <v>127.87612327208541</v>
      </c>
      <c r="Q728">
        <f>main!Q728*0.9</f>
        <v>123.11413657361956</v>
      </c>
    </row>
    <row r="729" spans="1:17" x14ac:dyDescent="0.25">
      <c r="A729" s="4" t="str">
        <f>main!A729</f>
        <v>Свердловская область</v>
      </c>
      <c r="B729" s="4" t="str">
        <f>main!B729</f>
        <v>Уральский ФО</v>
      </c>
      <c r="C729" s="4" t="str">
        <f>main!C729</f>
        <v>Суповой набор свиной</v>
      </c>
      <c r="D729" s="4" t="str">
        <f>main!D729</f>
        <v>N/A</v>
      </c>
      <c r="E729" s="4" t="str">
        <f>main!E729</f>
        <v>Продукция обвалки</v>
      </c>
      <c r="F729">
        <f>main!F729*0.9</f>
        <v>51.760546526507603</v>
      </c>
      <c r="G729">
        <f>main!G729*0.9</f>
        <v>53.715291343126815</v>
      </c>
      <c r="H729">
        <f>main!H729*0.9</f>
        <v>53.350843737493449</v>
      </c>
      <c r="I729">
        <f>main!I729*0.9</f>
        <v>59.282754507436586</v>
      </c>
      <c r="J729">
        <f>main!J729*0.9</f>
        <v>51.597546033393044</v>
      </c>
      <c r="K729">
        <f>main!K729*0.9</f>
        <v>52.862105458392165</v>
      </c>
      <c r="L729">
        <f>main!L729*0.9</f>
        <v>53.01138847102095</v>
      </c>
      <c r="M729">
        <f>main!M729*0.9</f>
        <v>44.576922486894603</v>
      </c>
      <c r="N729">
        <f>main!N729*0.9</f>
        <v>46.247957233313372</v>
      </c>
      <c r="O729">
        <f>main!O729*0.9</f>
        <v>40.760511377090346</v>
      </c>
      <c r="P729">
        <f>main!P729*0.9</f>
        <v>37.378124264088875</v>
      </c>
      <c r="Q729">
        <f>main!Q729*0.9</f>
        <v>34.168490102172953</v>
      </c>
    </row>
    <row r="730" spans="1:17" x14ac:dyDescent="0.25">
      <c r="A730" s="4" t="str">
        <f>main!A730</f>
        <v>Свердловская область</v>
      </c>
      <c r="B730" s="4" t="str">
        <f>main!B730</f>
        <v>Уральский ФО</v>
      </c>
      <c r="C730" s="4" t="str">
        <f>main!C730</f>
        <v>Шейка свиная</v>
      </c>
      <c r="D730" s="4" t="str">
        <f>main!D730</f>
        <v>N/A</v>
      </c>
      <c r="E730" s="4" t="str">
        <f>main!E730</f>
        <v>Продукция обвалки</v>
      </c>
      <c r="F730">
        <f>main!F730*0.9</f>
        <v>432.75340025087399</v>
      </c>
      <c r="G730">
        <f>main!G730*0.9</f>
        <v>378.87825663949121</v>
      </c>
      <c r="H730">
        <f>main!H730*0.9</f>
        <v>327.76602806767391</v>
      </c>
      <c r="I730">
        <f>main!I730*0.9</f>
        <v>318.92792098469567</v>
      </c>
      <c r="J730">
        <f>main!J730*0.9</f>
        <v>331.60598193546713</v>
      </c>
      <c r="K730">
        <f>main!K730*0.9</f>
        <v>329.12433528259095</v>
      </c>
      <c r="L730">
        <f>main!L730*0.9</f>
        <v>343.8059750193384</v>
      </c>
      <c r="M730">
        <f>main!M730*0.9</f>
        <v>353.70969502452624</v>
      </c>
      <c r="N730">
        <f>main!N730*0.9</f>
        <v>355.11004747013521</v>
      </c>
      <c r="O730">
        <f>main!O730*0.9</f>
        <v>336.91949439042588</v>
      </c>
      <c r="P730">
        <f>main!P730*0.9</f>
        <v>333.07351442779077</v>
      </c>
      <c r="Q730">
        <f>main!Q730*0.9</f>
        <v>316.9164973122875</v>
      </c>
    </row>
    <row r="731" spans="1:17" x14ac:dyDescent="0.25">
      <c r="A731" s="4" t="str">
        <f>main!A731</f>
        <v>Свердловская область</v>
      </c>
      <c r="B731" s="4" t="str">
        <f>main!B731</f>
        <v>Уральский ФО</v>
      </c>
      <c r="C731" s="4" t="str">
        <f>main!C731</f>
        <v>Лопатка свиная</v>
      </c>
      <c r="D731" s="4" t="str">
        <f>main!D731</f>
        <v>Дистрибьютор</v>
      </c>
      <c r="E731" s="4" t="str">
        <f>main!E731</f>
        <v>Продукция обвалки</v>
      </c>
      <c r="F731">
        <f>main!F731*0.9</f>
        <v>206.19087695620343</v>
      </c>
      <c r="G731">
        <f>main!G731*0.9</f>
        <v>207.18099472797294</v>
      </c>
      <c r="H731">
        <f>main!H731*0.9</f>
        <v>189.04195464543045</v>
      </c>
      <c r="I731">
        <f>main!I731*0.9</f>
        <v>178.41952001695839</v>
      </c>
      <c r="J731">
        <f>main!J731*0.9</f>
        <v>167.80227391359608</v>
      </c>
      <c r="K731">
        <f>main!K731*0.9</f>
        <v>163.65224783662751</v>
      </c>
      <c r="L731">
        <f>main!L731*0.9</f>
        <v>157.28661066309235</v>
      </c>
      <c r="M731">
        <f>main!M731*0.9</f>
        <v>157.27394159484734</v>
      </c>
      <c r="N731">
        <f>main!N731*0.9</f>
        <v>153.9476484286333</v>
      </c>
      <c r="O731">
        <f>main!O731*0.9</f>
        <v>143.52701906426387</v>
      </c>
      <c r="P731">
        <f>main!P731*0.9</f>
        <v>144.16749778308647</v>
      </c>
      <c r="Q731">
        <f>main!Q731*0.9</f>
        <v>138.56610457893439</v>
      </c>
    </row>
    <row r="732" spans="1:17" x14ac:dyDescent="0.25">
      <c r="A732" s="4" t="str">
        <f>main!A732</f>
        <v>Свердловская область</v>
      </c>
      <c r="B732" s="4" t="str">
        <f>main!B732</f>
        <v>Уральский ФО</v>
      </c>
      <c r="C732" s="4" t="str">
        <f>main!C732</f>
        <v>Окорок свиной</v>
      </c>
      <c r="D732" s="4" t="str">
        <f>main!D732</f>
        <v>Дистрибьютор</v>
      </c>
      <c r="E732" s="4" t="str">
        <f>main!E732</f>
        <v>Продукция обвалки</v>
      </c>
      <c r="F732">
        <f>main!F732*0.9</f>
        <v>228.20873966247237</v>
      </c>
      <c r="G732">
        <f>main!G732*0.9</f>
        <v>225.93536749805369</v>
      </c>
      <c r="H732">
        <f>main!H732*0.9</f>
        <v>210.70684367198467</v>
      </c>
      <c r="I732">
        <f>main!I732*0.9</f>
        <v>199.95334187303692</v>
      </c>
      <c r="J732">
        <f>main!J732*0.9</f>
        <v>187.8681251474847</v>
      </c>
      <c r="K732">
        <f>main!K732*0.9</f>
        <v>178.59813217113992</v>
      </c>
      <c r="L732">
        <f>main!L732*0.9</f>
        <v>177.81104144349217</v>
      </c>
      <c r="M732">
        <f>main!M732*0.9</f>
        <v>173.68080446947968</v>
      </c>
      <c r="N732">
        <f>main!N732*0.9</f>
        <v>169.89812663755961</v>
      </c>
      <c r="O732">
        <f>main!O732*0.9</f>
        <v>154.38728201937627</v>
      </c>
      <c r="P732">
        <f>main!P732*0.9</f>
        <v>155.91523378243588</v>
      </c>
      <c r="Q732">
        <f>main!Q732*0.9</f>
        <v>151.47157545585264</v>
      </c>
    </row>
    <row r="733" spans="1:17" x14ac:dyDescent="0.25">
      <c r="A733" s="4" t="str">
        <f>main!A733</f>
        <v>Свердловская область</v>
      </c>
      <c r="B733" s="4" t="str">
        <f>main!B733</f>
        <v>Уральский ФО</v>
      </c>
      <c r="C733" s="4" t="str">
        <f>main!C733</f>
        <v>Поджарка свиная</v>
      </c>
      <c r="D733" s="4" t="str">
        <f>main!D733</f>
        <v>Дистрибьютор</v>
      </c>
      <c r="E733" s="4" t="str">
        <f>main!E733</f>
        <v>Продукция обвалки</v>
      </c>
      <c r="F733">
        <f>main!F733*0.9</f>
        <v>221.69064671962525</v>
      </c>
      <c r="G733">
        <f>main!G733*0.9</f>
        <v>245.76367925148188</v>
      </c>
      <c r="H733">
        <f>main!H733*0.9</f>
        <v>218.48466568634424</v>
      </c>
      <c r="I733">
        <f>main!I733*0.9</f>
        <v>128.77284090729268</v>
      </c>
      <c r="J733">
        <f>main!J733*0.9</f>
        <v>119.17056068125351</v>
      </c>
      <c r="K733">
        <f>main!K733*0.9</f>
        <v>115.69842763874767</v>
      </c>
      <c r="L733">
        <f>main!L733*0.9</f>
        <v>119.96087233255206</v>
      </c>
      <c r="M733">
        <f>main!M733*0.9</f>
        <v>112.1790476524817</v>
      </c>
      <c r="N733">
        <f>main!N733*0.9</f>
        <v>120.84801604930792</v>
      </c>
      <c r="O733">
        <f>main!O733*0.9</f>
        <v>105.70663221449144</v>
      </c>
      <c r="P733">
        <f>main!P733*0.9</f>
        <v>109.54481941879236</v>
      </c>
      <c r="Q733">
        <f>main!Q733*0.9</f>
        <v>104.34992763488913</v>
      </c>
    </row>
    <row r="734" spans="1:17" x14ac:dyDescent="0.25">
      <c r="A734" s="4" t="str">
        <f>main!A734</f>
        <v>Свердловская область</v>
      </c>
      <c r="B734" s="4" t="str">
        <f>main!B734</f>
        <v>Уральский ФО</v>
      </c>
      <c r="C734" s="4" t="str">
        <f>main!C734</f>
        <v>Вырезка свиная</v>
      </c>
      <c r="D734" s="4" t="str">
        <f>main!D734</f>
        <v>Дистрибьютор</v>
      </c>
      <c r="E734" s="4" t="str">
        <f>main!E734</f>
        <v>Продукция обвалки</v>
      </c>
      <c r="F734">
        <f>main!F734*0.9</f>
        <v>336.6788840605455</v>
      </c>
      <c r="G734">
        <f>main!G734*0.9</f>
        <v>325.80579980212849</v>
      </c>
      <c r="H734">
        <f>main!H734*0.9</f>
        <v>295.28378538839411</v>
      </c>
      <c r="I734">
        <f>main!I734*0.9</f>
        <v>287.01262302193157</v>
      </c>
      <c r="J734">
        <f>main!J734*0.9</f>
        <v>270.37945022184255</v>
      </c>
      <c r="K734">
        <f>main!K734*0.9</f>
        <v>266.37930343256716</v>
      </c>
      <c r="L734">
        <f>main!L734*0.9</f>
        <v>261.96465644362979</v>
      </c>
      <c r="M734">
        <f>main!M734*0.9</f>
        <v>253.69228383175229</v>
      </c>
      <c r="N734">
        <f>main!N734*0.9</f>
        <v>246.52899149992808</v>
      </c>
      <c r="O734">
        <f>main!O734*0.9</f>
        <v>234.78431462957573</v>
      </c>
      <c r="P734">
        <f>main!P734*0.9</f>
        <v>231.63821880174001</v>
      </c>
      <c r="Q734">
        <f>main!Q734*0.9</f>
        <v>223.94225293200557</v>
      </c>
    </row>
    <row r="735" spans="1:17" x14ac:dyDescent="0.25">
      <c r="A735" s="4" t="str">
        <f>main!A735</f>
        <v>Свердловская область</v>
      </c>
      <c r="B735" s="4" t="str">
        <f>main!B735</f>
        <v>Уральский ФО</v>
      </c>
      <c r="C735" s="4" t="str">
        <f>main!C735</f>
        <v>Грудинка свиная</v>
      </c>
      <c r="D735" s="4" t="str">
        <f>main!D735</f>
        <v>Дистрибьютор</v>
      </c>
      <c r="E735" s="4" t="str">
        <f>main!E735</f>
        <v>Продукция обвалки</v>
      </c>
      <c r="F735">
        <f>main!F735*0.9</f>
        <v>255.47461038479111</v>
      </c>
      <c r="G735">
        <f>main!G735*0.9</f>
        <v>272.49370581168222</v>
      </c>
      <c r="H735">
        <f>main!H735*0.9</f>
        <v>264.91586066591412</v>
      </c>
      <c r="I735">
        <f>main!I735*0.9</f>
        <v>238.15818357071032</v>
      </c>
      <c r="J735">
        <f>main!J735*0.9</f>
        <v>216.06572391043005</v>
      </c>
      <c r="K735">
        <f>main!K735*0.9</f>
        <v>199.70909621611332</v>
      </c>
      <c r="L735">
        <f>main!L735*0.9</f>
        <v>198.30276367589488</v>
      </c>
      <c r="M735">
        <f>main!M735*0.9</f>
        <v>187.99858365835223</v>
      </c>
      <c r="N735">
        <f>main!N735*0.9</f>
        <v>176.26542707612745</v>
      </c>
      <c r="O735">
        <f>main!O735*0.9</f>
        <v>170.33373601666113</v>
      </c>
      <c r="P735">
        <f>main!P735*0.9</f>
        <v>172.26891260140806</v>
      </c>
      <c r="Q735">
        <f>main!Q735*0.9</f>
        <v>172.90831380901597</v>
      </c>
    </row>
    <row r="736" spans="1:17" x14ac:dyDescent="0.25">
      <c r="A736" s="4" t="str">
        <f>main!A736</f>
        <v>Свердловская область</v>
      </c>
      <c r="B736" s="4" t="str">
        <f>main!B736</f>
        <v>Уральский ФО</v>
      </c>
      <c r="C736" s="4" t="str">
        <f>main!C736</f>
        <v>Гуляш свиной</v>
      </c>
      <c r="D736" s="4" t="str">
        <f>main!D736</f>
        <v>Дистрибьютор</v>
      </c>
      <c r="E736" s="4" t="str">
        <f>main!E736</f>
        <v>Продукция обвалки</v>
      </c>
      <c r="F736">
        <f>main!F736*0.9</f>
        <v>292.3595428764736</v>
      </c>
      <c r="G736">
        <f>main!G736*0.9</f>
        <v>269.07379346128329</v>
      </c>
      <c r="H736">
        <f>main!H736*0.9</f>
        <v>261.35722198688632</v>
      </c>
      <c r="I736">
        <f>main!I736*0.9</f>
        <v>244.67477669146155</v>
      </c>
      <c r="J736">
        <f>main!J736*0.9</f>
        <v>210.21065766450391</v>
      </c>
      <c r="K736">
        <f>main!K736*0.9</f>
        <v>197.34112783911107</v>
      </c>
      <c r="L736">
        <f>main!L736*0.9</f>
        <v>190.23663906170921</v>
      </c>
      <c r="M736">
        <f>main!M736*0.9</f>
        <v>188.75543271884149</v>
      </c>
      <c r="N736">
        <f>main!N736*0.9</f>
        <v>212.22500963513491</v>
      </c>
      <c r="O736">
        <f>main!O736*0.9</f>
        <v>202.38720212239315</v>
      </c>
      <c r="P736">
        <f>main!P736*0.9</f>
        <v>197.35511423687751</v>
      </c>
      <c r="Q736">
        <f>main!Q736*0.9</f>
        <v>191.4852244596845</v>
      </c>
    </row>
    <row r="737" spans="1:17" x14ac:dyDescent="0.25">
      <c r="A737" s="4" t="str">
        <f>main!A737</f>
        <v>Свердловская область</v>
      </c>
      <c r="B737" s="4" t="str">
        <f>main!B737</f>
        <v>Уральский ФО</v>
      </c>
      <c r="C737" s="4" t="str">
        <f>main!C737</f>
        <v>Карбонад свиной</v>
      </c>
      <c r="D737" s="4" t="str">
        <f>main!D737</f>
        <v>Дистрибьютор</v>
      </c>
      <c r="E737" s="4" t="str">
        <f>main!E737</f>
        <v>Продукция обвалки</v>
      </c>
      <c r="F737">
        <f>main!F737*0.9</f>
        <v>283.11898793226231</v>
      </c>
      <c r="G737">
        <f>main!G737*0.9</f>
        <v>279.32276132860727</v>
      </c>
      <c r="H737">
        <f>main!H737*0.9</f>
        <v>260.45708503782276</v>
      </c>
      <c r="I737">
        <f>main!I737*0.9</f>
        <v>249.05988086253669</v>
      </c>
      <c r="J737">
        <f>main!J737*0.9</f>
        <v>238.33386750820279</v>
      </c>
      <c r="K737">
        <f>main!K737*0.9</f>
        <v>225.42611328410709</v>
      </c>
      <c r="L737">
        <f>main!L737*0.9</f>
        <v>219.02075755009227</v>
      </c>
      <c r="M737">
        <f>main!M737*0.9</f>
        <v>208.99710175827428</v>
      </c>
      <c r="N737">
        <f>main!N737*0.9</f>
        <v>204.74838136476933</v>
      </c>
      <c r="O737">
        <f>main!O737*0.9</f>
        <v>189.89108160262288</v>
      </c>
      <c r="P737">
        <f>main!P737*0.9</f>
        <v>190.43191008521191</v>
      </c>
      <c r="Q737">
        <f>main!Q737*0.9</f>
        <v>189.373198735377</v>
      </c>
    </row>
    <row r="738" spans="1:17" x14ac:dyDescent="0.25">
      <c r="A738" s="4" t="str">
        <f>main!A738</f>
        <v>Свердловская область</v>
      </c>
      <c r="B738" s="4" t="str">
        <f>main!B738</f>
        <v>Уральский ФО</v>
      </c>
      <c r="C738" s="4" t="str">
        <f>main!C738</f>
        <v>Ноги свиные</v>
      </c>
      <c r="D738" s="4" t="str">
        <f>main!D738</f>
        <v>Дистрибьютор</v>
      </c>
      <c r="E738" s="4" t="str">
        <f>main!E738</f>
        <v>Продукция обвалки</v>
      </c>
      <c r="F738">
        <f>main!F738*0.9</f>
        <v>10.463711919251326</v>
      </c>
      <c r="G738">
        <f>main!G738*0.9</f>
        <v>13.372673679995112</v>
      </c>
      <c r="H738">
        <f>main!H738*0.9</f>
        <v>15.543958978496676</v>
      </c>
      <c r="I738">
        <f>main!I738*0.9</f>
        <v>17.986141896393754</v>
      </c>
      <c r="J738">
        <f>main!J738*0.9</f>
        <v>15.722055520742504</v>
      </c>
      <c r="K738">
        <f>main!K738*0.9</f>
        <v>11.934245968984849</v>
      </c>
      <c r="L738">
        <f>main!L738*0.9</f>
        <v>9.7869121629934437</v>
      </c>
      <c r="M738">
        <f>main!M738*0.9</f>
        <v>7.5762867958416482</v>
      </c>
      <c r="N738">
        <f>main!N738*0.9</f>
        <v>6.3889024299281179</v>
      </c>
      <c r="O738">
        <f>main!O738*0.9</f>
        <v>5.3488240347655829</v>
      </c>
      <c r="P738">
        <f>main!P738*0.9</f>
        <v>5.7657122464941217</v>
      </c>
      <c r="Q738">
        <f>main!Q738*0.9</f>
        <v>6.7560249008985211</v>
      </c>
    </row>
    <row r="739" spans="1:17" x14ac:dyDescent="0.25">
      <c r="A739" s="4" t="str">
        <f>main!A739</f>
        <v>Свердловская область</v>
      </c>
      <c r="B739" s="4" t="str">
        <f>main!B739</f>
        <v>Уральский ФО</v>
      </c>
      <c r="C739" s="4" t="str">
        <f>main!C739</f>
        <v>Позвонки свиные</v>
      </c>
      <c r="D739" s="4" t="str">
        <f>main!D739</f>
        <v>Дистрибьютор</v>
      </c>
      <c r="E739" s="4" t="str">
        <f>main!E739</f>
        <v>Продукция обвалки</v>
      </c>
      <c r="F739">
        <f>main!F739*0.9</f>
        <v>36.525319031228136</v>
      </c>
      <c r="G739">
        <f>main!G739*0.9</f>
        <v>43.174452668003241</v>
      </c>
      <c r="H739">
        <f>main!H739*0.9</f>
        <v>44.324517488123838</v>
      </c>
      <c r="I739">
        <f>main!I739*0.9</f>
        <v>40.584735994423703</v>
      </c>
      <c r="J739">
        <f>main!J739*0.9</f>
        <v>40.690429366019934</v>
      </c>
      <c r="K739">
        <f>main!K739*0.9</f>
        <v>40.921989759596997</v>
      </c>
      <c r="L739">
        <f>main!L739*0.9</f>
        <v>42.432088976086533</v>
      </c>
      <c r="M739">
        <f>main!M739*0.9</f>
        <v>38.621952389956782</v>
      </c>
      <c r="N739">
        <f>main!N739*0.9</f>
        <v>37.565467712545193</v>
      </c>
      <c r="O739">
        <f>main!O739*0.9</f>
        <v>34.774981025981219</v>
      </c>
      <c r="P739">
        <f>main!P739*0.9</f>
        <v>36.140299182228929</v>
      </c>
      <c r="Q739">
        <f>main!Q739*0.9</f>
        <v>30.853703709509887</v>
      </c>
    </row>
    <row r="740" spans="1:17" x14ac:dyDescent="0.25">
      <c r="A740" s="4" t="str">
        <f>main!A740</f>
        <v>Свердловская область</v>
      </c>
      <c r="B740" s="4" t="str">
        <f>main!B740</f>
        <v>Уральский ФО</v>
      </c>
      <c r="C740" s="4" t="str">
        <f>main!C740</f>
        <v>Ребра свиные (ленточные с корейки)</v>
      </c>
      <c r="D740" s="4" t="str">
        <f>main!D740</f>
        <v>Дистрибьютор</v>
      </c>
      <c r="E740" s="4" t="str">
        <f>main!E740</f>
        <v>Продукция обвалки</v>
      </c>
      <c r="F740">
        <f>main!F740*0.9</f>
        <v>239.11960307646106</v>
      </c>
      <c r="G740">
        <f>main!G740*0.9</f>
        <v>243.46212436717119</v>
      </c>
      <c r="H740">
        <f>main!H740*0.9</f>
        <v>233.83768879024447</v>
      </c>
      <c r="I740">
        <f>main!I740*0.9</f>
        <v>217.37587675313233</v>
      </c>
      <c r="J740">
        <f>main!J740*0.9</f>
        <v>197.5448555252205</v>
      </c>
      <c r="K740">
        <f>main!K740*0.9</f>
        <v>200.21918957318988</v>
      </c>
      <c r="L740">
        <f>main!L740*0.9</f>
        <v>212.3682355899048</v>
      </c>
      <c r="M740">
        <f>main!M740*0.9</f>
        <v>203.9921415400911</v>
      </c>
      <c r="N740">
        <f>main!N740*0.9</f>
        <v>204.35343967453994</v>
      </c>
      <c r="O740">
        <f>main!O740*0.9</f>
        <v>192.86039378120978</v>
      </c>
      <c r="P740">
        <f>main!P740*0.9</f>
        <v>193.03512725623062</v>
      </c>
      <c r="Q740">
        <f>main!Q740*0.9</f>
        <v>185.84668046249288</v>
      </c>
    </row>
    <row r="741" spans="1:17" x14ac:dyDescent="0.25">
      <c r="A741" s="4" t="str">
        <f>main!A741</f>
        <v>Свердловская область</v>
      </c>
      <c r="B741" s="4" t="str">
        <f>main!B741</f>
        <v>Уральский ФО</v>
      </c>
      <c r="C741" s="4" t="str">
        <f>main!C741</f>
        <v>Суповой набор свиной</v>
      </c>
      <c r="D741" s="4" t="str">
        <f>main!D741</f>
        <v>Дистрибьютор</v>
      </c>
      <c r="E741" s="4" t="str">
        <f>main!E741</f>
        <v>Продукция обвалки</v>
      </c>
      <c r="F741">
        <f>main!F741*0.9</f>
        <v>10.212803779427855</v>
      </c>
      <c r="G741">
        <f>main!G741*0.9</f>
        <v>10.59849184863636</v>
      </c>
      <c r="H741">
        <f>main!H741*0.9</f>
        <v>10.526583182016898</v>
      </c>
      <c r="I741">
        <f>main!I741*0.9</f>
        <v>11.697000513284431</v>
      </c>
      <c r="J741">
        <f>main!J741*0.9</f>
        <v>10.180642371486066</v>
      </c>
      <c r="K741">
        <f>main!K741*0.9</f>
        <v>10.43015088987716</v>
      </c>
      <c r="L741">
        <f>main!L741*0.9</f>
        <v>10.459605720204323</v>
      </c>
      <c r="M741">
        <f>main!M741*0.9</f>
        <v>8.7954125873897873</v>
      </c>
      <c r="N741">
        <f>main!N741*0.9</f>
        <v>9.1251222044441782</v>
      </c>
      <c r="O741">
        <f>main!O741*0.9</f>
        <v>8.0424016471730173</v>
      </c>
      <c r="P741">
        <f>main!P741*0.9</f>
        <v>7.3750273976863152</v>
      </c>
      <c r="Q741">
        <f>main!Q741*0.9</f>
        <v>6.7417388004994843</v>
      </c>
    </row>
    <row r="742" spans="1:17" x14ac:dyDescent="0.25">
      <c r="A742" s="4" t="str">
        <f>main!A742</f>
        <v>Свердловская область</v>
      </c>
      <c r="B742" s="4" t="str">
        <f>main!B742</f>
        <v>Уральский ФО</v>
      </c>
      <c r="C742" s="4" t="str">
        <f>main!C742</f>
        <v>Шейка свиная</v>
      </c>
      <c r="D742" s="4" t="str">
        <f>main!D742</f>
        <v>Дистрибьютор</v>
      </c>
      <c r="E742" s="4" t="str">
        <f>main!E742</f>
        <v>Продукция обвалки</v>
      </c>
      <c r="F742">
        <f>main!F742*0.9</f>
        <v>400.26744139570138</v>
      </c>
      <c r="G742">
        <f>main!G742*0.9</f>
        <v>350.43660037711459</v>
      </c>
      <c r="H742">
        <f>main!H742*0.9</f>
        <v>303.16126772204262</v>
      </c>
      <c r="I742">
        <f>main!I742*0.9</f>
        <v>294.98662020492515</v>
      </c>
      <c r="J742">
        <f>main!J742*0.9</f>
        <v>306.71296369681266</v>
      </c>
      <c r="K742">
        <f>main!K742*0.9</f>
        <v>304.41760944744323</v>
      </c>
      <c r="L742">
        <f>main!L742*0.9</f>
        <v>317.99712694982355</v>
      </c>
      <c r="M742">
        <f>main!M742*0.9</f>
        <v>327.15739389279355</v>
      </c>
      <c r="N742">
        <f>main!N742*0.9</f>
        <v>328.45262459492358</v>
      </c>
      <c r="O742">
        <f>main!O742*0.9</f>
        <v>311.62760107213444</v>
      </c>
      <c r="P742">
        <f>main!P742*0.9</f>
        <v>308.07033136978049</v>
      </c>
      <c r="Q742">
        <f>main!Q742*0.9</f>
        <v>293.12619020841714</v>
      </c>
    </row>
    <row r="743" spans="1:17" x14ac:dyDescent="0.25">
      <c r="A743" s="4" t="str">
        <f>main!A743</f>
        <v>Свердловская область</v>
      </c>
      <c r="B743" s="4" t="str">
        <f>main!B743</f>
        <v>Уральский ФО</v>
      </c>
      <c r="C743" s="4" t="str">
        <f>main!C743</f>
        <v>Шпик боковой</v>
      </c>
      <c r="D743" s="4" t="str">
        <f>main!D743</f>
        <v>Дистрибьютор</v>
      </c>
      <c r="E743" s="4" t="str">
        <f>main!E743</f>
        <v>Продукция обвалки</v>
      </c>
      <c r="F743">
        <f>main!F743*0.9</f>
        <v>102.64731562977563</v>
      </c>
      <c r="G743">
        <f>main!G743*0.9</f>
        <v>110.96127325374212</v>
      </c>
      <c r="H743">
        <f>main!H743*0.9</f>
        <v>108.51849170018265</v>
      </c>
      <c r="I743">
        <f>main!I743*0.9</f>
        <v>92.700005247888299</v>
      </c>
      <c r="J743">
        <f>main!J743*0.9</f>
        <v>75.659484264958721</v>
      </c>
      <c r="K743">
        <f>main!K743*0.9</f>
        <v>66.771775905430388</v>
      </c>
      <c r="L743">
        <f>main!L743*0.9</f>
        <v>60.863845289846999</v>
      </c>
      <c r="M743">
        <f>main!M743*0.9</f>
        <v>56.013307288486821</v>
      </c>
      <c r="N743">
        <f>main!N743*0.9</f>
        <v>50.237611006647512</v>
      </c>
      <c r="O743">
        <f>main!O743*0.9</f>
        <v>48.866551428389911</v>
      </c>
      <c r="P743">
        <f>main!P743*0.9</f>
        <v>57.67099005945223</v>
      </c>
      <c r="Q743">
        <f>main!Q743*0.9</f>
        <v>69.775696032271668</v>
      </c>
    </row>
    <row r="744" spans="1:17" x14ac:dyDescent="0.25">
      <c r="A744" s="4" t="str">
        <f>main!A744</f>
        <v>Пермский край</v>
      </c>
      <c r="B744" s="4" t="str">
        <f>main!B744</f>
        <v>Приволжский ФО</v>
      </c>
      <c r="C744" s="4" t="str">
        <f>main!C744</f>
        <v>Лопатка свиная</v>
      </c>
      <c r="D744" s="4" t="str">
        <f>main!D744</f>
        <v>Опт</v>
      </c>
      <c r="E744" s="4" t="str">
        <f>main!E744</f>
        <v>Продукция обвалки</v>
      </c>
      <c r="F744">
        <f>main!F744*0.9</f>
        <v>204.60120413007724</v>
      </c>
      <c r="G744">
        <f>main!G744*0.9</f>
        <v>205.58368837634998</v>
      </c>
      <c r="H744">
        <f>main!H744*0.9</f>
        <v>187.58449511698851</v>
      </c>
      <c r="I744">
        <f>main!I744*0.9</f>
        <v>177.04395642846029</v>
      </c>
      <c r="J744">
        <f>main!J744*0.9</f>
        <v>166.50856626299384</v>
      </c>
      <c r="K744">
        <f>main!K744*0.9</f>
        <v>162.39053570289613</v>
      </c>
      <c r="L744">
        <f>main!L744*0.9</f>
        <v>156.07397577557637</v>
      </c>
      <c r="M744">
        <f>main!M744*0.9</f>
        <v>156.06140438223252</v>
      </c>
      <c r="N744">
        <f>main!N744*0.9</f>
        <v>152.76075598719422</v>
      </c>
      <c r="O744">
        <f>main!O744*0.9</f>
        <v>142.42046670176623</v>
      </c>
      <c r="P744">
        <f>main!P744*0.9</f>
        <v>143.05600751242309</v>
      </c>
      <c r="Q744">
        <f>main!Q744*0.9</f>
        <v>137.49779945155444</v>
      </c>
    </row>
    <row r="745" spans="1:17" x14ac:dyDescent="0.25">
      <c r="A745" s="4" t="str">
        <f>main!A745</f>
        <v>Пермский край</v>
      </c>
      <c r="B745" s="4" t="str">
        <f>main!B745</f>
        <v>Приволжский ФО</v>
      </c>
      <c r="C745" s="4" t="str">
        <f>main!C745</f>
        <v>Окорок свиной</v>
      </c>
      <c r="D745" s="4" t="str">
        <f>main!D745</f>
        <v>Опт</v>
      </c>
      <c r="E745" s="4" t="str">
        <f>main!E745</f>
        <v>Продукция обвалки</v>
      </c>
      <c r="F745">
        <f>main!F745*0.9</f>
        <v>224.25995485908143</v>
      </c>
      <c r="G745">
        <f>main!G745*0.9</f>
        <v>222.02591973963567</v>
      </c>
      <c r="H745">
        <f>main!H745*0.9</f>
        <v>207.0609009990923</v>
      </c>
      <c r="I745">
        <f>main!I745*0.9</f>
        <v>196.49347123467626</v>
      </c>
      <c r="J745">
        <f>main!J745*0.9</f>
        <v>184.61736972628066</v>
      </c>
      <c r="K745">
        <f>main!K745*0.9</f>
        <v>175.50777905287424</v>
      </c>
      <c r="L745">
        <f>main!L745*0.9</f>
        <v>174.73430766298202</v>
      </c>
      <c r="M745">
        <f>main!M745*0.9</f>
        <v>170.67553778975415</v>
      </c>
      <c r="N745">
        <f>main!N745*0.9</f>
        <v>166.95831310726601</v>
      </c>
      <c r="O745">
        <f>main!O745*0.9</f>
        <v>151.71585868135415</v>
      </c>
      <c r="P745">
        <f>main!P745*0.9</f>
        <v>153.21737169929293</v>
      </c>
      <c r="Q745">
        <f>main!Q745*0.9</f>
        <v>148.85060372536415</v>
      </c>
    </row>
    <row r="746" spans="1:17" x14ac:dyDescent="0.25">
      <c r="A746" s="4" t="str">
        <f>main!A746</f>
        <v>Пермский край</v>
      </c>
      <c r="B746" s="4" t="str">
        <f>main!B746</f>
        <v>Приволжский ФО</v>
      </c>
      <c r="C746" s="4" t="str">
        <f>main!C746</f>
        <v>Шпик хребтовой</v>
      </c>
      <c r="D746" s="4" t="str">
        <f>main!D746</f>
        <v>Опт</v>
      </c>
      <c r="E746" s="4" t="str">
        <f>main!E746</f>
        <v>Продукция обвалки</v>
      </c>
      <c r="F746">
        <f>main!F746*0.9</f>
        <v>117.20072810518241</v>
      </c>
      <c r="G746">
        <f>main!G746*0.9</f>
        <v>126.69344480202169</v>
      </c>
      <c r="H746">
        <f>main!H746*0.9</f>
        <v>123.90432386960801</v>
      </c>
      <c r="I746">
        <f>main!I746*0.9</f>
        <v>105.84308068603004</v>
      </c>
      <c r="J746">
        <f>main!J746*0.9</f>
        <v>86.386542010491056</v>
      </c>
      <c r="K746">
        <f>main!K746*0.9</f>
        <v>76.23872777363168</v>
      </c>
      <c r="L746">
        <f>main!L746*0.9</f>
        <v>69.493166377378103</v>
      </c>
      <c r="M746">
        <f>main!M746*0.9</f>
        <v>63.954915503758926</v>
      </c>
      <c r="N746">
        <f>main!N746*0.9</f>
        <v>57.360336723078142</v>
      </c>
      <c r="O746">
        <f>main!O746*0.9</f>
        <v>55.794887301809858</v>
      </c>
      <c r="P746">
        <f>main!P746*0.9</f>
        <v>65.847625766395396</v>
      </c>
      <c r="Q746">
        <f>main!Q746*0.9</f>
        <v>79.668545922071246</v>
      </c>
    </row>
    <row r="747" spans="1:17" x14ac:dyDescent="0.25">
      <c r="A747" s="4" t="str">
        <f>main!A747</f>
        <v>Свердловская область</v>
      </c>
      <c r="B747" s="4" t="str">
        <f>main!B747</f>
        <v>Уральский ФО</v>
      </c>
      <c r="C747" s="4" t="str">
        <f>main!C747</f>
        <v>Грудинка свиная</v>
      </c>
      <c r="D747" s="4" t="str">
        <f>main!D747</f>
        <v>Опт</v>
      </c>
      <c r="E747" s="4" t="str">
        <f>main!E747</f>
        <v>Продукция обвалки</v>
      </c>
      <c r="F747">
        <f>main!F747*0.9</f>
        <v>186.51620819001064</v>
      </c>
      <c r="G747">
        <f>main!G747*0.9</f>
        <v>198.94146305610693</v>
      </c>
      <c r="H747">
        <f>main!H747*0.9</f>
        <v>193.40905049772815</v>
      </c>
      <c r="I747">
        <f>main!I747*0.9</f>
        <v>173.87387843404184</v>
      </c>
      <c r="J747">
        <f>main!J747*0.9</f>
        <v>157.74467561729276</v>
      </c>
      <c r="K747">
        <f>main!K747*0.9</f>
        <v>145.80307339026658</v>
      </c>
      <c r="L747">
        <f>main!L747*0.9</f>
        <v>144.77634195710891</v>
      </c>
      <c r="M747">
        <f>main!M747*0.9</f>
        <v>137.25349425617844</v>
      </c>
      <c r="N747">
        <f>main!N747*0.9</f>
        <v>128.68738323434317</v>
      </c>
      <c r="O747">
        <f>main!O747*0.9</f>
        <v>124.35679037073193</v>
      </c>
      <c r="P747">
        <f>main!P747*0.9</f>
        <v>125.76961882449274</v>
      </c>
      <c r="Q747">
        <f>main!Q747*0.9</f>
        <v>126.23643111779856</v>
      </c>
    </row>
    <row r="748" spans="1:17" x14ac:dyDescent="0.25">
      <c r="A748" s="4" t="str">
        <f>main!A748</f>
        <v>Свердловская область</v>
      </c>
      <c r="B748" s="4" t="str">
        <f>main!B748</f>
        <v>Уральский ФО</v>
      </c>
      <c r="C748" s="4" t="str">
        <f>main!C748</f>
        <v>Лопатка свиная</v>
      </c>
      <c r="D748" s="4" t="str">
        <f>main!D748</f>
        <v>Опт</v>
      </c>
      <c r="E748" s="4" t="str">
        <f>main!E748</f>
        <v>Продукция обвалки</v>
      </c>
      <c r="F748">
        <f>main!F748*0.9</f>
        <v>200.34297954624552</v>
      </c>
      <c r="G748">
        <f>main!G748*0.9</f>
        <v>201.30501602150687</v>
      </c>
      <c r="H748">
        <f>main!H748*0.9</f>
        <v>183.68042763092919</v>
      </c>
      <c r="I748">
        <f>main!I748*0.9</f>
        <v>173.3592619473701</v>
      </c>
      <c r="J748">
        <f>main!J748*0.9</f>
        <v>163.04313763419219</v>
      </c>
      <c r="K748">
        <f>main!K748*0.9</f>
        <v>159.0108128207568</v>
      </c>
      <c r="L748">
        <f>main!L748*0.9</f>
        <v>152.82571512447387</v>
      </c>
      <c r="M748">
        <f>main!M748*0.9</f>
        <v>152.81340537092055</v>
      </c>
      <c r="N748">
        <f>main!N748*0.9</f>
        <v>149.58145110795292</v>
      </c>
      <c r="O748">
        <f>main!O748*0.9</f>
        <v>139.45636717396141</v>
      </c>
      <c r="P748">
        <f>main!P748*0.9</f>
        <v>140.07868090946261</v>
      </c>
      <c r="Q748">
        <f>main!Q748*0.9</f>
        <v>134.63615202217201</v>
      </c>
    </row>
    <row r="749" spans="1:17" x14ac:dyDescent="0.25">
      <c r="A749" s="4" t="str">
        <f>main!A749</f>
        <v>Свердловская область</v>
      </c>
      <c r="B749" s="4" t="str">
        <f>main!B749</f>
        <v>Уральский ФО</v>
      </c>
      <c r="C749" s="4" t="str">
        <f>main!C749</f>
        <v>Суповой набор свиной</v>
      </c>
      <c r="D749" s="4" t="str">
        <f>main!D749</f>
        <v>Опт</v>
      </c>
      <c r="E749" s="4" t="str">
        <f>main!E749</f>
        <v>Продукция обвалки</v>
      </c>
      <c r="F749">
        <f>main!F749*0.9</f>
        <v>10.205823721211907</v>
      </c>
      <c r="G749">
        <f>main!G749*0.9</f>
        <v>10.591248187473129</v>
      </c>
      <c r="H749">
        <f>main!H749*0.9</f>
        <v>10.519388667658998</v>
      </c>
      <c r="I749">
        <f>main!I749*0.9</f>
        <v>11.689006063738736</v>
      </c>
      <c r="J749">
        <f>main!J749*0.9</f>
        <v>10.173684294354311</v>
      </c>
      <c r="K749">
        <f>main!K749*0.9</f>
        <v>10.423022283278536</v>
      </c>
      <c r="L749">
        <f>main!L749*0.9</f>
        <v>10.45245698236311</v>
      </c>
      <c r="M749">
        <f>main!M749*0.9</f>
        <v>8.7894012614875976</v>
      </c>
      <c r="N749">
        <f>main!N749*0.9</f>
        <v>9.1188855347117244</v>
      </c>
      <c r="O749">
        <f>main!O749*0.9</f>
        <v>8.0369049752594357</v>
      </c>
      <c r="P749">
        <f>main!P749*0.9</f>
        <v>7.3699868503800259</v>
      </c>
      <c r="Q749">
        <f>main!Q749*0.9</f>
        <v>6.7371310815693519</v>
      </c>
    </row>
    <row r="750" spans="1:17" x14ac:dyDescent="0.25">
      <c r="A750" s="4" t="str">
        <f>main!A750</f>
        <v>Свердловская область</v>
      </c>
      <c r="B750" s="4" t="str">
        <f>main!B750</f>
        <v>Уральский ФО</v>
      </c>
      <c r="C750" s="4" t="str">
        <f>main!C750</f>
        <v>Вырезка свиная</v>
      </c>
      <c r="D750" s="4" t="str">
        <f>main!D750</f>
        <v>Опт</v>
      </c>
      <c r="E750" s="4" t="str">
        <f>main!E750</f>
        <v>Продукция обвалки</v>
      </c>
      <c r="F750">
        <f>main!F750*0.9</f>
        <v>318.0707419576645</v>
      </c>
      <c r="G750">
        <f>main!G750*0.9</f>
        <v>307.79860984253907</v>
      </c>
      <c r="H750">
        <f>main!H750*0.9</f>
        <v>278.96353811623152</v>
      </c>
      <c r="I750">
        <f>main!I750*0.9</f>
        <v>271.14952044151471</v>
      </c>
      <c r="J750">
        <f>main!J750*0.9</f>
        <v>255.43565817065436</v>
      </c>
      <c r="K750">
        <f>main!K750*0.9</f>
        <v>251.65659830845172</v>
      </c>
      <c r="L750">
        <f>main!L750*0.9</f>
        <v>247.48594754973064</v>
      </c>
      <c r="M750">
        <f>main!M750*0.9</f>
        <v>239.67078651950408</v>
      </c>
      <c r="N750">
        <f>main!N750*0.9</f>
        <v>232.90340723107437</v>
      </c>
      <c r="O750">
        <f>main!O750*0.9</f>
        <v>221.80785516926403</v>
      </c>
      <c r="P750">
        <f>main!P750*0.9</f>
        <v>218.83564312507278</v>
      </c>
      <c r="Q750">
        <f>main!Q750*0.9</f>
        <v>211.5650310072451</v>
      </c>
    </row>
    <row r="751" spans="1:17" x14ac:dyDescent="0.25">
      <c r="A751" s="4" t="str">
        <f>main!A751</f>
        <v>Свердловская область</v>
      </c>
      <c r="B751" s="4" t="str">
        <f>main!B751</f>
        <v>Уральский ФО</v>
      </c>
      <c r="C751" s="4" t="str">
        <f>main!C751</f>
        <v>Карбонад свиной</v>
      </c>
      <c r="D751" s="4" t="str">
        <f>main!D751</f>
        <v>Опт</v>
      </c>
      <c r="E751" s="4" t="str">
        <f>main!E751</f>
        <v>Продукция обвалки</v>
      </c>
      <c r="F751">
        <f>main!F751*0.9</f>
        <v>281.52645781889925</v>
      </c>
      <c r="G751">
        <f>main!G751*0.9</f>
        <v>277.75158479957156</v>
      </c>
      <c r="H751">
        <f>main!H751*0.9</f>
        <v>258.99202699211963</v>
      </c>
      <c r="I751">
        <f>main!I751*0.9</f>
        <v>247.65893151893741</v>
      </c>
      <c r="J751">
        <f>main!J751*0.9</f>
        <v>236.99325145198867</v>
      </c>
      <c r="K751">
        <f>main!K751*0.9</f>
        <v>224.15810269829214</v>
      </c>
      <c r="L751">
        <f>main!L751*0.9</f>
        <v>217.78877676915801</v>
      </c>
      <c r="M751">
        <f>main!M751*0.9</f>
        <v>207.8215035386477</v>
      </c>
      <c r="N751">
        <f>main!N751*0.9</f>
        <v>203.59668198435284</v>
      </c>
      <c r="O751">
        <f>main!O751*0.9</f>
        <v>188.8229537885195</v>
      </c>
      <c r="P751">
        <f>main!P751*0.9</f>
        <v>189.3607401380076</v>
      </c>
      <c r="Q751">
        <f>main!Q751*0.9</f>
        <v>188.30798398643856</v>
      </c>
    </row>
    <row r="752" spans="1:17" x14ac:dyDescent="0.25">
      <c r="A752" s="4" t="str">
        <f>main!A752</f>
        <v>Тюменская область</v>
      </c>
      <c r="B752" s="4" t="str">
        <f>main!B752</f>
        <v>Уральский ФО</v>
      </c>
      <c r="C752" s="4" t="str">
        <f>main!C752</f>
        <v>Лопатка свиная</v>
      </c>
      <c r="D752" s="4" t="str">
        <f>main!D752</f>
        <v>Опт</v>
      </c>
      <c r="E752" s="4" t="str">
        <f>main!E752</f>
        <v>Продукция обвалки</v>
      </c>
      <c r="F752">
        <f>main!F752*0.9</f>
        <v>188.4838363221987</v>
      </c>
      <c r="G752">
        <f>main!G752*0.9</f>
        <v>189.3889258139784</v>
      </c>
      <c r="H752">
        <f>main!H752*0.9</f>
        <v>172.80761090601601</v>
      </c>
      <c r="I752">
        <f>main!I752*0.9</f>
        <v>163.09739841062287</v>
      </c>
      <c r="J752">
        <f>main!J752*0.9</f>
        <v>153.39192886570356</v>
      </c>
      <c r="K752">
        <f>main!K752*0.9</f>
        <v>149.59829431032821</v>
      </c>
      <c r="L752">
        <f>main!L752*0.9</f>
        <v>143.77931854954346</v>
      </c>
      <c r="M752">
        <f>main!M752*0.9</f>
        <v>143.76773746205458</v>
      </c>
      <c r="N752">
        <f>main!N752*0.9</f>
        <v>140.72709615941585</v>
      </c>
      <c r="O752">
        <f>main!O752*0.9</f>
        <v>131.2013585104834</v>
      </c>
      <c r="P752">
        <f>main!P752*0.9</f>
        <v>131.78683487970247</v>
      </c>
      <c r="Q752">
        <f>main!Q752*0.9</f>
        <v>126.66647215826194</v>
      </c>
    </row>
    <row r="753" spans="1:17" x14ac:dyDescent="0.25">
      <c r="A753" s="4" t="str">
        <f>main!A753</f>
        <v>Тюменская область</v>
      </c>
      <c r="B753" s="4" t="str">
        <f>main!B753</f>
        <v>Уральский ФО</v>
      </c>
      <c r="C753" s="4" t="str">
        <f>main!C753</f>
        <v>Шейка свиная</v>
      </c>
      <c r="D753" s="4" t="str">
        <f>main!D753</f>
        <v>Опт</v>
      </c>
      <c r="E753" s="4" t="str">
        <f>main!E753</f>
        <v>Продукция обвалки</v>
      </c>
      <c r="F753">
        <f>main!F753*0.9</f>
        <v>378.57832889662012</v>
      </c>
      <c r="G753">
        <f>main!G753*0.9</f>
        <v>331.44764933260308</v>
      </c>
      <c r="H753">
        <f>main!H753*0.9</f>
        <v>286.73400394545382</v>
      </c>
      <c r="I753">
        <f>main!I753*0.9</f>
        <v>279.00231239053221</v>
      </c>
      <c r="J753">
        <f>main!J753*0.9</f>
        <v>290.09324576184741</v>
      </c>
      <c r="K753">
        <f>main!K753*0.9</f>
        <v>287.92226884470909</v>
      </c>
      <c r="L753">
        <f>main!L753*0.9</f>
        <v>300.76595911676219</v>
      </c>
      <c r="M753">
        <f>main!M753*0.9</f>
        <v>309.42986277933414</v>
      </c>
      <c r="N753">
        <f>main!N753*0.9</f>
        <v>310.65490939576193</v>
      </c>
      <c r="O753">
        <f>main!O753*0.9</f>
        <v>294.74157588381411</v>
      </c>
      <c r="P753">
        <f>main!P753*0.9</f>
        <v>291.37706236091589</v>
      </c>
      <c r="Q753">
        <f>main!Q753*0.9</f>
        <v>277.24269268064216</v>
      </c>
    </row>
    <row r="754" spans="1:17" x14ac:dyDescent="0.25">
      <c r="A754" s="4" t="str">
        <f>main!A754</f>
        <v>Пермский край</v>
      </c>
      <c r="B754" s="4" t="str">
        <f>main!B754</f>
        <v>Приволжский ФО</v>
      </c>
      <c r="C754" s="4" t="str">
        <f>main!C754</f>
        <v>Грудинка свиная</v>
      </c>
      <c r="D754" s="4" t="str">
        <f>main!D754</f>
        <v>Опт</v>
      </c>
      <c r="E754" s="4" t="str">
        <f>main!E754</f>
        <v>Продукция обвалки</v>
      </c>
      <c r="F754">
        <f>main!F754*0.9</f>
        <v>201.91568372111337</v>
      </c>
      <c r="G754">
        <f>main!G754*0.9</f>
        <v>215.36681408690475</v>
      </c>
      <c r="H754">
        <f>main!H754*0.9</f>
        <v>209.37762486205028</v>
      </c>
      <c r="I754">
        <f>main!I754*0.9</f>
        <v>188.22955595089991</v>
      </c>
      <c r="J754">
        <f>main!J754*0.9</f>
        <v>170.7686658426116</v>
      </c>
      <c r="K754">
        <f>main!K754*0.9</f>
        <v>157.84112028614612</v>
      </c>
      <c r="L754">
        <f>main!L754*0.9</f>
        <v>156.72961806692456</v>
      </c>
      <c r="M754">
        <f>main!M754*0.9</f>
        <v>148.5856559319248</v>
      </c>
      <c r="N754">
        <f>main!N754*0.9</f>
        <v>139.31229475549131</v>
      </c>
      <c r="O754">
        <f>main!O754*0.9</f>
        <v>134.62415195300068</v>
      </c>
      <c r="P754">
        <f>main!P754*0.9</f>
        <v>136.15362880646074</v>
      </c>
      <c r="Q754">
        <f>main!Q754*0.9</f>
        <v>136.65898286811017</v>
      </c>
    </row>
    <row r="755" spans="1:17" x14ac:dyDescent="0.25">
      <c r="A755" s="4" t="str">
        <f>main!A755</f>
        <v>Свердловская область</v>
      </c>
      <c r="B755" s="4" t="str">
        <f>main!B755</f>
        <v>Уральский ФО</v>
      </c>
      <c r="C755" s="4" t="str">
        <f>main!C755</f>
        <v>Ноги свиные</v>
      </c>
      <c r="D755" s="4" t="str">
        <f>main!D755</f>
        <v>Опт</v>
      </c>
      <c r="E755" s="4" t="str">
        <f>main!E755</f>
        <v>Продукция обвалки</v>
      </c>
      <c r="F755">
        <f>main!F755*0.9</f>
        <v>9.8243301624994821</v>
      </c>
      <c r="G755">
        <f>main!G755*0.9</f>
        <v>12.5555407489696</v>
      </c>
      <c r="H755">
        <f>main!H755*0.9</f>
        <v>14.594150356542482</v>
      </c>
      <c r="I755">
        <f>main!I755*0.9</f>
        <v>16.887104471467499</v>
      </c>
      <c r="J755">
        <f>main!J755*0.9</f>
        <v>14.76136436676418</v>
      </c>
      <c r="K755">
        <f>main!K755*0.9</f>
        <v>11.205007701337275</v>
      </c>
      <c r="L755">
        <f>main!L755*0.9</f>
        <v>9.1888860380159461</v>
      </c>
      <c r="M755">
        <f>main!M755*0.9</f>
        <v>7.1133402240549497</v>
      </c>
      <c r="N755">
        <f>main!N755*0.9</f>
        <v>5.9985105985314613</v>
      </c>
      <c r="O755">
        <f>main!O755*0.9</f>
        <v>5.0219858597186544</v>
      </c>
      <c r="P755">
        <f>main!P755*0.9</f>
        <v>5.4134002511393424</v>
      </c>
      <c r="Q755">
        <f>main!Q755*0.9</f>
        <v>6.3432001688024213</v>
      </c>
    </row>
    <row r="756" spans="1:17" x14ac:dyDescent="0.25">
      <c r="A756" s="4" t="str">
        <f>main!A756</f>
        <v>Свердловская область</v>
      </c>
      <c r="B756" s="4" t="str">
        <f>main!B756</f>
        <v>Уральский ФО</v>
      </c>
      <c r="C756" s="4" t="str">
        <f>main!C756</f>
        <v>Позвонки свиные</v>
      </c>
      <c r="D756" s="4" t="str">
        <f>main!D756</f>
        <v>Опт</v>
      </c>
      <c r="E756" s="4" t="str">
        <f>main!E756</f>
        <v>Продукция обвалки</v>
      </c>
      <c r="F756">
        <f>main!F756*0.9</f>
        <v>35.228876459402059</v>
      </c>
      <c r="G756">
        <f>main!G756*0.9</f>
        <v>41.642003398874792</v>
      </c>
      <c r="H756">
        <f>main!H756*0.9</f>
        <v>42.751247412149347</v>
      </c>
      <c r="I756">
        <f>main!I756*0.9</f>
        <v>39.144207043410091</v>
      </c>
      <c r="J756">
        <f>main!J756*0.9</f>
        <v>39.246148897151542</v>
      </c>
      <c r="K756">
        <f>main!K756*0.9</f>
        <v>39.469490204348396</v>
      </c>
      <c r="L756">
        <f>main!L756*0.9</f>
        <v>40.925989425988767</v>
      </c>
      <c r="M756">
        <f>main!M756*0.9</f>
        <v>37.251091173314983</v>
      </c>
      <c r="N756">
        <f>main!N756*0.9</f>
        <v>36.232105736118307</v>
      </c>
      <c r="O756">
        <f>main!O756*0.9</f>
        <v>33.540665569407643</v>
      </c>
      <c r="P756">
        <f>main!P756*0.9</f>
        <v>34.857522640884724</v>
      </c>
      <c r="Q756">
        <f>main!Q756*0.9</f>
        <v>29.758571454721984</v>
      </c>
    </row>
    <row r="757" spans="1:17" x14ac:dyDescent="0.25">
      <c r="A757" s="4" t="str">
        <f>main!A757</f>
        <v>Свердловская область</v>
      </c>
      <c r="B757" s="4" t="str">
        <f>main!B757</f>
        <v>Уральский ФО</v>
      </c>
      <c r="C757" s="4" t="str">
        <f>main!C757</f>
        <v>Ребра свиные</v>
      </c>
      <c r="D757" s="4" t="str">
        <f>main!D757</f>
        <v>Опт</v>
      </c>
      <c r="E757" s="4" t="str">
        <f>main!E757</f>
        <v>Продукция обвалки</v>
      </c>
      <c r="F757">
        <f>main!F757*0.9</f>
        <v>86.241520033860965</v>
      </c>
      <c r="G757">
        <f>main!G757*0.9</f>
        <v>87.807705457690446</v>
      </c>
      <c r="H757">
        <f>main!H757*0.9</f>
        <v>84.336530602332701</v>
      </c>
      <c r="I757">
        <f>main!I757*0.9</f>
        <v>78.399369138668433</v>
      </c>
      <c r="J757">
        <f>main!J757*0.9</f>
        <v>71.247059614417481</v>
      </c>
      <c r="K757">
        <f>main!K757*0.9</f>
        <v>72.211592134578282</v>
      </c>
      <c r="L757">
        <f>main!L757*0.9</f>
        <v>76.593299790339941</v>
      </c>
      <c r="M757">
        <f>main!M757*0.9</f>
        <v>73.572355152139238</v>
      </c>
      <c r="N757">
        <f>main!N757*0.9</f>
        <v>73.702661910344673</v>
      </c>
      <c r="O757">
        <f>main!O757*0.9</f>
        <v>69.557549025798892</v>
      </c>
      <c r="P757">
        <f>main!P757*0.9</f>
        <v>69.620568871485816</v>
      </c>
      <c r="Q757">
        <f>main!Q757*0.9</f>
        <v>67.027964291190315</v>
      </c>
    </row>
    <row r="758" spans="1:17" x14ac:dyDescent="0.25">
      <c r="A758" s="4" t="str">
        <f>main!A758</f>
        <v>Курганская область</v>
      </c>
      <c r="B758" s="4" t="str">
        <f>main!B758</f>
        <v>Уральский ФО</v>
      </c>
      <c r="C758" s="4" t="str">
        <f>main!C758</f>
        <v>Окорок свиной</v>
      </c>
      <c r="D758" s="4" t="str">
        <f>main!D758</f>
        <v>Опт</v>
      </c>
      <c r="E758" s="4" t="str">
        <f>main!E758</f>
        <v>Продукция обвалки</v>
      </c>
      <c r="F758">
        <f>main!F758*0.9</f>
        <v>215.53731549421278</v>
      </c>
      <c r="G758">
        <f>main!G758*0.9</f>
        <v>213.39017365309493</v>
      </c>
      <c r="H758">
        <f>main!H758*0.9</f>
        <v>199.00722254760609</v>
      </c>
      <c r="I758">
        <f>main!I758*0.9</f>
        <v>188.8508152455218</v>
      </c>
      <c r="J758">
        <f>main!J758*0.9</f>
        <v>177.43663726949913</v>
      </c>
      <c r="K758">
        <f>main!K758*0.9</f>
        <v>168.6813660922133</v>
      </c>
      <c r="L758">
        <f>main!L758*0.9</f>
        <v>167.93797903903339</v>
      </c>
      <c r="M758">
        <f>main!M758*0.9</f>
        <v>164.03707589636565</v>
      </c>
      <c r="N758">
        <f>main!N758*0.9</f>
        <v>160.46443347049981</v>
      </c>
      <c r="O758">
        <f>main!O758*0.9</f>
        <v>145.81483760052686</v>
      </c>
      <c r="P758">
        <f>main!P758*0.9</f>
        <v>147.25794894543679</v>
      </c>
      <c r="Q758">
        <f>main!Q758*0.9</f>
        <v>143.06102735469565</v>
      </c>
    </row>
    <row r="759" spans="1:17" x14ac:dyDescent="0.25">
      <c r="A759" s="4" t="str">
        <f>main!A759</f>
        <v>Курганская область</v>
      </c>
      <c r="B759" s="4" t="str">
        <f>main!B759</f>
        <v>Уральский ФО</v>
      </c>
      <c r="C759" s="4" t="str">
        <f>main!C759</f>
        <v>Свинина полужирная</v>
      </c>
      <c r="D759" s="4" t="str">
        <f>main!D759</f>
        <v>Опт</v>
      </c>
      <c r="E759" s="4" t="str">
        <f>main!E759</f>
        <v>Продукция обвалки</v>
      </c>
      <c r="F759">
        <f>main!F759*0.9</f>
        <v>181.87108600214245</v>
      </c>
      <c r="G759">
        <f>main!G759*0.9</f>
        <v>178.53887603541165</v>
      </c>
      <c r="H759">
        <f>main!H759*0.9</f>
        <v>159.40358418034404</v>
      </c>
      <c r="I759">
        <f>main!I759*0.9</f>
        <v>147.52557841866468</v>
      </c>
      <c r="J759">
        <f>main!J759*0.9</f>
        <v>133.52400581250998</v>
      </c>
      <c r="K759">
        <f>main!K759*0.9</f>
        <v>127.75979886914492</v>
      </c>
      <c r="L759">
        <f>main!L759*0.9</f>
        <v>123.25293740714969</v>
      </c>
      <c r="M759">
        <f>main!M759*0.9</f>
        <v>120.34536317590701</v>
      </c>
      <c r="N759">
        <f>main!N759*0.9</f>
        <v>119.30442782492899</v>
      </c>
      <c r="O759">
        <f>main!O759*0.9</f>
        <v>112.33909660102822</v>
      </c>
      <c r="P759">
        <f>main!P759*0.9</f>
        <v>117.88332663696647</v>
      </c>
      <c r="Q759">
        <f>main!Q759*0.9</f>
        <v>117.53047227894575</v>
      </c>
    </row>
    <row r="760" spans="1:17" x14ac:dyDescent="0.25">
      <c r="A760" s="4" t="str">
        <f>main!A760</f>
        <v>Курганская область</v>
      </c>
      <c r="B760" s="4" t="str">
        <f>main!B760</f>
        <v>Уральский ФО</v>
      </c>
      <c r="C760" s="4" t="str">
        <f>main!C760</f>
        <v>Шпик боковой</v>
      </c>
      <c r="D760" s="4" t="str">
        <f>main!D760</f>
        <v>Опт</v>
      </c>
      <c r="E760" s="4" t="str">
        <f>main!E760</f>
        <v>Продукция обвалки</v>
      </c>
      <c r="F760">
        <f>main!F760*0.9</f>
        <v>105.72251000448453</v>
      </c>
      <c r="G760">
        <f>main!G760*0.9</f>
        <v>114.28554414409028</v>
      </c>
      <c r="H760">
        <f>main!H760*0.9</f>
        <v>111.76957969192249</v>
      </c>
      <c r="I760">
        <f>main!I760*0.9</f>
        <v>95.47718975509909</v>
      </c>
      <c r="J760">
        <f>main!J760*0.9</f>
        <v>77.926154552218378</v>
      </c>
      <c r="K760">
        <f>main!K760*0.9</f>
        <v>68.772180771294586</v>
      </c>
      <c r="L760">
        <f>main!L760*0.9</f>
        <v>62.687255415188801</v>
      </c>
      <c r="M760">
        <f>main!M760*0.9</f>
        <v>57.691400928106845</v>
      </c>
      <c r="N760">
        <f>main!N760*0.9</f>
        <v>51.742671492823945</v>
      </c>
      <c r="O760">
        <f>main!O760*0.9</f>
        <v>50.330536561776263</v>
      </c>
      <c r="P760">
        <f>main!P760*0.9</f>
        <v>59.398745949868079</v>
      </c>
      <c r="Q760">
        <f>main!Q760*0.9</f>
        <v>71.86609485676459</v>
      </c>
    </row>
    <row r="761" spans="1:17" x14ac:dyDescent="0.25">
      <c r="A761" s="4" t="str">
        <f>main!A761</f>
        <v>Челябинская область</v>
      </c>
      <c r="B761" s="4" t="str">
        <f>main!B761</f>
        <v>Уральский ФО</v>
      </c>
      <c r="C761" s="4" t="str">
        <f>main!C761</f>
        <v>Карбонад свиной</v>
      </c>
      <c r="D761" s="4" t="str">
        <f>main!D761</f>
        <v>Опт</v>
      </c>
      <c r="E761" s="4" t="str">
        <f>main!E761</f>
        <v>Продукция обвалки</v>
      </c>
      <c r="F761">
        <f>main!F761*0.9</f>
        <v>260.61351831482762</v>
      </c>
      <c r="G761">
        <f>main!G761*0.9</f>
        <v>257.11905833980262</v>
      </c>
      <c r="H761">
        <f>main!H761*0.9</f>
        <v>239.75303739773028</v>
      </c>
      <c r="I761">
        <f>main!I761*0.9</f>
        <v>229.26181072032918</v>
      </c>
      <c r="J761">
        <f>main!J761*0.9</f>
        <v>219.3884210964811</v>
      </c>
      <c r="K761">
        <f>main!K761*0.9</f>
        <v>207.50671981444094</v>
      </c>
      <c r="L761">
        <f>main!L761*0.9</f>
        <v>201.61053352862726</v>
      </c>
      <c r="M761">
        <f>main!M761*0.9</f>
        <v>192.38367021804109</v>
      </c>
      <c r="N761">
        <f>main!N761*0.9</f>
        <v>188.47268572994946</v>
      </c>
      <c r="O761">
        <f>main!O761*0.9</f>
        <v>174.79641063462651</v>
      </c>
      <c r="P761">
        <f>main!P761*0.9</f>
        <v>175.29424800922931</v>
      </c>
      <c r="Q761">
        <f>main!Q761*0.9</f>
        <v>174.31969490074499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Лопатка свиная</v>
      </c>
      <c r="D762" s="4" t="str">
        <f>main!D762</f>
        <v>Опт</v>
      </c>
      <c r="E762" s="4" t="str">
        <f>main!E762</f>
        <v>Продукция обвалки</v>
      </c>
      <c r="F762">
        <f>main!F762*0.9</f>
        <v>215.62337082534702</v>
      </c>
      <c r="G762">
        <f>main!G762*0.9</f>
        <v>216.65878293772857</v>
      </c>
      <c r="H762">
        <f>main!H762*0.9</f>
        <v>197.68994676092399</v>
      </c>
      <c r="I762">
        <f>main!I762*0.9</f>
        <v>186.5815738068211</v>
      </c>
      <c r="J762">
        <f>main!J762*0.9</f>
        <v>175.47862673426209</v>
      </c>
      <c r="K762">
        <f>main!K762*0.9</f>
        <v>171.13875183320559</v>
      </c>
      <c r="L762">
        <f>main!L762*0.9</f>
        <v>164.48190956612345</v>
      </c>
      <c r="M762">
        <f>main!M762*0.9</f>
        <v>164.46866093339767</v>
      </c>
      <c r="N762">
        <f>main!N762*0.9</f>
        <v>160.99020177244881</v>
      </c>
      <c r="O762">
        <f>main!O762*0.9</f>
        <v>150.09286595024267</v>
      </c>
      <c r="P762">
        <f>main!P762*0.9</f>
        <v>150.7626442757103</v>
      </c>
      <c r="Q762">
        <f>main!Q762*0.9</f>
        <v>144.90500740143673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Ребра свиные (ленточные с корейки)</v>
      </c>
      <c r="D763" s="4" t="str">
        <f>main!D763</f>
        <v>Опт</v>
      </c>
      <c r="E763" s="4" t="str">
        <f>main!E763</f>
        <v>Продукция обвалки</v>
      </c>
      <c r="F763">
        <f>main!F763*0.9</f>
        <v>230.52033438985396</v>
      </c>
      <c r="G763">
        <f>main!G763*0.9</f>
        <v>234.70668903058777</v>
      </c>
      <c r="H763">
        <f>main!H763*0.9</f>
        <v>225.42836939906289</v>
      </c>
      <c r="I763">
        <f>main!I763*0.9</f>
        <v>209.55856045560881</v>
      </c>
      <c r="J763">
        <f>main!J763*0.9</f>
        <v>190.44070652002512</v>
      </c>
      <c r="K763">
        <f>main!K763*0.9</f>
        <v>193.0188656131169</v>
      </c>
      <c r="L763">
        <f>main!L763*0.9</f>
        <v>204.73100512095692</v>
      </c>
      <c r="M763">
        <f>main!M763*0.9</f>
        <v>196.65613390002022</v>
      </c>
      <c r="N763">
        <f>main!N763*0.9</f>
        <v>197.00443895613452</v>
      </c>
      <c r="O763">
        <f>main!O763*0.9</f>
        <v>185.92470835938693</v>
      </c>
      <c r="P763">
        <f>main!P763*0.9</f>
        <v>186.09315803299245</v>
      </c>
      <c r="Q763">
        <f>main!Q763*0.9</f>
        <v>179.16322365155142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Корейка свиная</v>
      </c>
      <c r="D764" s="4" t="str">
        <f>main!D764</f>
        <v>Опт</v>
      </c>
      <c r="E764" s="4" t="str">
        <f>main!E764</f>
        <v>Продукция обвалки</v>
      </c>
      <c r="F764">
        <f>main!F764*0.9</f>
        <v>303.35497759110149</v>
      </c>
      <c r="G764">
        <f>main!G764*0.9</f>
        <v>304.03205940018836</v>
      </c>
      <c r="H764">
        <f>main!H764*0.9</f>
        <v>278.60432779583175</v>
      </c>
      <c r="I764">
        <f>main!I764*0.9</f>
        <v>261.63509579102265</v>
      </c>
      <c r="J764">
        <f>main!J764*0.9</f>
        <v>256.24385573611858</v>
      </c>
      <c r="K764">
        <f>main!K764*0.9</f>
        <v>236.72293114352453</v>
      </c>
      <c r="L764">
        <f>main!L764*0.9</f>
        <v>236.62884217500911</v>
      </c>
      <c r="M764">
        <f>main!M764*0.9</f>
        <v>220.31284689236773</v>
      </c>
      <c r="N764">
        <f>main!N764*0.9</f>
        <v>216.90066017607552</v>
      </c>
      <c r="O764">
        <f>main!O764*0.9</f>
        <v>202.14369842973448</v>
      </c>
      <c r="P764">
        <f>main!P764*0.9</f>
        <v>205.7474869763538</v>
      </c>
      <c r="Q764">
        <f>main!Q764*0.9</f>
        <v>208.65576080243812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Шпик хребтовой</v>
      </c>
      <c r="D765" s="4" t="str">
        <f>main!D765</f>
        <v>Опт</v>
      </c>
      <c r="E765" s="4" t="str">
        <f>main!E765</f>
        <v>Продукция обвалки</v>
      </c>
      <c r="F765">
        <f>main!F765*0.9</f>
        <v>128.7661320664414</v>
      </c>
      <c r="G765">
        <f>main!G765*0.9</f>
        <v>139.19559297181669</v>
      </c>
      <c r="H765">
        <f>main!H765*0.9</f>
        <v>136.13124072640969</v>
      </c>
      <c r="I765">
        <f>main!I765*0.9</f>
        <v>116.28770850045352</v>
      </c>
      <c r="J765">
        <f>main!J765*0.9</f>
        <v>94.911192593471753</v>
      </c>
      <c r="K765">
        <f>main!K765*0.9</f>
        <v>83.76198892097878</v>
      </c>
      <c r="L765">
        <f>main!L765*0.9</f>
        <v>76.350773447703318</v>
      </c>
      <c r="M765">
        <f>main!M765*0.9</f>
        <v>70.266006271431849</v>
      </c>
      <c r="N765">
        <f>main!N765*0.9</f>
        <v>63.020672424754601</v>
      </c>
      <c r="O765">
        <f>main!O765*0.9</f>
        <v>61.30074397224994</v>
      </c>
      <c r="P765">
        <f>main!P765*0.9</f>
        <v>72.345489765966377</v>
      </c>
      <c r="Q765">
        <f>main!Q765*0.9</f>
        <v>87.530262581100502</v>
      </c>
    </row>
    <row r="766" spans="1:17" x14ac:dyDescent="0.25">
      <c r="A766" s="4" t="str">
        <f>main!A766</f>
        <v>Челябинская область</v>
      </c>
      <c r="B766" s="4" t="str">
        <f>main!B766</f>
        <v>Уральский ФО</v>
      </c>
      <c r="C766" s="4" t="str">
        <f>main!C766</f>
        <v>Свинина жирная</v>
      </c>
      <c r="D766" s="4" t="str">
        <f>main!D766</f>
        <v>Опт</v>
      </c>
      <c r="E766" s="4" t="str">
        <f>main!E766</f>
        <v>Продукция обвалки</v>
      </c>
      <c r="F766">
        <f>main!F766*0.9</f>
        <v>106.47967555245745</v>
      </c>
      <c r="G766">
        <f>main!G766*0.9</f>
        <v>118.95012626898556</v>
      </c>
      <c r="H766">
        <f>main!H766*0.9</f>
        <v>116.94297206026664</v>
      </c>
      <c r="I766">
        <f>main!I766*0.9</f>
        <v>104.98816806016777</v>
      </c>
      <c r="J766">
        <f>main!J766*0.9</f>
        <v>83.746133809601019</v>
      </c>
      <c r="K766">
        <f>main!K766*0.9</f>
        <v>72.278166661866166</v>
      </c>
      <c r="L766">
        <f>main!L766*0.9</f>
        <v>70.490855285559832</v>
      </c>
      <c r="M766">
        <f>main!M766*0.9</f>
        <v>62.717262155458862</v>
      </c>
      <c r="N766">
        <f>main!N766*0.9</f>
        <v>57.413808010645688</v>
      </c>
      <c r="O766">
        <f>main!O766*0.9</f>
        <v>56.757491412447514</v>
      </c>
      <c r="P766">
        <f>main!P766*0.9</f>
        <v>63.028524215104582</v>
      </c>
      <c r="Q766">
        <f>main!Q766*0.9</f>
        <v>69.614931651015183</v>
      </c>
    </row>
    <row r="767" spans="1:17" x14ac:dyDescent="0.25">
      <c r="A767" s="4" t="str">
        <f>main!A767</f>
        <v>Тюменская область</v>
      </c>
      <c r="B767" s="4" t="str">
        <f>main!B767</f>
        <v>Уральский ФО</v>
      </c>
      <c r="C767" s="4" t="str">
        <f>main!C767</f>
        <v>Грудинка свиная</v>
      </c>
      <c r="D767" s="4" t="str">
        <f>main!D767</f>
        <v>Опт</v>
      </c>
      <c r="E767" s="4" t="str">
        <f>main!E767</f>
        <v>Продукция обвалки</v>
      </c>
      <c r="F767">
        <f>main!F767*0.9</f>
        <v>191.78835585510976</v>
      </c>
      <c r="G767">
        <f>main!G767*0.9</f>
        <v>204.56482833959021</v>
      </c>
      <c r="H767">
        <f>main!H767*0.9</f>
        <v>198.87603421933505</v>
      </c>
      <c r="I767">
        <f>main!I767*0.9</f>
        <v>178.7886725482021</v>
      </c>
      <c r="J767">
        <f>main!J767*0.9</f>
        <v>162.20355472119502</v>
      </c>
      <c r="K767">
        <f>main!K767*0.9</f>
        <v>149.92440601008727</v>
      </c>
      <c r="L767">
        <f>main!L767*0.9</f>
        <v>148.86865254297052</v>
      </c>
      <c r="M767">
        <f>main!M767*0.9</f>
        <v>141.13316078109634</v>
      </c>
      <c r="N767">
        <f>main!N767*0.9</f>
        <v>132.32491636688189</v>
      </c>
      <c r="O767">
        <f>main!O767*0.9</f>
        <v>127.87191309574659</v>
      </c>
      <c r="P767">
        <f>main!P767*0.9</f>
        <v>129.32467716854001</v>
      </c>
      <c r="Q767">
        <f>main!Q767*0.9</f>
        <v>129.80468457966472</v>
      </c>
    </row>
    <row r="768" spans="1:17" x14ac:dyDescent="0.25">
      <c r="A768" s="4" t="str">
        <f>main!A768</f>
        <v>Челябинская область</v>
      </c>
      <c r="B768" s="4" t="str">
        <f>main!B768</f>
        <v>Уральский ФО</v>
      </c>
      <c r="C768" s="4" t="str">
        <f>main!C768</f>
        <v>Грудинка свиная</v>
      </c>
      <c r="D768" s="4" t="str">
        <f>main!D768</f>
        <v>Опт</v>
      </c>
      <c r="E768" s="4" t="str">
        <f>main!E768</f>
        <v>Продукция обвалки</v>
      </c>
      <c r="F768">
        <f>main!F768*0.9</f>
        <v>179.57987946591044</v>
      </c>
      <c r="G768">
        <f>main!G768*0.9</f>
        <v>191.54305303050302</v>
      </c>
      <c r="H768">
        <f>main!H768*0.9</f>
        <v>186.21638469411255</v>
      </c>
      <c r="I768">
        <f>main!I768*0.9</f>
        <v>167.40770378328918</v>
      </c>
      <c r="J768">
        <f>main!J768*0.9</f>
        <v>151.87832794072284</v>
      </c>
      <c r="K768">
        <f>main!K768*0.9</f>
        <v>140.38082051566002</v>
      </c>
      <c r="L768">
        <f>main!L768*0.9</f>
        <v>139.39227207367969</v>
      </c>
      <c r="M768">
        <f>main!M768*0.9</f>
        <v>132.14919064669061</v>
      </c>
      <c r="N768">
        <f>main!N768*0.9</f>
        <v>123.90164369234948</v>
      </c>
      <c r="O768">
        <f>main!O768*0.9</f>
        <v>119.73210072334926</v>
      </c>
      <c r="P768">
        <f>main!P768*0.9</f>
        <v>121.09238767049709</v>
      </c>
      <c r="Q768">
        <f>main!Q768*0.9</f>
        <v>121.54183973784593</v>
      </c>
    </row>
    <row r="769" spans="1:17" x14ac:dyDescent="0.25">
      <c r="A769" s="4" t="str">
        <f>main!A769</f>
        <v>Кировская область</v>
      </c>
      <c r="B769" s="4" t="str">
        <f>main!B769</f>
        <v>Приволжский ФО</v>
      </c>
      <c r="C769" s="4" t="str">
        <f>main!C769</f>
        <v>Грудинка свиная</v>
      </c>
      <c r="D769" s="4" t="str">
        <f>main!D769</f>
        <v>Опт</v>
      </c>
      <c r="E769" s="4" t="str">
        <f>main!E769</f>
        <v>Продукция обвалки</v>
      </c>
      <c r="F769">
        <f>main!F769*0.9</f>
        <v>180.47331164288121</v>
      </c>
      <c r="G769">
        <f>main!G769*0.9</f>
        <v>192.49600347997227</v>
      </c>
      <c r="H769">
        <f>main!H769*0.9</f>
        <v>187.14283430784261</v>
      </c>
      <c r="I769">
        <f>main!I769*0.9</f>
        <v>168.24057787629786</v>
      </c>
      <c r="J769">
        <f>main!J769*0.9</f>
        <v>152.63394146251787</v>
      </c>
      <c r="K769">
        <f>main!K769*0.9</f>
        <v>141.07923251176598</v>
      </c>
      <c r="L769">
        <f>main!L769*0.9</f>
        <v>140.08576591865875</v>
      </c>
      <c r="M769">
        <f>main!M769*0.9</f>
        <v>132.80664926307648</v>
      </c>
      <c r="N769">
        <f>main!N769*0.9</f>
        <v>124.51806973954103</v>
      </c>
      <c r="O769">
        <f>main!O769*0.9</f>
        <v>120.32778277704418</v>
      </c>
      <c r="P769">
        <f>main!P769*0.9</f>
        <v>121.69483732049571</v>
      </c>
      <c r="Q769">
        <f>main!Q769*0.9</f>
        <v>122.14652546763348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Свинина полужирная</v>
      </c>
      <c r="D770" s="4" t="str">
        <f>main!D770</f>
        <v>Опт</v>
      </c>
      <c r="E770" s="4" t="str">
        <f>main!E770</f>
        <v>Продукция обвалки</v>
      </c>
      <c r="F770">
        <f>main!F770*0.9</f>
        <v>183.56109638623627</v>
      </c>
      <c r="G770">
        <f>main!G770*0.9</f>
        <v>180.19792234726316</v>
      </c>
      <c r="H770">
        <f>main!H770*0.9</f>
        <v>160.88481859999982</v>
      </c>
      <c r="I770">
        <f>main!I770*0.9</f>
        <v>148.89643821242015</v>
      </c>
      <c r="J770">
        <f>main!J770*0.9</f>
        <v>134.76475804701462</v>
      </c>
      <c r="K770">
        <f>main!K770*0.9</f>
        <v>128.94698805630381</v>
      </c>
      <c r="L770">
        <f>main!L770*0.9</f>
        <v>124.39824724538141</v>
      </c>
      <c r="M770">
        <f>main!M770*0.9</f>
        <v>121.46365480716953</v>
      </c>
      <c r="N770">
        <f>main!N770*0.9</f>
        <v>120.41304671715976</v>
      </c>
      <c r="O770">
        <f>main!O770*0.9</f>
        <v>113.38299117475512</v>
      </c>
      <c r="P770">
        <f>main!P770*0.9</f>
        <v>118.97874015489997</v>
      </c>
      <c r="Q770">
        <f>main!Q770*0.9</f>
        <v>118.62260694952514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Шпик боковой</v>
      </c>
      <c r="D771" s="4" t="str">
        <f>main!D771</f>
        <v>Опт</v>
      </c>
      <c r="E771" s="4" t="str">
        <f>main!E771</f>
        <v>Продукция обвалки</v>
      </c>
      <c r="F771">
        <f>main!F771*0.9</f>
        <v>100.68892031291351</v>
      </c>
      <c r="G771">
        <f>main!G771*0.9</f>
        <v>108.84425697757412</v>
      </c>
      <c r="H771">
        <f>main!H771*0.9</f>
        <v>106.44808094823374</v>
      </c>
      <c r="I771">
        <f>main!I771*0.9</f>
        <v>90.93139342363618</v>
      </c>
      <c r="J771">
        <f>main!J771*0.9</f>
        <v>74.215986412612352</v>
      </c>
      <c r="K771">
        <f>main!K771*0.9</f>
        <v>65.497845531026783</v>
      </c>
      <c r="L771">
        <f>main!L771*0.9</f>
        <v>59.702631585907888</v>
      </c>
      <c r="M771">
        <f>main!M771*0.9</f>
        <v>54.944636393366871</v>
      </c>
      <c r="N771">
        <f>main!N771*0.9</f>
        <v>49.279133899651242</v>
      </c>
      <c r="O771">
        <f>main!O771*0.9</f>
        <v>47.93423259587675</v>
      </c>
      <c r="P771">
        <f>main!P771*0.9</f>
        <v>56.570692441747426</v>
      </c>
      <c r="Q771">
        <f>main!Q771*0.9</f>
        <v>68.444454240881257</v>
      </c>
    </row>
    <row r="772" spans="1:17" x14ac:dyDescent="0.25">
      <c r="A772" s="4" t="str">
        <f>main!A772</f>
        <v>Челябинская область</v>
      </c>
      <c r="B772" s="4" t="str">
        <f>main!B772</f>
        <v>Уральский ФО</v>
      </c>
      <c r="C772" s="4" t="str">
        <f>main!C772</f>
        <v>Шейка свиная</v>
      </c>
      <c r="D772" s="4" t="str">
        <f>main!D772</f>
        <v>Опт</v>
      </c>
      <c r="E772" s="4" t="str">
        <f>main!E772</f>
        <v>Продукция обвалки</v>
      </c>
      <c r="F772">
        <f>main!F772*0.9</f>
        <v>385.97166255198243</v>
      </c>
      <c r="G772">
        <f>main!G772*0.9</f>
        <v>337.92055830217765</v>
      </c>
      <c r="H772">
        <f>main!H772*0.9</f>
        <v>292.33369098429017</v>
      </c>
      <c r="I772">
        <f>main!I772*0.9</f>
        <v>284.45100564281853</v>
      </c>
      <c r="J772">
        <f>main!J772*0.9</f>
        <v>295.75853612153429</v>
      </c>
      <c r="K772">
        <f>main!K772*0.9</f>
        <v>293.54516175192356</v>
      </c>
      <c r="L772">
        <f>main!L772*0.9</f>
        <v>306.63967907956692</v>
      </c>
      <c r="M772">
        <f>main!M772*0.9</f>
        <v>315.47278188970233</v>
      </c>
      <c r="N772">
        <f>main!N772*0.9</f>
        <v>316.72175269218963</v>
      </c>
      <c r="O772">
        <f>main!O772*0.9</f>
        <v>300.49764443366342</v>
      </c>
      <c r="P772">
        <f>main!P772*0.9</f>
        <v>297.06742463767961</v>
      </c>
      <c r="Q772">
        <f>main!Q772*0.9</f>
        <v>282.65702195953446</v>
      </c>
    </row>
    <row r="773" spans="1:17" x14ac:dyDescent="0.25">
      <c r="A773" s="4" t="str">
        <f>main!A773</f>
        <v>Республика Башкортостан</v>
      </c>
      <c r="B773" s="4" t="str">
        <f>main!B773</f>
        <v>Приволжский ФО</v>
      </c>
      <c r="C773" s="4" t="str">
        <f>main!C773</f>
        <v>Карбонад свиной</v>
      </c>
      <c r="D773" s="4" t="str">
        <f>main!D773</f>
        <v>Опт</v>
      </c>
      <c r="E773" s="4" t="str">
        <f>main!E773</f>
        <v>Продукция обвалки</v>
      </c>
      <c r="F773">
        <f>main!F773*0.9</f>
        <v>273.33743081596435</v>
      </c>
      <c r="G773">
        <f>main!G773*0.9</f>
        <v>269.67236110722922</v>
      </c>
      <c r="H773">
        <f>main!H773*0.9</f>
        <v>251.45848034426726</v>
      </c>
      <c r="I773">
        <f>main!I773*0.9</f>
        <v>240.45504136438853</v>
      </c>
      <c r="J773">
        <f>main!J773*0.9</f>
        <v>230.09960404602401</v>
      </c>
      <c r="K773">
        <f>main!K773*0.9</f>
        <v>217.63780343354665</v>
      </c>
      <c r="L773">
        <f>main!L773*0.9</f>
        <v>211.45374812667754</v>
      </c>
      <c r="M773">
        <f>main!M773*0.9</f>
        <v>201.77640242291781</v>
      </c>
      <c r="N773">
        <f>main!N773*0.9</f>
        <v>197.67447225886292</v>
      </c>
      <c r="O773">
        <f>main!O773*0.9</f>
        <v>183.33048150251216</v>
      </c>
      <c r="P773">
        <f>main!P773*0.9</f>
        <v>183.85262475056004</v>
      </c>
      <c r="Q773">
        <f>main!Q773*0.9</f>
        <v>182.83049111532392</v>
      </c>
    </row>
    <row r="774" spans="1:17" x14ac:dyDescent="0.25">
      <c r="A774" s="4" t="str">
        <f>main!A774</f>
        <v>Республика Башкортостан</v>
      </c>
      <c r="B774" s="4" t="str">
        <f>main!B774</f>
        <v>Приволжский ФО</v>
      </c>
      <c r="C774" s="4" t="str">
        <f>main!C774</f>
        <v>Корейка свиная</v>
      </c>
      <c r="D774" s="4" t="str">
        <f>main!D774</f>
        <v>Опт</v>
      </c>
      <c r="E774" s="4" t="str">
        <f>main!E774</f>
        <v>Продукция обвалки</v>
      </c>
      <c r="F774">
        <f>main!F774*0.9</f>
        <v>262.11210096286692</v>
      </c>
      <c r="G774">
        <f>main!G774*0.9</f>
        <v>262.69712955515428</v>
      </c>
      <c r="H774">
        <f>main!H774*0.9</f>
        <v>240.72644621096472</v>
      </c>
      <c r="I774">
        <f>main!I774*0.9</f>
        <v>226.06428016435325</v>
      </c>
      <c r="J774">
        <f>main!J774*0.9</f>
        <v>221.40601060567528</v>
      </c>
      <c r="K774">
        <f>main!K774*0.9</f>
        <v>204.5390694454106</v>
      </c>
      <c r="L774">
        <f>main!L774*0.9</f>
        <v>204.45777242035157</v>
      </c>
      <c r="M774">
        <f>main!M774*0.9</f>
        <v>190.36003175760263</v>
      </c>
      <c r="N774">
        <f>main!N774*0.9</f>
        <v>187.41175170567453</v>
      </c>
      <c r="O774">
        <f>main!O774*0.9</f>
        <v>174.66108488663247</v>
      </c>
      <c r="P774">
        <f>main!P774*0.9</f>
        <v>177.77491738373283</v>
      </c>
      <c r="Q774">
        <f>main!Q774*0.9</f>
        <v>180.2877944388039</v>
      </c>
    </row>
    <row r="775" spans="1:17" x14ac:dyDescent="0.25">
      <c r="A775" s="4" t="str">
        <f>main!A775</f>
        <v>Республика Башкортостан</v>
      </c>
      <c r="B775" s="4" t="str">
        <f>main!B775</f>
        <v>Приволжский ФО</v>
      </c>
      <c r="C775" s="4" t="str">
        <f>main!C775</f>
        <v>Лопатка свиная</v>
      </c>
      <c r="D775" s="4" t="str">
        <f>main!D775</f>
        <v>Опт</v>
      </c>
      <c r="E775" s="4" t="str">
        <f>main!E775</f>
        <v>Продукция обвалки</v>
      </c>
      <c r="F775">
        <f>main!F775*0.9</f>
        <v>203.42152210771738</v>
      </c>
      <c r="G775">
        <f>main!G775*0.9</f>
        <v>204.39834158281977</v>
      </c>
      <c r="H775">
        <f>main!H775*0.9</f>
        <v>186.50292740332893</v>
      </c>
      <c r="I775">
        <f>main!I775*0.9</f>
        <v>176.02316296121688</v>
      </c>
      <c r="J775">
        <f>main!J775*0.9</f>
        <v>165.54851735700356</v>
      </c>
      <c r="K775">
        <f>main!K775*0.9</f>
        <v>161.45423038453492</v>
      </c>
      <c r="L775">
        <f>main!L775*0.9</f>
        <v>155.17409024380001</v>
      </c>
      <c r="M775">
        <f>main!M775*0.9</f>
        <v>155.1615913341289</v>
      </c>
      <c r="N775">
        <f>main!N775*0.9</f>
        <v>151.87997369499601</v>
      </c>
      <c r="O775">
        <f>main!O775*0.9</f>
        <v>141.59930406541457</v>
      </c>
      <c r="P775">
        <f>main!P775*0.9</f>
        <v>142.23118049847406</v>
      </c>
      <c r="Q775">
        <f>main!Q775*0.9</f>
        <v>136.7050197471695</v>
      </c>
    </row>
    <row r="776" spans="1:17" x14ac:dyDescent="0.25">
      <c r="A776" s="4" t="str">
        <f>main!A776</f>
        <v>Республика Башкортостан</v>
      </c>
      <c r="B776" s="4" t="str">
        <f>main!B776</f>
        <v>Приволжский ФО</v>
      </c>
      <c r="C776" s="4" t="str">
        <f>main!C776</f>
        <v>Окорок свиной</v>
      </c>
      <c r="D776" s="4" t="str">
        <f>main!D776</f>
        <v>Опт</v>
      </c>
      <c r="E776" s="4" t="str">
        <f>main!E776</f>
        <v>Продукция обвалки</v>
      </c>
      <c r="F776">
        <f>main!F776*0.9</f>
        <v>221.09205085781659</v>
      </c>
      <c r="G776">
        <f>main!G776*0.9</f>
        <v>218.88957379695648</v>
      </c>
      <c r="H776">
        <f>main!H776*0.9</f>
        <v>204.13595143690807</v>
      </c>
      <c r="I776">
        <f>main!I776*0.9</f>
        <v>193.71779755660972</v>
      </c>
      <c r="J776">
        <f>main!J776*0.9</f>
        <v>182.00945827536481</v>
      </c>
      <c r="K776">
        <f>main!K776*0.9</f>
        <v>173.02854999985817</v>
      </c>
      <c r="L776">
        <f>main!L776*0.9</f>
        <v>172.26600469399392</v>
      </c>
      <c r="M776">
        <f>main!M776*0.9</f>
        <v>168.26456914659201</v>
      </c>
      <c r="N776">
        <f>main!N776*0.9</f>
        <v>164.59985411056599</v>
      </c>
      <c r="O776">
        <f>main!O776*0.9</f>
        <v>149.57271513138772</v>
      </c>
      <c r="P776">
        <f>main!P776*0.9</f>
        <v>151.05301772368242</v>
      </c>
      <c r="Q776">
        <f>main!Q776*0.9</f>
        <v>146.74793486757102</v>
      </c>
    </row>
    <row r="777" spans="1:17" x14ac:dyDescent="0.25">
      <c r="A777" s="4" t="str">
        <f>main!A777</f>
        <v>Республика Башкортостан</v>
      </c>
      <c r="B777" s="4" t="str">
        <f>main!B777</f>
        <v>Приволжский ФО</v>
      </c>
      <c r="C777" s="4" t="str">
        <f>main!C777</f>
        <v>Шейка свиная</v>
      </c>
      <c r="D777" s="4" t="str">
        <f>main!D777</f>
        <v>Опт</v>
      </c>
      <c r="E777" s="4" t="str">
        <f>main!E777</f>
        <v>Продукция обвалки</v>
      </c>
      <c r="F777">
        <f>main!F777*0.9</f>
        <v>385.62293552598595</v>
      </c>
      <c r="G777">
        <f>main!G777*0.9</f>
        <v>337.61524565165655</v>
      </c>
      <c r="H777">
        <f>main!H777*0.9</f>
        <v>292.06956626077681</v>
      </c>
      <c r="I777">
        <f>main!I777*0.9</f>
        <v>284.19400295877773</v>
      </c>
      <c r="J777">
        <f>main!J777*0.9</f>
        <v>295.49131703598584</v>
      </c>
      <c r="K777">
        <f>main!K777*0.9</f>
        <v>293.27994245945899</v>
      </c>
      <c r="L777">
        <f>main!L777*0.9</f>
        <v>306.36262883543526</v>
      </c>
      <c r="M777">
        <f>main!M777*0.9</f>
        <v>315.18775089990419</v>
      </c>
      <c r="N777">
        <f>main!N777*0.9</f>
        <v>316.43559325200044</v>
      </c>
      <c r="O777">
        <f>main!O777*0.9</f>
        <v>300.22614354375497</v>
      </c>
      <c r="P777">
        <f>main!P777*0.9</f>
        <v>296.79902296583305</v>
      </c>
      <c r="Q777">
        <f>main!Q777*0.9</f>
        <v>282.40164014732244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Ребрышки свиные</v>
      </c>
      <c r="D778" s="4" t="str">
        <f>main!D778</f>
        <v>Опт</v>
      </c>
      <c r="E778" s="4" t="str">
        <f>main!E778</f>
        <v>Продукция обвалки</v>
      </c>
      <c r="F778">
        <f>main!F778*0.9</f>
        <v>39.684594080003698</v>
      </c>
      <c r="G778">
        <f>main!G778*0.9</f>
        <v>36.320793675326705</v>
      </c>
      <c r="H778">
        <f>main!H778*0.9</f>
        <v>36.024863541314211</v>
      </c>
      <c r="I778">
        <f>main!I778*0.9</f>
        <v>35.018917582516252</v>
      </c>
      <c r="J778">
        <f>main!J778*0.9</f>
        <v>34.279718352079534</v>
      </c>
      <c r="K778">
        <f>main!K778*0.9</f>
        <v>31.835610161920378</v>
      </c>
      <c r="L778">
        <f>main!L778*0.9</f>
        <v>29.663355946280575</v>
      </c>
      <c r="M778">
        <f>main!M778*0.9</f>
        <v>29.377907475532911</v>
      </c>
      <c r="N778">
        <f>main!N778*0.9</f>
        <v>30.382149220218491</v>
      </c>
      <c r="O778">
        <f>main!O778*0.9</f>
        <v>27.909894172795049</v>
      </c>
      <c r="P778">
        <f>main!P778*0.9</f>
        <v>26.885961152104006</v>
      </c>
      <c r="Q778">
        <f>main!Q778*0.9</f>
        <v>28.502937032413865</v>
      </c>
    </row>
    <row r="779" spans="1:17" x14ac:dyDescent="0.25">
      <c r="A779" s="4" t="str">
        <f>main!A779</f>
        <v>Пермский край</v>
      </c>
      <c r="B779" s="4" t="str">
        <f>main!B779</f>
        <v>Приволжский ФО</v>
      </c>
      <c r="C779" s="4" t="str">
        <f>main!C779</f>
        <v>Вырезка свиная</v>
      </c>
      <c r="D779" s="4" t="str">
        <f>main!D779</f>
        <v>Опт</v>
      </c>
      <c r="E779" s="4" t="str">
        <f>main!E779</f>
        <v>Продукция обвалки</v>
      </c>
      <c r="F779">
        <f>main!F779*0.9</f>
        <v>323.30871080826853</v>
      </c>
      <c r="G779">
        <f>main!G779*0.9</f>
        <v>312.86741787150584</v>
      </c>
      <c r="H779">
        <f>main!H779*0.9</f>
        <v>283.55749200873248</v>
      </c>
      <c r="I779">
        <f>main!I779*0.9</f>
        <v>275.61479358543028</v>
      </c>
      <c r="J779">
        <f>main!J779*0.9</f>
        <v>259.64215642508822</v>
      </c>
      <c r="K779">
        <f>main!K779*0.9</f>
        <v>255.80086324421896</v>
      </c>
      <c r="L779">
        <f>main!L779*0.9</f>
        <v>251.56153047272775</v>
      </c>
      <c r="M779">
        <f>main!M779*0.9</f>
        <v>243.61766986520956</v>
      </c>
      <c r="N779">
        <f>main!N779*0.9</f>
        <v>236.73884580290706</v>
      </c>
      <c r="O779">
        <f>main!O779*0.9</f>
        <v>225.46057289188462</v>
      </c>
      <c r="P779">
        <f>main!P779*0.9</f>
        <v>222.43941464783532</v>
      </c>
      <c r="Q779">
        <f>main!Q779*0.9</f>
        <v>215.04907054974564</v>
      </c>
    </row>
    <row r="780" spans="1:17" x14ac:dyDescent="0.25">
      <c r="A780" s="4" t="str">
        <f>main!A780</f>
        <v>Пермский край</v>
      </c>
      <c r="B780" s="4" t="str">
        <f>main!B780</f>
        <v>Приволжский ФО</v>
      </c>
      <c r="C780" s="4" t="str">
        <f>main!C780</f>
        <v>Карбонад свиной</v>
      </c>
      <c r="D780" s="4" t="str">
        <f>main!D780</f>
        <v>Опт</v>
      </c>
      <c r="E780" s="4" t="str">
        <f>main!E780</f>
        <v>Продукция обвалки</v>
      </c>
      <c r="F780">
        <f>main!F780*0.9</f>
        <v>261.04826157135614</v>
      </c>
      <c r="G780">
        <f>main!G780*0.9</f>
        <v>257.54797230198307</v>
      </c>
      <c r="H780">
        <f>main!H780*0.9</f>
        <v>240.15298217770513</v>
      </c>
      <c r="I780">
        <f>main!I780*0.9</f>
        <v>229.64425452767532</v>
      </c>
      <c r="J780">
        <f>main!J780*0.9</f>
        <v>219.75439457801372</v>
      </c>
      <c r="K780">
        <f>main!K780*0.9</f>
        <v>207.85287279877966</v>
      </c>
      <c r="L780">
        <f>main!L780*0.9</f>
        <v>201.94685077135298</v>
      </c>
      <c r="M780">
        <f>main!M780*0.9</f>
        <v>192.70459563984699</v>
      </c>
      <c r="N780">
        <f>main!N780*0.9</f>
        <v>188.78708703073667</v>
      </c>
      <c r="O780">
        <f>main!O780*0.9</f>
        <v>175.0879978142946</v>
      </c>
      <c r="P780">
        <f>main!P780*0.9</f>
        <v>175.58666565787252</v>
      </c>
      <c r="Q780">
        <f>main!Q780*0.9</f>
        <v>174.61048684556908</v>
      </c>
    </row>
    <row r="781" spans="1:17" x14ac:dyDescent="0.25">
      <c r="A781" s="4" t="str">
        <f>main!A781</f>
        <v>Пермский край</v>
      </c>
      <c r="B781" s="4" t="str">
        <f>main!B781</f>
        <v>Приволжский ФО</v>
      </c>
      <c r="C781" s="4" t="str">
        <f>main!C781</f>
        <v>Шейка свиная</v>
      </c>
      <c r="D781" s="4" t="str">
        <f>main!D781</f>
        <v>Опт</v>
      </c>
      <c r="E781" s="4" t="str">
        <f>main!E781</f>
        <v>Продукция обвалки</v>
      </c>
      <c r="F781">
        <f>main!F781*0.9</f>
        <v>377.0200043812992</v>
      </c>
      <c r="G781">
        <f>main!G781*0.9</f>
        <v>330.08332665991907</v>
      </c>
      <c r="H781">
        <f>main!H781*0.9</f>
        <v>285.55373398909734</v>
      </c>
      <c r="I781">
        <f>main!I781*0.9</f>
        <v>277.85386803954003</v>
      </c>
      <c r="J781">
        <f>main!J781*0.9</f>
        <v>288.89914831332936</v>
      </c>
      <c r="K781">
        <f>main!K781*0.9</f>
        <v>286.73710768835025</v>
      </c>
      <c r="L781">
        <f>main!L781*0.9</f>
        <v>299.52793007048359</v>
      </c>
      <c r="M781">
        <f>main!M781*0.9</f>
        <v>308.15617090598585</v>
      </c>
      <c r="N781">
        <f>main!N781*0.9</f>
        <v>309.37617491952517</v>
      </c>
      <c r="O781">
        <f>main!O781*0.9</f>
        <v>293.52834472839447</v>
      </c>
      <c r="P781">
        <f>main!P781*0.9</f>
        <v>290.17768039734017</v>
      </c>
      <c r="Q781">
        <f>main!Q781*0.9</f>
        <v>276.10149137110852</v>
      </c>
    </row>
    <row r="782" spans="1:17" x14ac:dyDescent="0.25">
      <c r="A782" s="4" t="str">
        <f>main!A782</f>
        <v>Московская область</v>
      </c>
      <c r="B782" s="4" t="str">
        <f>main!B782</f>
        <v>Центральный ФО</v>
      </c>
      <c r="C782" s="4" t="str">
        <f>main!C782</f>
        <v>Шпик боковой</v>
      </c>
      <c r="D782" s="4" t="str">
        <f>main!D782</f>
        <v>Опт</v>
      </c>
      <c r="E782" s="4" t="str">
        <f>main!E782</f>
        <v>Продукция обвалки</v>
      </c>
      <c r="F782">
        <f>main!F782*0.9</f>
        <v>87.88651681671665</v>
      </c>
      <c r="G782">
        <f>main!G782*0.9</f>
        <v>95.004918034022765</v>
      </c>
      <c r="H782">
        <f>main!H782*0.9</f>
        <v>92.913411200460786</v>
      </c>
      <c r="I782">
        <f>main!I782*0.9</f>
        <v>79.369640795214082</v>
      </c>
      <c r="J782">
        <f>main!J782*0.9</f>
        <v>64.779565791855447</v>
      </c>
      <c r="K782">
        <f>main!K782*0.9</f>
        <v>57.16991983658238</v>
      </c>
      <c r="L782">
        <f>main!L782*0.9</f>
        <v>52.111556252373383</v>
      </c>
      <c r="M782">
        <f>main!M782*0.9</f>
        <v>47.958531041619551</v>
      </c>
      <c r="N782">
        <f>main!N782*0.9</f>
        <v>43.013386346039475</v>
      </c>
      <c r="O782">
        <f>main!O782*0.9</f>
        <v>41.839486668858797</v>
      </c>
      <c r="P782">
        <f>main!P782*0.9</f>
        <v>49.377837175768185</v>
      </c>
      <c r="Q782">
        <f>main!Q782*0.9</f>
        <v>59.741872888875619</v>
      </c>
    </row>
    <row r="783" spans="1:17" x14ac:dyDescent="0.25">
      <c r="A783" s="4" t="str">
        <f>main!A783</f>
        <v>Красноярский край</v>
      </c>
      <c r="B783" s="4" t="str">
        <f>main!B783</f>
        <v>Сибирский ФО</v>
      </c>
      <c r="C783" s="4" t="str">
        <f>main!C783</f>
        <v>Шпик хребтовой</v>
      </c>
      <c r="D783" s="4" t="str">
        <f>main!D783</f>
        <v>Опт</v>
      </c>
      <c r="E783" s="4" t="str">
        <f>main!E783</f>
        <v>Продукция обвалки</v>
      </c>
      <c r="F783">
        <f>main!F783*0.9</f>
        <v>102.1261786399977</v>
      </c>
      <c r="G783">
        <f>main!G783*0.9</f>
        <v>110.39792657905707</v>
      </c>
      <c r="H783">
        <f>main!H783*0.9</f>
        <v>107.96754694577866</v>
      </c>
      <c r="I783">
        <f>main!I783*0.9</f>
        <v>92.229370420363708</v>
      </c>
      <c r="J783">
        <f>main!J783*0.9</f>
        <v>75.27536359277083</v>
      </c>
      <c r="K783">
        <f>main!K783*0.9</f>
        <v>66.432777831452597</v>
      </c>
      <c r="L783">
        <f>main!L783*0.9</f>
        <v>60.554841582092358</v>
      </c>
      <c r="M783">
        <f>main!M783*0.9</f>
        <v>55.728929600003354</v>
      </c>
      <c r="N783">
        <f>main!N783*0.9</f>
        <v>49.982556335095587</v>
      </c>
      <c r="O783">
        <f>main!O783*0.9</f>
        <v>48.618457580479948</v>
      </c>
      <c r="P783">
        <f>main!P783*0.9</f>
        <v>57.378196370959721</v>
      </c>
      <c r="Q783">
        <f>main!Q783*0.9</f>
        <v>69.42144715623607</v>
      </c>
    </row>
    <row r="784" spans="1:17" x14ac:dyDescent="0.25">
      <c r="A784" s="4" t="str">
        <f>main!A784</f>
        <v>Курганская область</v>
      </c>
      <c r="B784" s="4" t="str">
        <f>main!B784</f>
        <v>Уральский ФО</v>
      </c>
      <c r="C784" s="4" t="str">
        <f>main!C784</f>
        <v>Лопатка свиная</v>
      </c>
      <c r="D784" s="4" t="str">
        <f>main!D784</f>
        <v>Опт</v>
      </c>
      <c r="E784" s="4" t="str">
        <f>main!E784</f>
        <v>Продукция обвалки</v>
      </c>
      <c r="F784">
        <f>main!F784*0.9</f>
        <v>203.85106512514281</v>
      </c>
      <c r="G784">
        <f>main!G784*0.9</f>
        <v>204.82994724327563</v>
      </c>
      <c r="H784">
        <f>main!H784*0.9</f>
        <v>186.89674527159306</v>
      </c>
      <c r="I784">
        <f>main!I784*0.9</f>
        <v>176.39485185515358</v>
      </c>
      <c r="J784">
        <f>main!J784*0.9</f>
        <v>165.89808808550387</v>
      </c>
      <c r="K784">
        <f>main!K784*0.9</f>
        <v>161.79515565427485</v>
      </c>
      <c r="L784">
        <f>main!L784*0.9</f>
        <v>155.50175442730895</v>
      </c>
      <c r="M784">
        <f>main!M784*0.9</f>
        <v>155.489229125055</v>
      </c>
      <c r="N784">
        <f>main!N784*0.9</f>
        <v>152.2006820522607</v>
      </c>
      <c r="O784">
        <f>main!O784*0.9</f>
        <v>141.898303855129</v>
      </c>
      <c r="P784">
        <f>main!P784*0.9</f>
        <v>142.53151455266004</v>
      </c>
      <c r="Q784">
        <f>main!Q784*0.9</f>
        <v>136.99368481107706</v>
      </c>
    </row>
    <row r="785" spans="1:17" x14ac:dyDescent="0.25">
      <c r="A785" s="4" t="str">
        <f>main!A785</f>
        <v>Курганская область</v>
      </c>
      <c r="B785" s="4" t="str">
        <f>main!B785</f>
        <v>Уральский ФО</v>
      </c>
      <c r="C785" s="4" t="str">
        <f>main!C785</f>
        <v>Ребра свиные (ленточные с корейки)</v>
      </c>
      <c r="D785" s="4" t="str">
        <f>main!D785</f>
        <v>Опт</v>
      </c>
      <c r="E785" s="4" t="str">
        <f>main!E785</f>
        <v>Продукция обвалки</v>
      </c>
      <c r="F785">
        <f>main!F785*0.9</f>
        <v>230.65266122491042</v>
      </c>
      <c r="G785">
        <f>main!G785*0.9</f>
        <v>234.84141898145393</v>
      </c>
      <c r="H785">
        <f>main!H785*0.9</f>
        <v>225.55777326589947</v>
      </c>
      <c r="I785">
        <f>main!I785*0.9</f>
        <v>209.67885449013494</v>
      </c>
      <c r="J785">
        <f>main!J785*0.9</f>
        <v>190.55002622939654</v>
      </c>
      <c r="K785">
        <f>main!K785*0.9</f>
        <v>193.12966527710475</v>
      </c>
      <c r="L785">
        <f>main!L785*0.9</f>
        <v>204.84852796776903</v>
      </c>
      <c r="M785">
        <f>main!M785*0.9</f>
        <v>196.76902148480661</v>
      </c>
      <c r="N785">
        <f>main!N785*0.9</f>
        <v>197.11752648035718</v>
      </c>
      <c r="O785">
        <f>main!O785*0.9</f>
        <v>186.03143572589499</v>
      </c>
      <c r="P785">
        <f>main!P785*0.9</f>
        <v>186.19998209557824</v>
      </c>
      <c r="Q785">
        <f>main!Q785*0.9</f>
        <v>179.26606968640155</v>
      </c>
    </row>
    <row r="786" spans="1:17" x14ac:dyDescent="0.25">
      <c r="A786" s="4" t="str">
        <f>main!A786</f>
        <v>Курганская область</v>
      </c>
      <c r="B786" s="4" t="str">
        <f>main!B786</f>
        <v>Уральский ФО</v>
      </c>
      <c r="C786" s="4" t="str">
        <f>main!C786</f>
        <v>Свинина жирная</v>
      </c>
      <c r="D786" s="4" t="str">
        <f>main!D786</f>
        <v>Опт</v>
      </c>
      <c r="E786" s="4" t="str">
        <f>main!E786</f>
        <v>Продукция обвалки</v>
      </c>
      <c r="F786">
        <f>main!F786*0.9</f>
        <v>105.53737586751149</v>
      </c>
      <c r="G786">
        <f>main!G786*0.9</f>
        <v>117.89746841737212</v>
      </c>
      <c r="H786">
        <f>main!H786*0.9</f>
        <v>115.90807666678147</v>
      </c>
      <c r="I786">
        <f>main!I786*0.9</f>
        <v>104.05906757997883</v>
      </c>
      <c r="J786">
        <f>main!J786*0.9</f>
        <v>83.005016266794911</v>
      </c>
      <c r="K786">
        <f>main!K786*0.9</f>
        <v>71.638535733986473</v>
      </c>
      <c r="L786">
        <f>main!L786*0.9</f>
        <v>69.867041300566697</v>
      </c>
      <c r="M786">
        <f>main!M786*0.9</f>
        <v>62.162241152031356</v>
      </c>
      <c r="N786">
        <f>main!N786*0.9</f>
        <v>56.905720312976804</v>
      </c>
      <c r="O786">
        <f>main!O786*0.9</f>
        <v>56.255211836568051</v>
      </c>
      <c r="P786">
        <f>main!P786*0.9</f>
        <v>62.470748675290494</v>
      </c>
      <c r="Q786">
        <f>main!Q786*0.9</f>
        <v>68.998869216358642</v>
      </c>
    </row>
    <row r="787" spans="1:17" x14ac:dyDescent="0.25">
      <c r="A787" s="4" t="str">
        <f>main!A787</f>
        <v>Курганская область</v>
      </c>
      <c r="B787" s="4" t="str">
        <f>main!B787</f>
        <v>Уральский ФО</v>
      </c>
      <c r="C787" s="4" t="str">
        <f>main!C787</f>
        <v>Шейка свиная</v>
      </c>
      <c r="D787" s="4" t="str">
        <f>main!D787</f>
        <v>Опт</v>
      </c>
      <c r="E787" s="4" t="str">
        <f>main!E787</f>
        <v>Продукция обвалки</v>
      </c>
      <c r="F787">
        <f>main!F787*0.9</f>
        <v>377.72441123652817</v>
      </c>
      <c r="G787">
        <f>main!G787*0.9</f>
        <v>330.70003918284635</v>
      </c>
      <c r="H787">
        <f>main!H787*0.9</f>
        <v>286.08724946684561</v>
      </c>
      <c r="I787">
        <f>main!I787*0.9</f>
        <v>278.3729974414934</v>
      </c>
      <c r="J787">
        <f>main!J787*0.9</f>
        <v>289.43891420950683</v>
      </c>
      <c r="K787">
        <f>main!K787*0.9</f>
        <v>287.27283412715195</v>
      </c>
      <c r="L787">
        <f>main!L787*0.9</f>
        <v>300.08755429419136</v>
      </c>
      <c r="M787">
        <f>main!M787*0.9</f>
        <v>308.73191573847424</v>
      </c>
      <c r="N787">
        <f>main!N787*0.9</f>
        <v>309.95419915146334</v>
      </c>
      <c r="O787">
        <f>main!O787*0.9</f>
        <v>294.07675960248054</v>
      </c>
      <c r="P787">
        <f>main!P787*0.9</f>
        <v>290.71983504412549</v>
      </c>
      <c r="Q787">
        <f>main!Q787*0.9</f>
        <v>276.61734671300195</v>
      </c>
    </row>
    <row r="788" spans="1:17" x14ac:dyDescent="0.25">
      <c r="A788" s="4" t="str">
        <f>main!A788</f>
        <v>Тюменская область</v>
      </c>
      <c r="B788" s="4" t="str">
        <f>main!B788</f>
        <v>Уральский ФО</v>
      </c>
      <c r="C788" s="4" t="str">
        <f>main!C788</f>
        <v>Ребрышки свиные</v>
      </c>
      <c r="D788" s="4" t="str">
        <f>main!D788</f>
        <v>Опт</v>
      </c>
      <c r="E788" s="4" t="str">
        <f>main!E788</f>
        <v>Продукция обвалки</v>
      </c>
      <c r="F788">
        <f>main!F788*0.9</f>
        <v>56.757904520911069</v>
      </c>
      <c r="G788">
        <f>main!G788*0.9</f>
        <v>51.946912582549253</v>
      </c>
      <c r="H788">
        <f>main!H788*0.9</f>
        <v>51.52366586224062</v>
      </c>
      <c r="I788">
        <f>main!I788*0.9</f>
        <v>50.084936652423146</v>
      </c>
      <c r="J788">
        <f>main!J788*0.9</f>
        <v>49.027715322189131</v>
      </c>
      <c r="K788">
        <f>main!K788*0.9</f>
        <v>45.532090319293367</v>
      </c>
      <c r="L788">
        <f>main!L788*0.9</f>
        <v>42.425277707883666</v>
      </c>
      <c r="M788">
        <f>main!M788*0.9</f>
        <v>42.017022125990245</v>
      </c>
      <c r="N788">
        <f>main!N788*0.9</f>
        <v>43.453313925923204</v>
      </c>
      <c r="O788">
        <f>main!O788*0.9</f>
        <v>39.917432579874493</v>
      </c>
      <c r="P788">
        <f>main!P788*0.9</f>
        <v>38.45297782176285</v>
      </c>
      <c r="Q788">
        <f>main!Q788*0.9</f>
        <v>40.765617392731471</v>
      </c>
    </row>
    <row r="789" spans="1:17" x14ac:dyDescent="0.25">
      <c r="A789" s="4" t="str">
        <f>main!A789</f>
        <v>Калужская область</v>
      </c>
      <c r="B789" s="4" t="str">
        <f>main!B789</f>
        <v>Центральный ФО</v>
      </c>
      <c r="C789" s="4" t="str">
        <f>main!C789</f>
        <v>Грудинка свиная</v>
      </c>
      <c r="D789" s="4" t="str">
        <f>main!D789</f>
        <v>Переработчик</v>
      </c>
      <c r="E789" s="4" t="str">
        <f>main!E789</f>
        <v>Продукция обвалки</v>
      </c>
      <c r="F789">
        <f>main!F789*0.9</f>
        <v>218.89089748320498</v>
      </c>
      <c r="G789">
        <f>main!G789*0.9</f>
        <v>233.47287518632575</v>
      </c>
      <c r="H789">
        <f>main!H789*0.9</f>
        <v>226.98017001124953</v>
      </c>
      <c r="I789">
        <f>main!I789*0.9</f>
        <v>204.05416595506074</v>
      </c>
      <c r="J789">
        <f>main!J789*0.9</f>
        <v>185.12532478620017</v>
      </c>
      <c r="K789">
        <f>main!K789*0.9</f>
        <v>171.11095008800601</v>
      </c>
      <c r="L789">
        <f>main!L789*0.9</f>
        <v>169.90600298416425</v>
      </c>
      <c r="M789">
        <f>main!M789*0.9</f>
        <v>161.0773714091078</v>
      </c>
      <c r="N789">
        <f>main!N789*0.9</f>
        <v>151.02439130777461</v>
      </c>
      <c r="O789">
        <f>main!O789*0.9</f>
        <v>145.94211257313219</v>
      </c>
      <c r="P789">
        <f>main!P789*0.9</f>
        <v>147.60017377453977</v>
      </c>
      <c r="Q789">
        <f>main!Q789*0.9</f>
        <v>148.14801335818501</v>
      </c>
    </row>
    <row r="790" spans="1:17" x14ac:dyDescent="0.25">
      <c r="A790" s="4" t="str">
        <f>main!A790</f>
        <v>Республика Татарстан</v>
      </c>
      <c r="B790" s="4" t="str">
        <f>main!B790</f>
        <v>Приволжский ФО</v>
      </c>
      <c r="C790" s="4" t="str">
        <f>main!C790</f>
        <v>Ребрышки свиные</v>
      </c>
      <c r="D790" s="4" t="str">
        <f>main!D790</f>
        <v>Переработчик</v>
      </c>
      <c r="E790" s="4" t="str">
        <f>main!E790</f>
        <v>Продукция обвалки</v>
      </c>
      <c r="F790">
        <f>main!F790*0.9</f>
        <v>31.100221321076994</v>
      </c>
      <c r="G790">
        <f>main!G790*0.9</f>
        <v>28.464061383180677</v>
      </c>
      <c r="H790">
        <f>main!H790*0.9</f>
        <v>28.232145374544931</v>
      </c>
      <c r="I790">
        <f>main!I790*0.9</f>
        <v>27.443800610514106</v>
      </c>
      <c r="J790">
        <f>main!J790*0.9</f>
        <v>26.864501257707175</v>
      </c>
      <c r="K790">
        <f>main!K790*0.9</f>
        <v>24.949090317800199</v>
      </c>
      <c r="L790">
        <f>main!L790*0.9</f>
        <v>23.246727261349502</v>
      </c>
      <c r="M790">
        <f>main!M790*0.9</f>
        <v>23.023025575044777</v>
      </c>
      <c r="N790">
        <f>main!N790*0.9</f>
        <v>23.810034772029944</v>
      </c>
      <c r="O790">
        <f>main!O790*0.9</f>
        <v>21.872565562139222</v>
      </c>
      <c r="P790">
        <f>main!P790*0.9</f>
        <v>21.070124607413767</v>
      </c>
      <c r="Q790">
        <f>main!Q790*0.9</f>
        <v>22.337324358710188</v>
      </c>
    </row>
    <row r="791" spans="1:17" x14ac:dyDescent="0.25">
      <c r="A791" s="4" t="str">
        <f>main!A791</f>
        <v>Владимирская область</v>
      </c>
      <c r="B791" s="4" t="str">
        <f>main!B791</f>
        <v>Центральный ФО</v>
      </c>
      <c r="C791" s="4" t="str">
        <f>main!C791</f>
        <v>Шпик хребтовой</v>
      </c>
      <c r="D791" s="4" t="str">
        <f>main!D791</f>
        <v>Переработчик</v>
      </c>
      <c r="E791" s="4" t="str">
        <f>main!E791</f>
        <v>Продукция обвалки</v>
      </c>
      <c r="F791">
        <f>main!F791*0.9</f>
        <v>89.68562656594024</v>
      </c>
      <c r="G791">
        <f>main!G791*0.9</f>
        <v>96.949747348576807</v>
      </c>
      <c r="H791">
        <f>main!H791*0.9</f>
        <v>94.815425638841305</v>
      </c>
      <c r="I791">
        <f>main!I791*0.9</f>
        <v>80.994403042247214</v>
      </c>
      <c r="J791">
        <f>main!J791*0.9</f>
        <v>66.105657126316316</v>
      </c>
      <c r="K791">
        <f>main!K791*0.9</f>
        <v>58.340235419288049</v>
      </c>
      <c r="L791">
        <f>main!L791*0.9</f>
        <v>53.178322945339261</v>
      </c>
      <c r="M791">
        <f>main!M791*0.9</f>
        <v>48.940281870763897</v>
      </c>
      <c r="N791">
        <f>main!N791*0.9</f>
        <v>43.89390596981368</v>
      </c>
      <c r="O791">
        <f>main!O791*0.9</f>
        <v>42.69597559452</v>
      </c>
      <c r="P791">
        <f>main!P791*0.9</f>
        <v>50.388642376340243</v>
      </c>
      <c r="Q791">
        <f>main!Q791*0.9</f>
        <v>60.9648384795521</v>
      </c>
    </row>
    <row r="792" spans="1:17" x14ac:dyDescent="0.25">
      <c r="A792" s="4" t="str">
        <f>main!A792</f>
        <v>Свердловская область</v>
      </c>
      <c r="B792" s="4" t="str">
        <f>main!B792</f>
        <v>Уральский ФО</v>
      </c>
      <c r="C792" s="4" t="str">
        <f>main!C792</f>
        <v>Грудинка свиная</v>
      </c>
      <c r="D792" s="4" t="str">
        <f>main!D792</f>
        <v>Переработчик</v>
      </c>
      <c r="E792" s="4" t="str">
        <f>main!E792</f>
        <v>Продукция обвалки</v>
      </c>
      <c r="F792">
        <f>main!F792*0.9</f>
        <v>200.50039178078219</v>
      </c>
      <c r="G792">
        <f>main!G792*0.9</f>
        <v>213.85723884948536</v>
      </c>
      <c r="H792">
        <f>main!H792*0.9</f>
        <v>207.9100297773503</v>
      </c>
      <c r="I792">
        <f>main!I792*0.9</f>
        <v>186.91019448001299</v>
      </c>
      <c r="J792">
        <f>main!J792*0.9</f>
        <v>169.57169336393099</v>
      </c>
      <c r="K792">
        <f>main!K792*0.9</f>
        <v>156.7347611302998</v>
      </c>
      <c r="L792">
        <f>main!L792*0.9</f>
        <v>155.63104978746551</v>
      </c>
      <c r="M792">
        <f>main!M792*0.9</f>
        <v>147.54417130124236</v>
      </c>
      <c r="N792">
        <f>main!N792*0.9</f>
        <v>138.33581009455324</v>
      </c>
      <c r="O792">
        <f>main!O792*0.9</f>
        <v>133.68052799213905</v>
      </c>
      <c r="P792">
        <f>main!P792*0.9</f>
        <v>135.19928425062733</v>
      </c>
      <c r="Q792">
        <f>main!Q792*0.9</f>
        <v>135.70109612319422</v>
      </c>
    </row>
    <row r="793" spans="1:17" x14ac:dyDescent="0.25">
      <c r="A793" s="4" t="str">
        <f>main!A793</f>
        <v>Свердловская область</v>
      </c>
      <c r="B793" s="4" t="str">
        <f>main!B793</f>
        <v>Уральский ФО</v>
      </c>
      <c r="C793" s="4" t="str">
        <f>main!C793</f>
        <v>Ребра свиные</v>
      </c>
      <c r="D793" s="4" t="str">
        <f>main!D793</f>
        <v>Переработчик</v>
      </c>
      <c r="E793" s="4" t="str">
        <f>main!E793</f>
        <v>Продукция обвалки</v>
      </c>
      <c r="F793">
        <f>main!F793*0.9</f>
        <v>115.19960166549693</v>
      </c>
      <c r="G793">
        <f>main!G793*0.9</f>
        <v>117.29167908816554</v>
      </c>
      <c r="H793">
        <f>main!H793*0.9</f>
        <v>112.65495700242893</v>
      </c>
      <c r="I793">
        <f>main!I793*0.9</f>
        <v>104.72422206907756</v>
      </c>
      <c r="J793">
        <f>main!J793*0.9</f>
        <v>95.170318011512876</v>
      </c>
      <c r="K793">
        <f>main!K793*0.9</f>
        <v>96.458720188008797</v>
      </c>
      <c r="L793">
        <f>main!L793*0.9</f>
        <v>102.31171276467272</v>
      </c>
      <c r="M793">
        <f>main!M793*0.9</f>
        <v>98.276398697416028</v>
      </c>
      <c r="N793">
        <f>main!N793*0.9</f>
        <v>98.450459713892712</v>
      </c>
      <c r="O793">
        <f>main!O793*0.9</f>
        <v>92.913505437452471</v>
      </c>
      <c r="P793">
        <f>main!P793*0.9</f>
        <v>92.997686016798767</v>
      </c>
      <c r="Q793">
        <f>main!Q793*0.9</f>
        <v>89.534539555454856</v>
      </c>
    </row>
    <row r="794" spans="1:17" x14ac:dyDescent="0.25">
      <c r="A794" s="4" t="str">
        <f>main!A794</f>
        <v>Свердловская область</v>
      </c>
      <c r="B794" s="4" t="str">
        <f>main!B794</f>
        <v>Уральский ФО</v>
      </c>
      <c r="C794" s="4" t="str">
        <f>main!C794</f>
        <v>Свинина жирная</v>
      </c>
      <c r="D794" s="4" t="str">
        <f>main!D794</f>
        <v>Переработчик</v>
      </c>
      <c r="E794" s="4" t="str">
        <f>main!E794</f>
        <v>Продукция обвалки</v>
      </c>
      <c r="F794">
        <f>main!F794*0.9</f>
        <v>85.749118842832033</v>
      </c>
      <c r="G794">
        <f>main!G794*0.9</f>
        <v>95.791694150909862</v>
      </c>
      <c r="H794">
        <f>main!H794*0.9</f>
        <v>94.175313335638336</v>
      </c>
      <c r="I794">
        <f>main!I794*0.9</f>
        <v>84.547993345897964</v>
      </c>
      <c r="J794">
        <f>main!J794*0.9</f>
        <v>67.441576464321386</v>
      </c>
      <c r="K794">
        <f>main!K794*0.9</f>
        <v>58.206310929047</v>
      </c>
      <c r="L794">
        <f>main!L794*0.9</f>
        <v>56.766971685939204</v>
      </c>
      <c r="M794">
        <f>main!M794*0.9</f>
        <v>50.506821495864116</v>
      </c>
      <c r="N794">
        <f>main!N794*0.9</f>
        <v>46.235898266791608</v>
      </c>
      <c r="O794">
        <f>main!O794*0.9</f>
        <v>45.707360123850954</v>
      </c>
      <c r="P794">
        <f>main!P794*0.9</f>
        <v>50.757483861290616</v>
      </c>
      <c r="Q794">
        <f>main!Q794*0.9</f>
        <v>56.06158185970132</v>
      </c>
    </row>
    <row r="795" spans="1:17" x14ac:dyDescent="0.25">
      <c r="A795" s="4" t="str">
        <f>main!A795</f>
        <v>Ханты-Мансийский автономный округ-Югра АО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Переработчик</v>
      </c>
      <c r="E795" s="4" t="str">
        <f>main!E795</f>
        <v>Продукция обвалки</v>
      </c>
      <c r="F795">
        <f>main!F795*0.9</f>
        <v>193.85217519823024</v>
      </c>
      <c r="G795">
        <f>main!G795*0.9</f>
        <v>206.76613429357798</v>
      </c>
      <c r="H795">
        <f>main!H795*0.9</f>
        <v>201.01612350929713</v>
      </c>
      <c r="I795">
        <f>main!I795*0.9</f>
        <v>180.71260332643234</v>
      </c>
      <c r="J795">
        <f>main!J795*0.9</f>
        <v>163.9490143569688</v>
      </c>
      <c r="K795">
        <f>main!K795*0.9</f>
        <v>151.53773069682285</v>
      </c>
      <c r="L795">
        <f>main!L795*0.9</f>
        <v>150.4706163500673</v>
      </c>
      <c r="M795">
        <f>main!M795*0.9</f>
        <v>142.65188357256665</v>
      </c>
      <c r="N795">
        <f>main!N795*0.9</f>
        <v>133.74885433619789</v>
      </c>
      <c r="O795">
        <f>main!O795*0.9</f>
        <v>129.24793264871778</v>
      </c>
      <c r="P795">
        <f>main!P795*0.9</f>
        <v>130.7163298009078</v>
      </c>
      <c r="Q795">
        <f>main!Q795*0.9</f>
        <v>131.2015025338556</v>
      </c>
    </row>
    <row r="796" spans="1:17" x14ac:dyDescent="0.25">
      <c r="A796" s="4" t="str">
        <f>main!A796</f>
        <v>Ханты-Мансийский автономный округ-Югра АО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Переработчик</v>
      </c>
      <c r="E796" s="4" t="str">
        <f>main!E796</f>
        <v>Продукция обвалки</v>
      </c>
      <c r="F796">
        <f>main!F796*0.9</f>
        <v>219.34342308693996</v>
      </c>
      <c r="G796">
        <f>main!G796*0.9</f>
        <v>220.39669869508083</v>
      </c>
      <c r="H796">
        <f>main!H796*0.9</f>
        <v>201.10060178745101</v>
      </c>
      <c r="I796">
        <f>main!I796*0.9</f>
        <v>189.80058111087556</v>
      </c>
      <c r="J796">
        <f>main!J796*0.9</f>
        <v>178.50607992611839</v>
      </c>
      <c r="K796">
        <f>main!K796*0.9</f>
        <v>174.0913311309246</v>
      </c>
      <c r="L796">
        <f>main!L796*0.9</f>
        <v>167.31964138216213</v>
      </c>
      <c r="M796">
        <f>main!M796*0.9</f>
        <v>167.30616417678232</v>
      </c>
      <c r="N796">
        <f>main!N796*0.9</f>
        <v>163.76769273692781</v>
      </c>
      <c r="O796">
        <f>main!O796*0.9</f>
        <v>152.68235012020972</v>
      </c>
      <c r="P796">
        <f>main!P796*0.9</f>
        <v>153.3636838274752</v>
      </c>
      <c r="Q796">
        <f>main!Q796*0.9</f>
        <v>147.40498779983469</v>
      </c>
    </row>
    <row r="797" spans="1:17" x14ac:dyDescent="0.25">
      <c r="A797" s="4" t="str">
        <f>main!A797</f>
        <v>Ханты-Мансийский автономный округ-Югра АО</v>
      </c>
      <c r="B797" s="4" t="str">
        <f>main!B797</f>
        <v>Уральский ФО</v>
      </c>
      <c r="C797" s="4" t="str">
        <f>main!C797</f>
        <v>Шпик боковой</v>
      </c>
      <c r="D797" s="4" t="str">
        <f>main!D797</f>
        <v>Переработчик</v>
      </c>
      <c r="E797" s="4" t="str">
        <f>main!E797</f>
        <v>Продукция обвалки</v>
      </c>
      <c r="F797">
        <f>main!F797*0.9</f>
        <v>105.04494499920385</v>
      </c>
      <c r="G797">
        <f>main!G797*0.9</f>
        <v>113.5530995084284</v>
      </c>
      <c r="H797">
        <f>main!H797*0.9</f>
        <v>111.05325962109782</v>
      </c>
      <c r="I797">
        <f>main!I797*0.9</f>
        <v>94.865285983822275</v>
      </c>
      <c r="J797">
        <f>main!J797*0.9</f>
        <v>77.426733612264954</v>
      </c>
      <c r="K797">
        <f>main!K797*0.9</f>
        <v>68.331426734850623</v>
      </c>
      <c r="L797">
        <f>main!L797*0.9</f>
        <v>62.285499057487684</v>
      </c>
      <c r="M797">
        <f>main!M797*0.9</f>
        <v>57.321662502743656</v>
      </c>
      <c r="N797">
        <f>main!N797*0.9</f>
        <v>51.41105788015259</v>
      </c>
      <c r="O797">
        <f>main!O797*0.9</f>
        <v>50.007973180810261</v>
      </c>
      <c r="P797">
        <f>main!P797*0.9</f>
        <v>59.018065320818692</v>
      </c>
      <c r="Q797">
        <f>main!Q797*0.9</f>
        <v>71.4055122340189</v>
      </c>
    </row>
    <row r="798" spans="1:17" x14ac:dyDescent="0.25">
      <c r="A798" s="4" t="str">
        <f>main!A798</f>
        <v>Ханты-Мансийский автономный округ-Югра АО</v>
      </c>
      <c r="B798" s="4" t="str">
        <f>main!B798</f>
        <v>Уральский ФО</v>
      </c>
      <c r="C798" s="4" t="str">
        <f>main!C798</f>
        <v>Шпик хребтовой</v>
      </c>
      <c r="D798" s="4" t="str">
        <f>main!D798</f>
        <v>Переработчик</v>
      </c>
      <c r="E798" s="4" t="str">
        <f>main!E798</f>
        <v>Продукция обвалки</v>
      </c>
      <c r="F798">
        <f>main!F798*0.9</f>
        <v>131.08078203950504</v>
      </c>
      <c r="G798">
        <f>main!G798*0.9</f>
        <v>141.69771888297279</v>
      </c>
      <c r="H798">
        <f>main!H798*0.9</f>
        <v>138.57828303189663</v>
      </c>
      <c r="I798">
        <f>main!I798*0.9</f>
        <v>118.37805117852139</v>
      </c>
      <c r="J798">
        <f>main!J798*0.9</f>
        <v>96.617279324931246</v>
      </c>
      <c r="K798">
        <f>main!K798*0.9</f>
        <v>85.267661897935653</v>
      </c>
      <c r="L798">
        <f>main!L798*0.9</f>
        <v>77.723225294070247</v>
      </c>
      <c r="M798">
        <f>main!M798*0.9</f>
        <v>71.529080706560009</v>
      </c>
      <c r="N798">
        <f>main!N798*0.9</f>
        <v>64.153507552978709</v>
      </c>
      <c r="O798">
        <f>main!O798*0.9</f>
        <v>62.402662334688102</v>
      </c>
      <c r="P798">
        <f>main!P798*0.9</f>
        <v>73.645944188653132</v>
      </c>
      <c r="Q798">
        <f>main!Q798*0.9</f>
        <v>89.103672581651409</v>
      </c>
    </row>
    <row r="799" spans="1:17" x14ac:dyDescent="0.25">
      <c r="A799" s="4" t="str">
        <f>main!A799</f>
        <v>Саратовская область</v>
      </c>
      <c r="B799" s="4" t="str">
        <f>main!B799</f>
        <v>Приволжский ФО</v>
      </c>
      <c r="C799" s="4" t="str">
        <f>main!C799</f>
        <v>Шкурка свиная</v>
      </c>
      <c r="D799" s="4" t="str">
        <f>main!D799</f>
        <v>Переработчик</v>
      </c>
      <c r="E799" s="4" t="str">
        <f>main!E799</f>
        <v>Продукция обвалки</v>
      </c>
      <c r="F799">
        <f>main!F799*0.9</f>
        <v>28.893400701821232</v>
      </c>
      <c r="G799">
        <f>main!G799*0.9</f>
        <v>26.532944867381801</v>
      </c>
      <c r="H799">
        <f>main!H799*0.9</f>
        <v>22.177116133644791</v>
      </c>
      <c r="I799">
        <f>main!I799*0.9</f>
        <v>18.385684214622596</v>
      </c>
      <c r="J799">
        <f>main!J799*0.9</f>
        <v>15.282825388905854</v>
      </c>
      <c r="K799">
        <f>main!K799*0.9</f>
        <v>18.453728742827323</v>
      </c>
      <c r="L799">
        <f>main!L799*0.9</f>
        <v>19.044430648419393</v>
      </c>
      <c r="M799">
        <f>main!M799*0.9</f>
        <v>19.944638190711874</v>
      </c>
      <c r="N799">
        <f>main!N799*0.9</f>
        <v>24.132926895175917</v>
      </c>
      <c r="O799">
        <f>main!O799*0.9</f>
        <v>23.268258732801939</v>
      </c>
      <c r="P799">
        <f>main!P799*0.9</f>
        <v>28.465629959949677</v>
      </c>
      <c r="Q799">
        <f>main!Q799*0.9</f>
        <v>27.584651625798706</v>
      </c>
    </row>
    <row r="800" spans="1:17" x14ac:dyDescent="0.25">
      <c r="A800" s="4" t="str">
        <f>main!A800</f>
        <v>Тюменская область</v>
      </c>
      <c r="B800" s="4" t="str">
        <f>main!B800</f>
        <v>Уральский ФО</v>
      </c>
      <c r="C800" s="4" t="str">
        <f>main!C800</f>
        <v>Вырезка свиная</v>
      </c>
      <c r="D800" s="4" t="str">
        <f>main!D800</f>
        <v>Переработчик</v>
      </c>
      <c r="E800" s="4" t="str">
        <f>main!E800</f>
        <v>Продукция обвалки</v>
      </c>
      <c r="F800">
        <f>main!F800*0.9</f>
        <v>301.29009698830515</v>
      </c>
      <c r="G800">
        <f>main!G800*0.9</f>
        <v>291.55989778106482</v>
      </c>
      <c r="H800">
        <f>main!H800*0.9</f>
        <v>264.24609487164696</v>
      </c>
      <c r="I800">
        <f>main!I800*0.9</f>
        <v>256.84432591737726</v>
      </c>
      <c r="J800">
        <f>main!J800*0.9</f>
        <v>241.95948910872002</v>
      </c>
      <c r="K800">
        <f>main!K800*0.9</f>
        <v>238.37980332750095</v>
      </c>
      <c r="L800">
        <f>main!L800*0.9</f>
        <v>234.42918604071303</v>
      </c>
      <c r="M800">
        <f>main!M800*0.9</f>
        <v>227.02633405161183</v>
      </c>
      <c r="N800">
        <f>main!N800*0.9</f>
        <v>220.61598536748474</v>
      </c>
      <c r="O800">
        <f>main!O800*0.9</f>
        <v>210.10580786336652</v>
      </c>
      <c r="P800">
        <f>main!P800*0.9</f>
        <v>207.29040255587873</v>
      </c>
      <c r="Q800">
        <f>main!Q800*0.9</f>
        <v>200.40337039233503</v>
      </c>
    </row>
    <row r="801" spans="1:17" x14ac:dyDescent="0.25">
      <c r="A801" s="4" t="str">
        <f>main!A801</f>
        <v>Краснодарский край</v>
      </c>
      <c r="B801" s="4" t="str">
        <f>main!B801</f>
        <v>Южный ФО</v>
      </c>
      <c r="C801" s="4" t="str">
        <f>main!C801</f>
        <v>Шпик боковой</v>
      </c>
      <c r="D801" s="4" t="str">
        <f>main!D801</f>
        <v>Переработчик</v>
      </c>
      <c r="E801" s="4" t="str">
        <f>main!E801</f>
        <v>Продукция обвалки</v>
      </c>
      <c r="F801">
        <f>main!F801*0.9</f>
        <v>112.01332174404655</v>
      </c>
      <c r="G801">
        <f>main!G801*0.9</f>
        <v>121.08588252740506</v>
      </c>
      <c r="H801">
        <f>main!H801*0.9</f>
        <v>118.42021051805435</v>
      </c>
      <c r="I801">
        <f>main!I801*0.9</f>
        <v>101.15837369734838</v>
      </c>
      <c r="J801">
        <f>main!J801*0.9</f>
        <v>82.56299837909333</v>
      </c>
      <c r="K801">
        <f>main!K801*0.9</f>
        <v>72.864335243724241</v>
      </c>
      <c r="L801">
        <f>main!L801*0.9</f>
        <v>66.417338273324361</v>
      </c>
      <c r="M801">
        <f>main!M801*0.9</f>
        <v>61.124215209709867</v>
      </c>
      <c r="N801">
        <f>main!N801*0.9</f>
        <v>54.82151823274291</v>
      </c>
      <c r="O801">
        <f>main!O801*0.9</f>
        <v>53.325356967079223</v>
      </c>
      <c r="P801">
        <f>main!P801*0.9</f>
        <v>62.933152466709572</v>
      </c>
      <c r="Q801">
        <f>main!Q801*0.9</f>
        <v>76.142346651980532</v>
      </c>
    </row>
    <row r="802" spans="1:17" x14ac:dyDescent="0.25">
      <c r="A802" s="4" t="str">
        <f>main!A802</f>
        <v>Краснодарский край</v>
      </c>
      <c r="B802" s="4" t="str">
        <f>main!B802</f>
        <v>Южный ФО</v>
      </c>
      <c r="C802" s="4" t="str">
        <f>main!C802</f>
        <v>Шпик хребтовой</v>
      </c>
      <c r="D802" s="4" t="str">
        <f>main!D802</f>
        <v>Переработчик</v>
      </c>
      <c r="E802" s="4" t="str">
        <f>main!E802</f>
        <v>Продукция обвалки</v>
      </c>
      <c r="F802">
        <f>main!F802*0.9</f>
        <v>116.63568798092923</v>
      </c>
      <c r="G802">
        <f>main!G802*0.9</f>
        <v>126.08263904210568</v>
      </c>
      <c r="H802">
        <f>main!H802*0.9</f>
        <v>123.30696482852804</v>
      </c>
      <c r="I802">
        <f>main!I802*0.9</f>
        <v>105.33279727372479</v>
      </c>
      <c r="J802">
        <f>main!J802*0.9</f>
        <v>85.970061130034409</v>
      </c>
      <c r="K802">
        <f>main!K802*0.9</f>
        <v>75.871170840235706</v>
      </c>
      <c r="L802">
        <f>main!L802*0.9</f>
        <v>69.158130682639253</v>
      </c>
      <c r="M802">
        <f>main!M802*0.9</f>
        <v>63.646580444863957</v>
      </c>
      <c r="N802">
        <f>main!N802*0.9</f>
        <v>57.08379499579361</v>
      </c>
      <c r="O802">
        <f>main!O802*0.9</f>
        <v>55.525892812070751</v>
      </c>
      <c r="P802">
        <f>main!P802*0.9</f>
        <v>65.530165702397952</v>
      </c>
      <c r="Q802">
        <f>main!Q802*0.9</f>
        <v>79.284453384297294</v>
      </c>
    </row>
    <row r="803" spans="1:17" x14ac:dyDescent="0.25">
      <c r="A803" s="4" t="str">
        <f>main!A803</f>
        <v>Свердловская область</v>
      </c>
      <c r="B803" s="4" t="str">
        <f>main!B803</f>
        <v>Уральский ФО</v>
      </c>
      <c r="C803" s="4" t="str">
        <f>main!C803</f>
        <v>Окорок свиной</v>
      </c>
      <c r="D803" s="4" t="str">
        <f>main!D803</f>
        <v>Переработчик</v>
      </c>
      <c r="E803" s="4" t="str">
        <f>main!E803</f>
        <v>Продукция обвалки</v>
      </c>
      <c r="F803">
        <f>main!F803*0.9</f>
        <v>253.91799072837793</v>
      </c>
      <c r="G803">
        <f>main!G803*0.9</f>
        <v>251.3885078828884</v>
      </c>
      <c r="H803">
        <f>main!H803*0.9</f>
        <v>234.44438831326201</v>
      </c>
      <c r="I803">
        <f>main!I803*0.9</f>
        <v>222.47943213269977</v>
      </c>
      <c r="J803">
        <f>main!J803*0.9</f>
        <v>209.03273437253586</v>
      </c>
      <c r="K803">
        <f>main!K803*0.9</f>
        <v>198.71841427199539</v>
      </c>
      <c r="L803">
        <f>main!L803*0.9</f>
        <v>197.84265247434971</v>
      </c>
      <c r="M803">
        <f>main!M803*0.9</f>
        <v>193.24711649608514</v>
      </c>
      <c r="N803">
        <f>main!N803*0.9</f>
        <v>189.03829453740593</v>
      </c>
      <c r="O803">
        <f>main!O803*0.9</f>
        <v>171.78004883755096</v>
      </c>
      <c r="P803">
        <f>main!P803*0.9</f>
        <v>173.48013465450873</v>
      </c>
      <c r="Q803">
        <f>main!Q803*0.9</f>
        <v>168.53586829802182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Вырезка свиная</v>
      </c>
      <c r="D804" s="4" t="str">
        <f>main!D804</f>
        <v>Розница</v>
      </c>
      <c r="E804" s="4" t="str">
        <f>main!E804</f>
        <v>Продукция обвалки</v>
      </c>
      <c r="F804">
        <f>main!F804*0.9</f>
        <v>375.71652826724744</v>
      </c>
      <c r="G804">
        <f>main!G804*0.9</f>
        <v>363.58271868626082</v>
      </c>
      <c r="H804">
        <f>main!H804*0.9</f>
        <v>329.52170139600236</v>
      </c>
      <c r="I804">
        <f>main!I804*0.9</f>
        <v>320.29150444517978</v>
      </c>
      <c r="J804">
        <f>main!J804*0.9</f>
        <v>301.72972871648625</v>
      </c>
      <c r="K804">
        <f>main!K804*0.9</f>
        <v>297.26576814343275</v>
      </c>
      <c r="L804">
        <f>main!L804*0.9</f>
        <v>292.33924640793026</v>
      </c>
      <c r="M804">
        <f>main!M804*0.9</f>
        <v>283.10769888471594</v>
      </c>
      <c r="N804">
        <f>main!N804*0.9</f>
        <v>275.11382860269265</v>
      </c>
      <c r="O804">
        <f>main!O804*0.9</f>
        <v>262.00736595160492</v>
      </c>
      <c r="P804">
        <f>main!P804*0.9</f>
        <v>258.49648285797457</v>
      </c>
      <c r="Q804">
        <f>main!Q804*0.9</f>
        <v>249.90817597229577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Карбонад свиной</v>
      </c>
      <c r="D805" s="4" t="str">
        <f>main!D805</f>
        <v>Розница</v>
      </c>
      <c r="E805" s="4" t="str">
        <f>main!E805</f>
        <v>Продукция обвалки</v>
      </c>
      <c r="F805">
        <f>main!F805*0.9</f>
        <v>330.04398154462649</v>
      </c>
      <c r="G805">
        <f>main!G805*0.9</f>
        <v>325.61855691215465</v>
      </c>
      <c r="H805">
        <f>main!H805*0.9</f>
        <v>303.62602662297348</v>
      </c>
      <c r="I805">
        <f>main!I805*0.9</f>
        <v>290.33981550742499</v>
      </c>
      <c r="J805">
        <f>main!J805*0.9</f>
        <v>277.83604040064137</v>
      </c>
      <c r="K805">
        <f>main!K805*0.9</f>
        <v>262.78891612249413</v>
      </c>
      <c r="L805">
        <f>main!L805*0.9</f>
        <v>255.32191744076053</v>
      </c>
      <c r="M805">
        <f>main!M805*0.9</f>
        <v>243.63691075390429</v>
      </c>
      <c r="N805">
        <f>main!N805*0.9</f>
        <v>238.68399464826416</v>
      </c>
      <c r="O805">
        <f>main!O805*0.9</f>
        <v>221.36420128394892</v>
      </c>
      <c r="P805">
        <f>main!P805*0.9</f>
        <v>221.99466830783192</v>
      </c>
      <c r="Q805">
        <f>main!Q805*0.9</f>
        <v>220.76048295079187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Окорок свиной</v>
      </c>
      <c r="D806" s="4" t="str">
        <f>main!D806</f>
        <v>Розница</v>
      </c>
      <c r="E806" s="4" t="str">
        <f>main!E806</f>
        <v>Продукция обвалки</v>
      </c>
      <c r="F806">
        <f>main!F806*0.9</f>
        <v>267.29664552896202</v>
      </c>
      <c r="G806">
        <f>main!G806*0.9</f>
        <v>264.6338870628017</v>
      </c>
      <c r="H806">
        <f>main!H806*0.9</f>
        <v>246.79700079329879</v>
      </c>
      <c r="I806">
        <f>main!I806*0.9</f>
        <v>234.20162446021143</v>
      </c>
      <c r="J806">
        <f>main!J806*0.9</f>
        <v>220.04643524174253</v>
      </c>
      <c r="K806">
        <f>main!K806*0.9</f>
        <v>209.18866515669319</v>
      </c>
      <c r="L806">
        <f>main!L806*0.9</f>
        <v>208.26676044989554</v>
      </c>
      <c r="M806">
        <f>main!M806*0.9</f>
        <v>203.42909082328055</v>
      </c>
      <c r="N806">
        <f>main!N806*0.9</f>
        <v>198.99851074521499</v>
      </c>
      <c r="O806">
        <f>main!O806*0.9</f>
        <v>180.83094739118474</v>
      </c>
      <c r="P806">
        <f>main!P806*0.9</f>
        <v>182.62060882746434</v>
      </c>
      <c r="Q806">
        <f>main!Q806*0.9</f>
        <v>177.41583460922323</v>
      </c>
    </row>
    <row r="807" spans="1:17" x14ac:dyDescent="0.25">
      <c r="A807" s="4" t="str">
        <f>main!A807</f>
        <v>Свердловская область</v>
      </c>
      <c r="B807" s="4" t="str">
        <f>main!B807</f>
        <v>Уральский ФО</v>
      </c>
      <c r="C807" s="4" t="str">
        <f>main!C807</f>
        <v>Поджарка свиная</v>
      </c>
      <c r="D807" s="4" t="str">
        <f>main!D807</f>
        <v>Розница</v>
      </c>
      <c r="E807" s="4" t="str">
        <f>main!E807</f>
        <v>Продукция обвалки</v>
      </c>
      <c r="F807">
        <f>main!F807*0.9</f>
        <v>210.79473172744542</v>
      </c>
      <c r="G807">
        <f>main!G807*0.9</f>
        <v>233.68459428820799</v>
      </c>
      <c r="H807">
        <f>main!H807*0.9</f>
        <v>207.74632205462581</v>
      </c>
      <c r="I807">
        <f>main!I807*0.9</f>
        <v>122.44376050363509</v>
      </c>
      <c r="J807">
        <f>main!J807*0.9</f>
        <v>113.31342454147068</v>
      </c>
      <c r="K807">
        <f>main!K807*0.9</f>
        <v>110.01194401422647</v>
      </c>
      <c r="L807">
        <f>main!L807*0.9</f>
        <v>114.06489301784374</v>
      </c>
      <c r="M807">
        <f>main!M807*0.9</f>
        <v>106.66553869208349</v>
      </c>
      <c r="N807">
        <f>main!N807*0.9</f>
        <v>114.90843434240738</v>
      </c>
      <c r="O807">
        <f>main!O807*0.9</f>
        <v>100.5112372090568</v>
      </c>
      <c r="P807">
        <f>main!P807*0.9</f>
        <v>104.16078063374428</v>
      </c>
      <c r="Q807">
        <f>main!Q807*0.9</f>
        <v>99.221213556176423</v>
      </c>
    </row>
    <row r="808" spans="1:17" x14ac:dyDescent="0.25">
      <c r="A808" s="4" t="str">
        <f>main!A808</f>
        <v>Свердловская область</v>
      </c>
      <c r="B808" s="4" t="str">
        <f>main!B808</f>
        <v>Уральский ФО</v>
      </c>
      <c r="C808" s="4" t="str">
        <f>main!C808</f>
        <v>Позвонки свиные</v>
      </c>
      <c r="D808" s="4" t="str">
        <f>main!D808</f>
        <v>Розница</v>
      </c>
      <c r="E808" s="4" t="str">
        <f>main!E808</f>
        <v>Продукция обвалки</v>
      </c>
      <c r="F808">
        <f>main!F808*0.9</f>
        <v>48.02241379585368</v>
      </c>
      <c r="G808">
        <f>main!G808*0.9</f>
        <v>56.764498885271912</v>
      </c>
      <c r="H808">
        <f>main!H808*0.9</f>
        <v>58.276570241491051</v>
      </c>
      <c r="I808">
        <f>main!I808*0.9</f>
        <v>53.35961566970493</v>
      </c>
      <c r="J808">
        <f>main!J808*0.9</f>
        <v>53.498578202022138</v>
      </c>
      <c r="K808">
        <f>main!K808*0.9</f>
        <v>53.803026988070556</v>
      </c>
      <c r="L808">
        <f>main!L808*0.9</f>
        <v>55.788460965664392</v>
      </c>
      <c r="M808">
        <f>main!M808*0.9</f>
        <v>50.779005590301118</v>
      </c>
      <c r="N808">
        <f>main!N808*0.9</f>
        <v>49.389970649791458</v>
      </c>
      <c r="O808">
        <f>main!O808*0.9</f>
        <v>45.721120933806098</v>
      </c>
      <c r="P808">
        <f>main!P808*0.9</f>
        <v>47.516201037179393</v>
      </c>
      <c r="Q808">
        <f>main!Q808*0.9</f>
        <v>40.565540999271327</v>
      </c>
    </row>
    <row r="809" spans="1:17" x14ac:dyDescent="0.25">
      <c r="A809" s="4" t="str">
        <f>main!A809</f>
        <v>Свердловская область</v>
      </c>
      <c r="B809" s="4" t="str">
        <f>main!B809</f>
        <v>Уральский ФО</v>
      </c>
      <c r="C809" s="4" t="str">
        <f>main!C809</f>
        <v>Ребра свиные</v>
      </c>
      <c r="D809" s="4" t="str">
        <f>main!D809</f>
        <v>Розница</v>
      </c>
      <c r="E809" s="4" t="str">
        <f>main!E809</f>
        <v>Продукция обвалки</v>
      </c>
      <c r="F809">
        <f>main!F809*0.9</f>
        <v>131.43198680086283</v>
      </c>
      <c r="G809">
        <f>main!G809*0.9</f>
        <v>133.81885175722769</v>
      </c>
      <c r="H809">
        <f>main!H809*0.9</f>
        <v>128.52878488927666</v>
      </c>
      <c r="I809">
        <f>main!I809*0.9</f>
        <v>119.48055699602371</v>
      </c>
      <c r="J809">
        <f>main!J809*0.9</f>
        <v>108.58044472274804</v>
      </c>
      <c r="K809">
        <f>main!K809*0.9</f>
        <v>110.05039127991682</v>
      </c>
      <c r="L809">
        <f>main!L809*0.9</f>
        <v>116.72810918831168</v>
      </c>
      <c r="M809">
        <f>main!M809*0.9</f>
        <v>112.12419270286199</v>
      </c>
      <c r="N809">
        <f>main!N809*0.9</f>
        <v>112.3227800667883</v>
      </c>
      <c r="O809">
        <f>main!O809*0.9</f>
        <v>106.00563234355934</v>
      </c>
      <c r="P809">
        <f>main!P809*0.9</f>
        <v>106.10167452281667</v>
      </c>
      <c r="Q809">
        <f>main!Q809*0.9</f>
        <v>102.15054783994434</v>
      </c>
    </row>
    <row r="810" spans="1:17" x14ac:dyDescent="0.25">
      <c r="A810" s="4" t="str">
        <f>main!A810</f>
        <v>Свердловская область</v>
      </c>
      <c r="B810" s="4" t="str">
        <f>main!B810</f>
        <v>Уральский ФО</v>
      </c>
      <c r="C810" s="4" t="str">
        <f>main!C810</f>
        <v>Суповой набор свиной</v>
      </c>
      <c r="D810" s="4" t="str">
        <f>main!D810</f>
        <v>Розница</v>
      </c>
      <c r="E810" s="4" t="str">
        <f>main!E810</f>
        <v>Продукция обвалки</v>
      </c>
      <c r="F810">
        <f>main!F810*0.9</f>
        <v>15.718196488404773</v>
      </c>
      <c r="G810">
        <f>main!G810*0.9</f>
        <v>16.31179654045555</v>
      </c>
      <c r="H810">
        <f>main!H810*0.9</f>
        <v>16.201124233853449</v>
      </c>
      <c r="I810">
        <f>main!I810*0.9</f>
        <v>18.002475751382367</v>
      </c>
      <c r="J810">
        <f>main!J810*0.9</f>
        <v>15.668697904050189</v>
      </c>
      <c r="K810">
        <f>main!K810*0.9</f>
        <v>16.052708407169998</v>
      </c>
      <c r="L810">
        <f>main!L810*0.9</f>
        <v>16.098041385323128</v>
      </c>
      <c r="M810">
        <f>main!M810*0.9</f>
        <v>13.536735477446552</v>
      </c>
      <c r="N810">
        <f>main!N810*0.9</f>
        <v>14.044180901534387</v>
      </c>
      <c r="O810">
        <f>main!O810*0.9</f>
        <v>12.377800656816062</v>
      </c>
      <c r="P810">
        <f>main!P810*0.9</f>
        <v>11.350666501368563</v>
      </c>
      <c r="Q810">
        <f>main!Q810*0.9</f>
        <v>10.375992472626333</v>
      </c>
    </row>
    <row r="811" spans="1:17" x14ac:dyDescent="0.25">
      <c r="A811" s="4" t="str">
        <f>main!A811</f>
        <v>Свердловская область</v>
      </c>
      <c r="B811" s="4" t="str">
        <f>main!B811</f>
        <v>Уральский ФО</v>
      </c>
      <c r="C811" s="4" t="str">
        <f>main!C811</f>
        <v>Шейка свиная</v>
      </c>
      <c r="D811" s="4" t="str">
        <f>main!D811</f>
        <v>Розница</v>
      </c>
      <c r="E811" s="4" t="str">
        <f>main!E811</f>
        <v>Продукция обвалки</v>
      </c>
      <c r="F811">
        <f>main!F811*0.9</f>
        <v>456.57938709442362</v>
      </c>
      <c r="G811">
        <f>main!G811*0.9</f>
        <v>399.73805428121125</v>
      </c>
      <c r="H811">
        <f>main!H811*0.9</f>
        <v>345.81175357318284</v>
      </c>
      <c r="I811">
        <f>main!I811*0.9</f>
        <v>336.4870492203533</v>
      </c>
      <c r="J811">
        <f>main!J811*0.9</f>
        <v>349.86312274188606</v>
      </c>
      <c r="K811">
        <f>main!K811*0.9</f>
        <v>347.24484474083908</v>
      </c>
      <c r="L811">
        <f>main!L811*0.9</f>
        <v>362.73480754334798</v>
      </c>
      <c r="M811">
        <f>main!M811*0.9</f>
        <v>373.18379398066315</v>
      </c>
      <c r="N811">
        <f>main!N811*0.9</f>
        <v>374.66124525189906</v>
      </c>
      <c r="O811">
        <f>main!O811*0.9</f>
        <v>355.46917981410593</v>
      </c>
      <c r="P811">
        <f>main!P811*0.9</f>
        <v>351.41145277348795</v>
      </c>
      <c r="Q811">
        <f>main!Q811*0.9</f>
        <v>334.36488313915567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Лопатка свиная</v>
      </c>
      <c r="D812" s="4" t="str">
        <f>main!D812</f>
        <v>Розница</v>
      </c>
      <c r="E812" s="4" t="str">
        <f>main!E812</f>
        <v>Продукция обвалки</v>
      </c>
      <c r="F812">
        <f>main!F812*0.9</f>
        <v>234.46517121303773</v>
      </c>
      <c r="G812">
        <f>main!G812*0.9</f>
        <v>235.59106066220249</v>
      </c>
      <c r="H812">
        <f>main!H812*0.9</f>
        <v>214.96467213630837</v>
      </c>
      <c r="I812">
        <f>main!I812*0.9</f>
        <v>202.88561708484247</v>
      </c>
      <c r="J812">
        <f>main!J812*0.9</f>
        <v>190.81246204430903</v>
      </c>
      <c r="K812">
        <f>main!K812*0.9</f>
        <v>186.09335618938951</v>
      </c>
      <c r="L812">
        <f>main!L812*0.9</f>
        <v>178.85481958774338</v>
      </c>
      <c r="M812">
        <f>main!M812*0.9</f>
        <v>178.84041325076564</v>
      </c>
      <c r="N812">
        <f>main!N812*0.9</f>
        <v>175.05799616115411</v>
      </c>
      <c r="O812">
        <f>main!O812*0.9</f>
        <v>163.20841928300999</v>
      </c>
      <c r="P812">
        <f>main!P812*0.9</f>
        <v>163.93672479625025</v>
      </c>
      <c r="Q812">
        <f>main!Q812*0.9</f>
        <v>157.56723049063154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Ребра свиные (ленточные с корейки)</v>
      </c>
      <c r="D813" s="4" t="str">
        <f>main!D813</f>
        <v>Розница</v>
      </c>
      <c r="E813" s="4" t="str">
        <f>main!E813</f>
        <v>Продукция обвалки</v>
      </c>
      <c r="F813">
        <f>main!F813*0.9</f>
        <v>227.36054473939043</v>
      </c>
      <c r="G813">
        <f>main!G813*0.9</f>
        <v>231.489516155768</v>
      </c>
      <c r="H813">
        <f>main!H813*0.9</f>
        <v>222.33837636034295</v>
      </c>
      <c r="I813">
        <f>main!I813*0.9</f>
        <v>206.6860981531126</v>
      </c>
      <c r="J813">
        <f>main!J813*0.9</f>
        <v>187.83029657470868</v>
      </c>
      <c r="K813">
        <f>main!K813*0.9</f>
        <v>190.37311631068403</v>
      </c>
      <c r="L813">
        <f>main!L813*0.9</f>
        <v>201.9247151126483</v>
      </c>
      <c r="M813">
        <f>main!M813*0.9</f>
        <v>193.96052781285147</v>
      </c>
      <c r="N813">
        <f>main!N813*0.9</f>
        <v>194.30405857990172</v>
      </c>
      <c r="O813">
        <f>main!O813*0.9</f>
        <v>183.37620012997445</v>
      </c>
      <c r="P813">
        <f>main!P813*0.9</f>
        <v>183.54234082924722</v>
      </c>
      <c r="Q813">
        <f>main!Q813*0.9</f>
        <v>176.70739648412916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Гуляш свиной</v>
      </c>
      <c r="D814" s="4" t="str">
        <f>main!D814</f>
        <v>Розница</v>
      </c>
      <c r="E814" s="4" t="str">
        <f>main!E814</f>
        <v>Продукция обвалки</v>
      </c>
      <c r="F814">
        <f>main!F814*0.9</f>
        <v>344.08469277000358</v>
      </c>
      <c r="G814">
        <f>main!G814*0.9</f>
        <v>316.67915691981801</v>
      </c>
      <c r="H814">
        <f>main!H814*0.9</f>
        <v>307.59734587687393</v>
      </c>
      <c r="I814">
        <f>main!I814*0.9</f>
        <v>287.96339102918171</v>
      </c>
      <c r="J814">
        <f>main!J814*0.9</f>
        <v>247.40177402053149</v>
      </c>
      <c r="K814">
        <f>main!K814*0.9</f>
        <v>232.25532737987683</v>
      </c>
      <c r="L814">
        <f>main!L814*0.9</f>
        <v>223.89389058801157</v>
      </c>
      <c r="M814">
        <f>main!M814*0.9</f>
        <v>222.15062466140571</v>
      </c>
      <c r="N814">
        <f>main!N814*0.9</f>
        <v>249.77251133981258</v>
      </c>
      <c r="O814">
        <f>main!O814*0.9</f>
        <v>238.1941686517396</v>
      </c>
      <c r="P814">
        <f>main!P814*0.9</f>
        <v>232.27178829417119</v>
      </c>
      <c r="Q814">
        <f>main!Q814*0.9</f>
        <v>225.36337955639789</v>
      </c>
    </row>
    <row r="815" spans="1:17" x14ac:dyDescent="0.25">
      <c r="A815" s="4" t="str">
        <f>main!A815</f>
        <v>г.Москва</v>
      </c>
      <c r="B815" s="4" t="str">
        <f>main!B815</f>
        <v>Центральный ФО</v>
      </c>
      <c r="C815" s="4" t="str">
        <f>main!C815</f>
        <v>Гуляш свиной</v>
      </c>
      <c r="D815" s="4" t="str">
        <f>main!D815</f>
        <v>Сети</v>
      </c>
      <c r="E815" s="4" t="str">
        <f>main!E815</f>
        <v>Продукция обвалки</v>
      </c>
      <c r="F815">
        <f>main!F815*0.9</f>
        <v>329.16709825235932</v>
      </c>
      <c r="G815">
        <f>main!G815*0.9</f>
        <v>302.94971369149926</v>
      </c>
      <c r="H815">
        <f>main!H815*0.9</f>
        <v>294.26163935777595</v>
      </c>
      <c r="I815">
        <f>main!I815*0.9</f>
        <v>275.47890336215681</v>
      </c>
      <c r="J815">
        <f>main!J815*0.9</f>
        <v>236.67581199626014</v>
      </c>
      <c r="K815">
        <f>main!K815*0.9</f>
        <v>222.18603086301141</v>
      </c>
      <c r="L815">
        <f>main!L815*0.9</f>
        <v>214.18709936785615</v>
      </c>
      <c r="M815">
        <f>main!M815*0.9</f>
        <v>212.51941173571083</v>
      </c>
      <c r="N815">
        <f>main!N815*0.9</f>
        <v>238.94376735871498</v>
      </c>
      <c r="O815">
        <f>main!O815*0.9</f>
        <v>227.8673970775414</v>
      </c>
      <c r="P815">
        <f>main!P815*0.9</f>
        <v>222.20177812380714</v>
      </c>
      <c r="Q815">
        <f>main!Q815*0.9</f>
        <v>215.59287948479067</v>
      </c>
    </row>
    <row r="816" spans="1:17" x14ac:dyDescent="0.25">
      <c r="A816" s="4" t="str">
        <f>main!A816</f>
        <v>Свердловская область</v>
      </c>
      <c r="B816" s="4" t="str">
        <f>main!B816</f>
        <v>Уральский ФО</v>
      </c>
      <c r="C816" s="4" t="str">
        <f>main!C816</f>
        <v>Гуляш свиной</v>
      </c>
      <c r="D816" s="4" t="str">
        <f>main!D816</f>
        <v>Сети</v>
      </c>
      <c r="E816" s="4" t="str">
        <f>main!E816</f>
        <v>Продукция обвалки</v>
      </c>
      <c r="F816">
        <f>main!F816*0.9</f>
        <v>314.21228241545646</v>
      </c>
      <c r="G816">
        <f>main!G816*0.9</f>
        <v>289.18601373438679</v>
      </c>
      <c r="H816">
        <f>main!H816*0.9</f>
        <v>280.89265853367522</v>
      </c>
      <c r="I816">
        <f>main!I816*0.9</f>
        <v>262.96326529077646</v>
      </c>
      <c r="J816">
        <f>main!J816*0.9</f>
        <v>225.92308731555718</v>
      </c>
      <c r="K816">
        <f>main!K816*0.9</f>
        <v>212.09161015471409</v>
      </c>
      <c r="L816">
        <f>main!L816*0.9</f>
        <v>204.45608845366388</v>
      </c>
      <c r="M816">
        <f>main!M816*0.9</f>
        <v>202.86416769355597</v>
      </c>
      <c r="N816">
        <f>main!N816*0.9</f>
        <v>228.08800426696817</v>
      </c>
      <c r="O816">
        <f>main!O816*0.9</f>
        <v>217.51485887848816</v>
      </c>
      <c r="P816">
        <f>main!P816*0.9</f>
        <v>212.10664198135376</v>
      </c>
      <c r="Q816">
        <f>main!Q816*0.9</f>
        <v>205.79800075735835</v>
      </c>
    </row>
    <row r="817" spans="1:17" x14ac:dyDescent="0.25">
      <c r="A817" s="4" t="str">
        <f>main!A817</f>
        <v>г.Москва</v>
      </c>
      <c r="B817" s="4" t="str">
        <f>main!B817</f>
        <v>Центральный ФО</v>
      </c>
      <c r="C817" s="4" t="str">
        <f>main!C817</f>
        <v>Ребра свиные</v>
      </c>
      <c r="D817" s="4" t="str">
        <f>main!D817</f>
        <v>Сети</v>
      </c>
      <c r="E817" s="4" t="str">
        <f>main!E817</f>
        <v>Продукция обвалки</v>
      </c>
      <c r="F817">
        <f>main!F817*0.9</f>
        <v>174.68899212265481</v>
      </c>
      <c r="G817">
        <f>main!G817*0.9</f>
        <v>177.86142406794687</v>
      </c>
      <c r="H817">
        <f>main!H817*0.9</f>
        <v>170.83028597198259</v>
      </c>
      <c r="I817">
        <f>main!I817*0.9</f>
        <v>158.80409775371189</v>
      </c>
      <c r="J817">
        <f>main!J817*0.9</f>
        <v>144.31653142081211</v>
      </c>
      <c r="K817">
        <f>main!K817*0.9</f>
        <v>146.27026801717844</v>
      </c>
      <c r="L817">
        <f>main!L817*0.9</f>
        <v>155.14576202355252</v>
      </c>
      <c r="M817">
        <f>main!M817*0.9</f>
        <v>149.02660069733267</v>
      </c>
      <c r="N817">
        <f>main!N817*0.9</f>
        <v>149.29054730041597</v>
      </c>
      <c r="O817">
        <f>main!O817*0.9</f>
        <v>140.89429463984564</v>
      </c>
      <c r="P817">
        <f>main!P817*0.9</f>
        <v>141.02194630139397</v>
      </c>
      <c r="Q817">
        <f>main!Q817*0.9</f>
        <v>135.77042150305346</v>
      </c>
    </row>
    <row r="818" spans="1:17" x14ac:dyDescent="0.25">
      <c r="A818" s="4" t="str">
        <f>main!A818</f>
        <v>Свердловская область</v>
      </c>
      <c r="B818" s="4" t="str">
        <f>main!B818</f>
        <v>Уральский ФО</v>
      </c>
      <c r="C818" s="4" t="str">
        <f>main!C818</f>
        <v>Ребра свиные</v>
      </c>
      <c r="D818" s="4" t="str">
        <f>main!D818</f>
        <v>Сети</v>
      </c>
      <c r="E818" s="4" t="str">
        <f>main!E818</f>
        <v>Продукция обвалки</v>
      </c>
      <c r="F818">
        <f>main!F818*0.9</f>
        <v>147.55861213601904</v>
      </c>
      <c r="G818">
        <f>main!G818*0.9</f>
        <v>150.23834397976671</v>
      </c>
      <c r="H818">
        <f>main!H818*0.9</f>
        <v>144.2991891047491</v>
      </c>
      <c r="I818">
        <f>main!I818*0.9</f>
        <v>134.14074911828109</v>
      </c>
      <c r="J818">
        <f>main!J818*0.9</f>
        <v>121.90319965775062</v>
      </c>
      <c r="K818">
        <f>main!K818*0.9</f>
        <v>123.5535077689609</v>
      </c>
      <c r="L818">
        <f>main!L818*0.9</f>
        <v>131.05057762830592</v>
      </c>
      <c r="M818">
        <f>main!M818*0.9</f>
        <v>125.88176337297251</v>
      </c>
      <c r="N818">
        <f>main!N818*0.9</f>
        <v>126.10471728641456</v>
      </c>
      <c r="O818">
        <f>main!O818*0.9</f>
        <v>119.01245935600518</v>
      </c>
      <c r="P818">
        <f>main!P818*0.9</f>
        <v>119.12028585260377</v>
      </c>
      <c r="Q818">
        <f>main!Q818*0.9</f>
        <v>114.68435831403899</v>
      </c>
    </row>
    <row r="819" spans="1:17" x14ac:dyDescent="0.25">
      <c r="A819" s="4" t="str">
        <f>main!A819</f>
        <v>Пермский край</v>
      </c>
      <c r="B819" s="4" t="str">
        <f>main!B819</f>
        <v>Приволжский ФО</v>
      </c>
      <c r="C819" s="4" t="str">
        <f>main!C819</f>
        <v>Вырезка свиная</v>
      </c>
      <c r="D819" s="4" t="str">
        <f>main!D819</f>
        <v>Сети</v>
      </c>
      <c r="E819" s="4" t="str">
        <f>main!E819</f>
        <v>Продукция обвалки</v>
      </c>
      <c r="F819">
        <f>main!F819*0.9</f>
        <v>387.32039318972897</v>
      </c>
      <c r="G819">
        <f>main!G819*0.9</f>
        <v>374.81183542286351</v>
      </c>
      <c r="H819">
        <f>main!H819*0.9</f>
        <v>339.6988563102671</v>
      </c>
      <c r="I819">
        <f>main!I819*0.9</f>
        <v>330.18358816729017</v>
      </c>
      <c r="J819">
        <f>main!J819*0.9</f>
        <v>311.04853891435079</v>
      </c>
      <c r="K819">
        <f>main!K819*0.9</f>
        <v>306.44671058299593</v>
      </c>
      <c r="L819">
        <f>main!L819*0.9</f>
        <v>301.36803506011523</v>
      </c>
      <c r="M819">
        <f>main!M819*0.9</f>
        <v>291.85137463282172</v>
      </c>
      <c r="N819">
        <f>main!N819*0.9</f>
        <v>283.61061664695353</v>
      </c>
      <c r="O819">
        <f>main!O819*0.9</f>
        <v>270.09936578248551</v>
      </c>
      <c r="P819">
        <f>main!P819*0.9</f>
        <v>266.48005037323406</v>
      </c>
      <c r="Q819">
        <f>main!Q819*0.9</f>
        <v>257.62649683079024</v>
      </c>
    </row>
    <row r="820" spans="1:17" x14ac:dyDescent="0.25">
      <c r="A820" s="4" t="str">
        <f>main!A820</f>
        <v>Пермский край</v>
      </c>
      <c r="B820" s="4" t="str">
        <f>main!B820</f>
        <v>Приволжский ФО</v>
      </c>
      <c r="C820" s="4" t="str">
        <f>main!C820</f>
        <v>Карбонад свиной</v>
      </c>
      <c r="D820" s="4" t="str">
        <f>main!D820</f>
        <v>Сети</v>
      </c>
      <c r="E820" s="4" t="str">
        <f>main!E820</f>
        <v>Продукция обвалки</v>
      </c>
      <c r="F820">
        <f>main!F820*0.9</f>
        <v>289.6729529609517</v>
      </c>
      <c r="G820">
        <f>main!G820*0.9</f>
        <v>285.78884692334196</v>
      </c>
      <c r="H820">
        <f>main!H820*0.9</f>
        <v>266.48644618833913</v>
      </c>
      <c r="I820">
        <f>main!I820*0.9</f>
        <v>254.82540637936697</v>
      </c>
      <c r="J820">
        <f>main!J820*0.9</f>
        <v>243.85109489096948</v>
      </c>
      <c r="K820">
        <f>main!K820*0.9</f>
        <v>230.64453707760728</v>
      </c>
      <c r="L820">
        <f>main!L820*0.9</f>
        <v>224.09090277780763</v>
      </c>
      <c r="M820">
        <f>main!M820*0.9</f>
        <v>213.83520783524605</v>
      </c>
      <c r="N820">
        <f>main!N820*0.9</f>
        <v>209.48813315939825</v>
      </c>
      <c r="O820">
        <f>main!O820*0.9</f>
        <v>194.28689947825529</v>
      </c>
      <c r="P820">
        <f>main!P820*0.9</f>
        <v>194.84024768263089</v>
      </c>
      <c r="Q820">
        <f>main!Q820*0.9</f>
        <v>193.75702806080415</v>
      </c>
    </row>
    <row r="821" spans="1:17" x14ac:dyDescent="0.25">
      <c r="A821" s="4" t="str">
        <f>main!A821</f>
        <v>Пермский край</v>
      </c>
      <c r="B821" s="4" t="str">
        <f>main!B821</f>
        <v>Приволжский ФО</v>
      </c>
      <c r="C821" s="4" t="str">
        <f>main!C821</f>
        <v>Корейка свиная</v>
      </c>
      <c r="D821" s="4" t="str">
        <f>main!D821</f>
        <v>Сети</v>
      </c>
      <c r="E821" s="4" t="str">
        <f>main!E821</f>
        <v>Продукция обвалки</v>
      </c>
      <c r="F821">
        <f>main!F821*0.9</f>
        <v>288.31906097543424</v>
      </c>
      <c r="G821">
        <f>main!G821*0.9</f>
        <v>288.96258294085459</v>
      </c>
      <c r="H821">
        <f>main!H821*0.9</f>
        <v>264.79518751151204</v>
      </c>
      <c r="I821">
        <f>main!I821*0.9</f>
        <v>248.66704260368192</v>
      </c>
      <c r="J821">
        <f>main!J821*0.9</f>
        <v>243.54302162183967</v>
      </c>
      <c r="K821">
        <f>main!K821*0.9</f>
        <v>224.98965983888115</v>
      </c>
      <c r="L821">
        <f>main!L821*0.9</f>
        <v>224.90023442952764</v>
      </c>
      <c r="M821">
        <f>main!M821*0.9</f>
        <v>209.3929482919265</v>
      </c>
      <c r="N821">
        <f>main!N821*0.9</f>
        <v>206.1498880404468</v>
      </c>
      <c r="O821">
        <f>main!O821*0.9</f>
        <v>192.12436128844976</v>
      </c>
      <c r="P821">
        <f>main!P821*0.9</f>
        <v>195.54952654522648</v>
      </c>
      <c r="Q821">
        <f>main!Q821*0.9</f>
        <v>198.31365056011674</v>
      </c>
    </row>
    <row r="822" spans="1:17" x14ac:dyDescent="0.25">
      <c r="A822" s="4" t="str">
        <f>main!A822</f>
        <v>Пермский край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Сети</v>
      </c>
      <c r="E822" s="4" t="str">
        <f>main!E822</f>
        <v>Продукция обвалки</v>
      </c>
      <c r="F822">
        <f>main!F822*0.9</f>
        <v>230.52520346761733</v>
      </c>
      <c r="G822">
        <f>main!G822*0.9</f>
        <v>231.63217339840892</v>
      </c>
      <c r="H822">
        <f>main!H822*0.9</f>
        <v>211.35239202562025</v>
      </c>
      <c r="I822">
        <f>main!I822*0.9</f>
        <v>199.4763141884319</v>
      </c>
      <c r="J822">
        <f>main!J822*0.9</f>
        <v>187.60603721801468</v>
      </c>
      <c r="K822">
        <f>main!K822*0.9</f>
        <v>182.96623151995604</v>
      </c>
      <c r="L822">
        <f>main!L822*0.9</f>
        <v>175.84933175071012</v>
      </c>
      <c r="M822">
        <f>main!M822*0.9</f>
        <v>175.8351674987411</v>
      </c>
      <c r="N822">
        <f>main!N822*0.9</f>
        <v>172.1163103880198</v>
      </c>
      <c r="O822">
        <f>main!O822*0.9</f>
        <v>160.46585455823958</v>
      </c>
      <c r="P822">
        <f>main!P822*0.9</f>
        <v>161.18192157901578</v>
      </c>
      <c r="Q822">
        <f>main!Q822*0.9</f>
        <v>154.91946066342658</v>
      </c>
    </row>
    <row r="823" spans="1:17" x14ac:dyDescent="0.25">
      <c r="A823" s="4" t="str">
        <f>main!A823</f>
        <v>Пермский край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Сети</v>
      </c>
      <c r="E823" s="4" t="str">
        <f>main!E823</f>
        <v>Продукция обвалки</v>
      </c>
      <c r="F823">
        <f>main!F823*0.9</f>
        <v>245.26289713828214</v>
      </c>
      <c r="G823">
        <f>main!G823*0.9</f>
        <v>242.81963469292833</v>
      </c>
      <c r="H823">
        <f>main!H823*0.9</f>
        <v>226.45307538303859</v>
      </c>
      <c r="I823">
        <f>main!I823*0.9</f>
        <v>214.89595881733428</v>
      </c>
      <c r="J823">
        <f>main!J823*0.9</f>
        <v>201.90760757786433</v>
      </c>
      <c r="K823">
        <f>main!K823*0.9</f>
        <v>191.94486321850036</v>
      </c>
      <c r="L823">
        <f>main!L823*0.9</f>
        <v>191.0989527925496</v>
      </c>
      <c r="M823">
        <f>main!M823*0.9</f>
        <v>186.66006106731507</v>
      </c>
      <c r="N823">
        <f>main!N823*0.9</f>
        <v>182.59470175912364</v>
      </c>
      <c r="O823">
        <f>main!O823*0.9</f>
        <v>165.9247236778987</v>
      </c>
      <c r="P823">
        <f>main!P823*0.9</f>
        <v>167.5668600686864</v>
      </c>
      <c r="Q823">
        <f>main!Q823*0.9</f>
        <v>162.79112485064701</v>
      </c>
    </row>
    <row r="824" spans="1:17" x14ac:dyDescent="0.25">
      <c r="A824" s="4" t="str">
        <f>main!A824</f>
        <v>Пермский край</v>
      </c>
      <c r="B824" s="4" t="str">
        <f>main!B824</f>
        <v>Приволжский ФО</v>
      </c>
      <c r="C824" s="4" t="str">
        <f>main!C824</f>
        <v>Позвонки свиные</v>
      </c>
      <c r="D824" s="4" t="str">
        <f>main!D824</f>
        <v>Сети</v>
      </c>
      <c r="E824" s="4" t="str">
        <f>main!E824</f>
        <v>Продукция обвалки</v>
      </c>
      <c r="F824">
        <f>main!F824*0.9</f>
        <v>99.253545742829544</v>
      </c>
      <c r="G824">
        <f>main!G824*0.9</f>
        <v>117.32183664546632</v>
      </c>
      <c r="H824">
        <f>main!H824*0.9</f>
        <v>120.44701157230176</v>
      </c>
      <c r="I824">
        <f>main!I824*0.9</f>
        <v>110.28456581143655</v>
      </c>
      <c r="J824">
        <f>main!J824*0.9</f>
        <v>110.571775948697</v>
      </c>
      <c r="K824">
        <f>main!K824*0.9</f>
        <v>111.20101590404082</v>
      </c>
      <c r="L824">
        <f>main!L824*0.9</f>
        <v>115.30454478853625</v>
      </c>
      <c r="M824">
        <f>main!M824*0.9</f>
        <v>104.95091678560125</v>
      </c>
      <c r="N824">
        <f>main!N824*0.9</f>
        <v>102.08003562597558</v>
      </c>
      <c r="O824">
        <f>main!O824*0.9</f>
        <v>94.497194316558506</v>
      </c>
      <c r="P824">
        <f>main!P824*0.9</f>
        <v>98.207296559848658</v>
      </c>
      <c r="Q824">
        <f>main!Q824*0.9</f>
        <v>83.84155357683079</v>
      </c>
    </row>
    <row r="825" spans="1:17" x14ac:dyDescent="0.25">
      <c r="A825" s="4" t="str">
        <f>main!A825</f>
        <v>Пермский край</v>
      </c>
      <c r="B825" s="4" t="str">
        <f>main!B825</f>
        <v>Приволжский ФО</v>
      </c>
      <c r="C825" s="4" t="str">
        <f>main!C825</f>
        <v>Ребра свиные</v>
      </c>
      <c r="D825" s="4" t="str">
        <f>main!D825</f>
        <v>Сети</v>
      </c>
      <c r="E825" s="4" t="str">
        <f>main!E825</f>
        <v>Продукция обвалки</v>
      </c>
      <c r="F825">
        <f>main!F825*0.9</f>
        <v>146.04791801185965</v>
      </c>
      <c r="G825">
        <f>main!G825*0.9</f>
        <v>148.70021495979157</v>
      </c>
      <c r="H825">
        <f>main!H825*0.9</f>
        <v>142.82186471177801</v>
      </c>
      <c r="I825">
        <f>main!I825*0.9</f>
        <v>132.76742608027016</v>
      </c>
      <c r="J825">
        <f>main!J825*0.9</f>
        <v>120.65516374325296</v>
      </c>
      <c r="K825">
        <f>main!K825*0.9</f>
        <v>122.28857612245159</v>
      </c>
      <c r="L825">
        <f>main!L825*0.9</f>
        <v>129.70889153675967</v>
      </c>
      <c r="M825">
        <f>main!M825*0.9</f>
        <v>124.592995218315</v>
      </c>
      <c r="N825">
        <f>main!N825*0.9</f>
        <v>124.81366654613142</v>
      </c>
      <c r="O825">
        <f>main!O825*0.9</f>
        <v>117.79401862626224</v>
      </c>
      <c r="P825">
        <f>main!P825*0.9</f>
        <v>117.90074120318796</v>
      </c>
      <c r="Q825">
        <f>main!Q825*0.9</f>
        <v>113.5102283616761</v>
      </c>
    </row>
    <row r="826" spans="1:17" x14ac:dyDescent="0.25">
      <c r="A826" s="4" t="str">
        <f>main!A826</f>
        <v>Пермский край</v>
      </c>
      <c r="B826" s="4" t="str">
        <f>main!B826</f>
        <v>Приволжский ФО</v>
      </c>
      <c r="C826" s="4" t="str">
        <f>main!C826</f>
        <v>Рулька свиная</v>
      </c>
      <c r="D826" s="4" t="str">
        <f>main!D826</f>
        <v>Сети</v>
      </c>
      <c r="E826" s="4" t="str">
        <f>main!E826</f>
        <v>Продукция обвалки</v>
      </c>
      <c r="F826">
        <f>main!F826*0.9</f>
        <v>179.82273843113546</v>
      </c>
      <c r="G826">
        <f>main!G826*0.9</f>
        <v>171.91350414253802</v>
      </c>
      <c r="H826">
        <f>main!H826*0.9</f>
        <v>151.66352624006589</v>
      </c>
      <c r="I826">
        <f>main!I826*0.9</f>
        <v>152.14112922592651</v>
      </c>
      <c r="J826">
        <f>main!J826*0.9</f>
        <v>163.40142091995187</v>
      </c>
      <c r="K826">
        <f>main!K826*0.9</f>
        <v>162.15913282611038</v>
      </c>
      <c r="L826">
        <f>main!L826*0.9</f>
        <v>142.6473780032459</v>
      </c>
      <c r="M826">
        <f>main!M826*0.9</f>
        <v>143.35817362151442</v>
      </c>
      <c r="N826">
        <f>main!N826*0.9</f>
        <v>145.02111192591519</v>
      </c>
      <c r="O826">
        <f>main!O826*0.9</f>
        <v>149.71271206428528</v>
      </c>
      <c r="P826">
        <f>main!P826*0.9</f>
        <v>139.437245786381</v>
      </c>
      <c r="Q826">
        <f>main!Q826*0.9</f>
        <v>144.74087204505975</v>
      </c>
    </row>
    <row r="827" spans="1:17" x14ac:dyDescent="0.25">
      <c r="A827" s="4" t="str">
        <f>main!A827</f>
        <v>Пермский край</v>
      </c>
      <c r="B827" s="4" t="str">
        <f>main!B827</f>
        <v>Приволжский ФО</v>
      </c>
      <c r="C827" s="4" t="str">
        <f>main!C827</f>
        <v>Шейка свиная</v>
      </c>
      <c r="D827" s="4" t="str">
        <f>main!D827</f>
        <v>Сети</v>
      </c>
      <c r="E827" s="4" t="str">
        <f>main!E827</f>
        <v>Продукция обвалки</v>
      </c>
      <c r="F827">
        <f>main!F827*0.9</f>
        <v>401.4937928097367</v>
      </c>
      <c r="G827">
        <f>main!G827*0.9</f>
        <v>351.51027856313857</v>
      </c>
      <c r="H827">
        <f>main!H827*0.9</f>
        <v>304.09010232336647</v>
      </c>
      <c r="I827">
        <f>main!I827*0.9</f>
        <v>295.89040907555733</v>
      </c>
      <c r="J827">
        <f>main!J827*0.9</f>
        <v>307.65268009098412</v>
      </c>
      <c r="K827">
        <f>main!K827*0.9</f>
        <v>305.35029326629541</v>
      </c>
      <c r="L827">
        <f>main!L827*0.9</f>
        <v>318.97141610243187</v>
      </c>
      <c r="M827">
        <f>main!M827*0.9</f>
        <v>328.15974854650602</v>
      </c>
      <c r="N827">
        <f>main!N827*0.9</f>
        <v>329.45894761537988</v>
      </c>
      <c r="O827">
        <f>main!O827*0.9</f>
        <v>312.58237507996961</v>
      </c>
      <c r="P827">
        <f>main!P827*0.9</f>
        <v>309.01420650781415</v>
      </c>
      <c r="Q827">
        <f>main!Q827*0.9</f>
        <v>294.02427903772457</v>
      </c>
    </row>
    <row r="828" spans="1:17" x14ac:dyDescent="0.25">
      <c r="A828" s="4" t="str">
        <f>main!A828</f>
        <v>Свердловская область</v>
      </c>
      <c r="B828" s="4" t="str">
        <f>main!B828</f>
        <v>Уральский ФО</v>
      </c>
      <c r="C828" s="4" t="str">
        <f>main!C828</f>
        <v>Вырезка свиная</v>
      </c>
      <c r="D828" s="4" t="str">
        <f>main!D828</f>
        <v>Сети</v>
      </c>
      <c r="E828" s="4" t="str">
        <f>main!E828</f>
        <v>Продукция обвалки</v>
      </c>
      <c r="F828">
        <f>main!F828*0.9</f>
        <v>355.01462245827071</v>
      </c>
      <c r="G828">
        <f>main!G828*0.9</f>
        <v>343.54938336633904</v>
      </c>
      <c r="H828">
        <f>main!H828*0.9</f>
        <v>311.36512133875914</v>
      </c>
      <c r="I828">
        <f>main!I828*0.9</f>
        <v>302.64350639990039</v>
      </c>
      <c r="J828">
        <f>main!J828*0.9</f>
        <v>285.10448081359459</v>
      </c>
      <c r="K828">
        <f>main!K828*0.9</f>
        <v>280.88648357823223</v>
      </c>
      <c r="L828">
        <f>main!L828*0.9</f>
        <v>276.23141220826091</v>
      </c>
      <c r="M828">
        <f>main!M828*0.9</f>
        <v>267.50852111328004</v>
      </c>
      <c r="N828">
        <f>main!N828*0.9</f>
        <v>259.95511149022963</v>
      </c>
      <c r="O828">
        <f>main!O828*0.9</f>
        <v>247.57081231846246</v>
      </c>
      <c r="P828">
        <f>main!P828*0.9</f>
        <v>244.25337818340165</v>
      </c>
      <c r="Q828">
        <f>main!Q828*0.9</f>
        <v>236.1382852950571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Карбонад свиной</v>
      </c>
      <c r="D829" s="4" t="str">
        <f>main!D829</f>
        <v>Сети</v>
      </c>
      <c r="E829" s="4" t="str">
        <f>main!E829</f>
        <v>Продукция обвалки</v>
      </c>
      <c r="F829">
        <f>main!F829*0.9</f>
        <v>291.87930221725992</v>
      </c>
      <c r="G829">
        <f>main!G829*0.9</f>
        <v>287.96561214572523</v>
      </c>
      <c r="H829">
        <f>main!H829*0.9</f>
        <v>268.51619099659217</v>
      </c>
      <c r="I829">
        <f>main!I829*0.9</f>
        <v>256.76633265538464</v>
      </c>
      <c r="J829">
        <f>main!J829*0.9</f>
        <v>245.70843323189206</v>
      </c>
      <c r="K829">
        <f>main!K829*0.9</f>
        <v>232.40128515384669</v>
      </c>
      <c r="L829">
        <f>main!L829*0.9</f>
        <v>225.79773384931576</v>
      </c>
      <c r="M829">
        <f>main!M829*0.9</f>
        <v>215.46392445154476</v>
      </c>
      <c r="N829">
        <f>main!N829*0.9</f>
        <v>211.08373945289969</v>
      </c>
      <c r="O829">
        <f>main!O829*0.9</f>
        <v>195.76672267815232</v>
      </c>
      <c r="P829">
        <f>main!P829*0.9</f>
        <v>196.32428556459169</v>
      </c>
      <c r="Q829">
        <f>main!Q829*0.9</f>
        <v>195.23281539405954</v>
      </c>
    </row>
    <row r="830" spans="1:17" x14ac:dyDescent="0.25">
      <c r="A830" s="4" t="str">
        <f>main!A830</f>
        <v>г.Москва</v>
      </c>
      <c r="B830" s="4" t="str">
        <f>main!B830</f>
        <v>Центральный ФО</v>
      </c>
      <c r="C830" s="4" t="str">
        <f>main!C830</f>
        <v>Корейка свиная</v>
      </c>
      <c r="D830" s="4" t="str">
        <f>main!D830</f>
        <v>Сети</v>
      </c>
      <c r="E830" s="4" t="str">
        <f>main!E830</f>
        <v>Продукция обвалки</v>
      </c>
      <c r="F830">
        <f>main!F830*0.9</f>
        <v>306.81337206092161</v>
      </c>
      <c r="G830">
        <f>main!G830*0.9</f>
        <v>307.49817293235174</v>
      </c>
      <c r="H830">
        <f>main!H830*0.9</f>
        <v>281.78055280512035</v>
      </c>
      <c r="I830">
        <f>main!I830*0.9</f>
        <v>264.61786329192108</v>
      </c>
      <c r="J830">
        <f>main!J830*0.9</f>
        <v>259.16516047500994</v>
      </c>
      <c r="K830">
        <f>main!K830*0.9</f>
        <v>239.42168783592294</v>
      </c>
      <c r="L830">
        <f>main!L830*0.9</f>
        <v>239.32652620734783</v>
      </c>
      <c r="M830">
        <f>main!M830*0.9</f>
        <v>222.82452063305675</v>
      </c>
      <c r="N830">
        <f>main!N830*0.9</f>
        <v>219.37343332656053</v>
      </c>
      <c r="O830">
        <f>main!O830*0.9</f>
        <v>204.44823503008882</v>
      </c>
      <c r="P830">
        <f>main!P830*0.9</f>
        <v>208.09310852108257</v>
      </c>
      <c r="Q830">
        <f>main!Q830*0.9</f>
        <v>211.03453808503124</v>
      </c>
    </row>
    <row r="831" spans="1:17" x14ac:dyDescent="0.25">
      <c r="A831" s="4" t="str">
        <f>main!A831</f>
        <v>Свердловская область</v>
      </c>
      <c r="B831" s="4" t="str">
        <f>main!B831</f>
        <v>Уральский ФО</v>
      </c>
      <c r="C831" s="4" t="str">
        <f>main!C831</f>
        <v>Корейка свиная</v>
      </c>
      <c r="D831" s="4" t="str">
        <f>main!D831</f>
        <v>Сети</v>
      </c>
      <c r="E831" s="4" t="str">
        <f>main!E831</f>
        <v>Продукция обвалки</v>
      </c>
      <c r="F831">
        <f>main!F831*0.9</f>
        <v>278.54753400052783</v>
      </c>
      <c r="G831">
        <f>main!G831*0.9</f>
        <v>279.16924612714399</v>
      </c>
      <c r="H831">
        <f>main!H831*0.9</f>
        <v>255.82091675452384</v>
      </c>
      <c r="I831">
        <f>main!I831*0.9</f>
        <v>240.23937671731477</v>
      </c>
      <c r="J831">
        <f>main!J831*0.9</f>
        <v>235.2890158087076</v>
      </c>
      <c r="K831">
        <f>main!K831*0.9</f>
        <v>217.364452810415</v>
      </c>
      <c r="L831">
        <f>main!L831*0.9</f>
        <v>217.27805815038755</v>
      </c>
      <c r="M831">
        <f>main!M831*0.9</f>
        <v>202.29633513125842</v>
      </c>
      <c r="N831">
        <f>main!N831*0.9</f>
        <v>199.16318662346075</v>
      </c>
      <c r="O831">
        <f>main!O831*0.9</f>
        <v>185.6130041394797</v>
      </c>
      <c r="P831">
        <f>main!P831*0.9</f>
        <v>188.92208586509173</v>
      </c>
      <c r="Q831">
        <f>main!Q831*0.9</f>
        <v>191.59252993984171</v>
      </c>
    </row>
    <row r="832" spans="1:17" x14ac:dyDescent="0.25">
      <c r="A832" s="4" t="str">
        <f>main!A832</f>
        <v>г.Москва</v>
      </c>
      <c r="B832" s="4" t="str">
        <f>main!B832</f>
        <v>Центральный ФО</v>
      </c>
      <c r="C832" s="4" t="str">
        <f>main!C832</f>
        <v>Лопатка свиная</v>
      </c>
      <c r="D832" s="4" t="str">
        <f>main!D832</f>
        <v>Сети</v>
      </c>
      <c r="E832" s="4" t="str">
        <f>main!E832</f>
        <v>Продукция обвалки</v>
      </c>
      <c r="F832">
        <f>main!F832*0.9</f>
        <v>228.97933514229047</v>
      </c>
      <c r="G832">
        <f>main!G832*0.9</f>
        <v>230.07888189449963</v>
      </c>
      <c r="H832">
        <f>main!H832*0.9</f>
        <v>209.93509377189434</v>
      </c>
      <c r="I832">
        <f>main!I832*0.9</f>
        <v>198.13865517710323</v>
      </c>
      <c r="J832">
        <f>main!J832*0.9</f>
        <v>186.34797854931838</v>
      </c>
      <c r="K832">
        <f>main!K832*0.9</f>
        <v>181.73928671020624</v>
      </c>
      <c r="L832">
        <f>main!L832*0.9</f>
        <v>174.67011183074379</v>
      </c>
      <c r="M832">
        <f>main!M832*0.9</f>
        <v>174.6560425621785</v>
      </c>
      <c r="N832">
        <f>main!N832*0.9</f>
        <v>170.96212356376512</v>
      </c>
      <c r="O832">
        <f>main!O832*0.9</f>
        <v>159.38979398817304</v>
      </c>
      <c r="P832">
        <f>main!P832*0.9</f>
        <v>160.10105916815451</v>
      </c>
      <c r="Q832">
        <f>main!Q832*0.9</f>
        <v>153.8805934002645</v>
      </c>
    </row>
    <row r="833" spans="1:17" x14ac:dyDescent="0.25">
      <c r="A833" s="4" t="str">
        <f>main!A833</f>
        <v>г.Москва</v>
      </c>
      <c r="B833" s="4" t="str">
        <f>main!B833</f>
        <v>Центральный ФО</v>
      </c>
      <c r="C833" s="4" t="str">
        <f>main!C833</f>
        <v>Позвонки свиные</v>
      </c>
      <c r="D833" s="4" t="str">
        <f>main!D833</f>
        <v>Сети</v>
      </c>
      <c r="E833" s="4" t="str">
        <f>main!E833</f>
        <v>Продукция обвалки</v>
      </c>
      <c r="F833">
        <f>main!F833*0.9</f>
        <v>88.53341785099434</v>
      </c>
      <c r="G833">
        <f>main!G833*0.9</f>
        <v>104.65019772383857</v>
      </c>
      <c r="H833">
        <f>main!H833*0.9</f>
        <v>107.43783030244558</v>
      </c>
      <c r="I833">
        <f>main!I833*0.9</f>
        <v>98.373004958412523</v>
      </c>
      <c r="J833">
        <f>main!J833*0.9</f>
        <v>98.629194245181225</v>
      </c>
      <c r="K833">
        <f>main!K833*0.9</f>
        <v>99.190471562561285</v>
      </c>
      <c r="L833">
        <f>main!L833*0.9</f>
        <v>102.85078852832476</v>
      </c>
      <c r="M833">
        <f>main!M833*0.9</f>
        <v>93.615430059291711</v>
      </c>
      <c r="N833">
        <f>main!N833*0.9</f>
        <v>91.054625612423393</v>
      </c>
      <c r="O833">
        <f>main!O833*0.9</f>
        <v>84.290788077753717</v>
      </c>
      <c r="P833">
        <f>main!P833*0.9</f>
        <v>87.600171432442067</v>
      </c>
      <c r="Q833">
        <f>main!Q833*0.9</f>
        <v>74.786036514270691</v>
      </c>
    </row>
    <row r="834" spans="1:17" x14ac:dyDescent="0.25">
      <c r="A834" s="4" t="str">
        <f>main!A834</f>
        <v>г.Москва</v>
      </c>
      <c r="B834" s="4" t="str">
        <f>main!B834</f>
        <v>Центральный ФО</v>
      </c>
      <c r="C834" s="4" t="str">
        <f>main!C834</f>
        <v>Окорок свиной</v>
      </c>
      <c r="D834" s="4" t="str">
        <f>main!D834</f>
        <v>Сети</v>
      </c>
      <c r="E834" s="4" t="str">
        <f>main!E834</f>
        <v>Продукция обвалки</v>
      </c>
      <c r="F834">
        <f>main!F834*0.9</f>
        <v>242.94501039353864</v>
      </c>
      <c r="G834">
        <f>main!G834*0.9</f>
        <v>240.52483829614241</v>
      </c>
      <c r="H834">
        <f>main!H834*0.9</f>
        <v>224.31295313927004</v>
      </c>
      <c r="I834">
        <f>main!I834*0.9</f>
        <v>212.86505850483894</v>
      </c>
      <c r="J834">
        <f>main!J834*0.9</f>
        <v>199.99945525344751</v>
      </c>
      <c r="K834">
        <f>main!K834*0.9</f>
        <v>190.13086501752119</v>
      </c>
      <c r="L834">
        <f>main!L834*0.9</f>
        <v>189.29294897060791</v>
      </c>
      <c r="M834">
        <f>main!M834*0.9</f>
        <v>184.89600752978785</v>
      </c>
      <c r="N834">
        <f>main!N834*0.9</f>
        <v>180.86906839261704</v>
      </c>
      <c r="O834">
        <f>main!O834*0.9</f>
        <v>164.35663196029412</v>
      </c>
      <c r="P834">
        <f>main!P834*0.9</f>
        <v>165.98324914203033</v>
      </c>
      <c r="Q834">
        <f>main!Q834*0.9</f>
        <v>161.25264758867263</v>
      </c>
    </row>
    <row r="835" spans="1:17" x14ac:dyDescent="0.25">
      <c r="A835" s="4" t="str">
        <f>main!A835</f>
        <v>Свердловская область</v>
      </c>
      <c r="B835" s="4" t="str">
        <f>main!B835</f>
        <v>Уральский ФО</v>
      </c>
      <c r="C835" s="4" t="str">
        <f>main!C835</f>
        <v>Окорок свиной</v>
      </c>
      <c r="D835" s="4" t="str">
        <f>main!D835</f>
        <v>Сети</v>
      </c>
      <c r="E835" s="4" t="str">
        <f>main!E835</f>
        <v>Продукция обвалки</v>
      </c>
      <c r="F835">
        <f>main!F835*0.9</f>
        <v>246.51143016776027</v>
      </c>
      <c r="G835">
        <f>main!G835*0.9</f>
        <v>244.0557300732622</v>
      </c>
      <c r="H835">
        <f>main!H835*0.9</f>
        <v>227.6058553083414</v>
      </c>
      <c r="I835">
        <f>main!I835*0.9</f>
        <v>215.98990619223434</v>
      </c>
      <c r="J835">
        <f>main!J835*0.9</f>
        <v>202.93543657240539</v>
      </c>
      <c r="K835">
        <f>main!K835*0.9</f>
        <v>192.92197595900527</v>
      </c>
      <c r="L835">
        <f>main!L835*0.9</f>
        <v>192.07175934928557</v>
      </c>
      <c r="M835">
        <f>main!M835*0.9</f>
        <v>187.61027104300314</v>
      </c>
      <c r="N835">
        <f>main!N835*0.9</f>
        <v>183.52421665442162</v>
      </c>
      <c r="O835">
        <f>main!O835*0.9</f>
        <v>166.76937853738235</v>
      </c>
      <c r="P835">
        <f>main!P835*0.9</f>
        <v>168.41987437245098</v>
      </c>
      <c r="Q835">
        <f>main!Q835*0.9</f>
        <v>163.61982784100329</v>
      </c>
    </row>
    <row r="836" spans="1:17" x14ac:dyDescent="0.25">
      <c r="A836" s="4" t="str">
        <f>main!A836</f>
        <v>г.Москва</v>
      </c>
      <c r="B836" s="4" t="str">
        <f>main!B836</f>
        <v>Центральный ФО</v>
      </c>
      <c r="C836" s="4" t="str">
        <f>main!C836</f>
        <v>Поджарка свиная</v>
      </c>
      <c r="D836" s="4" t="str">
        <f>main!D836</f>
        <v>Сети</v>
      </c>
      <c r="E836" s="4" t="str">
        <f>main!E836</f>
        <v>Продукция обвалки</v>
      </c>
      <c r="F836">
        <f>main!F836*0.9</f>
        <v>274.51322206327774</v>
      </c>
      <c r="G836">
        <f>main!G836*0.9</f>
        <v>304.32217351404313</v>
      </c>
      <c r="H836">
        <f>main!H836*0.9</f>
        <v>270.5433469407032</v>
      </c>
      <c r="I836">
        <f>main!I836*0.9</f>
        <v>159.45574608030324</v>
      </c>
      <c r="J836">
        <f>main!J836*0.9</f>
        <v>147.56551560369579</v>
      </c>
      <c r="K836">
        <f>main!K836*0.9</f>
        <v>143.26607201852684</v>
      </c>
      <c r="L836">
        <f>main!L836*0.9</f>
        <v>148.54413604187107</v>
      </c>
      <c r="M836">
        <f>main!M836*0.9</f>
        <v>138.908123886792</v>
      </c>
      <c r="N836">
        <f>main!N836*0.9</f>
        <v>149.64266087241046</v>
      </c>
      <c r="O836">
        <f>main!O836*0.9</f>
        <v>130.89351595133903</v>
      </c>
      <c r="P836">
        <f>main!P836*0.9</f>
        <v>135.6462339930128</v>
      </c>
      <c r="Q836">
        <f>main!Q836*0.9</f>
        <v>129.21354726052792</v>
      </c>
    </row>
    <row r="837" spans="1:17" x14ac:dyDescent="0.25">
      <c r="A837" s="4" t="str">
        <f>main!A837</f>
        <v>Свердловская область</v>
      </c>
      <c r="B837" s="4" t="str">
        <f>main!B837</f>
        <v>Уральский ФО</v>
      </c>
      <c r="C837" s="4" t="str">
        <f>main!C837</f>
        <v>Шейка свиная</v>
      </c>
      <c r="D837" s="4" t="str">
        <f>main!D837</f>
        <v>Сети</v>
      </c>
      <c r="E837" s="4" t="str">
        <f>main!E837</f>
        <v>Продукция обвалки</v>
      </c>
      <c r="F837">
        <f>main!F837*0.9</f>
        <v>402.46547926462961</v>
      </c>
      <c r="G837">
        <f>main!G837*0.9</f>
        <v>352.36099601519464</v>
      </c>
      <c r="H837">
        <f>main!H837*0.9</f>
        <v>304.82605450690284</v>
      </c>
      <c r="I837">
        <f>main!I837*0.9</f>
        <v>296.60651654167623</v>
      </c>
      <c r="J837">
        <f>main!J837*0.9</f>
        <v>308.39725434694924</v>
      </c>
      <c r="K837">
        <f>main!K837*0.9</f>
        <v>306.08929533626031</v>
      </c>
      <c r="L837">
        <f>main!L837*0.9</f>
        <v>319.74338371457281</v>
      </c>
      <c r="M837">
        <f>main!M837*0.9</f>
        <v>328.95395355892276</v>
      </c>
      <c r="N837">
        <f>main!N837*0.9</f>
        <v>330.25629692083436</v>
      </c>
      <c r="O837">
        <f>main!O837*0.9</f>
        <v>313.3388800754214</v>
      </c>
      <c r="P837">
        <f>main!P837*0.9</f>
        <v>309.76207590009489</v>
      </c>
      <c r="Q837">
        <f>main!Q837*0.9</f>
        <v>294.73587013693242</v>
      </c>
    </row>
    <row r="838" spans="1:17" x14ac:dyDescent="0.25">
      <c r="A838" s="4" t="str">
        <f>main!A838</f>
        <v>Свердловская область</v>
      </c>
      <c r="B838" s="4" t="str">
        <f>main!B838</f>
        <v>Уральский ФО</v>
      </c>
      <c r="C838" s="4" t="str">
        <f>main!C838</f>
        <v>Ребра свиные (ленточные с корейки)</v>
      </c>
      <c r="D838" s="4" t="str">
        <f>main!D838</f>
        <v>Сети</v>
      </c>
      <c r="E838" s="4" t="str">
        <f>main!E838</f>
        <v>Продукция обвалки</v>
      </c>
      <c r="F838">
        <f>main!F838*0.9</f>
        <v>293.31338927910258</v>
      </c>
      <c r="G838">
        <f>main!G838*0.9</f>
        <v>298.64009449861385</v>
      </c>
      <c r="H838">
        <f>main!H838*0.9</f>
        <v>286.83438813808567</v>
      </c>
      <c r="I838">
        <f>main!I838*0.9</f>
        <v>266.6416903410049</v>
      </c>
      <c r="J838">
        <f>main!J838*0.9</f>
        <v>242.31618973633593</v>
      </c>
      <c r="K838">
        <f>main!K838*0.9</f>
        <v>245.59663171425095</v>
      </c>
      <c r="L838">
        <f>main!L838*0.9</f>
        <v>260.49912326167532</v>
      </c>
      <c r="M838">
        <f>main!M838*0.9</f>
        <v>250.22468108687048</v>
      </c>
      <c r="N838">
        <f>main!N838*0.9</f>
        <v>250.66786340647946</v>
      </c>
      <c r="O838">
        <f>main!O838*0.9</f>
        <v>236.5700470805005</v>
      </c>
      <c r="P838">
        <f>main!P838*0.9</f>
        <v>236.78438194522712</v>
      </c>
      <c r="Q838">
        <f>main!Q838*0.9</f>
        <v>227.96675400675355</v>
      </c>
    </row>
    <row r="839" spans="1:17" x14ac:dyDescent="0.25">
      <c r="A839" s="4" t="str">
        <f>main!A839</f>
        <v>Курганская область</v>
      </c>
      <c r="B839" s="4" t="str">
        <f>main!B839</f>
        <v>Уральский ФО</v>
      </c>
      <c r="C839" s="4" t="str">
        <f>main!C839</f>
        <v>Вырезка свиная</v>
      </c>
      <c r="D839" s="4" t="str">
        <f>main!D839</f>
        <v>Сети</v>
      </c>
      <c r="E839" s="4" t="str">
        <f>main!E839</f>
        <v>Продукция обвалки</v>
      </c>
      <c r="F839">
        <f>main!F839*0.9</f>
        <v>398.75353210786841</v>
      </c>
      <c r="G839">
        <f>main!G839*0.9</f>
        <v>385.8757397715645</v>
      </c>
      <c r="H839">
        <f>main!H839*0.9</f>
        <v>349.7262762004093</v>
      </c>
      <c r="I839">
        <f>main!I839*0.9</f>
        <v>339.93013107694065</v>
      </c>
      <c r="J839">
        <f>main!J839*0.9</f>
        <v>320.23024279109472</v>
      </c>
      <c r="K839">
        <f>main!K839*0.9</f>
        <v>315.49257513004034</v>
      </c>
      <c r="L839">
        <f>main!L839*0.9</f>
        <v>310.26398443668529</v>
      </c>
      <c r="M839">
        <f>main!M839*0.9</f>
        <v>300.46640593067673</v>
      </c>
      <c r="N839">
        <f>main!N839*0.9</f>
        <v>291.98239266442613</v>
      </c>
      <c r="O839">
        <f>main!O839*0.9</f>
        <v>278.07230917764474</v>
      </c>
      <c r="P839">
        <f>main!P839*0.9</f>
        <v>274.34615680191774</v>
      </c>
      <c r="Q839">
        <f>main!Q839*0.9</f>
        <v>265.23125913881881</v>
      </c>
    </row>
    <row r="840" spans="1:17" x14ac:dyDescent="0.25">
      <c r="A840" s="4" t="str">
        <f>main!A840</f>
        <v>Челябинская область</v>
      </c>
      <c r="B840" s="4" t="str">
        <f>main!B840</f>
        <v>Уральский ФО</v>
      </c>
      <c r="C840" s="4" t="str">
        <f>main!C840</f>
        <v>Вырезка свиная</v>
      </c>
      <c r="D840" s="4" t="str">
        <f>main!D840</f>
        <v>Сети</v>
      </c>
      <c r="E840" s="4" t="str">
        <f>main!E840</f>
        <v>Продукция обвалки</v>
      </c>
      <c r="F840">
        <f>main!F840*0.9</f>
        <v>376.60601411034213</v>
      </c>
      <c r="G840">
        <f>main!G840*0.9</f>
        <v>364.44347847917396</v>
      </c>
      <c r="H840">
        <f>main!H840*0.9</f>
        <v>330.30182381897907</v>
      </c>
      <c r="I840">
        <f>main!I840*0.9</f>
        <v>321.0497749428377</v>
      </c>
      <c r="J840">
        <f>main!J840*0.9</f>
        <v>302.44405534824733</v>
      </c>
      <c r="K840">
        <f>main!K840*0.9</f>
        <v>297.96952662225107</v>
      </c>
      <c r="L840">
        <f>main!L840*0.9</f>
        <v>293.03134164861621</v>
      </c>
      <c r="M840">
        <f>main!M840*0.9</f>
        <v>283.77793900268586</v>
      </c>
      <c r="N840">
        <f>main!N840*0.9</f>
        <v>275.76514372292502</v>
      </c>
      <c r="O840">
        <f>main!O840*0.9</f>
        <v>262.62765232515176</v>
      </c>
      <c r="P840">
        <f>main!P840*0.9</f>
        <v>259.10845743107188</v>
      </c>
      <c r="Q840">
        <f>main!Q840*0.9</f>
        <v>250.49981825544506</v>
      </c>
    </row>
    <row r="841" spans="1:17" x14ac:dyDescent="0.25">
      <c r="A841" s="4" t="str">
        <f>main!A841</f>
        <v>Курганская область</v>
      </c>
      <c r="B841" s="4" t="str">
        <f>main!B841</f>
        <v>Уральский ФО</v>
      </c>
      <c r="C841" s="4" t="str">
        <f>main!C841</f>
        <v>Грудинка свиная</v>
      </c>
      <c r="D841" s="4" t="str">
        <f>main!D841</f>
        <v>Сети</v>
      </c>
      <c r="E841" s="4" t="str">
        <f>main!E841</f>
        <v>Продукция обвалки</v>
      </c>
      <c r="F841">
        <f>main!F841*0.9</f>
        <v>422.59359577846504</v>
      </c>
      <c r="G841">
        <f>main!G841*0.9</f>
        <v>450.74575039967783</v>
      </c>
      <c r="H841">
        <f>main!H841*0.9</f>
        <v>438.21084987246223</v>
      </c>
      <c r="I841">
        <f>main!I841*0.9</f>
        <v>393.94961013004735</v>
      </c>
      <c r="J841">
        <f>main!J841*0.9</f>
        <v>357.40534472000678</v>
      </c>
      <c r="K841">
        <f>main!K841*0.9</f>
        <v>330.34901179619925</v>
      </c>
      <c r="L841">
        <f>main!L841*0.9</f>
        <v>328.02272534395246</v>
      </c>
      <c r="M841">
        <f>main!M841*0.9</f>
        <v>310.97805511780626</v>
      </c>
      <c r="N841">
        <f>main!N841*0.9</f>
        <v>291.56964180250282</v>
      </c>
      <c r="O841">
        <f>main!O841*0.9</f>
        <v>281.75772879051584</v>
      </c>
      <c r="P841">
        <f>main!P841*0.9</f>
        <v>284.9588031758833</v>
      </c>
      <c r="Q841">
        <f>main!Q841*0.9</f>
        <v>286.01646935672659</v>
      </c>
    </row>
    <row r="842" spans="1:17" x14ac:dyDescent="0.25">
      <c r="A842" s="4" t="str">
        <f>main!A842</f>
        <v>Пермский край</v>
      </c>
      <c r="B842" s="4" t="str">
        <f>main!B842</f>
        <v>Приволжский ФО</v>
      </c>
      <c r="C842" s="4" t="str">
        <f>main!C842</f>
        <v>Грудинка свиная</v>
      </c>
      <c r="D842" s="4" t="str">
        <f>main!D842</f>
        <v>Сети</v>
      </c>
      <c r="E842" s="4" t="str">
        <f>main!E842</f>
        <v>Продукция обвалки</v>
      </c>
      <c r="F842">
        <f>main!F842*0.9</f>
        <v>396.24830543867211</v>
      </c>
      <c r="G842">
        <f>main!G842*0.9</f>
        <v>422.64540107509276</v>
      </c>
      <c r="H842">
        <f>main!H842*0.9</f>
        <v>410.89195014169223</v>
      </c>
      <c r="I842">
        <f>main!I842*0.9</f>
        <v>369.39004045884701</v>
      </c>
      <c r="J842">
        <f>main!J842*0.9</f>
        <v>335.12401421783221</v>
      </c>
      <c r="K842">
        <f>main!K842*0.9</f>
        <v>309.75442466526471</v>
      </c>
      <c r="L842">
        <f>main!L842*0.9</f>
        <v>307.57316334498904</v>
      </c>
      <c r="M842">
        <f>main!M842*0.9</f>
        <v>291.59109035254357</v>
      </c>
      <c r="N842">
        <f>main!N842*0.9</f>
        <v>273.39263452105968</v>
      </c>
      <c r="O842">
        <f>main!O842*0.9</f>
        <v>264.1924148704295</v>
      </c>
      <c r="P842">
        <f>main!P842*0.9</f>
        <v>267.19392817648998</v>
      </c>
      <c r="Q842">
        <f>main!Q842*0.9</f>
        <v>268.18565743141852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Грудинка свиная</v>
      </c>
      <c r="D843" s="4" t="str">
        <f>main!D843</f>
        <v>Сети</v>
      </c>
      <c r="E843" s="4" t="str">
        <f>main!E843</f>
        <v>Продукция обвалки</v>
      </c>
      <c r="F843">
        <f>main!F843*0.9</f>
        <v>329.29544047532323</v>
      </c>
      <c r="G843">
        <f>main!G843*0.9</f>
        <v>351.23229954968895</v>
      </c>
      <c r="H843">
        <f>main!H843*0.9</f>
        <v>341.46479329389683</v>
      </c>
      <c r="I843">
        <f>main!I843*0.9</f>
        <v>306.97533443185819</v>
      </c>
      <c r="J843">
        <f>main!J843*0.9</f>
        <v>278.49913390430709</v>
      </c>
      <c r="K843">
        <f>main!K843*0.9</f>
        <v>257.41616635156925</v>
      </c>
      <c r="L843">
        <f>main!L843*0.9</f>
        <v>255.6034660891498</v>
      </c>
      <c r="M843">
        <f>main!M843*0.9</f>
        <v>242.32183511806008</v>
      </c>
      <c r="N843">
        <f>main!N843*0.9</f>
        <v>227.198316741458</v>
      </c>
      <c r="O843">
        <f>main!O843*0.9</f>
        <v>219.55263008301276</v>
      </c>
      <c r="P843">
        <f>main!P843*0.9</f>
        <v>222.0469868604317</v>
      </c>
      <c r="Q843">
        <f>main!Q843*0.9</f>
        <v>222.87114665455982</v>
      </c>
    </row>
    <row r="844" spans="1:17" x14ac:dyDescent="0.25">
      <c r="A844" s="4" t="str">
        <f>main!A844</f>
        <v>Тюменская область</v>
      </c>
      <c r="B844" s="4" t="str">
        <f>main!B844</f>
        <v>Уральский ФО</v>
      </c>
      <c r="C844" s="4" t="str">
        <f>main!C844</f>
        <v>Грудинка свиная</v>
      </c>
      <c r="D844" s="4" t="str">
        <f>main!D844</f>
        <v>Сети</v>
      </c>
      <c r="E844" s="4" t="str">
        <f>main!E844</f>
        <v>Продукция обвалки</v>
      </c>
      <c r="F844">
        <f>main!F844*0.9</f>
        <v>392.15834663564533</v>
      </c>
      <c r="G844">
        <f>main!G844*0.9</f>
        <v>418.28297919224792</v>
      </c>
      <c r="H844">
        <f>main!H844*0.9</f>
        <v>406.65084393250754</v>
      </c>
      <c r="I844">
        <f>main!I844*0.9</f>
        <v>365.5773047903561</v>
      </c>
      <c r="J844">
        <f>main!J844*0.9</f>
        <v>331.66496242317913</v>
      </c>
      <c r="K844">
        <f>main!K844*0.9</f>
        <v>306.55723033396356</v>
      </c>
      <c r="L844">
        <f>main!L844*0.9</f>
        <v>304.39848335334852</v>
      </c>
      <c r="M844">
        <f>main!M844*0.9</f>
        <v>288.5813726313504</v>
      </c>
      <c r="N844">
        <f>main!N844*0.9</f>
        <v>270.57075592399116</v>
      </c>
      <c r="O844">
        <f>main!O844*0.9</f>
        <v>261.46549824249348</v>
      </c>
      <c r="P844">
        <f>main!P844*0.9</f>
        <v>264.43603080844724</v>
      </c>
      <c r="Q844">
        <f>main!Q844*0.9</f>
        <v>265.41752372484581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Сети</v>
      </c>
      <c r="E845" s="4" t="str">
        <f>main!E845</f>
        <v>Продукция обвалки</v>
      </c>
      <c r="F845">
        <f>main!F845*0.9</f>
        <v>323.14547274365145</v>
      </c>
      <c r="G845">
        <f>main!G845*0.9</f>
        <v>344.67263596785034</v>
      </c>
      <c r="H845">
        <f>main!H845*0.9</f>
        <v>335.08754902586753</v>
      </c>
      <c r="I845">
        <f>main!I845*0.9</f>
        <v>301.242220124384</v>
      </c>
      <c r="J845">
        <f>main!J845*0.9</f>
        <v>273.29784510316932</v>
      </c>
      <c r="K845">
        <f>main!K845*0.9</f>
        <v>252.60862600303702</v>
      </c>
      <c r="L845">
        <f>main!L845*0.9</f>
        <v>250.82977998440845</v>
      </c>
      <c r="M845">
        <f>main!M845*0.9</f>
        <v>237.79619861211751</v>
      </c>
      <c r="N845">
        <f>main!N845*0.9</f>
        <v>222.95512918127426</v>
      </c>
      <c r="O845">
        <f>main!O845*0.9</f>
        <v>215.45223443688664</v>
      </c>
      <c r="P845">
        <f>main!P845*0.9</f>
        <v>217.9000062580418</v>
      </c>
      <c r="Q845">
        <f>main!Q845*0.9</f>
        <v>218.70877392851247</v>
      </c>
    </row>
    <row r="846" spans="1:17" x14ac:dyDescent="0.25">
      <c r="A846" s="4" t="str">
        <f>main!A846</f>
        <v>Челябинская область</v>
      </c>
      <c r="B846" s="4" t="str">
        <f>main!B846</f>
        <v>Уральский ФО</v>
      </c>
      <c r="C846" s="4" t="str">
        <f>main!C846</f>
        <v>Грудинка свиная</v>
      </c>
      <c r="D846" s="4" t="str">
        <f>main!D846</f>
        <v>Сети</v>
      </c>
      <c r="E846" s="4" t="str">
        <f>main!E846</f>
        <v>Продукция обвалки</v>
      </c>
      <c r="F846">
        <f>main!F846*0.9</f>
        <v>300.80806183102931</v>
      </c>
      <c r="G846">
        <f>main!G846*0.9</f>
        <v>320.84716122243088</v>
      </c>
      <c r="H846">
        <f>main!H846*0.9</f>
        <v>311.92464282531557</v>
      </c>
      <c r="I846">
        <f>main!I846*0.9</f>
        <v>280.41887020084357</v>
      </c>
      <c r="J846">
        <f>main!J846*0.9</f>
        <v>254.40614838289213</v>
      </c>
      <c r="K846">
        <f>main!K846*0.9</f>
        <v>235.14707027955956</v>
      </c>
      <c r="L846">
        <f>main!L846*0.9</f>
        <v>233.49118688247418</v>
      </c>
      <c r="M846">
        <f>main!M846*0.9</f>
        <v>221.35855102027838</v>
      </c>
      <c r="N846">
        <f>main!N846*0.9</f>
        <v>207.5433696003202</v>
      </c>
      <c r="O846">
        <f>main!O846*0.9</f>
        <v>200.55911199330785</v>
      </c>
      <c r="P846">
        <f>main!P846*0.9</f>
        <v>202.83768173799498</v>
      </c>
      <c r="Q846">
        <f>main!Q846*0.9</f>
        <v>203.59054339302699</v>
      </c>
    </row>
    <row r="847" spans="1:17" x14ac:dyDescent="0.25">
      <c r="A847" s="4" t="str">
        <f>main!A847</f>
        <v>г.Санкт-Петербург</v>
      </c>
      <c r="B847" s="4" t="str">
        <f>main!B847</f>
        <v>Северо-Западный ФО</v>
      </c>
      <c r="C847" s="4" t="str">
        <f>main!C847</f>
        <v>Грудинка свиная</v>
      </c>
      <c r="D847" s="4" t="str">
        <f>main!D847</f>
        <v>Сети</v>
      </c>
      <c r="E847" s="4" t="str">
        <f>main!E847</f>
        <v>Продукция обвалки</v>
      </c>
      <c r="F847">
        <f>main!F847*0.9</f>
        <v>386.72399294151876</v>
      </c>
      <c r="G847">
        <f>main!G847*0.9</f>
        <v>412.48660210971292</v>
      </c>
      <c r="H847">
        <f>main!H847*0.9</f>
        <v>401.01565973994082</v>
      </c>
      <c r="I847">
        <f>main!I847*0.9</f>
        <v>360.51129919894095</v>
      </c>
      <c r="J847">
        <f>main!J847*0.9</f>
        <v>327.06889879424062</v>
      </c>
      <c r="K847">
        <f>main!K847*0.9</f>
        <v>302.30909834488619</v>
      </c>
      <c r="L847">
        <f>main!L847*0.9</f>
        <v>300.18026630737876</v>
      </c>
      <c r="M847">
        <f>main!M847*0.9</f>
        <v>284.58234197990703</v>
      </c>
      <c r="N847">
        <f>main!N847*0.9</f>
        <v>266.82130828481013</v>
      </c>
      <c r="O847">
        <f>main!O847*0.9</f>
        <v>257.84222716219972</v>
      </c>
      <c r="P847">
        <f>main!P847*0.9</f>
        <v>260.77159542612651</v>
      </c>
      <c r="Q847">
        <f>main!Q847*0.9</f>
        <v>261.73948725586774</v>
      </c>
    </row>
    <row r="848" spans="1:17" x14ac:dyDescent="0.25">
      <c r="A848" s="4" t="str">
        <f>main!A848</f>
        <v>Курганская область</v>
      </c>
      <c r="B848" s="4" t="str">
        <f>main!B848</f>
        <v>Уральский ФО</v>
      </c>
      <c r="C848" s="4" t="str">
        <f>main!C848</f>
        <v>Карбонад свиной</v>
      </c>
      <c r="D848" s="4" t="str">
        <f>main!D848</f>
        <v>Сети</v>
      </c>
      <c r="E848" s="4" t="str">
        <f>main!E848</f>
        <v>Продукция обвалки</v>
      </c>
      <c r="F848">
        <f>main!F848*0.9</f>
        <v>290.68983786695077</v>
      </c>
      <c r="G848">
        <f>main!G848*0.9</f>
        <v>286.792096835937</v>
      </c>
      <c r="H848">
        <f>main!H848*0.9</f>
        <v>267.42193582246716</v>
      </c>
      <c r="I848">
        <f>main!I848*0.9</f>
        <v>255.71996041612988</v>
      </c>
      <c r="J848">
        <f>main!J848*0.9</f>
        <v>244.70712406169915</v>
      </c>
      <c r="K848">
        <f>main!K848*0.9</f>
        <v>231.45420517401732</v>
      </c>
      <c r="L848">
        <f>main!L848*0.9</f>
        <v>224.87756461239454</v>
      </c>
      <c r="M848">
        <f>main!M848*0.9</f>
        <v>214.58586747742589</v>
      </c>
      <c r="N848">
        <f>main!N848*0.9</f>
        <v>210.22353257594108</v>
      </c>
      <c r="O848">
        <f>main!O848*0.9</f>
        <v>194.96893559344429</v>
      </c>
      <c r="P848">
        <f>main!P848*0.9</f>
        <v>195.5242263037772</v>
      </c>
      <c r="Q848">
        <f>main!Q848*0.9</f>
        <v>194.43720408432421</v>
      </c>
    </row>
    <row r="849" spans="1:17" x14ac:dyDescent="0.25">
      <c r="A849" s="4" t="str">
        <f>main!A849</f>
        <v>Тюменская область</v>
      </c>
      <c r="B849" s="4" t="str">
        <f>main!B849</f>
        <v>Уральский ФО</v>
      </c>
      <c r="C849" s="4" t="str">
        <f>main!C849</f>
        <v>Карбонад свиной</v>
      </c>
      <c r="D849" s="4" t="str">
        <f>main!D849</f>
        <v>Сети</v>
      </c>
      <c r="E849" s="4" t="str">
        <f>main!E849</f>
        <v>Продукция обвалки</v>
      </c>
      <c r="F849">
        <f>main!F849*0.9</f>
        <v>291.40177293200418</v>
      </c>
      <c r="G849">
        <f>main!G849*0.9</f>
        <v>287.4944858551608</v>
      </c>
      <c r="H849">
        <f>main!H849*0.9</f>
        <v>268.0768849416848</v>
      </c>
      <c r="I849">
        <f>main!I849*0.9</f>
        <v>256.34624996237005</v>
      </c>
      <c r="J849">
        <f>main!J849*0.9</f>
        <v>245.30644182102046</v>
      </c>
      <c r="K849">
        <f>main!K849*0.9</f>
        <v>232.02106490955745</v>
      </c>
      <c r="L849">
        <f>main!L849*0.9</f>
        <v>225.42831734859672</v>
      </c>
      <c r="M849">
        <f>main!M849*0.9</f>
        <v>215.11141458510298</v>
      </c>
      <c r="N849">
        <f>main!N849*0.9</f>
        <v>210.73839579041893</v>
      </c>
      <c r="O849">
        <f>main!O849*0.9</f>
        <v>195.44643842898768</v>
      </c>
      <c r="P849">
        <f>main!P849*0.9</f>
        <v>196.00308911437472</v>
      </c>
      <c r="Q849">
        <f>main!Q849*0.9</f>
        <v>194.9134046441867</v>
      </c>
    </row>
    <row r="850" spans="1:17" x14ac:dyDescent="0.25">
      <c r="A850" s="4" t="str">
        <f>main!A850</f>
        <v>Ханты-Мансийский автономный округ-Югра АО</v>
      </c>
      <c r="B850" s="4" t="str">
        <f>main!B850</f>
        <v>Уральский ФО</v>
      </c>
      <c r="C850" s="4" t="str">
        <f>main!C850</f>
        <v>Карбонад свиной</v>
      </c>
      <c r="D850" s="4" t="str">
        <f>main!D850</f>
        <v>Сети</v>
      </c>
      <c r="E850" s="4" t="str">
        <f>main!E850</f>
        <v>Продукция обвалки</v>
      </c>
      <c r="F850">
        <f>main!F850*0.9</f>
        <v>289.60287388415844</v>
      </c>
      <c r="G850">
        <f>main!G850*0.9</f>
        <v>285.71970750819986</v>
      </c>
      <c r="H850">
        <f>main!H850*0.9</f>
        <v>266.42197650300636</v>
      </c>
      <c r="I850">
        <f>main!I850*0.9</f>
        <v>254.76375778898256</v>
      </c>
      <c r="J850">
        <f>main!J850*0.9</f>
        <v>243.79210125890859</v>
      </c>
      <c r="K850">
        <f>main!K850*0.9</f>
        <v>230.58873843965861</v>
      </c>
      <c r="L850">
        <f>main!L850*0.9</f>
        <v>224.03668962665253</v>
      </c>
      <c r="M850">
        <f>main!M850*0.9</f>
        <v>213.78347579123644</v>
      </c>
      <c r="N850">
        <f>main!N850*0.9</f>
        <v>209.43745278064395</v>
      </c>
      <c r="O850">
        <f>main!O850*0.9</f>
        <v>194.23989665521205</v>
      </c>
      <c r="P850">
        <f>main!P850*0.9</f>
        <v>194.79311099092331</v>
      </c>
      <c r="Q850">
        <f>main!Q850*0.9</f>
        <v>193.71015342680781</v>
      </c>
    </row>
    <row r="851" spans="1:17" x14ac:dyDescent="0.25">
      <c r="A851" s="4" t="str">
        <f>main!A851</f>
        <v>Челябинская область</v>
      </c>
      <c r="B851" s="4" t="str">
        <f>main!B851</f>
        <v>Уральский ФО</v>
      </c>
      <c r="C851" s="4" t="str">
        <f>main!C851</f>
        <v>Карбонад свиной</v>
      </c>
      <c r="D851" s="4" t="str">
        <f>main!D851</f>
        <v>Сети</v>
      </c>
      <c r="E851" s="4" t="str">
        <f>main!E851</f>
        <v>Продукция обвалки</v>
      </c>
      <c r="F851">
        <f>main!F851*0.9</f>
        <v>288.7006026311837</v>
      </c>
      <c r="G851">
        <f>main!G851*0.9</f>
        <v>284.82953444107716</v>
      </c>
      <c r="H851">
        <f>main!H851*0.9</f>
        <v>265.59192641636406</v>
      </c>
      <c r="I851">
        <f>main!I851*0.9</f>
        <v>253.97002942617357</v>
      </c>
      <c r="J851">
        <f>main!J851*0.9</f>
        <v>243.03255560344576</v>
      </c>
      <c r="K851">
        <f>main!K851*0.9</f>
        <v>229.87032847651346</v>
      </c>
      <c r="L851">
        <f>main!L851*0.9</f>
        <v>223.33869287699792</v>
      </c>
      <c r="M851">
        <f>main!M851*0.9</f>
        <v>213.11742340722373</v>
      </c>
      <c r="N851">
        <f>main!N851*0.9</f>
        <v>208.78494063390389</v>
      </c>
      <c r="O851">
        <f>main!O851*0.9</f>
        <v>193.63473320299124</v>
      </c>
      <c r="P851">
        <f>main!P851*0.9</f>
        <v>194.1862239736524</v>
      </c>
      <c r="Q851">
        <f>main!Q851*0.9</f>
        <v>193.10664041430829</v>
      </c>
    </row>
    <row r="852" spans="1:17" x14ac:dyDescent="0.25">
      <c r="A852" s="4" t="str">
        <f>main!A852</f>
        <v>Тюменская область</v>
      </c>
      <c r="B852" s="4" t="str">
        <f>main!B852</f>
        <v>Уральский ФО</v>
      </c>
      <c r="C852" s="4" t="str">
        <f>main!C852</f>
        <v>Корейка свиная</v>
      </c>
      <c r="D852" s="4" t="str">
        <f>main!D852</f>
        <v>Сети</v>
      </c>
      <c r="E852" s="4" t="str">
        <f>main!E852</f>
        <v>Продукция обвалки</v>
      </c>
      <c r="F852">
        <f>main!F852*0.9</f>
        <v>289.50433014254116</v>
      </c>
      <c r="G852">
        <f>main!G852*0.9</f>
        <v>290.15049760334222</v>
      </c>
      <c r="H852">
        <f>main!H852*0.9</f>
        <v>265.88375089089419</v>
      </c>
      <c r="I852">
        <f>main!I852*0.9</f>
        <v>249.6893037662866</v>
      </c>
      <c r="J852">
        <f>main!J852*0.9</f>
        <v>244.54421812066235</v>
      </c>
      <c r="K852">
        <f>main!K852*0.9</f>
        <v>225.91458414261163</v>
      </c>
      <c r="L852">
        <f>main!L852*0.9</f>
        <v>225.82479110865464</v>
      </c>
      <c r="M852">
        <f>main!M852*0.9</f>
        <v>210.253755082086</v>
      </c>
      <c r="N852">
        <f>main!N852*0.9</f>
        <v>206.99736272793453</v>
      </c>
      <c r="O852">
        <f>main!O852*0.9</f>
        <v>192.91417754587974</v>
      </c>
      <c r="P852">
        <f>main!P852*0.9</f>
        <v>196.35342353237778</v>
      </c>
      <c r="Q852">
        <f>main!Q852*0.9</f>
        <v>199.12891076050076</v>
      </c>
    </row>
    <row r="853" spans="1:17" x14ac:dyDescent="0.25">
      <c r="A853" s="4" t="str">
        <f>main!A853</f>
        <v>Ханты-Мансийский автономный округ-Югра АО</v>
      </c>
      <c r="B853" s="4" t="str">
        <f>main!B853</f>
        <v>Уральский ФО</v>
      </c>
      <c r="C853" s="4" t="str">
        <f>main!C853</f>
        <v>Корейка свиная</v>
      </c>
      <c r="D853" s="4" t="str">
        <f>main!D853</f>
        <v>Сети</v>
      </c>
      <c r="E853" s="4" t="str">
        <f>main!E853</f>
        <v>Продукция обвалки</v>
      </c>
      <c r="F853">
        <f>main!F853*0.9</f>
        <v>329.951330452864</v>
      </c>
      <c r="G853">
        <f>main!G853*0.9</f>
        <v>330.6877747515785</v>
      </c>
      <c r="H853">
        <f>main!H853*0.9</f>
        <v>303.03069148932605</v>
      </c>
      <c r="I853">
        <f>main!I853*0.9</f>
        <v>284.57369855909263</v>
      </c>
      <c r="J853">
        <f>main!J853*0.9</f>
        <v>278.70978677154943</v>
      </c>
      <c r="K853">
        <f>main!K853*0.9</f>
        <v>257.47738408561645</v>
      </c>
      <c r="L853">
        <f>main!L853*0.9</f>
        <v>257.37504595822156</v>
      </c>
      <c r="M853">
        <f>main!M853*0.9</f>
        <v>239.62856164496034</v>
      </c>
      <c r="N853">
        <f>main!N853*0.9</f>
        <v>235.91721477425969</v>
      </c>
      <c r="O853">
        <f>main!O853*0.9</f>
        <v>219.8664507475346</v>
      </c>
      <c r="P853">
        <f>main!P853*0.9</f>
        <v>223.78619795283888</v>
      </c>
      <c r="Q853">
        <f>main!Q853*0.9</f>
        <v>226.9494518603822</v>
      </c>
    </row>
    <row r="854" spans="1:17" x14ac:dyDescent="0.25">
      <c r="A854" s="4" t="str">
        <f>main!A854</f>
        <v>Челябинская область</v>
      </c>
      <c r="B854" s="4" t="str">
        <f>main!B854</f>
        <v>Уральский ФО</v>
      </c>
      <c r="C854" s="4" t="str">
        <f>main!C854</f>
        <v>Корейка свиная</v>
      </c>
      <c r="D854" s="4" t="str">
        <f>main!D854</f>
        <v>Сети</v>
      </c>
      <c r="E854" s="4" t="str">
        <f>main!E854</f>
        <v>Продукция обвалки</v>
      </c>
      <c r="F854">
        <f>main!F854*0.9</f>
        <v>305.91105653411597</v>
      </c>
      <c r="G854">
        <f>main!G854*0.9</f>
        <v>306.59384345662687</v>
      </c>
      <c r="H854">
        <f>main!H854*0.9</f>
        <v>280.95185695578346</v>
      </c>
      <c r="I854">
        <f>main!I854*0.9</f>
        <v>263.83964164820787</v>
      </c>
      <c r="J854">
        <f>main!J854*0.9</f>
        <v>258.40297482862542</v>
      </c>
      <c r="K854">
        <f>main!K854*0.9</f>
        <v>238.71756628823019</v>
      </c>
      <c r="L854">
        <f>main!L854*0.9</f>
        <v>238.62268452299489</v>
      </c>
      <c r="M854">
        <f>main!M854*0.9</f>
        <v>222.16921013153038</v>
      </c>
      <c r="N854">
        <f>main!N854*0.9</f>
        <v>218.72827221858924</v>
      </c>
      <c r="O854">
        <f>main!O854*0.9</f>
        <v>203.84696783089049</v>
      </c>
      <c r="P854">
        <f>main!P854*0.9</f>
        <v>207.48112201743521</v>
      </c>
      <c r="Q854">
        <f>main!Q854*0.9</f>
        <v>210.41390105370729</v>
      </c>
    </row>
    <row r="855" spans="1:17" x14ac:dyDescent="0.25">
      <c r="A855" s="4" t="str">
        <f>main!A855</f>
        <v>г.Санкт-Петербург</v>
      </c>
      <c r="B855" s="4" t="str">
        <f>main!B855</f>
        <v>Северо-Западный ФО</v>
      </c>
      <c r="C855" s="4" t="str">
        <f>main!C855</f>
        <v>Корейка свиная</v>
      </c>
      <c r="D855" s="4" t="str">
        <f>main!D855</f>
        <v>Сети</v>
      </c>
      <c r="E855" s="4" t="str">
        <f>main!E855</f>
        <v>Продукция обвалки</v>
      </c>
      <c r="F855">
        <f>main!F855*0.9</f>
        <v>336.37888909661558</v>
      </c>
      <c r="G855">
        <f>main!G855*0.9</f>
        <v>337.12967956848041</v>
      </c>
      <c r="H855">
        <f>main!H855*0.9</f>
        <v>308.93382737827955</v>
      </c>
      <c r="I855">
        <f>main!I855*0.9</f>
        <v>290.11728625563978</v>
      </c>
      <c r="J855">
        <f>main!J855*0.9</f>
        <v>284.13914356972595</v>
      </c>
      <c r="K855">
        <f>main!K855*0.9</f>
        <v>262.49312681160768</v>
      </c>
      <c r="L855">
        <f>main!L855*0.9</f>
        <v>262.38879510438863</v>
      </c>
      <c r="M855">
        <f>main!M855*0.9</f>
        <v>244.2966035364019</v>
      </c>
      <c r="N855">
        <f>main!N855*0.9</f>
        <v>240.51295842818246</v>
      </c>
      <c r="O855">
        <f>main!O855*0.9</f>
        <v>224.14952032641364</v>
      </c>
      <c r="P855">
        <f>main!P855*0.9</f>
        <v>228.14562547516422</v>
      </c>
      <c r="Q855">
        <f>main!Q855*0.9</f>
        <v>231.37050059201712</v>
      </c>
    </row>
    <row r="856" spans="1:17" x14ac:dyDescent="0.25">
      <c r="A856" s="4" t="str">
        <f>main!A856</f>
        <v>Курганская область</v>
      </c>
      <c r="B856" s="4" t="str">
        <f>main!B856</f>
        <v>Уральский ФО</v>
      </c>
      <c r="C856" s="4" t="str">
        <f>main!C856</f>
        <v>Лопатка свиная</v>
      </c>
      <c r="D856" s="4" t="str">
        <f>main!D856</f>
        <v>Сети</v>
      </c>
      <c r="E856" s="4" t="str">
        <f>main!E856</f>
        <v>Продукция обвалки</v>
      </c>
      <c r="F856">
        <f>main!F856*0.9</f>
        <v>230.86566849221848</v>
      </c>
      <c r="G856">
        <f>main!G856*0.9</f>
        <v>231.97427331819316</v>
      </c>
      <c r="H856">
        <f>main!H856*0.9</f>
        <v>211.6645405294199</v>
      </c>
      <c r="I856">
        <f>main!I856*0.9</f>
        <v>199.7709227917253</v>
      </c>
      <c r="J856">
        <f>main!J856*0.9</f>
        <v>187.88311448816111</v>
      </c>
      <c r="K856">
        <f>main!K856*0.9</f>
        <v>183.23645621373612</v>
      </c>
      <c r="L856">
        <f>main!L856*0.9</f>
        <v>176.10904542262114</v>
      </c>
      <c r="M856">
        <f>main!M856*0.9</f>
        <v>176.09486025132392</v>
      </c>
      <c r="N856">
        <f>main!N856*0.9</f>
        <v>172.37051072259953</v>
      </c>
      <c r="O856">
        <f>main!O856*0.9</f>
        <v>160.70284821575743</v>
      </c>
      <c r="P856">
        <f>main!P856*0.9</f>
        <v>161.41997280322124</v>
      </c>
      <c r="Q856">
        <f>main!Q856*0.9</f>
        <v>155.14826279522211</v>
      </c>
    </row>
    <row r="857" spans="1:17" x14ac:dyDescent="0.25">
      <c r="A857" s="4" t="str">
        <f>main!A857</f>
        <v>Тюменская область</v>
      </c>
      <c r="B857" s="4" t="str">
        <f>main!B857</f>
        <v>Уральский ФО</v>
      </c>
      <c r="C857" s="4" t="str">
        <f>main!C857</f>
        <v>Лопатка свиная</v>
      </c>
      <c r="D857" s="4" t="str">
        <f>main!D857</f>
        <v>Сети</v>
      </c>
      <c r="E857" s="4" t="str">
        <f>main!E857</f>
        <v>Продукция обвалки</v>
      </c>
      <c r="F857">
        <f>main!F857*0.9</f>
        <v>234.0839550372103</v>
      </c>
      <c r="G857">
        <f>main!G857*0.9</f>
        <v>235.20801390630209</v>
      </c>
      <c r="H857">
        <f>main!H857*0.9</f>
        <v>214.61516175988086</v>
      </c>
      <c r="I857">
        <f>main!I857*0.9</f>
        <v>202.55574600558865</v>
      </c>
      <c r="J857">
        <f>main!J857*0.9</f>
        <v>190.5022206694199</v>
      </c>
      <c r="K857">
        <f>main!K857*0.9</f>
        <v>185.79078759369409</v>
      </c>
      <c r="L857">
        <f>main!L857*0.9</f>
        <v>178.56402010567618</v>
      </c>
      <c r="M857">
        <f>main!M857*0.9</f>
        <v>178.54963719191588</v>
      </c>
      <c r="N857">
        <f>main!N857*0.9</f>
        <v>174.77336992221504</v>
      </c>
      <c r="O857">
        <f>main!O857*0.9</f>
        <v>162.94305923341273</v>
      </c>
      <c r="P857">
        <f>main!P857*0.9</f>
        <v>163.67018059703645</v>
      </c>
      <c r="Q857">
        <f>main!Q857*0.9</f>
        <v>157.31104243194207</v>
      </c>
    </row>
    <row r="858" spans="1:17" x14ac:dyDescent="0.25">
      <c r="A858" s="4" t="str">
        <f>main!A858</f>
        <v>Ханты-Мансийский автономный округ-Югра АО</v>
      </c>
      <c r="B858" s="4" t="str">
        <f>main!B858</f>
        <v>Уральский ФО</v>
      </c>
      <c r="C858" s="4" t="str">
        <f>main!C858</f>
        <v>Лопатка свиная</v>
      </c>
      <c r="D858" s="4" t="str">
        <f>main!D858</f>
        <v>Сети</v>
      </c>
      <c r="E858" s="4" t="str">
        <f>main!E858</f>
        <v>Продукция обвалки</v>
      </c>
      <c r="F858">
        <f>main!F858*0.9</f>
        <v>227.08096093644335</v>
      </c>
      <c r="G858">
        <f>main!G858*0.9</f>
        <v>228.1713917953287</v>
      </c>
      <c r="H858">
        <f>main!H858*0.9</f>
        <v>208.1946075980176</v>
      </c>
      <c r="I858">
        <f>main!I858*0.9</f>
        <v>196.49596846069844</v>
      </c>
      <c r="J858">
        <f>main!J858*0.9</f>
        <v>184.80304352026894</v>
      </c>
      <c r="K858">
        <f>main!K858*0.9</f>
        <v>180.23256046407877</v>
      </c>
      <c r="L858">
        <f>main!L858*0.9</f>
        <v>173.22199322813776</v>
      </c>
      <c r="M858">
        <f>main!M858*0.9</f>
        <v>173.20804060213553</v>
      </c>
      <c r="N858">
        <f>main!N858*0.9</f>
        <v>169.54474637840201</v>
      </c>
      <c r="O858">
        <f>main!O858*0.9</f>
        <v>158.06835826387763</v>
      </c>
      <c r="P858">
        <f>main!P858*0.9</f>
        <v>158.77372663456683</v>
      </c>
      <c r="Q858">
        <f>main!Q858*0.9</f>
        <v>152.60483220936928</v>
      </c>
    </row>
    <row r="859" spans="1:17" x14ac:dyDescent="0.25">
      <c r="A859" s="4" t="str">
        <f>main!A859</f>
        <v>Челябинская область</v>
      </c>
      <c r="B859" s="4" t="str">
        <f>main!B859</f>
        <v>Уральский ФО</v>
      </c>
      <c r="C859" s="4" t="str">
        <f>main!C859</f>
        <v>Лопатка свиная</v>
      </c>
      <c r="D859" s="4" t="str">
        <f>main!D859</f>
        <v>Сети</v>
      </c>
      <c r="E859" s="4" t="str">
        <f>main!E859</f>
        <v>Продукция обвалки</v>
      </c>
      <c r="F859">
        <f>main!F859*0.9</f>
        <v>231.05431681638717</v>
      </c>
      <c r="G859">
        <f>main!G859*0.9</f>
        <v>232.1638275217156</v>
      </c>
      <c r="H859">
        <f>main!H859*0.9</f>
        <v>211.83749894769659</v>
      </c>
      <c r="I859">
        <f>main!I859*0.9</f>
        <v>199.9341625235071</v>
      </c>
      <c r="J859">
        <f>main!J859*0.9</f>
        <v>188.03664028053757</v>
      </c>
      <c r="K859">
        <f>main!K859*0.9</f>
        <v>183.3861850608925</v>
      </c>
      <c r="L859">
        <f>main!L859*0.9</f>
        <v>176.25295021585828</v>
      </c>
      <c r="M859">
        <f>main!M859*0.9</f>
        <v>176.23875345336685</v>
      </c>
      <c r="N859">
        <f>main!N859*0.9</f>
        <v>172.51136062980439</v>
      </c>
      <c r="O859">
        <f>main!O859*0.9</f>
        <v>160.83416407230305</v>
      </c>
      <c r="P859">
        <f>main!P859*0.9</f>
        <v>161.55187464707512</v>
      </c>
      <c r="Q859">
        <f>main!Q859*0.9</f>
        <v>155.27503980786824</v>
      </c>
    </row>
    <row r="860" spans="1:17" x14ac:dyDescent="0.25">
      <c r="A860" s="4" t="str">
        <f>main!A860</f>
        <v>Курганская область</v>
      </c>
      <c r="B860" s="4" t="str">
        <f>main!B860</f>
        <v>Уральский ФО</v>
      </c>
      <c r="C860" s="4" t="str">
        <f>main!C860</f>
        <v>Окорок свиной</v>
      </c>
      <c r="D860" s="4" t="str">
        <f>main!D860</f>
        <v>Сети</v>
      </c>
      <c r="E860" s="4" t="str">
        <f>main!E860</f>
        <v>Продукция обвалки</v>
      </c>
      <c r="F860">
        <f>main!F860*0.9</f>
        <v>249.70368812750618</v>
      </c>
      <c r="G860">
        <f>main!G860*0.9</f>
        <v>247.21618736490893</v>
      </c>
      <c r="H860">
        <f>main!H860*0.9</f>
        <v>230.55329106334216</v>
      </c>
      <c r="I860">
        <f>main!I860*0.9</f>
        <v>218.78691847193963</v>
      </c>
      <c r="J860">
        <f>main!J860*0.9</f>
        <v>205.56339691595576</v>
      </c>
      <c r="K860">
        <f>main!K860*0.9</f>
        <v>195.42026463043084</v>
      </c>
      <c r="L860">
        <f>main!L860*0.9</f>
        <v>194.55903794001006</v>
      </c>
      <c r="M860">
        <f>main!M860*0.9</f>
        <v>190.03977453766674</v>
      </c>
      <c r="N860">
        <f>main!N860*0.9</f>
        <v>185.90080682317159</v>
      </c>
      <c r="O860">
        <f>main!O860*0.9</f>
        <v>168.92899797456434</v>
      </c>
      <c r="P860">
        <f>main!P860*0.9</f>
        <v>170.60086729508734</v>
      </c>
      <c r="Q860">
        <f>main!Q860*0.9</f>
        <v>165.73866142791741</v>
      </c>
    </row>
    <row r="861" spans="1:17" x14ac:dyDescent="0.25">
      <c r="A861" s="4" t="str">
        <f>main!A861</f>
        <v>Тюменская область</v>
      </c>
      <c r="B861" s="4" t="str">
        <f>main!B861</f>
        <v>Уральский ФО</v>
      </c>
      <c r="C861" s="4" t="str">
        <f>main!C861</f>
        <v>Окорок свиной</v>
      </c>
      <c r="D861" s="4" t="str">
        <f>main!D861</f>
        <v>Сети</v>
      </c>
      <c r="E861" s="4" t="str">
        <f>main!E861</f>
        <v>Продукция обвалки</v>
      </c>
      <c r="F861">
        <f>main!F861*0.9</f>
        <v>248.06749225854838</v>
      </c>
      <c r="G861">
        <f>main!G861*0.9</f>
        <v>245.59629096874758</v>
      </c>
      <c r="H861">
        <f>main!H861*0.9</f>
        <v>229.04257912616069</v>
      </c>
      <c r="I861">
        <f>main!I861*0.9</f>
        <v>217.35330627794193</v>
      </c>
      <c r="J861">
        <f>main!J861*0.9</f>
        <v>204.216432506399</v>
      </c>
      <c r="K861">
        <f>main!K861*0.9</f>
        <v>194.13976360100403</v>
      </c>
      <c r="L861">
        <f>main!L861*0.9</f>
        <v>193.28418014142085</v>
      </c>
      <c r="M861">
        <f>main!M861*0.9</f>
        <v>188.79452943789309</v>
      </c>
      <c r="N861">
        <f>main!N861*0.9</f>
        <v>184.68268251575381</v>
      </c>
      <c r="O861">
        <f>main!O861*0.9</f>
        <v>167.82208229099615</v>
      </c>
      <c r="P861">
        <f>main!P861*0.9</f>
        <v>169.48299660442177</v>
      </c>
      <c r="Q861">
        <f>main!Q861*0.9</f>
        <v>164.65265058367035</v>
      </c>
    </row>
    <row r="862" spans="1:17" x14ac:dyDescent="0.25">
      <c r="A862" s="4" t="str">
        <f>main!A862</f>
        <v>Ханты-Мансийский автономный округ-Югра АО</v>
      </c>
      <c r="B862" s="4" t="str">
        <f>main!B862</f>
        <v>Уральский ФО</v>
      </c>
      <c r="C862" s="4" t="str">
        <f>main!C862</f>
        <v>Окорок свиной</v>
      </c>
      <c r="D862" s="4" t="str">
        <f>main!D862</f>
        <v>Сети</v>
      </c>
      <c r="E862" s="4" t="str">
        <f>main!E862</f>
        <v>Продукция обвалки</v>
      </c>
      <c r="F862">
        <f>main!F862*0.9</f>
        <v>246.24887412182193</v>
      </c>
      <c r="G862">
        <f>main!G862*0.9</f>
        <v>243.79578956083634</v>
      </c>
      <c r="H862">
        <f>main!H862*0.9</f>
        <v>227.36343533876226</v>
      </c>
      <c r="I862">
        <f>main!I862*0.9</f>
        <v>215.7598582155793</v>
      </c>
      <c r="J862">
        <f>main!J862*0.9</f>
        <v>202.71929273773219</v>
      </c>
      <c r="K862">
        <f>main!K862*0.9</f>
        <v>192.71649732806327</v>
      </c>
      <c r="L862">
        <f>main!L862*0.9</f>
        <v>191.8671862727476</v>
      </c>
      <c r="M862">
        <f>main!M862*0.9</f>
        <v>187.41044983832725</v>
      </c>
      <c r="N862">
        <f>main!N862*0.9</f>
        <v>183.32874745193496</v>
      </c>
      <c r="O862">
        <f>main!O862*0.9</f>
        <v>166.59175469015307</v>
      </c>
      <c r="P862">
        <f>main!P862*0.9</f>
        <v>168.24049260405755</v>
      </c>
      <c r="Q862">
        <f>main!Q862*0.9</f>
        <v>163.44555853833506</v>
      </c>
    </row>
    <row r="863" spans="1:17" x14ac:dyDescent="0.25">
      <c r="A863" s="4" t="str">
        <f>main!A863</f>
        <v>Челябинская область</v>
      </c>
      <c r="B863" s="4" t="str">
        <f>main!B863</f>
        <v>Уральский ФО</v>
      </c>
      <c r="C863" s="4" t="str">
        <f>main!C863</f>
        <v>Окорок свиной</v>
      </c>
      <c r="D863" s="4" t="str">
        <f>main!D863</f>
        <v>Сети</v>
      </c>
      <c r="E863" s="4" t="str">
        <f>main!E863</f>
        <v>Продукция обвалки</v>
      </c>
      <c r="F863">
        <f>main!F863*0.9</f>
        <v>247.84046429294872</v>
      </c>
      <c r="G863">
        <f>main!G863*0.9</f>
        <v>245.37152461266513</v>
      </c>
      <c r="H863">
        <f>main!H863*0.9</f>
        <v>228.83296250005105</v>
      </c>
      <c r="I863">
        <f>main!I863*0.9</f>
        <v>217.1543875139742</v>
      </c>
      <c r="J863">
        <f>main!J863*0.9</f>
        <v>204.02953642907812</v>
      </c>
      <c r="K863">
        <f>main!K863*0.9</f>
        <v>193.9620895528204</v>
      </c>
      <c r="L863">
        <f>main!L863*0.9</f>
        <v>193.10728911148141</v>
      </c>
      <c r="M863">
        <f>main!M863*0.9</f>
        <v>188.62174727468258</v>
      </c>
      <c r="N863">
        <f>main!N863*0.9</f>
        <v>184.51366345843473</v>
      </c>
      <c r="O863">
        <f>main!O863*0.9</f>
        <v>167.66849382368699</v>
      </c>
      <c r="P863">
        <f>main!P863*0.9</f>
        <v>169.32788809111955</v>
      </c>
      <c r="Q863">
        <f>main!Q863*0.9</f>
        <v>164.50196273677733</v>
      </c>
    </row>
    <row r="864" spans="1:17" x14ac:dyDescent="0.25">
      <c r="A864" s="4" t="str">
        <f>main!A864</f>
        <v>Тюменская область</v>
      </c>
      <c r="B864" s="4" t="str">
        <f>main!B864</f>
        <v>Уральский ФО</v>
      </c>
      <c r="C864" s="4" t="str">
        <f>main!C864</f>
        <v>Позвонки свиные</v>
      </c>
      <c r="D864" s="4" t="str">
        <f>main!D864</f>
        <v>Сети</v>
      </c>
      <c r="E864" s="4" t="str">
        <f>main!E864</f>
        <v>Продукция обвалки</v>
      </c>
      <c r="F864">
        <f>main!F864*0.9</f>
        <v>97.689793486644476</v>
      </c>
      <c r="G864">
        <f>main!G864*0.9</f>
        <v>115.47341616455489</v>
      </c>
      <c r="H864">
        <f>main!H864*0.9</f>
        <v>118.54935356233041</v>
      </c>
      <c r="I864">
        <f>main!I864*0.9</f>
        <v>108.54701842892921</v>
      </c>
      <c r="J864">
        <f>main!J864*0.9</f>
        <v>108.82970353389202</v>
      </c>
      <c r="K864">
        <f>main!K864*0.9</f>
        <v>109.44902973358623</v>
      </c>
      <c r="L864">
        <f>main!L864*0.9</f>
        <v>113.48790699779521</v>
      </c>
      <c r="M864">
        <f>main!M864*0.9</f>
        <v>103.29740172290099</v>
      </c>
      <c r="N864">
        <f>main!N864*0.9</f>
        <v>100.47175166164068</v>
      </c>
      <c r="O864">
        <f>main!O864*0.9</f>
        <v>93.008378982962682</v>
      </c>
      <c r="P864">
        <f>main!P864*0.9</f>
        <v>96.660028092813604</v>
      </c>
      <c r="Q864">
        <f>main!Q864*0.9</f>
        <v>82.520619220414559</v>
      </c>
    </row>
    <row r="865" spans="1:17" x14ac:dyDescent="0.25">
      <c r="A865" s="4" t="str">
        <f>main!A865</f>
        <v>Ханты-Мансийский автономный округ-Югра АО</v>
      </c>
      <c r="B865" s="4" t="str">
        <f>main!B865</f>
        <v>Уральский ФО</v>
      </c>
      <c r="C865" s="4" t="str">
        <f>main!C865</f>
        <v>Позвонки свиные</v>
      </c>
      <c r="D865" s="4" t="str">
        <f>main!D865</f>
        <v>Сети</v>
      </c>
      <c r="E865" s="4" t="str">
        <f>main!E865</f>
        <v>Продукция обвалки</v>
      </c>
      <c r="F865">
        <f>main!F865*0.9</f>
        <v>112.31842510288473</v>
      </c>
      <c r="G865">
        <f>main!G865*0.9</f>
        <v>132.76506973705443</v>
      </c>
      <c r="H865">
        <f>main!H865*0.9</f>
        <v>136.30161569444192</v>
      </c>
      <c r="I865">
        <f>main!I865*0.9</f>
        <v>124.80147336188118</v>
      </c>
      <c r="J865">
        <f>main!J865*0.9</f>
        <v>125.12648936054647</v>
      </c>
      <c r="K865">
        <f>main!K865*0.9</f>
        <v>125.83855702792381</v>
      </c>
      <c r="L865">
        <f>main!L865*0.9</f>
        <v>130.48223900644925</v>
      </c>
      <c r="M865">
        <f>main!M865*0.9</f>
        <v>118.76574885300003</v>
      </c>
      <c r="N865">
        <f>main!N865*0.9</f>
        <v>115.51696969762168</v>
      </c>
      <c r="O865">
        <f>main!O865*0.9</f>
        <v>106.93598866259046</v>
      </c>
      <c r="P865">
        <f>main!P865*0.9</f>
        <v>111.13445671547748</v>
      </c>
      <c r="Q865">
        <f>main!Q865*0.9</f>
        <v>94.877731424613472</v>
      </c>
    </row>
    <row r="866" spans="1:17" x14ac:dyDescent="0.25">
      <c r="A866" s="4" t="str">
        <f>main!A866</f>
        <v>Челябинская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main!F866*0.9</f>
        <v>99.293668298395772</v>
      </c>
      <c r="G866">
        <f>main!G866*0.9</f>
        <v>117.36926318196643</v>
      </c>
      <c r="H866">
        <f>main!H866*0.9</f>
        <v>120.49570143903071</v>
      </c>
      <c r="I866">
        <f>main!I866*0.9</f>
        <v>110.32914758014564</v>
      </c>
      <c r="J866">
        <f>main!J866*0.9</f>
        <v>110.61647382010655</v>
      </c>
      <c r="K866">
        <f>main!K866*0.9</f>
        <v>111.245968141326</v>
      </c>
      <c r="L866">
        <f>main!L866*0.9</f>
        <v>115.35115584883329</v>
      </c>
      <c r="M866">
        <f>main!M866*0.9</f>
        <v>104.99334246378676</v>
      </c>
      <c r="N866">
        <f>main!N866*0.9</f>
        <v>102.12130077041907</v>
      </c>
      <c r="O866">
        <f>main!O866*0.9</f>
        <v>94.535394150140704</v>
      </c>
      <c r="P866">
        <f>main!P866*0.9</f>
        <v>98.246996176459248</v>
      </c>
      <c r="Q866">
        <f>main!Q866*0.9</f>
        <v>83.875445941753071</v>
      </c>
    </row>
    <row r="867" spans="1:17" x14ac:dyDescent="0.25">
      <c r="A867" s="4" t="str">
        <f>main!A867</f>
        <v>Тюменская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main!F867*0.9</f>
        <v>153.23929797285828</v>
      </c>
      <c r="G867">
        <f>main!G867*0.9</f>
        <v>156.02219366797962</v>
      </c>
      <c r="H867">
        <f>main!H867*0.9</f>
        <v>149.85439423950007</v>
      </c>
      <c r="I867">
        <f>main!I867*0.9</f>
        <v>139.30487639373155</v>
      </c>
      <c r="J867">
        <f>main!J867*0.9</f>
        <v>126.59620787825921</v>
      </c>
      <c r="K867">
        <f>main!K867*0.9</f>
        <v>128.31004926467494</v>
      </c>
      <c r="L867">
        <f>main!L867*0.9</f>
        <v>136.09574001812621</v>
      </c>
      <c r="M867">
        <f>main!M867*0.9</f>
        <v>130.72793764879196</v>
      </c>
      <c r="N867">
        <f>main!N867*0.9</f>
        <v>130.95947480329343</v>
      </c>
      <c r="O867">
        <f>main!O867*0.9</f>
        <v>123.59418035815088</v>
      </c>
      <c r="P867">
        <f>main!P867*0.9</f>
        <v>123.70615794049907</v>
      </c>
      <c r="Q867">
        <f>main!Q867*0.9</f>
        <v>119.09945683354138</v>
      </c>
    </row>
    <row r="868" spans="1:17" x14ac:dyDescent="0.25">
      <c r="A868" s="4" t="str">
        <f>main!A868</f>
        <v>Ханты-Мансийский автономный округ-Югра АО</v>
      </c>
      <c r="B868" s="4" t="str">
        <f>main!B868</f>
        <v>Уральский ФО</v>
      </c>
      <c r="C868" s="4" t="str">
        <f>main!C868</f>
        <v>Ребра свиные</v>
      </c>
      <c r="D868" s="4" t="str">
        <f>main!D868</f>
        <v>Сети</v>
      </c>
      <c r="E868" s="4" t="str">
        <f>main!E868</f>
        <v>Продукция обвалки</v>
      </c>
      <c r="F868">
        <f>main!F868*0.9</f>
        <v>149.90150650524339</v>
      </c>
      <c r="G868">
        <f>main!G868*0.9</f>
        <v>152.62378638164648</v>
      </c>
      <c r="H868">
        <f>main!H868*0.9</f>
        <v>146.5903312667906</v>
      </c>
      <c r="I868">
        <f>main!I868*0.9</f>
        <v>136.2705984116796</v>
      </c>
      <c r="J868">
        <f>main!J868*0.9</f>
        <v>123.83874456383386</v>
      </c>
      <c r="K868">
        <f>main!K868*0.9</f>
        <v>125.51525580561896</v>
      </c>
      <c r="L868">
        <f>main!L868*0.9</f>
        <v>133.13136204315217</v>
      </c>
      <c r="M868">
        <f>main!M868*0.9</f>
        <v>127.88047880086442</v>
      </c>
      <c r="N868">
        <f>main!N868*0.9</f>
        <v>128.10697271418064</v>
      </c>
      <c r="O868">
        <f>main!O868*0.9</f>
        <v>120.90210589615906</v>
      </c>
      <c r="P868">
        <f>main!P868*0.9</f>
        <v>121.01164443171001</v>
      </c>
      <c r="Q868">
        <f>main!Q868*0.9</f>
        <v>116.50528447648077</v>
      </c>
    </row>
    <row r="869" spans="1:17" x14ac:dyDescent="0.25">
      <c r="A869" s="4" t="str">
        <f>main!A869</f>
        <v>Челябинская область</v>
      </c>
      <c r="B869" s="4" t="str">
        <f>main!B869</f>
        <v>Уральский ФО</v>
      </c>
      <c r="C869" s="4" t="str">
        <f>main!C869</f>
        <v>Ребра свиные</v>
      </c>
      <c r="D869" s="4" t="str">
        <f>main!D869</f>
        <v>Сети</v>
      </c>
      <c r="E869" s="4" t="str">
        <f>main!E869</f>
        <v>Продукция обвалки</v>
      </c>
      <c r="F869">
        <f>main!F869*0.9</f>
        <v>145.65554636599583</v>
      </c>
      <c r="G869">
        <f>main!G869*0.9</f>
        <v>148.30071766549028</v>
      </c>
      <c r="H869">
        <f>main!H869*0.9</f>
        <v>142.43816016545406</v>
      </c>
      <c r="I869">
        <f>main!I869*0.9</f>
        <v>132.41073374122576</v>
      </c>
      <c r="J869">
        <f>main!J869*0.9</f>
        <v>120.33101215092378</v>
      </c>
      <c r="K869">
        <f>main!K869*0.9</f>
        <v>121.96003621214896</v>
      </c>
      <c r="L869">
        <f>main!L869*0.9</f>
        <v>129.36041624215594</v>
      </c>
      <c r="M869">
        <f>main!M869*0.9</f>
        <v>124.2582642665671</v>
      </c>
      <c r="N869">
        <f>main!N869*0.9</f>
        <v>124.47834273983779</v>
      </c>
      <c r="O869">
        <f>main!O869*0.9</f>
        <v>117.4775537728739</v>
      </c>
      <c r="P869">
        <f>main!P869*0.9</f>
        <v>117.58398962942913</v>
      </c>
      <c r="Q869">
        <f>main!Q869*0.9</f>
        <v>113.20527231895434</v>
      </c>
    </row>
    <row r="870" spans="1:17" x14ac:dyDescent="0.25">
      <c r="A870" s="4" t="str">
        <f>main!A870</f>
        <v>Курганская область</v>
      </c>
      <c r="B870" s="4" t="str">
        <f>main!B870</f>
        <v>Уральский ФО</v>
      </c>
      <c r="C870" s="4" t="str">
        <f>main!C870</f>
        <v>Рулька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main!F870*0.9</f>
        <v>179.82255613530509</v>
      </c>
      <c r="G870">
        <f>main!G870*0.9</f>
        <v>171.91332986471721</v>
      </c>
      <c r="H870">
        <f>main!H870*0.9</f>
        <v>151.66337249071978</v>
      </c>
      <c r="I870">
        <f>main!I870*0.9</f>
        <v>152.14097499240896</v>
      </c>
      <c r="J870">
        <f>main!J870*0.9</f>
        <v>163.40125527128049</v>
      </c>
      <c r="K870">
        <f>main!K870*0.9</f>
        <v>162.15896843681222</v>
      </c>
      <c r="L870">
        <f>main!L870*0.9</f>
        <v>142.64723339404662</v>
      </c>
      <c r="M870">
        <f>main!M870*0.9</f>
        <v>143.35802829174398</v>
      </c>
      <c r="N870">
        <f>main!N870*0.9</f>
        <v>145.02096491033615</v>
      </c>
      <c r="O870">
        <f>main!O870*0.9</f>
        <v>149.71256029258282</v>
      </c>
      <c r="P870">
        <f>main!P870*0.9</f>
        <v>139.4371044314627</v>
      </c>
      <c r="Q870">
        <f>main!Q870*0.9</f>
        <v>144.7407253135747</v>
      </c>
    </row>
    <row r="871" spans="1:17" x14ac:dyDescent="0.25">
      <c r="A871" s="4" t="str">
        <f>main!A871</f>
        <v>Свердловская область</v>
      </c>
      <c r="B871" s="4" t="str">
        <f>main!B871</f>
        <v>Уральский ФО</v>
      </c>
      <c r="C871" s="4" t="str">
        <f>main!C871</f>
        <v>Рулька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main!F871*0.9</f>
        <v>182.30686986389398</v>
      </c>
      <c r="G871">
        <f>main!G871*0.9</f>
        <v>174.28837476836648</v>
      </c>
      <c r="H871">
        <f>main!H871*0.9</f>
        <v>153.75865690053141</v>
      </c>
      <c r="I871">
        <f>main!I871*0.9</f>
        <v>154.24285765372616</v>
      </c>
      <c r="J871">
        <f>main!J871*0.9</f>
        <v>165.6587027821125</v>
      </c>
      <c r="K871">
        <f>main!K871*0.9</f>
        <v>164.3992533051813</v>
      </c>
      <c r="L871">
        <f>main!L871*0.9</f>
        <v>144.61795657740186</v>
      </c>
      <c r="M871">
        <f>main!M871*0.9</f>
        <v>145.33857136399695</v>
      </c>
      <c r="N871">
        <f>main!N871*0.9</f>
        <v>147.02448205414126</v>
      </c>
      <c r="O871">
        <f>main!O871*0.9</f>
        <v>151.78089352546812</v>
      </c>
      <c r="P871">
        <f>main!P871*0.9</f>
        <v>141.36347852077938</v>
      </c>
      <c r="Q871">
        <f>main!Q871*0.9</f>
        <v>146.74037084587295</v>
      </c>
    </row>
    <row r="872" spans="1:17" x14ac:dyDescent="0.25">
      <c r="A872" s="4" t="str">
        <f>main!A872</f>
        <v>Тюменская область</v>
      </c>
      <c r="B872" s="4" t="str">
        <f>main!B872</f>
        <v>Уральский ФО</v>
      </c>
      <c r="C872" s="4" t="str">
        <f>main!C872</f>
        <v>Рулька свиная</v>
      </c>
      <c r="D872" s="4" t="str">
        <f>main!D872</f>
        <v>Сети</v>
      </c>
      <c r="E872" s="4" t="str">
        <f>main!E872</f>
        <v>Продукция обвалки</v>
      </c>
      <c r="F872">
        <f>main!F872*0.9</f>
        <v>183.15833218381098</v>
      </c>
      <c r="G872">
        <f>main!G872*0.9</f>
        <v>175.10238679120266</v>
      </c>
      <c r="H872">
        <f>main!H872*0.9</f>
        <v>154.47678509180361</v>
      </c>
      <c r="I872">
        <f>main!I872*0.9</f>
        <v>154.96324729952789</v>
      </c>
      <c r="J872">
        <f>main!J872*0.9</f>
        <v>166.43241001262231</v>
      </c>
      <c r="K872">
        <f>main!K872*0.9</f>
        <v>165.16707829014408</v>
      </c>
      <c r="L872">
        <f>main!L872*0.9</f>
        <v>145.29339322387045</v>
      </c>
      <c r="M872">
        <f>main!M872*0.9</f>
        <v>146.01737363425372</v>
      </c>
      <c r="N872">
        <f>main!N872*0.9</f>
        <v>147.71115835255983</v>
      </c>
      <c r="O872">
        <f>main!O872*0.9</f>
        <v>152.48978459368053</v>
      </c>
      <c r="P872">
        <f>main!P872*0.9</f>
        <v>142.02371516168441</v>
      </c>
      <c r="Q872">
        <f>main!Q872*0.9</f>
        <v>147.42572020587889</v>
      </c>
    </row>
    <row r="873" spans="1:17" x14ac:dyDescent="0.25">
      <c r="A873" s="4" t="str">
        <f>main!A873</f>
        <v>Ханты-Мансийский автономный округ-Югра АО</v>
      </c>
      <c r="B873" s="4" t="str">
        <f>main!B873</f>
        <v>Уральский ФО</v>
      </c>
      <c r="C873" s="4" t="str">
        <f>main!C873</f>
        <v>Рулька свиная</v>
      </c>
      <c r="D873" s="4" t="str">
        <f>main!D873</f>
        <v>Сети</v>
      </c>
      <c r="E873" s="4" t="str">
        <f>main!E873</f>
        <v>Продукция обвалки</v>
      </c>
      <c r="F873">
        <f>main!F873*0.9</f>
        <v>184.31577966412723</v>
      </c>
      <c r="G873">
        <f>main!G873*0.9</f>
        <v>176.20892567465049</v>
      </c>
      <c r="H873">
        <f>main!H873*0.9</f>
        <v>155.45298291769572</v>
      </c>
      <c r="I873">
        <f>main!I873*0.9</f>
        <v>155.94251926597312</v>
      </c>
      <c r="J873">
        <f>main!J873*0.9</f>
        <v>167.48416000027098</v>
      </c>
      <c r="K873">
        <f>main!K873*0.9</f>
        <v>166.21083216319352</v>
      </c>
      <c r="L873">
        <f>main!L873*0.9</f>
        <v>146.21155768785349</v>
      </c>
      <c r="M873">
        <f>main!M873*0.9</f>
        <v>146.94011320706096</v>
      </c>
      <c r="N873">
        <f>main!N873*0.9</f>
        <v>148.6446015981459</v>
      </c>
      <c r="O873">
        <f>main!O873*0.9</f>
        <v>153.45342580425245</v>
      </c>
      <c r="P873">
        <f>main!P873*0.9</f>
        <v>142.92121728074764</v>
      </c>
      <c r="Q873">
        <f>main!Q873*0.9</f>
        <v>148.35735965875878</v>
      </c>
    </row>
    <row r="874" spans="1:17" x14ac:dyDescent="0.25">
      <c r="A874" s="4" t="str">
        <f>main!A874</f>
        <v>Челябинская область</v>
      </c>
      <c r="B874" s="4" t="str">
        <f>main!B874</f>
        <v>Уральский ФО</v>
      </c>
      <c r="C874" s="4" t="str">
        <f>main!C874</f>
        <v>Рулька свиная</v>
      </c>
      <c r="D874" s="4" t="str">
        <f>main!D874</f>
        <v>Сети</v>
      </c>
      <c r="E874" s="4" t="str">
        <f>main!E874</f>
        <v>Продукция обвалки</v>
      </c>
      <c r="F874">
        <f>main!F874*0.9</f>
        <v>179.8228581466966</v>
      </c>
      <c r="G874">
        <f>main!G874*0.9</f>
        <v>171.91361859258922</v>
      </c>
      <c r="H874">
        <f>main!H874*0.9</f>
        <v>151.66362720885496</v>
      </c>
      <c r="I874">
        <f>main!I874*0.9</f>
        <v>152.141230512676</v>
      </c>
      <c r="J874">
        <f>main!J874*0.9</f>
        <v>163.40152970315123</v>
      </c>
      <c r="K874">
        <f>main!K874*0.9</f>
        <v>162.15924078226627</v>
      </c>
      <c r="L874">
        <f>main!L874*0.9</f>
        <v>142.64747296960587</v>
      </c>
      <c r="M874">
        <f>main!M874*0.9</f>
        <v>143.3582690610809</v>
      </c>
      <c r="N874">
        <f>main!N874*0.9</f>
        <v>145.02120847256964</v>
      </c>
      <c r="O874">
        <f>main!O874*0.9</f>
        <v>149.71281173433533</v>
      </c>
      <c r="P874">
        <f>main!P874*0.9</f>
        <v>139.43733861562089</v>
      </c>
      <c r="Q874">
        <f>main!Q874*0.9</f>
        <v>144.74096840514673</v>
      </c>
    </row>
    <row r="875" spans="1:17" x14ac:dyDescent="0.25">
      <c r="A875" s="4" t="str">
        <f>main!A875</f>
        <v>Курганская область</v>
      </c>
      <c r="B875" s="4" t="str">
        <f>main!B875</f>
        <v>Уральский ФО</v>
      </c>
      <c r="C875" s="4" t="str">
        <f>main!C875</f>
        <v>Шейка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main!F875*0.9</f>
        <v>409.09732445902216</v>
      </c>
      <c r="G875">
        <f>main!G875*0.9</f>
        <v>358.16721716584954</v>
      </c>
      <c r="H875">
        <f>main!H875*0.9</f>
        <v>309.84899264410888</v>
      </c>
      <c r="I875">
        <f>main!I875*0.9</f>
        <v>301.49401274370211</v>
      </c>
      <c r="J875">
        <f>main!J875*0.9</f>
        <v>313.47903888395263</v>
      </c>
      <c r="K875">
        <f>main!K875*0.9</f>
        <v>311.13304921557381</v>
      </c>
      <c r="L875">
        <f>main!L875*0.9</f>
        <v>325.01213030769867</v>
      </c>
      <c r="M875">
        <f>main!M875*0.9</f>
        <v>334.37447235738529</v>
      </c>
      <c r="N875">
        <f>main!N875*0.9</f>
        <v>335.69827579478442</v>
      </c>
      <c r="O875">
        <f>main!O875*0.9</f>
        <v>318.50209295480022</v>
      </c>
      <c r="P875">
        <f>main!P875*0.9</f>
        <v>314.86635003117465</v>
      </c>
      <c r="Q875">
        <f>main!Q875*0.9</f>
        <v>299.59254173906368</v>
      </c>
    </row>
    <row r="876" spans="1:17" x14ac:dyDescent="0.25">
      <c r="A876" s="4" t="str">
        <f>main!A876</f>
        <v>Тюменская область</v>
      </c>
      <c r="B876" s="4" t="str">
        <f>main!B876</f>
        <v>Уральский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main!F876*0.9</f>
        <v>405.84654138607272</v>
      </c>
      <c r="G876">
        <f>main!G876*0.9</f>
        <v>355.3211366435977</v>
      </c>
      <c r="H876">
        <f>main!H876*0.9</f>
        <v>307.38686004084661</v>
      </c>
      <c r="I876">
        <f>main!I876*0.9</f>
        <v>299.09827076587595</v>
      </c>
      <c r="J876">
        <f>main!J876*0.9</f>
        <v>310.98806108380199</v>
      </c>
      <c r="K876">
        <f>main!K876*0.9</f>
        <v>308.66071319831281</v>
      </c>
      <c r="L876">
        <f>main!L876*0.9</f>
        <v>322.42950786423819</v>
      </c>
      <c r="M876">
        <f>main!M876*0.9</f>
        <v>331.71745455311788</v>
      </c>
      <c r="N876">
        <f>main!N876*0.9</f>
        <v>333.03073873862041</v>
      </c>
      <c r="O876">
        <f>main!O876*0.9</f>
        <v>315.97120079155866</v>
      </c>
      <c r="P876">
        <f>main!P876*0.9</f>
        <v>312.36434833200383</v>
      </c>
      <c r="Q876">
        <f>main!Q876*0.9</f>
        <v>297.21190929480338</v>
      </c>
    </row>
    <row r="877" spans="1:17" x14ac:dyDescent="0.25">
      <c r="A877" s="4" t="str">
        <f>main!A877</f>
        <v>Ханты-Мансийский автономный округ-Югра АО</v>
      </c>
      <c r="B877" s="4" t="str">
        <f>main!B877</f>
        <v>Уральский ФО</v>
      </c>
      <c r="C877" s="4" t="str">
        <f>main!C877</f>
        <v>Шейка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main!F877*0.9</f>
        <v>403.80484534082666</v>
      </c>
      <c r="G877">
        <f>main!G877*0.9</f>
        <v>353.53361923122816</v>
      </c>
      <c r="H877">
        <f>main!H877*0.9</f>
        <v>305.84048604844401</v>
      </c>
      <c r="I877">
        <f>main!I877*0.9</f>
        <v>297.593594258157</v>
      </c>
      <c r="J877">
        <f>main!J877*0.9</f>
        <v>309.42357049515482</v>
      </c>
      <c r="K877">
        <f>main!K877*0.9</f>
        <v>307.10793082074827</v>
      </c>
      <c r="L877">
        <f>main!L877*0.9</f>
        <v>320.80745868074933</v>
      </c>
      <c r="M877">
        <f>main!M877*0.9</f>
        <v>330.04868040812414</v>
      </c>
      <c r="N877">
        <f>main!N877*0.9</f>
        <v>331.35535784241813</v>
      </c>
      <c r="O877">
        <f>main!O877*0.9</f>
        <v>314.38164147471804</v>
      </c>
      <c r="P877">
        <f>main!P877*0.9</f>
        <v>310.79293404204287</v>
      </c>
      <c r="Q877">
        <f>main!Q877*0.9</f>
        <v>295.71672252362924</v>
      </c>
    </row>
    <row r="878" spans="1:17" x14ac:dyDescent="0.25">
      <c r="A878" s="4" t="str">
        <f>main!A878</f>
        <v>Челябинская область</v>
      </c>
      <c r="B878" s="4" t="str">
        <f>main!B878</f>
        <v>Уральский ФО</v>
      </c>
      <c r="C878" s="4" t="str">
        <f>main!C878</f>
        <v>Шейка свиная</v>
      </c>
      <c r="D878" s="4" t="str">
        <f>main!D878</f>
        <v>Сети</v>
      </c>
      <c r="E878" s="4" t="str">
        <f>main!E878</f>
        <v>Продукция обвалки</v>
      </c>
      <c r="F878">
        <f>main!F878*0.9</f>
        <v>406.96340831650031</v>
      </c>
      <c r="G878">
        <f>main!G878*0.9</f>
        <v>356.29896049259213</v>
      </c>
      <c r="H878">
        <f>main!H878*0.9</f>
        <v>308.23277144779149</v>
      </c>
      <c r="I878">
        <f>main!I878*0.9</f>
        <v>299.92137243978846</v>
      </c>
      <c r="J878">
        <f>main!J878*0.9</f>
        <v>311.84388279413633</v>
      </c>
      <c r="K878">
        <f>main!K878*0.9</f>
        <v>309.51013017773579</v>
      </c>
      <c r="L878">
        <f>main!L878*0.9</f>
        <v>323.31681579471297</v>
      </c>
      <c r="M878">
        <f>main!M878*0.9</f>
        <v>332.63032239220473</v>
      </c>
      <c r="N878">
        <f>main!N878*0.9</f>
        <v>333.947220662164</v>
      </c>
      <c r="O878">
        <f>main!O878*0.9</f>
        <v>316.84073582301744</v>
      </c>
      <c r="P878">
        <f>main!P878*0.9</f>
        <v>313.22395750769147</v>
      </c>
      <c r="Q878">
        <f>main!Q878*0.9</f>
        <v>298.02981980769556</v>
      </c>
    </row>
    <row r="879" spans="1:17" x14ac:dyDescent="0.25">
      <c r="A879" s="4" t="str">
        <f>main!A879</f>
        <v>Ханты-Мансийский автономный округ-Югра АО</v>
      </c>
      <c r="B879" s="4" t="str">
        <f>main!B879</f>
        <v>Уральский ФО</v>
      </c>
      <c r="C879" s="4" t="str">
        <f>main!C879</f>
        <v>Вырезка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main!F879*0.9</f>
        <v>347.57784980130594</v>
      </c>
      <c r="G879">
        <f>main!G879*0.9</f>
        <v>336.35278215919806</v>
      </c>
      <c r="H879">
        <f>main!H879*0.9</f>
        <v>304.84270937535672</v>
      </c>
      <c r="I879">
        <f>main!I879*0.9</f>
        <v>296.30379301677829</v>
      </c>
      <c r="J879">
        <f>main!J879*0.9</f>
        <v>279.1321712996621</v>
      </c>
      <c r="K879">
        <f>main!K879*0.9</f>
        <v>275.00253179528534</v>
      </c>
      <c r="L879">
        <f>main!L879*0.9</f>
        <v>270.44497389459229</v>
      </c>
      <c r="M879">
        <f>main!M879*0.9</f>
        <v>261.90480811254537</v>
      </c>
      <c r="N879">
        <f>main!N879*0.9</f>
        <v>254.50962574718537</v>
      </c>
      <c r="O879">
        <f>main!O879*0.9</f>
        <v>242.38475030511844</v>
      </c>
      <c r="P879">
        <f>main!P879*0.9</f>
        <v>239.13680909205638</v>
      </c>
      <c r="Q879">
        <f>main!Q879*0.9</f>
        <v>231.1917094859121</v>
      </c>
    </row>
    <row r="880" spans="1:17" x14ac:dyDescent="0.25">
      <c r="A880" s="4" t="str">
        <f>main!A880</f>
        <v>Челябинская область</v>
      </c>
      <c r="B880" s="4" t="str">
        <f>main!B880</f>
        <v>Уральский ФО</v>
      </c>
      <c r="C880" s="4" t="str">
        <f>main!C880</f>
        <v>Ноги свиные</v>
      </c>
      <c r="D880" s="4" t="str">
        <f>main!D880</f>
        <v>Сети</v>
      </c>
      <c r="E880" s="4" t="str">
        <f>main!E880</f>
        <v>Продукция обвалки</v>
      </c>
      <c r="F880">
        <f>main!F880*0.9</f>
        <v>67.218117862716824</v>
      </c>
      <c r="G880">
        <f>main!G880*0.9</f>
        <v>85.905074843256713</v>
      </c>
      <c r="H880">
        <f>main!H880*0.9</f>
        <v>99.85325233844766</v>
      </c>
      <c r="I880">
        <f>main!I880*0.9</f>
        <v>115.54165627046883</v>
      </c>
      <c r="J880">
        <f>main!J880*0.9</f>
        <v>100.9973314625678</v>
      </c>
      <c r="K880">
        <f>main!K880*0.9</f>
        <v>76.664720735476237</v>
      </c>
      <c r="L880">
        <f>main!L880*0.9</f>
        <v>62.870405871343955</v>
      </c>
      <c r="M880">
        <f>main!M880*0.9</f>
        <v>48.669510660712724</v>
      </c>
      <c r="N880">
        <f>main!N880*0.9</f>
        <v>41.041840587965382</v>
      </c>
      <c r="O880">
        <f>main!O880*0.9</f>
        <v>34.360453266524019</v>
      </c>
      <c r="P880">
        <f>main!P880*0.9</f>
        <v>37.038512560185374</v>
      </c>
      <c r="Q880">
        <f>main!Q880*0.9</f>
        <v>43.400208413281618</v>
      </c>
    </row>
    <row r="881" spans="1:17" x14ac:dyDescent="0.25">
      <c r="A881" s="4" t="str">
        <f>main!A881</f>
        <v>Тюменская область</v>
      </c>
      <c r="B881" s="4" t="str">
        <f>main!B881</f>
        <v>Уральский ФО</v>
      </c>
      <c r="C881" s="4" t="str">
        <f>main!C881</f>
        <v>Вырезка свиная</v>
      </c>
      <c r="D881" s="4" t="str">
        <f>main!D881</f>
        <v>Сети</v>
      </c>
      <c r="E881" s="4" t="str">
        <f>main!E881</f>
        <v>Продукция обвалки</v>
      </c>
      <c r="F881">
        <f>main!F881*0.9</f>
        <v>376.7001716328906</v>
      </c>
      <c r="G881">
        <f>main!G881*0.9</f>
        <v>364.53459517342958</v>
      </c>
      <c r="H881">
        <f>main!H881*0.9</f>
        <v>330.38440455390838</v>
      </c>
      <c r="I881">
        <f>main!I881*0.9</f>
        <v>321.13004251767916</v>
      </c>
      <c r="J881">
        <f>main!J881*0.9</f>
        <v>302.51967119582855</v>
      </c>
      <c r="K881">
        <f>main!K881*0.9</f>
        <v>298.04402376613763</v>
      </c>
      <c r="L881">
        <f>main!L881*0.9</f>
        <v>293.10460416733594</v>
      </c>
      <c r="M881">
        <f>main!M881*0.9</f>
        <v>283.84888802285366</v>
      </c>
      <c r="N881">
        <f>main!N881*0.9</f>
        <v>275.83408941621008</v>
      </c>
      <c r="O881">
        <f>main!O881*0.9</f>
        <v>262.69331343562038</v>
      </c>
      <c r="P881">
        <f>main!P881*0.9</f>
        <v>259.17323868657223</v>
      </c>
      <c r="Q881">
        <f>main!Q881*0.9</f>
        <v>250.56244721356589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Ноги свиные</v>
      </c>
      <c r="D882" s="4" t="str">
        <f>main!D882</f>
        <v>Сети</v>
      </c>
      <c r="E882" s="4" t="str">
        <f>main!E882</f>
        <v>Продукция обвалки</v>
      </c>
      <c r="F882">
        <f>main!F882*0.9</f>
        <v>67.216250102322419</v>
      </c>
      <c r="G882">
        <f>main!G882*0.9</f>
        <v>85.902687836575012</v>
      </c>
      <c r="H882">
        <f>main!H882*0.9</f>
        <v>99.850477759868255</v>
      </c>
      <c r="I882">
        <f>main!I882*0.9</f>
        <v>115.5384457650821</v>
      </c>
      <c r="J882">
        <f>main!J882*0.9</f>
        <v>100.99452509396299</v>
      </c>
      <c r="K882">
        <f>main!K882*0.9</f>
        <v>76.662590486466144</v>
      </c>
      <c r="L882">
        <f>main!L882*0.9</f>
        <v>62.86865891891803</v>
      </c>
      <c r="M882">
        <f>main!M882*0.9</f>
        <v>48.668158302340942</v>
      </c>
      <c r="N882">
        <f>main!N882*0.9</f>
        <v>41.040700176320414</v>
      </c>
      <c r="O882">
        <f>main!O882*0.9</f>
        <v>34.359498507661591</v>
      </c>
      <c r="P882">
        <f>main!P882*0.9</f>
        <v>37.037483387262547</v>
      </c>
      <c r="Q882">
        <f>main!Q882*0.9</f>
        <v>43.399002470703024</v>
      </c>
    </row>
    <row r="883" spans="1:17" x14ac:dyDescent="0.25">
      <c r="A883" s="4" t="str">
        <f>main!A883</f>
        <v>Пермский край</v>
      </c>
      <c r="B883" s="4" t="str">
        <f>main!B883</f>
        <v>Приволжский ФО</v>
      </c>
      <c r="C883" s="4" t="str">
        <f>main!C883</f>
        <v>Гуляш свиной</v>
      </c>
      <c r="D883" s="4" t="str">
        <f>main!D883</f>
        <v>Сети</v>
      </c>
      <c r="E883" s="4" t="str">
        <f>main!E883</f>
        <v>Продукция обвалки</v>
      </c>
      <c r="F883">
        <f>main!F883*0.9</f>
        <v>315.56196578949323</v>
      </c>
      <c r="G883">
        <f>main!G883*0.9</f>
        <v>290.42819800465406</v>
      </c>
      <c r="H883">
        <f>main!H883*0.9</f>
        <v>282.09921910539271</v>
      </c>
      <c r="I883">
        <f>main!I883*0.9</f>
        <v>264.09281103741944</v>
      </c>
      <c r="J883">
        <f>main!J883*0.9</f>
        <v>226.89352880312978</v>
      </c>
      <c r="K883">
        <f>main!K883*0.9</f>
        <v>213.00263921378817</v>
      </c>
      <c r="L883">
        <f>main!L883*0.9</f>
        <v>205.33431950556658</v>
      </c>
      <c r="M883">
        <f>main!M883*0.9</f>
        <v>203.735560728287</v>
      </c>
      <c r="N883">
        <f>main!N883*0.9</f>
        <v>229.06774504861366</v>
      </c>
      <c r="O883">
        <f>main!O883*0.9</f>
        <v>218.44918323518547</v>
      </c>
      <c r="P883">
        <f>main!P883*0.9</f>
        <v>213.01773560889839</v>
      </c>
      <c r="Q883">
        <f>main!Q883*0.9</f>
        <v>206.68199592742917</v>
      </c>
    </row>
    <row r="884" spans="1:17" x14ac:dyDescent="0.25">
      <c r="A884" s="4" t="str">
        <f>main!A884</f>
        <v>г.Санкт-Петербург</v>
      </c>
      <c r="B884" s="4" t="str">
        <f>main!B884</f>
        <v>Северо-Западный ФО</v>
      </c>
      <c r="C884" s="4" t="str">
        <f>main!C884</f>
        <v>Ноги свиные</v>
      </c>
      <c r="D884" s="4" t="str">
        <f>main!D884</f>
        <v>Сети</v>
      </c>
      <c r="E884" s="4" t="str">
        <f>main!E884</f>
        <v>Продукция обвалки</v>
      </c>
      <c r="F884">
        <f>main!F884*0.9</f>
        <v>67.21618840772453</v>
      </c>
      <c r="G884">
        <f>main!G884*0.9</f>
        <v>85.902608990584994</v>
      </c>
      <c r="H884">
        <f>main!H884*0.9</f>
        <v>99.85038611186549</v>
      </c>
      <c r="I884">
        <f>main!I884*0.9</f>
        <v>115.53833971783992</v>
      </c>
      <c r="J884">
        <f>main!J884*0.9</f>
        <v>100.9944323958936</v>
      </c>
      <c r="K884">
        <f>main!K884*0.9</f>
        <v>76.662520121521851</v>
      </c>
      <c r="L884">
        <f>main!L884*0.9</f>
        <v>62.868601214767217</v>
      </c>
      <c r="M884">
        <f>main!M884*0.9</f>
        <v>48.668113632154011</v>
      </c>
      <c r="N884">
        <f>main!N884*0.9</f>
        <v>41.040662507014382</v>
      </c>
      <c r="O884">
        <f>main!O884*0.9</f>
        <v>34.359466970712695</v>
      </c>
      <c r="P884">
        <f>main!P884*0.9</f>
        <v>37.037449392318749</v>
      </c>
      <c r="Q884">
        <f>main!Q884*0.9</f>
        <v>43.398962636823534</v>
      </c>
    </row>
    <row r="885" spans="1:17" x14ac:dyDescent="0.25">
      <c r="A885" s="4" t="str">
        <f>main!A885</f>
        <v>Республика Башкортостан</v>
      </c>
      <c r="B885" s="4" t="str">
        <f>main!B885</f>
        <v>Приволжский ФО</v>
      </c>
      <c r="C885" s="4" t="str">
        <f>main!C885</f>
        <v>Позвонки свиные</v>
      </c>
      <c r="D885" s="4" t="str">
        <f>main!D885</f>
        <v>Сети</v>
      </c>
      <c r="E885" s="4" t="str">
        <f>main!E885</f>
        <v>Продукция обвалки</v>
      </c>
      <c r="F885">
        <f>main!F885*0.9</f>
        <v>144.19769514044711</v>
      </c>
      <c r="G885">
        <f>main!G885*0.9</f>
        <v>170.44769844046073</v>
      </c>
      <c r="H885">
        <f>main!H885*0.9</f>
        <v>174.98802007821885</v>
      </c>
      <c r="I885">
        <f>main!I885*0.9</f>
        <v>160.22379936711707</v>
      </c>
      <c r="J885">
        <f>main!J885*0.9</f>
        <v>160.64106445829313</v>
      </c>
      <c r="K885">
        <f>main!K885*0.9</f>
        <v>161.55523785705466</v>
      </c>
      <c r="L885">
        <f>main!L885*0.9</f>
        <v>167.51693325703226</v>
      </c>
      <c r="M885">
        <f>main!M885*0.9</f>
        <v>152.47495885509838</v>
      </c>
      <c r="N885">
        <f>main!N885*0.9</f>
        <v>148.30408069511026</v>
      </c>
      <c r="O885">
        <f>main!O885*0.9</f>
        <v>137.28756505075398</v>
      </c>
      <c r="P885">
        <f>main!P885*0.9</f>
        <v>142.67768172833868</v>
      </c>
      <c r="Q885">
        <f>main!Q885*0.9</f>
        <v>121.80682002130608</v>
      </c>
    </row>
    <row r="886" spans="1:17" x14ac:dyDescent="0.25">
      <c r="A886" s="4" t="str">
        <f>main!A886</f>
        <v>Республика Башкортостан</v>
      </c>
      <c r="B886" s="4" t="str">
        <f>main!B886</f>
        <v>Приволжский ФО</v>
      </c>
      <c r="C886" s="4" t="str">
        <f>main!C886</f>
        <v>Рулька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main!F886*0.9</f>
        <v>169.83272304855379</v>
      </c>
      <c r="G886">
        <f>main!G886*0.9</f>
        <v>162.36288465002499</v>
      </c>
      <c r="H886">
        <f>main!H886*0.9</f>
        <v>143.23789012010954</v>
      </c>
      <c r="I886">
        <f>main!I886*0.9</f>
        <v>143.68895996996554</v>
      </c>
      <c r="J886">
        <f>main!J886*0.9</f>
        <v>154.32368846649379</v>
      </c>
      <c r="K886">
        <f>main!K886*0.9</f>
        <v>153.15041543312435</v>
      </c>
      <c r="L886">
        <f>main!L886*0.9</f>
        <v>134.72263215091255</v>
      </c>
      <c r="M886">
        <f>main!M886*0.9</f>
        <v>135.39393966427104</v>
      </c>
      <c r="N886">
        <f>main!N886*0.9</f>
        <v>136.96449377195572</v>
      </c>
      <c r="O886">
        <f>main!O886*0.9</f>
        <v>141.39545302608531</v>
      </c>
      <c r="P886">
        <f>main!P886*0.9</f>
        <v>131.69083817150516</v>
      </c>
      <c r="Q886">
        <f>main!Q886*0.9</f>
        <v>136.69982256025182</v>
      </c>
    </row>
    <row r="887" spans="1:17" x14ac:dyDescent="0.25">
      <c r="A887" s="4" t="str">
        <f>main!A887</f>
        <v>Тюменская область</v>
      </c>
      <c r="B887" s="4" t="str">
        <f>main!B887</f>
        <v>Уральский ФО</v>
      </c>
      <c r="C887" s="4" t="str">
        <f>main!C887</f>
        <v>Гуляш свиной</v>
      </c>
      <c r="D887" s="4" t="str">
        <f>main!D887</f>
        <v>Сети</v>
      </c>
      <c r="E887" s="4" t="str">
        <f>main!E887</f>
        <v>Продукция обвалки</v>
      </c>
      <c r="F887">
        <f>main!F887*0.9</f>
        <v>333.42544187978024</v>
      </c>
      <c r="G887">
        <f>main!G887*0.9</f>
        <v>306.86889027256251</v>
      </c>
      <c r="H887">
        <f>main!H887*0.9</f>
        <v>298.06842072628604</v>
      </c>
      <c r="I887">
        <f>main!I887*0.9</f>
        <v>279.04269767467883</v>
      </c>
      <c r="J887">
        <f>main!J887*0.9</f>
        <v>239.73762145756382</v>
      </c>
      <c r="K887">
        <f>main!K887*0.9</f>
        <v>225.06039003697134</v>
      </c>
      <c r="L887">
        <f>main!L887*0.9</f>
        <v>216.95797857939147</v>
      </c>
      <c r="M887">
        <f>main!M887*0.9</f>
        <v>215.2687165340117</v>
      </c>
      <c r="N887">
        <f>main!N887*0.9</f>
        <v>242.03491673070911</v>
      </c>
      <c r="O887">
        <f>main!O887*0.9</f>
        <v>230.81525451345746</v>
      </c>
      <c r="P887">
        <f>main!P887*0.9</f>
        <v>225.07634101572071</v>
      </c>
      <c r="Q887">
        <f>main!Q887*0.9</f>
        <v>218.38194488453945</v>
      </c>
    </row>
    <row r="888" spans="1:17" x14ac:dyDescent="0.25">
      <c r="A888" s="4" t="str">
        <f>main!A888</f>
        <v>Челябинская область</v>
      </c>
      <c r="B888" s="4" t="str">
        <f>main!B888</f>
        <v>Уральский ФО</v>
      </c>
      <c r="C888" s="4" t="str">
        <f>main!C888</f>
        <v>Ребра свиные (ленточные с корейки)</v>
      </c>
      <c r="D888" s="4" t="str">
        <f>main!D888</f>
        <v>Сети</v>
      </c>
      <c r="E888" s="4" t="str">
        <f>main!E888</f>
        <v>Продукция обвалки</v>
      </c>
      <c r="F888">
        <f>main!F888*0.9</f>
        <v>276.00910697212157</v>
      </c>
      <c r="G888">
        <f>main!G888*0.9</f>
        <v>281.02155851534809</v>
      </c>
      <c r="H888">
        <f>main!H888*0.9</f>
        <v>269.91234022240519</v>
      </c>
      <c r="I888">
        <f>main!I888*0.9</f>
        <v>250.91092845587025</v>
      </c>
      <c r="J888">
        <f>main!J888*0.9</f>
        <v>228.02053223138793</v>
      </c>
      <c r="K888">
        <f>main!K888*0.9</f>
        <v>231.10744163918395</v>
      </c>
      <c r="L888">
        <f>main!L888*0.9</f>
        <v>245.13074754340315</v>
      </c>
      <c r="M888">
        <f>main!M888*0.9</f>
        <v>235.46245515390657</v>
      </c>
      <c r="N888">
        <f>main!N888*0.9</f>
        <v>235.87949154137513</v>
      </c>
      <c r="O888">
        <f>main!O888*0.9</f>
        <v>222.61338833362879</v>
      </c>
      <c r="P888">
        <f>main!P888*0.9</f>
        <v>222.81507832381845</v>
      </c>
      <c r="Q888">
        <f>main!Q888*0.9</f>
        <v>214.51765412885717</v>
      </c>
    </row>
    <row r="889" spans="1:17" x14ac:dyDescent="0.25">
      <c r="A889" s="4" t="str">
        <f>main!A889</f>
        <v>Тюменская область</v>
      </c>
      <c r="B889" s="4" t="str">
        <f>main!B889</f>
        <v>Уральский ФО</v>
      </c>
      <c r="C889" s="4" t="str">
        <f>main!C889</f>
        <v>Поджарка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main!F889*0.9</f>
        <v>248.01580680620464</v>
      </c>
      <c r="G889">
        <f>main!G889*0.9</f>
        <v>274.94744634087294</v>
      </c>
      <c r="H889">
        <f>main!H889*0.9</f>
        <v>244.42912426302917</v>
      </c>
      <c r="I889">
        <f>main!I889*0.9</f>
        <v>144.06426479842071</v>
      </c>
      <c r="J889">
        <f>main!J889*0.9</f>
        <v>133.32173996627341</v>
      </c>
      <c r="K889">
        <f>main!K889*0.9</f>
        <v>129.43730058816709</v>
      </c>
      <c r="L889">
        <f>main!L889*0.9</f>
        <v>134.20589897219236</v>
      </c>
      <c r="M889">
        <f>main!M889*0.9</f>
        <v>125.50000382049932</v>
      </c>
      <c r="N889">
        <f>main!N889*0.9</f>
        <v>135.19838858742872</v>
      </c>
      <c r="O889">
        <f>main!O889*0.9</f>
        <v>118.25900668962674</v>
      </c>
      <c r="P889">
        <f>main!P889*0.9</f>
        <v>122.55296816357135</v>
      </c>
      <c r="Q889">
        <f>main!Q889*0.9</f>
        <v>116.7411971388553</v>
      </c>
    </row>
    <row r="890" spans="1:17" x14ac:dyDescent="0.25">
      <c r="A890" s="4" t="str">
        <f>main!A890</f>
        <v>Тюменская область</v>
      </c>
      <c r="B890" s="4" t="str">
        <f>main!B890</f>
        <v>Уральский ФО</v>
      </c>
      <c r="C890" s="4" t="str">
        <f>main!C890</f>
        <v>Ребра свиные (ленточные с корейки)</v>
      </c>
      <c r="D890" s="4" t="str">
        <f>main!D890</f>
        <v>Сети</v>
      </c>
      <c r="E890" s="4" t="str">
        <f>main!E890</f>
        <v>Продукция обвалки</v>
      </c>
      <c r="F890">
        <f>main!F890*0.9</f>
        <v>295.4480141415886</v>
      </c>
      <c r="G890">
        <f>main!G890*0.9</f>
        <v>300.81348512431526</v>
      </c>
      <c r="H890">
        <f>main!H890*0.9</f>
        <v>288.92186125971972</v>
      </c>
      <c r="I890">
        <f>main!I890*0.9</f>
        <v>268.58220857979416</v>
      </c>
      <c r="J890">
        <f>main!J890*0.9</f>
        <v>244.07967610313747</v>
      </c>
      <c r="K890">
        <f>main!K890*0.9</f>
        <v>247.38399190768968</v>
      </c>
      <c r="L890">
        <f>main!L890*0.9</f>
        <v>262.39493820055992</v>
      </c>
      <c r="M890">
        <f>main!M890*0.9</f>
        <v>252.04572248824826</v>
      </c>
      <c r="N890">
        <f>main!N890*0.9</f>
        <v>252.49213012259779</v>
      </c>
      <c r="O890">
        <f>main!O890*0.9</f>
        <v>238.29171517570302</v>
      </c>
      <c r="P890">
        <f>main!P890*0.9</f>
        <v>238.5076098892053</v>
      </c>
      <c r="Q890">
        <f>main!Q890*0.9</f>
        <v>229.62581056097045</v>
      </c>
    </row>
    <row r="891" spans="1:17" x14ac:dyDescent="0.25">
      <c r="A891" s="4" t="str">
        <f>main!A891</f>
        <v>Свердловская область</v>
      </c>
      <c r="B891" s="4" t="str">
        <f>main!B891</f>
        <v>Уральский ФО</v>
      </c>
      <c r="C891" s="4" t="str">
        <f>main!C891</f>
        <v>Гуляш свиной</v>
      </c>
      <c r="D891" s="4" t="str">
        <f>main!D891</f>
        <v>Фирменная розница</v>
      </c>
      <c r="E891" s="4" t="str">
        <f>main!E891</f>
        <v>Продукция обвалки</v>
      </c>
      <c r="F891">
        <f>main!F891*0.9</f>
        <v>338.09966490714771</v>
      </c>
      <c r="G891">
        <f>main!G891*0.9</f>
        <v>311.17082243829049</v>
      </c>
      <c r="H891">
        <f>main!H891*0.9</f>
        <v>302.24698091064113</v>
      </c>
      <c r="I891">
        <f>main!I891*0.9</f>
        <v>282.95454014157735</v>
      </c>
      <c r="J891">
        <f>main!J891*0.9</f>
        <v>243.09845410556335</v>
      </c>
      <c r="K891">
        <f>main!K891*0.9</f>
        <v>228.21546558168163</v>
      </c>
      <c r="L891">
        <f>main!L891*0.9</f>
        <v>219.99946807620239</v>
      </c>
      <c r="M891">
        <f>main!M891*0.9</f>
        <v>218.28652461195051</v>
      </c>
      <c r="N891">
        <f>main!N891*0.9</f>
        <v>245.42795469095438</v>
      </c>
      <c r="O891">
        <f>main!O891*0.9</f>
        <v>234.05100632541271</v>
      </c>
      <c r="P891">
        <f>main!P891*0.9</f>
        <v>228.23164017393739</v>
      </c>
      <c r="Q891">
        <f>main!Q891*0.9</f>
        <v>221.44339667353839</v>
      </c>
    </row>
    <row r="892" spans="1:17" x14ac:dyDescent="0.25">
      <c r="A892" s="4" t="str">
        <f>main!A892</f>
        <v>Свердловская область</v>
      </c>
      <c r="B892" s="4" t="str">
        <f>main!B892</f>
        <v>Уральский ФО</v>
      </c>
      <c r="C892" s="4" t="str">
        <f>main!C892</f>
        <v>Корейка свиная</v>
      </c>
      <c r="D892" s="4" t="str">
        <f>main!D892</f>
        <v>Фирменная розница</v>
      </c>
      <c r="E892" s="4" t="str">
        <f>main!E892</f>
        <v>Продукция обвалки</v>
      </c>
      <c r="F892">
        <f>main!F892*0.9</f>
        <v>330.97860212774464</v>
      </c>
      <c r="G892">
        <f>main!G892*0.9</f>
        <v>331.71733927482302</v>
      </c>
      <c r="H892">
        <f>main!H892*0.9</f>
        <v>303.97414834873376</v>
      </c>
      <c r="I892">
        <f>main!I892*0.9</f>
        <v>285.45969134943698</v>
      </c>
      <c r="J892">
        <f>main!J892*0.9</f>
        <v>279.57752283756093</v>
      </c>
      <c r="K892">
        <f>main!K892*0.9</f>
        <v>258.27901511171507</v>
      </c>
      <c r="L892">
        <f>main!L892*0.9</f>
        <v>258.17635836442128</v>
      </c>
      <c r="M892">
        <f>main!M892*0.9</f>
        <v>240.37462208221456</v>
      </c>
      <c r="N892">
        <f>main!N892*0.9</f>
        <v>236.65172029063908</v>
      </c>
      <c r="O892">
        <f>main!O892*0.9</f>
        <v>220.55098375668931</v>
      </c>
      <c r="P892">
        <f>main!P892*0.9</f>
        <v>224.48293471722977</v>
      </c>
      <c r="Q892">
        <f>main!Q892*0.9</f>
        <v>227.65603711101866</v>
      </c>
    </row>
    <row r="893" spans="1:17" x14ac:dyDescent="0.25">
      <c r="A893" s="4" t="str">
        <f>main!A893</f>
        <v>Свердловская область</v>
      </c>
      <c r="B893" s="4" t="str">
        <f>main!B893</f>
        <v>Уральский ФО</v>
      </c>
      <c r="C893" s="4" t="str">
        <f>main!C893</f>
        <v>Котлета</v>
      </c>
      <c r="D893" s="4" t="str">
        <f>main!D893</f>
        <v>Фирменная розница</v>
      </c>
      <c r="E893" s="4" t="str">
        <f>main!E893</f>
        <v>Продукция обвалки</v>
      </c>
      <c r="F893">
        <f>main!F893*0.9</f>
        <v>600.45752069917216</v>
      </c>
      <c r="G893">
        <f>main!G893*0.9</f>
        <v>578.24059243330271</v>
      </c>
      <c r="H893">
        <f>main!H893*0.9</f>
        <v>528.66876280689621</v>
      </c>
      <c r="I893">
        <f>main!I893*0.9</f>
        <v>522.82534768708558</v>
      </c>
      <c r="J893">
        <f>main!J893*0.9</f>
        <v>530.20566887060045</v>
      </c>
      <c r="K893">
        <f>main!K893*0.9</f>
        <v>491.13082020190507</v>
      </c>
      <c r="L893">
        <f>main!L893*0.9</f>
        <v>457.60979280729163</v>
      </c>
      <c r="M893">
        <f>main!M893*0.9</f>
        <v>437.77923440229534</v>
      </c>
      <c r="N893">
        <f>main!N893*0.9</f>
        <v>420.61612473776097</v>
      </c>
      <c r="O893">
        <f>main!O893*0.9</f>
        <v>406.86681070679094</v>
      </c>
      <c r="P893">
        <f>main!P893*0.9</f>
        <v>389.68321022725308</v>
      </c>
      <c r="Q893">
        <f>main!Q893*0.9</f>
        <v>379.00444709311608</v>
      </c>
    </row>
    <row r="894" spans="1:17" x14ac:dyDescent="0.25">
      <c r="A894" s="4" t="str">
        <f>main!A894</f>
        <v>Свердловская область</v>
      </c>
      <c r="B894" s="4" t="str">
        <f>main!B894</f>
        <v>Уральский ФО</v>
      </c>
      <c r="C894" s="4" t="str">
        <f>main!C894</f>
        <v>Котлетное мясо</v>
      </c>
      <c r="D894" s="4" t="str">
        <f>main!D894</f>
        <v>Фирменная розница</v>
      </c>
      <c r="E894" s="4" t="str">
        <f>main!E894</f>
        <v>Продукция обвалки</v>
      </c>
      <c r="F894">
        <f>main!F894*0.9</f>
        <v>232.42011178888765</v>
      </c>
      <c r="G894">
        <f>main!G894*0.9</f>
        <v>221.06019678131415</v>
      </c>
      <c r="H894">
        <f>main!H894*0.9</f>
        <v>210.77730671311051</v>
      </c>
      <c r="I894">
        <f>main!I894*0.9</f>
        <v>191.51941665007519</v>
      </c>
      <c r="J894">
        <f>main!J894*0.9</f>
        <v>181.15711995217785</v>
      </c>
      <c r="K894">
        <f>main!K894*0.9</f>
        <v>167.20315821858389</v>
      </c>
      <c r="L894">
        <f>main!L894*0.9</f>
        <v>165.74263204341446</v>
      </c>
      <c r="M894">
        <f>main!M894*0.9</f>
        <v>163.94550849214198</v>
      </c>
      <c r="N894">
        <f>main!N894*0.9</f>
        <v>165.0049150604203</v>
      </c>
      <c r="O894">
        <f>main!O894*0.9</f>
        <v>153.98924202901335</v>
      </c>
      <c r="P894">
        <f>main!P894*0.9</f>
        <v>157.6256991144223</v>
      </c>
      <c r="Q894">
        <f>main!Q894*0.9</f>
        <v>165.71119463328444</v>
      </c>
    </row>
    <row r="895" spans="1:17" x14ac:dyDescent="0.25">
      <c r="A895" s="4" t="str">
        <f>main!A895</f>
        <v>Свердловская область</v>
      </c>
      <c r="B895" s="4" t="str">
        <f>main!B895</f>
        <v>Уральский ФО</v>
      </c>
      <c r="C895" s="4" t="str">
        <f>main!C895</f>
        <v>Набор для бульона</v>
      </c>
      <c r="D895" s="4" t="str">
        <f>main!D895</f>
        <v>Фирменная розница</v>
      </c>
      <c r="E895" s="4" t="str">
        <f>main!E895</f>
        <v>Продукция обвалки</v>
      </c>
      <c r="F895">
        <f>main!F895*0.9</f>
        <v>88.776337320168224</v>
      </c>
      <c r="G895">
        <f>main!G895*0.9</f>
        <v>92.128989037749434</v>
      </c>
      <c r="H895">
        <f>main!H895*0.9</f>
        <v>91.503912106680588</v>
      </c>
      <c r="I895">
        <f>main!I895*0.9</f>
        <v>101.67794130082601</v>
      </c>
      <c r="J895">
        <f>main!J895*0.9</f>
        <v>88.496769430507669</v>
      </c>
      <c r="K895">
        <f>main!K895*0.9</f>
        <v>90.665659861709528</v>
      </c>
      <c r="L895">
        <f>main!L895*0.9</f>
        <v>90.921700417203198</v>
      </c>
      <c r="M895">
        <f>main!M895*0.9</f>
        <v>76.455450588507532</v>
      </c>
      <c r="N895">
        <f>main!N895*0.9</f>
        <v>79.321501167123856</v>
      </c>
      <c r="O895">
        <f>main!O895*0.9</f>
        <v>69.90978940884996</v>
      </c>
      <c r="P895">
        <f>main!P895*0.9</f>
        <v>64.108538080535027</v>
      </c>
      <c r="Q895">
        <f>main!Q895*0.9</f>
        <v>58.603581426210297</v>
      </c>
    </row>
    <row r="896" spans="1:17" x14ac:dyDescent="0.25">
      <c r="A896" s="4" t="str">
        <f>main!A896</f>
        <v>Свердловская область</v>
      </c>
      <c r="B896" s="4" t="str">
        <f>main!B896</f>
        <v>Уральский ФО</v>
      </c>
      <c r="C896" s="4" t="str">
        <f>main!C896</f>
        <v>Набор для хаша свиной</v>
      </c>
      <c r="D896" s="4" t="str">
        <f>main!D896</f>
        <v>Фирменная розница</v>
      </c>
      <c r="E896" s="4" t="str">
        <f>main!E896</f>
        <v>Продукция обвалки</v>
      </c>
      <c r="F896">
        <f>main!F896*0.9</f>
        <v>221.52923986437983</v>
      </c>
      <c r="G896">
        <f>main!G896*0.9</f>
        <v>232.68559521910791</v>
      </c>
      <c r="H896">
        <f>main!H896*0.9</f>
        <v>218.98873126770903</v>
      </c>
      <c r="I896">
        <f>main!I896*0.9</f>
        <v>233.37358732122919</v>
      </c>
      <c r="J896">
        <f>main!J896*0.9</f>
        <v>231.98055666867288</v>
      </c>
      <c r="K896">
        <f>main!K896*0.9</f>
        <v>208.59624926173262</v>
      </c>
      <c r="L896">
        <f>main!L896*0.9</f>
        <v>203.05095134805245</v>
      </c>
      <c r="M896">
        <f>main!M896*0.9</f>
        <v>192.68027841570864</v>
      </c>
      <c r="N896">
        <f>main!N896*0.9</f>
        <v>179.23052944718165</v>
      </c>
      <c r="O896">
        <f>main!O896*0.9</f>
        <v>164.88842486712775</v>
      </c>
      <c r="P896">
        <f>main!P896*0.9</f>
        <v>154.31565025804358</v>
      </c>
      <c r="Q896">
        <f>main!Q896*0.9</f>
        <v>152.60698829568594</v>
      </c>
    </row>
    <row r="897" spans="1:17" x14ac:dyDescent="0.25">
      <c r="A897" s="4" t="str">
        <f>main!A897</f>
        <v>Свердловская область</v>
      </c>
      <c r="B897" s="4" t="str">
        <f>main!B897</f>
        <v>Уральский ФО</v>
      </c>
      <c r="C897" s="4" t="str">
        <f>main!C897</f>
        <v>Ноги свиные</v>
      </c>
      <c r="D897" s="4" t="str">
        <f>main!D897</f>
        <v>Фирменная розница</v>
      </c>
      <c r="E897" s="4" t="str">
        <f>main!E897</f>
        <v>Продукция обвалки</v>
      </c>
      <c r="F897">
        <f>main!F897*0.9</f>
        <v>55.201164145976747</v>
      </c>
      <c r="G897">
        <f>main!G897*0.9</f>
        <v>70.547350746713803</v>
      </c>
      <c r="H897">
        <f>main!H897*0.9</f>
        <v>82.001935610600881</v>
      </c>
      <c r="I897">
        <f>main!I897*0.9</f>
        <v>94.885637031824899</v>
      </c>
      <c r="J897">
        <f>main!J897*0.9</f>
        <v>82.941481398769554</v>
      </c>
      <c r="K897">
        <f>main!K897*0.9</f>
        <v>62.95894571412569</v>
      </c>
      <c r="L897">
        <f>main!L897*0.9</f>
        <v>51.630716610010815</v>
      </c>
      <c r="M897">
        <f>main!M897*0.9</f>
        <v>39.968593770706043</v>
      </c>
      <c r="N897">
        <f>main!N897*0.9</f>
        <v>33.704564352372344</v>
      </c>
      <c r="O897">
        <f>main!O897*0.9</f>
        <v>28.217645498039133</v>
      </c>
      <c r="P897">
        <f>main!P897*0.9</f>
        <v>30.416933359148022</v>
      </c>
      <c r="Q897">
        <f>main!Q897*0.9</f>
        <v>35.641313752403967</v>
      </c>
    </row>
    <row r="898" spans="1:17" x14ac:dyDescent="0.25">
      <c r="A898" s="4" t="str">
        <f>main!A898</f>
        <v>Свердловская область</v>
      </c>
      <c r="B898" s="4" t="str">
        <f>main!B898</f>
        <v>Уральский ФО</v>
      </c>
      <c r="C898" s="4" t="str">
        <f>main!C898</f>
        <v>Рагу для тушения</v>
      </c>
      <c r="D898" s="4" t="str">
        <f>main!D898</f>
        <v>Фирменная розница</v>
      </c>
      <c r="E898" s="4" t="str">
        <f>main!E898</f>
        <v>Продукция обвалки</v>
      </c>
      <c r="F898">
        <f>main!F898*0.9</f>
        <v>167.11935297988066</v>
      </c>
      <c r="G898">
        <f>main!G898*0.9</f>
        <v>185.26657606085951</v>
      </c>
      <c r="H898">
        <f>main!H898*0.9</f>
        <v>164.70255514074904</v>
      </c>
      <c r="I898">
        <f>main!I898*0.9</f>
        <v>97.074162452261731</v>
      </c>
      <c r="J898">
        <f>main!J898*0.9</f>
        <v>89.835576241014465</v>
      </c>
      <c r="K898">
        <f>main!K898*0.9</f>
        <v>87.218142280178483</v>
      </c>
      <c r="L898">
        <f>main!L898*0.9</f>
        <v>90.431345046653405</v>
      </c>
      <c r="M898">
        <f>main!M898*0.9</f>
        <v>84.565091667091679</v>
      </c>
      <c r="N898">
        <f>main!N898*0.9</f>
        <v>91.100109769650089</v>
      </c>
      <c r="O898">
        <f>main!O898*0.9</f>
        <v>79.685923798625325</v>
      </c>
      <c r="P898">
        <f>main!P898*0.9</f>
        <v>82.579304154043086</v>
      </c>
      <c r="Q898">
        <f>main!Q898*0.9</f>
        <v>78.663185154108973</v>
      </c>
    </row>
    <row r="899" spans="1:17" x14ac:dyDescent="0.25">
      <c r="A899" s="4" t="str">
        <f>main!A899</f>
        <v>Свердловская область</v>
      </c>
      <c r="B899" s="4" t="str">
        <f>main!B899</f>
        <v>Уральский ФО</v>
      </c>
      <c r="C899" s="4" t="str">
        <f>main!C899</f>
        <v>Ребра свиные (ленточные с корейки)</v>
      </c>
      <c r="D899" s="4" t="str">
        <f>main!D899</f>
        <v>Фирменная розница</v>
      </c>
      <c r="E899" s="4" t="str">
        <f>main!E899</f>
        <v>Продукция обвалки</v>
      </c>
      <c r="F899">
        <f>main!F899*0.9</f>
        <v>308.05558140761502</v>
      </c>
      <c r="G899">
        <f>main!G899*0.9</f>
        <v>313.65001157466787</v>
      </c>
      <c r="H899">
        <f>main!H899*0.9</f>
        <v>301.25093989997009</v>
      </c>
      <c r="I899">
        <f>main!I899*0.9</f>
        <v>280.04333913085253</v>
      </c>
      <c r="J899">
        <f>main!J899*0.9</f>
        <v>254.49521720494874</v>
      </c>
      <c r="K899">
        <f>main!K899*0.9</f>
        <v>257.94053711777059</v>
      </c>
      <c r="L899">
        <f>main!L899*0.9</f>
        <v>273.59204116041593</v>
      </c>
      <c r="M899">
        <f>main!M899*0.9</f>
        <v>262.80119637294297</v>
      </c>
      <c r="N899">
        <f>main!N899*0.9</f>
        <v>263.2666534305709</v>
      </c>
      <c r="O899">
        <f>main!O899*0.9</f>
        <v>248.46026830253049</v>
      </c>
      <c r="P899">
        <f>main!P899*0.9</f>
        <v>248.68537582841455</v>
      </c>
      <c r="Q899">
        <f>main!Q899*0.9</f>
        <v>239.42456605802326</v>
      </c>
    </row>
    <row r="900" spans="1:17" x14ac:dyDescent="0.25">
      <c r="A900" s="4" t="str">
        <f>main!A900</f>
        <v>Свердловская область</v>
      </c>
      <c r="B900" s="4" t="str">
        <f>main!B900</f>
        <v>Уральский ФО</v>
      </c>
      <c r="C900" s="4" t="str">
        <f>main!C900</f>
        <v>Рулька свиная</v>
      </c>
      <c r="D900" s="4" t="str">
        <f>main!D900</f>
        <v>Фирменная розница</v>
      </c>
      <c r="E900" s="4" t="str">
        <f>main!E900</f>
        <v>Продукция обвалки</v>
      </c>
      <c r="F900">
        <f>main!F900*0.9</f>
        <v>204.54168960968025</v>
      </c>
      <c r="G900">
        <f>main!G900*0.9</f>
        <v>195.54522921194209</v>
      </c>
      <c r="H900">
        <f>main!H900*0.9</f>
        <v>172.51163106486163</v>
      </c>
      <c r="I900">
        <f>main!I900*0.9</f>
        <v>173.0548867317637</v>
      </c>
      <c r="J900">
        <f>main!J900*0.9</f>
        <v>185.86305053066963</v>
      </c>
      <c r="K900">
        <f>main!K900*0.9</f>
        <v>184.44999393997801</v>
      </c>
      <c r="L900">
        <f>main!L900*0.9</f>
        <v>162.25609714173245</v>
      </c>
      <c r="M900">
        <f>main!M900*0.9</f>
        <v>163.06460077145266</v>
      </c>
      <c r="N900">
        <f>main!N900*0.9</f>
        <v>164.95613136133437</v>
      </c>
      <c r="O900">
        <f>main!O900*0.9</f>
        <v>170.29265235777515</v>
      </c>
      <c r="P900">
        <f>main!P900*0.9</f>
        <v>158.60469091114908</v>
      </c>
      <c r="Q900">
        <f>main!Q900*0.9</f>
        <v>164.63736889988883</v>
      </c>
    </row>
    <row r="901" spans="1:17" x14ac:dyDescent="0.25">
      <c r="A901" s="4" t="str">
        <f>main!A901</f>
        <v>Казахстан</v>
      </c>
      <c r="B901" s="4" t="str">
        <f>main!B901</f>
        <v>Казахстан</v>
      </c>
      <c r="C901" s="4" t="str">
        <f>main!C901</f>
        <v>Ребра свиные (ленточные с корейки)</v>
      </c>
      <c r="D901" s="4" t="str">
        <f>main!D901</f>
        <v>Экспорт</v>
      </c>
      <c r="E901" s="4" t="str">
        <f>main!E901</f>
        <v>Продукция обвалки</v>
      </c>
      <c r="F901">
        <f>main!F901*0.9</f>
        <v>209.92346601992097</v>
      </c>
      <c r="G901">
        <f>main!G901*0.9</f>
        <v>213.73577211646327</v>
      </c>
      <c r="H901">
        <f>main!H901*0.9</f>
        <v>205.28646537289254</v>
      </c>
      <c r="I901">
        <f>main!I901*0.9</f>
        <v>190.83461535583629</v>
      </c>
      <c r="J901">
        <f>main!J901*0.9</f>
        <v>173.42493142646509</v>
      </c>
      <c r="K901">
        <f>main!K901*0.9</f>
        <v>175.7727333859109</v>
      </c>
      <c r="L901">
        <f>main!L901*0.9</f>
        <v>186.438399503836</v>
      </c>
      <c r="M901">
        <f>main!M901*0.9</f>
        <v>179.08501370014895</v>
      </c>
      <c r="N901">
        <f>main!N901*0.9</f>
        <v>179.40219788611373</v>
      </c>
      <c r="O901">
        <f>main!O901*0.9</f>
        <v>169.31243528190598</v>
      </c>
      <c r="P901">
        <f>main!P901*0.9</f>
        <v>169.46583406742653</v>
      </c>
      <c r="Q901">
        <f>main!Q901*0.9</f>
        <v>163.15508561005859</v>
      </c>
    </row>
    <row r="902" spans="1:17" x14ac:dyDescent="0.25">
      <c r="A902" s="4" t="str">
        <f>main!A902</f>
        <v>Казахстан</v>
      </c>
      <c r="B902" s="4" t="str">
        <f>main!B902</f>
        <v>Казахстан</v>
      </c>
      <c r="C902" s="4" t="str">
        <f>main!C902</f>
        <v>Рулька свиная</v>
      </c>
      <c r="D902" s="4" t="str">
        <f>main!D902</f>
        <v>Экспорт</v>
      </c>
      <c r="E902" s="4" t="str">
        <f>main!E902</f>
        <v>Продукция обвалки</v>
      </c>
      <c r="F902">
        <f>main!F902*0.9</f>
        <v>166.63413779433324</v>
      </c>
      <c r="G902">
        <f>main!G902*0.9</f>
        <v>159.30498438585852</v>
      </c>
      <c r="H902">
        <f>main!H902*0.9</f>
        <v>140.54018501970398</v>
      </c>
      <c r="I902">
        <f>main!I902*0.9</f>
        <v>140.98275953753875</v>
      </c>
      <c r="J902">
        <f>main!J902*0.9</f>
        <v>151.41719632855208</v>
      </c>
      <c r="K902">
        <f>main!K902*0.9</f>
        <v>150.26602041378464</v>
      </c>
      <c r="L902">
        <f>main!L902*0.9</f>
        <v>132.18530120036013</v>
      </c>
      <c r="M902">
        <f>main!M902*0.9</f>
        <v>132.84396548292813</v>
      </c>
      <c r="N902">
        <f>main!N902*0.9</f>
        <v>134.38494018377281</v>
      </c>
      <c r="O902">
        <f>main!O902*0.9</f>
        <v>138.73244790584246</v>
      </c>
      <c r="P902">
        <f>main!P902*0.9</f>
        <v>129.21060723879555</v>
      </c>
      <c r="Q902">
        <f>main!Q902*0.9</f>
        <v>134.12525372070729</v>
      </c>
    </row>
    <row r="903" spans="1:17" x14ac:dyDescent="0.25">
      <c r="A903" s="4" t="str">
        <f>main!A903</f>
        <v>Казахстан</v>
      </c>
      <c r="B903" s="4" t="str">
        <f>main!B903</f>
        <v>Казахстан</v>
      </c>
      <c r="C903" s="4" t="str">
        <f>main!C903</f>
        <v>Суповой набор свиной</v>
      </c>
      <c r="D903" s="4" t="str">
        <f>main!D903</f>
        <v>Экспорт</v>
      </c>
      <c r="E903" s="4" t="str">
        <f>main!E903</f>
        <v>Продукция обвалки</v>
      </c>
      <c r="F903">
        <f>main!F903*0.9</f>
        <v>9.6512153759529209</v>
      </c>
      <c r="G903">
        <f>main!G903*0.9</f>
        <v>10.015694974725282</v>
      </c>
      <c r="H903">
        <f>main!H903*0.9</f>
        <v>9.9477404693875791</v>
      </c>
      <c r="I903">
        <f>main!I903*0.9</f>
        <v>11.053798118959286</v>
      </c>
      <c r="J903">
        <f>main!J903*0.9</f>
        <v>9.6208224807652787</v>
      </c>
      <c r="K903">
        <f>main!K903*0.9</f>
        <v>9.8566108598564366</v>
      </c>
      <c r="L903">
        <f>main!L903*0.9</f>
        <v>9.8844460085079984</v>
      </c>
      <c r="M903">
        <f>main!M903*0.9</f>
        <v>8.3117646274823169</v>
      </c>
      <c r="N903">
        <f>main!N903*0.9</f>
        <v>8.6233439542216352</v>
      </c>
      <c r="O903">
        <f>main!O903*0.9</f>
        <v>7.6001607504823419</v>
      </c>
      <c r="P903">
        <f>main!P903*0.9</f>
        <v>6.9694845172685538</v>
      </c>
      <c r="Q903">
        <f>main!Q903*0.9</f>
        <v>6.3710196119800662</v>
      </c>
    </row>
    <row r="904" spans="1:17" x14ac:dyDescent="0.25">
      <c r="A904" s="4" t="str">
        <f>main!A904</f>
        <v>Казахстан</v>
      </c>
      <c r="B904" s="4" t="str">
        <f>main!B904</f>
        <v>Казахстан</v>
      </c>
      <c r="C904" s="4" t="str">
        <f>main!C904</f>
        <v>Шпик боковой</v>
      </c>
      <c r="D904" s="4" t="str">
        <f>main!D904</f>
        <v>Экспорт</v>
      </c>
      <c r="E904" s="4" t="str">
        <f>main!E904</f>
        <v>Продукция обвалки</v>
      </c>
      <c r="F904">
        <f>main!F904*0.9</f>
        <v>96.363544843518795</v>
      </c>
      <c r="G904">
        <f>main!G904*0.9</f>
        <v>104.16854610837224</v>
      </c>
      <c r="H904">
        <f>main!H904*0.9</f>
        <v>101.87530455271029</v>
      </c>
      <c r="I904">
        <f>main!I904*0.9</f>
        <v>87.025179936688772</v>
      </c>
      <c r="J904">
        <f>main!J904*0.9</f>
        <v>71.027830197723702</v>
      </c>
      <c r="K904">
        <f>main!K904*0.9</f>
        <v>62.684201552347922</v>
      </c>
      <c r="L904">
        <f>main!L904*0.9</f>
        <v>57.13793730457617</v>
      </c>
      <c r="M904">
        <f>main!M904*0.9</f>
        <v>52.584335163677352</v>
      </c>
      <c r="N904">
        <f>main!N904*0.9</f>
        <v>47.162210247474277</v>
      </c>
      <c r="O904">
        <f>main!O904*0.9</f>
        <v>45.875082957861679</v>
      </c>
      <c r="P904">
        <f>main!P904*0.9</f>
        <v>54.140539405904178</v>
      </c>
      <c r="Q904">
        <f>main!Q904*0.9</f>
        <v>65.504230406227165</v>
      </c>
    </row>
    <row r="905" spans="1:17" x14ac:dyDescent="0.25">
      <c r="A905" s="4" t="str">
        <f>main!A905</f>
        <v>Казахстан</v>
      </c>
      <c r="B905" s="4" t="str">
        <f>main!B905</f>
        <v>Казахстан</v>
      </c>
      <c r="C905" s="4" t="str">
        <f>main!C905</f>
        <v>Шпик хребтовой</v>
      </c>
      <c r="D905" s="4" t="str">
        <f>main!D905</f>
        <v>Экспорт</v>
      </c>
      <c r="E905" s="4" t="str">
        <f>main!E905</f>
        <v>Продукция обвалки</v>
      </c>
      <c r="F905">
        <f>main!F905*0.9</f>
        <v>119.56596352512209</v>
      </c>
      <c r="G905">
        <f>main!G905*0.9</f>
        <v>129.25025334719544</v>
      </c>
      <c r="H905">
        <f>main!H905*0.9</f>
        <v>126.40484498614121</v>
      </c>
      <c r="I905">
        <f>main!I905*0.9</f>
        <v>107.9791066940721</v>
      </c>
      <c r="J905">
        <f>main!J905*0.9</f>
        <v>88.129914362119735</v>
      </c>
      <c r="K905">
        <f>main!K905*0.9</f>
        <v>77.777306434504027</v>
      </c>
      <c r="L905">
        <f>main!L905*0.9</f>
        <v>70.89561243054618</v>
      </c>
      <c r="M905">
        <f>main!M905*0.9</f>
        <v>65.245593760407502</v>
      </c>
      <c r="N905">
        <f>main!N905*0.9</f>
        <v>58.517929361882693</v>
      </c>
      <c r="O905">
        <f>main!O905*0.9</f>
        <v>56.920887505318412</v>
      </c>
      <c r="P905">
        <f>main!P905*0.9</f>
        <v>67.176500930394724</v>
      </c>
      <c r="Q905">
        <f>main!Q905*0.9</f>
        <v>81.276341963243169</v>
      </c>
    </row>
    <row r="906" spans="1:17" x14ac:dyDescent="0.25">
      <c r="A906" s="4" t="str">
        <f>main!A906</f>
        <v>Казахстан</v>
      </c>
      <c r="B906" s="4" t="str">
        <f>main!B906</f>
        <v>Казахстан</v>
      </c>
      <c r="C906" s="4" t="str">
        <f>main!C906</f>
        <v>Набор для хаша свиной</v>
      </c>
      <c r="D906" s="4" t="str">
        <f>main!D906</f>
        <v>Экспорт</v>
      </c>
      <c r="E906" s="4" t="str">
        <f>main!E906</f>
        <v>Продукция обвалки</v>
      </c>
      <c r="F906">
        <f>main!F906*0.9</f>
        <v>129.04605854228882</v>
      </c>
      <c r="G906">
        <f>main!G906*0.9</f>
        <v>135.54490125535995</v>
      </c>
      <c r="H906">
        <f>main!H906*0.9</f>
        <v>127.56615177560703</v>
      </c>
      <c r="I906">
        <f>main!I906*0.9</f>
        <v>135.94567304124851</v>
      </c>
      <c r="J906">
        <f>main!J906*0.9</f>
        <v>135.13419950732111</v>
      </c>
      <c r="K906">
        <f>main!K906*0.9</f>
        <v>121.5122834819048</v>
      </c>
      <c r="L906">
        <f>main!L906*0.9</f>
        <v>118.28201537083608</v>
      </c>
      <c r="M906">
        <f>main!M906*0.9</f>
        <v>112.24085138196727</v>
      </c>
      <c r="N906">
        <f>main!N906*0.9</f>
        <v>104.40605226545256</v>
      </c>
      <c r="O906">
        <f>main!O906*0.9</f>
        <v>96.051434751347799</v>
      </c>
      <c r="P906">
        <f>main!P906*0.9</f>
        <v>89.892541722176702</v>
      </c>
      <c r="Q906">
        <f>main!Q906*0.9</f>
        <v>88.897205432672095</v>
      </c>
    </row>
    <row r="907" spans="1:17" x14ac:dyDescent="0.25">
      <c r="A907" s="4" t="str">
        <f>main!A907</f>
        <v>Казахстан</v>
      </c>
      <c r="B907" s="4" t="str">
        <f>main!B907</f>
        <v>Казахстан</v>
      </c>
      <c r="C907" s="4" t="str">
        <f>main!C907</f>
        <v>Позвонки свиные</v>
      </c>
      <c r="D907" s="4" t="str">
        <f>main!D907</f>
        <v>Экспорт</v>
      </c>
      <c r="E907" s="4" t="str">
        <f>main!E907</f>
        <v>Продукция обвалки</v>
      </c>
      <c r="F907">
        <f>main!F907*0.9</f>
        <v>35.206738821355643</v>
      </c>
      <c r="G907">
        <f>main!G907*0.9</f>
        <v>41.61583578606902</v>
      </c>
      <c r="H907">
        <f>main!H907*0.9</f>
        <v>42.724382756322655</v>
      </c>
      <c r="I907">
        <f>main!I907*0.9</f>
        <v>39.119609032510148</v>
      </c>
      <c r="J907">
        <f>main!J907*0.9</f>
        <v>39.221486826534502</v>
      </c>
      <c r="K907">
        <f>main!K907*0.9</f>
        <v>39.444687787245286</v>
      </c>
      <c r="L907">
        <f>main!L907*0.9</f>
        <v>40.90027175254415</v>
      </c>
      <c r="M907">
        <f>main!M907*0.9</f>
        <v>37.227682786329403</v>
      </c>
      <c r="N907">
        <f>main!N907*0.9</f>
        <v>36.209337674145914</v>
      </c>
      <c r="O907">
        <f>main!O907*0.9</f>
        <v>33.51958879407912</v>
      </c>
      <c r="P907">
        <f>main!P907*0.9</f>
        <v>34.835618359596971</v>
      </c>
      <c r="Q907">
        <f>main!Q907*0.9</f>
        <v>29.73987132716038</v>
      </c>
    </row>
    <row r="908" spans="1:17" x14ac:dyDescent="0.25">
      <c r="A908" s="4" t="str">
        <f>main!A908</f>
        <v>Киргизия</v>
      </c>
      <c r="B908" s="4" t="str">
        <f>main!B908</f>
        <v>Киргизия</v>
      </c>
      <c r="C908" s="4" t="str">
        <f>main!C908</f>
        <v>Карбонад свиной</v>
      </c>
      <c r="D908" s="4" t="str">
        <f>main!D908</f>
        <v>Экспорт</v>
      </c>
      <c r="E908" s="4" t="str">
        <f>main!E908</f>
        <v>Продукция обвалки</v>
      </c>
      <c r="F908">
        <f>main!F908*0.9</f>
        <v>241.49930994476574</v>
      </c>
      <c r="G908">
        <f>main!G908*0.9</f>
        <v>238.26114456464654</v>
      </c>
      <c r="H908">
        <f>main!H908*0.9</f>
        <v>222.16880176863509</v>
      </c>
      <c r="I908">
        <f>main!I908*0.9</f>
        <v>212.44703438124347</v>
      </c>
      <c r="J908">
        <f>main!J908*0.9</f>
        <v>203.29778995066604</v>
      </c>
      <c r="K908">
        <f>main!K908*0.9</f>
        <v>192.28752970347426</v>
      </c>
      <c r="L908">
        <f>main!L908*0.9</f>
        <v>186.82378811195153</v>
      </c>
      <c r="M908">
        <f>main!M908*0.9</f>
        <v>178.27365173809923</v>
      </c>
      <c r="N908">
        <f>main!N908*0.9</f>
        <v>174.64951105197477</v>
      </c>
      <c r="O908">
        <f>main!O908*0.9</f>
        <v>161.9762966328156</v>
      </c>
      <c r="P908">
        <f>main!P908*0.9</f>
        <v>162.43762106145115</v>
      </c>
      <c r="Q908">
        <f>main!Q908*0.9</f>
        <v>161.53454471788569</v>
      </c>
    </row>
    <row r="909" spans="1:17" x14ac:dyDescent="0.25">
      <c r="A909" s="4" t="str">
        <f>main!A909</f>
        <v>Киргизия</v>
      </c>
      <c r="B909" s="4" t="str">
        <f>main!B909</f>
        <v>Киргизия</v>
      </c>
      <c r="C909" s="4" t="str">
        <f>main!C909</f>
        <v>Шпик хребтовой</v>
      </c>
      <c r="D909" s="4" t="str">
        <f>main!D909</f>
        <v>Экспорт</v>
      </c>
      <c r="E909" s="4" t="str">
        <f>main!E909</f>
        <v>Продукция обвалки</v>
      </c>
      <c r="F909">
        <f>main!F909*0.9</f>
        <v>116.48079159646471</v>
      </c>
      <c r="G909">
        <f>main!G909*0.9</f>
        <v>125.91519676719442</v>
      </c>
      <c r="H909">
        <f>main!H909*0.9</f>
        <v>123.14320874870492</v>
      </c>
      <c r="I909">
        <f>main!I909*0.9</f>
        <v>105.19291153424258</v>
      </c>
      <c r="J909">
        <f>main!J909*0.9</f>
        <v>85.855889799871647</v>
      </c>
      <c r="K909">
        <f>main!K909*0.9</f>
        <v>75.770411199240087</v>
      </c>
      <c r="L909">
        <f>main!L909*0.9</f>
        <v>69.066286200178524</v>
      </c>
      <c r="M909">
        <f>main!M909*0.9</f>
        <v>63.562055499153992</v>
      </c>
      <c r="N909">
        <f>main!N909*0.9</f>
        <v>57.007985664966817</v>
      </c>
      <c r="O909">
        <f>main!O909*0.9</f>
        <v>55.452152431320776</v>
      </c>
      <c r="P909">
        <f>main!P909*0.9</f>
        <v>65.443139287787034</v>
      </c>
      <c r="Q909">
        <f>main!Q909*0.9</f>
        <v>79.179160781440814</v>
      </c>
    </row>
    <row r="910" spans="1:17" x14ac:dyDescent="0.25">
      <c r="A910" s="4"/>
      <c r="B910" s="4"/>
      <c r="C910" s="4"/>
      <c r="D910" s="4"/>
      <c r="E910" s="4"/>
    </row>
    <row r="911" spans="1:17" x14ac:dyDescent="0.25">
      <c r="A911" s="4"/>
      <c r="B911" s="4"/>
      <c r="C911" s="4"/>
      <c r="D911" s="4"/>
      <c r="E911" s="4"/>
    </row>
    <row r="912" spans="1:17" x14ac:dyDescent="0.25">
      <c r="A912" s="4"/>
      <c r="B912" s="4"/>
      <c r="C912" s="4"/>
      <c r="D912" s="4"/>
      <c r="E912" s="4"/>
    </row>
    <row r="913" spans="1:5" x14ac:dyDescent="0.25">
      <c r="A913" s="4"/>
      <c r="B913" s="4"/>
      <c r="C913" s="4"/>
      <c r="D913" s="4"/>
      <c r="E913" s="4"/>
    </row>
    <row r="914" spans="1:5" x14ac:dyDescent="0.25">
      <c r="A914" s="4"/>
      <c r="B914" s="4"/>
      <c r="C914" s="4"/>
      <c r="D914" s="4"/>
      <c r="E914" s="4"/>
    </row>
    <row r="915" spans="1:5" x14ac:dyDescent="0.25">
      <c r="A915" s="4"/>
      <c r="B915" s="4"/>
      <c r="C915" s="4"/>
      <c r="D915" s="4"/>
      <c r="E915" s="4"/>
    </row>
    <row r="916" spans="1:5" x14ac:dyDescent="0.25">
      <c r="A916" s="4"/>
      <c r="B916" s="4"/>
      <c r="C916" s="4"/>
      <c r="D916" s="4"/>
      <c r="E916" s="4"/>
    </row>
    <row r="917" spans="1:5" x14ac:dyDescent="0.25">
      <c r="A917" s="4"/>
      <c r="B917" s="4"/>
      <c r="C917" s="4"/>
      <c r="D917" s="4"/>
      <c r="E917" s="4"/>
    </row>
    <row r="918" spans="1:5" x14ac:dyDescent="0.25">
      <c r="A918" s="4"/>
      <c r="B918" s="4"/>
      <c r="C918" s="4"/>
      <c r="D918" s="4"/>
      <c r="E918" s="4"/>
    </row>
    <row r="919" spans="1:5" x14ac:dyDescent="0.25">
      <c r="A919" s="4"/>
      <c r="B919" s="4"/>
      <c r="C919" s="4"/>
      <c r="D919" s="4"/>
      <c r="E919" s="4"/>
    </row>
    <row r="920" spans="1:5" x14ac:dyDescent="0.25">
      <c r="A920" s="4"/>
      <c r="B920" s="4"/>
      <c r="C920" s="4"/>
      <c r="D920" s="4"/>
      <c r="E920" s="4"/>
    </row>
    <row r="921" spans="1:5" x14ac:dyDescent="0.25">
      <c r="A921" s="4"/>
      <c r="B921" s="4"/>
      <c r="C921" s="4"/>
      <c r="D921" s="4"/>
      <c r="E921" s="4"/>
    </row>
    <row r="922" spans="1:5" x14ac:dyDescent="0.25">
      <c r="A922" s="4"/>
      <c r="B922" s="4"/>
      <c r="C922" s="4"/>
      <c r="D922" s="4"/>
      <c r="E922" s="4"/>
    </row>
    <row r="923" spans="1:5" x14ac:dyDescent="0.25">
      <c r="A923" s="4"/>
      <c r="B923" s="4"/>
      <c r="C923" s="4"/>
      <c r="D923" s="4"/>
      <c r="E923" s="4"/>
    </row>
    <row r="924" spans="1:5" x14ac:dyDescent="0.25">
      <c r="A924" s="4"/>
      <c r="B924" s="4"/>
      <c r="C924" s="4"/>
      <c r="D924" s="4"/>
      <c r="E924" s="4"/>
    </row>
    <row r="925" spans="1:5" x14ac:dyDescent="0.25">
      <c r="A925" s="4"/>
      <c r="B925" s="4"/>
      <c r="C925" s="4"/>
      <c r="D925" s="4"/>
      <c r="E925" s="4"/>
    </row>
    <row r="926" spans="1:5" x14ac:dyDescent="0.25">
      <c r="A926" s="4"/>
      <c r="B926" s="4"/>
      <c r="C926" s="4"/>
      <c r="D926" s="4"/>
      <c r="E926" s="4"/>
    </row>
    <row r="927" spans="1:5" x14ac:dyDescent="0.25">
      <c r="A927" s="4"/>
      <c r="B927" s="4"/>
      <c r="C927" s="4"/>
      <c r="D927" s="4"/>
      <c r="E927" s="4"/>
    </row>
    <row r="928" spans="1:5" x14ac:dyDescent="0.25">
      <c r="A928" s="4"/>
      <c r="B928" s="4"/>
      <c r="C928" s="4"/>
      <c r="D928" s="4"/>
      <c r="E928" s="4"/>
    </row>
    <row r="929" spans="1:5" x14ac:dyDescent="0.25">
      <c r="A929" s="4"/>
      <c r="B929" s="4"/>
      <c r="C929" s="4"/>
      <c r="D929" s="4"/>
      <c r="E929" s="4"/>
    </row>
    <row r="930" spans="1:5" x14ac:dyDescent="0.25">
      <c r="A930" s="4"/>
      <c r="B930" s="4"/>
      <c r="C930" s="4"/>
      <c r="D930" s="4"/>
      <c r="E930" s="4"/>
    </row>
    <row r="931" spans="1:5" x14ac:dyDescent="0.25">
      <c r="A931" s="4"/>
      <c r="B931" s="4"/>
      <c r="C931" s="4"/>
      <c r="D931" s="4"/>
      <c r="E931" s="4"/>
    </row>
    <row r="932" spans="1:5" x14ac:dyDescent="0.25">
      <c r="A932" s="4"/>
      <c r="B932" s="4"/>
      <c r="C932" s="4"/>
      <c r="D932" s="4"/>
      <c r="E932" s="4"/>
    </row>
    <row r="933" spans="1:5" x14ac:dyDescent="0.25">
      <c r="A933" s="4"/>
      <c r="B933" s="4"/>
      <c r="C933" s="4"/>
      <c r="D933" s="4"/>
      <c r="E933" s="4"/>
    </row>
    <row r="934" spans="1:5" x14ac:dyDescent="0.25">
      <c r="A934" s="4"/>
      <c r="B934" s="4"/>
      <c r="C934" s="4"/>
      <c r="D934" s="4"/>
      <c r="E934" s="4"/>
    </row>
    <row r="935" spans="1:5" x14ac:dyDescent="0.25">
      <c r="A935" s="4"/>
      <c r="B935" s="4"/>
      <c r="C935" s="4"/>
      <c r="D935" s="4"/>
      <c r="E935" s="4"/>
    </row>
    <row r="936" spans="1:5" x14ac:dyDescent="0.25">
      <c r="A936" s="4"/>
      <c r="B936" s="4"/>
      <c r="C936" s="4"/>
      <c r="D936" s="4"/>
      <c r="E936" s="4"/>
    </row>
    <row r="937" spans="1:5" x14ac:dyDescent="0.25">
      <c r="A937" s="4"/>
      <c r="B937" s="4"/>
      <c r="C937" s="4"/>
      <c r="D937" s="4"/>
      <c r="E937" s="4"/>
    </row>
    <row r="938" spans="1:5" x14ac:dyDescent="0.25">
      <c r="A938" s="4"/>
      <c r="B938" s="4"/>
      <c r="C938" s="4"/>
      <c r="D938" s="4"/>
      <c r="E938" s="4"/>
    </row>
    <row r="939" spans="1:5" x14ac:dyDescent="0.25">
      <c r="A939" s="4"/>
      <c r="B939" s="4"/>
      <c r="C939" s="4"/>
      <c r="D939" s="4"/>
      <c r="E939" s="4"/>
    </row>
    <row r="940" spans="1:5" x14ac:dyDescent="0.25">
      <c r="A940" s="4"/>
      <c r="B940" s="4"/>
      <c r="C940" s="4"/>
      <c r="D940" s="4"/>
      <c r="E940" s="4"/>
    </row>
    <row r="941" spans="1:5" x14ac:dyDescent="0.25">
      <c r="A941" s="4"/>
      <c r="B941" s="4"/>
      <c r="C941" s="4"/>
      <c r="D941" s="4"/>
      <c r="E941" s="4"/>
    </row>
    <row r="942" spans="1:5" x14ac:dyDescent="0.25">
      <c r="A942" s="4"/>
      <c r="B942" s="4"/>
      <c r="C942" s="4"/>
      <c r="D942" s="4"/>
      <c r="E942" s="4"/>
    </row>
    <row r="943" spans="1:5" x14ac:dyDescent="0.25">
      <c r="A943" s="4"/>
      <c r="B943" s="4"/>
      <c r="C943" s="4"/>
      <c r="D943" s="4"/>
      <c r="E943" s="4"/>
    </row>
    <row r="944" spans="1:5" x14ac:dyDescent="0.25">
      <c r="A944" s="4"/>
      <c r="B944" s="4"/>
      <c r="C944" s="4"/>
      <c r="D944" s="4"/>
      <c r="E944" s="4"/>
    </row>
    <row r="945" spans="1:5" x14ac:dyDescent="0.25">
      <c r="A945" s="4"/>
      <c r="B945" s="4"/>
      <c r="C945" s="4"/>
      <c r="D945" s="4"/>
      <c r="E945" s="4"/>
    </row>
    <row r="946" spans="1:5" x14ac:dyDescent="0.25">
      <c r="A946" s="4"/>
      <c r="B946" s="4"/>
      <c r="C946" s="4"/>
      <c r="D946" s="4"/>
      <c r="E946" s="4"/>
    </row>
    <row r="947" spans="1:5" x14ac:dyDescent="0.25">
      <c r="A947" s="4"/>
      <c r="B947" s="4"/>
      <c r="C947" s="4"/>
      <c r="D947" s="4"/>
      <c r="E947" s="4"/>
    </row>
    <row r="948" spans="1:5" x14ac:dyDescent="0.25">
      <c r="A948" s="4"/>
      <c r="B948" s="4"/>
      <c r="C948" s="4"/>
      <c r="D948" s="4"/>
      <c r="E948" s="4"/>
    </row>
    <row r="949" spans="1:5" x14ac:dyDescent="0.25">
      <c r="A949" s="4"/>
      <c r="B949" s="4"/>
      <c r="C949" s="4"/>
      <c r="D949" s="4"/>
      <c r="E949" s="4"/>
    </row>
    <row r="950" spans="1:5" x14ac:dyDescent="0.25">
      <c r="A950" s="4"/>
      <c r="B950" s="4"/>
      <c r="C950" s="4"/>
      <c r="D950" s="4"/>
      <c r="E950" s="4"/>
    </row>
    <row r="951" spans="1:5" x14ac:dyDescent="0.25">
      <c r="A951" s="4"/>
      <c r="B951" s="4"/>
      <c r="C951" s="4"/>
      <c r="D951" s="4"/>
      <c r="E951" s="4"/>
    </row>
    <row r="952" spans="1:5" x14ac:dyDescent="0.25">
      <c r="A952" s="4"/>
      <c r="B952" s="4"/>
      <c r="C952" s="4"/>
      <c r="D952" s="4"/>
      <c r="E952" s="4"/>
    </row>
    <row r="953" spans="1:5" x14ac:dyDescent="0.25">
      <c r="A953" s="4"/>
      <c r="B953" s="4"/>
      <c r="C953" s="4"/>
      <c r="D953" s="4"/>
      <c r="E953" s="4"/>
    </row>
    <row r="954" spans="1:5" x14ac:dyDescent="0.25">
      <c r="A954" s="4"/>
      <c r="B954" s="4"/>
      <c r="C954" s="4"/>
      <c r="D954" s="4"/>
      <c r="E954" s="4"/>
    </row>
    <row r="955" spans="1:5" x14ac:dyDescent="0.25">
      <c r="A955" s="4"/>
      <c r="B955" s="4"/>
      <c r="C955" s="4"/>
      <c r="D955" s="4"/>
      <c r="E955" s="4"/>
    </row>
    <row r="956" spans="1:5" x14ac:dyDescent="0.25">
      <c r="A956" s="4"/>
      <c r="B956" s="4"/>
      <c r="C956" s="4"/>
      <c r="D956" s="4"/>
      <c r="E956" s="4"/>
    </row>
    <row r="957" spans="1:5" x14ac:dyDescent="0.25">
      <c r="A957" s="4"/>
      <c r="B957" s="4"/>
      <c r="C957" s="4"/>
      <c r="D957" s="4"/>
      <c r="E957" s="4"/>
    </row>
    <row r="958" spans="1:5" x14ac:dyDescent="0.25">
      <c r="A958" s="4"/>
      <c r="B958" s="4"/>
      <c r="C958" s="4"/>
      <c r="D958" s="4"/>
      <c r="E958" s="4"/>
    </row>
    <row r="959" spans="1:5" x14ac:dyDescent="0.25">
      <c r="A959" s="4"/>
      <c r="B959" s="4"/>
      <c r="C959" s="4"/>
      <c r="D959" s="4"/>
      <c r="E959" s="4"/>
    </row>
    <row r="960" spans="1:5" x14ac:dyDescent="0.25">
      <c r="A960" s="4"/>
      <c r="B960" s="4"/>
      <c r="C960" s="4"/>
      <c r="D960" s="4"/>
      <c r="E960" s="4"/>
    </row>
    <row r="961" spans="1:5" x14ac:dyDescent="0.25">
      <c r="A961" s="4"/>
      <c r="B961" s="4"/>
      <c r="C961" s="4"/>
      <c r="D961" s="4"/>
      <c r="E961" s="4"/>
    </row>
    <row r="962" spans="1:5" x14ac:dyDescent="0.25">
      <c r="A962" s="4"/>
      <c r="B962" s="4"/>
      <c r="C962" s="4"/>
      <c r="D962" s="4"/>
      <c r="E962" s="4"/>
    </row>
    <row r="963" spans="1:5" x14ac:dyDescent="0.25">
      <c r="A963" s="4"/>
      <c r="B963" s="4"/>
      <c r="C963" s="4"/>
      <c r="D963" s="4"/>
      <c r="E963" s="4"/>
    </row>
    <row r="964" spans="1:5" x14ac:dyDescent="0.25">
      <c r="A964" s="4"/>
      <c r="B964" s="4"/>
      <c r="C964" s="4"/>
      <c r="D964" s="4"/>
      <c r="E964" s="4"/>
    </row>
    <row r="965" spans="1:5" x14ac:dyDescent="0.25">
      <c r="A965" s="4"/>
      <c r="B965" s="4"/>
      <c r="C965" s="4"/>
      <c r="D965" s="4"/>
      <c r="E965" s="4"/>
    </row>
    <row r="966" spans="1:5" x14ac:dyDescent="0.25">
      <c r="A966" s="4"/>
      <c r="B966" s="4"/>
      <c r="C966" s="4"/>
      <c r="D966" s="4"/>
      <c r="E966" s="4"/>
    </row>
    <row r="967" spans="1:5" x14ac:dyDescent="0.25">
      <c r="A967" s="4"/>
      <c r="B967" s="4"/>
      <c r="C967" s="4"/>
      <c r="D967" s="4"/>
      <c r="E967" s="4"/>
    </row>
    <row r="968" spans="1:5" x14ac:dyDescent="0.25">
      <c r="A968" s="4"/>
      <c r="B968" s="4"/>
      <c r="C968" s="4"/>
      <c r="D968" s="4"/>
      <c r="E968" s="4"/>
    </row>
    <row r="969" spans="1:5" x14ac:dyDescent="0.25">
      <c r="A969" s="4"/>
      <c r="B969" s="4"/>
      <c r="C969" s="4"/>
      <c r="D969" s="4"/>
      <c r="E969" s="4"/>
    </row>
    <row r="970" spans="1:5" x14ac:dyDescent="0.25">
      <c r="A970" s="4"/>
      <c r="B970" s="4"/>
      <c r="C970" s="4"/>
      <c r="D970" s="4"/>
      <c r="E970" s="4"/>
    </row>
    <row r="971" spans="1:5" x14ac:dyDescent="0.25">
      <c r="A971" s="4"/>
      <c r="B971" s="4"/>
      <c r="C971" s="4"/>
      <c r="D971" s="4"/>
      <c r="E971" s="4"/>
    </row>
    <row r="972" spans="1:5" x14ac:dyDescent="0.25">
      <c r="A972" s="4"/>
      <c r="B972" s="4"/>
      <c r="C972" s="4"/>
      <c r="D972" s="4"/>
      <c r="E972" s="4"/>
    </row>
    <row r="973" spans="1:5" x14ac:dyDescent="0.25">
      <c r="A973" s="4"/>
      <c r="B973" s="4"/>
      <c r="C973" s="4"/>
      <c r="D973" s="4"/>
      <c r="E973" s="4"/>
    </row>
    <row r="974" spans="1:5" x14ac:dyDescent="0.25">
      <c r="A974" s="4"/>
      <c r="B974" s="4"/>
      <c r="C974" s="4"/>
      <c r="D974" s="4"/>
      <c r="E974" s="4"/>
    </row>
    <row r="975" spans="1:5" x14ac:dyDescent="0.25">
      <c r="A975" s="4"/>
      <c r="B975" s="4"/>
      <c r="C975" s="4"/>
      <c r="D975" s="4"/>
      <c r="E975" s="4"/>
    </row>
    <row r="976" spans="1:5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A961" workbookViewId="0">
      <selection activeCell="A974" sqref="A910:XFD974"/>
    </sheetView>
  </sheetViews>
  <sheetFormatPr defaultRowHeight="15" x14ac:dyDescent="0.25"/>
  <sheetData>
    <row r="1" spans="1:1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</row>
    <row r="2" spans="1:17" x14ac:dyDescent="0.25">
      <c r="A2" s="4" t="str">
        <f>main!A2</f>
        <v>Свердловская область</v>
      </c>
      <c r="B2" s="4" t="str">
        <f>main!B2</f>
        <v>Уральский ФО</v>
      </c>
      <c r="C2" s="4" t="str">
        <f>main!C2</f>
        <v>Шейка свиная</v>
      </c>
      <c r="D2" s="4" t="str">
        <f>main!D2</f>
        <v>HoReCa</v>
      </c>
      <c r="E2" s="4" t="str">
        <f>main!E2</f>
        <v>Продукция обвалки</v>
      </c>
      <c r="F2">
        <f>main!F2*0.84</f>
        <v>329.42298921932161</v>
      </c>
      <c r="G2">
        <f>main!G2*0.84</f>
        <v>288.41184790236531</v>
      </c>
      <c r="H2">
        <f>main!H2*0.84</f>
        <v>249.50390838755553</v>
      </c>
      <c r="I2">
        <f>main!I2*0.84</f>
        <v>242.77611456172463</v>
      </c>
      <c r="J2">
        <f>main!J2*0.84</f>
        <v>252.42697977384481</v>
      </c>
      <c r="K2">
        <f>main!K2*0.84</f>
        <v>250.53788668271565</v>
      </c>
      <c r="L2">
        <f>main!L2*0.84</f>
        <v>261.71392746232999</v>
      </c>
      <c r="M2">
        <f>main!M2*0.84</f>
        <v>269.25289317954633</v>
      </c>
      <c r="N2">
        <f>main!N2*0.84</f>
        <v>270.31887738284939</v>
      </c>
      <c r="O2">
        <f>main!O2*0.84</f>
        <v>256.47176175626697</v>
      </c>
      <c r="P2">
        <f>main!P2*0.84</f>
        <v>253.5441031520032</v>
      </c>
      <c r="Q2">
        <f>main!Q2*0.84</f>
        <v>241.24496726544217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Шейка свиная</v>
      </c>
      <c r="D3" s="4" t="str">
        <f>main!D3</f>
        <v>Дистрибьютор</v>
      </c>
      <c r="E3" s="4" t="str">
        <f>main!E3</f>
        <v>Продукция обвалки</v>
      </c>
      <c r="F3">
        <f>main!F3*0.84</f>
        <v>327.65870687424956</v>
      </c>
      <c r="G3">
        <f>main!G3*0.84</f>
        <v>286.86720788628855</v>
      </c>
      <c r="H3">
        <f>main!H3*0.84</f>
        <v>248.16764663594603</v>
      </c>
      <c r="I3">
        <f>main!I3*0.84</f>
        <v>241.47588468480703</v>
      </c>
      <c r="J3">
        <f>main!J3*0.84</f>
        <v>251.07506300297743</v>
      </c>
      <c r="K3">
        <f>main!K3*0.84</f>
        <v>249.19608727978536</v>
      </c>
      <c r="L3">
        <f>main!L3*0.84</f>
        <v>260.31227282136058</v>
      </c>
      <c r="M3">
        <f>main!M3*0.84</f>
        <v>267.81086229116778</v>
      </c>
      <c r="N3">
        <f>main!N3*0.84</f>
        <v>268.87113742991983</v>
      </c>
      <c r="O3">
        <f>main!O3*0.84</f>
        <v>255.09818244916252</v>
      </c>
      <c r="P3">
        <f>main!P3*0.84</f>
        <v>252.18620343180359</v>
      </c>
      <c r="Q3">
        <f>main!Q3*0.84</f>
        <v>239.95293771525021</v>
      </c>
    </row>
    <row r="4" spans="1:17" x14ac:dyDescent="0.25">
      <c r="A4" s="4" t="str">
        <f>main!A4</f>
        <v>Кемеровская область-Кузбасс</v>
      </c>
      <c r="B4" s="4" t="str">
        <f>main!B4</f>
        <v>Сибирский ФО</v>
      </c>
      <c r="C4" s="4" t="str">
        <f>main!C4</f>
        <v>Шейка свиная</v>
      </c>
      <c r="D4" s="4" t="str">
        <f>main!D4</f>
        <v>Дистрибьютор</v>
      </c>
      <c r="E4" s="4" t="str">
        <f>main!E4</f>
        <v>Продукция обвалки</v>
      </c>
      <c r="F4">
        <f>main!F4*0.84</f>
        <v>313.43803085679065</v>
      </c>
      <c r="G4">
        <f>main!G4*0.84</f>
        <v>274.41691879645964</v>
      </c>
      <c r="H4">
        <f>main!H4*0.84</f>
        <v>237.39695253630956</v>
      </c>
      <c r="I4">
        <f>main!I4*0.84</f>
        <v>230.99561893850483</v>
      </c>
      <c r="J4">
        <f>main!J4*0.84</f>
        <v>240.17818447626493</v>
      </c>
      <c r="K4">
        <f>main!K4*0.84</f>
        <v>238.38075795180796</v>
      </c>
      <c r="L4">
        <f>main!L4*0.84</f>
        <v>249.0144912654392</v>
      </c>
      <c r="M4">
        <f>main!M4*0.84</f>
        <v>256.18763535808762</v>
      </c>
      <c r="N4">
        <f>main!N4*0.84</f>
        <v>257.20189362342467</v>
      </c>
      <c r="O4">
        <f>main!O4*0.84</f>
        <v>244.02669700060278</v>
      </c>
      <c r="P4">
        <f>main!P4*0.84</f>
        <v>241.24110043335645</v>
      </c>
      <c r="Q4">
        <f>main!Q4*0.84</f>
        <v>229.53876920668787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Вырезка свиная</v>
      </c>
      <c r="D5" s="4" t="str">
        <f>main!D5</f>
        <v>Дистрибьютор</v>
      </c>
      <c r="E5" s="4" t="str">
        <f>main!E5</f>
        <v>Продукция обвалки</v>
      </c>
      <c r="F5">
        <f>main!F5*0.84</f>
        <v>309.47851214801062</v>
      </c>
      <c r="G5">
        <f>main!G5*0.84</f>
        <v>299.48386710769461</v>
      </c>
      <c r="H5">
        <f>main!H5*0.84</f>
        <v>271.42773393236899</v>
      </c>
      <c r="I5">
        <f>main!I5*0.84</f>
        <v>263.8248008584697</v>
      </c>
      <c r="J5">
        <f>main!J5*0.84</f>
        <v>248.53542628175407</v>
      </c>
      <c r="K5">
        <f>main!K5*0.84</f>
        <v>244.85845235993258</v>
      </c>
      <c r="L5">
        <f>main!L5*0.84</f>
        <v>240.80046581406611</v>
      </c>
      <c r="M5">
        <f>main!M5*0.84</f>
        <v>233.19642027078399</v>
      </c>
      <c r="N5">
        <f>main!N5*0.84</f>
        <v>226.61185213215509</v>
      </c>
      <c r="O5">
        <f>main!O5*0.84</f>
        <v>215.81603066673119</v>
      </c>
      <c r="P5">
        <f>main!P5*0.84</f>
        <v>212.92410871388731</v>
      </c>
      <c r="Q5">
        <f>main!Q5*0.84</f>
        <v>205.84990186675111</v>
      </c>
    </row>
    <row r="6" spans="1:17" x14ac:dyDescent="0.25">
      <c r="A6" s="4" t="str">
        <f>main!A6</f>
        <v>Забайкальский край</v>
      </c>
      <c r="B6" s="4" t="str">
        <f>main!B6</f>
        <v>Дальневосточный ФО</v>
      </c>
      <c r="C6" s="4" t="str">
        <f>main!C6</f>
        <v>Вырезка свиная</v>
      </c>
      <c r="D6" s="4" t="str">
        <f>main!D6</f>
        <v>Дистрибьютор</v>
      </c>
      <c r="E6" s="4" t="str">
        <f>main!E6</f>
        <v>Продукция обвалки</v>
      </c>
      <c r="F6">
        <f>main!F6*0.84</f>
        <v>330.80958877837691</v>
      </c>
      <c r="G6">
        <f>main!G6*0.84</f>
        <v>320.12605410314393</v>
      </c>
      <c r="H6">
        <f>main!H6*0.84</f>
        <v>290.13612745517685</v>
      </c>
      <c r="I6">
        <f>main!I6*0.84</f>
        <v>282.00915558165542</v>
      </c>
      <c r="J6">
        <f>main!J6*0.84</f>
        <v>265.66594751432791</v>
      </c>
      <c r="K6">
        <f>main!K6*0.84</f>
        <v>261.73553495487744</v>
      </c>
      <c r="L6">
        <f>main!L6*0.84</f>
        <v>257.3978481436385</v>
      </c>
      <c r="M6">
        <f>main!M6*0.84</f>
        <v>249.26968712281081</v>
      </c>
      <c r="N6">
        <f>main!N6*0.84</f>
        <v>242.23127187677497</v>
      </c>
      <c r="O6">
        <f>main!O6*0.84</f>
        <v>230.69133899189146</v>
      </c>
      <c r="P6">
        <f>main!P6*0.84</f>
        <v>227.60008879374558</v>
      </c>
      <c r="Q6">
        <f>main!Q6*0.84</f>
        <v>220.03828606375481</v>
      </c>
    </row>
    <row r="7" spans="1:17" x14ac:dyDescent="0.25">
      <c r="A7" s="4" t="str">
        <f>main!A7</f>
        <v>Красноярский край</v>
      </c>
      <c r="B7" s="4" t="str">
        <f>main!B7</f>
        <v>Сибирский ФО</v>
      </c>
      <c r="C7" s="4" t="str">
        <f>main!C7</f>
        <v>Вырезка свиная</v>
      </c>
      <c r="D7" s="4" t="str">
        <f>main!D7</f>
        <v>Дистрибьютор</v>
      </c>
      <c r="E7" s="4" t="str">
        <f>main!E7</f>
        <v>Продукция обвалки</v>
      </c>
      <c r="F7">
        <f>main!F7*0.84</f>
        <v>300.38274340425073</v>
      </c>
      <c r="G7">
        <f>main!G7*0.84</f>
        <v>290.68184728799315</v>
      </c>
      <c r="H7">
        <f>main!H7*0.84</f>
        <v>263.45030156927538</v>
      </c>
      <c r="I7">
        <f>main!I7*0.84</f>
        <v>256.07082349564246</v>
      </c>
      <c r="J7">
        <f>main!J7*0.84</f>
        <v>241.23081328487672</v>
      </c>
      <c r="K7">
        <f>main!K7*0.84</f>
        <v>237.6619079466787</v>
      </c>
      <c r="L7">
        <f>main!L7*0.84</f>
        <v>233.72318818586402</v>
      </c>
      <c r="M7">
        <f>main!M7*0.84</f>
        <v>226.34263033902533</v>
      </c>
      <c r="N7">
        <f>main!N7*0.84</f>
        <v>219.95158681265724</v>
      </c>
      <c r="O7">
        <f>main!O7*0.84</f>
        <v>209.47306135194415</v>
      </c>
      <c r="P7">
        <f>main!P7*0.84</f>
        <v>206.66613481001107</v>
      </c>
      <c r="Q7">
        <f>main!Q7*0.84</f>
        <v>199.79984336572616</v>
      </c>
    </row>
    <row r="8" spans="1:17" x14ac:dyDescent="0.25">
      <c r="A8" s="4" t="str">
        <f>main!A8</f>
        <v>Омская область</v>
      </c>
      <c r="B8" s="4" t="str">
        <f>main!B8</f>
        <v>Сибирский ФО</v>
      </c>
      <c r="C8" s="4" t="str">
        <f>main!C8</f>
        <v>Грудинка свиная</v>
      </c>
      <c r="D8" s="4" t="str">
        <f>main!D8</f>
        <v>Дистрибьютор</v>
      </c>
      <c r="E8" s="4" t="str">
        <f>main!E8</f>
        <v>Продукция обвалки</v>
      </c>
      <c r="F8">
        <f>main!F8*0.84</f>
        <v>196.58147646215392</v>
      </c>
      <c r="G8">
        <f>main!G8*0.84</f>
        <v>209.67725495078491</v>
      </c>
      <c r="H8">
        <f>main!H8*0.84</f>
        <v>203.84628808909582</v>
      </c>
      <c r="I8">
        <f>main!I8*0.84</f>
        <v>183.25690872904858</v>
      </c>
      <c r="J8">
        <f>main!J8*0.84</f>
        <v>166.25730030550631</v>
      </c>
      <c r="K8">
        <f>main!K8*0.84</f>
        <v>153.67127456601094</v>
      </c>
      <c r="L8">
        <f>main!L8*0.84</f>
        <v>152.58913600540595</v>
      </c>
      <c r="M8">
        <f>main!M8*0.84</f>
        <v>144.66032101072051</v>
      </c>
      <c r="N8">
        <f>main!N8*0.84</f>
        <v>135.63194343135422</v>
      </c>
      <c r="O8">
        <f>main!O8*0.84</f>
        <v>131.0676519558493</v>
      </c>
      <c r="P8">
        <f>main!P8*0.84</f>
        <v>132.55672309944183</v>
      </c>
      <c r="Q8">
        <f>main!Q8*0.84</f>
        <v>133.0487267206781</v>
      </c>
    </row>
    <row r="9" spans="1:17" x14ac:dyDescent="0.25">
      <c r="A9" s="4" t="str">
        <f>main!A9</f>
        <v>Забайкальский край</v>
      </c>
      <c r="B9" s="4" t="str">
        <f>main!B9</f>
        <v>Дальневосточный ФО</v>
      </c>
      <c r="C9" s="4" t="str">
        <f>main!C9</f>
        <v>Грудинка свиная</v>
      </c>
      <c r="D9" s="4" t="str">
        <f>main!D9</f>
        <v>Дистрибьютор</v>
      </c>
      <c r="E9" s="4" t="str">
        <f>main!E9</f>
        <v>Продукция обвалки</v>
      </c>
      <c r="F9">
        <f>main!F9*0.84</f>
        <v>198.05130563096935</v>
      </c>
      <c r="G9">
        <f>main!G9*0.84</f>
        <v>211.24500055383081</v>
      </c>
      <c r="H9">
        <f>main!H9*0.84</f>
        <v>205.37043586527651</v>
      </c>
      <c r="I9">
        <f>main!I9*0.84</f>
        <v>184.62711081870864</v>
      </c>
      <c r="J9">
        <f>main!J9*0.84</f>
        <v>167.50039723363724</v>
      </c>
      <c r="K9">
        <f>main!K9*0.84</f>
        <v>154.82026645390965</v>
      </c>
      <c r="L9">
        <f>main!L9*0.84</f>
        <v>153.7300368012562</v>
      </c>
      <c r="M9">
        <f>main!M9*0.84</f>
        <v>145.74193848159499</v>
      </c>
      <c r="N9">
        <f>main!N9*0.84</f>
        <v>136.6460562067098</v>
      </c>
      <c r="O9">
        <f>main!O9*0.84</f>
        <v>132.0476377683475</v>
      </c>
      <c r="P9">
        <f>main!P9*0.84</f>
        <v>133.54784261711251</v>
      </c>
      <c r="Q9">
        <f>main!Q9*0.84</f>
        <v>134.04352492306859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Грудинка свиная</v>
      </c>
      <c r="D10" s="4" t="str">
        <f>main!D10</f>
        <v>Дистрибьютор</v>
      </c>
      <c r="E10" s="4" t="str">
        <f>main!E10</f>
        <v>Продукция обвалки</v>
      </c>
      <c r="F10">
        <f>main!F10*0.84</f>
        <v>169.77029373384491</v>
      </c>
      <c r="G10">
        <f>main!G10*0.84</f>
        <v>181.07997662309862</v>
      </c>
      <c r="H10">
        <f>main!H10*0.84</f>
        <v>176.04427857729695</v>
      </c>
      <c r="I10">
        <f>main!I10*0.84</f>
        <v>158.26302550778033</v>
      </c>
      <c r="J10">
        <f>main!J10*0.84</f>
        <v>143.58194483138845</v>
      </c>
      <c r="K10">
        <f>main!K10*0.84</f>
        <v>132.7124909785112</v>
      </c>
      <c r="L10">
        <f>main!L10*0.84</f>
        <v>131.77794218682993</v>
      </c>
      <c r="M10">
        <f>main!M10*0.84</f>
        <v>124.93051548705026</v>
      </c>
      <c r="N10">
        <f>main!N10*0.84</f>
        <v>117.13349238409191</v>
      </c>
      <c r="O10">
        <f>main!O10*0.84</f>
        <v>113.19171150814792</v>
      </c>
      <c r="P10">
        <f>main!P10*0.84</f>
        <v>114.47769251708073</v>
      </c>
      <c r="Q10">
        <f>main!Q10*0.84</f>
        <v>114.90259317811264</v>
      </c>
    </row>
    <row r="11" spans="1:17" x14ac:dyDescent="0.25">
      <c r="A11" s="4" t="str">
        <f>main!A11</f>
        <v>Кемеровская область-Кузбасс</v>
      </c>
      <c r="B11" s="4" t="str">
        <f>main!B11</f>
        <v>Сибирский ФО</v>
      </c>
      <c r="C11" s="4" t="str">
        <f>main!C11</f>
        <v>Грудинка свиная</v>
      </c>
      <c r="D11" s="4" t="str">
        <f>main!D11</f>
        <v>Дистрибьютор</v>
      </c>
      <c r="E11" s="4" t="str">
        <f>main!E11</f>
        <v>Продукция обвалки</v>
      </c>
      <c r="F11">
        <f>main!F11*0.84</f>
        <v>188.36667489178589</v>
      </c>
      <c r="G11">
        <f>main!G11*0.84</f>
        <v>200.91520333616205</v>
      </c>
      <c r="H11">
        <f>main!H11*0.84</f>
        <v>195.32790254410585</v>
      </c>
      <c r="I11">
        <f>main!I11*0.84</f>
        <v>175.59891791169909</v>
      </c>
      <c r="J11">
        <f>main!J11*0.84</f>
        <v>159.30969386661707</v>
      </c>
      <c r="K11">
        <f>main!K11*0.84</f>
        <v>147.24961648131165</v>
      </c>
      <c r="L11">
        <f>main!L11*0.84</f>
        <v>146.21269862871534</v>
      </c>
      <c r="M11">
        <f>main!M11*0.84</f>
        <v>138.61521516659187</v>
      </c>
      <c r="N11">
        <f>main!N11*0.84</f>
        <v>129.96411794777435</v>
      </c>
      <c r="O11">
        <f>main!O11*0.84</f>
        <v>125.59056035755397</v>
      </c>
      <c r="P11">
        <f>main!P11*0.84</f>
        <v>127.01740578085526</v>
      </c>
      <c r="Q11">
        <f>main!Q11*0.84</f>
        <v>127.488849417534</v>
      </c>
    </row>
    <row r="12" spans="1:17" x14ac:dyDescent="0.25">
      <c r="A12" s="4" t="str">
        <f>main!A12</f>
        <v>Алтайский край</v>
      </c>
      <c r="B12" s="4" t="str">
        <f>main!B12</f>
        <v>Сибирский ФО</v>
      </c>
      <c r="C12" s="4" t="str">
        <f>main!C12</f>
        <v>Котлета на кости свиная</v>
      </c>
      <c r="D12" s="4" t="str">
        <f>main!D12</f>
        <v>Дистрибьютор</v>
      </c>
      <c r="E12" s="4" t="str">
        <f>main!E12</f>
        <v>Продукция обвалки</v>
      </c>
      <c r="F12">
        <f>main!F12*0.84</f>
        <v>229.24359698565664</v>
      </c>
      <c r="G12">
        <f>main!G12*0.84</f>
        <v>220.43727823517787</v>
      </c>
      <c r="H12">
        <f>main!H12*0.84</f>
        <v>192.39012479345871</v>
      </c>
      <c r="I12">
        <f>main!I12*0.84</f>
        <v>190.34096520405365</v>
      </c>
      <c r="J12">
        <f>main!J12*0.84</f>
        <v>188.27197401365802</v>
      </c>
      <c r="K12">
        <f>main!K12*0.84</f>
        <v>176.20474563890733</v>
      </c>
      <c r="L12">
        <f>main!L12*0.84</f>
        <v>179.79215915320526</v>
      </c>
      <c r="M12">
        <f>main!M12*0.84</f>
        <v>173.62053025818958</v>
      </c>
      <c r="N12">
        <f>main!N12*0.84</f>
        <v>164.76514223031029</v>
      </c>
      <c r="O12">
        <f>main!O12*0.84</f>
        <v>153.27447668743639</v>
      </c>
      <c r="P12">
        <f>main!P12*0.84</f>
        <v>156.09128720068747</v>
      </c>
      <c r="Q12">
        <f>main!Q12*0.84</f>
        <v>148.85256228217546</v>
      </c>
    </row>
    <row r="13" spans="1:17" x14ac:dyDescent="0.25">
      <c r="A13" s="4" t="str">
        <f>main!A13</f>
        <v>Новосибирская область</v>
      </c>
      <c r="B13" s="4" t="str">
        <f>main!B13</f>
        <v>Сибирский ФО</v>
      </c>
      <c r="C13" s="4" t="str">
        <f>main!C13</f>
        <v>Котлета на кости свиная</v>
      </c>
      <c r="D13" s="4" t="str">
        <f>main!D13</f>
        <v>Дистрибьютор</v>
      </c>
      <c r="E13" s="4" t="str">
        <f>main!E13</f>
        <v>Продукция обвалки</v>
      </c>
      <c r="F13">
        <f>main!F13*0.84</f>
        <v>222.98632160405788</v>
      </c>
      <c r="G13">
        <f>main!G13*0.84</f>
        <v>214.42037406675342</v>
      </c>
      <c r="H13">
        <f>main!H13*0.84</f>
        <v>187.13877641399606</v>
      </c>
      <c r="I13">
        <f>main!I13*0.84</f>
        <v>185.14554927382991</v>
      </c>
      <c r="J13">
        <f>main!J13*0.84</f>
        <v>183.13303184239916</v>
      </c>
      <c r="K13">
        <f>main!K13*0.84</f>
        <v>171.39518222468385</v>
      </c>
      <c r="L13">
        <f>main!L13*0.84</f>
        <v>174.88467616974717</v>
      </c>
      <c r="M13">
        <f>main!M13*0.84</f>
        <v>168.88150380768127</v>
      </c>
      <c r="N13">
        <f>main!N13*0.84</f>
        <v>160.26782635418641</v>
      </c>
      <c r="O13">
        <f>main!O13*0.84</f>
        <v>149.09080210627138</v>
      </c>
      <c r="P13">
        <f>main!P13*0.84</f>
        <v>151.83072689921903</v>
      </c>
      <c r="Q13">
        <f>main!Q13*0.84</f>
        <v>144.78958523198364</v>
      </c>
    </row>
    <row r="14" spans="1:17" x14ac:dyDescent="0.25">
      <c r="A14" s="4" t="str">
        <f>main!A14</f>
        <v>Республика Хакасия</v>
      </c>
      <c r="B14" s="4" t="str">
        <f>main!B14</f>
        <v>Сибирский ФО</v>
      </c>
      <c r="C14" s="4" t="str">
        <f>main!C14</f>
        <v>Котлета на кости свиная</v>
      </c>
      <c r="D14" s="4" t="str">
        <f>main!D14</f>
        <v>Дистрибьютор</v>
      </c>
      <c r="E14" s="4" t="str">
        <f>main!E14</f>
        <v>Продукция обвалки</v>
      </c>
      <c r="F14">
        <f>main!F14*0.84</f>
        <v>250.86449022115494</v>
      </c>
      <c r="G14">
        <f>main!G14*0.84</f>
        <v>241.22761183888943</v>
      </c>
      <c r="H14">
        <f>main!H14*0.84</f>
        <v>210.53521762230588</v>
      </c>
      <c r="I14">
        <f>main!I14*0.84</f>
        <v>208.2927934824942</v>
      </c>
      <c r="J14">
        <f>main!J14*0.84</f>
        <v>206.02866734298365</v>
      </c>
      <c r="K14">
        <f>main!K14*0.84</f>
        <v>192.82332972649397</v>
      </c>
      <c r="L14">
        <f>main!L14*0.84</f>
        <v>196.7490867566157</v>
      </c>
      <c r="M14">
        <f>main!M14*0.84</f>
        <v>189.9953865139907</v>
      </c>
      <c r="N14">
        <f>main!N14*0.84</f>
        <v>180.30481093179264</v>
      </c>
      <c r="O14">
        <f>main!O14*0.84</f>
        <v>167.73041412586915</v>
      </c>
      <c r="P14">
        <f>main!P14*0.84</f>
        <v>170.81288946104959</v>
      </c>
      <c r="Q14">
        <f>main!Q14*0.84</f>
        <v>162.89145104178019</v>
      </c>
    </row>
    <row r="15" spans="1:17" x14ac:dyDescent="0.25">
      <c r="A15" s="4" t="str">
        <f>main!A15</f>
        <v>Красноярский край</v>
      </c>
      <c r="B15" s="4" t="str">
        <f>main!B15</f>
        <v>Сибирский ФО</v>
      </c>
      <c r="C15" s="4" t="str">
        <f>main!C15</f>
        <v>Котлета на кости свиная</v>
      </c>
      <c r="D15" s="4" t="str">
        <f>main!D15</f>
        <v>Дистрибьютор</v>
      </c>
      <c r="E15" s="4" t="str">
        <f>main!E15</f>
        <v>Продукция обвалки</v>
      </c>
      <c r="F15">
        <f>main!F15*0.84</f>
        <v>227.8117159953301</v>
      </c>
      <c r="G15">
        <f>main!G15*0.84</f>
        <v>219.06040249070932</v>
      </c>
      <c r="H15">
        <f>main!H15*0.84</f>
        <v>191.18843468721099</v>
      </c>
      <c r="I15">
        <f>main!I15*0.84</f>
        <v>189.15207437639339</v>
      </c>
      <c r="J15">
        <f>main!J15*0.84</f>
        <v>187.09600633496959</v>
      </c>
      <c r="K15">
        <f>main!K15*0.84</f>
        <v>175.10415121008469</v>
      </c>
      <c r="L15">
        <f>main!L15*0.84</f>
        <v>178.66915734078236</v>
      </c>
      <c r="M15">
        <f>main!M15*0.84</f>
        <v>172.53607712590571</v>
      </c>
      <c r="N15">
        <f>main!N15*0.84</f>
        <v>163.73600083604578</v>
      </c>
      <c r="O15">
        <f>main!O15*0.84</f>
        <v>152.31710726749694</v>
      </c>
      <c r="P15">
        <f>main!P15*0.84</f>
        <v>155.11632366915532</v>
      </c>
      <c r="Q15">
        <f>main!Q15*0.84</f>
        <v>147.9228126311674</v>
      </c>
    </row>
    <row r="16" spans="1:17" x14ac:dyDescent="0.25">
      <c r="A16" s="4" t="str">
        <f>main!A16</f>
        <v>Кемеровская область-Кузбасс</v>
      </c>
      <c r="B16" s="4" t="str">
        <f>main!B16</f>
        <v>Сибирский ФО</v>
      </c>
      <c r="C16" s="4" t="str">
        <f>main!C16</f>
        <v>Котлета на кости свиная</v>
      </c>
      <c r="D16" s="4" t="str">
        <f>main!D16</f>
        <v>Дистрибьютор</v>
      </c>
      <c r="E16" s="4" t="str">
        <f>main!E16</f>
        <v>Продукция обвалки</v>
      </c>
      <c r="F16">
        <f>main!F16*0.84</f>
        <v>230.23513689528718</v>
      </c>
      <c r="G16">
        <f>main!G16*0.84</f>
        <v>221.39072845936971</v>
      </c>
      <c r="H16">
        <f>main!H16*0.84</f>
        <v>193.22226357273053</v>
      </c>
      <c r="I16">
        <f>main!I16*0.84</f>
        <v>191.16424081968287</v>
      </c>
      <c r="J16">
        <f>main!J16*0.84</f>
        <v>189.08630068866285</v>
      </c>
      <c r="K16">
        <f>main!K16*0.84</f>
        <v>176.96687832162831</v>
      </c>
      <c r="L16">
        <f>main!L16*0.84</f>
        <v>180.56980835947829</v>
      </c>
      <c r="M16">
        <f>main!M16*0.84</f>
        <v>174.37148551777312</v>
      </c>
      <c r="N16">
        <f>main!N16*0.84</f>
        <v>165.47779556669789</v>
      </c>
      <c r="O16">
        <f>main!O16*0.84</f>
        <v>153.93742982009402</v>
      </c>
      <c r="P16">
        <f>main!P16*0.84</f>
        <v>156.76642379268046</v>
      </c>
      <c r="Q16">
        <f>main!Q16*0.84</f>
        <v>149.49638945158947</v>
      </c>
    </row>
    <row r="17" spans="1:17" x14ac:dyDescent="0.25">
      <c r="A17" s="4" t="str">
        <f>main!A17</f>
        <v>Алтайский край</v>
      </c>
      <c r="B17" s="4" t="str">
        <f>main!B17</f>
        <v>Сибирский ФО</v>
      </c>
      <c r="C17" s="4" t="str">
        <f>main!C17</f>
        <v>Позвонки свиные</v>
      </c>
      <c r="D17" s="4" t="str">
        <f>main!D17</f>
        <v>Дистрибьютор</v>
      </c>
      <c r="E17" s="4" t="str">
        <f>main!E17</f>
        <v>Продукция обвалки</v>
      </c>
      <c r="F17">
        <f>main!F17*0.84</f>
        <v>43.99614650475506</v>
      </c>
      <c r="G17">
        <f>main!G17*0.84</f>
        <v>52.005282779872658</v>
      </c>
      <c r="H17">
        <f>main!H17*0.84</f>
        <v>53.390579928755344</v>
      </c>
      <c r="I17">
        <f>main!I17*0.84</f>
        <v>48.885869802830662</v>
      </c>
      <c r="J17">
        <f>main!J17*0.84</f>
        <v>49.013181519323908</v>
      </c>
      <c r="K17">
        <f>main!K17*0.84</f>
        <v>49.292104887297917</v>
      </c>
      <c r="L17">
        <f>main!L17*0.84</f>
        <v>51.111077263927584</v>
      </c>
      <c r="M17">
        <f>main!M17*0.84</f>
        <v>46.521621733007457</v>
      </c>
      <c r="N17">
        <f>main!N17*0.84</f>
        <v>45.249045452217452</v>
      </c>
      <c r="O17">
        <f>main!O17*0.84</f>
        <v>41.887797300581269</v>
      </c>
      <c r="P17">
        <f>main!P17*0.84</f>
        <v>43.532375341816703</v>
      </c>
      <c r="Q17">
        <f>main!Q17*0.84</f>
        <v>37.164468500804198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Позвонки свиные</v>
      </c>
      <c r="D18" s="4" t="str">
        <f>main!D18</f>
        <v>Дистрибьютор</v>
      </c>
      <c r="E18" s="4" t="str">
        <f>main!E18</f>
        <v>Продукция обвалки</v>
      </c>
      <c r="F18">
        <f>main!F18*0.84</f>
        <v>41.288363607626636</v>
      </c>
      <c r="G18">
        <f>main!G18*0.84</f>
        <v>48.804570298009111</v>
      </c>
      <c r="H18">
        <f>main!H18*0.84</f>
        <v>50.104608072487714</v>
      </c>
      <c r="I18">
        <f>main!I18*0.84</f>
        <v>45.877144433006613</v>
      </c>
      <c r="J18">
        <f>main!J18*0.84</f>
        <v>45.996620633985174</v>
      </c>
      <c r="K18">
        <f>main!K18*0.84</f>
        <v>46.258377409304806</v>
      </c>
      <c r="L18">
        <f>main!L18*0.84</f>
        <v>47.965399474757675</v>
      </c>
      <c r="M18">
        <f>main!M18*0.84</f>
        <v>43.658406163396123</v>
      </c>
      <c r="N18">
        <f>main!N18*0.84</f>
        <v>42.464151748545945</v>
      </c>
      <c r="O18">
        <f>main!O18*0.84</f>
        <v>39.309774674971599</v>
      </c>
      <c r="P18">
        <f>main!P18*0.84</f>
        <v>40.853135663196056</v>
      </c>
      <c r="Q18">
        <f>main!Q18*0.84</f>
        <v>34.877147446982598</v>
      </c>
    </row>
    <row r="19" spans="1:17" x14ac:dyDescent="0.25">
      <c r="A19" s="4" t="str">
        <f>main!A19</f>
        <v>Забайкальский край</v>
      </c>
      <c r="B19" s="4" t="str">
        <f>main!B19</f>
        <v>Дальневосточный ФО</v>
      </c>
      <c r="C19" s="4" t="str">
        <f>main!C19</f>
        <v>Позвонки свиные</v>
      </c>
      <c r="D19" s="4" t="str">
        <f>main!D19</f>
        <v>Дистрибьютор</v>
      </c>
      <c r="E19" s="4" t="str">
        <f>main!E19</f>
        <v>Продукция обвалки</v>
      </c>
      <c r="F19">
        <f>main!F19*0.84</f>
        <v>42.542509537731725</v>
      </c>
      <c r="G19">
        <f>main!G19*0.84</f>
        <v>50.287023169996267</v>
      </c>
      <c r="H19">
        <f>main!H19*0.84</f>
        <v>51.626549966111568</v>
      </c>
      <c r="I19">
        <f>main!I19*0.84</f>
        <v>47.270675901637432</v>
      </c>
      <c r="J19">
        <f>main!J19*0.84</f>
        <v>47.393781226613875</v>
      </c>
      <c r="K19">
        <f>main!K19*0.84</f>
        <v>47.663488939334755</v>
      </c>
      <c r="L19">
        <f>main!L19*0.84</f>
        <v>49.422362291419681</v>
      </c>
      <c r="M19">
        <f>main!M19*0.84</f>
        <v>44.984542818387816</v>
      </c>
      <c r="N19">
        <f>main!N19*0.84</f>
        <v>43.754012581901101</v>
      </c>
      <c r="O19">
        <f>main!O19*0.84</f>
        <v>40.503820396678464</v>
      </c>
      <c r="P19">
        <f>main!P19*0.84</f>
        <v>42.094061419201672</v>
      </c>
      <c r="Q19">
        <f>main!Q19*0.84</f>
        <v>35.936550840635846</v>
      </c>
    </row>
    <row r="20" spans="1:17" x14ac:dyDescent="0.25">
      <c r="A20" s="4" t="str">
        <f>main!A20</f>
        <v>Республика Хакасия</v>
      </c>
      <c r="B20" s="4" t="str">
        <f>main!B20</f>
        <v>Сибирский ФО</v>
      </c>
      <c r="C20" s="4" t="str">
        <f>main!C20</f>
        <v>Позвонки свиные</v>
      </c>
      <c r="D20" s="4" t="str">
        <f>main!D20</f>
        <v>Дистрибьютор</v>
      </c>
      <c r="E20" s="4" t="str">
        <f>main!E20</f>
        <v>Продукция обвалки</v>
      </c>
      <c r="F20">
        <f>main!F20*0.84</f>
        <v>41.129431332563527</v>
      </c>
      <c r="G20">
        <f>main!G20*0.84</f>
        <v>48.616705710672761</v>
      </c>
      <c r="H20">
        <f>main!H20*0.84</f>
        <v>49.911739218982596</v>
      </c>
      <c r="I20">
        <f>main!I20*0.84</f>
        <v>45.700548455325645</v>
      </c>
      <c r="J20">
        <f>main!J20*0.84</f>
        <v>45.81956475373655</v>
      </c>
      <c r="K20">
        <f>main!K20*0.84</f>
        <v>46.080313942506862</v>
      </c>
      <c r="L20">
        <f>main!L20*0.84</f>
        <v>47.780765127529023</v>
      </c>
      <c r="M20">
        <f>main!M20*0.84</f>
        <v>43.490350827439535</v>
      </c>
      <c r="N20">
        <f>main!N20*0.84</f>
        <v>42.300693484368708</v>
      </c>
      <c r="O20">
        <f>main!O20*0.84</f>
        <v>39.158458629107358</v>
      </c>
      <c r="P20">
        <f>main!P20*0.84</f>
        <v>40.695878721358476</v>
      </c>
      <c r="Q20">
        <f>main!Q20*0.84</f>
        <v>34.742894017998644</v>
      </c>
    </row>
    <row r="21" spans="1:17" x14ac:dyDescent="0.25">
      <c r="A21" s="4" t="str">
        <f>main!A21</f>
        <v>Томская область</v>
      </c>
      <c r="B21" s="4" t="str">
        <f>main!B21</f>
        <v>Сибирский ФО</v>
      </c>
      <c r="C21" s="4" t="str">
        <f>main!C21</f>
        <v>Позвонки свиные</v>
      </c>
      <c r="D21" s="4" t="str">
        <f>main!D21</f>
        <v>Дистрибьютор</v>
      </c>
      <c r="E21" s="4" t="str">
        <f>main!E21</f>
        <v>Продукция обвалки</v>
      </c>
      <c r="F21">
        <f>main!F21*0.84</f>
        <v>41.604013547500614</v>
      </c>
      <c r="G21">
        <f>main!G21*0.84</f>
        <v>49.177681710864832</v>
      </c>
      <c r="H21">
        <f>main!H21*0.84</f>
        <v>50.48765828672699</v>
      </c>
      <c r="I21">
        <f>main!I21*0.84</f>
        <v>46.227875646756964</v>
      </c>
      <c r="J21">
        <f>main!J21*0.84</f>
        <v>46.348265244449763</v>
      </c>
      <c r="K21">
        <f>main!K21*0.84</f>
        <v>46.61202315285319</v>
      </c>
      <c r="L21">
        <f>main!L21*0.84</f>
        <v>48.332095418537889</v>
      </c>
      <c r="M21">
        <f>main!M21*0.84</f>
        <v>43.992175101575221</v>
      </c>
      <c r="N21">
        <f>main!N21*0.84</f>
        <v>42.788790600150911</v>
      </c>
      <c r="O21">
        <f>main!O21*0.84</f>
        <v>39.610298283282461</v>
      </c>
      <c r="P21">
        <f>main!P21*0.84</f>
        <v>41.165458281217418</v>
      </c>
      <c r="Q21">
        <f>main!Q21*0.84</f>
        <v>35.143783577182319</v>
      </c>
    </row>
    <row r="22" spans="1:17" x14ac:dyDescent="0.25">
      <c r="A22" s="4" t="str">
        <f>main!A22</f>
        <v>Красноярский край</v>
      </c>
      <c r="B22" s="4" t="str">
        <f>main!B22</f>
        <v>Сибирский ФО</v>
      </c>
      <c r="C22" s="4" t="str">
        <f>main!C22</f>
        <v>Позвонки свиные</v>
      </c>
      <c r="D22" s="4" t="str">
        <f>main!D22</f>
        <v>Дистрибьютор</v>
      </c>
      <c r="E22" s="4" t="str">
        <f>main!E22</f>
        <v>Продукция обвалки</v>
      </c>
      <c r="F22">
        <f>main!F22*0.84</f>
        <v>36.632100631322771</v>
      </c>
      <c r="G22">
        <f>main!G22*0.84</f>
        <v>43.300672979320929</v>
      </c>
      <c r="H22">
        <f>main!H22*0.84</f>
        <v>44.454100008587467</v>
      </c>
      <c r="I22">
        <f>main!I22*0.84</f>
        <v>40.703385281106129</v>
      </c>
      <c r="J22">
        <f>main!J22*0.84</f>
        <v>40.809387646782021</v>
      </c>
      <c r="K22">
        <f>main!K22*0.84</f>
        <v>41.041625006091365</v>
      </c>
      <c r="L22">
        <f>main!L22*0.84</f>
        <v>42.556138990607991</v>
      </c>
      <c r="M22">
        <f>main!M22*0.84</f>
        <v>38.734863487911952</v>
      </c>
      <c r="N22">
        <f>main!N22*0.84</f>
        <v>37.675290182465844</v>
      </c>
      <c r="O22">
        <f>main!O22*0.84</f>
        <v>34.876645521068596</v>
      </c>
      <c r="P22">
        <f>main!P22*0.84</f>
        <v>36.245955178588005</v>
      </c>
      <c r="Q22">
        <f>main!Q22*0.84</f>
        <v>30.943904368623389</v>
      </c>
    </row>
    <row r="23" spans="1:17" x14ac:dyDescent="0.25">
      <c r="A23" s="4" t="str">
        <f>main!A23</f>
        <v>Кемеровская область-Кузбасс</v>
      </c>
      <c r="B23" s="4" t="str">
        <f>main!B23</f>
        <v>Сибирский ФО</v>
      </c>
      <c r="C23" s="4" t="str">
        <f>main!C23</f>
        <v>Позвонки свиные</v>
      </c>
      <c r="D23" s="4" t="str">
        <f>main!D23</f>
        <v>Дистрибьютор</v>
      </c>
      <c r="E23" s="4" t="str">
        <f>main!E23</f>
        <v>Продукция обвалки</v>
      </c>
      <c r="F23">
        <f>main!F23*0.84</f>
        <v>38.885114896393141</v>
      </c>
      <c r="G23">
        <f>main!G23*0.84</f>
        <v>45.963829943520246</v>
      </c>
      <c r="H23">
        <f>main!H23*0.84</f>
        <v>47.188197145637069</v>
      </c>
      <c r="I23">
        <f>main!I23*0.84</f>
        <v>43.206799120185117</v>
      </c>
      <c r="J23">
        <f>main!J23*0.84</f>
        <v>43.319321036688919</v>
      </c>
      <c r="K23">
        <f>main!K23*0.84</f>
        <v>43.565841881640331</v>
      </c>
      <c r="L23">
        <f>main!L23*0.84</f>
        <v>45.173504267503262</v>
      </c>
      <c r="M23">
        <f>main!M23*0.84</f>
        <v>41.117205709345946</v>
      </c>
      <c r="N23">
        <f>main!N23*0.84</f>
        <v>39.992464593948569</v>
      </c>
      <c r="O23">
        <f>main!O23*0.84</f>
        <v>37.021692584233222</v>
      </c>
      <c r="P23">
        <f>main!P23*0.84</f>
        <v>38.475220021746722</v>
      </c>
      <c r="Q23">
        <f>main!Q23*0.84</f>
        <v>32.847072812637471</v>
      </c>
    </row>
    <row r="24" spans="1:17" x14ac:dyDescent="0.25">
      <c r="A24" s="4" t="str">
        <f>main!A24</f>
        <v>Новосибирская область</v>
      </c>
      <c r="B24" s="4" t="str">
        <f>main!B24</f>
        <v>Сибирский ФО</v>
      </c>
      <c r="C24" s="4" t="str">
        <f>main!C24</f>
        <v>Ноги свиные</v>
      </c>
      <c r="D24" s="4" t="str">
        <f>main!D24</f>
        <v>Дистрибьютор</v>
      </c>
      <c r="E24" s="4" t="str">
        <f>main!E24</f>
        <v>Продукция обвалки</v>
      </c>
      <c r="F24">
        <f>main!F24*0.84</f>
        <v>14.45010323806488</v>
      </c>
      <c r="G24">
        <f>main!G24*0.84</f>
        <v>18.467300775871163</v>
      </c>
      <c r="H24">
        <f>main!H24*0.84</f>
        <v>21.465787064939896</v>
      </c>
      <c r="I24">
        <f>main!I24*0.84</f>
        <v>24.838375641745465</v>
      </c>
      <c r="J24">
        <f>main!J24*0.84</f>
        <v>21.711733574329152</v>
      </c>
      <c r="K24">
        <f>main!K24*0.84</f>
        <v>16.48087099980382</v>
      </c>
      <c r="L24">
        <f>main!L24*0.84</f>
        <v>13.515461074280687</v>
      </c>
      <c r="M24">
        <f>main!M24*0.84</f>
        <v>10.462647214099979</v>
      </c>
      <c r="N24">
        <f>main!N24*0.84</f>
        <v>8.822901509791409</v>
      </c>
      <c r="O24">
        <f>main!O24*0.84</f>
        <v>7.3865813681666763</v>
      </c>
      <c r="P24">
        <f>main!P24*0.84</f>
        <v>7.9622927165579114</v>
      </c>
      <c r="Q24">
        <f>main!Q24*0.84</f>
        <v>9.3298877157835332</v>
      </c>
    </row>
    <row r="25" spans="1:17" x14ac:dyDescent="0.25">
      <c r="A25" s="4" t="str">
        <f>main!A25</f>
        <v>Красноярский край</v>
      </c>
      <c r="B25" s="4" t="str">
        <f>main!B25</f>
        <v>Сибирский ФО</v>
      </c>
      <c r="C25" s="4" t="str">
        <f>main!C25</f>
        <v>Ноги свиные</v>
      </c>
      <c r="D25" s="4" t="str">
        <f>main!D25</f>
        <v>Дистрибьютор</v>
      </c>
      <c r="E25" s="4" t="str">
        <f>main!E25</f>
        <v>Продукция обвалки</v>
      </c>
      <c r="F25">
        <f>main!F25*0.84</f>
        <v>12.850053342150284</v>
      </c>
      <c r="G25">
        <f>main!G25*0.84</f>
        <v>16.422429386549986</v>
      </c>
      <c r="H25">
        <f>main!H25*0.84</f>
        <v>19.088895371287087</v>
      </c>
      <c r="I25">
        <f>main!I25*0.84</f>
        <v>22.088039557254991</v>
      </c>
      <c r="J25">
        <f>main!J25*0.84</f>
        <v>19.307608394502196</v>
      </c>
      <c r="K25">
        <f>main!K25*0.84</f>
        <v>14.655955600005649</v>
      </c>
      <c r="L25">
        <f>main!L25*0.84</f>
        <v>12.018903456050367</v>
      </c>
      <c r="M25">
        <f>main!M25*0.84</f>
        <v>9.3041255544198709</v>
      </c>
      <c r="N25">
        <f>main!N25*0.84</f>
        <v>7.8459477531415027</v>
      </c>
      <c r="O25">
        <f>main!O25*0.84</f>
        <v>6.5686703432705986</v>
      </c>
      <c r="P25">
        <f>main!P25*0.84</f>
        <v>7.0806335738875834</v>
      </c>
      <c r="Q25">
        <f>main!Q25*0.84</f>
        <v>8.2967957286474299</v>
      </c>
    </row>
    <row r="26" spans="1:17" x14ac:dyDescent="0.25">
      <c r="A26" s="4" t="str">
        <f>main!A26</f>
        <v>Новосибирская область</v>
      </c>
      <c r="B26" s="4" t="str">
        <f>main!B26</f>
        <v>Сибирский ФО</v>
      </c>
      <c r="C26" s="4" t="str">
        <f>main!C26</f>
        <v>Окорок свиной</v>
      </c>
      <c r="D26" s="4" t="str">
        <f>main!D26</f>
        <v>Дистрибьютор</v>
      </c>
      <c r="E26" s="4" t="str">
        <f>main!E26</f>
        <v>Продукция обвалки</v>
      </c>
      <c r="F26">
        <f>main!F26*0.84</f>
        <v>203.71880616867949</v>
      </c>
      <c r="G26">
        <f>main!G26*0.84</f>
        <v>201.6893980750304</v>
      </c>
      <c r="H26">
        <f>main!H26*0.84</f>
        <v>188.09510410475335</v>
      </c>
      <c r="I26">
        <f>main!I26*0.84</f>
        <v>178.49560080854093</v>
      </c>
      <c r="J26">
        <f>main!J26*0.84</f>
        <v>167.70729389592836</v>
      </c>
      <c r="K26">
        <f>main!K26*0.84</f>
        <v>159.43209854133275</v>
      </c>
      <c r="L26">
        <f>main!L26*0.84</f>
        <v>158.72947346387079</v>
      </c>
      <c r="M26">
        <f>main!M26*0.84</f>
        <v>155.04246766915836</v>
      </c>
      <c r="N26">
        <f>main!N26*0.84</f>
        <v>151.66572314491606</v>
      </c>
      <c r="O26">
        <f>main!O26*0.84</f>
        <v>137.81940528277934</v>
      </c>
      <c r="P26">
        <f>main!P26*0.84</f>
        <v>139.18338682666857</v>
      </c>
      <c r="Q26">
        <f>main!Q26*0.84</f>
        <v>135.21659409711776</v>
      </c>
    </row>
    <row r="27" spans="1:17" x14ac:dyDescent="0.25">
      <c r="A27" s="4" t="str">
        <f>main!A27</f>
        <v>Забайкальский край</v>
      </c>
      <c r="B27" s="4" t="str">
        <f>main!B27</f>
        <v>Дальневосточный ФО</v>
      </c>
      <c r="C27" s="4" t="str">
        <f>main!C27</f>
        <v>Окорок свиной</v>
      </c>
      <c r="D27" s="4" t="str">
        <f>main!D27</f>
        <v>Дистрибьютор</v>
      </c>
      <c r="E27" s="4" t="str">
        <f>main!E27</f>
        <v>Продукция обвалки</v>
      </c>
      <c r="F27">
        <f>main!F27*0.84</f>
        <v>214.54107914165937</v>
      </c>
      <c r="G27">
        <f>main!G27*0.84</f>
        <v>212.40386161806074</v>
      </c>
      <c r="H27">
        <f>main!H27*0.84</f>
        <v>198.08739003940201</v>
      </c>
      <c r="I27">
        <f>main!I27*0.84</f>
        <v>187.97792673002019</v>
      </c>
      <c r="J27">
        <f>main!J27*0.84</f>
        <v>176.61650629627346</v>
      </c>
      <c r="K27">
        <f>main!K27*0.84</f>
        <v>167.90170291178384</v>
      </c>
      <c r="L27">
        <f>main!L27*0.84</f>
        <v>167.16175187247794</v>
      </c>
      <c r="M27">
        <f>main!M27*0.84</f>
        <v>163.27887911823549</v>
      </c>
      <c r="N27">
        <f>main!N27*0.84</f>
        <v>159.72274982491541</v>
      </c>
      <c r="O27">
        <f>main!O27*0.84</f>
        <v>145.14086594217966</v>
      </c>
      <c r="P27">
        <f>main!P27*0.84</f>
        <v>146.57730707326013</v>
      </c>
      <c r="Q27">
        <f>main!Q27*0.84</f>
        <v>142.39978409963513</v>
      </c>
    </row>
    <row r="28" spans="1:17" x14ac:dyDescent="0.25">
      <c r="A28" s="4" t="str">
        <f>main!A28</f>
        <v>Кемеровская область-Кузбасс</v>
      </c>
      <c r="B28" s="4" t="str">
        <f>main!B28</f>
        <v>Сибирский ФО</v>
      </c>
      <c r="C28" s="4" t="str">
        <f>main!C28</f>
        <v>Окорок свиной</v>
      </c>
      <c r="D28" s="4" t="str">
        <f>main!D28</f>
        <v>Дистрибьютор</v>
      </c>
      <c r="E28" s="4" t="str">
        <f>main!E28</f>
        <v>Продукция обвалки</v>
      </c>
      <c r="F28">
        <f>main!F28*0.84</f>
        <v>204.68210902617545</v>
      </c>
      <c r="G28">
        <f>main!G28*0.84</f>
        <v>202.64310469223614</v>
      </c>
      <c r="H28">
        <f>main!H28*0.84</f>
        <v>188.98452886956906</v>
      </c>
      <c r="I28">
        <f>main!I28*0.84</f>
        <v>179.33963345109902</v>
      </c>
      <c r="J28">
        <f>main!J28*0.84</f>
        <v>168.50031305047366</v>
      </c>
      <c r="K28">
        <f>main!K28*0.84</f>
        <v>160.18598768387113</v>
      </c>
      <c r="L28">
        <f>main!L28*0.84</f>
        <v>159.48004017998426</v>
      </c>
      <c r="M28">
        <f>main!M28*0.84</f>
        <v>155.77560004386541</v>
      </c>
      <c r="N28">
        <f>main!N28*0.84</f>
        <v>152.38288827678278</v>
      </c>
      <c r="O28">
        <f>main!O28*0.84</f>
        <v>138.47109684441835</v>
      </c>
      <c r="P28">
        <f>main!P28*0.84</f>
        <v>139.841528098786</v>
      </c>
      <c r="Q28">
        <f>main!Q28*0.84</f>
        <v>135.85597802992356</v>
      </c>
    </row>
    <row r="29" spans="1:17" x14ac:dyDescent="0.25">
      <c r="A29" s="4" t="str">
        <f>main!A29</f>
        <v>Новосибирская область</v>
      </c>
      <c r="B29" s="4" t="str">
        <f>main!B29</f>
        <v>Сибирский ФО</v>
      </c>
      <c r="C29" s="4" t="str">
        <f>main!C29</f>
        <v>Ребра свиные</v>
      </c>
      <c r="D29" s="4" t="str">
        <f>main!D29</f>
        <v>Дистрибьютор</v>
      </c>
      <c r="E29" s="4" t="str">
        <f>main!E29</f>
        <v>Продукция обвалки</v>
      </c>
      <c r="F29">
        <f>main!F29*0.84</f>
        <v>118.04238767074747</v>
      </c>
      <c r="G29">
        <f>main!G29*0.84</f>
        <v>120.18609138667648</v>
      </c>
      <c r="H29">
        <f>main!H29*0.84</f>
        <v>115.43494869127629</v>
      </c>
      <c r="I29">
        <f>main!I29*0.84</f>
        <v>107.30850663781398</v>
      </c>
      <c r="J29">
        <f>main!J29*0.84</f>
        <v>97.518840439081359</v>
      </c>
      <c r="K29">
        <f>main!K29*0.84</f>
        <v>98.839036576871621</v>
      </c>
      <c r="L29">
        <f>main!L29*0.84</f>
        <v>104.83646372748562</v>
      </c>
      <c r="M29">
        <f>main!M29*0.84</f>
        <v>100.70157002461093</v>
      </c>
      <c r="N29">
        <f>main!N29*0.84</f>
        <v>100.87992635300317</v>
      </c>
      <c r="O29">
        <f>main!O29*0.84</f>
        <v>95.206336394657683</v>
      </c>
      <c r="P29">
        <f>main!P29*0.84</f>
        <v>95.292594302132017</v>
      </c>
      <c r="Q29">
        <f>main!Q29*0.84</f>
        <v>91.74398761217526</v>
      </c>
    </row>
    <row r="30" spans="1:17" x14ac:dyDescent="0.25">
      <c r="A30" s="4" t="str">
        <f>main!A30</f>
        <v>Омская область</v>
      </c>
      <c r="B30" s="4" t="str">
        <f>main!B30</f>
        <v>Сибирский ФО</v>
      </c>
      <c r="C30" s="4" t="str">
        <f>main!C30</f>
        <v>Ребра свиные</v>
      </c>
      <c r="D30" s="4" t="str">
        <f>main!D30</f>
        <v>Дистрибьютор</v>
      </c>
      <c r="E30" s="4" t="str">
        <f>main!E30</f>
        <v>Продукция обвалки</v>
      </c>
      <c r="F30">
        <f>main!F30*0.84</f>
        <v>122.58955256136706</v>
      </c>
      <c r="G30">
        <f>main!G30*0.84</f>
        <v>124.81583487016688</v>
      </c>
      <c r="H30">
        <f>main!H30*0.84</f>
        <v>119.88167123050125</v>
      </c>
      <c r="I30">
        <f>main!I30*0.84</f>
        <v>111.44218677997875</v>
      </c>
      <c r="J30">
        <f>main!J30*0.84</f>
        <v>101.27540836496391</v>
      </c>
      <c r="K30">
        <f>main!K30*0.84</f>
        <v>102.64646038295913</v>
      </c>
      <c r="L30">
        <f>main!L30*0.84</f>
        <v>108.87491717226013</v>
      </c>
      <c r="M30">
        <f>main!M30*0.84</f>
        <v>104.5807413348644</v>
      </c>
      <c r="N30">
        <f>main!N30*0.84</f>
        <v>104.76596820908757</v>
      </c>
      <c r="O30">
        <f>main!O30*0.84</f>
        <v>98.873823292888119</v>
      </c>
      <c r="P30">
        <f>main!P30*0.84</f>
        <v>98.963403980730973</v>
      </c>
      <c r="Q30">
        <f>main!Q30*0.84</f>
        <v>95.278099786855577</v>
      </c>
    </row>
    <row r="31" spans="1:17" x14ac:dyDescent="0.25">
      <c r="A31" s="4" t="str">
        <f>main!A31</f>
        <v>Забайкальский край</v>
      </c>
      <c r="B31" s="4" t="str">
        <f>main!B31</f>
        <v>Дальневосточный ФО</v>
      </c>
      <c r="C31" s="4" t="str">
        <f>main!C31</f>
        <v>Ребра свиные</v>
      </c>
      <c r="D31" s="4" t="str">
        <f>main!D31</f>
        <v>Дистрибьютор</v>
      </c>
      <c r="E31" s="4" t="str">
        <f>main!E31</f>
        <v>Продукция обвалки</v>
      </c>
      <c r="F31">
        <f>main!F31*0.84</f>
        <v>120.53398513125626</v>
      </c>
      <c r="G31">
        <f>main!G31*0.84</f>
        <v>122.72293739594885</v>
      </c>
      <c r="H31">
        <f>main!H31*0.84</f>
        <v>117.8715092411644</v>
      </c>
      <c r="I31">
        <f>main!I31*0.84</f>
        <v>109.57353708921023</v>
      </c>
      <c r="J31">
        <f>main!J31*0.84</f>
        <v>99.577234038061292</v>
      </c>
      <c r="K31">
        <f>main!K31*0.84</f>
        <v>100.92529641449005</v>
      </c>
      <c r="L31">
        <f>main!L31*0.84</f>
        <v>107.04931516116476</v>
      </c>
      <c r="M31">
        <f>main!M31*0.84</f>
        <v>102.8271435672473</v>
      </c>
      <c r="N31">
        <f>main!N31*0.84</f>
        <v>103.00926457867973</v>
      </c>
      <c r="O31">
        <f>main!O31*0.84</f>
        <v>97.215918466539634</v>
      </c>
      <c r="P31">
        <f>main!P31*0.84</f>
        <v>97.303997075775868</v>
      </c>
      <c r="Q31">
        <f>main!Q31*0.84</f>
        <v>93.680487636124653</v>
      </c>
    </row>
    <row r="32" spans="1:17" x14ac:dyDescent="0.25">
      <c r="A32" s="4" t="str">
        <f>main!A32</f>
        <v>Красноярский край</v>
      </c>
      <c r="B32" s="4" t="str">
        <f>main!B32</f>
        <v>Сибирский ФО</v>
      </c>
      <c r="C32" s="4" t="str">
        <f>main!C32</f>
        <v>Ребра свиные</v>
      </c>
      <c r="D32" s="4" t="str">
        <f>main!D32</f>
        <v>Дистрибьютор</v>
      </c>
      <c r="E32" s="4" t="str">
        <f>main!E32</f>
        <v>Продукция обвалки</v>
      </c>
      <c r="F32">
        <f>main!F32*0.84</f>
        <v>111.84508140408229</v>
      </c>
      <c r="G32">
        <f>main!G32*0.84</f>
        <v>113.87623920549071</v>
      </c>
      <c r="H32">
        <f>main!H32*0.84</f>
        <v>109.37453475834209</v>
      </c>
      <c r="I32">
        <f>main!I32*0.84</f>
        <v>101.67473648307994</v>
      </c>
      <c r="J32">
        <f>main!J32*0.84</f>
        <v>92.399034470256453</v>
      </c>
      <c r="K32">
        <f>main!K32*0.84</f>
        <v>93.649919405864182</v>
      </c>
      <c r="L32">
        <f>main!L32*0.84</f>
        <v>99.332477520043255</v>
      </c>
      <c r="M32">
        <f>main!M32*0.84</f>
        <v>95.414668570895316</v>
      </c>
      <c r="N32">
        <f>main!N32*0.84</f>
        <v>95.583661069789898</v>
      </c>
      <c r="O32">
        <f>main!O32*0.84</f>
        <v>90.207938473306115</v>
      </c>
      <c r="P32">
        <f>main!P32*0.84</f>
        <v>90.289667781511255</v>
      </c>
      <c r="Q32">
        <f>main!Q32*0.84</f>
        <v>86.927365375223687</v>
      </c>
    </row>
    <row r="33" spans="1:17" x14ac:dyDescent="0.25">
      <c r="A33" s="4" t="str">
        <f>main!A33</f>
        <v>Алтайский край</v>
      </c>
      <c r="B33" s="4" t="str">
        <f>main!B33</f>
        <v>Сибирский ФО</v>
      </c>
      <c r="C33" s="4" t="str">
        <f>main!C33</f>
        <v>Ребра свиные</v>
      </c>
      <c r="D33" s="4" t="str">
        <f>main!D33</f>
        <v>Дистрибьютор</v>
      </c>
      <c r="E33" s="4" t="str">
        <f>main!E33</f>
        <v>Продукция обвалки</v>
      </c>
      <c r="F33">
        <f>main!F33*0.84</f>
        <v>117.46517011765835</v>
      </c>
      <c r="G33">
        <f>main!G33*0.84</f>
        <v>119.59839129898371</v>
      </c>
      <c r="H33">
        <f>main!H33*0.84</f>
        <v>114.87048130003376</v>
      </c>
      <c r="I33">
        <f>main!I33*0.84</f>
        <v>106.78377687887439</v>
      </c>
      <c r="J33">
        <f>main!J33*0.84</f>
        <v>97.041981341522771</v>
      </c>
      <c r="K33">
        <f>main!K33*0.84</f>
        <v>98.35572182893786</v>
      </c>
      <c r="L33">
        <f>main!L33*0.84</f>
        <v>104.32382205476648</v>
      </c>
      <c r="M33">
        <f>main!M33*0.84</f>
        <v>100.20914764152626</v>
      </c>
      <c r="N33">
        <f>main!N33*0.84</f>
        <v>100.38663182216307</v>
      </c>
      <c r="O33">
        <f>main!O33*0.84</f>
        <v>94.740785251405782</v>
      </c>
      <c r="P33">
        <f>main!P33*0.84</f>
        <v>94.826621364817242</v>
      </c>
      <c r="Q33">
        <f>main!Q33*0.84</f>
        <v>91.295367069291601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Ребрышки свиные</v>
      </c>
      <c r="D34" s="4" t="str">
        <f>main!D34</f>
        <v>Дистрибьютор</v>
      </c>
      <c r="E34" s="4" t="str">
        <f>main!E34</f>
        <v>Продукция обвалки</v>
      </c>
      <c r="F34">
        <f>main!F34*0.84</f>
        <v>60.554608189412022</v>
      </c>
      <c r="G34">
        <f>main!G34*0.84</f>
        <v>55.421794807928094</v>
      </c>
      <c r="H34">
        <f>main!H34*0.84</f>
        <v>54.970235865925552</v>
      </c>
      <c r="I34">
        <f>main!I34*0.84</f>
        <v>53.435265815030505</v>
      </c>
      <c r="J34">
        <f>main!J34*0.84</f>
        <v>52.307323831227642</v>
      </c>
      <c r="K34">
        <f>main!K34*0.84</f>
        <v>48.577866159838841</v>
      </c>
      <c r="L34">
        <f>main!L34*0.84</f>
        <v>45.263229687794208</v>
      </c>
      <c r="M34">
        <f>main!M34*0.84</f>
        <v>44.82766468567916</v>
      </c>
      <c r="N34">
        <f>main!N34*0.84</f>
        <v>46.360034281152195</v>
      </c>
      <c r="O34">
        <f>main!O34*0.84</f>
        <v>42.587627401061233</v>
      </c>
      <c r="P34">
        <f>main!P34*0.84</f>
        <v>41.025210944056575</v>
      </c>
      <c r="Q34">
        <f>main!Q34*0.84</f>
        <v>43.492549798184633</v>
      </c>
    </row>
    <row r="35" spans="1:17" x14ac:dyDescent="0.25">
      <c r="A35" s="4" t="str">
        <f>main!A35</f>
        <v>Забайкальский край</v>
      </c>
      <c r="B35" s="4" t="str">
        <f>main!B35</f>
        <v>Дальневосточный ФО</v>
      </c>
      <c r="C35" s="4" t="str">
        <f>main!C35</f>
        <v>Ребрышки свиные</v>
      </c>
      <c r="D35" s="4" t="str">
        <f>main!D35</f>
        <v>Дистрибьютор</v>
      </c>
      <c r="E35" s="4" t="str">
        <f>main!E35</f>
        <v>Продукция обвалки</v>
      </c>
      <c r="F35">
        <f>main!F35*0.84</f>
        <v>53.448593127145514</v>
      </c>
      <c r="G35">
        <f>main!G35*0.84</f>
        <v>48.918109614373456</v>
      </c>
      <c r="H35">
        <f>main!H35*0.84</f>
        <v>48.519540605578548</v>
      </c>
      <c r="I35">
        <f>main!I35*0.84</f>
        <v>47.164697561164495</v>
      </c>
      <c r="J35">
        <f>main!J35*0.84</f>
        <v>46.169118298646104</v>
      </c>
      <c r="K35">
        <f>main!K35*0.84</f>
        <v>42.877308284130557</v>
      </c>
      <c r="L35">
        <f>main!L35*0.84</f>
        <v>39.951640668471093</v>
      </c>
      <c r="M35">
        <f>main!M35*0.84</f>
        <v>39.567188728733463</v>
      </c>
      <c r="N35">
        <f>main!N35*0.84</f>
        <v>40.919736478240125</v>
      </c>
      <c r="O35">
        <f>main!O35*0.84</f>
        <v>37.590017296285595</v>
      </c>
      <c r="P35">
        <f>main!P35*0.84</f>
        <v>36.210948650603243</v>
      </c>
      <c r="Q35">
        <f>main!Q35*0.84</f>
        <v>38.388748069411903</v>
      </c>
    </row>
    <row r="36" spans="1:17" x14ac:dyDescent="0.25">
      <c r="A36" s="4" t="str">
        <f>main!A36</f>
        <v>Республика Хакасия</v>
      </c>
      <c r="B36" s="4" t="str">
        <f>main!B36</f>
        <v>Сибирский ФО</v>
      </c>
      <c r="C36" s="4" t="str">
        <f>main!C36</f>
        <v>Ребрышки свиные</v>
      </c>
      <c r="D36" s="4" t="str">
        <f>main!D36</f>
        <v>Дистрибьютор</v>
      </c>
      <c r="E36" s="4" t="str">
        <f>main!E36</f>
        <v>Продукция обвалки</v>
      </c>
      <c r="F36">
        <f>main!F36*0.84</f>
        <v>44.853309824861029</v>
      </c>
      <c r="G36">
        <f>main!G36*0.84</f>
        <v>41.05139159342334</v>
      </c>
      <c r="H36">
        <f>main!H36*0.84</f>
        <v>40.71691807050874</v>
      </c>
      <c r="I36">
        <f>main!I36*0.84</f>
        <v>39.579952787052136</v>
      </c>
      <c r="J36">
        <f>main!J36*0.84</f>
        <v>38.744476631286595</v>
      </c>
      <c r="K36">
        <f>main!K36*0.84</f>
        <v>35.982035829254365</v>
      </c>
      <c r="L36">
        <f>main!L36*0.84</f>
        <v>33.526856593805235</v>
      </c>
      <c r="M36">
        <f>main!M36*0.84</f>
        <v>33.204229917275129</v>
      </c>
      <c r="N36">
        <f>main!N36*0.84</f>
        <v>34.339269021433132</v>
      </c>
      <c r="O36">
        <f>main!O36*0.84</f>
        <v>31.545015377699002</v>
      </c>
      <c r="P36">
        <f>main!P36*0.84</f>
        <v>30.387720309381727</v>
      </c>
      <c r="Q36">
        <f>main!Q36*0.84</f>
        <v>32.215299041638694</v>
      </c>
    </row>
    <row r="37" spans="1:17" x14ac:dyDescent="0.25">
      <c r="A37" s="4" t="str">
        <f>main!A37</f>
        <v>Алтайский край</v>
      </c>
      <c r="B37" s="4" t="str">
        <f>main!B37</f>
        <v>Сибирский ФО</v>
      </c>
      <c r="C37" s="4" t="str">
        <f>main!C37</f>
        <v>Ребрышки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main!F37*0.84</f>
        <v>54.931736359448472</v>
      </c>
      <c r="G37">
        <f>main!G37*0.84</f>
        <v>50.275536610422193</v>
      </c>
      <c r="H37">
        <f>main!H37*0.84</f>
        <v>49.865907723463735</v>
      </c>
      <c r="I37">
        <f>main!I37*0.84</f>
        <v>48.473469184489602</v>
      </c>
      <c r="J37">
        <f>main!J37*0.84</f>
        <v>47.450263626141265</v>
      </c>
      <c r="K37">
        <f>main!K37*0.84</f>
        <v>44.067109285060532</v>
      </c>
      <c r="L37">
        <f>main!L37*0.84</f>
        <v>41.06025741607916</v>
      </c>
      <c r="M37">
        <f>main!M37*0.84</f>
        <v>40.665137332257537</v>
      </c>
      <c r="N37">
        <f>main!N37*0.84</f>
        <v>42.055216884262265</v>
      </c>
      <c r="O37">
        <f>main!O37*0.84</f>
        <v>38.633101435516622</v>
      </c>
      <c r="P37">
        <f>main!P37*0.84</f>
        <v>37.215765059870648</v>
      </c>
      <c r="Q37">
        <f>main!Q37*0.84</f>
        <v>39.45399616229043</v>
      </c>
    </row>
    <row r="38" spans="1:17" x14ac:dyDescent="0.25">
      <c r="A38" s="4" t="str">
        <f>main!A38</f>
        <v>Новосибирская область</v>
      </c>
      <c r="B38" s="4" t="str">
        <f>main!B38</f>
        <v>Сибирский ФО</v>
      </c>
      <c r="C38" s="4" t="str">
        <f>main!C38</f>
        <v>Суповой набор свиной</v>
      </c>
      <c r="D38" s="4" t="str">
        <f>main!D38</f>
        <v>Дистрибьютор</v>
      </c>
      <c r="E38" s="4" t="str">
        <f>main!E38</f>
        <v>Продукция обвалки</v>
      </c>
      <c r="F38">
        <f>main!F38*0.84</f>
        <v>10.131092907067149</v>
      </c>
      <c r="G38">
        <f>main!G38*0.84</f>
        <v>10.513695152903855</v>
      </c>
      <c r="H38">
        <f>main!H38*0.84</f>
        <v>10.442361815058611</v>
      </c>
      <c r="I38">
        <f>main!I38*0.84</f>
        <v>11.603414840183634</v>
      </c>
      <c r="J38">
        <f>main!J38*0.84</f>
        <v>10.099188816974211</v>
      </c>
      <c r="K38">
        <f>main!K38*0.84</f>
        <v>10.346701060969018</v>
      </c>
      <c r="L38">
        <f>main!L38*0.84</f>
        <v>10.375920228305564</v>
      </c>
      <c r="M38">
        <f>main!M38*0.84</f>
        <v>8.7250420162117095</v>
      </c>
      <c r="N38">
        <f>main!N38*0.84</f>
        <v>9.0521136837845386</v>
      </c>
      <c r="O38">
        <f>main!O38*0.84</f>
        <v>7.9780557859718613</v>
      </c>
      <c r="P38">
        <f>main!P38*0.84</f>
        <v>7.3160210821470928</v>
      </c>
      <c r="Q38">
        <f>main!Q38*0.84</f>
        <v>6.6877993172278574</v>
      </c>
    </row>
    <row r="39" spans="1:17" x14ac:dyDescent="0.25">
      <c r="A39" s="4" t="str">
        <f>main!A39</f>
        <v>Омская область</v>
      </c>
      <c r="B39" s="4" t="str">
        <f>main!B39</f>
        <v>Сибирский ФО</v>
      </c>
      <c r="C39" s="4" t="str">
        <f>main!C39</f>
        <v>Суповой набор свиной</v>
      </c>
      <c r="D39" s="4" t="str">
        <f>main!D39</f>
        <v>Дистрибьютор</v>
      </c>
      <c r="E39" s="4" t="str">
        <f>main!E39</f>
        <v>Продукция обвалки</v>
      </c>
      <c r="F39">
        <f>main!F39*0.84</f>
        <v>12.534806619230093</v>
      </c>
      <c r="G39">
        <f>main!G39*0.84</f>
        <v>13.008185474565712</v>
      </c>
      <c r="H39">
        <f>main!H39*0.84</f>
        <v>12.919927514284783</v>
      </c>
      <c r="I39">
        <f>main!I39*0.84</f>
        <v>14.356453195977243</v>
      </c>
      <c r="J39">
        <f>main!J39*0.84</f>
        <v>12.495332931312527</v>
      </c>
      <c r="K39">
        <f>main!K39*0.84</f>
        <v>12.801570189506297</v>
      </c>
      <c r="L39">
        <f>main!L39*0.84</f>
        <v>12.837721927082706</v>
      </c>
      <c r="M39">
        <f>main!M39*0.84</f>
        <v>10.795154621628264</v>
      </c>
      <c r="N39">
        <f>main!N39*0.84</f>
        <v>11.199827655550859</v>
      </c>
      <c r="O39">
        <f>main!O39*0.84</f>
        <v>9.8709376561760358</v>
      </c>
      <c r="P39">
        <f>main!P39*0.84</f>
        <v>9.051827905255287</v>
      </c>
      <c r="Q39">
        <f>main!Q39*0.84</f>
        <v>8.2745535865328801</v>
      </c>
    </row>
    <row r="40" spans="1:17" x14ac:dyDescent="0.25">
      <c r="A40" s="4" t="str">
        <f>main!A40</f>
        <v>Республика Хакасия</v>
      </c>
      <c r="B40" s="4" t="str">
        <f>main!B40</f>
        <v>Сибирский ФО</v>
      </c>
      <c r="C40" s="4" t="str">
        <f>main!C40</f>
        <v>Суповой набор свиной</v>
      </c>
      <c r="D40" s="4" t="str">
        <f>main!D40</f>
        <v>Дистрибьютор</v>
      </c>
      <c r="E40" s="4" t="str">
        <f>main!E40</f>
        <v>Продукция обвалки</v>
      </c>
      <c r="F40">
        <f>main!F40*0.84</f>
        <v>7.0787093757555741</v>
      </c>
      <c r="G40">
        <f>main!G40*0.84</f>
        <v>7.3460378989102866</v>
      </c>
      <c r="H40">
        <f>main!H40*0.84</f>
        <v>7.2961964877179337</v>
      </c>
      <c r="I40">
        <f>main!I40*0.84</f>
        <v>8.1074373883880586</v>
      </c>
      <c r="J40">
        <f>main!J40*0.84</f>
        <v>7.0564176266089174</v>
      </c>
      <c r="K40">
        <f>main!K40*0.84</f>
        <v>7.2293572352229249</v>
      </c>
      <c r="L40">
        <f>main!L40*0.84</f>
        <v>7.2497729984257973</v>
      </c>
      <c r="M40">
        <f>main!M40*0.84</f>
        <v>6.0962856910467984</v>
      </c>
      <c r="N40">
        <f>main!N40*0.84</f>
        <v>6.3248143701369637</v>
      </c>
      <c r="O40">
        <f>main!O40*0.84</f>
        <v>5.574357950371299</v>
      </c>
      <c r="P40">
        <f>main!P40*0.84</f>
        <v>5.1117868035041241</v>
      </c>
      <c r="Q40">
        <f>main!Q40*0.84</f>
        <v>4.6728411400717604</v>
      </c>
    </row>
    <row r="41" spans="1:17" x14ac:dyDescent="0.25">
      <c r="A41" s="4" t="str">
        <f>main!A41</f>
        <v>Кемеровская область-Кузбасс</v>
      </c>
      <c r="B41" s="4" t="str">
        <f>main!B41</f>
        <v>Сибирский ФО</v>
      </c>
      <c r="C41" s="4" t="str">
        <f>main!C41</f>
        <v>Суповой набор свиной</v>
      </c>
      <c r="D41" s="4" t="str">
        <f>main!D41</f>
        <v>Дистрибьютор</v>
      </c>
      <c r="E41" s="4" t="str">
        <f>main!E41</f>
        <v>Продукция обвалки</v>
      </c>
      <c r="F41">
        <f>main!F41*0.84</f>
        <v>6.7277058839820931</v>
      </c>
      <c r="G41">
        <f>main!G41*0.84</f>
        <v>6.9817787075315465</v>
      </c>
      <c r="H41">
        <f>main!H41*0.84</f>
        <v>6.9344087227581594</v>
      </c>
      <c r="I41">
        <f>main!I41*0.84</f>
        <v>7.7054235915784757</v>
      </c>
      <c r="J41">
        <f>main!J41*0.84</f>
        <v>6.706519489127138</v>
      </c>
      <c r="K41">
        <f>main!K41*0.84</f>
        <v>6.8708837482999954</v>
      </c>
      <c r="L41">
        <f>main!L41*0.84</f>
        <v>6.8902871794814429</v>
      </c>
      <c r="M41">
        <f>main!M41*0.84</f>
        <v>5.7939964670061883</v>
      </c>
      <c r="N41">
        <f>main!N41*0.84</f>
        <v>6.0111933679327008</v>
      </c>
      <c r="O41">
        <f>main!O41*0.84</f>
        <v>5.2979489326940117</v>
      </c>
      <c r="P41">
        <f>main!P41*0.84</f>
        <v>4.8583147477962232</v>
      </c>
      <c r="Q41">
        <f>main!Q41*0.84</f>
        <v>4.4411345577552783</v>
      </c>
    </row>
    <row r="42" spans="1:17" x14ac:dyDescent="0.25">
      <c r="A42" s="4" t="str">
        <f>main!A42</f>
        <v>Забайкальский край</v>
      </c>
      <c r="B42" s="4" t="str">
        <f>main!B42</f>
        <v>Дальневосточный ФО</v>
      </c>
      <c r="C42" s="4" t="str">
        <f>main!C42</f>
        <v>Ребра свиные (ленточные с корейки)</v>
      </c>
      <c r="D42" s="4" t="str">
        <f>main!D42</f>
        <v>Дистрибьютор</v>
      </c>
      <c r="E42" s="4" t="str">
        <f>main!E42</f>
        <v>Продукция обвалки</v>
      </c>
      <c r="F42">
        <f>main!F42*0.84</f>
        <v>245.99920240260369</v>
      </c>
      <c r="G42">
        <f>main!G42*0.84</f>
        <v>250.46666036166295</v>
      </c>
      <c r="H42">
        <f>main!H42*0.84</f>
        <v>240.56532460734525</v>
      </c>
      <c r="I42">
        <f>main!I42*0.84</f>
        <v>223.6298974021727</v>
      </c>
      <c r="J42">
        <f>main!J42*0.84</f>
        <v>203.22832704938361</v>
      </c>
      <c r="K42">
        <f>main!K42*0.84</f>
        <v>205.97960312334163</v>
      </c>
      <c r="L42">
        <f>main!L42*0.84</f>
        <v>218.47818371486571</v>
      </c>
      <c r="M42">
        <f>main!M42*0.84</f>
        <v>209.86110494343393</v>
      </c>
      <c r="N42">
        <f>main!N42*0.84</f>
        <v>210.23279781913487</v>
      </c>
      <c r="O42">
        <f>main!O42*0.84</f>
        <v>198.40909082664842</v>
      </c>
      <c r="P42">
        <f>main!P42*0.84</f>
        <v>198.5888514775325</v>
      </c>
      <c r="Q42">
        <f>main!Q42*0.84</f>
        <v>191.19358921119462</v>
      </c>
    </row>
    <row r="43" spans="1:17" x14ac:dyDescent="0.25">
      <c r="A43" s="4" t="str">
        <f>main!A43</f>
        <v>Кемеровская область-Кузбасс</v>
      </c>
      <c r="B43" s="4" t="str">
        <f>main!B43</f>
        <v>Сибирский ФО</v>
      </c>
      <c r="C43" s="4" t="str">
        <f>main!C43</f>
        <v>Свинина полужирная</v>
      </c>
      <c r="D43" s="4" t="str">
        <f>main!D43</f>
        <v>Дистрибьютор</v>
      </c>
      <c r="E43" s="4" t="str">
        <f>main!E43</f>
        <v>Продукция обвалки</v>
      </c>
      <c r="F43">
        <f>main!F43*0.84</f>
        <v>172.98097837708949</v>
      </c>
      <c r="G43">
        <f>main!G43*0.84</f>
        <v>169.81165139459048</v>
      </c>
      <c r="H43">
        <f>main!H43*0.84</f>
        <v>151.61171879737844</v>
      </c>
      <c r="I43">
        <f>main!I43*0.84</f>
        <v>140.31432621569121</v>
      </c>
      <c r="J43">
        <f>main!J43*0.84</f>
        <v>126.99716964357971</v>
      </c>
      <c r="K43">
        <f>main!K43*0.84</f>
        <v>121.51472502553001</v>
      </c>
      <c r="L43">
        <f>main!L43*0.84</f>
        <v>117.22816512069306</v>
      </c>
      <c r="M43">
        <f>main!M43*0.84</f>
        <v>114.46271709769921</v>
      </c>
      <c r="N43">
        <f>main!N43*0.84</f>
        <v>113.47266409148715</v>
      </c>
      <c r="O43">
        <f>main!O43*0.84</f>
        <v>106.84780779180764</v>
      </c>
      <c r="P43">
        <f>main!P43*0.84</f>
        <v>112.12102827476525</v>
      </c>
      <c r="Q43">
        <f>main!Q43*0.84</f>
        <v>111.78542192074411</v>
      </c>
    </row>
    <row r="44" spans="1:17" x14ac:dyDescent="0.25">
      <c r="A44" s="4" t="str">
        <f>main!A44</f>
        <v>Забайкальский край</v>
      </c>
      <c r="B44" s="4" t="str">
        <f>main!B44</f>
        <v>Дальневосточный ФО</v>
      </c>
      <c r="C44" s="4" t="str">
        <f>main!C44</f>
        <v>Карбонад свиной</v>
      </c>
      <c r="D44" s="4" t="str">
        <f>main!D44</f>
        <v>Дистрибьютор</v>
      </c>
      <c r="E44" s="4" t="str">
        <f>main!E44</f>
        <v>Продукция обвалки</v>
      </c>
      <c r="F44">
        <f>main!F44*0.84</f>
        <v>269.22826839519985</v>
      </c>
      <c r="G44">
        <f>main!G44*0.84</f>
        <v>265.61829676312277</v>
      </c>
      <c r="H44">
        <f>main!H44*0.84</f>
        <v>247.6782306553437</v>
      </c>
      <c r="I44">
        <f>main!I44*0.84</f>
        <v>236.84020962726291</v>
      </c>
      <c r="J44">
        <f>main!J44*0.84</f>
        <v>226.64044866011082</v>
      </c>
      <c r="K44">
        <f>main!K44*0.84</f>
        <v>214.36598998107809</v>
      </c>
      <c r="L44">
        <f>main!L44*0.84</f>
        <v>208.27490140620418</v>
      </c>
      <c r="M44">
        <f>main!M44*0.84</f>
        <v>198.74303810190921</v>
      </c>
      <c r="N44">
        <f>main!N44*0.84</f>
        <v>194.70277346691273</v>
      </c>
      <c r="O44">
        <f>main!O44*0.84</f>
        <v>180.57442016498538</v>
      </c>
      <c r="P44">
        <f>main!P44*0.84</f>
        <v>181.08871387919251</v>
      </c>
      <c r="Q44">
        <f>main!Q44*0.84</f>
        <v>180.0819462811302</v>
      </c>
    </row>
    <row r="45" spans="1:17" x14ac:dyDescent="0.25">
      <c r="A45" s="4" t="str">
        <f>main!A45</f>
        <v>Забайкальский край</v>
      </c>
      <c r="B45" s="4" t="str">
        <f>main!B45</f>
        <v>Дальневосточный ФО</v>
      </c>
      <c r="C45" s="4" t="str">
        <f>main!C45</f>
        <v>Шейка свиная</v>
      </c>
      <c r="D45" s="4" t="str">
        <f>main!D45</f>
        <v>Дистрибьютор</v>
      </c>
      <c r="E45" s="4" t="str">
        <f>main!E45</f>
        <v>Продукция обвалки</v>
      </c>
      <c r="F45">
        <f>main!F45*0.84</f>
        <v>363.64295456625018</v>
      </c>
      <c r="G45">
        <f>main!G45*0.84</f>
        <v>318.37163748551347</v>
      </c>
      <c r="H45">
        <f>main!H45*0.84</f>
        <v>275.42199965124991</v>
      </c>
      <c r="I45">
        <f>main!I45*0.84</f>
        <v>267.99533270752636</v>
      </c>
      <c r="J45">
        <f>main!J45*0.84</f>
        <v>278.64871530287252</v>
      </c>
      <c r="K45">
        <f>main!K45*0.84</f>
        <v>276.56338605873907</v>
      </c>
      <c r="L45">
        <f>main!L45*0.84</f>
        <v>288.90037716881022</v>
      </c>
      <c r="M45">
        <f>main!M45*0.84</f>
        <v>297.22247932166579</v>
      </c>
      <c r="N45">
        <f>main!N45*0.84</f>
        <v>298.39919636296486</v>
      </c>
      <c r="O45">
        <f>main!O45*0.84</f>
        <v>283.11366316261348</v>
      </c>
      <c r="P45">
        <f>main!P45*0.84</f>
        <v>279.88188377970289</v>
      </c>
      <c r="Q45">
        <f>main!Q45*0.84</f>
        <v>266.3051321297956</v>
      </c>
    </row>
    <row r="46" spans="1:17" x14ac:dyDescent="0.25">
      <c r="A46" s="4" t="str">
        <f>main!A46</f>
        <v>Иркутская область</v>
      </c>
      <c r="B46" s="4" t="str">
        <f>main!B46</f>
        <v>Сибирский ФО</v>
      </c>
      <c r="C46" s="4" t="str">
        <f>main!C46</f>
        <v>Вырезка свиная</v>
      </c>
      <c r="D46" s="4" t="str">
        <f>main!D46</f>
        <v>Дистрибьютор</v>
      </c>
      <c r="E46" s="4" t="str">
        <f>main!E46</f>
        <v>Продукция обвалки</v>
      </c>
      <c r="F46">
        <f>main!F46*0.84</f>
        <v>316.88556982773565</v>
      </c>
      <c r="G46">
        <f>main!G46*0.84</f>
        <v>306.65171298628951</v>
      </c>
      <c r="H46">
        <f>main!H46*0.84</f>
        <v>277.92408441292389</v>
      </c>
      <c r="I46">
        <f>main!I46*0.84</f>
        <v>270.13918276413841</v>
      </c>
      <c r="J46">
        <f>main!J46*0.84</f>
        <v>254.48387234719067</v>
      </c>
      <c r="K46">
        <f>main!K46*0.84</f>
        <v>250.71889374376224</v>
      </c>
      <c r="L46">
        <f>main!L46*0.84</f>
        <v>246.56378336141302</v>
      </c>
      <c r="M46">
        <f>main!M46*0.84</f>
        <v>238.77774261740615</v>
      </c>
      <c r="N46">
        <f>main!N46*0.84</f>
        <v>232.03557944686247</v>
      </c>
      <c r="O46">
        <f>main!O46*0.84</f>
        <v>220.98137082641642</v>
      </c>
      <c r="P46">
        <f>main!P46*0.84</f>
        <v>218.02023362317831</v>
      </c>
      <c r="Q46">
        <f>main!Q46*0.84</f>
        <v>210.77671273290755</v>
      </c>
    </row>
    <row r="47" spans="1:17" x14ac:dyDescent="0.25">
      <c r="A47" s="4" t="str">
        <f>main!A47</f>
        <v>Иркутская область</v>
      </c>
      <c r="B47" s="4" t="str">
        <f>main!B47</f>
        <v>Сибирский ФО</v>
      </c>
      <c r="C47" s="4" t="str">
        <f>main!C47</f>
        <v>Шейка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main!F47*0.84</f>
        <v>353.94017207053093</v>
      </c>
      <c r="G47">
        <f>main!G47*0.84</f>
        <v>309.87679188892395</v>
      </c>
      <c r="H47">
        <f>main!H47*0.84</f>
        <v>268.07314351751921</v>
      </c>
      <c r="I47">
        <f>main!I47*0.84</f>
        <v>260.84463615070553</v>
      </c>
      <c r="J47">
        <f>main!J47*0.84</f>
        <v>271.2137633992387</v>
      </c>
      <c r="K47">
        <f>main!K47*0.84</f>
        <v>269.18407526084849</v>
      </c>
      <c r="L47">
        <f>main!L47*0.84</f>
        <v>281.19188869845402</v>
      </c>
      <c r="M47">
        <f>main!M47*0.84</f>
        <v>289.29193912149509</v>
      </c>
      <c r="N47">
        <f>main!N47*0.84</f>
        <v>290.43725880071867</v>
      </c>
      <c r="O47">
        <f>main!O47*0.84</f>
        <v>275.55957676897032</v>
      </c>
      <c r="P47">
        <f>main!P47*0.84</f>
        <v>272.41402826729302</v>
      </c>
      <c r="Q47">
        <f>main!Q47*0.84</f>
        <v>259.19953378916171</v>
      </c>
    </row>
    <row r="48" spans="1:17" x14ac:dyDescent="0.25">
      <c r="A48" s="4" t="str">
        <f>main!A48</f>
        <v>Новосибирская область</v>
      </c>
      <c r="B48" s="4" t="str">
        <f>main!B48</f>
        <v>Сибирский ФО</v>
      </c>
      <c r="C48" s="4" t="str">
        <f>main!C48</f>
        <v>Окорок свиной</v>
      </c>
      <c r="D48" s="4" t="str">
        <f>main!D48</f>
        <v>Опт</v>
      </c>
      <c r="E48" s="4" t="str">
        <f>main!E48</f>
        <v>Продукция обвалки</v>
      </c>
      <c r="F48">
        <f>main!F48*0.84</f>
        <v>195.84639309578213</v>
      </c>
      <c r="G48">
        <f>main!G48*0.84</f>
        <v>193.89540848746145</v>
      </c>
      <c r="H48">
        <f>main!H48*0.84</f>
        <v>180.82644597568415</v>
      </c>
      <c r="I48">
        <f>main!I48*0.84</f>
        <v>171.5979013389283</v>
      </c>
      <c r="J48">
        <f>main!J48*0.84</f>
        <v>161.22649264975695</v>
      </c>
      <c r="K48">
        <f>main!K48*0.84</f>
        <v>153.27108002565879</v>
      </c>
      <c r="L48">
        <f>main!L48*0.84</f>
        <v>152.5956068589565</v>
      </c>
      <c r="M48">
        <f>main!M48*0.84</f>
        <v>149.05107997016356</v>
      </c>
      <c r="N48">
        <f>main!N48*0.84</f>
        <v>145.80482476223145</v>
      </c>
      <c r="O48">
        <f>main!O48*0.84</f>
        <v>132.49357745052356</v>
      </c>
      <c r="P48">
        <f>main!P48*0.84</f>
        <v>133.80484993755519</v>
      </c>
      <c r="Q48">
        <f>main!Q48*0.84</f>
        <v>129.99134806773844</v>
      </c>
    </row>
    <row r="49" spans="1:17" x14ac:dyDescent="0.25">
      <c r="A49" s="4" t="str">
        <f>main!A49</f>
        <v>Свердловская область</v>
      </c>
      <c r="B49" s="4" t="str">
        <f>main!B49</f>
        <v>Уральский ФО</v>
      </c>
      <c r="C49" s="4" t="str">
        <f>main!C49</f>
        <v>Шейка свиная</v>
      </c>
      <c r="D49" s="4" t="str">
        <f>main!D49</f>
        <v>Опт</v>
      </c>
      <c r="E49" s="4" t="str">
        <f>main!E49</f>
        <v>Продукция обвалки</v>
      </c>
      <c r="F49">
        <f>main!F49*0.84</f>
        <v>314.65760886059519</v>
      </c>
      <c r="G49">
        <f>main!G49*0.84</f>
        <v>275.48466682027521</v>
      </c>
      <c r="H49">
        <f>main!H49*0.84</f>
        <v>238.32065697859463</v>
      </c>
      <c r="I49">
        <f>main!I49*0.84</f>
        <v>231.89441598321096</v>
      </c>
      <c r="J49">
        <f>main!J49*0.84</f>
        <v>241.11271060884764</v>
      </c>
      <c r="K49">
        <f>main!K49*0.84</f>
        <v>239.30829035154125</v>
      </c>
      <c r="L49">
        <f>main!L49*0.84</f>
        <v>249.9833992034637</v>
      </c>
      <c r="M49">
        <f>main!M49*0.84</f>
        <v>257.18445378524325</v>
      </c>
      <c r="N49">
        <f>main!N49*0.84</f>
        <v>258.20265849915643</v>
      </c>
      <c r="O49">
        <f>main!O49*0.84</f>
        <v>244.97619758031701</v>
      </c>
      <c r="P49">
        <f>main!P49*0.84</f>
        <v>242.17976234013872</v>
      </c>
      <c r="Q49">
        <f>main!Q49*0.84</f>
        <v>230.43189769265882</v>
      </c>
    </row>
    <row r="50" spans="1:17" x14ac:dyDescent="0.25">
      <c r="A50" s="4" t="str">
        <f>main!A50</f>
        <v>Республика Саха (Якутия)</v>
      </c>
      <c r="B50" s="4" t="str">
        <f>main!B50</f>
        <v>Дальневосточный ФО</v>
      </c>
      <c r="C50" s="4" t="str">
        <f>main!C50</f>
        <v>Лопатка свиная</v>
      </c>
      <c r="D50" s="4" t="str">
        <f>main!D50</f>
        <v>Опт</v>
      </c>
      <c r="E50" s="4" t="str">
        <f>main!E50</f>
        <v>Продукция обвалки</v>
      </c>
      <c r="F50">
        <f>main!F50*0.84</f>
        <v>180.50142757703298</v>
      </c>
      <c r="G50">
        <f>main!G50*0.84</f>
        <v>181.3681859608763</v>
      </c>
      <c r="H50">
        <f>main!H50*0.84</f>
        <v>165.48910014433267</v>
      </c>
      <c r="I50">
        <f>main!I50*0.84</f>
        <v>156.19012124144845</v>
      </c>
      <c r="J50">
        <f>main!J50*0.84</f>
        <v>146.89568442210924</v>
      </c>
      <c r="K50">
        <f>main!K50*0.84</f>
        <v>143.26271267072639</v>
      </c>
      <c r="L50">
        <f>main!L50*0.84</f>
        <v>137.69017418492044</v>
      </c>
      <c r="M50">
        <f>main!M50*0.84</f>
        <v>137.67908356375403</v>
      </c>
      <c r="N50">
        <f>main!N50*0.84</f>
        <v>134.7672153283379</v>
      </c>
      <c r="O50">
        <f>main!O50*0.84</f>
        <v>125.64489864640555</v>
      </c>
      <c r="P50">
        <f>main!P50*0.84</f>
        <v>126.20557972399148</v>
      </c>
      <c r="Q50">
        <f>main!Q50*0.84</f>
        <v>121.30206757692154</v>
      </c>
    </row>
    <row r="51" spans="1:17" x14ac:dyDescent="0.25">
      <c r="A51" s="4" t="str">
        <f>main!A51</f>
        <v>Республика Саха (Якутия)</v>
      </c>
      <c r="B51" s="4" t="str">
        <f>main!B51</f>
        <v>Дальневосточный ФО</v>
      </c>
      <c r="C51" s="4" t="str">
        <f>main!C51</f>
        <v>Окорок свиной</v>
      </c>
      <c r="D51" s="4" t="str">
        <f>main!D51</f>
        <v>Опт</v>
      </c>
      <c r="E51" s="4" t="str">
        <f>main!E51</f>
        <v>Продукция обвалки</v>
      </c>
      <c r="F51">
        <f>main!F51*0.84</f>
        <v>187.41005968899404</v>
      </c>
      <c r="G51">
        <f>main!G51*0.84</f>
        <v>185.54311623337028</v>
      </c>
      <c r="H51">
        <f>main!H51*0.84</f>
        <v>173.03711596607124</v>
      </c>
      <c r="I51">
        <f>main!I51*0.84</f>
        <v>164.20610267101856</v>
      </c>
      <c r="J51">
        <f>main!J51*0.84</f>
        <v>154.28145565162743</v>
      </c>
      <c r="K51">
        <f>main!K51*0.84</f>
        <v>146.66873258246346</v>
      </c>
      <c r="L51">
        <f>main!L51*0.84</f>
        <v>146.02235628474898</v>
      </c>
      <c r="M51">
        <f>main!M51*0.84</f>
        <v>142.63051441675478</v>
      </c>
      <c r="N51">
        <f>main!N51*0.84</f>
        <v>139.5240957961845</v>
      </c>
      <c r="O51">
        <f>main!O51*0.84</f>
        <v>126.78624745602087</v>
      </c>
      <c r="P51">
        <f>main!P51*0.84</f>
        <v>128.04103520665842</v>
      </c>
      <c r="Q51">
        <f>main!Q51*0.84</f>
        <v>124.39180479833061</v>
      </c>
    </row>
    <row r="52" spans="1:17" x14ac:dyDescent="0.25">
      <c r="A52" s="4" t="str">
        <f>main!A52</f>
        <v>Республика Саха (Якутия)</v>
      </c>
      <c r="B52" s="4" t="str">
        <f>main!B52</f>
        <v>Дальневосточный ФО</v>
      </c>
      <c r="C52" s="4" t="str">
        <f>main!C52</f>
        <v>Ребра свиные</v>
      </c>
      <c r="D52" s="4" t="str">
        <f>main!D52</f>
        <v>Опт</v>
      </c>
      <c r="E52" s="4" t="str">
        <f>main!E52</f>
        <v>Продукция обвалки</v>
      </c>
      <c r="F52">
        <f>main!F52*0.84</f>
        <v>104.03325000946656</v>
      </c>
      <c r="G52">
        <f>main!G52*0.84</f>
        <v>105.92254138204976</v>
      </c>
      <c r="H52">
        <f>main!H52*0.84</f>
        <v>101.73525895228485</v>
      </c>
      <c r="I52">
        <f>main!I52*0.84</f>
        <v>94.573253891921325</v>
      </c>
      <c r="J52">
        <f>main!J52*0.84</f>
        <v>85.945414255173958</v>
      </c>
      <c r="K52">
        <f>main!K52*0.84</f>
        <v>87.108931001779894</v>
      </c>
      <c r="L52">
        <f>main!L52*0.84</f>
        <v>92.394590250843095</v>
      </c>
      <c r="M52">
        <f>main!M52*0.84</f>
        <v>88.750421077024086</v>
      </c>
      <c r="N52">
        <f>main!N52*0.84</f>
        <v>88.907610277179487</v>
      </c>
      <c r="O52">
        <f>main!O52*0.84</f>
        <v>83.907355587024441</v>
      </c>
      <c r="P52">
        <f>main!P52*0.84</f>
        <v>83.983376503160102</v>
      </c>
      <c r="Q52">
        <f>main!Q52*0.84</f>
        <v>80.855914459684143</v>
      </c>
    </row>
    <row r="53" spans="1:17" x14ac:dyDescent="0.25">
      <c r="A53" s="4" t="str">
        <f>main!A53</f>
        <v>Республика Саха (Якутия)</v>
      </c>
      <c r="B53" s="4" t="str">
        <f>main!B53</f>
        <v>Дальневосточный ФО</v>
      </c>
      <c r="C53" s="4" t="str">
        <f>main!C53</f>
        <v>Шейка свиная</v>
      </c>
      <c r="D53" s="4" t="str">
        <f>main!D53</f>
        <v>Опт</v>
      </c>
      <c r="E53" s="4" t="str">
        <f>main!E53</f>
        <v>Продукция обвалки</v>
      </c>
      <c r="F53">
        <f>main!F53*0.84</f>
        <v>335.27774093921352</v>
      </c>
      <c r="G53">
        <f>main!G53*0.84</f>
        <v>293.53771894902548</v>
      </c>
      <c r="H53">
        <f>main!H53*0.84</f>
        <v>253.93827843626889</v>
      </c>
      <c r="I53">
        <f>main!I53*0.84</f>
        <v>247.0909132272561</v>
      </c>
      <c r="J53">
        <f>main!J53*0.84</f>
        <v>256.91330083322322</v>
      </c>
      <c r="K53">
        <f>main!K53*0.84</f>
        <v>254.99063336694024</v>
      </c>
      <c r="L53">
        <f>main!L53*0.84</f>
        <v>266.36530310117337</v>
      </c>
      <c r="M53">
        <f>main!M53*0.84</f>
        <v>274.03825695505162</v>
      </c>
      <c r="N53">
        <f>main!N53*0.84</f>
        <v>275.12318662680065</v>
      </c>
      <c r="O53">
        <f>main!O53*0.84</f>
        <v>261.02996970588413</v>
      </c>
      <c r="P53">
        <f>main!P53*0.84</f>
        <v>258.05027856348704</v>
      </c>
      <c r="Q53">
        <f>main!Q53*0.84</f>
        <v>245.53255323617182</v>
      </c>
    </row>
    <row r="54" spans="1:17" x14ac:dyDescent="0.25">
      <c r="A54" s="4" t="str">
        <f>main!A54</f>
        <v>Красноярский край</v>
      </c>
      <c r="B54" s="4" t="str">
        <f>main!B54</f>
        <v>Сибирский ФО</v>
      </c>
      <c r="C54" s="4" t="str">
        <f>main!C54</f>
        <v>Карбонад свиной</v>
      </c>
      <c r="D54" s="4" t="str">
        <f>main!D54</f>
        <v>Опт</v>
      </c>
      <c r="E54" s="4" t="str">
        <f>main!E54</f>
        <v>Продукция обвалки</v>
      </c>
      <c r="F54">
        <f>main!F54*0.84</f>
        <v>252.11352575545041</v>
      </c>
      <c r="G54">
        <f>main!G54*0.84</f>
        <v>248.7330387008588</v>
      </c>
      <c r="H54">
        <f>main!H54*0.84</f>
        <v>231.933416039843</v>
      </c>
      <c r="I54">
        <f>main!I54*0.84</f>
        <v>221.78436404805788</v>
      </c>
      <c r="J54">
        <f>main!J54*0.84</f>
        <v>212.23299815836299</v>
      </c>
      <c r="K54">
        <f>main!K54*0.84</f>
        <v>200.73882233218993</v>
      </c>
      <c r="L54">
        <f>main!L54*0.84</f>
        <v>195.03494203219842</v>
      </c>
      <c r="M54">
        <f>main!M54*0.84</f>
        <v>186.10901579499779</v>
      </c>
      <c r="N54">
        <f>main!N54*0.84</f>
        <v>182.32558930644345</v>
      </c>
      <c r="O54">
        <f>main!O54*0.84</f>
        <v>169.09537026109797</v>
      </c>
      <c r="P54">
        <f>main!P54*0.84</f>
        <v>169.57697051182757</v>
      </c>
      <c r="Q54">
        <f>main!Q54*0.84</f>
        <v>168.6342027620783</v>
      </c>
    </row>
    <row r="55" spans="1:17" x14ac:dyDescent="0.25">
      <c r="A55" s="4" t="str">
        <f>main!A55</f>
        <v>Красноярский край</v>
      </c>
      <c r="B55" s="4" t="str">
        <f>main!B55</f>
        <v>Сибирский ФО</v>
      </c>
      <c r="C55" s="4" t="str">
        <f>main!C55</f>
        <v>Котлета на кости свиная</v>
      </c>
      <c r="D55" s="4" t="str">
        <f>main!D55</f>
        <v>Опт</v>
      </c>
      <c r="E55" s="4" t="str">
        <f>main!E55</f>
        <v>Продукция обвалки</v>
      </c>
      <c r="F55">
        <f>main!F55*0.84</f>
        <v>223.06340007107985</v>
      </c>
      <c r="G55">
        <f>main!G55*0.84</f>
        <v>214.49449158935505</v>
      </c>
      <c r="H55">
        <f>main!H55*0.84</f>
        <v>187.20346365535951</v>
      </c>
      <c r="I55">
        <f>main!I55*0.84</f>
        <v>185.20954752722639</v>
      </c>
      <c r="J55">
        <f>main!J55*0.84</f>
        <v>183.19633443985876</v>
      </c>
      <c r="K55">
        <f>main!K55*0.84</f>
        <v>171.45442746361061</v>
      </c>
      <c r="L55">
        <f>main!L55*0.84</f>
        <v>174.94512760303613</v>
      </c>
      <c r="M55">
        <f>main!M55*0.84</f>
        <v>168.93988015708345</v>
      </c>
      <c r="N55">
        <f>main!N55*0.84</f>
        <v>160.32322526062813</v>
      </c>
      <c r="O55">
        <f>main!O55*0.84</f>
        <v>149.14233751163061</v>
      </c>
      <c r="P55">
        <f>main!P55*0.84</f>
        <v>151.8832093994551</v>
      </c>
      <c r="Q55">
        <f>main!Q55*0.84</f>
        <v>144.83963385913773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Грудинка свиная</v>
      </c>
      <c r="D56" s="4" t="str">
        <f>main!D56</f>
        <v>Опт</v>
      </c>
      <c r="E56" s="4" t="str">
        <f>main!E56</f>
        <v>Продукция обвалки</v>
      </c>
      <c r="F56">
        <f>main!F56*0.84</f>
        <v>169.20504681757842</v>
      </c>
      <c r="G56">
        <f>main!G56*0.84</f>
        <v>180.47707433593948</v>
      </c>
      <c r="H56">
        <f>main!H56*0.84</f>
        <v>175.45814254958779</v>
      </c>
      <c r="I56">
        <f>main!I56*0.84</f>
        <v>157.73609181897183</v>
      </c>
      <c r="J56">
        <f>main!J56*0.84</f>
        <v>143.10389151733386</v>
      </c>
      <c r="K56">
        <f>main!K56*0.84</f>
        <v>132.27062730126943</v>
      </c>
      <c r="L56">
        <f>main!L56*0.84</f>
        <v>131.3391900717524</v>
      </c>
      <c r="M56">
        <f>main!M56*0.84</f>
        <v>124.51456174700813</v>
      </c>
      <c r="N56">
        <f>main!N56*0.84</f>
        <v>116.74349868198148</v>
      </c>
      <c r="O56">
        <f>main!O56*0.84</f>
        <v>112.81484188938397</v>
      </c>
      <c r="P56">
        <f>main!P56*0.84</f>
        <v>114.09654124936812</v>
      </c>
      <c r="Q56">
        <f>main!Q56*0.84</f>
        <v>114.52002721185009</v>
      </c>
    </row>
    <row r="57" spans="1:17" x14ac:dyDescent="0.25">
      <c r="A57" s="4" t="str">
        <f>main!A57</f>
        <v>Забайкальский край</v>
      </c>
      <c r="B57" s="4" t="str">
        <f>main!B57</f>
        <v>Дальневосточный ФО</v>
      </c>
      <c r="C57" s="4" t="str">
        <f>main!C57</f>
        <v>Ребра свиные (ленточные с корейки)</v>
      </c>
      <c r="D57" s="4" t="str">
        <f>main!D57</f>
        <v>Опт</v>
      </c>
      <c r="E57" s="4" t="str">
        <f>main!E57</f>
        <v>Продукция обвалки</v>
      </c>
      <c r="F57">
        <f>main!F57*0.84</f>
        <v>239.31522214215772</v>
      </c>
      <c r="G57">
        <f>main!G57*0.84</f>
        <v>243.66129596451611</v>
      </c>
      <c r="H57">
        <f>main!H57*0.84</f>
        <v>234.02898682527496</v>
      </c>
      <c r="I57">
        <f>main!I57*0.84</f>
        <v>217.55370770203129</v>
      </c>
      <c r="J57">
        <f>main!J57*0.84</f>
        <v>197.70646310391263</v>
      </c>
      <c r="K57">
        <f>main!K57*0.84</f>
        <v>200.38298497220748</v>
      </c>
      <c r="L57">
        <f>main!L57*0.84</f>
        <v>212.54196988560975</v>
      </c>
      <c r="M57">
        <f>main!M57*0.84</f>
        <v>204.15902351724444</v>
      </c>
      <c r="N57">
        <f>main!N57*0.84</f>
        <v>204.5206172226234</v>
      </c>
      <c r="O57">
        <f>main!O57*0.84</f>
        <v>193.0181690934634</v>
      </c>
      <c r="P57">
        <f>main!P57*0.84</f>
        <v>193.19304551451916</v>
      </c>
      <c r="Q57">
        <f>main!Q57*0.84</f>
        <v>185.99871799319777</v>
      </c>
    </row>
    <row r="58" spans="1:17" x14ac:dyDescent="0.25">
      <c r="A58" s="4" t="str">
        <f>main!A58</f>
        <v>Кемеровская область-Кузбасс</v>
      </c>
      <c r="B58" s="4" t="str">
        <f>main!B58</f>
        <v>Сибирский ФО</v>
      </c>
      <c r="C58" s="4" t="str">
        <f>main!C58</f>
        <v>Грудинка свиная</v>
      </c>
      <c r="D58" s="4" t="str">
        <f>main!D58</f>
        <v>Опт</v>
      </c>
      <c r="E58" s="4" t="str">
        <f>main!E58</f>
        <v>Продукция обвалки</v>
      </c>
      <c r="F58">
        <f>main!F58*0.84</f>
        <v>176.5943047011373</v>
      </c>
      <c r="G58">
        <f>main!G58*0.84</f>
        <v>188.35858655688546</v>
      </c>
      <c r="H58">
        <f>main!H58*0.84</f>
        <v>183.12047583960432</v>
      </c>
      <c r="I58">
        <f>main!I58*0.84</f>
        <v>164.62449545655184</v>
      </c>
      <c r="J58">
        <f>main!J58*0.84</f>
        <v>149.35330061269283</v>
      </c>
      <c r="K58">
        <f>main!K58*0.84</f>
        <v>138.046943043216</v>
      </c>
      <c r="L58">
        <f>main!L58*0.84</f>
        <v>137.07482954534473</v>
      </c>
      <c r="M58">
        <f>main!M58*0.84</f>
        <v>129.95216673759035</v>
      </c>
      <c r="N58">
        <f>main!N58*0.84</f>
        <v>121.84173797339051</v>
      </c>
      <c r="O58">
        <f>main!O58*0.84</f>
        <v>117.7415150323684</v>
      </c>
      <c r="P58">
        <f>main!P58*0.84</f>
        <v>119.07918676006996</v>
      </c>
      <c r="Q58">
        <f>main!Q58*0.84</f>
        <v>119.52116653846169</v>
      </c>
    </row>
    <row r="59" spans="1:17" x14ac:dyDescent="0.25">
      <c r="A59" s="4" t="str">
        <f>main!A59</f>
        <v>Забайкальский край</v>
      </c>
      <c r="B59" s="4" t="str">
        <f>main!B59</f>
        <v>Дальневосточный ФО</v>
      </c>
      <c r="C59" s="4" t="str">
        <f>main!C59</f>
        <v>Вырезка свиная</v>
      </c>
      <c r="D59" s="4" t="str">
        <f>main!D59</f>
        <v>Опт</v>
      </c>
      <c r="E59" s="4" t="str">
        <f>main!E59</f>
        <v>Продукция обвалки</v>
      </c>
      <c r="F59">
        <f>main!F59*0.84</f>
        <v>347.132297888506</v>
      </c>
      <c r="G59">
        <f>main!G59*0.84</f>
        <v>335.92161939795682</v>
      </c>
      <c r="H59">
        <f>main!H59*0.84</f>
        <v>304.45193863912323</v>
      </c>
      <c r="I59">
        <f>main!I59*0.84</f>
        <v>295.92396811762563</v>
      </c>
      <c r="J59">
        <f>main!J59*0.84</f>
        <v>278.7743583005954</v>
      </c>
      <c r="K59">
        <f>main!K59*0.84</f>
        <v>274.65001248447118</v>
      </c>
      <c r="L59">
        <f>main!L59*0.84</f>
        <v>270.09829681061024</v>
      </c>
      <c r="M59">
        <f>main!M59*0.84</f>
        <v>261.56907846725079</v>
      </c>
      <c r="N59">
        <f>main!N59*0.84</f>
        <v>254.18337581312747</v>
      </c>
      <c r="O59">
        <f>main!O59*0.84</f>
        <v>242.07404296518376</v>
      </c>
      <c r="P59">
        <f>main!P59*0.84</f>
        <v>238.83026521196521</v>
      </c>
      <c r="Q59">
        <f>main!Q59*0.84</f>
        <v>230.89535024310123</v>
      </c>
    </row>
    <row r="60" spans="1:17" x14ac:dyDescent="0.25">
      <c r="A60" s="4" t="str">
        <f>main!A60</f>
        <v>Забайкальский край</v>
      </c>
      <c r="B60" s="4" t="str">
        <f>main!B60</f>
        <v>Дальневосточный ФО</v>
      </c>
      <c r="C60" s="4" t="str">
        <f>main!C60</f>
        <v>Грудинка свиная</v>
      </c>
      <c r="D60" s="4" t="str">
        <f>main!D60</f>
        <v>Опт</v>
      </c>
      <c r="E60" s="4" t="str">
        <f>main!E60</f>
        <v>Продукция обвалки</v>
      </c>
      <c r="F60">
        <f>main!F60*0.84</f>
        <v>197.06718618065071</v>
      </c>
      <c r="G60">
        <f>main!G60*0.84</f>
        <v>210.19532146605465</v>
      </c>
      <c r="H60">
        <f>main!H60*0.84</f>
        <v>204.34994756396719</v>
      </c>
      <c r="I60">
        <f>main!I60*0.84</f>
        <v>183.70969636272224</v>
      </c>
      <c r="J60">
        <f>main!J60*0.84</f>
        <v>166.66808563473836</v>
      </c>
      <c r="K60">
        <f>main!K60*0.84</f>
        <v>154.05096258572559</v>
      </c>
      <c r="L60">
        <f>main!L60*0.84</f>
        <v>152.96615029804772</v>
      </c>
      <c r="M60">
        <f>main!M60*0.84</f>
        <v>145.01774494028032</v>
      </c>
      <c r="N60">
        <f>main!N60*0.84</f>
        <v>135.96706021981672</v>
      </c>
      <c r="O60">
        <f>main!O60*0.84</f>
        <v>131.39149138101388</v>
      </c>
      <c r="P60">
        <f>main!P60*0.84</f>
        <v>132.88424169285256</v>
      </c>
      <c r="Q60">
        <f>main!Q60*0.84</f>
        <v>133.37746094714169</v>
      </c>
    </row>
    <row r="61" spans="1:17" x14ac:dyDescent="0.25">
      <c r="A61" s="4" t="str">
        <f>main!A61</f>
        <v>Забайкальский край</v>
      </c>
      <c r="B61" s="4" t="str">
        <f>main!B61</f>
        <v>Дальневосточный ФО</v>
      </c>
      <c r="C61" s="4" t="str">
        <f>main!C61</f>
        <v>Карбонад свиной</v>
      </c>
      <c r="D61" s="4" t="str">
        <f>main!D61</f>
        <v>Опт</v>
      </c>
      <c r="E61" s="4" t="str">
        <f>main!E61</f>
        <v>Продукция обвалки</v>
      </c>
      <c r="F61">
        <f>main!F61*0.84</f>
        <v>277.9536354690556</v>
      </c>
      <c r="G61">
        <f>main!G61*0.84</f>
        <v>274.22666896194619</v>
      </c>
      <c r="H61">
        <f>main!H61*0.84</f>
        <v>255.70518670848273</v>
      </c>
      <c r="I61">
        <f>main!I61*0.84</f>
        <v>244.51591834523964</v>
      </c>
      <c r="J61">
        <f>main!J61*0.84</f>
        <v>233.98559529025596</v>
      </c>
      <c r="K61">
        <f>main!K61*0.84</f>
        <v>221.31333604501293</v>
      </c>
      <c r="L61">
        <f>main!L61*0.84</f>
        <v>215.02484255418446</v>
      </c>
      <c r="M61">
        <f>main!M61*0.84</f>
        <v>205.18406292871882</v>
      </c>
      <c r="N61">
        <f>main!N61*0.84</f>
        <v>201.01285813566989</v>
      </c>
      <c r="O61">
        <f>main!O61*0.84</f>
        <v>186.42662175391871</v>
      </c>
      <c r="P61">
        <f>main!P61*0.84</f>
        <v>186.95758311401229</v>
      </c>
      <c r="Q61">
        <f>main!Q61*0.84</f>
        <v>185.91818737885458</v>
      </c>
    </row>
    <row r="62" spans="1:17" x14ac:dyDescent="0.25">
      <c r="A62" s="4" t="str">
        <f>main!A62</f>
        <v>Забайкальский край</v>
      </c>
      <c r="B62" s="4" t="str">
        <f>main!B62</f>
        <v>Дальневосточный ФО</v>
      </c>
      <c r="C62" s="4" t="str">
        <f>main!C62</f>
        <v>Лопатка свиная</v>
      </c>
      <c r="D62" s="4" t="str">
        <f>main!D62</f>
        <v>Опт</v>
      </c>
      <c r="E62" s="4" t="str">
        <f>main!E62</f>
        <v>Продукция обвалки</v>
      </c>
      <c r="F62">
        <f>main!F62*0.84</f>
        <v>222.63007174240022</v>
      </c>
      <c r="G62">
        <f>main!G62*0.84</f>
        <v>223.69912966492555</v>
      </c>
      <c r="H62">
        <f>main!H62*0.84</f>
        <v>204.11389944267634</v>
      </c>
      <c r="I62">
        <f>main!I62*0.84</f>
        <v>192.64455890576201</v>
      </c>
      <c r="J62">
        <f>main!J62*0.84</f>
        <v>181.18082056490255</v>
      </c>
      <c r="K62">
        <f>main!K62*0.84</f>
        <v>176.69992103681824</v>
      </c>
      <c r="L62">
        <f>main!L62*0.84</f>
        <v>169.82676407880578</v>
      </c>
      <c r="M62">
        <f>main!M62*0.84</f>
        <v>169.81308493056252</v>
      </c>
      <c r="N62">
        <f>main!N62*0.84</f>
        <v>166.22159292489161</v>
      </c>
      <c r="O62">
        <f>main!O62*0.84</f>
        <v>154.97014719054272</v>
      </c>
      <c r="P62">
        <f>main!P62*0.84</f>
        <v>155.66169002321251</v>
      </c>
      <c r="Q62">
        <f>main!Q62*0.84</f>
        <v>149.61370870945802</v>
      </c>
    </row>
    <row r="63" spans="1:17" x14ac:dyDescent="0.25">
      <c r="A63" s="4" t="str">
        <f>main!A63</f>
        <v>Забайкальский край</v>
      </c>
      <c r="B63" s="4" t="str">
        <f>main!B63</f>
        <v>Дальневосточный ФО</v>
      </c>
      <c r="C63" s="4" t="str">
        <f>main!C63</f>
        <v>Окорок свиной</v>
      </c>
      <c r="D63" s="4" t="str">
        <f>main!D63</f>
        <v>Опт</v>
      </c>
      <c r="E63" s="4" t="str">
        <f>main!E63</f>
        <v>Продукция обвалки</v>
      </c>
      <c r="F63">
        <f>main!F63*0.84</f>
        <v>229.18971512696015</v>
      </c>
      <c r="G63">
        <f>main!G63*0.84</f>
        <v>226.90657067109359</v>
      </c>
      <c r="H63">
        <f>main!H63*0.84</f>
        <v>211.6125856875955</v>
      </c>
      <c r="I63">
        <f>main!I63*0.84</f>
        <v>200.81285900945292</v>
      </c>
      <c r="J63">
        <f>main!J63*0.84</f>
        <v>188.67569291023381</v>
      </c>
      <c r="K63">
        <f>main!K63*0.84</f>
        <v>179.36585204866242</v>
      </c>
      <c r="L63">
        <f>main!L63*0.84</f>
        <v>178.57537794186234</v>
      </c>
      <c r="M63">
        <f>main!M63*0.84</f>
        <v>174.4273867786807</v>
      </c>
      <c r="N63">
        <f>main!N63*0.84</f>
        <v>170.6284487713236</v>
      </c>
      <c r="O63">
        <f>main!O63*0.84</f>
        <v>155.05092941480018</v>
      </c>
      <c r="P63">
        <f>main!P63*0.84</f>
        <v>156.58544921374087</v>
      </c>
      <c r="Q63">
        <f>main!Q63*0.84</f>
        <v>152.12268942856588</v>
      </c>
    </row>
    <row r="64" spans="1:17" x14ac:dyDescent="0.25">
      <c r="A64" s="4" t="str">
        <f>main!A64</f>
        <v>Забайкальский край</v>
      </c>
      <c r="B64" s="4" t="str">
        <f>main!B64</f>
        <v>Дальневосточный ФО</v>
      </c>
      <c r="C64" s="4" t="str">
        <f>main!C64</f>
        <v>Ребра свиные</v>
      </c>
      <c r="D64" s="4" t="str">
        <f>main!D64</f>
        <v>Опт</v>
      </c>
      <c r="E64" s="4" t="str">
        <f>main!E64</f>
        <v>Продукция обвалки</v>
      </c>
      <c r="F64">
        <f>main!F64*0.84</f>
        <v>155.66473691435857</v>
      </c>
      <c r="G64">
        <f>main!G64*0.84</f>
        <v>158.49167968929802</v>
      </c>
      <c r="H64">
        <f>main!H64*0.84</f>
        <v>152.2262576462862</v>
      </c>
      <c r="I64">
        <f>main!I64*0.84</f>
        <v>141.50976428095015</v>
      </c>
      <c r="J64">
        <f>main!J64*0.84</f>
        <v>128.59994566938758</v>
      </c>
      <c r="K64">
        <f>main!K64*0.84</f>
        <v>130.34091337191907</v>
      </c>
      <c r="L64">
        <f>main!L64*0.84</f>
        <v>138.2498343789</v>
      </c>
      <c r="M64">
        <f>main!M64*0.84</f>
        <v>132.79707157794616</v>
      </c>
      <c r="N64">
        <f>main!N64*0.84</f>
        <v>133.03227345317106</v>
      </c>
      <c r="O64">
        <f>main!O64*0.84</f>
        <v>125.55040269764872</v>
      </c>
      <c r="P64">
        <f>main!P64*0.84</f>
        <v>125.66415263729947</v>
      </c>
      <c r="Q64">
        <f>main!Q64*0.84</f>
        <v>120.98453764725517</v>
      </c>
    </row>
    <row r="65" spans="1:17" x14ac:dyDescent="0.25">
      <c r="A65" s="4" t="str">
        <f>main!A65</f>
        <v>Забайкальский край</v>
      </c>
      <c r="B65" s="4" t="str">
        <f>main!B65</f>
        <v>Дальневосточный ФО</v>
      </c>
      <c r="C65" s="4" t="str">
        <f>main!C65</f>
        <v>Шейка свиная</v>
      </c>
      <c r="D65" s="4" t="str">
        <f>main!D65</f>
        <v>Опт</v>
      </c>
      <c r="E65" s="4" t="str">
        <f>main!E65</f>
        <v>Продукция обвалки</v>
      </c>
      <c r="F65">
        <f>main!F65*0.84</f>
        <v>368.40539553922468</v>
      </c>
      <c r="G65">
        <f>main!G65*0.84</f>
        <v>322.54118377248204</v>
      </c>
      <c r="H65">
        <f>main!H65*0.84</f>
        <v>279.02905706712158</v>
      </c>
      <c r="I65">
        <f>main!I65*0.84</f>
        <v>271.50512696319851</v>
      </c>
      <c r="J65">
        <f>main!J65*0.84</f>
        <v>282.29803132058009</v>
      </c>
      <c r="K65">
        <f>main!K65*0.84</f>
        <v>280.18539161350571</v>
      </c>
      <c r="L65">
        <f>main!L65*0.84</f>
        <v>292.6839538229425</v>
      </c>
      <c r="M65">
        <f>main!M65*0.84</f>
        <v>301.11504618109797</v>
      </c>
      <c r="N65">
        <f>main!N65*0.84</f>
        <v>302.30717406806502</v>
      </c>
      <c r="O65">
        <f>main!O65*0.84</f>
        <v>286.82145425968775</v>
      </c>
      <c r="P65">
        <f>main!P65*0.84</f>
        <v>283.5473499579096</v>
      </c>
      <c r="Q65">
        <f>main!Q65*0.84</f>
        <v>269.79279071534711</v>
      </c>
    </row>
    <row r="66" spans="1:17" x14ac:dyDescent="0.25">
      <c r="A66" s="4" t="str">
        <f>main!A66</f>
        <v>Забайкальский край</v>
      </c>
      <c r="B66" s="4" t="str">
        <f>main!B66</f>
        <v>Дальневосточный ФО</v>
      </c>
      <c r="C66" s="4" t="str">
        <f>main!C66</f>
        <v>Шпик боковой</v>
      </c>
      <c r="D66" s="4" t="str">
        <f>main!D66</f>
        <v>Опт</v>
      </c>
      <c r="E66" s="4" t="str">
        <f>main!E66</f>
        <v>Продукция обвалки</v>
      </c>
      <c r="F66">
        <f>main!F66*0.84</f>
        <v>105.56577276236084</v>
      </c>
      <c r="G66">
        <f>main!G66*0.84</f>
        <v>114.11611191056699</v>
      </c>
      <c r="H66">
        <f>main!H66*0.84</f>
        <v>111.60387746187243</v>
      </c>
      <c r="I66">
        <f>main!I66*0.84</f>
        <v>95.335641551151809</v>
      </c>
      <c r="J66">
        <f>main!J66*0.84</f>
        <v>77.810626359089966</v>
      </c>
      <c r="K66">
        <f>main!K66*0.84</f>
        <v>68.670223657823982</v>
      </c>
      <c r="L66">
        <f>main!L66*0.84</f>
        <v>62.59431941196997</v>
      </c>
      <c r="M66">
        <f>main!M66*0.84</f>
        <v>57.605871450275295</v>
      </c>
      <c r="N66">
        <f>main!N66*0.84</f>
        <v>51.665961210126774</v>
      </c>
      <c r="O66">
        <f>main!O66*0.84</f>
        <v>50.255919817480603</v>
      </c>
      <c r="P66">
        <f>main!P66*0.84</f>
        <v>59.310685274564449</v>
      </c>
      <c r="Q66">
        <f>main!Q66*0.84</f>
        <v>71.759550909694369</v>
      </c>
    </row>
    <row r="67" spans="1:17" x14ac:dyDescent="0.25">
      <c r="A67" s="4" t="str">
        <f>main!A67</f>
        <v>Новосибирская область</v>
      </c>
      <c r="B67" s="4" t="str">
        <f>main!B67</f>
        <v>Сибирский ФО</v>
      </c>
      <c r="C67" s="4" t="str">
        <f>main!C67</f>
        <v>Шейка свиная</v>
      </c>
      <c r="D67" s="4" t="str">
        <f>main!D67</f>
        <v>Опт</v>
      </c>
      <c r="E67" s="4" t="str">
        <f>main!E67</f>
        <v>Продукция обвалки</v>
      </c>
      <c r="F67">
        <f>main!F67*0.84</f>
        <v>307.06882243871468</v>
      </c>
      <c r="G67">
        <f>main!G67*0.84</f>
        <v>268.84063775461169</v>
      </c>
      <c r="H67">
        <f>main!H67*0.84</f>
        <v>232.57293464547905</v>
      </c>
      <c r="I67">
        <f>main!I67*0.84</f>
        <v>226.30167916144566</v>
      </c>
      <c r="J67">
        <f>main!J67*0.84</f>
        <v>235.29765064243875</v>
      </c>
      <c r="K67">
        <f>main!K67*0.84</f>
        <v>233.53674867155675</v>
      </c>
      <c r="L67">
        <f>main!L67*0.84</f>
        <v>243.95439951570717</v>
      </c>
      <c r="M67">
        <f>main!M67*0.84</f>
        <v>250.98178194180193</v>
      </c>
      <c r="N67">
        <f>main!N67*0.84</f>
        <v>251.97543000146601</v>
      </c>
      <c r="O67">
        <f>main!O67*0.84</f>
        <v>239.06795957961114</v>
      </c>
      <c r="P67">
        <f>main!P67*0.84</f>
        <v>236.33896764664286</v>
      </c>
      <c r="Q67">
        <f>main!Q67*0.84</f>
        <v>224.87443330236363</v>
      </c>
    </row>
    <row r="68" spans="1:17" x14ac:dyDescent="0.25">
      <c r="A68" s="4" t="str">
        <f>main!A68</f>
        <v>Забайкальский край</v>
      </c>
      <c r="B68" s="4" t="str">
        <f>main!B68</f>
        <v>Дальневосточный ФО</v>
      </c>
      <c r="C68" s="4" t="str">
        <f>main!C68</f>
        <v>Свинина жирная</v>
      </c>
      <c r="D68" s="4" t="str">
        <f>main!D68</f>
        <v>Опт</v>
      </c>
      <c r="E68" s="4" t="str">
        <f>main!E68</f>
        <v>Продукция обвалки</v>
      </c>
      <c r="F68">
        <f>main!F68*0.84</f>
        <v>114.28019229836021</v>
      </c>
      <c r="G68">
        <f>main!G68*0.84</f>
        <v>127.66420665169063</v>
      </c>
      <c r="H68">
        <f>main!H68*0.84</f>
        <v>125.51001179943587</v>
      </c>
      <c r="I68">
        <f>main!I68*0.84</f>
        <v>112.67941954854717</v>
      </c>
      <c r="J68">
        <f>main!J68*0.84</f>
        <v>89.881230632511389</v>
      </c>
      <c r="K68">
        <f>main!K68*0.84</f>
        <v>77.573140059219156</v>
      </c>
      <c r="L68">
        <f>main!L68*0.84</f>
        <v>75.654893344796093</v>
      </c>
      <c r="M68">
        <f>main!M68*0.84</f>
        <v>67.311820235792368</v>
      </c>
      <c r="N68">
        <f>main!N68*0.84</f>
        <v>61.619844219052929</v>
      </c>
      <c r="O68">
        <f>main!O68*0.84</f>
        <v>60.915447002762171</v>
      </c>
      <c r="P68">
        <f>main!P68*0.84</f>
        <v>67.645884815224434</v>
      </c>
      <c r="Q68">
        <f>main!Q68*0.84</f>
        <v>74.714801060751455</v>
      </c>
    </row>
    <row r="69" spans="1:17" x14ac:dyDescent="0.25">
      <c r="A69" s="4" t="str">
        <f>main!A69</f>
        <v>Оренбургская область</v>
      </c>
      <c r="B69" s="4" t="str">
        <f>main!B69</f>
        <v>Приволжский ФО</v>
      </c>
      <c r="C69" s="4" t="str">
        <f>main!C69</f>
        <v>Карбонад свиной</v>
      </c>
      <c r="D69" s="4" t="str">
        <f>main!D69</f>
        <v>Опт</v>
      </c>
      <c r="E69" s="4" t="str">
        <f>main!E69</f>
        <v>Продукция обвалки</v>
      </c>
      <c r="F69">
        <f>main!F69*0.84</f>
        <v>268.37400974909133</v>
      </c>
      <c r="G69">
        <f>main!G69*0.84</f>
        <v>264.77549252147668</v>
      </c>
      <c r="H69">
        <f>main!H69*0.84</f>
        <v>246.89235006690706</v>
      </c>
      <c r="I69">
        <f>main!I69*0.84</f>
        <v>236.08871797289004</v>
      </c>
      <c r="J69">
        <f>main!J69*0.84</f>
        <v>225.92132074690957</v>
      </c>
      <c r="K69">
        <f>main!K69*0.84</f>
        <v>213.68580880447089</v>
      </c>
      <c r="L69">
        <f>main!L69*0.84</f>
        <v>207.61404719370191</v>
      </c>
      <c r="M69">
        <f>main!M69*0.84</f>
        <v>198.11242839786718</v>
      </c>
      <c r="N69">
        <f>main!N69*0.84</f>
        <v>194.08498348279682</v>
      </c>
      <c r="O69">
        <f>main!O69*0.84</f>
        <v>180.00145930685761</v>
      </c>
      <c r="P69">
        <f>main!P69*0.84</f>
        <v>180.5141211721708</v>
      </c>
      <c r="Q69">
        <f>main!Q69*0.84</f>
        <v>179.51054803778939</v>
      </c>
    </row>
    <row r="70" spans="1:17" x14ac:dyDescent="0.25">
      <c r="A70" s="4" t="str">
        <f>main!A70</f>
        <v>Хабаровский край</v>
      </c>
      <c r="B70" s="4" t="str">
        <f>main!B70</f>
        <v>Дальневосточный ФО</v>
      </c>
      <c r="C70" s="4" t="str">
        <f>main!C70</f>
        <v>Котлета на кости свиная</v>
      </c>
      <c r="D70" s="4" t="str">
        <f>main!D70</f>
        <v>Опт</v>
      </c>
      <c r="E70" s="4" t="str">
        <f>main!E70</f>
        <v>Продукция обвалки</v>
      </c>
      <c r="F70">
        <f>main!F70*0.84</f>
        <v>213.36873011692535</v>
      </c>
      <c r="G70">
        <f>main!G70*0.84</f>
        <v>205.17223925087038</v>
      </c>
      <c r="H70">
        <f>main!H70*0.84</f>
        <v>179.06732032644518</v>
      </c>
      <c r="I70">
        <f>main!I70*0.84</f>
        <v>177.16006278404308</v>
      </c>
      <c r="J70">
        <f>main!J70*0.84</f>
        <v>175.23434695719956</v>
      </c>
      <c r="K70">
        <f>main!K70*0.84</f>
        <v>164.00276087057668</v>
      </c>
      <c r="L70">
        <f>main!L70*0.84</f>
        <v>167.3417499460183</v>
      </c>
      <c r="M70">
        <f>main!M70*0.84</f>
        <v>161.59749956172158</v>
      </c>
      <c r="N70">
        <f>main!N70*0.84</f>
        <v>153.35533741173819</v>
      </c>
      <c r="O70">
        <f>main!O70*0.84</f>
        <v>142.66038781524097</v>
      </c>
      <c r="P70">
        <f>main!P70*0.84</f>
        <v>145.28213729961149</v>
      </c>
      <c r="Q70">
        <f>main!Q70*0.84</f>
        <v>138.54468611738594</v>
      </c>
    </row>
    <row r="71" spans="1:17" x14ac:dyDescent="0.25">
      <c r="A71" s="4" t="str">
        <f>main!A71</f>
        <v>Забайкальский край</v>
      </c>
      <c r="B71" s="4" t="str">
        <f>main!B71</f>
        <v>Дальневосточный ФО</v>
      </c>
      <c r="C71" s="4" t="str">
        <f>main!C71</f>
        <v>Котлета на кости свиная</v>
      </c>
      <c r="D71" s="4" t="str">
        <f>main!D71</f>
        <v>Опт</v>
      </c>
      <c r="E71" s="4" t="str">
        <f>main!E71</f>
        <v>Продукция обвалки</v>
      </c>
      <c r="F71">
        <f>main!F71*0.84</f>
        <v>260.68480834369126</v>
      </c>
      <c r="G71">
        <f>main!G71*0.84</f>
        <v>250.6706856119421</v>
      </c>
      <c r="H71">
        <f>main!H71*0.84</f>
        <v>218.77680977122176</v>
      </c>
      <c r="I71">
        <f>main!I71*0.84</f>
        <v>216.44660390351711</v>
      </c>
      <c r="J71">
        <f>main!J71*0.84</f>
        <v>214.09384649164133</v>
      </c>
      <c r="K71">
        <f>main!K71*0.84</f>
        <v>200.37157395066274</v>
      </c>
      <c r="L71">
        <f>main!L71*0.84</f>
        <v>204.45100830224834</v>
      </c>
      <c r="M71">
        <f>main!M71*0.84</f>
        <v>197.43292833482303</v>
      </c>
      <c r="N71">
        <f>main!N71*0.84</f>
        <v>187.36300637752117</v>
      </c>
      <c r="O71">
        <f>main!O71*0.84</f>
        <v>174.29637339770028</v>
      </c>
      <c r="P71">
        <f>main!P71*0.84</f>
        <v>177.49951502714043</v>
      </c>
      <c r="Q71">
        <f>main!Q71*0.84</f>
        <v>169.26798471245479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Свинина полужирная</v>
      </c>
      <c r="D72" s="4" t="str">
        <f>main!D72</f>
        <v>Опт</v>
      </c>
      <c r="E72" s="4" t="str">
        <f>main!E72</f>
        <v>Продукция обвалки</v>
      </c>
      <c r="F72">
        <f>main!F72*0.84</f>
        <v>199.18324537251635</v>
      </c>
      <c r="G72">
        <f>main!G72*0.84</f>
        <v>195.53384507461374</v>
      </c>
      <c r="H72">
        <f>main!H72*0.84</f>
        <v>174.5770804968856</v>
      </c>
      <c r="I72">
        <f>main!I72*0.84</f>
        <v>161.56841711794215</v>
      </c>
      <c r="J72">
        <f>main!J72*0.84</f>
        <v>146.23404630992954</v>
      </c>
      <c r="K72">
        <f>main!K72*0.84</f>
        <v>139.92114923972278</v>
      </c>
      <c r="L72">
        <f>main!L72*0.84</f>
        <v>134.98528333504589</v>
      </c>
      <c r="M72">
        <f>main!M72*0.84</f>
        <v>131.80093949968992</v>
      </c>
      <c r="N72">
        <f>main!N72*0.84</f>
        <v>130.66091836720304</v>
      </c>
      <c r="O72">
        <f>main!O72*0.84</f>
        <v>123.03256298225344</v>
      </c>
      <c r="P72">
        <f>main!P72*0.84</f>
        <v>129.10454372380437</v>
      </c>
      <c r="Q72">
        <f>main!Q72*0.84</f>
        <v>128.71810144911768</v>
      </c>
    </row>
    <row r="73" spans="1:17" x14ac:dyDescent="0.25">
      <c r="A73" s="4" t="str">
        <f>main!A73</f>
        <v>Московская область</v>
      </c>
      <c r="B73" s="4" t="str">
        <f>main!B73</f>
        <v>Центральный ФО</v>
      </c>
      <c r="C73" s="4" t="str">
        <f>main!C73</f>
        <v>Грудинка свиная</v>
      </c>
      <c r="D73" s="4" t="str">
        <f>main!D73</f>
        <v>Опт</v>
      </c>
      <c r="E73" s="4" t="str">
        <f>main!E73</f>
        <v>Продукция обвалки</v>
      </c>
      <c r="F73">
        <f>main!F73*0.84</f>
        <v>173.18147199201383</v>
      </c>
      <c r="G73">
        <f>main!G73*0.84</f>
        <v>184.71839925677111</v>
      </c>
      <c r="H73">
        <f>main!H73*0.84</f>
        <v>179.58151941225341</v>
      </c>
      <c r="I73">
        <f>main!I73*0.84</f>
        <v>161.44298932718996</v>
      </c>
      <c r="J73">
        <f>main!J73*0.84</f>
        <v>146.4669231023355</v>
      </c>
      <c r="K73">
        <f>main!K73*0.84</f>
        <v>135.37907035383495</v>
      </c>
      <c r="L73">
        <f>main!L73*0.84</f>
        <v>134.42574376275621</v>
      </c>
      <c r="M73">
        <f>main!M73*0.84</f>
        <v>127.44073237387123</v>
      </c>
      <c r="N73">
        <f>main!N73*0.84</f>
        <v>119.48704443219295</v>
      </c>
      <c r="O73">
        <f>main!O73*0.84</f>
        <v>115.4660617304951</v>
      </c>
      <c r="P73">
        <f>main!P73*0.84</f>
        <v>116.77788183272042</v>
      </c>
      <c r="Q73">
        <f>main!Q73*0.84</f>
        <v>117.21131998205442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Ноги свиные</v>
      </c>
      <c r="D74" s="4" t="str">
        <f>main!D74</f>
        <v>Опт</v>
      </c>
      <c r="E74" s="4" t="str">
        <f>main!E74</f>
        <v>Продукция обвалки</v>
      </c>
      <c r="F74">
        <f>main!F74*0.84</f>
        <v>34.174416358546047</v>
      </c>
      <c r="G74">
        <f>main!G74*0.84</f>
        <v>43.675066906832576</v>
      </c>
      <c r="H74">
        <f>main!H74*0.84</f>
        <v>50.766470836604718</v>
      </c>
      <c r="I74">
        <f>main!I74*0.84</f>
        <v>58.742624662704614</v>
      </c>
      <c r="J74">
        <f>main!J74*0.84</f>
        <v>51.348133007132233</v>
      </c>
      <c r="K74">
        <f>main!K74*0.84</f>
        <v>38.977171181387931</v>
      </c>
      <c r="L74">
        <f>main!L74*0.84</f>
        <v>31.963992673317701</v>
      </c>
      <c r="M74">
        <f>main!M74*0.84</f>
        <v>24.744104330365829</v>
      </c>
      <c r="N74">
        <f>main!N74*0.84</f>
        <v>20.866114568080729</v>
      </c>
      <c r="O74">
        <f>main!O74*0.84</f>
        <v>17.46922516629796</v>
      </c>
      <c r="P74">
        <f>main!P74*0.84</f>
        <v>18.830779405608492</v>
      </c>
      <c r="Q74">
        <f>main!Q74*0.84</f>
        <v>22.065134215634103</v>
      </c>
    </row>
    <row r="75" spans="1:17" x14ac:dyDescent="0.25">
      <c r="A75" s="4" t="str">
        <f>main!A75</f>
        <v>Забайкальский край</v>
      </c>
      <c r="B75" s="4" t="str">
        <f>main!B75</f>
        <v>Дальневосточный ФО</v>
      </c>
      <c r="C75" s="4" t="str">
        <f>main!C75</f>
        <v>Позвонки свиные</v>
      </c>
      <c r="D75" s="4" t="str">
        <f>main!D75</f>
        <v>Опт</v>
      </c>
      <c r="E75" s="4" t="str">
        <f>main!E75</f>
        <v>Продукция обвалки</v>
      </c>
      <c r="F75">
        <f>main!F75*0.84</f>
        <v>57.626668846509965</v>
      </c>
      <c r="G75">
        <f>main!G75*0.84</f>
        <v>68.117129501351386</v>
      </c>
      <c r="H75">
        <f>main!H75*0.84</f>
        <v>69.931607959005603</v>
      </c>
      <c r="I75">
        <f>main!I75*0.84</f>
        <v>64.031285787650759</v>
      </c>
      <c r="J75">
        <f>main!J75*0.84</f>
        <v>64.198040167510939</v>
      </c>
      <c r="K75">
        <f>main!K75*0.84</f>
        <v>64.563377267160192</v>
      </c>
      <c r="L75">
        <f>main!L75*0.84</f>
        <v>66.945888625914264</v>
      </c>
      <c r="M75">
        <f>main!M75*0.84</f>
        <v>60.934565928879117</v>
      </c>
      <c r="N75">
        <f>main!N75*0.84</f>
        <v>59.267730586672876</v>
      </c>
      <c r="O75">
        <f>main!O75*0.84</f>
        <v>54.865128324123646</v>
      </c>
      <c r="P75">
        <f>main!P75*0.84</f>
        <v>57.019215936416543</v>
      </c>
      <c r="Q75">
        <f>main!Q75*0.84</f>
        <v>48.678456848963471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Шпик боковой</v>
      </c>
      <c r="D76" s="4" t="str">
        <f>main!D76</f>
        <v>Опт</v>
      </c>
      <c r="E76" s="4" t="str">
        <f>main!E76</f>
        <v>Продукция обвалки</v>
      </c>
      <c r="F76">
        <f>main!F76*0.84</f>
        <v>40.513202036314205</v>
      </c>
      <c r="G76">
        <f>main!G76*0.84</f>
        <v>43.794583949465803</v>
      </c>
      <c r="H76">
        <f>main!H76*0.84</f>
        <v>42.830458370508829</v>
      </c>
      <c r="I76">
        <f>main!I76*0.84</f>
        <v>36.58716273614543</v>
      </c>
      <c r="J76">
        <f>main!J76*0.84</f>
        <v>29.861550233277228</v>
      </c>
      <c r="K76">
        <f>main!K76*0.84</f>
        <v>26.353718370356482</v>
      </c>
      <c r="L76">
        <f>main!L76*0.84</f>
        <v>24.021955623545534</v>
      </c>
      <c r="M76">
        <f>main!M76*0.84</f>
        <v>22.107528297041526</v>
      </c>
      <c r="N76">
        <f>main!N76*0.84</f>
        <v>19.827956260199397</v>
      </c>
      <c r="O76">
        <f>main!O76*0.84</f>
        <v>19.28682166396587</v>
      </c>
      <c r="P76">
        <f>main!P76*0.84</f>
        <v>22.761788338818572</v>
      </c>
      <c r="Q76">
        <f>main!Q76*0.84</f>
        <v>27.539316086702112</v>
      </c>
    </row>
    <row r="77" spans="1:17" x14ac:dyDescent="0.25">
      <c r="A77" s="4" t="str">
        <f>main!A77</f>
        <v>Иркутская область</v>
      </c>
      <c r="B77" s="4" t="str">
        <f>main!B77</f>
        <v>Сибирский ФО</v>
      </c>
      <c r="C77" s="4" t="str">
        <f>main!C77</f>
        <v>Шпик хребтовой</v>
      </c>
      <c r="D77" s="4" t="str">
        <f>main!D77</f>
        <v>Опт</v>
      </c>
      <c r="E77" s="4" t="str">
        <f>main!E77</f>
        <v>Продукция обвалки</v>
      </c>
      <c r="F77">
        <f>main!F77*0.84</f>
        <v>107.32614031451234</v>
      </c>
      <c r="G77">
        <f>main!G77*0.84</f>
        <v>116.01906108934358</v>
      </c>
      <c r="H77">
        <f>main!H77*0.84</f>
        <v>113.46493374401069</v>
      </c>
      <c r="I77">
        <f>main!I77*0.84</f>
        <v>96.925416016479573</v>
      </c>
      <c r="J77">
        <f>main!J77*0.84</f>
        <v>79.108161519122106</v>
      </c>
      <c r="K77">
        <f>main!K77*0.84</f>
        <v>69.815337555662296</v>
      </c>
      <c r="L77">
        <f>main!L77*0.84</f>
        <v>63.638114251514104</v>
      </c>
      <c r="M77">
        <f>main!M77*0.84</f>
        <v>58.566481165535521</v>
      </c>
      <c r="N77">
        <f>main!N77*0.84</f>
        <v>52.527519642231162</v>
      </c>
      <c r="O77">
        <f>main!O77*0.84</f>
        <v>51.093965030765546</v>
      </c>
      <c r="P77">
        <f>main!P77*0.84</f>
        <v>60.299723701709297</v>
      </c>
      <c r="Q77">
        <f>main!Q77*0.84</f>
        <v>72.956181045323262</v>
      </c>
    </row>
    <row r="78" spans="1:17" x14ac:dyDescent="0.25">
      <c r="A78" s="4" t="str">
        <f>main!A78</f>
        <v>Иркутская область</v>
      </c>
      <c r="B78" s="4" t="str">
        <f>main!B78</f>
        <v>Сибирский ФО</v>
      </c>
      <c r="C78" s="4" t="str">
        <f>main!C78</f>
        <v>Вырезка свиная</v>
      </c>
      <c r="D78" s="4" t="str">
        <f>main!D78</f>
        <v>Опт</v>
      </c>
      <c r="E78" s="4" t="str">
        <f>main!E78</f>
        <v>Продукция обвалки</v>
      </c>
      <c r="F78">
        <f>main!F78*0.84</f>
        <v>246.37215884730114</v>
      </c>
      <c r="G78">
        <f>main!G78*0.84</f>
        <v>238.41554092767817</v>
      </c>
      <c r="H78">
        <f>main!H78*0.84</f>
        <v>216.08038734516865</v>
      </c>
      <c r="I78">
        <f>main!I78*0.84</f>
        <v>210.02778284611293</v>
      </c>
      <c r="J78">
        <f>main!J78*0.84</f>
        <v>197.85609378199806</v>
      </c>
      <c r="K78">
        <f>main!K78*0.84</f>
        <v>194.92889862115558</v>
      </c>
      <c r="L78">
        <f>main!L78*0.84</f>
        <v>191.69838384667497</v>
      </c>
      <c r="M78">
        <f>main!M78*0.84</f>
        <v>185.64489372398873</v>
      </c>
      <c r="N78">
        <f>main!N78*0.84</f>
        <v>180.40299742517459</v>
      </c>
      <c r="O78">
        <f>main!O78*0.84</f>
        <v>171.80857249238812</v>
      </c>
      <c r="P78">
        <f>main!P78*0.84</f>
        <v>169.50634785716278</v>
      </c>
      <c r="Q78">
        <f>main!Q78*0.84</f>
        <v>163.87465601218011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Ноги свиные</v>
      </c>
      <c r="D79" s="4" t="str">
        <f>main!D79</f>
        <v>Опт</v>
      </c>
      <c r="E79" s="4" t="str">
        <f>main!E79</f>
        <v>Продукция обвалки</v>
      </c>
      <c r="F79">
        <f>main!F79*0.84</f>
        <v>12.733012260759365</v>
      </c>
      <c r="G79">
        <f>main!G79*0.84</f>
        <v>16.272850326970286</v>
      </c>
      <c r="H79">
        <f>main!H79*0.84</f>
        <v>18.915029559424259</v>
      </c>
      <c r="I79">
        <f>main!I79*0.84</f>
        <v>21.886856887677531</v>
      </c>
      <c r="J79">
        <f>main!J79*0.84</f>
        <v>19.131750496842546</v>
      </c>
      <c r="K79">
        <f>main!K79*0.84</f>
        <v>14.522465967973124</v>
      </c>
      <c r="L79">
        <f>main!L79*0.84</f>
        <v>11.909432668640095</v>
      </c>
      <c r="M79">
        <f>main!M79*0.84</f>
        <v>9.2193815547421263</v>
      </c>
      <c r="N79">
        <f>main!N79*0.84</f>
        <v>7.7744851541068227</v>
      </c>
      <c r="O79">
        <f>main!O79*0.84</f>
        <v>6.5088414647588611</v>
      </c>
      <c r="P79">
        <f>main!P79*0.84</f>
        <v>7.0161416228929294</v>
      </c>
      <c r="Q79">
        <f>main!Q79*0.84</f>
        <v>8.2212267081691106</v>
      </c>
    </row>
    <row r="80" spans="1:17" x14ac:dyDescent="0.25">
      <c r="A80" s="4" t="str">
        <f>main!A80</f>
        <v>Республика Бурятия</v>
      </c>
      <c r="B80" s="4" t="str">
        <f>main!B80</f>
        <v>Дальневосточный ФО</v>
      </c>
      <c r="C80" s="4" t="str">
        <f>main!C80</f>
        <v>Позвонки свиные</v>
      </c>
      <c r="D80" s="4" t="str">
        <f>main!D80</f>
        <v>Опт</v>
      </c>
      <c r="E80" s="4" t="str">
        <f>main!E80</f>
        <v>Продукция обвалки</v>
      </c>
      <c r="F80">
        <f>main!F80*0.84</f>
        <v>37.054438340040925</v>
      </c>
      <c r="G80">
        <f>main!G80*0.84</f>
        <v>43.799893791037192</v>
      </c>
      <c r="H80">
        <f>main!H80*0.84</f>
        <v>44.966618876388928</v>
      </c>
      <c r="I80">
        <f>main!I80*0.84</f>
        <v>41.172661521901219</v>
      </c>
      <c r="J80">
        <f>main!J80*0.84</f>
        <v>41.27988600685137</v>
      </c>
      <c r="K80">
        <f>main!K80*0.84</f>
        <v>41.514800870112694</v>
      </c>
      <c r="L80">
        <f>main!L80*0.84</f>
        <v>43.046775943538201</v>
      </c>
      <c r="M80">
        <f>main!M80*0.84</f>
        <v>39.181444306676333</v>
      </c>
      <c r="N80">
        <f>main!N80*0.84</f>
        <v>38.109655000664368</v>
      </c>
      <c r="O80">
        <f>main!O80*0.84</f>
        <v>35.278744289724756</v>
      </c>
      <c r="P80">
        <f>main!P80*0.84</f>
        <v>36.663840950809771</v>
      </c>
      <c r="Q80">
        <f>main!Q80*0.84</f>
        <v>31.300661896709659</v>
      </c>
    </row>
    <row r="81" spans="1:17" x14ac:dyDescent="0.25">
      <c r="A81" s="4" t="str">
        <f>main!A81</f>
        <v>Республика Бурятия</v>
      </c>
      <c r="B81" s="4" t="str">
        <f>main!B81</f>
        <v>Дальневосточный ФО</v>
      </c>
      <c r="C81" s="4" t="str">
        <f>main!C81</f>
        <v>Ребра свиные</v>
      </c>
      <c r="D81" s="4" t="str">
        <f>main!D81</f>
        <v>Опт</v>
      </c>
      <c r="E81" s="4" t="str">
        <f>main!E81</f>
        <v>Продукция обвалки</v>
      </c>
      <c r="F81">
        <f>main!F81*0.84</f>
        <v>118.41688889805079</v>
      </c>
      <c r="G81">
        <f>main!G81*0.84</f>
        <v>120.56739372744786</v>
      </c>
      <c r="H81">
        <f>main!H81*0.84</f>
        <v>115.80117755881801</v>
      </c>
      <c r="I81">
        <f>main!I81*0.84</f>
        <v>107.64895355886442</v>
      </c>
      <c r="J81">
        <f>main!J81*0.84</f>
        <v>97.828228669447384</v>
      </c>
      <c r="K81">
        <f>main!K81*0.84</f>
        <v>99.152613260924824</v>
      </c>
      <c r="L81">
        <f>main!L81*0.84</f>
        <v>105.16906784628399</v>
      </c>
      <c r="M81">
        <f>main!M81*0.84</f>
        <v>101.02105578146281</v>
      </c>
      <c r="N81">
        <f>main!N81*0.84</f>
        <v>101.1999779630642</v>
      </c>
      <c r="O81">
        <f>main!O81*0.84</f>
        <v>95.508387975707578</v>
      </c>
      <c r="P81">
        <f>main!P81*0.84</f>
        <v>95.594919544981309</v>
      </c>
      <c r="Q81">
        <f>main!Q81*0.84</f>
        <v>92.035054546997856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Шпик хребтовой</v>
      </c>
      <c r="D82" s="4" t="str">
        <f>main!D82</f>
        <v>Опт</v>
      </c>
      <c r="E82" s="4" t="str">
        <f>main!E82</f>
        <v>Продукция обвалки</v>
      </c>
      <c r="F82">
        <f>main!F82*0.84</f>
        <v>125.97426818191148</v>
      </c>
      <c r="G82">
        <f>main!G82*0.84</f>
        <v>136.17760103040141</v>
      </c>
      <c r="H82">
        <f>main!H82*0.84</f>
        <v>133.17968903777</v>
      </c>
      <c r="I82">
        <f>main!I82*0.84</f>
        <v>113.76639759076775</v>
      </c>
      <c r="J82">
        <f>main!J82*0.84</f>
        <v>92.853360098335159</v>
      </c>
      <c r="K82">
        <f>main!K82*0.84</f>
        <v>81.945889702869081</v>
      </c>
      <c r="L82">
        <f>main!L82*0.84</f>
        <v>74.69536170609274</v>
      </c>
      <c r="M82">
        <f>main!M82*0.84</f>
        <v>68.742522401324294</v>
      </c>
      <c r="N82">
        <f>main!N82*0.84</f>
        <v>61.654279441616175</v>
      </c>
      <c r="O82">
        <f>main!O82*0.84</f>
        <v>59.971641898246261</v>
      </c>
      <c r="P82">
        <f>main!P82*0.84</f>
        <v>70.776919235463765</v>
      </c>
      <c r="Q82">
        <f>main!Q82*0.84</f>
        <v>85.632460923305104</v>
      </c>
    </row>
    <row r="83" spans="1:17" x14ac:dyDescent="0.25">
      <c r="A83" s="4" t="str">
        <f>main!A83</f>
        <v>Алтайский край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main!F83*0.84</f>
        <v>180.53811368898278</v>
      </c>
      <c r="G83">
        <f>main!G83*0.84</f>
        <v>192.56512248032931</v>
      </c>
      <c r="H83">
        <f>main!H83*0.84</f>
        <v>187.21003116075124</v>
      </c>
      <c r="I83">
        <f>main!I83*0.84</f>
        <v>168.30098754897719</v>
      </c>
      <c r="J83">
        <f>main!J83*0.84</f>
        <v>152.68874730400921</v>
      </c>
      <c r="K83">
        <f>main!K83*0.84</f>
        <v>141.12988943630498</v>
      </c>
      <c r="L83">
        <f>main!L83*0.84</f>
        <v>140.13606612193311</v>
      </c>
      <c r="M83">
        <f>main!M83*0.84</f>
        <v>132.85433577433844</v>
      </c>
      <c r="N83">
        <f>main!N83*0.84</f>
        <v>124.56278009378838</v>
      </c>
      <c r="O83">
        <f>main!O83*0.84</f>
        <v>120.37098853669826</v>
      </c>
      <c r="P83">
        <f>main!P83*0.84</f>
        <v>121.73853394459253</v>
      </c>
      <c r="Q83">
        <f>main!Q83*0.84</f>
        <v>122.19038427812713</v>
      </c>
    </row>
    <row r="84" spans="1:17" x14ac:dyDescent="0.25">
      <c r="A84" s="4" t="str">
        <f>main!A84</f>
        <v>Иркутская область</v>
      </c>
      <c r="B84" s="4" t="str">
        <f>main!B84</f>
        <v>Сибирский ФО</v>
      </c>
      <c r="C84" s="4" t="str">
        <f>main!C84</f>
        <v>Котлета на кости свиная</v>
      </c>
      <c r="D84" s="4" t="str">
        <f>main!D84</f>
        <v>Опт</v>
      </c>
      <c r="E84" s="4" t="str">
        <f>main!E84</f>
        <v>Продукция обвалки</v>
      </c>
      <c r="F84">
        <f>main!F84*0.84</f>
        <v>236.58039113382938</v>
      </c>
      <c r="G84">
        <f>main!G84*0.84</f>
        <v>227.49223180535839</v>
      </c>
      <c r="H84">
        <f>main!H84*0.84</f>
        <v>198.54744722388273</v>
      </c>
      <c r="I84">
        <f>main!I84*0.84</f>
        <v>196.43270559736993</v>
      </c>
      <c r="J84">
        <f>main!J84*0.84</f>
        <v>194.29749767220872</v>
      </c>
      <c r="K84">
        <f>main!K84*0.84</f>
        <v>181.8440654004302</v>
      </c>
      <c r="L84">
        <f>main!L84*0.84</f>
        <v>185.54629178114999</v>
      </c>
      <c r="M84">
        <f>main!M84*0.84</f>
        <v>179.17714386550719</v>
      </c>
      <c r="N84">
        <f>main!N84*0.84</f>
        <v>170.03834482891475</v>
      </c>
      <c r="O84">
        <f>main!O84*0.84</f>
        <v>158.17992791229648</v>
      </c>
      <c r="P84">
        <f>main!P84*0.84</f>
        <v>161.08688863764456</v>
      </c>
      <c r="Q84">
        <f>main!Q84*0.84</f>
        <v>153.61649297534424</v>
      </c>
    </row>
    <row r="85" spans="1:17" x14ac:dyDescent="0.25">
      <c r="A85" s="4" t="str">
        <f>main!A85</f>
        <v>Алтайский край</v>
      </c>
      <c r="B85" s="4" t="str">
        <f>main!B85</f>
        <v>Сибирский ФО</v>
      </c>
      <c r="C85" s="4" t="str">
        <f>main!C85</f>
        <v>Окорок свиной</v>
      </c>
      <c r="D85" s="4" t="str">
        <f>main!D85</f>
        <v>Опт</v>
      </c>
      <c r="E85" s="4" t="str">
        <f>main!E85</f>
        <v>Продукция обвалки</v>
      </c>
      <c r="F85">
        <f>main!F85*0.84</f>
        <v>208.08612812253628</v>
      </c>
      <c r="G85">
        <f>main!G85*0.84</f>
        <v>206.01321359623421</v>
      </c>
      <c r="H85">
        <f>main!H85*0.84</f>
        <v>192.12748527279089</v>
      </c>
      <c r="I85">
        <f>main!I85*0.84</f>
        <v>182.32218791033523</v>
      </c>
      <c r="J85">
        <f>main!J85*0.84</f>
        <v>171.30260137012959</v>
      </c>
      <c r="K85">
        <f>main!K85*0.84</f>
        <v>162.85000245115882</v>
      </c>
      <c r="L85">
        <f>main!L85*0.84</f>
        <v>162.13231450353854</v>
      </c>
      <c r="M85">
        <f>main!M85*0.84</f>
        <v>158.36626671140777</v>
      </c>
      <c r="N85">
        <f>main!N85*0.84</f>
        <v>154.91713156810266</v>
      </c>
      <c r="O85">
        <f>main!O85*0.84</f>
        <v>140.77397646684861</v>
      </c>
      <c r="P85">
        <f>main!P85*0.84</f>
        <v>142.16719903493836</v>
      </c>
      <c r="Q85">
        <f>main!Q85*0.84</f>
        <v>138.11536623814987</v>
      </c>
    </row>
    <row r="86" spans="1:17" x14ac:dyDescent="0.25">
      <c r="A86" s="4" t="str">
        <f>main!A86</f>
        <v>Алтайский край</v>
      </c>
      <c r="B86" s="4" t="str">
        <f>main!B86</f>
        <v>Сибирский ФО</v>
      </c>
      <c r="C86" s="4" t="str">
        <f>main!C86</f>
        <v>Позвонки свиные</v>
      </c>
      <c r="D86" s="4" t="str">
        <f>main!D86</f>
        <v>Опт</v>
      </c>
      <c r="E86" s="4" t="str">
        <f>main!E86</f>
        <v>Продукция обвалки</v>
      </c>
      <c r="F86">
        <f>main!F86*0.84</f>
        <v>37.14939873647932</v>
      </c>
      <c r="G86">
        <f>main!G86*0.84</f>
        <v>43.912140945890485</v>
      </c>
      <c r="H86">
        <f>main!H86*0.84</f>
        <v>45.081856028705488</v>
      </c>
      <c r="I86">
        <f>main!I86*0.84</f>
        <v>41.278175798616587</v>
      </c>
      <c r="J86">
        <f>main!J86*0.84</f>
        <v>41.385675070611292</v>
      </c>
      <c r="K86">
        <f>main!K86*0.84</f>
        <v>41.621191956451923</v>
      </c>
      <c r="L86">
        <f>main!L86*0.84</f>
        <v>43.157093063217111</v>
      </c>
      <c r="M86">
        <f>main!M86*0.84</f>
        <v>39.281855637978857</v>
      </c>
      <c r="N86">
        <f>main!N86*0.84</f>
        <v>38.207319628954878</v>
      </c>
      <c r="O86">
        <f>main!O86*0.84</f>
        <v>35.369154067707576</v>
      </c>
      <c r="P86">
        <f>main!P86*0.84</f>
        <v>36.757800352911438</v>
      </c>
      <c r="Q86">
        <f>main!Q86*0.84</f>
        <v>31.380876936949086</v>
      </c>
    </row>
    <row r="87" spans="1:17" x14ac:dyDescent="0.25">
      <c r="A87" s="4" t="str">
        <f>main!A87</f>
        <v>Алтайский край</v>
      </c>
      <c r="B87" s="4" t="str">
        <f>main!B87</f>
        <v>Сибирский ФО</v>
      </c>
      <c r="C87" s="4" t="str">
        <f>main!C87</f>
        <v>Ребра свиные</v>
      </c>
      <c r="D87" s="4" t="str">
        <f>main!D87</f>
        <v>Опт</v>
      </c>
      <c r="E87" s="4" t="str">
        <f>main!E87</f>
        <v>Продукция обвалки</v>
      </c>
      <c r="F87">
        <f>main!F87*0.84</f>
        <v>121.48592089921317</v>
      </c>
      <c r="G87">
        <f>main!G87*0.84</f>
        <v>123.69216075257087</v>
      </c>
      <c r="H87">
        <f>main!H87*0.84</f>
        <v>118.8024176944736</v>
      </c>
      <c r="I87">
        <f>main!I87*0.84</f>
        <v>110.43891102555847</v>
      </c>
      <c r="J87">
        <f>main!J87*0.84</f>
        <v>100.36366062680987</v>
      </c>
      <c r="K87">
        <f>main!K87*0.84</f>
        <v>101.72236953410842</v>
      </c>
      <c r="L87">
        <f>main!L87*0.84</f>
        <v>107.89475366488831</v>
      </c>
      <c r="M87">
        <f>main!M87*0.84</f>
        <v>103.63923681855657</v>
      </c>
      <c r="N87">
        <f>main!N87*0.84</f>
        <v>103.82279615881129</v>
      </c>
      <c r="O87">
        <f>main!O87*0.84</f>
        <v>97.983696200780372</v>
      </c>
      <c r="P87">
        <f>main!P87*0.84</f>
        <v>98.072470424439658</v>
      </c>
      <c r="Q87">
        <f>main!Q87*0.84</f>
        <v>94.420343759220245</v>
      </c>
    </row>
    <row r="88" spans="1:17" x14ac:dyDescent="0.25">
      <c r="A88" s="4" t="str">
        <f>main!A88</f>
        <v>Кемеровская область-Кузбасс</v>
      </c>
      <c r="B88" s="4" t="str">
        <f>main!B88</f>
        <v>Сибирский ФО</v>
      </c>
      <c r="C88" s="4" t="str">
        <f>main!C88</f>
        <v>Позвонки свиные</v>
      </c>
      <c r="D88" s="4" t="str">
        <f>main!D88</f>
        <v>Опт</v>
      </c>
      <c r="E88" s="4" t="str">
        <f>main!E88</f>
        <v>Продукция обвалки</v>
      </c>
      <c r="F88">
        <f>main!F88*0.84</f>
        <v>37.333013260804904</v>
      </c>
      <c r="G88">
        <f>main!G88*0.84</f>
        <v>44.129180982772162</v>
      </c>
      <c r="H88">
        <f>main!H88*0.84</f>
        <v>45.304677496399847</v>
      </c>
      <c r="I88">
        <f>main!I88*0.84</f>
        <v>41.48219720601687</v>
      </c>
      <c r="J88">
        <f>main!J88*0.84</f>
        <v>41.590227803641703</v>
      </c>
      <c r="K88">
        <f>main!K88*0.84</f>
        <v>41.826908754647185</v>
      </c>
      <c r="L88">
        <f>main!L88*0.84</f>
        <v>43.370401202341753</v>
      </c>
      <c r="M88">
        <f>main!M88*0.84</f>
        <v>39.476010038397483</v>
      </c>
      <c r="N88">
        <f>main!N88*0.84</f>
        <v>38.396163030410442</v>
      </c>
      <c r="O88">
        <f>main!O88*0.84</f>
        <v>35.54396955923162</v>
      </c>
      <c r="P88">
        <f>main!P88*0.84</f>
        <v>36.939479364055885</v>
      </c>
      <c r="Q88">
        <f>main!Q88*0.84</f>
        <v>31.535979980004242</v>
      </c>
    </row>
    <row r="89" spans="1:17" x14ac:dyDescent="0.25">
      <c r="A89" s="4" t="str">
        <f>main!A89</f>
        <v>Кемеровская область-Кузбасс</v>
      </c>
      <c r="B89" s="4" t="str">
        <f>main!B89</f>
        <v>Сибирский ФО</v>
      </c>
      <c r="C89" s="4" t="str">
        <f>main!C89</f>
        <v>Суповой набор свиной</v>
      </c>
      <c r="D89" s="4" t="str">
        <f>main!D89</f>
        <v>Опт</v>
      </c>
      <c r="E89" s="4" t="str">
        <f>main!E89</f>
        <v>Продукция обвалки</v>
      </c>
      <c r="F89">
        <f>main!F89*0.84</f>
        <v>6.2270525570904924</v>
      </c>
      <c r="G89">
        <f>main!G89*0.84</f>
        <v>6.4622181325264929</v>
      </c>
      <c r="H89">
        <f>main!H89*0.84</f>
        <v>6.4183732632799417</v>
      </c>
      <c r="I89">
        <f>main!I89*0.84</f>
        <v>7.1320117892852686</v>
      </c>
      <c r="J89">
        <f>main!J89*0.84</f>
        <v>6.2074427827436107</v>
      </c>
      <c r="K89">
        <f>main!K89*0.84</f>
        <v>6.3595756045444976</v>
      </c>
      <c r="L89">
        <f>main!L89*0.84</f>
        <v>6.3775350973996234</v>
      </c>
      <c r="M89">
        <f>main!M89*0.84</f>
        <v>5.362826666002956</v>
      </c>
      <c r="N89">
        <f>main!N89*0.84</f>
        <v>5.5638605014039237</v>
      </c>
      <c r="O89">
        <f>main!O89*0.84</f>
        <v>4.9036933269056835</v>
      </c>
      <c r="P89">
        <f>main!P89*0.84</f>
        <v>4.4967752448043026</v>
      </c>
      <c r="Q89">
        <f>main!Q89*0.84</f>
        <v>4.1106402065073633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Щековина свиная</v>
      </c>
      <c r="D90" s="4" t="str">
        <f>main!D90</f>
        <v>Опт</v>
      </c>
      <c r="E90" s="4" t="str">
        <f>main!E90</f>
        <v>Продукция обвалки</v>
      </c>
      <c r="F90">
        <f>main!F90*0.84</f>
        <v>88.852828458554029</v>
      </c>
      <c r="G90">
        <f>main!G90*0.84</f>
        <v>94.343516200178868</v>
      </c>
      <c r="H90">
        <f>main!H90*0.84</f>
        <v>91.468753497624348</v>
      </c>
      <c r="I90">
        <f>main!I90*0.84</f>
        <v>76.349728229459203</v>
      </c>
      <c r="J90">
        <f>main!J90*0.84</f>
        <v>72.560894031289564</v>
      </c>
      <c r="K90">
        <f>main!K90*0.84</f>
        <v>55.426476547544702</v>
      </c>
      <c r="L90">
        <f>main!L90*0.84</f>
        <v>64.584128730933841</v>
      </c>
      <c r="M90">
        <f>main!M90*0.84</f>
        <v>66.18791013134063</v>
      </c>
      <c r="N90">
        <f>main!N90*0.84</f>
        <v>62.622837742537101</v>
      </c>
      <c r="O90">
        <f>main!O90*0.84</f>
        <v>54.414203781834786</v>
      </c>
      <c r="P90">
        <f>main!P90*0.84</f>
        <v>57.389687975527437</v>
      </c>
      <c r="Q90">
        <f>main!Q90*0.84</f>
        <v>61.729065258109642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Ребра свиные</v>
      </c>
      <c r="D91" s="4" t="str">
        <f>main!D91</f>
        <v>Опт</v>
      </c>
      <c r="E91" s="4" t="str">
        <f>main!E91</f>
        <v>Продукция обвалки</v>
      </c>
      <c r="F91">
        <f>main!F91*0.84</f>
        <v>207.04793457634642</v>
      </c>
      <c r="G91">
        <f>main!G91*0.84</f>
        <v>210.80801970750082</v>
      </c>
      <c r="H91">
        <f>main!H91*0.84</f>
        <v>202.47445155989647</v>
      </c>
      <c r="I91">
        <f>main!I91*0.84</f>
        <v>188.22056297102054</v>
      </c>
      <c r="J91">
        <f>main!J91*0.84</f>
        <v>171.04935687602759</v>
      </c>
      <c r="K91">
        <f>main!K91*0.84</f>
        <v>173.36499864640223</v>
      </c>
      <c r="L91">
        <f>main!L91*0.84</f>
        <v>183.88456647969892</v>
      </c>
      <c r="M91">
        <f>main!M91*0.84</f>
        <v>176.63190734795631</v>
      </c>
      <c r="N91">
        <f>main!N91*0.84</f>
        <v>176.94474674523485</v>
      </c>
      <c r="O91">
        <f>main!O91*0.84</f>
        <v>166.9931936998567</v>
      </c>
      <c r="P91">
        <f>main!P91*0.84</f>
        <v>167.14449122895491</v>
      </c>
      <c r="Q91">
        <f>main!Q91*0.84</f>
        <v>160.92018739812497</v>
      </c>
    </row>
    <row r="92" spans="1:17" x14ac:dyDescent="0.25">
      <c r="A92" s="4" t="str">
        <f>main!A92</f>
        <v>Красноярский край</v>
      </c>
      <c r="B92" s="4" t="str">
        <f>main!B92</f>
        <v>Сибирский ФО</v>
      </c>
      <c r="C92" s="4" t="str">
        <f>main!C92</f>
        <v>Ребра свиные</v>
      </c>
      <c r="D92" s="4" t="str">
        <f>main!D92</f>
        <v>Опт</v>
      </c>
      <c r="E92" s="4" t="str">
        <f>main!E92</f>
        <v>Продукция обвалки</v>
      </c>
      <c r="F92">
        <f>main!F92*0.84</f>
        <v>120.23042062893806</v>
      </c>
      <c r="G92">
        <f>main!G92*0.84</f>
        <v>122.4138600235127</v>
      </c>
      <c r="H92">
        <f>main!H92*0.84</f>
        <v>117.57465017688205</v>
      </c>
      <c r="I92">
        <f>main!I92*0.84</f>
        <v>109.29757644443846</v>
      </c>
      <c r="J92">
        <f>main!J92*0.84</f>
        <v>99.326449054389911</v>
      </c>
      <c r="K92">
        <f>main!K92*0.84</f>
        <v>100.67111633951767</v>
      </c>
      <c r="L92">
        <f>main!L92*0.84</f>
        <v>106.7797117622145</v>
      </c>
      <c r="M92">
        <f>main!M92*0.84</f>
        <v>102.56817369557331</v>
      </c>
      <c r="N92">
        <f>main!N92*0.84</f>
        <v>102.74983603575103</v>
      </c>
      <c r="O92">
        <f>main!O92*0.84</f>
        <v>96.971080449489349</v>
      </c>
      <c r="P92">
        <f>main!P92*0.84</f>
        <v>97.058937232996129</v>
      </c>
      <c r="Q92">
        <f>main!Q92*0.84</f>
        <v>93.444553591670541</v>
      </c>
    </row>
    <row r="93" spans="1:17" x14ac:dyDescent="0.25">
      <c r="A93" s="4" t="str">
        <f>main!A93</f>
        <v>Челябинская область</v>
      </c>
      <c r="B93" s="4" t="str">
        <f>main!B93</f>
        <v>Уральский ФО</v>
      </c>
      <c r="C93" s="4" t="str">
        <f>main!C93</f>
        <v>Окорок свиной</v>
      </c>
      <c r="D93" s="4" t="str">
        <f>main!D93</f>
        <v>Опт</v>
      </c>
      <c r="E93" s="4" t="str">
        <f>main!E93</f>
        <v>Продукция обвалки</v>
      </c>
      <c r="F93">
        <f>main!F93*0.84</f>
        <v>186.63558129880565</v>
      </c>
      <c r="G93">
        <f>main!G93*0.84</f>
        <v>184.77635304995619</v>
      </c>
      <c r="H93">
        <f>main!H93*0.84</f>
        <v>172.32203425040109</v>
      </c>
      <c r="I93">
        <f>main!I93*0.84</f>
        <v>163.52751541552755</v>
      </c>
      <c r="J93">
        <f>main!J93*0.84</f>
        <v>153.64388233455315</v>
      </c>
      <c r="K93">
        <f>main!K93*0.84</f>
        <v>146.06261910013521</v>
      </c>
      <c r="L93">
        <f>main!L93*0.84</f>
        <v>145.41891397426357</v>
      </c>
      <c r="M93">
        <f>main!M93*0.84</f>
        <v>142.04108900714465</v>
      </c>
      <c r="N93">
        <f>main!N93*0.84</f>
        <v>138.94750776625668</v>
      </c>
      <c r="O93">
        <f>main!O93*0.84</f>
        <v>126.26229901381494</v>
      </c>
      <c r="P93">
        <f>main!P93*0.84</f>
        <v>127.51190131176784</v>
      </c>
      <c r="Q93">
        <f>main!Q93*0.84</f>
        <v>123.87775147113611</v>
      </c>
    </row>
    <row r="94" spans="1:17" x14ac:dyDescent="0.25">
      <c r="A94" s="4" t="str">
        <f>main!A94</f>
        <v>Красноярский край</v>
      </c>
      <c r="B94" s="4" t="str">
        <f>main!B94</f>
        <v>Сибирский ФО</v>
      </c>
      <c r="C94" s="4" t="str">
        <f>main!C94</f>
        <v>Вырезка свиная</v>
      </c>
      <c r="D94" s="4" t="str">
        <f>main!D94</f>
        <v>Опт</v>
      </c>
      <c r="E94" s="4" t="str">
        <f>main!E94</f>
        <v>Продукция обвалки</v>
      </c>
      <c r="F94">
        <f>main!F94*0.84</f>
        <v>306.13540427375017</v>
      </c>
      <c r="G94">
        <f>main!G94*0.84</f>
        <v>296.248725296418</v>
      </c>
      <c r="H94">
        <f>main!H94*0.84</f>
        <v>268.49566543978176</v>
      </c>
      <c r="I94">
        <f>main!I94*0.84</f>
        <v>260.97486222120068</v>
      </c>
      <c r="J94">
        <f>main!J94*0.84</f>
        <v>245.85064944581711</v>
      </c>
      <c r="K94">
        <f>main!K94*0.84</f>
        <v>242.21339563375759</v>
      </c>
      <c r="L94">
        <f>main!L94*0.84</f>
        <v>238.19924504496927</v>
      </c>
      <c r="M94">
        <f>main!M94*0.84</f>
        <v>230.67734137433453</v>
      </c>
      <c r="N94">
        <f>main!N94*0.84</f>
        <v>224.16390231487841</v>
      </c>
      <c r="O94">
        <f>main!O94*0.84</f>
        <v>213.48470153339045</v>
      </c>
      <c r="P94">
        <f>main!P94*0.84</f>
        <v>210.62401925203523</v>
      </c>
      <c r="Q94">
        <f>main!Q94*0.84</f>
        <v>203.62623075281812</v>
      </c>
    </row>
    <row r="95" spans="1:17" x14ac:dyDescent="0.25">
      <c r="A95" s="4" t="str">
        <f>main!A95</f>
        <v>Красноярский край</v>
      </c>
      <c r="B95" s="4" t="str">
        <f>main!B95</f>
        <v>Сибирский ФО</v>
      </c>
      <c r="C95" s="4" t="str">
        <f>main!C95</f>
        <v>Окорок свиной</v>
      </c>
      <c r="D95" s="4" t="str">
        <f>main!D95</f>
        <v>Опт</v>
      </c>
      <c r="E95" s="4" t="str">
        <f>main!E95</f>
        <v>Продукция обвалки</v>
      </c>
      <c r="F95">
        <f>main!F95*0.84</f>
        <v>197.28670545917643</v>
      </c>
      <c r="G95">
        <f>main!G95*0.84</f>
        <v>195.32137273237504</v>
      </c>
      <c r="H95">
        <f>main!H95*0.84</f>
        <v>182.15629720066971</v>
      </c>
      <c r="I95">
        <f>main!I95*0.84</f>
        <v>172.85988311415608</v>
      </c>
      <c r="J95">
        <f>main!J95*0.84</f>
        <v>162.41220001459246</v>
      </c>
      <c r="K95">
        <f>main!K95*0.84</f>
        <v>154.39828093052191</v>
      </c>
      <c r="L95">
        <f>main!L95*0.84</f>
        <v>153.71784013414941</v>
      </c>
      <c r="M95">
        <f>main!M95*0.84</f>
        <v>150.1472457451099</v>
      </c>
      <c r="N95">
        <f>main!N95*0.84</f>
        <v>146.87711661518819</v>
      </c>
      <c r="O95">
        <f>main!O95*0.84</f>
        <v>133.46797444939494</v>
      </c>
      <c r="P95">
        <f>main!P95*0.84</f>
        <v>134.78889042255361</v>
      </c>
      <c r="Q95">
        <f>main!Q95*0.84</f>
        <v>130.94734293083849</v>
      </c>
    </row>
    <row r="96" spans="1:17" x14ac:dyDescent="0.25">
      <c r="A96" s="4" t="str">
        <f>main!A96</f>
        <v>Красноярский край</v>
      </c>
      <c r="B96" s="4" t="str">
        <f>main!B96</f>
        <v>Сибирский ФО</v>
      </c>
      <c r="C96" s="4" t="str">
        <f>main!C96</f>
        <v>Шейка свиная</v>
      </c>
      <c r="D96" s="4" t="str">
        <f>main!D96</f>
        <v>Опт</v>
      </c>
      <c r="E96" s="4" t="str">
        <f>main!E96</f>
        <v>Продукция обвалки</v>
      </c>
      <c r="F96">
        <f>main!F96*0.84</f>
        <v>319.92924539687232</v>
      </c>
      <c r="G96">
        <f>main!G96*0.84</f>
        <v>280.10001694656847</v>
      </c>
      <c r="H96">
        <f>main!H96*0.84</f>
        <v>242.31337747001146</v>
      </c>
      <c r="I96">
        <f>main!I96*0.84</f>
        <v>235.77947403180667</v>
      </c>
      <c r="J96">
        <f>main!J96*0.84</f>
        <v>245.15220795076488</v>
      </c>
      <c r="K96">
        <f>main!K96*0.84</f>
        <v>243.31755722234521</v>
      </c>
      <c r="L96">
        <f>main!L96*0.84</f>
        <v>254.1715121986513</v>
      </c>
      <c r="M96">
        <f>main!M96*0.84</f>
        <v>261.49321011262447</v>
      </c>
      <c r="N96">
        <f>main!N96*0.84</f>
        <v>262.52847338485668</v>
      </c>
      <c r="O96">
        <f>main!O96*0.84</f>
        <v>249.08042210029285</v>
      </c>
      <c r="P96">
        <f>main!P96*0.84</f>
        <v>246.23713660202984</v>
      </c>
      <c r="Q96">
        <f>main!Q96*0.84</f>
        <v>234.29245334678401</v>
      </c>
    </row>
    <row r="97" spans="1:17" x14ac:dyDescent="0.25">
      <c r="A97" s="4" t="str">
        <f>main!A97</f>
        <v>Иркутская область</v>
      </c>
      <c r="B97" s="4" t="str">
        <f>main!B97</f>
        <v>Сибирский ФО</v>
      </c>
      <c r="C97" s="4" t="str">
        <f>main!C97</f>
        <v>Карбонад свиной</v>
      </c>
      <c r="D97" s="4" t="str">
        <f>main!D97</f>
        <v>Опт</v>
      </c>
      <c r="E97" s="4" t="str">
        <f>main!E97</f>
        <v>Продукция обвалки</v>
      </c>
      <c r="F97">
        <f>main!F97*0.84</f>
        <v>253.45349408721319</v>
      </c>
      <c r="G97">
        <f>main!G97*0.84</f>
        <v>250.0550399458279</v>
      </c>
      <c r="H97">
        <f>main!H97*0.84</f>
        <v>233.16612829373602</v>
      </c>
      <c r="I97">
        <f>main!I97*0.84</f>
        <v>222.96313469677267</v>
      </c>
      <c r="J97">
        <f>main!J97*0.84</f>
        <v>213.36100386783491</v>
      </c>
      <c r="K97">
        <f>main!K97*0.84</f>
        <v>201.80573718364212</v>
      </c>
      <c r="L97">
        <f>main!L97*0.84</f>
        <v>196.07154110052375</v>
      </c>
      <c r="M97">
        <f>main!M97*0.84</f>
        <v>187.09817409847855</v>
      </c>
      <c r="N97">
        <f>main!N97*0.84</f>
        <v>183.2946389241049</v>
      </c>
      <c r="O97">
        <f>main!O97*0.84</f>
        <v>169.99410205471594</v>
      </c>
      <c r="P97">
        <f>main!P97*0.84</f>
        <v>170.47826198201432</v>
      </c>
      <c r="Q97">
        <f>main!Q97*0.84</f>
        <v>169.5304834779825</v>
      </c>
    </row>
    <row r="98" spans="1:17" x14ac:dyDescent="0.25">
      <c r="A98" s="4" t="str">
        <f>main!A98</f>
        <v>Алтайский край</v>
      </c>
      <c r="B98" s="4" t="str">
        <f>main!B98</f>
        <v>Сибирский ФО</v>
      </c>
      <c r="C98" s="4" t="str">
        <f>main!C98</f>
        <v>Котлета на кости свиная</v>
      </c>
      <c r="D98" s="4" t="str">
        <f>main!D98</f>
        <v>Опт</v>
      </c>
      <c r="E98" s="4" t="str">
        <f>main!E98</f>
        <v>Продукция обвалки</v>
      </c>
      <c r="F98">
        <f>main!F98*0.84</f>
        <v>218.49575792734487</v>
      </c>
      <c r="G98">
        <f>main!G98*0.84</f>
        <v>210.10231394358104</v>
      </c>
      <c r="H98">
        <f>main!H98*0.84</f>
        <v>183.37012107305824</v>
      </c>
      <c r="I98">
        <f>main!I98*0.84</f>
        <v>181.41703412324404</v>
      </c>
      <c r="J98">
        <f>main!J98*0.84</f>
        <v>179.44504535568527</v>
      </c>
      <c r="K98">
        <f>main!K98*0.84</f>
        <v>167.94357598208924</v>
      </c>
      <c r="L98">
        <f>main!L98*0.84</f>
        <v>171.36279747883782</v>
      </c>
      <c r="M98">
        <f>main!M98*0.84</f>
        <v>165.48051875527057</v>
      </c>
      <c r="N98">
        <f>main!N98*0.84</f>
        <v>157.04030605431004</v>
      </c>
      <c r="O98">
        <f>main!O98*0.84</f>
        <v>146.08836798540534</v>
      </c>
      <c r="P98">
        <f>main!P98*0.84</f>
        <v>148.77311537256585</v>
      </c>
      <c r="Q98">
        <f>main!Q98*0.84</f>
        <v>141.87377027287783</v>
      </c>
    </row>
    <row r="99" spans="1:17" x14ac:dyDescent="0.25">
      <c r="A99" s="4" t="str">
        <f>main!A99</f>
        <v>Новосибирская область</v>
      </c>
      <c r="B99" s="4" t="str">
        <f>main!B99</f>
        <v>Сибирский ФО</v>
      </c>
      <c r="C99" s="4" t="str">
        <f>main!C99</f>
        <v>Котлета на кости свиная</v>
      </c>
      <c r="D99" s="4" t="str">
        <f>main!D99</f>
        <v>Опт</v>
      </c>
      <c r="E99" s="4" t="str">
        <f>main!E99</f>
        <v>Продукция обвалки</v>
      </c>
      <c r="F99">
        <f>main!F99*0.84</f>
        <v>231.58899185755055</v>
      </c>
      <c r="G99">
        <f>main!G99*0.84</f>
        <v>222.69257552044684</v>
      </c>
      <c r="H99">
        <f>main!H99*0.84</f>
        <v>194.35847120760891</v>
      </c>
      <c r="I99">
        <f>main!I99*0.84</f>
        <v>192.28834663398669</v>
      </c>
      <c r="J99">
        <f>main!J99*0.84</f>
        <v>190.19818756195011</v>
      </c>
      <c r="K99">
        <f>main!K99*0.84</f>
        <v>178.00749918255687</v>
      </c>
      <c r="L99">
        <f>main!L99*0.84</f>
        <v>181.63161558134291</v>
      </c>
      <c r="M99">
        <f>main!M99*0.84</f>
        <v>175.39684465334602</v>
      </c>
      <c r="N99">
        <f>main!N99*0.84</f>
        <v>166.45085701028745</v>
      </c>
      <c r="O99">
        <f>main!O99*0.84</f>
        <v>154.8426302862365</v>
      </c>
      <c r="P99">
        <f>main!P99*0.84</f>
        <v>157.68825963246593</v>
      </c>
      <c r="Q99">
        <f>main!Q99*0.84</f>
        <v>150.37547520465387</v>
      </c>
    </row>
    <row r="100" spans="1:17" x14ac:dyDescent="0.25">
      <c r="A100" s="4" t="str">
        <f>main!A100</f>
        <v>Томская область</v>
      </c>
      <c r="B100" s="4" t="str">
        <f>main!B100</f>
        <v>Сибирский ФО</v>
      </c>
      <c r="C100" s="4" t="str">
        <f>main!C100</f>
        <v>Карбонад свиной</v>
      </c>
      <c r="D100" s="4" t="str">
        <f>main!D100</f>
        <v>Опт</v>
      </c>
      <c r="E100" s="4" t="str">
        <f>main!E100</f>
        <v>Продукция обвалки</v>
      </c>
      <c r="F100">
        <f>main!F100*0.84</f>
        <v>261.45453008493365</v>
      </c>
      <c r="G100">
        <f>main!G100*0.84</f>
        <v>257.94879332738344</v>
      </c>
      <c r="H100">
        <f>main!H100*0.84</f>
        <v>240.52673143967397</v>
      </c>
      <c r="I100">
        <f>main!I100*0.84</f>
        <v>230.00164909286786</v>
      </c>
      <c r="J100">
        <f>main!J100*0.84</f>
        <v>220.09639758810815</v>
      </c>
      <c r="K100">
        <f>main!K100*0.84</f>
        <v>208.17635351137454</v>
      </c>
      <c r="L100">
        <f>main!L100*0.84</f>
        <v>202.26113996213581</v>
      </c>
      <c r="M100">
        <f>main!M100*0.84</f>
        <v>193.00450114068767</v>
      </c>
      <c r="N100">
        <f>main!N100*0.84</f>
        <v>189.08089572637371</v>
      </c>
      <c r="O100">
        <f>main!O100*0.84</f>
        <v>175.36048666439874</v>
      </c>
      <c r="P100">
        <f>main!P100*0.84</f>
        <v>175.85993058303018</v>
      </c>
      <c r="Q100">
        <f>main!Q100*0.84</f>
        <v>174.88223254699136</v>
      </c>
    </row>
    <row r="101" spans="1:17" x14ac:dyDescent="0.25">
      <c r="A101" s="4" t="str">
        <f>main!A101</f>
        <v>Томская область</v>
      </c>
      <c r="B101" s="4" t="str">
        <f>main!B101</f>
        <v>Сибирский ФО</v>
      </c>
      <c r="C101" s="4" t="str">
        <f>main!C101</f>
        <v>Окорок свиной</v>
      </c>
      <c r="D101" s="4" t="str">
        <f>main!D101</f>
        <v>Опт</v>
      </c>
      <c r="E101" s="4" t="str">
        <f>main!E101</f>
        <v>Продукция обвалки</v>
      </c>
      <c r="F101">
        <f>main!F101*0.84</f>
        <v>198.87250250796242</v>
      </c>
      <c r="G101">
        <f>main!G101*0.84</f>
        <v>196.89137237184858</v>
      </c>
      <c r="H101">
        <f>main!H101*0.84</f>
        <v>183.62047552858235</v>
      </c>
      <c r="I101">
        <f>main!I101*0.84</f>
        <v>174.24933655886701</v>
      </c>
      <c r="J101">
        <f>main!J101*0.84</f>
        <v>163.7176746377838</v>
      </c>
      <c r="K101">
        <f>main!K101*0.84</f>
        <v>155.6393394076625</v>
      </c>
      <c r="L101">
        <f>main!L101*0.84</f>
        <v>154.95342920571474</v>
      </c>
      <c r="M101">
        <f>main!M101*0.84</f>
        <v>151.35413426114937</v>
      </c>
      <c r="N101">
        <f>main!N101*0.84</f>
        <v>148.05771972536965</v>
      </c>
      <c r="O101">
        <f>main!O101*0.84</f>
        <v>134.54079443235673</v>
      </c>
      <c r="P101">
        <f>main!P101*0.84</f>
        <v>135.87232797169682</v>
      </c>
      <c r="Q101">
        <f>main!Q101*0.84</f>
        <v>131.99990199447529</v>
      </c>
    </row>
    <row r="102" spans="1:17" x14ac:dyDescent="0.25">
      <c r="A102" s="4" t="str">
        <f>main!A102</f>
        <v>Новосибирская область</v>
      </c>
      <c r="B102" s="4" t="str">
        <f>main!B102</f>
        <v>Сибирский ФО</v>
      </c>
      <c r="C102" s="4" t="str">
        <f>main!C102</f>
        <v>Вырезка свиная</v>
      </c>
      <c r="D102" s="4" t="str">
        <f>main!D102</f>
        <v>Опт</v>
      </c>
      <c r="E102" s="4" t="str">
        <f>main!E102</f>
        <v>Продукция обвалки</v>
      </c>
      <c r="F102">
        <f>main!F102*0.84</f>
        <v>306.9586737245566</v>
      </c>
      <c r="G102">
        <f>main!G102*0.84</f>
        <v>297.04540716323919</v>
      </c>
      <c r="H102">
        <f>main!H102*0.84</f>
        <v>269.2177128604481</v>
      </c>
      <c r="I102">
        <f>main!I102*0.84</f>
        <v>261.67668444919434</v>
      </c>
      <c r="J102">
        <f>main!J102*0.84</f>
        <v>246.51179914076931</v>
      </c>
      <c r="K102">
        <f>main!K102*0.84</f>
        <v>242.86476390550135</v>
      </c>
      <c r="L102">
        <f>main!L102*0.84</f>
        <v>238.8398183302314</v>
      </c>
      <c r="M102">
        <f>main!M102*0.84</f>
        <v>231.29768650755187</v>
      </c>
      <c r="N102">
        <f>main!N102*0.84</f>
        <v>224.76673129242579</v>
      </c>
      <c r="O102">
        <f>main!O102*0.84</f>
        <v>214.05881165111407</v>
      </c>
      <c r="P102">
        <f>main!P102*0.84</f>
        <v>211.19043632838628</v>
      </c>
      <c r="Q102">
        <f>main!Q102*0.84</f>
        <v>204.17382914497193</v>
      </c>
    </row>
    <row r="103" spans="1:17" x14ac:dyDescent="0.25">
      <c r="A103" s="4" t="str">
        <f>main!A103</f>
        <v>Новосибирская область</v>
      </c>
      <c r="B103" s="4" t="str">
        <f>main!B103</f>
        <v>Сибирский ФО</v>
      </c>
      <c r="C103" s="4" t="str">
        <f>main!C103</f>
        <v>Ребра свиные (ленточные с корейки)</v>
      </c>
      <c r="D103" s="4" t="str">
        <f>main!D103</f>
        <v>Опт</v>
      </c>
      <c r="E103" s="4" t="str">
        <f>main!E103</f>
        <v>Продукция обвалки</v>
      </c>
      <c r="F103">
        <f>main!F103*0.84</f>
        <v>214.35219352563195</v>
      </c>
      <c r="G103">
        <f>main!G103*0.84</f>
        <v>218.24492733799877</v>
      </c>
      <c r="H103">
        <f>main!H103*0.84</f>
        <v>209.61736669128462</v>
      </c>
      <c r="I103">
        <f>main!I103*0.84</f>
        <v>194.86062791218367</v>
      </c>
      <c r="J103">
        <f>main!J103*0.84</f>
        <v>177.08365419122518</v>
      </c>
      <c r="K103">
        <f>main!K103*0.84</f>
        <v>179.48098741705536</v>
      </c>
      <c r="L103">
        <f>main!L103*0.84</f>
        <v>190.37166567773301</v>
      </c>
      <c r="M103">
        <f>main!M103*0.84</f>
        <v>182.86314646954222</v>
      </c>
      <c r="N103">
        <f>main!N103*0.84</f>
        <v>183.18702224818784</v>
      </c>
      <c r="O103">
        <f>main!O103*0.84</f>
        <v>172.88439726123386</v>
      </c>
      <c r="P103">
        <f>main!P103*0.84</f>
        <v>173.04103228057645</v>
      </c>
      <c r="Q103">
        <f>main!Q103*0.84</f>
        <v>166.59714680044178</v>
      </c>
    </row>
    <row r="104" spans="1:17" x14ac:dyDescent="0.25">
      <c r="A104" s="4" t="str">
        <f>main!A104</f>
        <v>Новосибирская область</v>
      </c>
      <c r="B104" s="4" t="str">
        <f>main!B104</f>
        <v>Сибирский ФО</v>
      </c>
      <c r="C104" s="4" t="str">
        <f>main!C104</f>
        <v>Грудинка свиная</v>
      </c>
      <c r="D104" s="4" t="str">
        <f>main!D104</f>
        <v>Опт</v>
      </c>
      <c r="E104" s="4" t="str">
        <f>main!E104</f>
        <v>Продукция обвалки</v>
      </c>
      <c r="F104">
        <f>main!F104*0.84</f>
        <v>177.06986302891937</v>
      </c>
      <c r="G104">
        <f>main!G104*0.84</f>
        <v>188.86582542055089</v>
      </c>
      <c r="H104">
        <f>main!H104*0.84</f>
        <v>183.61360877172419</v>
      </c>
      <c r="I104">
        <f>main!I104*0.84</f>
        <v>165.0678197749877</v>
      </c>
      <c r="J104">
        <f>main!J104*0.84</f>
        <v>149.75550047983072</v>
      </c>
      <c r="K104">
        <f>main!K104*0.84</f>
        <v>138.41869553829312</v>
      </c>
      <c r="L104">
        <f>main!L104*0.84</f>
        <v>137.44396419456183</v>
      </c>
      <c r="M104">
        <f>main!M104*0.84</f>
        <v>130.30212046463703</v>
      </c>
      <c r="N104">
        <f>main!N104*0.84</f>
        <v>122.16985078123413</v>
      </c>
      <c r="O104">
        <f>main!O104*0.84</f>
        <v>118.05858617514436</v>
      </c>
      <c r="P104">
        <f>main!P104*0.84</f>
        <v>119.39986017603938</v>
      </c>
      <c r="Q104">
        <f>main!Q104*0.84</f>
        <v>119.84303018060903</v>
      </c>
    </row>
    <row r="105" spans="1:17" x14ac:dyDescent="0.25">
      <c r="A105" s="4" t="str">
        <f>main!A105</f>
        <v>Новосибирская область</v>
      </c>
      <c r="B105" s="4" t="str">
        <f>main!B105</f>
        <v>Сибирский ФО</v>
      </c>
      <c r="C105" s="4" t="str">
        <f>main!C105</f>
        <v>Карбонад свиной</v>
      </c>
      <c r="D105" s="4" t="str">
        <f>main!D105</f>
        <v>Опт</v>
      </c>
      <c r="E105" s="4" t="str">
        <f>main!E105</f>
        <v>Продукция обвалки</v>
      </c>
      <c r="F105">
        <f>main!F105*0.84</f>
        <v>261.38035190343123</v>
      </c>
      <c r="G105">
        <f>main!G105*0.84</f>
        <v>257.87560977074912</v>
      </c>
      <c r="H105">
        <f>main!H105*0.84</f>
        <v>240.45849075730706</v>
      </c>
      <c r="I105">
        <f>main!I105*0.84</f>
        <v>229.93639451851905</v>
      </c>
      <c r="J105">
        <f>main!J105*0.84</f>
        <v>220.03395326739584</v>
      </c>
      <c r="K105">
        <f>main!K105*0.84</f>
        <v>208.11729106816406</v>
      </c>
      <c r="L105">
        <f>main!L105*0.84</f>
        <v>202.20375574490268</v>
      </c>
      <c r="M105">
        <f>main!M105*0.84</f>
        <v>192.94974315691232</v>
      </c>
      <c r="N105">
        <f>main!N105*0.84</f>
        <v>189.0272509224483</v>
      </c>
      <c r="O105">
        <f>main!O105*0.84</f>
        <v>175.31073452583797</v>
      </c>
      <c r="P105">
        <f>main!P105*0.84</f>
        <v>175.81003674548398</v>
      </c>
      <c r="Q105">
        <f>main!Q105*0.84</f>
        <v>174.83261609558318</v>
      </c>
    </row>
    <row r="106" spans="1:17" x14ac:dyDescent="0.25">
      <c r="A106" s="4" t="str">
        <f>main!A106</f>
        <v>Новосибирская область</v>
      </c>
      <c r="B106" s="4" t="str">
        <f>main!B106</f>
        <v>Сибирский ФО</v>
      </c>
      <c r="C106" s="4" t="str">
        <f>main!C106</f>
        <v>Лопатка свиная</v>
      </c>
      <c r="D106" s="4" t="str">
        <f>main!D106</f>
        <v>Опт</v>
      </c>
      <c r="E106" s="4" t="str">
        <f>main!E106</f>
        <v>Продукция обвалки</v>
      </c>
      <c r="F106">
        <f>main!F106*0.84</f>
        <v>182.834333079831</v>
      </c>
      <c r="G106">
        <f>main!G106*0.84</f>
        <v>183.71229395348507</v>
      </c>
      <c r="H106">
        <f>main!H106*0.84</f>
        <v>167.62797759013591</v>
      </c>
      <c r="I106">
        <f>main!I106*0.84</f>
        <v>158.2088132718556</v>
      </c>
      <c r="J106">
        <f>main!J106*0.84</f>
        <v>148.79424974165147</v>
      </c>
      <c r="K106">
        <f>main!K106*0.84</f>
        <v>145.11432334894485</v>
      </c>
      <c r="L106">
        <f>main!L106*0.84</f>
        <v>139.46976213250127</v>
      </c>
      <c r="M106">
        <f>main!M106*0.84</f>
        <v>139.4585281696921</v>
      </c>
      <c r="N106">
        <f>main!N106*0.84</f>
        <v>136.50902525447862</v>
      </c>
      <c r="O106">
        <f>main!O106*0.84</f>
        <v>127.26880644251206</v>
      </c>
      <c r="P106">
        <f>main!P106*0.84</f>
        <v>127.83673408866407</v>
      </c>
      <c r="Q106">
        <f>main!Q106*0.84</f>
        <v>122.86984609673524</v>
      </c>
    </row>
    <row r="107" spans="1:17" x14ac:dyDescent="0.25">
      <c r="A107" s="4" t="str">
        <f>main!A107</f>
        <v>Иркутская область</v>
      </c>
      <c r="B107" s="4" t="str">
        <f>main!B107</f>
        <v>Сибирский ФО</v>
      </c>
      <c r="C107" s="4" t="str">
        <f>main!C107</f>
        <v>Рулька свиная</v>
      </c>
      <c r="D107" s="4" t="str">
        <f>main!D107</f>
        <v>Опт</v>
      </c>
      <c r="E107" s="4" t="str">
        <f>main!E107</f>
        <v>Продукция обвалки</v>
      </c>
      <c r="F107">
        <f>main!F107*0.84</f>
        <v>95.82121035882669</v>
      </c>
      <c r="G107">
        <f>main!G107*0.84</f>
        <v>91.606657687918641</v>
      </c>
      <c r="H107">
        <f>main!H107*0.84</f>
        <v>80.816156946559644</v>
      </c>
      <c r="I107">
        <f>main!I107*0.84</f>
        <v>81.070654773560989</v>
      </c>
      <c r="J107">
        <f>main!J107*0.84</f>
        <v>87.070868030952553</v>
      </c>
      <c r="K107">
        <f>main!K107*0.84</f>
        <v>86.408896414877759</v>
      </c>
      <c r="L107">
        <f>main!L107*0.84</f>
        <v>76.0117687787221</v>
      </c>
      <c r="M107">
        <f>main!M107*0.84</f>
        <v>76.390526754795985</v>
      </c>
      <c r="N107">
        <f>main!N107*0.84</f>
        <v>77.276648067761968</v>
      </c>
      <c r="O107">
        <f>main!O107*0.84</f>
        <v>79.776636710468694</v>
      </c>
      <c r="P107">
        <f>main!P107*0.84</f>
        <v>74.301202266858766</v>
      </c>
      <c r="Q107">
        <f>main!Q107*0.84</f>
        <v>77.127318095319865</v>
      </c>
    </row>
    <row r="108" spans="1:17" x14ac:dyDescent="0.25">
      <c r="A108" s="4" t="str">
        <f>main!A108</f>
        <v>Красноярский край</v>
      </c>
      <c r="B108" s="4" t="str">
        <f>main!B108</f>
        <v>Сибирский ФО</v>
      </c>
      <c r="C108" s="4" t="str">
        <f>main!C108</f>
        <v>Лопатка свиная</v>
      </c>
      <c r="D108" s="4" t="str">
        <f>main!D108</f>
        <v>Опт</v>
      </c>
      <c r="E108" s="4" t="str">
        <f>main!E108</f>
        <v>Продукция обвалки</v>
      </c>
      <c r="F108">
        <f>main!F108*0.84</f>
        <v>182.52101247559443</v>
      </c>
      <c r="G108">
        <f>main!G108*0.84</f>
        <v>183.39746880014769</v>
      </c>
      <c r="H108">
        <f>main!H108*0.84</f>
        <v>167.34071590169489</v>
      </c>
      <c r="I108">
        <f>main!I108*0.84</f>
        <v>157.93769307175484</v>
      </c>
      <c r="J108">
        <f>main!J108*0.84</f>
        <v>148.53926314558566</v>
      </c>
      <c r="K108">
        <f>main!K108*0.84</f>
        <v>144.86564299056147</v>
      </c>
      <c r="L108">
        <f>main!L108*0.84</f>
        <v>139.23075477864165</v>
      </c>
      <c r="M108">
        <f>main!M108*0.84</f>
        <v>139.21954006731528</v>
      </c>
      <c r="N108">
        <f>main!N108*0.84</f>
        <v>136.27509167342737</v>
      </c>
      <c r="O108">
        <f>main!O108*0.84</f>
        <v>127.05070769342413</v>
      </c>
      <c r="P108">
        <f>main!P108*0.84</f>
        <v>127.61766209002145</v>
      </c>
      <c r="Q108">
        <f>main!Q108*0.84</f>
        <v>122.65928578362012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Шейка свиная</v>
      </c>
      <c r="D109" s="4" t="str">
        <f>main!D109</f>
        <v>Опт</v>
      </c>
      <c r="E109" s="4" t="str">
        <f>main!E109</f>
        <v>Продукция обвалки</v>
      </c>
      <c r="F109">
        <f>main!F109*0.84</f>
        <v>332.54709394941091</v>
      </c>
      <c r="G109">
        <f>main!G109*0.84</f>
        <v>291.14702075833645</v>
      </c>
      <c r="H109">
        <f>main!H109*0.84</f>
        <v>251.87009522295688</v>
      </c>
      <c r="I109">
        <f>main!I109*0.84</f>
        <v>245.07849791891653</v>
      </c>
      <c r="J109">
        <f>main!J109*0.84</f>
        <v>254.82088775028109</v>
      </c>
      <c r="K109">
        <f>main!K109*0.84</f>
        <v>252.91387931974108</v>
      </c>
      <c r="L109">
        <f>main!L109*0.84</f>
        <v>264.19590882207933</v>
      </c>
      <c r="M109">
        <f>main!M109*0.84</f>
        <v>271.80637081984662</v>
      </c>
      <c r="N109">
        <f>main!N109*0.84</f>
        <v>272.88246435492277</v>
      </c>
      <c r="O109">
        <f>main!O109*0.84</f>
        <v>258.90402869044738</v>
      </c>
      <c r="P109">
        <f>main!P109*0.84</f>
        <v>255.94860544196334</v>
      </c>
      <c r="Q109">
        <f>main!Q109*0.84</f>
        <v>243.53282988586903</v>
      </c>
    </row>
    <row r="110" spans="1:17" x14ac:dyDescent="0.25">
      <c r="A110" s="4" t="str">
        <f>main!A110</f>
        <v>Республика Татарстан</v>
      </c>
      <c r="B110" s="4" t="str">
        <f>main!B110</f>
        <v>Приволжский ФО</v>
      </c>
      <c r="C110" s="4" t="str">
        <f>main!C110</f>
        <v>Грудинка свиная</v>
      </c>
      <c r="D110" s="4" t="str">
        <f>main!D110</f>
        <v>Переработчик</v>
      </c>
      <c r="E110" s="4" t="str">
        <f>main!E110</f>
        <v>Продукция обвалки</v>
      </c>
      <c r="F110">
        <f>main!F110*0.84</f>
        <v>175.19898997830106</v>
      </c>
      <c r="G110">
        <f>main!G110*0.84</f>
        <v>186.87031937046495</v>
      </c>
      <c r="H110">
        <f>main!H110*0.84</f>
        <v>181.67359624502058</v>
      </c>
      <c r="I110">
        <f>main!I110*0.84</f>
        <v>163.32375711938545</v>
      </c>
      <c r="J110">
        <f>main!J110*0.84</f>
        <v>148.17322371495959</v>
      </c>
      <c r="K110">
        <f>main!K110*0.84</f>
        <v>136.95620043746371</v>
      </c>
      <c r="L110">
        <f>main!L110*0.84</f>
        <v>135.99176784571304</v>
      </c>
      <c r="M110">
        <f>main!M110*0.84</f>
        <v>128.92538293603855</v>
      </c>
      <c r="N110">
        <f>main!N110*0.84</f>
        <v>120.87903664993649</v>
      </c>
      <c r="O110">
        <f>main!O110*0.84</f>
        <v>116.81121057157766</v>
      </c>
      <c r="P110">
        <f>main!P110*0.84</f>
        <v>118.13831302832146</v>
      </c>
      <c r="Q110">
        <f>main!Q110*0.84</f>
        <v>118.57680061655999</v>
      </c>
    </row>
    <row r="111" spans="1:17" x14ac:dyDescent="0.25">
      <c r="A111" s="4" t="str">
        <f>main!A111</f>
        <v>Республика Хакасия</v>
      </c>
      <c r="B111" s="4" t="str">
        <f>main!B111</f>
        <v>Сибирский ФО</v>
      </c>
      <c r="C111" s="4" t="str">
        <f>main!C111</f>
        <v>Вырезка свиная</v>
      </c>
      <c r="D111" s="4" t="str">
        <f>main!D111</f>
        <v>Переработчик</v>
      </c>
      <c r="E111" s="4" t="str">
        <f>main!E111</f>
        <v>Продукция обвалки</v>
      </c>
      <c r="F111">
        <f>main!F111*0.84</f>
        <v>310.08909648022393</v>
      </c>
      <c r="G111">
        <f>main!G111*0.84</f>
        <v>300.07473254690535</v>
      </c>
      <c r="H111">
        <f>main!H111*0.84</f>
        <v>271.96324614133306</v>
      </c>
      <c r="I111">
        <f>main!I111*0.84</f>
        <v>264.34531289252152</v>
      </c>
      <c r="J111">
        <f>main!J111*0.84</f>
        <v>249.02577320837696</v>
      </c>
      <c r="K111">
        <f>main!K111*0.84</f>
        <v>245.34154481628207</v>
      </c>
      <c r="L111">
        <f>main!L111*0.84</f>
        <v>241.27555208288408</v>
      </c>
      <c r="M111">
        <f>main!M111*0.84</f>
        <v>233.65650416984789</v>
      </c>
      <c r="N111">
        <f>main!N111*0.84</f>
        <v>227.05894503513352</v>
      </c>
      <c r="O111">
        <f>main!O111*0.84</f>
        <v>216.24182399904024</v>
      </c>
      <c r="P111">
        <f>main!P111*0.84</f>
        <v>213.34419644091176</v>
      </c>
      <c r="Q111">
        <f>main!Q111*0.84</f>
        <v>206.25603256705429</v>
      </c>
    </row>
    <row r="112" spans="1:17" x14ac:dyDescent="0.25">
      <c r="A112" s="4" t="str">
        <f>main!A112</f>
        <v>Республика Хакасия</v>
      </c>
      <c r="B112" s="4" t="str">
        <f>main!B112</f>
        <v>Сибирский ФО</v>
      </c>
      <c r="C112" s="4" t="str">
        <f>main!C112</f>
        <v>Карбонад свиной</v>
      </c>
      <c r="D112" s="4" t="str">
        <f>main!D112</f>
        <v>Переработчик</v>
      </c>
      <c r="E112" s="4" t="str">
        <f>main!E112</f>
        <v>Продукция обвалки</v>
      </c>
      <c r="F112">
        <f>main!F112*0.84</f>
        <v>269.24069274245824</v>
      </c>
      <c r="G112">
        <f>main!G112*0.84</f>
        <v>265.63055451739518</v>
      </c>
      <c r="H112">
        <f>main!H112*0.84</f>
        <v>247.68966051137016</v>
      </c>
      <c r="I112">
        <f>main!I112*0.84</f>
        <v>236.85113933024954</v>
      </c>
      <c r="J112">
        <f>main!J112*0.84</f>
        <v>226.65090766448557</v>
      </c>
      <c r="K112">
        <f>main!K112*0.84</f>
        <v>214.37588254368228</v>
      </c>
      <c r="L112">
        <f>main!L112*0.84</f>
        <v>208.28451287722726</v>
      </c>
      <c r="M112">
        <f>main!M112*0.84</f>
        <v>198.75220969646455</v>
      </c>
      <c r="N112">
        <f>main!N112*0.84</f>
        <v>194.71175861131877</v>
      </c>
      <c r="O112">
        <f>main!O112*0.84</f>
        <v>180.58275331408404</v>
      </c>
      <c r="P112">
        <f>main!P112*0.84</f>
        <v>181.09707076191964</v>
      </c>
      <c r="Q112">
        <f>main!Q112*0.84</f>
        <v>180.090256703542</v>
      </c>
    </row>
    <row r="113" spans="1:17" x14ac:dyDescent="0.25">
      <c r="A113" s="4" t="str">
        <f>main!A113</f>
        <v>Республика Хакасия</v>
      </c>
      <c r="B113" s="4" t="str">
        <f>main!B113</f>
        <v>Сибирский ФО</v>
      </c>
      <c r="C113" s="4" t="str">
        <f>main!C113</f>
        <v>Ноги свиные</v>
      </c>
      <c r="D113" s="4" t="str">
        <f>main!D113</f>
        <v>Переработчик</v>
      </c>
      <c r="E113" s="4" t="str">
        <f>main!E113</f>
        <v>Продукция обвалки</v>
      </c>
      <c r="F113">
        <f>main!F113*0.84</f>
        <v>13.505866822683661</v>
      </c>
      <c r="G113">
        <f>main!G113*0.84</f>
        <v>17.260562138845994</v>
      </c>
      <c r="H113">
        <f>main!H113*0.84</f>
        <v>20.063113499387583</v>
      </c>
      <c r="I113">
        <f>main!I113*0.84</f>
        <v>23.215321578154235</v>
      </c>
      <c r="J113">
        <f>main!J113*0.84</f>
        <v>20.29298872910671</v>
      </c>
      <c r="K113">
        <f>main!K113*0.84</f>
        <v>15.403934849325559</v>
      </c>
      <c r="L113">
        <f>main!L113*0.84</f>
        <v>12.632298490127951</v>
      </c>
      <c r="M113">
        <f>main!M113*0.84</f>
        <v>9.7789695726270836</v>
      </c>
      <c r="N113">
        <f>main!N113*0.84</f>
        <v>8.2463724180876596</v>
      </c>
      <c r="O113">
        <f>main!O113*0.84</f>
        <v>6.9039080614025758</v>
      </c>
      <c r="P113">
        <f>main!P113*0.84</f>
        <v>7.4419997740761072</v>
      </c>
      <c r="Q113">
        <f>main!Q113*0.84</f>
        <v>8.7202298062501136</v>
      </c>
    </row>
    <row r="114" spans="1:17" x14ac:dyDescent="0.25">
      <c r="A114" s="4" t="str">
        <f>main!A114</f>
        <v>Республика Хакасия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Переработчик</v>
      </c>
      <c r="E114" s="4" t="str">
        <f>main!E114</f>
        <v>Продукция обвалки</v>
      </c>
      <c r="F114">
        <f>main!F114*0.84</f>
        <v>198.04252964265868</v>
      </c>
      <c r="G114">
        <f>main!G114*0.84</f>
        <v>196.06966753875076</v>
      </c>
      <c r="H114">
        <f>main!H114*0.84</f>
        <v>182.85415534715455</v>
      </c>
      <c r="I114">
        <f>main!I114*0.84</f>
        <v>173.52212581169366</v>
      </c>
      <c r="J114">
        <f>main!J114*0.84</f>
        <v>163.03441664179937</v>
      </c>
      <c r="K114">
        <f>main!K114*0.84</f>
        <v>154.98979546944511</v>
      </c>
      <c r="L114">
        <f>main!L114*0.84</f>
        <v>154.30674783948936</v>
      </c>
      <c r="M114">
        <f>main!M114*0.84</f>
        <v>150.72247416282445</v>
      </c>
      <c r="N114">
        <f>main!N114*0.84</f>
        <v>147.43981685633986</v>
      </c>
      <c r="O114">
        <f>main!O114*0.84</f>
        <v>133.97930298810439</v>
      </c>
      <c r="P114">
        <f>main!P114*0.84</f>
        <v>135.30527951632956</v>
      </c>
      <c r="Q114">
        <f>main!Q114*0.84</f>
        <v>131.44901468981237</v>
      </c>
    </row>
    <row r="115" spans="1:17" x14ac:dyDescent="0.25">
      <c r="A115" s="4" t="str">
        <f>main!A115</f>
        <v>Республика Хакасия</v>
      </c>
      <c r="B115" s="4" t="str">
        <f>main!B115</f>
        <v>Сибирский ФО</v>
      </c>
      <c r="C115" s="4" t="str">
        <f>main!C115</f>
        <v>Ребрышки свиные</v>
      </c>
      <c r="D115" s="4" t="str">
        <f>main!D115</f>
        <v>Переработчик</v>
      </c>
      <c r="E115" s="4" t="str">
        <f>main!E115</f>
        <v>Продукция обвалки</v>
      </c>
      <c r="F115">
        <f>main!F115*0.84</f>
        <v>57.874725635588085</v>
      </c>
      <c r="G115">
        <f>main!G115*0.84</f>
        <v>52.969068162537198</v>
      </c>
      <c r="H115">
        <f>main!H115*0.84</f>
        <v>52.537493247628198</v>
      </c>
      <c r="I115">
        <f>main!I115*0.84</f>
        <v>51.070454268917928</v>
      </c>
      <c r="J115">
        <f>main!J115*0.84</f>
        <v>49.992430072290965</v>
      </c>
      <c r="K115">
        <f>main!K115*0.84</f>
        <v>46.42802191319555</v>
      </c>
      <c r="L115">
        <f>main!L115*0.84</f>
        <v>43.260076778429756</v>
      </c>
      <c r="M115">
        <f>main!M115*0.84</f>
        <v>42.843787981464502</v>
      </c>
      <c r="N115">
        <f>main!N115*0.84</f>
        <v>44.308341589555155</v>
      </c>
      <c r="O115">
        <f>main!O115*0.84</f>
        <v>40.702884966202021</v>
      </c>
      <c r="P115">
        <f>main!P115*0.84</f>
        <v>39.209614239475023</v>
      </c>
      <c r="Q115">
        <f>main!Q115*0.84</f>
        <v>41.56775944926693</v>
      </c>
    </row>
    <row r="116" spans="1:17" x14ac:dyDescent="0.25">
      <c r="A116" s="4" t="str">
        <f>main!A116</f>
        <v>Республика Хакасия</v>
      </c>
      <c r="B116" s="4" t="str">
        <f>main!B116</f>
        <v>Сибирский ФО</v>
      </c>
      <c r="C116" s="4" t="str">
        <f>main!C116</f>
        <v>Свинина жирная</v>
      </c>
      <c r="D116" s="4" t="str">
        <f>main!D116</f>
        <v>Переработчик</v>
      </c>
      <c r="E116" s="4" t="str">
        <f>main!E116</f>
        <v>Продукция обвалки</v>
      </c>
      <c r="F116">
        <f>main!F116*0.84</f>
        <v>92.703830252826549</v>
      </c>
      <c r="G116">
        <f>main!G116*0.84</f>
        <v>103.56091204240927</v>
      </c>
      <c r="H116">
        <f>main!H116*0.84</f>
        <v>101.81343411208202</v>
      </c>
      <c r="I116">
        <f>main!I116*0.84</f>
        <v>91.405287064479566</v>
      </c>
      <c r="J116">
        <f>main!J116*0.84</f>
        <v>72.911448431217323</v>
      </c>
      <c r="K116">
        <f>main!K116*0.84</f>
        <v>62.92715354777873</v>
      </c>
      <c r="L116">
        <f>main!L116*0.84</f>
        <v>61.371076206460941</v>
      </c>
      <c r="M116">
        <f>main!M116*0.84</f>
        <v>54.603194408846036</v>
      </c>
      <c r="N116">
        <f>main!N116*0.84</f>
        <v>49.985876500582897</v>
      </c>
      <c r="O116">
        <f>main!O116*0.84</f>
        <v>49.414471092031462</v>
      </c>
      <c r="P116">
        <f>main!P116*0.84</f>
        <v>54.874186830562472</v>
      </c>
      <c r="Q116">
        <f>main!Q116*0.84</f>
        <v>60.608475498767547</v>
      </c>
    </row>
    <row r="117" spans="1:17" x14ac:dyDescent="0.25">
      <c r="A117" s="4" t="str">
        <f>main!A117</f>
        <v>Республика Хакасия</v>
      </c>
      <c r="B117" s="4" t="str">
        <f>main!B117</f>
        <v>Сибирский ФО</v>
      </c>
      <c r="C117" s="4" t="str">
        <f>main!C117</f>
        <v>Шейка свиная</v>
      </c>
      <c r="D117" s="4" t="str">
        <f>main!D117</f>
        <v>Переработчик</v>
      </c>
      <c r="E117" s="4" t="str">
        <f>main!E117</f>
        <v>Продукция обвалки</v>
      </c>
      <c r="F117">
        <f>main!F117*0.84</f>
        <v>324.49713343148949</v>
      </c>
      <c r="G117">
        <f>main!G117*0.84</f>
        <v>284.09923094252287</v>
      </c>
      <c r="H117">
        <f>main!H117*0.84</f>
        <v>245.77308111854751</v>
      </c>
      <c r="I117">
        <f>main!I117*0.84</f>
        <v>239.14588786778526</v>
      </c>
      <c r="J117">
        <f>main!J117*0.84</f>
        <v>248.65244387314559</v>
      </c>
      <c r="K117">
        <f>main!K117*0.84</f>
        <v>246.79159835562609</v>
      </c>
      <c r="L117">
        <f>main!L117*0.84</f>
        <v>257.80052400678568</v>
      </c>
      <c r="M117">
        <f>main!M117*0.84</f>
        <v>265.22675971083441</v>
      </c>
      <c r="N117">
        <f>main!N117*0.84</f>
        <v>266.27680427231093</v>
      </c>
      <c r="O117">
        <f>main!O117*0.84</f>
        <v>252.63674430634171</v>
      </c>
      <c r="P117">
        <f>main!P117*0.84</f>
        <v>249.75286292635363</v>
      </c>
      <c r="Q117">
        <f>main!Q117*0.84</f>
        <v>237.63763578834636</v>
      </c>
    </row>
    <row r="118" spans="1:17" x14ac:dyDescent="0.25">
      <c r="A118" s="4" t="str">
        <f>main!A118</f>
        <v>Кемеровская область-Кузбасс</v>
      </c>
      <c r="B118" s="4" t="str">
        <f>main!B118</f>
        <v>Сибирский ФО</v>
      </c>
      <c r="C118" s="4" t="str">
        <f>main!C118</f>
        <v>Ребра свиные</v>
      </c>
      <c r="D118" s="4" t="str">
        <f>main!D118</f>
        <v>Переработчик</v>
      </c>
      <c r="E118" s="4" t="str">
        <f>main!E118</f>
        <v>Продукция обвалки</v>
      </c>
      <c r="F118">
        <f>main!F118*0.84</f>
        <v>185.97989912822698</v>
      </c>
      <c r="G118">
        <f>main!G118*0.84</f>
        <v>189.35737910568497</v>
      </c>
      <c r="H118">
        <f>main!H118*0.84</f>
        <v>181.87178806783686</v>
      </c>
      <c r="I118">
        <f>main!I118*0.84</f>
        <v>169.06829515993428</v>
      </c>
      <c r="J118">
        <f>main!J118*0.84</f>
        <v>153.64433459741426</v>
      </c>
      <c r="K118">
        <f>main!K118*0.84</f>
        <v>155.72434966132977</v>
      </c>
      <c r="L118">
        <f>main!L118*0.84</f>
        <v>165.17350532913312</v>
      </c>
      <c r="M118">
        <f>main!M118*0.84</f>
        <v>158.65883607395381</v>
      </c>
      <c r="N118">
        <f>main!N118*0.84</f>
        <v>158.9398426904566</v>
      </c>
      <c r="O118">
        <f>main!O118*0.84</f>
        <v>150.00090381460819</v>
      </c>
      <c r="P118">
        <f>main!P118*0.84</f>
        <v>150.13680615653502</v>
      </c>
      <c r="Q118">
        <f>main!Q118*0.84</f>
        <v>144.5458525400702</v>
      </c>
    </row>
    <row r="119" spans="1:17" x14ac:dyDescent="0.25">
      <c r="A119" s="4" t="str">
        <f>main!A119</f>
        <v>Алтайский край</v>
      </c>
      <c r="B119" s="4" t="str">
        <f>main!B119</f>
        <v>Сибирский ФО</v>
      </c>
      <c r="C119" s="4" t="str">
        <f>main!C119</f>
        <v>Шейка свиная</v>
      </c>
      <c r="D119" s="4" t="str">
        <f>main!D119</f>
        <v>Переработчик</v>
      </c>
      <c r="E119" s="4" t="str">
        <f>main!E119</f>
        <v>Продукция обвалки</v>
      </c>
      <c r="F119">
        <f>main!F119*0.84</f>
        <v>329.22600330481345</v>
      </c>
      <c r="G119">
        <f>main!G119*0.84</f>
        <v>288.23938552580597</v>
      </c>
      <c r="H119">
        <f>main!H119*0.84</f>
        <v>249.3547118919389</v>
      </c>
      <c r="I119">
        <f>main!I119*0.84</f>
        <v>242.63094110233425</v>
      </c>
      <c r="J119">
        <f>main!J119*0.84</f>
        <v>252.27603536169212</v>
      </c>
      <c r="K119">
        <f>main!K119*0.84</f>
        <v>250.388071896431</v>
      </c>
      <c r="L119">
        <f>main!L119*0.84</f>
        <v>261.55742971011517</v>
      </c>
      <c r="M119">
        <f>main!M119*0.84</f>
        <v>269.09188733255718</v>
      </c>
      <c r="N119">
        <f>main!N119*0.84</f>
        <v>270.15723410653681</v>
      </c>
      <c r="O119">
        <f>main!O119*0.84</f>
        <v>256.31839867539992</v>
      </c>
      <c r="P119">
        <f>main!P119*0.84</f>
        <v>253.39249073070278</v>
      </c>
      <c r="Q119">
        <f>main!Q119*0.84</f>
        <v>241.10070939014966</v>
      </c>
    </row>
    <row r="120" spans="1:17" x14ac:dyDescent="0.25">
      <c r="A120" s="4" t="str">
        <f>main!A120</f>
        <v>Кемеровская область-Кузбасс</v>
      </c>
      <c r="B120" s="4" t="str">
        <f>main!B120</f>
        <v>Сибирский ФО</v>
      </c>
      <c r="C120" s="4" t="str">
        <f>main!C120</f>
        <v>Окорок свиной</v>
      </c>
      <c r="D120" s="4" t="str">
        <f>main!D120</f>
        <v>Переработчик</v>
      </c>
      <c r="E120" s="4" t="str">
        <f>main!E120</f>
        <v>Продукция обвалки</v>
      </c>
      <c r="F120">
        <f>main!F120*0.84</f>
        <v>198.76775224813196</v>
      </c>
      <c r="G120">
        <f>main!G120*0.84</f>
        <v>196.78766561423134</v>
      </c>
      <c r="H120">
        <f>main!H120*0.84</f>
        <v>183.52375882677967</v>
      </c>
      <c r="I120">
        <f>main!I120*0.84</f>
        <v>174.15755582975842</v>
      </c>
      <c r="J120">
        <f>main!J120*0.84</f>
        <v>163.63144115280789</v>
      </c>
      <c r="K120">
        <f>main!K120*0.84</f>
        <v>155.55736094891537</v>
      </c>
      <c r="L120">
        <f>main!L120*0.84</f>
        <v>154.87181203005591</v>
      </c>
      <c r="M120">
        <f>main!M120*0.84</f>
        <v>151.2744129085726</v>
      </c>
      <c r="N120">
        <f>main!N120*0.84</f>
        <v>147.97973466250002</v>
      </c>
      <c r="O120">
        <f>main!O120*0.84</f>
        <v>134.46992901357407</v>
      </c>
      <c r="P120">
        <f>main!P120*0.84</f>
        <v>135.8007612066624</v>
      </c>
      <c r="Q120">
        <f>main!Q120*0.84</f>
        <v>131.9303749162863</v>
      </c>
    </row>
    <row r="121" spans="1:17" x14ac:dyDescent="0.25">
      <c r="A121" s="4" t="str">
        <f>main!A121</f>
        <v>Кемеровская область-Кузбасс</v>
      </c>
      <c r="B121" s="4" t="str">
        <f>main!B121</f>
        <v>Сибирский ФО</v>
      </c>
      <c r="C121" s="4" t="str">
        <f>main!C121</f>
        <v>Свинина полужирная</v>
      </c>
      <c r="D121" s="4" t="str">
        <f>main!D121</f>
        <v>Переработчик</v>
      </c>
      <c r="E121" s="4" t="str">
        <f>main!E121</f>
        <v>Продукция обвалки</v>
      </c>
      <c r="F121">
        <f>main!F121*0.84</f>
        <v>173.11614183127818</v>
      </c>
      <c r="G121">
        <f>main!G121*0.84</f>
        <v>169.94433840780616</v>
      </c>
      <c r="H121">
        <f>main!H121*0.84</f>
        <v>151.73018479173459</v>
      </c>
      <c r="I121">
        <f>main!I121*0.84</f>
        <v>140.42396468103811</v>
      </c>
      <c r="J121">
        <f>main!J121*0.84</f>
        <v>127.09640238166607</v>
      </c>
      <c r="K121">
        <f>main!K121*0.84</f>
        <v>121.60967390443756</v>
      </c>
      <c r="L121">
        <f>main!L121*0.84</f>
        <v>117.31976457789679</v>
      </c>
      <c r="M121">
        <f>main!M121*0.84</f>
        <v>114.55215569588437</v>
      </c>
      <c r="N121">
        <f>main!N121*0.84</f>
        <v>113.56132908447361</v>
      </c>
      <c r="O121">
        <f>main!O121*0.84</f>
        <v>106.93129627076713</v>
      </c>
      <c r="P121">
        <f>main!P121*0.84</f>
        <v>112.20863712986011</v>
      </c>
      <c r="Q121">
        <f>main!Q121*0.84</f>
        <v>111.87276854056614</v>
      </c>
    </row>
    <row r="122" spans="1:17" x14ac:dyDescent="0.25">
      <c r="A122" s="4" t="str">
        <f>main!A122</f>
        <v>Кемеровская область-Кузбасс</v>
      </c>
      <c r="B122" s="4" t="str">
        <f>main!B122</f>
        <v>Сибирский ФО</v>
      </c>
      <c r="C122" s="4" t="str">
        <f>main!C122</f>
        <v>Шпик хребтовой</v>
      </c>
      <c r="D122" s="4" t="str">
        <f>main!D122</f>
        <v>Переработчик</v>
      </c>
      <c r="E122" s="4" t="str">
        <f>main!E122</f>
        <v>Продукция обвалки</v>
      </c>
      <c r="F122">
        <f>main!F122*0.84</f>
        <v>113.03034246790445</v>
      </c>
      <c r="G122">
        <f>main!G122*0.84</f>
        <v>122.18527722421076</v>
      </c>
      <c r="H122">
        <f>main!H122*0.84</f>
        <v>119.49540234653773</v>
      </c>
      <c r="I122">
        <f>main!I122*0.84</f>
        <v>102.07683733042455</v>
      </c>
      <c r="J122">
        <f>main!J122*0.84</f>
        <v>83.312626004343599</v>
      </c>
      <c r="K122">
        <f>main!K122*0.84</f>
        <v>73.525904223370517</v>
      </c>
      <c r="L122">
        <f>main!L122*0.84</f>
        <v>67.020371987490961</v>
      </c>
      <c r="M122">
        <f>main!M122*0.84</f>
        <v>61.679190212949869</v>
      </c>
      <c r="N122">
        <f>main!N122*0.84</f>
        <v>55.319268136843206</v>
      </c>
      <c r="O122">
        <f>main!O122*0.84</f>
        <v>53.809522531480276</v>
      </c>
      <c r="P122">
        <f>main!P122*0.84</f>
        <v>63.504551647448167</v>
      </c>
      <c r="Q122">
        <f>main!Q122*0.84</f>
        <v>76.833678212392499</v>
      </c>
    </row>
    <row r="123" spans="1:17" x14ac:dyDescent="0.25">
      <c r="A123" s="4" t="str">
        <f>main!A123</f>
        <v>Кемеровская область-Кузбасс</v>
      </c>
      <c r="B123" s="4" t="str">
        <f>main!B123</f>
        <v>Сибирский ФО</v>
      </c>
      <c r="C123" s="4" t="str">
        <f>main!C123</f>
        <v>Щековина свиная</v>
      </c>
      <c r="D123" s="4" t="str">
        <f>main!D123</f>
        <v>Переработчик</v>
      </c>
      <c r="E123" s="4" t="str">
        <f>main!E123</f>
        <v>Продукция обвалки</v>
      </c>
      <c r="F123">
        <f>main!F123*0.84</f>
        <v>52.044187202443148</v>
      </c>
      <c r="G123">
        <f>main!G123*0.84</f>
        <v>55.260273686719522</v>
      </c>
      <c r="H123">
        <f>main!H123*0.84</f>
        <v>53.576425340528289</v>
      </c>
      <c r="I123">
        <f>main!I123*0.84</f>
        <v>44.720687205620308</v>
      </c>
      <c r="J123">
        <f>main!J123*0.84</f>
        <v>42.501435441670679</v>
      </c>
      <c r="K123">
        <f>main!K123*0.84</f>
        <v>32.465212097978323</v>
      </c>
      <c r="L123">
        <f>main!L123*0.84</f>
        <v>37.829166997731249</v>
      </c>
      <c r="M123">
        <f>main!M123*0.84</f>
        <v>38.768557458142993</v>
      </c>
      <c r="N123">
        <f>main!N123*0.84</f>
        <v>36.68037075647036</v>
      </c>
      <c r="O123">
        <f>main!O123*0.84</f>
        <v>31.872288786109685</v>
      </c>
      <c r="P123">
        <f>main!P123*0.84</f>
        <v>33.615133207395438</v>
      </c>
      <c r="Q123">
        <f>main!Q123*0.84</f>
        <v>36.156857174484252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Котлета на кости свиная</v>
      </c>
      <c r="D124" s="4" t="str">
        <f>main!D124</f>
        <v>Переработчик</v>
      </c>
      <c r="E124" s="4" t="str">
        <f>main!E124</f>
        <v>Продукция обвалки</v>
      </c>
      <c r="F124">
        <f>main!F124*0.84</f>
        <v>222.29629204650388</v>
      </c>
      <c r="G124">
        <f>main!G124*0.84</f>
        <v>213.75685177182734</v>
      </c>
      <c r="H124">
        <f>main!H124*0.84</f>
        <v>186.55967682545966</v>
      </c>
      <c r="I124">
        <f>main!I124*0.84</f>
        <v>184.57261771224577</v>
      </c>
      <c r="J124">
        <f>main!J124*0.84</f>
        <v>182.5663280014339</v>
      </c>
      <c r="K124">
        <f>main!K124*0.84</f>
        <v>170.86480107436654</v>
      </c>
      <c r="L124">
        <f>main!L124*0.84</f>
        <v>174.3434968056844</v>
      </c>
      <c r="M124">
        <f>main!M124*0.84</f>
        <v>168.3589012170238</v>
      </c>
      <c r="N124">
        <f>main!N124*0.84</f>
        <v>159.7718787260369</v>
      </c>
      <c r="O124">
        <f>main!O124*0.84</f>
        <v>148.62944169872392</v>
      </c>
      <c r="P124">
        <f>main!P124*0.84</f>
        <v>151.3608878142397</v>
      </c>
      <c r="Q124">
        <f>main!Q124*0.84</f>
        <v>144.34153490890844</v>
      </c>
    </row>
    <row r="125" spans="1:17" x14ac:dyDescent="0.25">
      <c r="A125" s="4" t="str">
        <f>main!A125</f>
        <v>Томская область</v>
      </c>
      <c r="B125" s="4" t="str">
        <f>main!B125</f>
        <v>Сибирский ФО</v>
      </c>
      <c r="C125" s="4" t="str">
        <f>main!C125</f>
        <v>Лопатка свиная</v>
      </c>
      <c r="D125" s="4" t="str">
        <f>main!D125</f>
        <v>Переработчик</v>
      </c>
      <c r="E125" s="4" t="str">
        <f>main!E125</f>
        <v>Продукция обвалки</v>
      </c>
      <c r="F125">
        <f>main!F125*0.84</f>
        <v>178.71866743168587</v>
      </c>
      <c r="G125">
        <f>main!G125*0.84</f>
        <v>179.57686509485731</v>
      </c>
      <c r="H125">
        <f>main!H125*0.84</f>
        <v>163.85461239436313</v>
      </c>
      <c r="I125">
        <f>main!I125*0.84</f>
        <v>154.64747680376195</v>
      </c>
      <c r="J125">
        <f>main!J125*0.84</f>
        <v>145.4448384358665</v>
      </c>
      <c r="K125">
        <f>main!K125*0.84</f>
        <v>141.847748490708</v>
      </c>
      <c r="L125">
        <f>main!L125*0.84</f>
        <v>136.33024834811221</v>
      </c>
      <c r="M125">
        <f>main!M125*0.84</f>
        <v>136.31926726578806</v>
      </c>
      <c r="N125">
        <f>main!N125*0.84</f>
        <v>133.43615870672625</v>
      </c>
      <c r="O125">
        <f>main!O125*0.84</f>
        <v>124.40394049565968</v>
      </c>
      <c r="P125">
        <f>main!P125*0.84</f>
        <v>124.95908388917968</v>
      </c>
      <c r="Q125">
        <f>main!Q125*0.84</f>
        <v>120.10400230659542</v>
      </c>
    </row>
    <row r="126" spans="1:17" x14ac:dyDescent="0.25">
      <c r="A126" s="4" t="str">
        <f>main!A126</f>
        <v>Томская область</v>
      </c>
      <c r="B126" s="4" t="str">
        <f>main!B126</f>
        <v>Сибирский ФО</v>
      </c>
      <c r="C126" s="4" t="str">
        <f>main!C126</f>
        <v>Окорок свиной</v>
      </c>
      <c r="D126" s="4" t="str">
        <f>main!D126</f>
        <v>Переработчик</v>
      </c>
      <c r="E126" s="4" t="str">
        <f>main!E126</f>
        <v>Продукция обвалки</v>
      </c>
      <c r="F126">
        <f>main!F126*0.84</f>
        <v>197.98793260397977</v>
      </c>
      <c r="G126">
        <f>main!G126*0.84</f>
        <v>196.01561438541199</v>
      </c>
      <c r="H126">
        <f>main!H126*0.84</f>
        <v>182.8037454912004</v>
      </c>
      <c r="I126">
        <f>main!I126*0.84</f>
        <v>173.47428864140664</v>
      </c>
      <c r="J126">
        <f>main!J126*0.84</f>
        <v>162.98947075887494</v>
      </c>
      <c r="K126">
        <f>main!K126*0.84</f>
        <v>154.94706735506816</v>
      </c>
      <c r="L126">
        <f>main!L126*0.84</f>
        <v>154.26420803000804</v>
      </c>
      <c r="M126">
        <f>main!M126*0.84</f>
        <v>150.68092247811066</v>
      </c>
      <c r="N126">
        <f>main!N126*0.84</f>
        <v>147.39917014576596</v>
      </c>
      <c r="O126">
        <f>main!O126*0.84</f>
        <v>133.94236711781127</v>
      </c>
      <c r="P126">
        <f>main!P126*0.84</f>
        <v>135.2679780963137</v>
      </c>
      <c r="Q126">
        <f>main!Q126*0.84</f>
        <v>131.41277637801008</v>
      </c>
    </row>
    <row r="127" spans="1:17" x14ac:dyDescent="0.25">
      <c r="A127" s="4" t="str">
        <f>main!A127</f>
        <v>Томская область</v>
      </c>
      <c r="B127" s="4" t="str">
        <f>main!B127</f>
        <v>Сибирский ФО</v>
      </c>
      <c r="C127" s="4" t="str">
        <f>main!C127</f>
        <v>Свинина полужирная</v>
      </c>
      <c r="D127" s="4" t="str">
        <f>main!D127</f>
        <v>Переработчик</v>
      </c>
      <c r="E127" s="4" t="str">
        <f>main!E127</f>
        <v>Продукция обвалки</v>
      </c>
      <c r="F127">
        <f>main!F127*0.84</f>
        <v>174.44055808083584</v>
      </c>
      <c r="G127">
        <f>main!G127*0.84</f>
        <v>171.24448893638592</v>
      </c>
      <c r="H127">
        <f>main!H127*0.84</f>
        <v>152.89098886327179</v>
      </c>
      <c r="I127">
        <f>main!I127*0.84</f>
        <v>141.49827108992366</v>
      </c>
      <c r="J127">
        <f>main!J127*0.84</f>
        <v>128.06874695216055</v>
      </c>
      <c r="K127">
        <f>main!K127*0.84</f>
        <v>122.5400425374182</v>
      </c>
      <c r="L127">
        <f>main!L127*0.84</f>
        <v>118.21731347748286</v>
      </c>
      <c r="M127">
        <f>main!M127*0.84</f>
        <v>115.42853114430068</v>
      </c>
      <c r="N127">
        <f>main!N127*0.84</f>
        <v>114.43012426422885</v>
      </c>
      <c r="O127">
        <f>main!O127*0.84</f>
        <v>107.74936872125699</v>
      </c>
      <c r="P127">
        <f>main!P127*0.84</f>
        <v>113.06708360852726</v>
      </c>
      <c r="Q127">
        <f>main!Q127*0.84</f>
        <v>112.7286454736515</v>
      </c>
    </row>
    <row r="128" spans="1:17" x14ac:dyDescent="0.25">
      <c r="A128" s="4" t="str">
        <f>main!A128</f>
        <v>Новосибирская область</v>
      </c>
      <c r="B128" s="4" t="str">
        <f>main!B128</f>
        <v>Сибирский ФО</v>
      </c>
      <c r="C128" s="4" t="str">
        <f>main!C128</f>
        <v>Ребра свиные (ленточные с корейки)</v>
      </c>
      <c r="D128" s="4" t="str">
        <f>main!D128</f>
        <v>Переработчик</v>
      </c>
      <c r="E128" s="4" t="str">
        <f>main!E128</f>
        <v>Продукция обвалки</v>
      </c>
      <c r="F128">
        <f>main!F128*0.84</f>
        <v>210.7230983878313</v>
      </c>
      <c r="G128">
        <f>main!G128*0.84</f>
        <v>214.5499261736777</v>
      </c>
      <c r="H128">
        <f>main!H128*0.84</f>
        <v>206.0684346568338</v>
      </c>
      <c r="I128">
        <f>main!I128*0.84</f>
        <v>191.56153521024535</v>
      </c>
      <c r="J128">
        <f>main!J128*0.84</f>
        <v>174.08553498451644</v>
      </c>
      <c r="K128">
        <f>main!K128*0.84</f>
        <v>176.44228010060792</v>
      </c>
      <c r="L128">
        <f>main!L128*0.84</f>
        <v>187.14857346242778</v>
      </c>
      <c r="M128">
        <f>main!M128*0.84</f>
        <v>179.76717742523113</v>
      </c>
      <c r="N128">
        <f>main!N128*0.84</f>
        <v>180.08556981696009</v>
      </c>
      <c r="O128">
        <f>main!O128*0.84</f>
        <v>169.9573736783037</v>
      </c>
      <c r="P128">
        <f>main!P128*0.84</f>
        <v>170.11135678455992</v>
      </c>
      <c r="Q128">
        <f>main!Q128*0.84</f>
        <v>163.77656966763698</v>
      </c>
    </row>
    <row r="129" spans="1:17" x14ac:dyDescent="0.25">
      <c r="A129" s="4" t="str">
        <f>main!A129</f>
        <v>Кемеровская область-Кузбасс</v>
      </c>
      <c r="B129" s="4" t="str">
        <f>main!B129</f>
        <v>Сибирский ФО</v>
      </c>
      <c r="C129" s="4" t="str">
        <f>main!C129</f>
        <v>Шейка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main!F129*0.84</f>
        <v>334.21541424648427</v>
      </c>
      <c r="G129">
        <f>main!G129*0.84</f>
        <v>292.60764541271237</v>
      </c>
      <c r="H129">
        <f>main!H129*0.84</f>
        <v>253.13367562925626</v>
      </c>
      <c r="I129">
        <f>main!I129*0.84</f>
        <v>246.30800627996862</v>
      </c>
      <c r="J129">
        <f>main!J129*0.84</f>
        <v>256.09927167510557</v>
      </c>
      <c r="K129">
        <f>main!K129*0.84</f>
        <v>254.18269617593313</v>
      </c>
      <c r="L129">
        <f>main!L129*0.84</f>
        <v>265.52132529725287</v>
      </c>
      <c r="M129">
        <f>main!M129*0.84</f>
        <v>273.16996741582705</v>
      </c>
      <c r="N129">
        <f>main!N129*0.84</f>
        <v>274.25145949059521</v>
      </c>
      <c r="O129">
        <f>main!O129*0.84</f>
        <v>260.20289689262768</v>
      </c>
      <c r="P129">
        <f>main!P129*0.84</f>
        <v>257.23264689424383</v>
      </c>
      <c r="Q129">
        <f>main!Q129*0.84</f>
        <v>244.75458394866092</v>
      </c>
    </row>
    <row r="130" spans="1:17" x14ac:dyDescent="0.25">
      <c r="A130" s="4" t="str">
        <f>main!A130</f>
        <v>Новосибирская область</v>
      </c>
      <c r="B130" s="4" t="str">
        <f>main!B130</f>
        <v>Сибирский ФО</v>
      </c>
      <c r="C130" s="4" t="str">
        <f>main!C130</f>
        <v>Шейка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main!F130*0.84</f>
        <v>325.93829226024116</v>
      </c>
      <c r="G130">
        <f>main!G130*0.84</f>
        <v>285.36097433786415</v>
      </c>
      <c r="H130">
        <f>main!H130*0.84</f>
        <v>246.86461016220321</v>
      </c>
      <c r="I130">
        <f>main!I130*0.84</f>
        <v>240.20798417666708</v>
      </c>
      <c r="J130">
        <f>main!J130*0.84</f>
        <v>249.75676076183123</v>
      </c>
      <c r="K130">
        <f>main!K130*0.84</f>
        <v>247.88765084481406</v>
      </c>
      <c r="L130">
        <f>main!L130*0.84</f>
        <v>258.94546940984776</v>
      </c>
      <c r="M130">
        <f>main!M130*0.84</f>
        <v>266.40468656133208</v>
      </c>
      <c r="N130">
        <f>main!N130*0.84</f>
        <v>267.4593945877038</v>
      </c>
      <c r="O130">
        <f>main!O130*0.84</f>
        <v>253.75875629662951</v>
      </c>
      <c r="P130">
        <f>main!P130*0.84</f>
        <v>250.86206700346239</v>
      </c>
      <c r="Q130">
        <f>main!Q130*0.84</f>
        <v>238.6930336380544</v>
      </c>
    </row>
    <row r="131" spans="1:17" x14ac:dyDescent="0.25">
      <c r="A131" s="4" t="str">
        <f>main!A131</f>
        <v>Томская область</v>
      </c>
      <c r="B131" s="4" t="str">
        <f>main!B131</f>
        <v>Сибирский ФО</v>
      </c>
      <c r="C131" s="4" t="str">
        <f>main!C131</f>
        <v>Шпик боковой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main!F131*0.84</f>
        <v>96.696415795878679</v>
      </c>
      <c r="G131">
        <f>main!G131*0.84</f>
        <v>104.52837806770235</v>
      </c>
      <c r="H131">
        <f>main!H131*0.84</f>
        <v>102.22721491158596</v>
      </c>
      <c r="I131">
        <f>main!I131*0.84</f>
        <v>87.325793146506427</v>
      </c>
      <c r="J131">
        <f>main!J131*0.84</f>
        <v>71.273183370651964</v>
      </c>
      <c r="K131">
        <f>main!K131*0.84</f>
        <v>62.900733124557433</v>
      </c>
      <c r="L131">
        <f>main!L131*0.84</f>
        <v>57.335310280397451</v>
      </c>
      <c r="M131">
        <f>main!M131*0.84</f>
        <v>52.76597852013095</v>
      </c>
      <c r="N131">
        <f>main!N131*0.84</f>
        <v>47.325123825072176</v>
      </c>
      <c r="O131">
        <f>main!O131*0.84</f>
        <v>46.033550380148483</v>
      </c>
      <c r="P131">
        <f>main!P131*0.84</f>
        <v>54.327558396774485</v>
      </c>
      <c r="Q131">
        <f>main!Q131*0.84</f>
        <v>65.730503273153431</v>
      </c>
    </row>
    <row r="132" spans="1:17" x14ac:dyDescent="0.25">
      <c r="A132" s="4" t="str">
        <f>main!A132</f>
        <v>Томская область</v>
      </c>
      <c r="B132" s="4" t="str">
        <f>main!B132</f>
        <v>Сибирский ФО</v>
      </c>
      <c r="C132" s="4" t="str">
        <f>main!C132</f>
        <v>Шпик хребтовой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main!F132*0.84</f>
        <v>114.89649517428684</v>
      </c>
      <c r="G132">
        <f>main!G132*0.84</f>
        <v>124.20257966525033</v>
      </c>
      <c r="H132">
        <f>main!H132*0.84</f>
        <v>121.46829443569125</v>
      </c>
      <c r="I132">
        <f>main!I132*0.84</f>
        <v>103.76214555902888</v>
      </c>
      <c r="J132">
        <f>main!J132*0.84</f>
        <v>84.688133492856906</v>
      </c>
      <c r="K132">
        <f>main!K132*0.84</f>
        <v>74.739831051864499</v>
      </c>
      <c r="L132">
        <f>main!L132*0.84</f>
        <v>68.126891226806919</v>
      </c>
      <c r="M132">
        <f>main!M132*0.84</f>
        <v>62.697525513279089</v>
      </c>
      <c r="N132">
        <f>main!N132*0.84</f>
        <v>56.232599899754327</v>
      </c>
      <c r="O132">
        <f>main!O132*0.84</f>
        <v>54.697928103902349</v>
      </c>
      <c r="P132">
        <f>main!P132*0.84</f>
        <v>64.553024016344438</v>
      </c>
      <c r="Q132">
        <f>main!Q132*0.84</f>
        <v>78.102217026013108</v>
      </c>
    </row>
    <row r="133" spans="1:17" x14ac:dyDescent="0.25">
      <c r="A133" s="4" t="str">
        <f>main!A133</f>
        <v>Забайкальский край</v>
      </c>
      <c r="B133" s="4" t="str">
        <f>main!B133</f>
        <v>Дальневосточный ФО</v>
      </c>
      <c r="C133" s="4" t="str">
        <f>main!C133</f>
        <v>Грудинка свиная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main!F133*0.84</f>
        <v>187.09206490688211</v>
      </c>
      <c r="G133">
        <f>main!G133*0.84</f>
        <v>199.55568194290944</v>
      </c>
      <c r="H133">
        <f>main!H133*0.84</f>
        <v>194.00618841895044</v>
      </c>
      <c r="I133">
        <f>main!I133*0.84</f>
        <v>174.4107027763142</v>
      </c>
      <c r="J133">
        <f>main!J133*0.84</f>
        <v>158.23170209014702</v>
      </c>
      <c r="K133">
        <f>main!K133*0.84</f>
        <v>146.253230939399</v>
      </c>
      <c r="L133">
        <f>main!L133*0.84</f>
        <v>145.22332953941677</v>
      </c>
      <c r="M133">
        <f>main!M133*0.84</f>
        <v>137.67725553327338</v>
      </c>
      <c r="N133">
        <f>main!N133*0.84</f>
        <v>129.08469719826755</v>
      </c>
      <c r="O133">
        <f>main!O133*0.84</f>
        <v>124.74073390957236</v>
      </c>
      <c r="P133">
        <f>main!P133*0.84</f>
        <v>126.15792437971116</v>
      </c>
      <c r="Q133">
        <f>main!Q133*0.84</f>
        <v>126.626177925749</v>
      </c>
    </row>
    <row r="134" spans="1:17" x14ac:dyDescent="0.25">
      <c r="A134" s="4" t="str">
        <f>main!A134</f>
        <v>Забайкальский край</v>
      </c>
      <c r="B134" s="4" t="str">
        <f>main!B134</f>
        <v>Дальневосточный ФО</v>
      </c>
      <c r="C134" s="4" t="str">
        <f>main!C134</f>
        <v>Лопатка свиная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main!F134*0.84</f>
        <v>244.17433035542595</v>
      </c>
      <c r="G134">
        <f>main!G134*0.84</f>
        <v>245.34684267732749</v>
      </c>
      <c r="H134">
        <f>main!H134*0.84</f>
        <v>223.86631923794266</v>
      </c>
      <c r="I134">
        <f>main!I134*0.84</f>
        <v>211.2870727628312</v>
      </c>
      <c r="J134">
        <f>main!J134*0.84</f>
        <v>198.71397061700782</v>
      </c>
      <c r="K134">
        <f>main!K134*0.84</f>
        <v>193.79944746612856</v>
      </c>
      <c r="L134">
        <f>main!L134*0.84</f>
        <v>186.2611644097754</v>
      </c>
      <c r="M134">
        <f>main!M134*0.84</f>
        <v>186.24616150906218</v>
      </c>
      <c r="N134">
        <f>main!N134*0.84</f>
        <v>182.30711523109005</v>
      </c>
      <c r="O134">
        <f>main!O134*0.84</f>
        <v>169.96684957778737</v>
      </c>
      <c r="P134">
        <f>main!P134*0.84</f>
        <v>170.72531408690639</v>
      </c>
      <c r="Q134">
        <f>main!Q134*0.84</f>
        <v>164.09206020646539</v>
      </c>
    </row>
    <row r="135" spans="1:17" x14ac:dyDescent="0.25">
      <c r="A135" s="4" t="str">
        <f>main!A135</f>
        <v>Забайкальский край</v>
      </c>
      <c r="B135" s="4" t="str">
        <f>main!B135</f>
        <v>Дальневосточный ФО</v>
      </c>
      <c r="C135" s="4" t="str">
        <f>main!C135</f>
        <v>Окорок свиной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main!F135*0.84</f>
        <v>196.93249681925511</v>
      </c>
      <c r="G135">
        <f>main!G135*0.84</f>
        <v>194.9706926517174</v>
      </c>
      <c r="H135">
        <f>main!H135*0.84</f>
        <v>181.82925370255671</v>
      </c>
      <c r="I135">
        <f>main!I135*0.84</f>
        <v>172.54953040208497</v>
      </c>
      <c r="J135">
        <f>main!J135*0.84</f>
        <v>162.12060507746827</v>
      </c>
      <c r="K135">
        <f>main!K135*0.84</f>
        <v>154.12107418733407</v>
      </c>
      <c r="L135">
        <f>main!L135*0.84</f>
        <v>153.44185505467414</v>
      </c>
      <c r="M135">
        <f>main!M135*0.84</f>
        <v>149.87767131241037</v>
      </c>
      <c r="N135">
        <f>main!N135*0.84</f>
        <v>146.61341337380273</v>
      </c>
      <c r="O135">
        <f>main!O135*0.84</f>
        <v>133.22834598789902</v>
      </c>
      <c r="P135">
        <f>main!P135*0.84</f>
        <v>134.54689038792401</v>
      </c>
      <c r="Q135">
        <f>main!Q135*0.84</f>
        <v>130.71224001230732</v>
      </c>
    </row>
    <row r="136" spans="1:17" x14ac:dyDescent="0.25">
      <c r="A136" s="4" t="str">
        <f>main!A136</f>
        <v>Забайкальский край</v>
      </c>
      <c r="B136" s="4" t="str">
        <f>main!B136</f>
        <v>Дальневосточный ФО</v>
      </c>
      <c r="C136" s="4" t="str">
        <f>main!C136</f>
        <v>Ребра свиные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main!F136*0.84</f>
        <v>133.1469996805117</v>
      </c>
      <c r="G136">
        <f>main!G136*0.84</f>
        <v>135.56501005468377</v>
      </c>
      <c r="H136">
        <f>main!H136*0.84</f>
        <v>130.20591483957332</v>
      </c>
      <c r="I136">
        <f>main!I136*0.84</f>
        <v>121.03961958880232</v>
      </c>
      <c r="J136">
        <f>main!J136*0.84</f>
        <v>109.99727532624226</v>
      </c>
      <c r="K136">
        <f>main!K136*0.84</f>
        <v>111.48640273382124</v>
      </c>
      <c r="L136">
        <f>main!L136*0.84</f>
        <v>118.25125599258486</v>
      </c>
      <c r="M136">
        <f>main!M136*0.84</f>
        <v>113.58726451122618</v>
      </c>
      <c r="N136">
        <f>main!N136*0.84</f>
        <v>113.78844317651799</v>
      </c>
      <c r="O136">
        <f>main!O136*0.84</f>
        <v>107.38886506498181</v>
      </c>
      <c r="P136">
        <f>main!P136*0.84</f>
        <v>107.48616046712975</v>
      </c>
      <c r="Q136">
        <f>main!Q136*0.84</f>
        <v>103.48347682833531</v>
      </c>
    </row>
    <row r="137" spans="1:17" x14ac:dyDescent="0.25">
      <c r="A137" s="4" t="str">
        <f>main!A137</f>
        <v>Забайкальский край</v>
      </c>
      <c r="B137" s="4" t="str">
        <f>main!B137</f>
        <v>Дальневосточный ФО</v>
      </c>
      <c r="C137" s="4" t="str">
        <f>main!C137</f>
        <v>Щековина свиная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main!F137*0.84</f>
        <v>95.917862982271899</v>
      </c>
      <c r="G137">
        <f>main!G137*0.84</f>
        <v>101.84513669562672</v>
      </c>
      <c r="H137">
        <f>main!H137*0.84</f>
        <v>98.741790411734456</v>
      </c>
      <c r="I137">
        <f>main!I137*0.84</f>
        <v>82.420592547180064</v>
      </c>
      <c r="J137">
        <f>main!J137*0.84</f>
        <v>78.330493382221007</v>
      </c>
      <c r="K137">
        <f>main!K137*0.84</f>
        <v>59.833651615911855</v>
      </c>
      <c r="L137">
        <f>main!L137*0.84</f>
        <v>69.719464398735653</v>
      </c>
      <c r="M137">
        <f>main!M137*0.84</f>
        <v>71.450768705941684</v>
      </c>
      <c r="N137">
        <f>main!N137*0.84</f>
        <v>67.602223523492668</v>
      </c>
      <c r="O137">
        <f>main!O137*0.84</f>
        <v>58.740889099214485</v>
      </c>
      <c r="P137">
        <f>main!P137*0.84</f>
        <v>61.952965632373534</v>
      </c>
      <c r="Q137">
        <f>main!Q137*0.84</f>
        <v>66.637383707069432</v>
      </c>
    </row>
    <row r="138" spans="1:17" x14ac:dyDescent="0.25">
      <c r="A138" s="4" t="str">
        <f>main!A138</f>
        <v>Новосибирская область</v>
      </c>
      <c r="B138" s="4" t="str">
        <f>main!B138</f>
        <v>Сибирский ФО</v>
      </c>
      <c r="C138" s="4" t="str">
        <f>main!C138</f>
        <v>Грудинка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main!F138*0.84</f>
        <v>178.86358475364358</v>
      </c>
      <c r="G138">
        <f>main!G138*0.84</f>
        <v>190.77904051158805</v>
      </c>
      <c r="H138">
        <f>main!H138*0.84</f>
        <v>185.47361878909831</v>
      </c>
      <c r="I138">
        <f>main!I138*0.84</f>
        <v>166.73996052959427</v>
      </c>
      <c r="J138">
        <f>main!J138*0.84</f>
        <v>151.27252709301419</v>
      </c>
      <c r="K138">
        <f>main!K138*0.84</f>
        <v>139.82088006053721</v>
      </c>
      <c r="L138">
        <f>main!L138*0.84</f>
        <v>138.83627466620737</v>
      </c>
      <c r="M138">
        <f>main!M138*0.84</f>
        <v>131.62208389747079</v>
      </c>
      <c r="N138">
        <f>main!N138*0.84</f>
        <v>123.40743413790521</v>
      </c>
      <c r="O138">
        <f>main!O138*0.84</f>
        <v>119.25452232819826</v>
      </c>
      <c r="P138">
        <f>main!P138*0.84</f>
        <v>120.60938346511439</v>
      </c>
      <c r="Q138">
        <f>main!Q138*0.84</f>
        <v>121.05704279187216</v>
      </c>
    </row>
    <row r="139" spans="1:17" x14ac:dyDescent="0.25">
      <c r="A139" s="4" t="str">
        <f>main!A139</f>
        <v>Забайкальский край</v>
      </c>
      <c r="B139" s="4" t="str">
        <f>main!B139</f>
        <v>Дальневосточный ФО</v>
      </c>
      <c r="C139" s="4" t="str">
        <f>main!C139</f>
        <v>Свинина жирная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main!F139*0.84</f>
        <v>99.723142580811498</v>
      </c>
      <c r="G139">
        <f>main!G139*0.84</f>
        <v>111.40229663907736</v>
      </c>
      <c r="H139">
        <f>main!H139*0.84</f>
        <v>109.52250385891301</v>
      </c>
      <c r="I139">
        <f>main!I139*0.84</f>
        <v>98.326276807674589</v>
      </c>
      <c r="J139">
        <f>main!J139*0.84</f>
        <v>78.432128940627862</v>
      </c>
      <c r="K139">
        <f>main!K139*0.84</f>
        <v>67.691847125792521</v>
      </c>
      <c r="L139">
        <f>main!L139*0.84</f>
        <v>66.017947329507976</v>
      </c>
      <c r="M139">
        <f>main!M139*0.84</f>
        <v>58.737617707388054</v>
      </c>
      <c r="N139">
        <f>main!N139*0.84</f>
        <v>53.770687529304944</v>
      </c>
      <c r="O139">
        <f>main!O139*0.84</f>
        <v>53.156016669718923</v>
      </c>
      <c r="P139">
        <f>main!P139*0.84</f>
        <v>59.029129027205663</v>
      </c>
      <c r="Q139">
        <f>main!Q139*0.84</f>
        <v>65.197604319967496</v>
      </c>
    </row>
    <row r="140" spans="1:17" x14ac:dyDescent="0.25">
      <c r="A140" s="4" t="str">
        <f>main!A140</f>
        <v>Забайкальский край</v>
      </c>
      <c r="B140" s="4" t="str">
        <f>main!B140</f>
        <v>Дальневосточный ФО</v>
      </c>
      <c r="C140" s="4" t="str">
        <f>main!C140</f>
        <v>Шкурка свиная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main!F140*0.84</f>
        <v>25.336612756668927</v>
      </c>
      <c r="G140">
        <f>main!G140*0.84</f>
        <v>23.266729878443314</v>
      </c>
      <c r="H140">
        <f>main!H140*0.84</f>
        <v>19.44710521743518</v>
      </c>
      <c r="I140">
        <f>main!I140*0.84</f>
        <v>16.122399921686299</v>
      </c>
      <c r="J140">
        <f>main!J140*0.84</f>
        <v>13.401504125545475</v>
      </c>
      <c r="K140">
        <f>main!K140*0.84</f>
        <v>16.182068144168138</v>
      </c>
      <c r="L140">
        <f>main!L140*0.84</f>
        <v>16.700054434223269</v>
      </c>
      <c r="M140">
        <f>main!M140*0.84</f>
        <v>17.489446106566621</v>
      </c>
      <c r="N140">
        <f>main!N140*0.84</f>
        <v>21.162154975739195</v>
      </c>
      <c r="O140">
        <f>main!O140*0.84</f>
        <v>20.40392777295413</v>
      </c>
      <c r="P140">
        <f>main!P140*0.84</f>
        <v>24.961500745892373</v>
      </c>
      <c r="Q140">
        <f>main!Q140*0.84</f>
        <v>24.188971159300948</v>
      </c>
    </row>
    <row r="141" spans="1:17" x14ac:dyDescent="0.25">
      <c r="A141" s="4" t="str">
        <f>main!A141</f>
        <v>Забайкальский край</v>
      </c>
      <c r="B141" s="4" t="str">
        <f>main!B141</f>
        <v>Дальневосточный ФО</v>
      </c>
      <c r="C141" s="4" t="str">
        <f>main!C141</f>
        <v>Шпик боковой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main!F141*0.84</f>
        <v>99.425302387040887</v>
      </c>
      <c r="G141">
        <f>main!G141*0.84</f>
        <v>107.47829184637877</v>
      </c>
      <c r="H141">
        <f>main!H141*0.84</f>
        <v>105.11218715929542</v>
      </c>
      <c r="I141">
        <f>main!I141*0.84</f>
        <v>89.79022974447868</v>
      </c>
      <c r="J141">
        <f>main!J141*0.84</f>
        <v>73.284596439158975</v>
      </c>
      <c r="K141">
        <f>main!K141*0.84</f>
        <v>64.675865799177146</v>
      </c>
      <c r="L141">
        <f>main!L141*0.84</f>
        <v>58.953380176127439</v>
      </c>
      <c r="M141">
        <f>main!M141*0.84</f>
        <v>54.255096498992742</v>
      </c>
      <c r="N141">
        <f>main!N141*0.84</f>
        <v>48.660694484732915</v>
      </c>
      <c r="O141">
        <f>main!O141*0.84</f>
        <v>47.332671318003676</v>
      </c>
      <c r="P141">
        <f>main!P141*0.84</f>
        <v>55.860745996535123</v>
      </c>
      <c r="Q141">
        <f>main!Q141*0.84</f>
        <v>67.585495389832261</v>
      </c>
    </row>
    <row r="142" spans="1:17" x14ac:dyDescent="0.25">
      <c r="A142" s="4" t="str">
        <f>main!A142</f>
        <v>Забайкальский край</v>
      </c>
      <c r="B142" s="4" t="str">
        <f>main!B142</f>
        <v>Дальневосточный ФО</v>
      </c>
      <c r="C142" s="4" t="str">
        <f>main!C142</f>
        <v>Вырезка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main!F142*0.84</f>
        <v>283.75276225861586</v>
      </c>
      <c r="G142">
        <f>main!G142*0.84</f>
        <v>274.58893334429143</v>
      </c>
      <c r="H142">
        <f>main!H142*0.84</f>
        <v>248.86499783891841</v>
      </c>
      <c r="I142">
        <f>main!I142*0.84</f>
        <v>241.89406714000597</v>
      </c>
      <c r="J142">
        <f>main!J142*0.84</f>
        <v>227.87563904547366</v>
      </c>
      <c r="K142">
        <f>main!K142*0.84</f>
        <v>224.50431772229641</v>
      </c>
      <c r="L142">
        <f>main!L142*0.84</f>
        <v>220.78365587858428</v>
      </c>
      <c r="M142">
        <f>main!M142*0.84</f>
        <v>213.81170518555942</v>
      </c>
      <c r="N142">
        <f>main!N142*0.84</f>
        <v>207.77448668968381</v>
      </c>
      <c r="O142">
        <f>main!O142*0.84</f>
        <v>197.87608004295734</v>
      </c>
      <c r="P142">
        <f>main!P142*0.84</f>
        <v>195.2245523596288</v>
      </c>
      <c r="Q142">
        <f>main!Q142*0.84</f>
        <v>188.73839692437295</v>
      </c>
    </row>
    <row r="143" spans="1:17" x14ac:dyDescent="0.25">
      <c r="A143" s="4" t="str">
        <f>main!A143</f>
        <v>Забайкальский край</v>
      </c>
      <c r="B143" s="4" t="str">
        <f>main!B143</f>
        <v>Дальневосточный ФО</v>
      </c>
      <c r="C143" s="4" t="str">
        <f>main!C143</f>
        <v>Шейка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main!F143*0.84</f>
        <v>345.56547666770194</v>
      </c>
      <c r="G143">
        <f>main!G143*0.84</f>
        <v>302.54469468929204</v>
      </c>
      <c r="H143">
        <f>main!H143*0.84</f>
        <v>261.73017625979094</v>
      </c>
      <c r="I143">
        <f>main!I143*0.84</f>
        <v>254.67270499509593</v>
      </c>
      <c r="J143">
        <f>main!J143*0.84</f>
        <v>264.79648489638777</v>
      </c>
      <c r="K143">
        <f>main!K143*0.84</f>
        <v>262.81482187993362</v>
      </c>
      <c r="L143">
        <f>main!L143*0.84</f>
        <v>274.53851447472647</v>
      </c>
      <c r="M143">
        <f>main!M143*0.84</f>
        <v>282.4469069273153</v>
      </c>
      <c r="N143">
        <f>main!N143*0.84</f>
        <v>283.5651268190345</v>
      </c>
      <c r="O143">
        <f>main!O143*0.84</f>
        <v>269.03947053951191</v>
      </c>
      <c r="P143">
        <f>main!P143*0.84</f>
        <v>265.96834990066321</v>
      </c>
      <c r="Q143">
        <f>main!Q143*0.84</f>
        <v>253.06652794430104</v>
      </c>
    </row>
    <row r="144" spans="1:17" x14ac:dyDescent="0.25">
      <c r="A144" s="4" t="str">
        <f>main!A144</f>
        <v>Московская область</v>
      </c>
      <c r="B144" s="4" t="str">
        <f>main!B144</f>
        <v>Центральный ФО</v>
      </c>
      <c r="C144" s="4" t="str">
        <f>main!C144</f>
        <v>Грудинка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main!F144*0.84</f>
        <v>170.55826658273608</v>
      </c>
      <c r="G144">
        <f>main!G144*0.84</f>
        <v>181.92044230127286</v>
      </c>
      <c r="H144">
        <f>main!H144*0.84</f>
        <v>176.86137153667548</v>
      </c>
      <c r="I144">
        <f>main!I144*0.84</f>
        <v>158.99758845363357</v>
      </c>
      <c r="J144">
        <f>main!J144*0.84</f>
        <v>144.24836692226086</v>
      </c>
      <c r="K144">
        <f>main!K144*0.84</f>
        <v>133.32846352176264</v>
      </c>
      <c r="L144">
        <f>main!L144*0.84</f>
        <v>132.38957710977328</v>
      </c>
      <c r="M144">
        <f>main!M144*0.84</f>
        <v>125.51036872307108</v>
      </c>
      <c r="N144">
        <f>main!N144*0.84</f>
        <v>117.6771564708088</v>
      </c>
      <c r="O144">
        <f>main!O144*0.84</f>
        <v>113.71708018971346</v>
      </c>
      <c r="P144">
        <f>main!P144*0.84</f>
        <v>115.00902995853316</v>
      </c>
      <c r="Q144">
        <f>main!Q144*0.84</f>
        <v>115.43590275601491</v>
      </c>
    </row>
    <row r="145" spans="1:17" x14ac:dyDescent="0.25">
      <c r="A145" s="4" t="str">
        <f>main!A145</f>
        <v>Новосибирская область</v>
      </c>
      <c r="B145" s="4" t="str">
        <f>main!B145</f>
        <v>Сибирский ФО</v>
      </c>
      <c r="C145" s="4" t="str">
        <f>main!C145</f>
        <v>Лопатка свиная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main!F145*0.84</f>
        <v>184.41202531467576</v>
      </c>
      <c r="G145">
        <f>main!G145*0.84</f>
        <v>185.29756218365594</v>
      </c>
      <c r="H145">
        <f>main!H145*0.84</f>
        <v>169.07445295464643</v>
      </c>
      <c r="I145">
        <f>main!I145*0.84</f>
        <v>159.57400990630842</v>
      </c>
      <c r="J145">
        <f>main!J145*0.84</f>
        <v>150.07820734661868</v>
      </c>
      <c r="K145">
        <f>main!K145*0.84</f>
        <v>146.36652657169742</v>
      </c>
      <c r="L145">
        <f>main!L145*0.84</f>
        <v>140.67325798038459</v>
      </c>
      <c r="M145">
        <f>main!M145*0.84</f>
        <v>140.66192707880256</v>
      </c>
      <c r="N145">
        <f>main!N145*0.84</f>
        <v>137.68697266458668</v>
      </c>
      <c r="O145">
        <f>main!O145*0.84</f>
        <v>128.36701925779684</v>
      </c>
      <c r="P145">
        <f>main!P145*0.84</f>
        <v>128.93984759750128</v>
      </c>
      <c r="Q145">
        <f>main!Q145*0.84</f>
        <v>123.93009992771977</v>
      </c>
    </row>
    <row r="146" spans="1:17" x14ac:dyDescent="0.25">
      <c r="A146" s="4" t="str">
        <f>main!A146</f>
        <v>Новосибирская область</v>
      </c>
      <c r="B146" s="4" t="str">
        <f>main!B146</f>
        <v>Сибирский ФО</v>
      </c>
      <c r="C146" s="4" t="str">
        <f>main!C146</f>
        <v>Окорок свиной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main!F146*0.84</f>
        <v>193.32805355295571</v>
      </c>
      <c r="G146">
        <f>main!G146*0.84</f>
        <v>191.40215616533342</v>
      </c>
      <c r="H146">
        <f>main!H146*0.84</f>
        <v>178.50124415761127</v>
      </c>
      <c r="I146">
        <f>main!I146*0.84</f>
        <v>169.39136705674468</v>
      </c>
      <c r="J146">
        <f>main!J146*0.84</f>
        <v>159.15332170505371</v>
      </c>
      <c r="K146">
        <f>main!K146*0.84</f>
        <v>151.30020573229581</v>
      </c>
      <c r="L146">
        <f>main!L146*0.84</f>
        <v>150.63341830526394</v>
      </c>
      <c r="M146">
        <f>main!M146*0.84</f>
        <v>147.13446959681713</v>
      </c>
      <c r="N146">
        <f>main!N146*0.84</f>
        <v>143.92995716865758</v>
      </c>
      <c r="O146">
        <f>main!O146*0.84</f>
        <v>130.78987584034886</v>
      </c>
      <c r="P146">
        <f>main!P146*0.84</f>
        <v>132.0842870040581</v>
      </c>
      <c r="Q146">
        <f>main!Q146*0.84</f>
        <v>128.3198219962616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Шпик боковой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main!F147*0.84</f>
        <v>83.555619074502332</v>
      </c>
      <c r="G147">
        <f>main!G147*0.84</f>
        <v>90.32323761345404</v>
      </c>
      <c r="H147">
        <f>main!H147*0.84</f>
        <v>88.334796671582694</v>
      </c>
      <c r="I147">
        <f>main!I147*0.84</f>
        <v>75.458440185941868</v>
      </c>
      <c r="J147">
        <f>main!J147*0.84</f>
        <v>61.58733920931089</v>
      </c>
      <c r="K147">
        <f>main!K147*0.84</f>
        <v>54.352683635730529</v>
      </c>
      <c r="L147">
        <f>main!L147*0.84</f>
        <v>49.543587586743527</v>
      </c>
      <c r="M147">
        <f>main!M147*0.84</f>
        <v>45.59521637935773</v>
      </c>
      <c r="N147">
        <f>main!N147*0.84</f>
        <v>40.893759985154702</v>
      </c>
      <c r="O147">
        <f>main!O147*0.84</f>
        <v>39.777708083100791</v>
      </c>
      <c r="P147">
        <f>main!P147*0.84</f>
        <v>46.944581526486544</v>
      </c>
      <c r="Q147">
        <f>main!Q147*0.84</f>
        <v>56.797895225616202</v>
      </c>
    </row>
    <row r="148" spans="1:17" x14ac:dyDescent="0.25">
      <c r="A148" s="4" t="str">
        <f>main!A148</f>
        <v>Московская область</v>
      </c>
      <c r="B148" s="4" t="str">
        <f>main!B148</f>
        <v>Центральный ФО</v>
      </c>
      <c r="C148" s="4" t="str">
        <f>main!C148</f>
        <v>Шпик хребтовой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main!F148*0.84</f>
        <v>99.30149179769117</v>
      </c>
      <c r="G148">
        <f>main!G148*0.84</f>
        <v>107.34445317215479</v>
      </c>
      <c r="H148">
        <f>main!H148*0.84</f>
        <v>104.98129490624129</v>
      </c>
      <c r="I148">
        <f>main!I148*0.84</f>
        <v>89.678417348683965</v>
      </c>
      <c r="J148">
        <f>main!J148*0.84</f>
        <v>73.193337887688173</v>
      </c>
      <c r="K148">
        <f>main!K148*0.84</f>
        <v>64.595327376169607</v>
      </c>
      <c r="L148">
        <f>main!L148*0.84</f>
        <v>58.879967749224789</v>
      </c>
      <c r="M148">
        <f>main!M148*0.84</f>
        <v>54.187534668035319</v>
      </c>
      <c r="N148">
        <f>main!N148*0.84</f>
        <v>48.600099152179979</v>
      </c>
      <c r="O148">
        <f>main!O148*0.84</f>
        <v>47.273729722748946</v>
      </c>
      <c r="P148">
        <f>main!P148*0.84</f>
        <v>55.791184710652175</v>
      </c>
      <c r="Q148">
        <f>main!Q148*0.84</f>
        <v>67.501333714536258</v>
      </c>
    </row>
    <row r="149" spans="1:17" x14ac:dyDescent="0.25">
      <c r="A149" s="4" t="str">
        <f>main!A149</f>
        <v>Иркутская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main!F149*0.84</f>
        <v>315.6124663687836</v>
      </c>
      <c r="G149">
        <f>main!G149*0.84</f>
        <v>276.32065042625453</v>
      </c>
      <c r="H149">
        <f>main!H149*0.84</f>
        <v>239.04386297223454</v>
      </c>
      <c r="I149">
        <f>main!I149*0.84</f>
        <v>232.59812095640495</v>
      </c>
      <c r="J149">
        <f>main!J149*0.84</f>
        <v>241.84438934650211</v>
      </c>
      <c r="K149">
        <f>main!K149*0.84</f>
        <v>240.0344934096567</v>
      </c>
      <c r="L149">
        <f>main!L149*0.84</f>
        <v>250.7419968630474</v>
      </c>
      <c r="M149">
        <f>main!M149*0.84</f>
        <v>257.96490370849597</v>
      </c>
      <c r="N149">
        <f>main!N149*0.84</f>
        <v>258.98619825843593</v>
      </c>
      <c r="O149">
        <f>main!O149*0.84</f>
        <v>245.71960042518708</v>
      </c>
      <c r="P149">
        <f>main!P149*0.84</f>
        <v>242.91467914459523</v>
      </c>
      <c r="Q149">
        <f>main!Q149*0.84</f>
        <v>231.13116451933647</v>
      </c>
    </row>
    <row r="150" spans="1:17" x14ac:dyDescent="0.25">
      <c r="A150" s="4" t="str">
        <f>main!A150</f>
        <v>Иркутская область</v>
      </c>
      <c r="B150" s="4" t="str">
        <f>main!B150</f>
        <v>Сибирский ФО</v>
      </c>
      <c r="C150" s="4" t="str">
        <f>main!C150</f>
        <v>Шпик боковой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main!F150*0.84</f>
        <v>93.992949220349686</v>
      </c>
      <c r="G150">
        <f>main!G150*0.84</f>
        <v>101.60594320830877</v>
      </c>
      <c r="H150">
        <f>main!H150*0.84</f>
        <v>99.369116642397884</v>
      </c>
      <c r="I150">
        <f>main!I150*0.84</f>
        <v>84.884313170128635</v>
      </c>
      <c r="J150">
        <f>main!J150*0.84</f>
        <v>69.280506937009861</v>
      </c>
      <c r="K150">
        <f>main!K150*0.84</f>
        <v>61.142136095092802</v>
      </c>
      <c r="L150">
        <f>main!L150*0.84</f>
        <v>55.73231296488327</v>
      </c>
      <c r="M150">
        <f>main!M150*0.84</f>
        <v>51.290731913727441</v>
      </c>
      <c r="N150">
        <f>main!N150*0.84</f>
        <v>46.001994220000462</v>
      </c>
      <c r="O150">
        <f>main!O150*0.84</f>
        <v>44.746530961886201</v>
      </c>
      <c r="P150">
        <f>main!P150*0.84</f>
        <v>52.808652685048635</v>
      </c>
      <c r="Q150">
        <f>main!Q150*0.84</f>
        <v>63.892790705122124</v>
      </c>
    </row>
    <row r="151" spans="1:17" x14ac:dyDescent="0.25">
      <c r="A151" s="4" t="str">
        <f>main!A151</f>
        <v>Приморский край</v>
      </c>
      <c r="B151" s="4" t="str">
        <f>main!B151</f>
        <v>Дальневосточный ФО</v>
      </c>
      <c r="C151" s="4" t="str">
        <f>main!C151</f>
        <v>Лопатка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main!F151*0.84</f>
        <v>176.6832572598087</v>
      </c>
      <c r="G151">
        <f>main!G151*0.84</f>
        <v>177.53168099013806</v>
      </c>
      <c r="H151">
        <f>main!H151*0.84</f>
        <v>161.98848755374476</v>
      </c>
      <c r="I151">
        <f>main!I151*0.84</f>
        <v>152.88621116842009</v>
      </c>
      <c r="J151">
        <f>main!J151*0.84</f>
        <v>143.78838078735276</v>
      </c>
      <c r="K151">
        <f>main!K151*0.84</f>
        <v>140.23225776282294</v>
      </c>
      <c r="L151">
        <f>main!L151*0.84</f>
        <v>134.7775959128071</v>
      </c>
      <c r="M151">
        <f>main!M151*0.84</f>
        <v>134.7667398930015</v>
      </c>
      <c r="N151">
        <f>main!N151*0.84</f>
        <v>131.91646678740443</v>
      </c>
      <c r="O151">
        <f>main!O151*0.84</f>
        <v>122.9871156639545</v>
      </c>
      <c r="P151">
        <f>main!P151*0.84</f>
        <v>123.53593658133778</v>
      </c>
      <c r="Q151">
        <f>main!Q151*0.84</f>
        <v>118.73614906836863</v>
      </c>
    </row>
    <row r="152" spans="1:17" x14ac:dyDescent="0.25">
      <c r="A152" s="4" t="str">
        <f>main!A152</f>
        <v>Приморский край</v>
      </c>
      <c r="B152" s="4" t="str">
        <f>main!B152</f>
        <v>Дальневосточный ФО</v>
      </c>
      <c r="C152" s="4" t="str">
        <f>main!C152</f>
        <v>Окорок свиной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main!F152*0.84</f>
        <v>192.3713866921407</v>
      </c>
      <c r="G152">
        <f>main!G152*0.84</f>
        <v>190.45501943826886</v>
      </c>
      <c r="H152">
        <f>main!H152*0.84</f>
        <v>177.61794645838182</v>
      </c>
      <c r="I152">
        <f>main!I152*0.84</f>
        <v>168.55314878271159</v>
      </c>
      <c r="J152">
        <f>main!J152*0.84</f>
        <v>158.36576549753133</v>
      </c>
      <c r="K152">
        <f>main!K152*0.84</f>
        <v>150.55150997811788</v>
      </c>
      <c r="L152">
        <f>main!L152*0.84</f>
        <v>149.88802208999374</v>
      </c>
      <c r="M152">
        <f>main!M152*0.84</f>
        <v>146.40638762133545</v>
      </c>
      <c r="N152">
        <f>main!N152*0.84</f>
        <v>143.21773244094078</v>
      </c>
      <c r="O152">
        <f>main!O152*0.84</f>
        <v>130.14267364880402</v>
      </c>
      <c r="P152">
        <f>main!P152*0.84</f>
        <v>131.43067953277327</v>
      </c>
      <c r="Q152">
        <f>main!Q152*0.84</f>
        <v>127.6848426488081</v>
      </c>
    </row>
    <row r="153" spans="1:17" x14ac:dyDescent="0.25">
      <c r="A153" s="4" t="str">
        <f>main!A153</f>
        <v>Приморский край</v>
      </c>
      <c r="B153" s="4" t="str">
        <f>main!B153</f>
        <v>Дальневосточный ФО</v>
      </c>
      <c r="C153" s="4" t="str">
        <f>main!C153</f>
        <v>Шейка свиная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main!F153*0.84</f>
        <v>318.53790482089164</v>
      </c>
      <c r="G153">
        <f>main!G153*0.84</f>
        <v>278.88188973713756</v>
      </c>
      <c r="H153">
        <f>main!H153*0.84</f>
        <v>241.25958061015038</v>
      </c>
      <c r="I153">
        <f>main!I153*0.84</f>
        <v>234.75409247034017</v>
      </c>
      <c r="J153">
        <f>main!J153*0.84</f>
        <v>244.08606529853554</v>
      </c>
      <c r="K153">
        <f>main!K153*0.84</f>
        <v>242.25939328427822</v>
      </c>
      <c r="L153">
        <f>main!L153*0.84</f>
        <v>253.06614548626564</v>
      </c>
      <c r="M153">
        <f>main!M153*0.84</f>
        <v>260.35600206175741</v>
      </c>
      <c r="N153">
        <f>main!N153*0.84</f>
        <v>261.38676307663678</v>
      </c>
      <c r="O153">
        <f>main!O153*0.84</f>
        <v>247.9971960341023</v>
      </c>
      <c r="P153">
        <f>main!P153*0.84</f>
        <v>245.16627570263708</v>
      </c>
      <c r="Q153">
        <f>main!Q153*0.84</f>
        <v>233.27353869087909</v>
      </c>
    </row>
    <row r="154" spans="1:17" x14ac:dyDescent="0.25">
      <c r="A154" s="4" t="str">
        <f>main!A154</f>
        <v>Иркутская область</v>
      </c>
      <c r="B154" s="4" t="str">
        <f>main!B154</f>
        <v>Сибирский ФО</v>
      </c>
      <c r="C154" s="4" t="str">
        <f>main!C154</f>
        <v>Грудинка свиная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main!F154*0.84</f>
        <v>179.13383186495213</v>
      </c>
      <c r="G154">
        <f>main!G154*0.84</f>
        <v>191.06729082630409</v>
      </c>
      <c r="H154">
        <f>main!H154*0.84</f>
        <v>185.753853079218</v>
      </c>
      <c r="I154">
        <f>main!I154*0.84</f>
        <v>166.99188991329129</v>
      </c>
      <c r="J154">
        <f>main!J154*0.84</f>
        <v>151.50108654810694</v>
      </c>
      <c r="K154">
        <f>main!K154*0.84</f>
        <v>140.032137086326</v>
      </c>
      <c r="L154">
        <f>main!L154*0.84</f>
        <v>139.0460440400297</v>
      </c>
      <c r="M154">
        <f>main!M154*0.84</f>
        <v>131.82095326490909</v>
      </c>
      <c r="N154">
        <f>main!N154*0.84</f>
        <v>123.59389189360607</v>
      </c>
      <c r="O154">
        <f>main!O154*0.84</f>
        <v>119.43470540019736</v>
      </c>
      <c r="P154">
        <f>main!P154*0.84</f>
        <v>120.7916136128723</v>
      </c>
      <c r="Q154">
        <f>main!Q154*0.84</f>
        <v>121.23994931341555</v>
      </c>
    </row>
    <row r="155" spans="1:17" x14ac:dyDescent="0.25">
      <c r="A155" s="4" t="str">
        <f>main!A155</f>
        <v>Иркутская область</v>
      </c>
      <c r="B155" s="4" t="str">
        <f>main!B155</f>
        <v>Сибирский ФО</v>
      </c>
      <c r="C155" s="4" t="str">
        <f>main!C155</f>
        <v>Карбонад свиной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main!F155*0.84</f>
        <v>242.12335094145655</v>
      </c>
      <c r="G155">
        <f>main!G155*0.84</f>
        <v>238.87681805108761</v>
      </c>
      <c r="H155">
        <f>main!H155*0.84</f>
        <v>222.74289218951867</v>
      </c>
      <c r="I155">
        <f>main!I155*0.84</f>
        <v>212.9960034822715</v>
      </c>
      <c r="J155">
        <f>main!J155*0.84</f>
        <v>203.82311714723176</v>
      </c>
      <c r="K155">
        <f>main!K155*0.84</f>
        <v>192.78440607846184</v>
      </c>
      <c r="L155">
        <f>main!L155*0.84</f>
        <v>187.30654602527886</v>
      </c>
      <c r="M155">
        <f>main!M155*0.84</f>
        <v>178.73431585900201</v>
      </c>
      <c r="N155">
        <f>main!N155*0.84</f>
        <v>175.10081029160133</v>
      </c>
      <c r="O155">
        <f>main!O155*0.84</f>
        <v>162.39484793059827</v>
      </c>
      <c r="P155">
        <f>main!P155*0.84</f>
        <v>162.85736443450855</v>
      </c>
      <c r="Q155">
        <f>main!Q155*0.84</f>
        <v>161.95195451631855</v>
      </c>
    </row>
    <row r="156" spans="1:17" x14ac:dyDescent="0.25">
      <c r="A156" s="4" t="str">
        <f>main!A156</f>
        <v>Иркутская область</v>
      </c>
      <c r="B156" s="4" t="str">
        <f>main!B156</f>
        <v>Сибирский ФО</v>
      </c>
      <c r="C156" s="4" t="str">
        <f>main!C156</f>
        <v>Окорок свиной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main!F156*0.84</f>
        <v>196.52516418430673</v>
      </c>
      <c r="G156">
        <f>main!G156*0.84</f>
        <v>194.56741778719152</v>
      </c>
      <c r="H156">
        <f>main!H156*0.84</f>
        <v>181.4531604207591</v>
      </c>
      <c r="I156">
        <f>main!I156*0.84</f>
        <v>172.19263118020447</v>
      </c>
      <c r="J156">
        <f>main!J156*0.84</f>
        <v>161.78527691014085</v>
      </c>
      <c r="K156">
        <f>main!K156*0.84</f>
        <v>153.80229214646346</v>
      </c>
      <c r="L156">
        <f>main!L156*0.84</f>
        <v>153.12447790189199</v>
      </c>
      <c r="M156">
        <f>main!M156*0.84</f>
        <v>149.56766627128391</v>
      </c>
      <c r="N156">
        <f>main!N156*0.84</f>
        <v>146.31016008167026</v>
      </c>
      <c r="O156">
        <f>main!O156*0.84</f>
        <v>132.95277819640927</v>
      </c>
      <c r="P156">
        <f>main!P156*0.84</f>
        <v>134.26859533621342</v>
      </c>
      <c r="Q156">
        <f>main!Q156*0.84</f>
        <v>130.44187650194635</v>
      </c>
    </row>
    <row r="157" spans="1:17" x14ac:dyDescent="0.25">
      <c r="A157" s="4" t="str">
        <f>main!A157</f>
        <v>Иркутская область</v>
      </c>
      <c r="B157" s="4" t="str">
        <f>main!B157</f>
        <v>Сибирский ФО</v>
      </c>
      <c r="C157" s="4" t="str">
        <f>main!C157</f>
        <v>Свинина полужирная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main!F157*0.84</f>
        <v>176.94392779356355</v>
      </c>
      <c r="G157">
        <f>main!G157*0.84</f>
        <v>173.70199235067923</v>
      </c>
      <c r="H157">
        <f>main!H157*0.84</f>
        <v>155.08510401103428</v>
      </c>
      <c r="I157">
        <f>main!I157*0.84</f>
        <v>143.52889109106869</v>
      </c>
      <c r="J157">
        <f>main!J157*0.84</f>
        <v>129.90664191073125</v>
      </c>
      <c r="K157">
        <f>main!K157*0.84</f>
        <v>124.29859590631067</v>
      </c>
      <c r="L157">
        <f>main!L157*0.84</f>
        <v>119.9138320241756</v>
      </c>
      <c r="M157">
        <f>main!M157*0.84</f>
        <v>117.08502830316318</v>
      </c>
      <c r="N157">
        <f>main!N157*0.84</f>
        <v>116.07229343898005</v>
      </c>
      <c r="O157">
        <f>main!O157*0.84</f>
        <v>109.29566339716222</v>
      </c>
      <c r="P157">
        <f>main!P157*0.84</f>
        <v>114.68969199574003</v>
      </c>
      <c r="Q157">
        <f>main!Q157*0.84</f>
        <v>114.34639698706266</v>
      </c>
    </row>
    <row r="158" spans="1:17" x14ac:dyDescent="0.25">
      <c r="A158" s="4" t="str">
        <f>main!A158</f>
        <v>Республика Хакасия</v>
      </c>
      <c r="B158" s="4" t="str">
        <f>main!B158</f>
        <v>Сибирский ФО</v>
      </c>
      <c r="C158" s="4" t="str">
        <f>main!C158</f>
        <v>Ребра свиные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main!F158*0.84</f>
        <v>207.05519931075011</v>
      </c>
      <c r="G158">
        <f>main!G158*0.84</f>
        <v>210.81541637280193</v>
      </c>
      <c r="H158">
        <f>main!H158*0.84</f>
        <v>202.48155582354022</v>
      </c>
      <c r="I158">
        <f>main!I158*0.84</f>
        <v>188.22716710547908</v>
      </c>
      <c r="J158">
        <f>main!J158*0.84</f>
        <v>171.05535852076832</v>
      </c>
      <c r="K158">
        <f>main!K158*0.84</f>
        <v>173.37108154055258</v>
      </c>
      <c r="L158">
        <f>main!L158*0.84</f>
        <v>183.89101847613713</v>
      </c>
      <c r="M158">
        <f>main!M158*0.84</f>
        <v>176.638104868819</v>
      </c>
      <c r="N158">
        <f>main!N158*0.84</f>
        <v>176.95095524275922</v>
      </c>
      <c r="O158">
        <f>main!O158*0.84</f>
        <v>166.9990530251475</v>
      </c>
      <c r="P158">
        <f>main!P158*0.84</f>
        <v>167.1503558628539</v>
      </c>
      <c r="Q158">
        <f>main!Q158*0.84</f>
        <v>160.92583363856704</v>
      </c>
    </row>
    <row r="159" spans="1:17" x14ac:dyDescent="0.25">
      <c r="A159" s="4" t="str">
        <f>main!A159</f>
        <v>Новосибирская область</v>
      </c>
      <c r="B159" s="4" t="str">
        <f>main!B159</f>
        <v>Сибирский ФО</v>
      </c>
      <c r="C159" s="4" t="str">
        <f>main!C159</f>
        <v>Шкурка свиная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main!F159*0.84</f>
        <v>25.475482571548287</v>
      </c>
      <c r="G159">
        <f>main!G159*0.84</f>
        <v>23.394254678308958</v>
      </c>
      <c r="H159">
        <f>main!H159*0.84</f>
        <v>19.55369467860038</v>
      </c>
      <c r="I159">
        <f>main!I159*0.84</f>
        <v>16.210766694073669</v>
      </c>
      <c r="J159">
        <f>main!J159*0.84</f>
        <v>13.474957685217914</v>
      </c>
      <c r="K159">
        <f>main!K159*0.84</f>
        <v>16.270761957706981</v>
      </c>
      <c r="L159">
        <f>main!L159*0.84</f>
        <v>16.791587327354193</v>
      </c>
      <c r="M159">
        <f>main!M159*0.84</f>
        <v>17.585305650479896</v>
      </c>
      <c r="N159">
        <f>main!N159*0.84</f>
        <v>21.278144613823546</v>
      </c>
      <c r="O159">
        <f>main!O159*0.84</f>
        <v>20.515761572517427</v>
      </c>
      <c r="P159">
        <f>main!P159*0.84</f>
        <v>25.098314574204164</v>
      </c>
      <c r="Q159">
        <f>main!Q159*0.84</f>
        <v>24.321550757816155</v>
      </c>
    </row>
    <row r="160" spans="1:17" x14ac:dyDescent="0.25">
      <c r="A160" s="4" t="str">
        <f>main!A160</f>
        <v>Алтайский край</v>
      </c>
      <c r="B160" s="4" t="str">
        <f>main!B160</f>
        <v>Сибирский ФО</v>
      </c>
      <c r="C160" s="4" t="str">
        <f>main!C160</f>
        <v>Ноги свиные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main!F160*0.84</f>
        <v>10.456151373844037</v>
      </c>
      <c r="G160">
        <f>main!G160*0.84</f>
        <v>13.363011266947554</v>
      </c>
      <c r="H160">
        <f>main!H160*0.84</f>
        <v>15.532727705257042</v>
      </c>
      <c r="I160">
        <f>main!I160*0.84</f>
        <v>17.973146026136718</v>
      </c>
      <c r="J160">
        <f>main!J160*0.84</f>
        <v>15.710695564010349</v>
      </c>
      <c r="K160">
        <f>main!K160*0.84</f>
        <v>11.925622890554697</v>
      </c>
      <c r="L160">
        <f>main!L160*0.84</f>
        <v>9.7798406386265242</v>
      </c>
      <c r="M160">
        <f>main!M160*0.84</f>
        <v>7.5708125567971658</v>
      </c>
      <c r="N160">
        <f>main!N160*0.84</f>
        <v>6.3842861343633182</v>
      </c>
      <c r="O160">
        <f>main!O160*0.84</f>
        <v>5.344959246887008</v>
      </c>
      <c r="P160">
        <f>main!P160*0.84</f>
        <v>5.7615462364222312</v>
      </c>
      <c r="Q160">
        <f>main!Q160*0.84</f>
        <v>6.7511433413305415</v>
      </c>
    </row>
    <row r="161" spans="1:17" x14ac:dyDescent="0.25">
      <c r="A161" s="4" t="str">
        <f>main!A161</f>
        <v>Алтайский край</v>
      </c>
      <c r="B161" s="4" t="str">
        <f>main!B161</f>
        <v>Сибирский ФО</v>
      </c>
      <c r="C161" s="4" t="str">
        <f>main!C161</f>
        <v>Окорок свиной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main!F161*0.84</f>
        <v>205.68984764898218</v>
      </c>
      <c r="G161">
        <f>main!G161*0.84</f>
        <v>203.64080441408979</v>
      </c>
      <c r="H161">
        <f>main!H161*0.84</f>
        <v>189.91498151030495</v>
      </c>
      <c r="I161">
        <f>main!I161*0.84</f>
        <v>180.22260009673565</v>
      </c>
      <c r="J161">
        <f>main!J161*0.84</f>
        <v>169.3299130297971</v>
      </c>
      <c r="K161">
        <f>main!K161*0.84</f>
        <v>160.97465264042012</v>
      </c>
      <c r="L161">
        <f>main!L161*0.84</f>
        <v>160.26522945139044</v>
      </c>
      <c r="M161">
        <f>main!M161*0.84</f>
        <v>156.54255075295265</v>
      </c>
      <c r="N161">
        <f>main!N161*0.84</f>
        <v>153.13313519724872</v>
      </c>
      <c r="O161">
        <f>main!O161*0.84</f>
        <v>139.15284999371138</v>
      </c>
      <c r="P161">
        <f>main!P161*0.84</f>
        <v>140.53002847435835</v>
      </c>
      <c r="Q161">
        <f>main!Q161*0.84</f>
        <v>136.52485581729493</v>
      </c>
    </row>
    <row r="162" spans="1:17" x14ac:dyDescent="0.25">
      <c r="A162" s="4" t="str">
        <f>main!A162</f>
        <v>Кемеровская область-Кузбасс</v>
      </c>
      <c r="B162" s="4" t="str">
        <f>main!B162</f>
        <v>Сибирский ФО</v>
      </c>
      <c r="C162" s="4" t="str">
        <f>main!C162</f>
        <v>Вырезка свиная</v>
      </c>
      <c r="D162" s="4" t="str">
        <f>main!D162</f>
        <v>Розница</v>
      </c>
      <c r="E162" s="4" t="str">
        <f>main!E162</f>
        <v>Продукция обвалки</v>
      </c>
      <c r="F162">
        <f>main!F162*0.84</f>
        <v>343.22190404934366</v>
      </c>
      <c r="G162">
        <f>main!G162*0.84</f>
        <v>332.13751218890332</v>
      </c>
      <c r="H162">
        <f>main!H162*0.84</f>
        <v>301.02233271533839</v>
      </c>
      <c r="I162">
        <f>main!I162*0.84</f>
        <v>292.59042851665384</v>
      </c>
      <c r="J162">
        <f>main!J162*0.84</f>
        <v>275.63400651009385</v>
      </c>
      <c r="K162">
        <f>main!K162*0.84</f>
        <v>271.55612083774776</v>
      </c>
      <c r="L162">
        <f>main!L162*0.84</f>
        <v>267.05567956571269</v>
      </c>
      <c r="M162">
        <f>main!M162*0.84</f>
        <v>258.62254160169465</v>
      </c>
      <c r="N162">
        <f>main!N162*0.84</f>
        <v>251.32003779231221</v>
      </c>
      <c r="O162">
        <f>main!O162*0.84</f>
        <v>239.34711478249937</v>
      </c>
      <c r="P162">
        <f>main!P162*0.84</f>
        <v>236.1398777044613</v>
      </c>
      <c r="Q162">
        <f>main!Q162*0.84</f>
        <v>228.29434837558892</v>
      </c>
    </row>
    <row r="163" spans="1:17" x14ac:dyDescent="0.25">
      <c r="A163" s="4" t="str">
        <f>main!A163</f>
        <v>Кемеровская область-Кузбасс</v>
      </c>
      <c r="B163" s="4" t="str">
        <f>main!B163</f>
        <v>Сибирский ФО</v>
      </c>
      <c r="C163" s="4" t="str">
        <f>main!C163</f>
        <v>Позвонки свиные</v>
      </c>
      <c r="D163" s="4" t="str">
        <f>main!D163</f>
        <v>Розница</v>
      </c>
      <c r="E163" s="4" t="str">
        <f>main!E163</f>
        <v>Продукция обвалки</v>
      </c>
      <c r="F163">
        <f>main!F163*0.84</f>
        <v>49.362378037816214</v>
      </c>
      <c r="G163">
        <f>main!G163*0.84</f>
        <v>58.348392586295198</v>
      </c>
      <c r="H163">
        <f>main!H163*0.84</f>
        <v>59.902655106774475</v>
      </c>
      <c r="I163">
        <f>main!I163*0.84</f>
        <v>54.848503280940363</v>
      </c>
      <c r="J163">
        <f>main!J163*0.84</f>
        <v>54.991343269835852</v>
      </c>
      <c r="K163">
        <f>main!K163*0.84</f>
        <v>55.304287057583842</v>
      </c>
      <c r="L163">
        <f>main!L163*0.84</f>
        <v>57.345120385698927</v>
      </c>
      <c r="M163">
        <f>main!M163*0.84</f>
        <v>52.195886716324253</v>
      </c>
      <c r="N163">
        <f>main!N163*0.84</f>
        <v>50.768093683415671</v>
      </c>
      <c r="O163">
        <f>main!O163*0.84</f>
        <v>46.996872448800417</v>
      </c>
      <c r="P163">
        <f>main!P163*0.84</f>
        <v>48.842040479036449</v>
      </c>
      <c r="Q163">
        <f>main!Q163*0.84</f>
        <v>41.697436922411732</v>
      </c>
    </row>
    <row r="164" spans="1:17" x14ac:dyDescent="0.25">
      <c r="A164" s="4" t="str">
        <f>main!A164</f>
        <v>Кемеровская область-Кузбасс</v>
      </c>
      <c r="B164" s="4" t="str">
        <f>main!B164</f>
        <v>Сибирский ФО</v>
      </c>
      <c r="C164" s="4" t="str">
        <f>main!C164</f>
        <v>Суповой набор свиной</v>
      </c>
      <c r="D164" s="4" t="str">
        <f>main!D164</f>
        <v>Розница</v>
      </c>
      <c r="E164" s="4" t="str">
        <f>main!E164</f>
        <v>Продукция обвалки</v>
      </c>
      <c r="F164">
        <f>main!F164*0.84</f>
        <v>17.376807496803046</v>
      </c>
      <c r="G164">
        <f>main!G164*0.84</f>
        <v>18.03304524279304</v>
      </c>
      <c r="H164">
        <f>main!H164*0.84</f>
        <v>17.910694604889351</v>
      </c>
      <c r="I164">
        <f>main!I164*0.84</f>
        <v>19.902127819079364</v>
      </c>
      <c r="J164">
        <f>main!J164*0.84</f>
        <v>17.322085737068821</v>
      </c>
      <c r="K164">
        <f>main!K164*0.84</f>
        <v>17.746617686035478</v>
      </c>
      <c r="L164">
        <f>main!L164*0.84</f>
        <v>17.796734277668929</v>
      </c>
      <c r="M164">
        <f>main!M164*0.84</f>
        <v>14.965154984559291</v>
      </c>
      <c r="N164">
        <f>main!N164*0.84</f>
        <v>15.526146918717432</v>
      </c>
      <c r="O164">
        <f>main!O164*0.84</f>
        <v>13.683927377162085</v>
      </c>
      <c r="P164">
        <f>main!P164*0.84</f>
        <v>12.548408266825913</v>
      </c>
      <c r="Q164">
        <f>main!Q164*0.84</f>
        <v>11.470884965594671</v>
      </c>
    </row>
    <row r="165" spans="1:17" x14ac:dyDescent="0.25">
      <c r="A165" s="4" t="str">
        <f>main!A165</f>
        <v>Забайкальский край</v>
      </c>
      <c r="B165" s="4" t="str">
        <f>main!B165</f>
        <v>Дальневосточный ФО</v>
      </c>
      <c r="C165" s="4" t="str">
        <f>main!C165</f>
        <v>Грудинка свиная</v>
      </c>
      <c r="D165" s="4" t="str">
        <f>main!D165</f>
        <v>Розница</v>
      </c>
      <c r="E165" s="4" t="str">
        <f>main!E165</f>
        <v>Продукция обвалки</v>
      </c>
      <c r="F165">
        <f>main!F165*0.84</f>
        <v>220.97557245396467</v>
      </c>
      <c r="G165">
        <f>main!G165*0.84</f>
        <v>235.69642611899798</v>
      </c>
      <c r="H165">
        <f>main!H165*0.84</f>
        <v>229.14188566375876</v>
      </c>
      <c r="I165">
        <f>main!I165*0.84</f>
        <v>205.99753873728622</v>
      </c>
      <c r="J165">
        <f>main!J165*0.84</f>
        <v>186.88842291167234</v>
      </c>
      <c r="K165">
        <f>main!K165*0.84</f>
        <v>172.74057799383866</v>
      </c>
      <c r="L165">
        <f>main!L165*0.84</f>
        <v>171.52415520463333</v>
      </c>
      <c r="M165">
        <f>main!M165*0.84</f>
        <v>162.61144143391596</v>
      </c>
      <c r="N165">
        <f>main!N165*0.84</f>
        <v>152.46271867612805</v>
      </c>
      <c r="O165">
        <f>main!O165*0.84</f>
        <v>147.33203729252054</v>
      </c>
      <c r="P165">
        <f>main!P165*0.84</f>
        <v>149.00588955114569</v>
      </c>
      <c r="Q165">
        <f>main!Q165*0.84</f>
        <v>149.55894665402607</v>
      </c>
    </row>
    <row r="166" spans="1:17" x14ac:dyDescent="0.25">
      <c r="A166" s="4" t="str">
        <f>main!A166</f>
        <v>Забайкальский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Розница</v>
      </c>
      <c r="E166" s="4" t="str">
        <f>main!E166</f>
        <v>Продукция обвалки</v>
      </c>
      <c r="F166">
        <f>main!F166*0.84</f>
        <v>220.62741593651728</v>
      </c>
      <c r="G166">
        <f>main!G166*0.84</f>
        <v>221.68685721094732</v>
      </c>
      <c r="H166">
        <f>main!H166*0.84</f>
        <v>202.27780478313156</v>
      </c>
      <c r="I166">
        <f>main!I166*0.84</f>
        <v>190.91163602905922</v>
      </c>
      <c r="J166">
        <f>main!J166*0.84</f>
        <v>179.55101907681436</v>
      </c>
      <c r="K166">
        <f>main!K166*0.84</f>
        <v>175.11042721869245</v>
      </c>
      <c r="L166">
        <f>main!L166*0.84</f>
        <v>168.29909734261452</v>
      </c>
      <c r="M166">
        <f>main!M166*0.84</f>
        <v>168.28554124435024</v>
      </c>
      <c r="N166">
        <f>main!N166*0.84</f>
        <v>164.72635629522671</v>
      </c>
      <c r="O166">
        <f>main!O166*0.84</f>
        <v>153.5761222837512</v>
      </c>
      <c r="P166">
        <f>main!P166*0.84</f>
        <v>154.26144438326475</v>
      </c>
      <c r="Q166">
        <f>main!Q166*0.84</f>
        <v>148.2678673321378</v>
      </c>
    </row>
    <row r="167" spans="1:17" x14ac:dyDescent="0.25">
      <c r="A167" s="4" t="str">
        <f>main!A167</f>
        <v>Забайкальский край</v>
      </c>
      <c r="B167" s="4" t="str">
        <f>main!B167</f>
        <v>Дальневосточный ФО</v>
      </c>
      <c r="C167" s="4" t="str">
        <f>main!C167</f>
        <v>Ноги свиные</v>
      </c>
      <c r="D167" s="4" t="str">
        <f>main!D167</f>
        <v>Розница</v>
      </c>
      <c r="E167" s="4" t="str">
        <f>main!E167</f>
        <v>Продукция обвалки</v>
      </c>
      <c r="F167">
        <f>main!F167*0.84</f>
        <v>35.725201379350821</v>
      </c>
      <c r="G167">
        <f>main!G167*0.84</f>
        <v>45.656977551074625</v>
      </c>
      <c r="H167">
        <f>main!H167*0.84</f>
        <v>53.070179017208105</v>
      </c>
      <c r="I167">
        <f>main!I167*0.84</f>
        <v>61.408279035669445</v>
      </c>
      <c r="J167">
        <f>main!J167*0.84</f>
        <v>53.678236166124101</v>
      </c>
      <c r="K167">
        <f>main!K167*0.84</f>
        <v>40.745898190132408</v>
      </c>
      <c r="L167">
        <f>main!L167*0.84</f>
        <v>33.414471900902186</v>
      </c>
      <c r="M167">
        <f>main!M167*0.84</f>
        <v>25.86695558687795</v>
      </c>
      <c r="N167">
        <f>main!N167*0.84</f>
        <v>21.812988322268016</v>
      </c>
      <c r="O167">
        <f>main!O167*0.84</f>
        <v>18.26195304872121</v>
      </c>
      <c r="P167">
        <f>main!P167*0.84</f>
        <v>19.68529262760223</v>
      </c>
      <c r="Q167">
        <f>main!Q167*0.84</f>
        <v>23.066417727388803</v>
      </c>
    </row>
    <row r="168" spans="1:17" x14ac:dyDescent="0.25">
      <c r="A168" s="4" t="str">
        <f>main!A168</f>
        <v>Забайкальский край</v>
      </c>
      <c r="B168" s="4" t="str">
        <f>main!B168</f>
        <v>Дальневосточный ФО</v>
      </c>
      <c r="C168" s="4" t="str">
        <f>main!C168</f>
        <v>Окорок свиной</v>
      </c>
      <c r="D168" s="4" t="str">
        <f>main!D168</f>
        <v>Розница</v>
      </c>
      <c r="E168" s="4" t="str">
        <f>main!E168</f>
        <v>Продукция обвалки</v>
      </c>
      <c r="F168">
        <f>main!F168*0.84</f>
        <v>239.1350659451185</v>
      </c>
      <c r="G168">
        <f>main!G168*0.84</f>
        <v>236.75284779142237</v>
      </c>
      <c r="H168">
        <f>main!H168*0.84</f>
        <v>220.79520280911379</v>
      </c>
      <c r="I168">
        <f>main!I168*0.84</f>
        <v>209.52683786552876</v>
      </c>
      <c r="J168">
        <f>main!J168*0.84</f>
        <v>196.8629972829973</v>
      </c>
      <c r="K168">
        <f>main!K168*0.84</f>
        <v>187.14916956111563</v>
      </c>
      <c r="L168">
        <f>main!L168*0.84</f>
        <v>186.32439399231302</v>
      </c>
      <c r="M168">
        <f>main!M168*0.84</f>
        <v>181.99640684944438</v>
      </c>
      <c r="N168">
        <f>main!N168*0.84</f>
        <v>178.03261951104869</v>
      </c>
      <c r="O168">
        <f>main!O168*0.84</f>
        <v>161.77913659834448</v>
      </c>
      <c r="P168">
        <f>main!P168*0.84</f>
        <v>163.38024462847793</v>
      </c>
      <c r="Q168">
        <f>main!Q168*0.84</f>
        <v>158.72382994192068</v>
      </c>
    </row>
    <row r="169" spans="1:17" x14ac:dyDescent="0.25">
      <c r="A169" s="4" t="str">
        <f>main!A169</f>
        <v>Приморский край</v>
      </c>
      <c r="B169" s="4" t="str">
        <f>main!B169</f>
        <v>Дальневосточный ФО</v>
      </c>
      <c r="C169" s="4" t="str">
        <f>main!C169</f>
        <v>Котлета на кости свиная</v>
      </c>
      <c r="D169" s="4" t="str">
        <f>main!D169</f>
        <v>Сети</v>
      </c>
      <c r="E169" s="4" t="str">
        <f>main!E169</f>
        <v>Продукция обвалки</v>
      </c>
      <c r="F169">
        <f>main!F169*0.84</f>
        <v>221.36429806236353</v>
      </c>
      <c r="G169">
        <f>main!G169*0.84</f>
        <v>212.86066003562675</v>
      </c>
      <c r="H169">
        <f>main!H169*0.84</f>
        <v>185.77751129816372</v>
      </c>
      <c r="I169">
        <f>main!I169*0.84</f>
        <v>183.79878308027244</v>
      </c>
      <c r="J169">
        <f>main!J169*0.84</f>
        <v>181.8009048905152</v>
      </c>
      <c r="K169">
        <f>main!K169*0.84</f>
        <v>170.14843749836353</v>
      </c>
      <c r="L169">
        <f>main!L169*0.84</f>
        <v>173.61254853524318</v>
      </c>
      <c r="M169">
        <f>main!M169*0.84</f>
        <v>167.65304381532715</v>
      </c>
      <c r="N169">
        <f>main!N169*0.84</f>
        <v>159.10202306431353</v>
      </c>
      <c r="O169">
        <f>main!O169*0.84</f>
        <v>148.00630154530936</v>
      </c>
      <c r="P169">
        <f>main!P169*0.84</f>
        <v>150.72629586680631</v>
      </c>
      <c r="Q169">
        <f>main!Q169*0.84</f>
        <v>143.73637212837704</v>
      </c>
    </row>
    <row r="170" spans="1:17" x14ac:dyDescent="0.25">
      <c r="A170" s="4" t="str">
        <f>main!A170</f>
        <v>Алтайский край</v>
      </c>
      <c r="B170" s="4" t="str">
        <f>main!B170</f>
        <v>Сибирский ФО</v>
      </c>
      <c r="C170" s="4" t="str">
        <f>main!C170</f>
        <v>Котлета на кости свиная</v>
      </c>
      <c r="D170" s="4" t="str">
        <f>main!D170</f>
        <v>Сети</v>
      </c>
      <c r="E170" s="4" t="str">
        <f>main!E170</f>
        <v>Продукция обвалки</v>
      </c>
      <c r="F170">
        <f>main!F170*0.84</f>
        <v>242.11465968354031</v>
      </c>
      <c r="G170">
        <f>main!G170*0.84</f>
        <v>232.81390321586744</v>
      </c>
      <c r="H170">
        <f>main!H170*0.84</f>
        <v>203.19202020615899</v>
      </c>
      <c r="I170">
        <f>main!I170*0.84</f>
        <v>201.0278089341769</v>
      </c>
      <c r="J170">
        <f>main!J170*0.84</f>
        <v>198.84265260031333</v>
      </c>
      <c r="K170">
        <f>main!K170*0.84</f>
        <v>186.09790016363294</v>
      </c>
      <c r="L170">
        <f>main!L170*0.84</f>
        <v>189.88673184128595</v>
      </c>
      <c r="M170">
        <f>main!M170*0.84</f>
        <v>183.36859197060807</v>
      </c>
      <c r="N170">
        <f>main!N170*0.84</f>
        <v>174.01601119222394</v>
      </c>
      <c r="O170">
        <f>main!O170*0.84</f>
        <v>161.88019316270501</v>
      </c>
      <c r="P170">
        <f>main!P170*0.84</f>
        <v>164.85515572556992</v>
      </c>
      <c r="Q170">
        <f>main!Q170*0.84</f>
        <v>157.21000688288288</v>
      </c>
    </row>
    <row r="171" spans="1:17" x14ac:dyDescent="0.25">
      <c r="A171" s="4" t="str">
        <f>main!A171</f>
        <v>Амурская область</v>
      </c>
      <c r="B171" s="4" t="str">
        <f>main!B171</f>
        <v>Дальневосточный ФО</v>
      </c>
      <c r="C171" s="4" t="str">
        <f>main!C171</f>
        <v>Котлета на кости свиная</v>
      </c>
      <c r="D171" s="4" t="str">
        <f>main!D171</f>
        <v>Сети</v>
      </c>
      <c r="E171" s="4" t="str">
        <f>main!E171</f>
        <v>Продукция обвалки</v>
      </c>
      <c r="F171">
        <f>main!F171*0.84</f>
        <v>242.82968448453428</v>
      </c>
      <c r="G171">
        <f>main!G171*0.84</f>
        <v>233.50146057002826</v>
      </c>
      <c r="H171">
        <f>main!H171*0.84</f>
        <v>203.7920967731929</v>
      </c>
      <c r="I171">
        <f>main!I171*0.84</f>
        <v>201.62149404711184</v>
      </c>
      <c r="J171">
        <f>main!J171*0.84</f>
        <v>199.42988440317276</v>
      </c>
      <c r="K171">
        <f>main!K171*0.84</f>
        <v>186.64749354308313</v>
      </c>
      <c r="L171">
        <f>main!L171*0.84</f>
        <v>190.44751458291628</v>
      </c>
      <c r="M171">
        <f>main!M171*0.84</f>
        <v>183.91012502421876</v>
      </c>
      <c r="N171">
        <f>main!N171*0.84</f>
        <v>174.52992374892386</v>
      </c>
      <c r="O171">
        <f>main!O171*0.84</f>
        <v>162.35826563073456</v>
      </c>
      <c r="P171">
        <f>main!P171*0.84</f>
        <v>165.34201399788427</v>
      </c>
      <c r="Q171">
        <f>main!Q171*0.84</f>
        <v>157.67428712941</v>
      </c>
    </row>
    <row r="172" spans="1:17" x14ac:dyDescent="0.25">
      <c r="A172" s="4" t="str">
        <f>main!A172</f>
        <v>Забайкальский край</v>
      </c>
      <c r="B172" s="4" t="str">
        <f>main!B172</f>
        <v>Дальневосточный ФО</v>
      </c>
      <c r="C172" s="4" t="str">
        <f>main!C172</f>
        <v>Котлета на кости свиная</v>
      </c>
      <c r="D172" s="4" t="str">
        <f>main!D172</f>
        <v>Сети</v>
      </c>
      <c r="E172" s="4" t="str">
        <f>main!E172</f>
        <v>Продукция обвалки</v>
      </c>
      <c r="F172">
        <f>main!F172*0.84</f>
        <v>232.29162507427802</v>
      </c>
      <c r="G172">
        <f>main!G172*0.84</f>
        <v>223.36821730904919</v>
      </c>
      <c r="H172">
        <f>main!H172*0.84</f>
        <v>194.94814827614087</v>
      </c>
      <c r="I172">
        <f>main!I172*0.84</f>
        <v>192.87174301414689</v>
      </c>
      <c r="J172">
        <f>main!J172*0.84</f>
        <v>190.77524246974374</v>
      </c>
      <c r="K172">
        <f>main!K172*0.84</f>
        <v>178.5475679515819</v>
      </c>
      <c r="L172">
        <f>main!L172*0.84</f>
        <v>182.18267979770178</v>
      </c>
      <c r="M172">
        <f>main!M172*0.84</f>
        <v>175.9289927842832</v>
      </c>
      <c r="N172">
        <f>main!N172*0.84</f>
        <v>166.95586331542356</v>
      </c>
      <c r="O172">
        <f>main!O172*0.84</f>
        <v>155.31241762168756</v>
      </c>
      <c r="P172">
        <f>main!P172*0.84</f>
        <v>158.16668051170123</v>
      </c>
      <c r="Q172">
        <f>main!Q172*0.84</f>
        <v>150.8317093417451</v>
      </c>
    </row>
    <row r="173" spans="1:17" x14ac:dyDescent="0.25">
      <c r="A173" s="4" t="str">
        <f>main!A173</f>
        <v>Кемеровская область-Кузбасс</v>
      </c>
      <c r="B173" s="4" t="str">
        <f>main!B173</f>
        <v>Сибирский ФО</v>
      </c>
      <c r="C173" s="4" t="str">
        <f>main!C173</f>
        <v>Котлета на кости свиная</v>
      </c>
      <c r="D173" s="4" t="str">
        <f>main!D173</f>
        <v>Сети</v>
      </c>
      <c r="E173" s="4" t="str">
        <f>main!E173</f>
        <v>Продукция обвалки</v>
      </c>
      <c r="F173">
        <f>main!F173*0.84</f>
        <v>226.81828103953185</v>
      </c>
      <c r="G173">
        <f>main!G173*0.84</f>
        <v>218.1051300179364</v>
      </c>
      <c r="H173">
        <f>main!H173*0.84</f>
        <v>190.35470551163812</v>
      </c>
      <c r="I173">
        <f>main!I173*0.84</f>
        <v>188.32722530387639</v>
      </c>
      <c r="J173">
        <f>main!J173*0.84</f>
        <v>186.28012330642855</v>
      </c>
      <c r="K173">
        <f>main!K173*0.84</f>
        <v>174.34056192777999</v>
      </c>
      <c r="L173">
        <f>main!L173*0.84</f>
        <v>177.89002187950965</v>
      </c>
      <c r="M173">
        <f>main!M173*0.84</f>
        <v>171.78368662919971</v>
      </c>
      <c r="N173">
        <f>main!N173*0.84</f>
        <v>163.02198546575431</v>
      </c>
      <c r="O173">
        <f>main!O173*0.84</f>
        <v>151.65288708872131</v>
      </c>
      <c r="P173">
        <f>main!P173*0.84</f>
        <v>154.43989674583148</v>
      </c>
      <c r="Q173">
        <f>main!Q173*0.84</f>
        <v>147.27775496946748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Котлета на кости свиная</v>
      </c>
      <c r="D174" s="4" t="str">
        <f>main!D174</f>
        <v>Сети</v>
      </c>
      <c r="E174" s="4" t="str">
        <f>main!E174</f>
        <v>Продукция обвалки</v>
      </c>
      <c r="F174">
        <f>main!F174*0.84</f>
        <v>223.03588124785384</v>
      </c>
      <c r="G174">
        <f>main!G174*0.84</f>
        <v>214.46802989283685</v>
      </c>
      <c r="H174">
        <f>main!H174*0.84</f>
        <v>187.18036879075163</v>
      </c>
      <c r="I174">
        <f>main!I174*0.84</f>
        <v>185.18669864750638</v>
      </c>
      <c r="J174">
        <f>main!J174*0.84</f>
        <v>183.17373392564849</v>
      </c>
      <c r="K174">
        <f>main!K174*0.84</f>
        <v>171.43327552170001</v>
      </c>
      <c r="L174">
        <f>main!L174*0.84</f>
        <v>174.92354502140589</v>
      </c>
      <c r="M174">
        <f>main!M174*0.84</f>
        <v>168.91903842914252</v>
      </c>
      <c r="N174">
        <f>main!N174*0.84</f>
        <v>160.30344654976136</v>
      </c>
      <c r="O174">
        <f>main!O174*0.84</f>
        <v>149.12393816140022</v>
      </c>
      <c r="P174">
        <f>main!P174*0.84</f>
        <v>151.86447191410736</v>
      </c>
      <c r="Q174">
        <f>main!Q174*0.84</f>
        <v>144.82176532364957</v>
      </c>
    </row>
    <row r="175" spans="1:17" x14ac:dyDescent="0.25">
      <c r="A175" s="4" t="str">
        <f>main!A175</f>
        <v>Омская область</v>
      </c>
      <c r="B175" s="4" t="str">
        <f>main!B175</f>
        <v>Сибирский ФО</v>
      </c>
      <c r="C175" s="4" t="str">
        <f>main!C175</f>
        <v>Котлета на кости свиная</v>
      </c>
      <c r="D175" s="4" t="str">
        <f>main!D175</f>
        <v>Сети</v>
      </c>
      <c r="E175" s="4" t="str">
        <f>main!E175</f>
        <v>Продукция обвалки</v>
      </c>
      <c r="F175">
        <f>main!F175*0.84</f>
        <v>209.22282347893656</v>
      </c>
      <c r="G175">
        <f>main!G175*0.84</f>
        <v>201.18559627757685</v>
      </c>
      <c r="H175">
        <f>main!H175*0.84</f>
        <v>175.5879145504374</v>
      </c>
      <c r="I175">
        <f>main!I175*0.84</f>
        <v>173.71771638267313</v>
      </c>
      <c r="J175">
        <f>main!J175*0.84</f>
        <v>171.82941858810179</v>
      </c>
      <c r="K175">
        <f>main!K175*0.84</f>
        <v>160.81607023146941</v>
      </c>
      <c r="L175">
        <f>main!L175*0.84</f>
        <v>164.09018036722543</v>
      </c>
      <c r="M175">
        <f>main!M175*0.84</f>
        <v>158.45754486569751</v>
      </c>
      <c r="N175">
        <f>main!N175*0.84</f>
        <v>150.37553380603683</v>
      </c>
      <c r="O175">
        <f>main!O175*0.84</f>
        <v>139.88839470970416</v>
      </c>
      <c r="P175">
        <f>main!P175*0.84</f>
        <v>142.45920173130409</v>
      </c>
      <c r="Q175">
        <f>main!Q175*0.84</f>
        <v>135.85266403187521</v>
      </c>
    </row>
    <row r="176" spans="1:17" x14ac:dyDescent="0.25">
      <c r="A176" s="4" t="str">
        <f>main!A176</f>
        <v>Республика Хакасия</v>
      </c>
      <c r="B176" s="4" t="str">
        <f>main!B176</f>
        <v>Сибирский ФО</v>
      </c>
      <c r="C176" s="4" t="str">
        <f>main!C176</f>
        <v>Котлета на кости свиная</v>
      </c>
      <c r="D176" s="4" t="str">
        <f>main!D176</f>
        <v>Сети</v>
      </c>
      <c r="E176" s="4" t="str">
        <f>main!E176</f>
        <v>Продукция обвалки</v>
      </c>
      <c r="F176">
        <f>main!F176*0.84</f>
        <v>235.49122868532928</v>
      </c>
      <c r="G176">
        <f>main!G176*0.84</f>
        <v>226.44490918060325</v>
      </c>
      <c r="H176">
        <f>main!H176*0.84</f>
        <v>197.63337982072471</v>
      </c>
      <c r="I176">
        <f>main!I176*0.84</f>
        <v>195.52837398489532</v>
      </c>
      <c r="J176">
        <f>main!J176*0.84</f>
        <v>193.40299607261338</v>
      </c>
      <c r="K176">
        <f>main!K176*0.84</f>
        <v>181.00689657774151</v>
      </c>
      <c r="L176">
        <f>main!L176*0.84</f>
        <v>184.69207874811741</v>
      </c>
      <c r="M176">
        <f>main!M176*0.84</f>
        <v>178.35225294452883</v>
      </c>
      <c r="N176">
        <f>main!N176*0.84</f>
        <v>169.25552686540902</v>
      </c>
      <c r="O176">
        <f>main!O176*0.84</f>
        <v>157.45170340999158</v>
      </c>
      <c r="P176">
        <f>main!P176*0.84</f>
        <v>160.34528114765357</v>
      </c>
      <c r="Q176">
        <f>main!Q176*0.84</f>
        <v>152.90927749219637</v>
      </c>
    </row>
    <row r="177" spans="1:17" x14ac:dyDescent="0.25">
      <c r="A177" s="4" t="str">
        <f>main!A177</f>
        <v>Новосибирская область</v>
      </c>
      <c r="B177" s="4" t="str">
        <f>main!B177</f>
        <v>Сибирский ФО</v>
      </c>
      <c r="C177" s="4" t="str">
        <f>main!C177</f>
        <v>Позвонки свиные</v>
      </c>
      <c r="D177" s="4" t="str">
        <f>main!D177</f>
        <v>Сети</v>
      </c>
      <c r="E177" s="4" t="str">
        <f>main!E177</f>
        <v>Продукция обвалки</v>
      </c>
      <c r="F177">
        <f>main!F177*0.84</f>
        <v>77.160544424190505</v>
      </c>
      <c r="G177">
        <f>main!G177*0.84</f>
        <v>91.20698631629611</v>
      </c>
      <c r="H177">
        <f>main!H177*0.84</f>
        <v>93.636523689200217</v>
      </c>
      <c r="I177">
        <f>main!I177*0.84</f>
        <v>85.736152556652371</v>
      </c>
      <c r="J177">
        <f>main!J177*0.84</f>
        <v>85.95943214217553</v>
      </c>
      <c r="K177">
        <f>main!K177*0.84</f>
        <v>86.448608595917378</v>
      </c>
      <c r="L177">
        <f>main!L177*0.84</f>
        <v>89.638726595413971</v>
      </c>
      <c r="M177">
        <f>main!M177*0.84</f>
        <v>81.58972877379486</v>
      </c>
      <c r="N177">
        <f>main!N177*0.84</f>
        <v>79.35788152243488</v>
      </c>
      <c r="O177">
        <f>main!O177*0.84</f>
        <v>73.462916669160265</v>
      </c>
      <c r="P177">
        <f>main!P177*0.84</f>
        <v>76.347181476217401</v>
      </c>
      <c r="Q177">
        <f>main!Q177*0.84</f>
        <v>65.179131596168318</v>
      </c>
    </row>
    <row r="178" spans="1:17" x14ac:dyDescent="0.25">
      <c r="A178" s="4" t="str">
        <f>main!A178</f>
        <v>Республика Бурятия</v>
      </c>
      <c r="B178" s="4" t="str">
        <f>main!B178</f>
        <v>Дальневосточный ФО</v>
      </c>
      <c r="C178" s="4" t="str">
        <f>main!C178</f>
        <v>Карбонад свиной</v>
      </c>
      <c r="D178" s="4" t="str">
        <f>main!D178</f>
        <v>Опт</v>
      </c>
      <c r="E178" s="4" t="str">
        <f>main!E178</f>
        <v>Продукция обвалки</v>
      </c>
      <c r="F178">
        <f>main!F178*0.84</f>
        <v>315.40027127612245</v>
      </c>
      <c r="G178">
        <f>main!G178*0.84</f>
        <v>311.17119815968113</v>
      </c>
      <c r="H178">
        <f>main!H178*0.84</f>
        <v>290.15445370400874</v>
      </c>
      <c r="I178">
        <f>main!I178*0.84</f>
        <v>277.45773804064731</v>
      </c>
      <c r="J178">
        <f>main!J178*0.84</f>
        <v>265.50874250920805</v>
      </c>
      <c r="K178">
        <f>main!K178*0.84</f>
        <v>251.1292435798768</v>
      </c>
      <c r="L178">
        <f>main!L178*0.84</f>
        <v>243.99354791042319</v>
      </c>
      <c r="M178">
        <f>main!M178*0.84</f>
        <v>232.82699289054491</v>
      </c>
      <c r="N178">
        <f>main!N178*0.84</f>
        <v>228.09383255229002</v>
      </c>
      <c r="O178">
        <f>main!O178*0.84</f>
        <v>211.54250051470586</v>
      </c>
      <c r="P178">
        <f>main!P178*0.84</f>
        <v>212.14499436850292</v>
      </c>
      <c r="Q178">
        <f>main!Q178*0.84</f>
        <v>210.96556853987946</v>
      </c>
    </row>
    <row r="179" spans="1:17" x14ac:dyDescent="0.25">
      <c r="A179" s="4" t="str">
        <f>main!A179</f>
        <v>Республика Бурятия</v>
      </c>
      <c r="B179" s="4" t="str">
        <f>main!B179</f>
        <v>Дальневосточный ФО</v>
      </c>
      <c r="C179" s="4" t="str">
        <f>main!C179</f>
        <v>Лопатка свиная</v>
      </c>
      <c r="D179" s="4" t="str">
        <f>main!D179</f>
        <v>Опт</v>
      </c>
      <c r="E179" s="4" t="str">
        <f>main!E179</f>
        <v>Продукция обвалки</v>
      </c>
      <c r="F179">
        <f>main!F179*0.84</f>
        <v>265.90137484898622</v>
      </c>
      <c r="G179">
        <f>main!G179*0.84</f>
        <v>267.17821929847105</v>
      </c>
      <c r="H179">
        <f>main!H179*0.84</f>
        <v>243.7863225880584</v>
      </c>
      <c r="I179">
        <f>main!I179*0.84</f>
        <v>230.08775350658459</v>
      </c>
      <c r="J179">
        <f>main!J179*0.84</f>
        <v>216.39587548720095</v>
      </c>
      <c r="K179">
        <f>main!K179*0.84</f>
        <v>211.04404976234369</v>
      </c>
      <c r="L179">
        <f>main!L179*0.84</f>
        <v>202.83499754228671</v>
      </c>
      <c r="M179">
        <f>main!M179*0.84</f>
        <v>202.81865965811778</v>
      </c>
      <c r="N179">
        <f>main!N179*0.84</f>
        <v>198.52911038657089</v>
      </c>
      <c r="O179">
        <f>main!O179*0.84</f>
        <v>185.09078704423356</v>
      </c>
      <c r="P179">
        <f>main!P179*0.84</f>
        <v>185.91674100694274</v>
      </c>
      <c r="Q179">
        <f>main!Q179*0.84</f>
        <v>178.69324898808793</v>
      </c>
    </row>
    <row r="180" spans="1:17" x14ac:dyDescent="0.25">
      <c r="A180" s="4" t="str">
        <f>main!A180</f>
        <v>Республика Бурятия</v>
      </c>
      <c r="B180" s="4" t="str">
        <f>main!B180</f>
        <v>Дальневосточный ФО</v>
      </c>
      <c r="C180" s="4" t="str">
        <f>main!C180</f>
        <v>Свинина полужирная</v>
      </c>
      <c r="D180" s="4" t="str">
        <f>main!D180</f>
        <v>Опт</v>
      </c>
      <c r="E180" s="4" t="str">
        <f>main!E180</f>
        <v>Продукция обвалки</v>
      </c>
      <c r="F180">
        <f>main!F180*0.84</f>
        <v>4.0185851749988037</v>
      </c>
      <c r="G180">
        <f>main!G180*0.84</f>
        <v>3.9449573660565402</v>
      </c>
      <c r="H180">
        <f>main!H180*0.84</f>
        <v>3.5221479912494624</v>
      </c>
      <c r="I180">
        <f>main!I180*0.84</f>
        <v>3.2596940800110774</v>
      </c>
      <c r="J180">
        <f>main!J180*0.84</f>
        <v>2.9503182834586794</v>
      </c>
      <c r="K180">
        <f>main!K180*0.84</f>
        <v>2.8229535820241747</v>
      </c>
      <c r="L180">
        <f>main!L180*0.84</f>
        <v>2.7233709212776822</v>
      </c>
      <c r="M180">
        <f>main!M180*0.84</f>
        <v>2.6591257740268284</v>
      </c>
      <c r="N180">
        <f>main!N180*0.84</f>
        <v>2.636125485957272</v>
      </c>
      <c r="O180">
        <f>main!O180*0.84</f>
        <v>2.4822209956360659</v>
      </c>
      <c r="P180">
        <f>main!P180*0.84</f>
        <v>2.604725133698683</v>
      </c>
      <c r="Q180">
        <f>main!Q180*0.84</f>
        <v>2.596928538191142</v>
      </c>
    </row>
    <row r="181" spans="1:17" x14ac:dyDescent="0.25">
      <c r="A181" s="4" t="str">
        <f>main!A181</f>
        <v>Республика Бурятия</v>
      </c>
      <c r="B181" s="4" t="str">
        <f>main!B181</f>
        <v>Дальневосточный ФО</v>
      </c>
      <c r="C181" s="4" t="str">
        <f>main!C181</f>
        <v>Шейка свиная</v>
      </c>
      <c r="D181" s="4" t="str">
        <f>main!D181</f>
        <v>Опт</v>
      </c>
      <c r="E181" s="4" t="str">
        <f>main!E181</f>
        <v>Продукция обвалки</v>
      </c>
      <c r="F181">
        <f>main!F181*0.84</f>
        <v>314.74834265850512</v>
      </c>
      <c r="G181">
        <f>main!G181*0.84</f>
        <v>275.56410481695059</v>
      </c>
      <c r="H181">
        <f>main!H181*0.84</f>
        <v>238.38937846416863</v>
      </c>
      <c r="I181">
        <f>main!I181*0.84</f>
        <v>231.96128441570323</v>
      </c>
      <c r="J181">
        <f>main!J181*0.84</f>
        <v>241.1822372032851</v>
      </c>
      <c r="K181">
        <f>main!K181*0.84</f>
        <v>239.3772966283434</v>
      </c>
      <c r="L181">
        <f>main!L181*0.84</f>
        <v>250.05548372513255</v>
      </c>
      <c r="M181">
        <f>main!M181*0.84</f>
        <v>257.25861478309685</v>
      </c>
      <c r="N181">
        <f>main!N181*0.84</f>
        <v>258.27711310370552</v>
      </c>
      <c r="O181">
        <f>main!O181*0.84</f>
        <v>245.04683823917316</v>
      </c>
      <c r="P181">
        <f>main!P181*0.84</f>
        <v>242.24959662666251</v>
      </c>
      <c r="Q181">
        <f>main!Q181*0.84</f>
        <v>230.49834439742142</v>
      </c>
    </row>
    <row r="182" spans="1:17" x14ac:dyDescent="0.25">
      <c r="A182" s="4" t="str">
        <f>main!A182</f>
        <v>Республика Бурятия</v>
      </c>
      <c r="B182" s="4" t="str">
        <f>main!B182</f>
        <v>Дальневосточный ФО</v>
      </c>
      <c r="C182" s="4" t="str">
        <f>main!C182</f>
        <v>Вырезка свиная</v>
      </c>
      <c r="D182" s="4" t="str">
        <f>main!D182</f>
        <v>Сети</v>
      </c>
      <c r="E182" s="4" t="str">
        <f>main!E182</f>
        <v>Продукция обвалки</v>
      </c>
      <c r="F182">
        <f>main!F182*0.84</f>
        <v>338.97410820714896</v>
      </c>
      <c r="G182">
        <f>main!G182*0.84</f>
        <v>328.02689941428838</v>
      </c>
      <c r="H182">
        <f>main!H182*0.84</f>
        <v>297.29680879559425</v>
      </c>
      <c r="I182">
        <f>main!I182*0.84</f>
        <v>288.96925984689341</v>
      </c>
      <c r="J182">
        <f>main!J182*0.84</f>
        <v>272.22269454833537</v>
      </c>
      <c r="K182">
        <f>main!K182*0.84</f>
        <v>268.19527775807273</v>
      </c>
      <c r="L182">
        <f>main!L182*0.84</f>
        <v>263.75053501663217</v>
      </c>
      <c r="M182">
        <f>main!M182*0.84</f>
        <v>255.42176757197069</v>
      </c>
      <c r="N182">
        <f>main!N182*0.84</f>
        <v>248.20964128498159</v>
      </c>
      <c r="O182">
        <f>main!O182*0.84</f>
        <v>236.38489801538915</v>
      </c>
      <c r="P182">
        <f>main!P182*0.84</f>
        <v>233.21735446554459</v>
      </c>
      <c r="Q182">
        <f>main!Q182*0.84</f>
        <v>225.46892327193058</v>
      </c>
    </row>
    <row r="183" spans="1:17" x14ac:dyDescent="0.25">
      <c r="A183" s="4" t="str">
        <f>main!A183</f>
        <v>Республика Бурятия</v>
      </c>
      <c r="B183" s="4" t="str">
        <f>main!B183</f>
        <v>Дальневосточный ФО</v>
      </c>
      <c r="C183" s="4" t="str">
        <f>main!C183</f>
        <v>Грудинка свиная</v>
      </c>
      <c r="D183" s="4" t="str">
        <f>main!D183</f>
        <v>Сети</v>
      </c>
      <c r="E183" s="4" t="str">
        <f>main!E183</f>
        <v>Продукция обвалки</v>
      </c>
      <c r="F183">
        <f>main!F183*0.84</f>
        <v>215.88896493709979</v>
      </c>
      <c r="G183">
        <f>main!G183*0.84</f>
        <v>230.27096121588136</v>
      </c>
      <c r="H183">
        <f>main!H183*0.84</f>
        <v>223.86729886168723</v>
      </c>
      <c r="I183">
        <f>main!I183*0.84</f>
        <v>201.25570860031465</v>
      </c>
      <c r="J183">
        <f>main!J183*0.84</f>
        <v>182.5864629880451</v>
      </c>
      <c r="K183">
        <f>main!K183*0.84</f>
        <v>168.76428544379172</v>
      </c>
      <c r="L183">
        <f>main!L183*0.84</f>
        <v>167.5758633301115</v>
      </c>
      <c r="M183">
        <f>main!M183*0.84</f>
        <v>158.86831014053138</v>
      </c>
      <c r="N183">
        <f>main!N183*0.84</f>
        <v>148.95319949150766</v>
      </c>
      <c r="O183">
        <f>main!O183*0.84</f>
        <v>143.94062058503224</v>
      </c>
      <c r="P183">
        <f>main!P183*0.84</f>
        <v>145.57594265959091</v>
      </c>
      <c r="Q183">
        <f>main!Q183*0.84</f>
        <v>146.11626901406535</v>
      </c>
    </row>
    <row r="184" spans="1:17" x14ac:dyDescent="0.25">
      <c r="A184" s="4" t="str">
        <f>main!A184</f>
        <v>Республика Бурятия</v>
      </c>
      <c r="B184" s="4" t="str">
        <f>main!B184</f>
        <v>Дальневосточный ФО</v>
      </c>
      <c r="C184" s="4" t="str">
        <f>main!C184</f>
        <v>Карбонад свиной</v>
      </c>
      <c r="D184" s="4" t="str">
        <f>main!D184</f>
        <v>Сети</v>
      </c>
      <c r="E184" s="4" t="str">
        <f>main!E184</f>
        <v>Продукция обвалки</v>
      </c>
      <c r="F184">
        <f>main!F184*0.84</f>
        <v>297.56961096353899</v>
      </c>
      <c r="G184">
        <f>main!G184*0.84</f>
        <v>293.57962187156994</v>
      </c>
      <c r="H184">
        <f>main!H184*0.84</f>
        <v>273.75102614433467</v>
      </c>
      <c r="I184">
        <f>main!I184*0.84</f>
        <v>261.77209941362975</v>
      </c>
      <c r="J184">
        <f>main!J184*0.84</f>
        <v>250.4986216283726</v>
      </c>
      <c r="K184">
        <f>main!K184*0.84</f>
        <v>236.93204514782897</v>
      </c>
      <c r="L184">
        <f>main!L184*0.84</f>
        <v>230.19975485612346</v>
      </c>
      <c r="M184">
        <f>main!M184*0.84</f>
        <v>219.66448353367397</v>
      </c>
      <c r="N184">
        <f>main!N184*0.84</f>
        <v>215.19890500140465</v>
      </c>
      <c r="O184">
        <f>main!O184*0.84</f>
        <v>199.58327659555442</v>
      </c>
      <c r="P184">
        <f>main!P184*0.84</f>
        <v>200.15170940303719</v>
      </c>
      <c r="Q184">
        <f>main!Q184*0.84</f>
        <v>199.03896056625331</v>
      </c>
    </row>
    <row r="185" spans="1:17" x14ac:dyDescent="0.25">
      <c r="A185" s="4" t="str">
        <f>main!A185</f>
        <v>Республика Бурятия</v>
      </c>
      <c r="B185" s="4" t="str">
        <f>main!B185</f>
        <v>Дальневосточный ФО</v>
      </c>
      <c r="C185" s="4" t="str">
        <f>main!C185</f>
        <v>Лопатка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main!F185*0.84</f>
        <v>247.23025376834445</v>
      </c>
      <c r="G185">
        <f>main!G185*0.84</f>
        <v>248.41744047412251</v>
      </c>
      <c r="H185">
        <f>main!H185*0.84</f>
        <v>226.66808109934425</v>
      </c>
      <c r="I185">
        <f>main!I185*0.84</f>
        <v>213.93140114724031</v>
      </c>
      <c r="J185">
        <f>main!J185*0.84</f>
        <v>201.20094242276059</v>
      </c>
      <c r="K185">
        <f>main!K185*0.84</f>
        <v>196.22491237089696</v>
      </c>
      <c r="L185">
        <f>main!L185*0.84</f>
        <v>188.59228518077842</v>
      </c>
      <c r="M185">
        <f>main!M185*0.84</f>
        <v>188.57709451374478</v>
      </c>
      <c r="N185">
        <f>main!N185*0.84</f>
        <v>184.5887497541186</v>
      </c>
      <c r="O185">
        <f>main!O185*0.84</f>
        <v>172.09404154873982</v>
      </c>
      <c r="P185">
        <f>main!P185*0.84</f>
        <v>172.86199849487267</v>
      </c>
      <c r="Q185">
        <f>main!Q185*0.84</f>
        <v>166.14572722350621</v>
      </c>
    </row>
    <row r="186" spans="1:17" x14ac:dyDescent="0.25">
      <c r="A186" s="4" t="str">
        <f>main!A186</f>
        <v>Республика Бурятия</v>
      </c>
      <c r="B186" s="4" t="str">
        <f>main!B186</f>
        <v>Дальневосточный ФО</v>
      </c>
      <c r="C186" s="4" t="str">
        <f>main!C186</f>
        <v>Окорок свиной</v>
      </c>
      <c r="D186" s="4" t="str">
        <f>main!D186</f>
        <v>Сети</v>
      </c>
      <c r="E186" s="4" t="str">
        <f>main!E186</f>
        <v>Продукция обвалки</v>
      </c>
      <c r="F186">
        <f>main!F186*0.84</f>
        <v>286.96619993158328</v>
      </c>
      <c r="G186">
        <f>main!G186*0.84</f>
        <v>284.10749709654573</v>
      </c>
      <c r="H186">
        <f>main!H186*0.84</f>
        <v>264.95804813417004</v>
      </c>
      <c r="I186">
        <f>main!I186*0.84</f>
        <v>251.43581602436737</v>
      </c>
      <c r="J186">
        <f>main!J186*0.84</f>
        <v>236.23898910086444</v>
      </c>
      <c r="K186">
        <f>main!K186*0.84</f>
        <v>224.58222844503408</v>
      </c>
      <c r="L186">
        <f>main!L186*0.84</f>
        <v>223.59248354986252</v>
      </c>
      <c r="M186">
        <f>main!M186*0.84</f>
        <v>218.39882439814781</v>
      </c>
      <c r="N186">
        <f>main!N186*0.84</f>
        <v>213.64221128772516</v>
      </c>
      <c r="O186">
        <f>main!O186*0.84</f>
        <v>194.1377517109683</v>
      </c>
      <c r="P186">
        <f>main!P186*0.84</f>
        <v>196.05910893756922</v>
      </c>
      <c r="Q186">
        <f>main!Q186*0.84</f>
        <v>190.47133107393455</v>
      </c>
    </row>
    <row r="187" spans="1:17" x14ac:dyDescent="0.25">
      <c r="A187" s="4" t="str">
        <f>main!A187</f>
        <v>Республика Бурятия</v>
      </c>
      <c r="B187" s="4" t="str">
        <f>main!B187</f>
        <v>Дальневосточный ФО</v>
      </c>
      <c r="C187" s="4" t="str">
        <f>main!C187</f>
        <v>Позвонки свиные</v>
      </c>
      <c r="D187" s="4" t="str">
        <f>main!D187</f>
        <v>Сети</v>
      </c>
      <c r="E187" s="4" t="str">
        <f>main!E187</f>
        <v>Продукция обвалки</v>
      </c>
      <c r="F187">
        <f>main!F187*0.84</f>
        <v>65.316517957875419</v>
      </c>
      <c r="G187">
        <f>main!G187*0.84</f>
        <v>77.206852337143161</v>
      </c>
      <c r="H187">
        <f>main!H187*0.84</f>
        <v>79.263459410496964</v>
      </c>
      <c r="I187">
        <f>main!I187*0.84</f>
        <v>72.575783256786949</v>
      </c>
      <c r="J187">
        <f>main!J187*0.84</f>
        <v>72.764789764792837</v>
      </c>
      <c r="K187">
        <f>main!K187*0.84</f>
        <v>73.178878375284583</v>
      </c>
      <c r="L187">
        <f>main!L187*0.84</f>
        <v>75.879318103345085</v>
      </c>
      <c r="M187">
        <f>main!M187*0.84</f>
        <v>69.065829231772739</v>
      </c>
      <c r="N187">
        <f>main!N187*0.84</f>
        <v>67.176567146330711</v>
      </c>
      <c r="O187">
        <f>main!O187*0.84</f>
        <v>62.18647045153287</v>
      </c>
      <c r="P187">
        <f>main!P187*0.84</f>
        <v>64.628004988014865</v>
      </c>
      <c r="Q187">
        <f>main!Q187*0.84</f>
        <v>55.174233815348252</v>
      </c>
    </row>
    <row r="188" spans="1:17" x14ac:dyDescent="0.25">
      <c r="A188" s="4" t="str">
        <f>main!A188</f>
        <v>Республика Бурятия</v>
      </c>
      <c r="B188" s="4" t="str">
        <f>main!B188</f>
        <v>Дальневосточный ФО</v>
      </c>
      <c r="C188" s="4" t="str">
        <f>main!C188</f>
        <v>Ребра свиные</v>
      </c>
      <c r="D188" s="4" t="str">
        <f>main!D188</f>
        <v>Сети</v>
      </c>
      <c r="E188" s="4" t="str">
        <f>main!E188</f>
        <v>Продукция обвалки</v>
      </c>
      <c r="F188">
        <f>main!F188*0.84</f>
        <v>117.10921773230545</v>
      </c>
      <c r="G188">
        <f>main!G188*0.84</f>
        <v>119.23597465561105</v>
      </c>
      <c r="H188">
        <f>main!H188*0.84</f>
        <v>114.52239154896604</v>
      </c>
      <c r="I188">
        <f>main!I188*0.84</f>
        <v>106.46019210852113</v>
      </c>
      <c r="J188">
        <f>main!J188*0.84</f>
        <v>96.747916941809308</v>
      </c>
      <c r="K188">
        <f>main!K188*0.84</f>
        <v>98.057676427368591</v>
      </c>
      <c r="L188">
        <f>main!L188*0.84</f>
        <v>104.00769163693852</v>
      </c>
      <c r="M188">
        <f>main!M188*0.84</f>
        <v>99.905485840317795</v>
      </c>
      <c r="N188">
        <f>main!N188*0.84</f>
        <v>100.0824321941469</v>
      </c>
      <c r="O188">
        <f>main!O188*0.84</f>
        <v>94.453694120761085</v>
      </c>
      <c r="P188">
        <f>main!P188*0.84</f>
        <v>94.539270126693125</v>
      </c>
      <c r="Q188">
        <f>main!Q188*0.84</f>
        <v>91.018716521325445</v>
      </c>
    </row>
    <row r="189" spans="1:17" x14ac:dyDescent="0.25">
      <c r="A189" s="4" t="str">
        <f>main!A189</f>
        <v>Республика Бурятия</v>
      </c>
      <c r="B189" s="4" t="str">
        <f>main!B189</f>
        <v>Дальневосточный ФО</v>
      </c>
      <c r="C189" s="4" t="str">
        <f>main!C189</f>
        <v>Рулька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main!F189*0.84</f>
        <v>165.08169389432479</v>
      </c>
      <c r="G189">
        <f>main!G189*0.84</f>
        <v>157.82082240966125</v>
      </c>
      <c r="H189">
        <f>main!H189*0.84</f>
        <v>139.23084495392956</v>
      </c>
      <c r="I189">
        <f>main!I189*0.84</f>
        <v>139.66929623435567</v>
      </c>
      <c r="J189">
        <f>main!J189*0.84</f>
        <v>150.00652078566441</v>
      </c>
      <c r="K189">
        <f>main!K189*0.84</f>
        <v>148.86606978027254</v>
      </c>
      <c r="L189">
        <f>main!L189*0.84</f>
        <v>130.95379925702753</v>
      </c>
      <c r="M189">
        <f>main!M189*0.84</f>
        <v>131.60632710584215</v>
      </c>
      <c r="N189">
        <f>main!N189*0.84</f>
        <v>133.13294534404326</v>
      </c>
      <c r="O189">
        <f>main!O189*0.84</f>
        <v>137.43994958985829</v>
      </c>
      <c r="P189">
        <f>main!P189*0.84</f>
        <v>128.00681897740205</v>
      </c>
      <c r="Q189">
        <f>main!Q189*0.84</f>
        <v>132.87567824516589</v>
      </c>
    </row>
    <row r="190" spans="1:17" x14ac:dyDescent="0.25">
      <c r="A190" s="4" t="str">
        <f>main!A190</f>
        <v>Республика Бурятия</v>
      </c>
      <c r="B190" s="4" t="str">
        <f>main!B190</f>
        <v>Дальневосточный ФО</v>
      </c>
      <c r="C190" s="4" t="str">
        <f>main!C190</f>
        <v>Свинина полужирная</v>
      </c>
      <c r="D190" s="4" t="str">
        <f>main!D190</f>
        <v>Сети</v>
      </c>
      <c r="E190" s="4" t="str">
        <f>main!E190</f>
        <v>Продукция обвалки</v>
      </c>
      <c r="F190">
        <f>main!F190*0.84</f>
        <v>133.92974098984942</v>
      </c>
      <c r="G190">
        <f>main!G190*0.84</f>
        <v>131.47590389249578</v>
      </c>
      <c r="H190">
        <f>main!H190*0.84</f>
        <v>117.38468830540573</v>
      </c>
      <c r="I190">
        <f>main!I190*0.84</f>
        <v>108.63773314003703</v>
      </c>
      <c r="J190">
        <f>main!J190*0.84</f>
        <v>98.326984830265715</v>
      </c>
      <c r="K190">
        <f>main!K190*0.84</f>
        <v>94.082226854126063</v>
      </c>
      <c r="L190">
        <f>main!L190*0.84</f>
        <v>90.763377214249573</v>
      </c>
      <c r="M190">
        <f>main!M190*0.84</f>
        <v>88.622241576589687</v>
      </c>
      <c r="N190">
        <f>main!N190*0.84</f>
        <v>87.855697509535403</v>
      </c>
      <c r="O190">
        <f>main!O190*0.84</f>
        <v>82.726432450247444</v>
      </c>
      <c r="P190">
        <f>main!P190*0.84</f>
        <v>86.809199585055268</v>
      </c>
      <c r="Q190">
        <f>main!Q190*0.84</f>
        <v>86.549357881705546</v>
      </c>
    </row>
    <row r="191" spans="1:17" x14ac:dyDescent="0.25">
      <c r="A191" s="4" t="str">
        <f>main!A191</f>
        <v>Республика Бурятия</v>
      </c>
      <c r="B191" s="4" t="str">
        <f>main!B191</f>
        <v>Дальневосточный ФО</v>
      </c>
      <c r="C191" s="4" t="str">
        <f>main!C191</f>
        <v>Шейка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main!F191*0.84</f>
        <v>296.37340964409645</v>
      </c>
      <c r="G191">
        <f>main!G191*0.84</f>
        <v>259.47673824205907</v>
      </c>
      <c r="H191">
        <f>main!H191*0.84</f>
        <v>224.47226352838564</v>
      </c>
      <c r="I191">
        <f>main!I191*0.84</f>
        <v>218.41944007405016</v>
      </c>
      <c r="J191">
        <f>main!J191*0.84</f>
        <v>227.1020758418513</v>
      </c>
      <c r="K191">
        <f>main!K191*0.84</f>
        <v>225.40250726626439</v>
      </c>
      <c r="L191">
        <f>main!L191*0.84</f>
        <v>235.45730435260413</v>
      </c>
      <c r="M191">
        <f>main!M191*0.84</f>
        <v>242.23991834107042</v>
      </c>
      <c r="N191">
        <f>main!N191*0.84</f>
        <v>243.19895697315968</v>
      </c>
      <c r="O191">
        <f>main!O191*0.84</f>
        <v>230.74106239296688</v>
      </c>
      <c r="P191">
        <f>main!P191*0.84</f>
        <v>228.10712307720823</v>
      </c>
      <c r="Q191">
        <f>main!Q191*0.84</f>
        <v>217.04190614436897</v>
      </c>
    </row>
    <row r="192" spans="1:17" x14ac:dyDescent="0.25">
      <c r="A192" s="4" t="str">
        <f>main!A192</f>
        <v>Республика Бурятия</v>
      </c>
      <c r="B192" s="4" t="str">
        <f>main!B192</f>
        <v>Дальневосточный ФО</v>
      </c>
      <c r="C192" s="4" t="str">
        <f>main!C192</f>
        <v>Шкурка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main!F192*0.84</f>
        <v>7.1477624955247663</v>
      </c>
      <c r="G192">
        <f>main!G192*0.84</f>
        <v>6.5638236971857644</v>
      </c>
      <c r="H192">
        <f>main!H192*0.84</f>
        <v>5.486261745194005</v>
      </c>
      <c r="I192">
        <f>main!I192*0.84</f>
        <v>4.5483224851257313</v>
      </c>
      <c r="J192">
        <f>main!J192*0.84</f>
        <v>3.7807251305516747</v>
      </c>
      <c r="K192">
        <f>main!K192*0.84</f>
        <v>4.5651556067006771</v>
      </c>
      <c r="L192">
        <f>main!L192*0.84</f>
        <v>4.7112857549099134</v>
      </c>
      <c r="M192">
        <f>main!M192*0.84</f>
        <v>4.9339826183006306</v>
      </c>
      <c r="N192">
        <f>main!N192*0.84</f>
        <v>5.9700978624404817</v>
      </c>
      <c r="O192">
        <f>main!O192*0.84</f>
        <v>5.7561928698827369</v>
      </c>
      <c r="P192">
        <f>main!P192*0.84</f>
        <v>7.0419388959773555</v>
      </c>
      <c r="Q192">
        <f>main!Q192*0.84</f>
        <v>6.8239990293206318</v>
      </c>
    </row>
    <row r="193" spans="1:17" x14ac:dyDescent="0.25">
      <c r="A193" s="4" t="str">
        <f>main!A193</f>
        <v>Республика Бурятия</v>
      </c>
      <c r="B193" s="4" t="str">
        <f>main!B193</f>
        <v>Дальневосточный ФО</v>
      </c>
      <c r="C193" s="4" t="str">
        <f>main!C193</f>
        <v>Шпик боковой</v>
      </c>
      <c r="D193" s="4" t="str">
        <f>main!D193</f>
        <v>Сети</v>
      </c>
      <c r="E193" s="4" t="str">
        <f>main!E193</f>
        <v>Продукция обвалки</v>
      </c>
      <c r="F193">
        <f>main!F193*0.84</f>
        <v>100.47274105005923</v>
      </c>
      <c r="G193">
        <f>main!G193*0.84</f>
        <v>108.61056819467518</v>
      </c>
      <c r="H193">
        <f>main!H193*0.84</f>
        <v>106.21953675886189</v>
      </c>
      <c r="I193">
        <f>main!I193*0.84</f>
        <v>90.736163585640668</v>
      </c>
      <c r="J193">
        <f>main!J193*0.84</f>
        <v>74.056644578527525</v>
      </c>
      <c r="K193">
        <f>main!K193*0.84</f>
        <v>65.357221558484071</v>
      </c>
      <c r="L193">
        <f>main!L193*0.84</f>
        <v>59.574449946392932</v>
      </c>
      <c r="M193">
        <f>main!M193*0.84</f>
        <v>54.826670176662986</v>
      </c>
      <c r="N193">
        <f>main!N193*0.84</f>
        <v>49.1733315252945</v>
      </c>
      <c r="O193">
        <f>main!O193*0.84</f>
        <v>47.831317726635362</v>
      </c>
      <c r="P193">
        <f>main!P193*0.84</f>
        <v>56.449235080270064</v>
      </c>
      <c r="Q193">
        <f>main!Q193*0.84</f>
        <v>68.297503895021237</v>
      </c>
    </row>
    <row r="194" spans="1:17" x14ac:dyDescent="0.25">
      <c r="A194" s="4" t="str">
        <f>main!A194</f>
        <v>Республика Бурятия</v>
      </c>
      <c r="B194" s="4" t="str">
        <f>main!B194</f>
        <v>Дальневосточный ФО</v>
      </c>
      <c r="C194" s="4" t="str">
        <f>main!C194</f>
        <v>Шпик хребтовой</v>
      </c>
      <c r="D194" s="4" t="str">
        <f>main!D194</f>
        <v>Сети</v>
      </c>
      <c r="E194" s="4" t="str">
        <f>main!E194</f>
        <v>Продукция обвалки</v>
      </c>
      <c r="F194">
        <f>main!F194*0.84</f>
        <v>102.76848193787517</v>
      </c>
      <c r="G194">
        <f>main!G194*0.84</f>
        <v>111.09225347216956</v>
      </c>
      <c r="H194">
        <f>main!H194*0.84</f>
        <v>108.6465884255492</v>
      </c>
      <c r="I194">
        <f>main!I194*0.84</f>
        <v>92.809429613521047</v>
      </c>
      <c r="J194">
        <f>main!J194*0.84</f>
        <v>75.748793764431284</v>
      </c>
      <c r="K194">
        <f>main!K194*0.84</f>
        <v>66.850594231287914</v>
      </c>
      <c r="L194">
        <f>main!L194*0.84</f>
        <v>60.935689812865107</v>
      </c>
      <c r="M194">
        <f>main!M194*0.84</f>
        <v>56.079426169501382</v>
      </c>
      <c r="N194">
        <f>main!N194*0.84</f>
        <v>50.296912176055287</v>
      </c>
      <c r="O194">
        <f>main!O194*0.84</f>
        <v>48.924234180148254</v>
      </c>
      <c r="P194">
        <f>main!P194*0.84</f>
        <v>57.739065692088836</v>
      </c>
      <c r="Q194">
        <f>main!Q194*0.84</f>
        <v>69.858060226906773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Щековина свиная</v>
      </c>
      <c r="D195" s="4" t="str">
        <f>main!D195</f>
        <v>Сети</v>
      </c>
      <c r="E195" s="4" t="str">
        <f>main!E195</f>
        <v>Продукция обвалки</v>
      </c>
      <c r="F195">
        <f>main!F195*0.84</f>
        <v>131.36870389534701</v>
      </c>
      <c r="G195">
        <f>main!G195*0.84</f>
        <v>139.48667317808949</v>
      </c>
      <c r="H195">
        <f>main!H195*0.84</f>
        <v>135.23634308963958</v>
      </c>
      <c r="I195">
        <f>main!I195*0.84</f>
        <v>112.88289876944761</v>
      </c>
      <c r="J195">
        <f>main!J195*0.84</f>
        <v>107.28111606288937</v>
      </c>
      <c r="K195">
        <f>main!K195*0.84</f>
        <v>81.947918956043253</v>
      </c>
      <c r="L195">
        <f>main!L195*0.84</f>
        <v>95.487486788905073</v>
      </c>
      <c r="M195">
        <f>main!M195*0.84</f>
        <v>97.85867392563398</v>
      </c>
      <c r="N195">
        <f>main!N195*0.84</f>
        <v>92.587722543048912</v>
      </c>
      <c r="O195">
        <f>main!O195*0.84</f>
        <v>80.451275984436563</v>
      </c>
      <c r="P195">
        <f>main!P195*0.84</f>
        <v>84.850522567440123</v>
      </c>
      <c r="Q195">
        <f>main!Q195*0.84</f>
        <v>91.266281966609341</v>
      </c>
    </row>
    <row r="196" spans="1:17" x14ac:dyDescent="0.25">
      <c r="A196" s="4" t="str">
        <f>main!A196</f>
        <v>Алтайский край</v>
      </c>
      <c r="B196" s="4" t="str">
        <f>main!B196</f>
        <v>Сибирский ФО</v>
      </c>
      <c r="C196" s="4" t="str">
        <f>main!C196</f>
        <v>Окорок свиной</v>
      </c>
      <c r="D196" s="4" t="str">
        <f>main!D196</f>
        <v>Дистрибьютор</v>
      </c>
      <c r="E196" s="4" t="str">
        <f>main!E196</f>
        <v>Продукция обвалки</v>
      </c>
      <c r="F196">
        <f>main!F196*0.84</f>
        <v>198.33880112386686</v>
      </c>
      <c r="G196">
        <f>main!G196*0.84</f>
        <v>196.36298761967743</v>
      </c>
      <c r="H196">
        <f>main!H196*0.84</f>
        <v>183.12770503139424</v>
      </c>
      <c r="I196">
        <f>main!I196*0.84</f>
        <v>173.78171478649313</v>
      </c>
      <c r="J196">
        <f>main!J196*0.84</f>
        <v>163.27831601126078</v>
      </c>
      <c r="K196">
        <f>main!K196*0.84</f>
        <v>155.22166009144701</v>
      </c>
      <c r="L196">
        <f>main!L196*0.84</f>
        <v>154.53759062273051</v>
      </c>
      <c r="M196">
        <f>main!M196*0.84</f>
        <v>150.94795487523589</v>
      </c>
      <c r="N196">
        <f>main!N196*0.84</f>
        <v>147.66038671579335</v>
      </c>
      <c r="O196">
        <f>main!O196*0.84</f>
        <v>134.17973592853971</v>
      </c>
      <c r="P196">
        <f>main!P196*0.84</f>
        <v>135.50769611669276</v>
      </c>
      <c r="Q196">
        <f>main!Q196*0.84</f>
        <v>131.64566232078226</v>
      </c>
    </row>
    <row r="197" spans="1:17" x14ac:dyDescent="0.25">
      <c r="A197" s="4" t="str">
        <f>main!A197</f>
        <v>Новосибирская область</v>
      </c>
      <c r="B197" s="4" t="str">
        <f>main!B197</f>
        <v>Сибирский ФО</v>
      </c>
      <c r="C197" s="4" t="str">
        <f>main!C197</f>
        <v>Карбонад свиной</v>
      </c>
      <c r="D197" s="4" t="str">
        <f>main!D197</f>
        <v>Дистрибьютор</v>
      </c>
      <c r="E197" s="4" t="str">
        <f>main!E197</f>
        <v>Продукция обвалки</v>
      </c>
      <c r="F197">
        <f>main!F197*0.84</f>
        <v>254.4310756911546</v>
      </c>
      <c r="G197">
        <f>main!G197*0.84</f>
        <v>251.01951355825233</v>
      </c>
      <c r="H197">
        <f>main!H197*0.84</f>
        <v>234.06546060913024</v>
      </c>
      <c r="I197">
        <f>main!I197*0.84</f>
        <v>223.8231136038367</v>
      </c>
      <c r="J197">
        <f>main!J197*0.84</f>
        <v>214.18394692147419</v>
      </c>
      <c r="K197">
        <f>main!K197*0.84</f>
        <v>202.58411105041819</v>
      </c>
      <c r="L197">
        <f>main!L197*0.84</f>
        <v>196.82779791334309</v>
      </c>
      <c r="M197">
        <f>main!M197*0.84</f>
        <v>187.81982022842604</v>
      </c>
      <c r="N197">
        <f>main!N197*0.84</f>
        <v>184.00161464664765</v>
      </c>
      <c r="O197">
        <f>main!O197*0.84</f>
        <v>170.64977700425936</v>
      </c>
      <c r="P197">
        <f>main!P197*0.84</f>
        <v>171.13580435832176</v>
      </c>
      <c r="Q197">
        <f>main!Q197*0.84</f>
        <v>170.18437022968121</v>
      </c>
    </row>
    <row r="198" spans="1:17" x14ac:dyDescent="0.25">
      <c r="A198" s="4" t="str">
        <f>main!A198</f>
        <v>Омская область</v>
      </c>
      <c r="B198" s="4" t="str">
        <f>main!B198</f>
        <v>Сибирский ФО</v>
      </c>
      <c r="C198" s="4" t="str">
        <f>main!C198</f>
        <v>Карбонад свиной</v>
      </c>
      <c r="D198" s="4" t="str">
        <f>main!D198</f>
        <v>Дистрибьютор</v>
      </c>
      <c r="E198" s="4" t="str">
        <f>main!E198</f>
        <v>Продукция обвалки</v>
      </c>
      <c r="F198">
        <f>main!F198*0.84</f>
        <v>263.74181059377634</v>
      </c>
      <c r="G198">
        <f>main!G198*0.84</f>
        <v>260.20540462826835</v>
      </c>
      <c r="H198">
        <f>main!H198*0.84</f>
        <v>242.63092946025861</v>
      </c>
      <c r="I198">
        <f>main!I198*0.84</f>
        <v>232.01377062237782</v>
      </c>
      <c r="J198">
        <f>main!J198*0.84</f>
        <v>222.02186508758598</v>
      </c>
      <c r="K198">
        <f>main!K198*0.84</f>
        <v>209.99754098758257</v>
      </c>
      <c r="L198">
        <f>main!L198*0.84</f>
        <v>204.03057942444474</v>
      </c>
      <c r="M198">
        <f>main!M198*0.84</f>
        <v>194.6929608259515</v>
      </c>
      <c r="N198">
        <f>main!N198*0.84</f>
        <v>190.73503056675673</v>
      </c>
      <c r="O198">
        <f>main!O198*0.84</f>
        <v>176.89459136336248</v>
      </c>
      <c r="P198">
        <f>main!P198*0.84</f>
        <v>177.39840456310748</v>
      </c>
      <c r="Q198">
        <f>main!Q198*0.84</f>
        <v>176.41215333940485</v>
      </c>
    </row>
    <row r="199" spans="1:17" x14ac:dyDescent="0.25">
      <c r="A199" s="4" t="str">
        <f>main!A199</f>
        <v>Новосибирская область</v>
      </c>
      <c r="B199" s="4" t="str">
        <f>main!B199</f>
        <v>Сибирский ФО</v>
      </c>
      <c r="C199" s="4" t="str">
        <f>main!C199</f>
        <v>Лопатка свиная</v>
      </c>
      <c r="D199" s="4" t="str">
        <f>main!D199</f>
        <v>Дистрибьютор</v>
      </c>
      <c r="E199" s="4" t="str">
        <f>main!E199</f>
        <v>Продукция обвалки</v>
      </c>
      <c r="F199">
        <f>main!F199*0.84</f>
        <v>192.40136428821535</v>
      </c>
      <c r="G199">
        <f>main!G199*0.84</f>
        <v>193.32526554372495</v>
      </c>
      <c r="H199">
        <f>main!H199*0.84</f>
        <v>176.3993175566998</v>
      </c>
      <c r="I199">
        <f>main!I199*0.84</f>
        <v>166.48728388794285</v>
      </c>
      <c r="J199">
        <f>main!J199*0.84</f>
        <v>156.58009174915318</v>
      </c>
      <c r="K199">
        <f>main!K199*0.84</f>
        <v>152.70760868478351</v>
      </c>
      <c r="L199">
        <f>main!L199*0.84</f>
        <v>146.76768886470296</v>
      </c>
      <c r="M199">
        <f>main!M199*0.84</f>
        <v>146.75586707098165</v>
      </c>
      <c r="N199">
        <f>main!N199*0.84</f>
        <v>143.65202779036167</v>
      </c>
      <c r="O199">
        <f>main!O199*0.84</f>
        <v>133.92830317148639</v>
      </c>
      <c r="P199">
        <f>main!P199*0.84</f>
        <v>134.52594832978897</v>
      </c>
      <c r="Q199">
        <f>main!Q199*0.84</f>
        <v>129.29916181865488</v>
      </c>
    </row>
    <row r="200" spans="1:17" x14ac:dyDescent="0.25">
      <c r="A200" s="4" t="str">
        <f>main!A200</f>
        <v>Омская область</v>
      </c>
      <c r="B200" s="4" t="str">
        <f>main!B200</f>
        <v>Сибирский ФО</v>
      </c>
      <c r="C200" s="4" t="str">
        <f>main!C200</f>
        <v>Окорок свиной</v>
      </c>
      <c r="D200" s="4" t="str">
        <f>main!D200</f>
        <v>Дистрибьютор</v>
      </c>
      <c r="E200" s="4" t="str">
        <f>main!E200</f>
        <v>Продукция обвалки</v>
      </c>
      <c r="F200">
        <f>main!F200*0.84</f>
        <v>209.9015055697493</v>
      </c>
      <c r="G200">
        <f>main!G200*0.84</f>
        <v>207.81050659776596</v>
      </c>
      <c r="H200">
        <f>main!H200*0.84</f>
        <v>193.80363690721694</v>
      </c>
      <c r="I200">
        <f>main!I200*0.84</f>
        <v>183.91279652536048</v>
      </c>
      <c r="J200">
        <f>main!J200*0.84</f>
        <v>172.79707330817791</v>
      </c>
      <c r="K200">
        <f>main!K200*0.84</f>
        <v>164.27073253247556</v>
      </c>
      <c r="L200">
        <f>main!L200*0.84</f>
        <v>163.54678335770862</v>
      </c>
      <c r="M200">
        <f>main!M200*0.84</f>
        <v>159.74787994810521</v>
      </c>
      <c r="N200">
        <f>main!N200*0.84</f>
        <v>156.2686539851571</v>
      </c>
      <c r="O200">
        <f>main!O200*0.84</f>
        <v>142.00211168344472</v>
      </c>
      <c r="P200">
        <f>main!P200*0.84</f>
        <v>143.40748895330091</v>
      </c>
      <c r="Q200">
        <f>main!Q200*0.84</f>
        <v>139.32030730387368</v>
      </c>
    </row>
    <row r="201" spans="1:17" x14ac:dyDescent="0.25">
      <c r="A201" s="4" t="str">
        <f>main!A201</f>
        <v>Новосибирская область</v>
      </c>
      <c r="B201" s="4" t="str">
        <f>main!B201</f>
        <v>Сибирский ФО</v>
      </c>
      <c r="C201" s="4" t="str">
        <f>main!C201</f>
        <v>Ребра свиные (ленточные с корейки)</v>
      </c>
      <c r="D201" s="4" t="str">
        <f>main!D201</f>
        <v>Дистрибьютор</v>
      </c>
      <c r="E201" s="4" t="str">
        <f>main!E201</f>
        <v>Продукция обвалки</v>
      </c>
      <c r="F201">
        <f>main!F201*0.84</f>
        <v>214.18409991684382</v>
      </c>
      <c r="G201">
        <f>main!G201*0.84</f>
        <v>218.07378107244139</v>
      </c>
      <c r="H201">
        <f>main!H201*0.84</f>
        <v>209.45298610318679</v>
      </c>
      <c r="I201">
        <f>main!I201*0.84</f>
        <v>194.70781946353787</v>
      </c>
      <c r="J201">
        <f>main!J201*0.84</f>
        <v>176.94478633080914</v>
      </c>
      <c r="K201">
        <f>main!K201*0.84</f>
        <v>179.34023958337303</v>
      </c>
      <c r="L201">
        <f>main!L201*0.84</f>
        <v>190.22237744434273</v>
      </c>
      <c r="M201">
        <f>main!M201*0.84</f>
        <v>182.71974636852698</v>
      </c>
      <c r="N201">
        <f>main!N201*0.84</f>
        <v>183.04336816587417</v>
      </c>
      <c r="O201">
        <f>main!O201*0.84</f>
        <v>172.74882243104054</v>
      </c>
      <c r="P201">
        <f>main!P201*0.84</f>
        <v>172.90533461821036</v>
      </c>
      <c r="Q201">
        <f>main!Q201*0.84</f>
        <v>166.46650239154212</v>
      </c>
    </row>
    <row r="202" spans="1:17" x14ac:dyDescent="0.25">
      <c r="A202" s="4" t="str">
        <f>main!A202</f>
        <v>Республика Хакасия</v>
      </c>
      <c r="B202" s="4" t="str">
        <f>main!B202</f>
        <v>Сибирский ФО</v>
      </c>
      <c r="C202" s="4" t="str">
        <f>main!C202</f>
        <v>Карбонад свиной</v>
      </c>
      <c r="D202" s="4" t="str">
        <f>main!D202</f>
        <v>Дистрибьютор</v>
      </c>
      <c r="E202" s="4" t="str">
        <f>main!E202</f>
        <v>Продукция обвалки</v>
      </c>
      <c r="F202">
        <f>main!F202*0.84</f>
        <v>238.88241227367632</v>
      </c>
      <c r="G202">
        <f>main!G202*0.84</f>
        <v>235.67933580310211</v>
      </c>
      <c r="H202">
        <f>main!H202*0.84</f>
        <v>219.76137037651208</v>
      </c>
      <c r="I202">
        <f>main!I202*0.84</f>
        <v>210.14494850932405</v>
      </c>
      <c r="J202">
        <f>main!J202*0.84</f>
        <v>201.09484571376032</v>
      </c>
      <c r="K202">
        <f>main!K202*0.84</f>
        <v>190.20389315488265</v>
      </c>
      <c r="L202">
        <f>main!L202*0.84</f>
        <v>184.79935691947279</v>
      </c>
      <c r="M202">
        <f>main!M202*0.84</f>
        <v>176.34187021807438</v>
      </c>
      <c r="N202">
        <f>main!N202*0.84</f>
        <v>172.75700088772888</v>
      </c>
      <c r="O202">
        <f>main!O202*0.84</f>
        <v>160.22111400505958</v>
      </c>
      <c r="P202">
        <f>main!P202*0.84</f>
        <v>160.67743950088993</v>
      </c>
      <c r="Q202">
        <f>main!Q202*0.84</f>
        <v>159.78414893427279</v>
      </c>
    </row>
    <row r="203" spans="1:17" x14ac:dyDescent="0.25">
      <c r="A203" s="4" t="str">
        <f>main!A203</f>
        <v>Красноярский край</v>
      </c>
      <c r="B203" s="4" t="str">
        <f>main!B203</f>
        <v>Сибирский ФО</v>
      </c>
      <c r="C203" s="4" t="str">
        <f>main!C203</f>
        <v>Лопатка свиная</v>
      </c>
      <c r="D203" s="4" t="str">
        <f>main!D203</f>
        <v>Дистрибьютор</v>
      </c>
      <c r="E203" s="4" t="str">
        <f>main!E203</f>
        <v>Продукция обвалки</v>
      </c>
      <c r="F203">
        <f>main!F203*0.84</f>
        <v>198.54141622966216</v>
      </c>
      <c r="G203">
        <f>main!G203*0.84</f>
        <v>199.49480169241002</v>
      </c>
      <c r="H203">
        <f>main!H203*0.84</f>
        <v>182.02870057194411</v>
      </c>
      <c r="I203">
        <f>main!I203*0.84</f>
        <v>171.80034689268885</v>
      </c>
      <c r="J203">
        <f>main!J203*0.84</f>
        <v>161.57698924981815</v>
      </c>
      <c r="K203">
        <f>main!K203*0.84</f>
        <v>157.58092469606788</v>
      </c>
      <c r="L203">
        <f>main!L203*0.84</f>
        <v>151.45144584474943</v>
      </c>
      <c r="M203">
        <f>main!M203*0.84</f>
        <v>151.43924678536908</v>
      </c>
      <c r="N203">
        <f>main!N203*0.84</f>
        <v>148.2363555335148</v>
      </c>
      <c r="O203">
        <f>main!O203*0.84</f>
        <v>138.20232035917599</v>
      </c>
      <c r="P203">
        <f>main!P203*0.84</f>
        <v>138.81903800341499</v>
      </c>
      <c r="Q203">
        <f>main!Q203*0.84</f>
        <v>133.42545048863963</v>
      </c>
    </row>
    <row r="204" spans="1:17" x14ac:dyDescent="0.25">
      <c r="A204" s="4" t="str">
        <f>main!A204</f>
        <v>Красноярский край</v>
      </c>
      <c r="B204" s="4" t="str">
        <f>main!B204</f>
        <v>Сибирский ФО</v>
      </c>
      <c r="C204" s="4" t="str">
        <f>main!C204</f>
        <v>Окорок свиной</v>
      </c>
      <c r="D204" s="4" t="str">
        <f>main!D204</f>
        <v>Дистрибьютор</v>
      </c>
      <c r="E204" s="4" t="str">
        <f>main!E204</f>
        <v>Продукция обвалки</v>
      </c>
      <c r="F204">
        <f>main!F204*0.84</f>
        <v>211.63987198585832</v>
      </c>
      <c r="G204">
        <f>main!G204*0.84</f>
        <v>209.53155573747367</v>
      </c>
      <c r="H204">
        <f>main!H204*0.84</f>
        <v>195.40868367810515</v>
      </c>
      <c r="I204">
        <f>main!I204*0.84</f>
        <v>185.43592913989121</v>
      </c>
      <c r="J204">
        <f>main!J204*0.84</f>
        <v>174.22814750760074</v>
      </c>
      <c r="K204">
        <f>main!K204*0.84</f>
        <v>165.63119311520921</v>
      </c>
      <c r="L204">
        <f>main!L204*0.84</f>
        <v>164.90124832393172</v>
      </c>
      <c r="M204">
        <f>main!M204*0.84</f>
        <v>161.07088308137301</v>
      </c>
      <c r="N204">
        <f>main!N204*0.84</f>
        <v>157.56284279643316</v>
      </c>
      <c r="O204">
        <f>main!O204*0.84</f>
        <v>143.17814756416425</v>
      </c>
      <c r="P204">
        <f>main!P204*0.84</f>
        <v>144.59516391512778</v>
      </c>
      <c r="Q204">
        <f>main!Q204*0.84</f>
        <v>140.4741329643503</v>
      </c>
    </row>
    <row r="205" spans="1:17" x14ac:dyDescent="0.25">
      <c r="A205" s="4" t="str">
        <f>main!A205</f>
        <v>Красноярский край</v>
      </c>
      <c r="B205" s="4" t="str">
        <f>main!B205</f>
        <v>Сибирский ФО</v>
      </c>
      <c r="C205" s="4" t="str">
        <f>main!C205</f>
        <v>Карбонад свиной</v>
      </c>
      <c r="D205" s="4" t="str">
        <f>main!D205</f>
        <v>Дистрибьютор</v>
      </c>
      <c r="E205" s="4" t="str">
        <f>main!E205</f>
        <v>Продукция обвалки</v>
      </c>
      <c r="F205">
        <f>main!F205*0.84</f>
        <v>251.37397026831223</v>
      </c>
      <c r="G205">
        <f>main!G205*0.84</f>
        <v>248.00339961048243</v>
      </c>
      <c r="H205">
        <f>main!H205*0.84</f>
        <v>231.25305734044755</v>
      </c>
      <c r="I205">
        <f>main!I205*0.84</f>
        <v>221.13377680605367</v>
      </c>
      <c r="J205">
        <f>main!J205*0.84</f>
        <v>211.61042910789459</v>
      </c>
      <c r="K205">
        <f>main!K205*0.84</f>
        <v>200.14997055562387</v>
      </c>
      <c r="L205">
        <f>main!L205*0.84</f>
        <v>194.46282214639942</v>
      </c>
      <c r="M205">
        <f>main!M205*0.84</f>
        <v>185.56307942199024</v>
      </c>
      <c r="N205">
        <f>main!N205*0.84</f>
        <v>181.79075132179651</v>
      </c>
      <c r="O205">
        <f>main!O205*0.84</f>
        <v>168.59934209858056</v>
      </c>
      <c r="P205">
        <f>main!P205*0.84</f>
        <v>169.07952961230222</v>
      </c>
      <c r="Q205">
        <f>main!Q205*0.84</f>
        <v>168.13952739867534</v>
      </c>
    </row>
    <row r="206" spans="1:17" x14ac:dyDescent="0.25">
      <c r="A206" s="4" t="str">
        <f>main!A206</f>
        <v>Красноярский край</v>
      </c>
      <c r="B206" s="4" t="str">
        <f>main!B206</f>
        <v>Сибирский ФО</v>
      </c>
      <c r="C206" s="4" t="str">
        <f>main!C206</f>
        <v>Суповой набор свиной</v>
      </c>
      <c r="D206" s="4" t="str">
        <f>main!D206</f>
        <v>Дистрибьютор</v>
      </c>
      <c r="E206" s="4" t="str">
        <f>main!E206</f>
        <v>Продукция обвалки</v>
      </c>
      <c r="F206">
        <f>main!F206*0.84</f>
        <v>7.8087754082902103</v>
      </c>
      <c r="G206">
        <f>main!G206*0.84</f>
        <v>8.1036749848563456</v>
      </c>
      <c r="H206">
        <f>main!H206*0.84</f>
        <v>8.048693156196121</v>
      </c>
      <c r="I206">
        <f>main!I206*0.84</f>
        <v>8.9436017700528527</v>
      </c>
      <c r="J206">
        <f>main!J206*0.84</f>
        <v>7.7841845890738721</v>
      </c>
      <c r="K206">
        <f>main!K206*0.84</f>
        <v>7.9749604058477113</v>
      </c>
      <c r="L206">
        <f>main!L206*0.84</f>
        <v>7.9974817584245059</v>
      </c>
      <c r="M206">
        <f>main!M206*0.84</f>
        <v>6.7250289931667737</v>
      </c>
      <c r="N206">
        <f>main!N206*0.84</f>
        <v>6.9771270854377052</v>
      </c>
      <c r="O206">
        <f>main!O206*0.84</f>
        <v>6.1492719886130622</v>
      </c>
      <c r="P206">
        <f>main!P206*0.84</f>
        <v>5.6389933481856982</v>
      </c>
      <c r="Q206">
        <f>main!Q206*0.84</f>
        <v>5.1547768165781394</v>
      </c>
    </row>
    <row r="207" spans="1:17" x14ac:dyDescent="0.25">
      <c r="A207" s="4" t="str">
        <f>main!A207</f>
        <v>Кемеровская область-Кузбасс</v>
      </c>
      <c r="B207" s="4" t="str">
        <f>main!B207</f>
        <v>Сибирский ФО</v>
      </c>
      <c r="C207" s="4" t="str">
        <f>main!C207</f>
        <v>Ребра свиные (ленточные с корейки)</v>
      </c>
      <c r="D207" s="4" t="str">
        <f>main!D207</f>
        <v>Дистрибьютор</v>
      </c>
      <c r="E207" s="4" t="str">
        <f>main!E207</f>
        <v>Продукция обвалки</v>
      </c>
      <c r="F207">
        <f>main!F207*0.84</f>
        <v>211.43619644865046</v>
      </c>
      <c r="G207">
        <f>main!G207*0.84</f>
        <v>215.2759744212303</v>
      </c>
      <c r="H207">
        <f>main!H207*0.84</f>
        <v>206.76578109049041</v>
      </c>
      <c r="I207">
        <f>main!I207*0.84</f>
        <v>192.2097895322967</v>
      </c>
      <c r="J207">
        <f>main!J207*0.84</f>
        <v>174.67464960158438</v>
      </c>
      <c r="K207">
        <f>main!K207*0.84</f>
        <v>177.03937006724593</v>
      </c>
      <c r="L207">
        <f>main!L207*0.84</f>
        <v>187.78189408955473</v>
      </c>
      <c r="M207">
        <f>main!M207*0.84</f>
        <v>180.37551901949203</v>
      </c>
      <c r="N207">
        <f>main!N207*0.84</f>
        <v>180.69498886783995</v>
      </c>
      <c r="O207">
        <f>main!O207*0.84</f>
        <v>170.53251838013813</v>
      </c>
      <c r="P207">
        <f>main!P207*0.84</f>
        <v>170.68702257333408</v>
      </c>
      <c r="Q207">
        <f>main!Q207*0.84</f>
        <v>164.33079820324178</v>
      </c>
    </row>
    <row r="208" spans="1:17" x14ac:dyDescent="0.25">
      <c r="A208" s="4" t="str">
        <f>main!A208</f>
        <v>Республика Бурятия</v>
      </c>
      <c r="B208" s="4" t="str">
        <f>main!B208</f>
        <v>Дальневосточный ФО</v>
      </c>
      <c r="C208" s="4" t="str">
        <f>main!C208</f>
        <v>Шкурка свиная</v>
      </c>
      <c r="D208" s="4" t="str">
        <f>main!D208</f>
        <v>Опт</v>
      </c>
      <c r="E208" s="4" t="str">
        <f>main!E208</f>
        <v>Продукция обвалки</v>
      </c>
      <c r="F208">
        <f>main!F208*0.84</f>
        <v>19.502444992487241</v>
      </c>
      <c r="G208">
        <f>main!G208*0.84</f>
        <v>17.90918636075239</v>
      </c>
      <c r="H208">
        <f>main!H208*0.84</f>
        <v>14.969092491114994</v>
      </c>
      <c r="I208">
        <f>main!I208*0.84</f>
        <v>12.40995474175239</v>
      </c>
      <c r="J208">
        <f>main!J208*0.84</f>
        <v>10.315589520001941</v>
      </c>
      <c r="K208">
        <f>main!K208*0.84</f>
        <v>12.455883384145414</v>
      </c>
      <c r="L208">
        <f>main!L208*0.84</f>
        <v>12.854594894073029</v>
      </c>
      <c r="M208">
        <f>main!M208*0.84</f>
        <v>13.462216276428157</v>
      </c>
      <c r="N208">
        <f>main!N208*0.84</f>
        <v>16.289224108230975</v>
      </c>
      <c r="O208">
        <f>main!O208*0.84</f>
        <v>15.705591068718579</v>
      </c>
      <c r="P208">
        <f>main!P208*0.84</f>
        <v>19.213708631930704</v>
      </c>
      <c r="Q208">
        <f>main!Q208*0.84</f>
        <v>18.619066565437322</v>
      </c>
    </row>
    <row r="209" spans="1:17" x14ac:dyDescent="0.25">
      <c r="A209" s="4" t="str">
        <f>main!A209</f>
        <v>Красноярский край</v>
      </c>
      <c r="B209" s="4" t="str">
        <f>main!B209</f>
        <v>Сибирский ФО</v>
      </c>
      <c r="C209" s="4" t="str">
        <f>main!C209</f>
        <v>Свинина полужирная</v>
      </c>
      <c r="D209" s="4" t="str">
        <f>main!D209</f>
        <v>Опт</v>
      </c>
      <c r="E209" s="4" t="str">
        <f>main!E209</f>
        <v>Продукция обвалки</v>
      </c>
      <c r="F209">
        <f>main!F209*0.84</f>
        <v>172.86549267448339</v>
      </c>
      <c r="G209">
        <f>main!G209*0.84</f>
        <v>169.69828160066288</v>
      </c>
      <c r="H209">
        <f>main!H209*0.84</f>
        <v>151.51049965737295</v>
      </c>
      <c r="I209">
        <f>main!I209*0.84</f>
        <v>140.22064945018352</v>
      </c>
      <c r="J209">
        <f>main!J209*0.84</f>
        <v>126.91238368906103</v>
      </c>
      <c r="K209">
        <f>main!K209*0.84</f>
        <v>121.43359926518211</v>
      </c>
      <c r="L209">
        <f>main!L209*0.84</f>
        <v>117.14990115698326</v>
      </c>
      <c r="M209">
        <f>main!M209*0.84</f>
        <v>114.38629940466581</v>
      </c>
      <c r="N209">
        <f>main!N209*0.84</f>
        <v>113.39690737845348</v>
      </c>
      <c r="O209">
        <f>main!O209*0.84</f>
        <v>106.77647397076829</v>
      </c>
      <c r="P209">
        <f>main!P209*0.84</f>
        <v>112.04617394194374</v>
      </c>
      <c r="Q209">
        <f>main!Q209*0.84</f>
        <v>111.71079164571181</v>
      </c>
    </row>
    <row r="210" spans="1:17" x14ac:dyDescent="0.25">
      <c r="A210" s="4" t="str">
        <f>main!A210</f>
        <v>Свердловская область</v>
      </c>
      <c r="B210" s="4" t="str">
        <f>main!B210</f>
        <v>Уральский ФО</v>
      </c>
      <c r="C210" s="4" t="str">
        <f>main!C210</f>
        <v>Окорок свиной</v>
      </c>
      <c r="D210" s="4" t="str">
        <f>main!D210</f>
        <v>Опт</v>
      </c>
      <c r="E210" s="4" t="str">
        <f>main!E210</f>
        <v>Продукция обвалки</v>
      </c>
      <c r="F210">
        <f>main!F210*0.84</f>
        <v>204.39989789706723</v>
      </c>
      <c r="G210">
        <f>main!G210*0.84</f>
        <v>202.36370489684964</v>
      </c>
      <c r="H210">
        <f>main!H210*0.84</f>
        <v>188.72396121404699</v>
      </c>
      <c r="I210">
        <f>main!I210*0.84</f>
        <v>179.09236396237387</v>
      </c>
      <c r="J210">
        <f>main!J210*0.84</f>
        <v>168.2679885750845</v>
      </c>
      <c r="K210">
        <f>main!K210*0.84</f>
        <v>159.9651268149527</v>
      </c>
      <c r="L210">
        <f>main!L210*0.84</f>
        <v>159.26015265574708</v>
      </c>
      <c r="M210">
        <f>main!M210*0.84</f>
        <v>155.56082011910775</v>
      </c>
      <c r="N210">
        <f>main!N210*0.84</f>
        <v>152.17278614737853</v>
      </c>
      <c r="O210">
        <f>main!O210*0.84</f>
        <v>138.2801759829164</v>
      </c>
      <c r="P210">
        <f>main!P210*0.84</f>
        <v>139.64871771722048</v>
      </c>
      <c r="Q210">
        <f>main!Q210*0.84</f>
        <v>135.66866283594624</v>
      </c>
    </row>
    <row r="211" spans="1:17" x14ac:dyDescent="0.25">
      <c r="A211" s="4" t="str">
        <f>main!A211</f>
        <v>Красноярский край</v>
      </c>
      <c r="B211" s="4" t="str">
        <f>main!B211</f>
        <v>Сибирский ФО</v>
      </c>
      <c r="C211" s="4" t="str">
        <f>main!C211</f>
        <v>Позвонки свиные</v>
      </c>
      <c r="D211" s="4" t="str">
        <f>main!D211</f>
        <v>Опт</v>
      </c>
      <c r="E211" s="4" t="str">
        <f>main!E211</f>
        <v>Продукция обвалки</v>
      </c>
      <c r="F211">
        <f>main!F211*0.84</f>
        <v>37.669645405247508</v>
      </c>
      <c r="G211">
        <f>main!G211*0.84</f>
        <v>44.527094237803276</v>
      </c>
      <c r="H211">
        <f>main!H211*0.84</f>
        <v>45.713190214951432</v>
      </c>
      <c r="I211">
        <f>main!I211*0.84</f>
        <v>41.856242582533888</v>
      </c>
      <c r="J211">
        <f>main!J211*0.84</f>
        <v>41.965247293110437</v>
      </c>
      <c r="K211">
        <f>main!K211*0.84</f>
        <v>42.204062398557973</v>
      </c>
      <c r="L211">
        <f>main!L211*0.84</f>
        <v>43.761472532697198</v>
      </c>
      <c r="M211">
        <f>main!M211*0.84</f>
        <v>39.831965605670575</v>
      </c>
      <c r="N211">
        <f>main!N211*0.84</f>
        <v>38.74238160668768</v>
      </c>
      <c r="O211">
        <f>main!O211*0.84</f>
        <v>35.864469879180049</v>
      </c>
      <c r="P211">
        <f>main!P211*0.84</f>
        <v>37.272563009515899</v>
      </c>
      <c r="Q211">
        <f>main!Q211*0.84</f>
        <v>31.820340218852515</v>
      </c>
    </row>
    <row r="212" spans="1:17" x14ac:dyDescent="0.25">
      <c r="A212" s="4" t="str">
        <f>main!A212</f>
        <v>Красноярский край</v>
      </c>
      <c r="B212" s="4" t="str">
        <f>main!B212</f>
        <v>Сибирский ФО</v>
      </c>
      <c r="C212" s="4" t="str">
        <f>main!C212</f>
        <v>Суповой набор свиной</v>
      </c>
      <c r="D212" s="4" t="str">
        <f>main!D212</f>
        <v>Опт</v>
      </c>
      <c r="E212" s="4" t="str">
        <f>main!E212</f>
        <v>Продукция обвалки</v>
      </c>
      <c r="F212">
        <f>main!F212*0.84</f>
        <v>6.426028441785185</v>
      </c>
      <c r="G212">
        <f>main!G212*0.84</f>
        <v>6.6687083714028983</v>
      </c>
      <c r="H212">
        <f>main!H212*0.84</f>
        <v>6.6234625068110082</v>
      </c>
      <c r="I212">
        <f>main!I212*0.84</f>
        <v>7.3599042540453654</v>
      </c>
      <c r="J212">
        <f>main!J212*0.84</f>
        <v>6.4057920672669448</v>
      </c>
      <c r="K212">
        <f>main!K212*0.84</f>
        <v>6.5627860593456484</v>
      </c>
      <c r="L212">
        <f>main!L212*0.84</f>
        <v>6.5813194201658751</v>
      </c>
      <c r="M212">
        <f>main!M212*0.84</f>
        <v>5.5341875418826998</v>
      </c>
      <c r="N212">
        <f>main!N212*0.84</f>
        <v>5.7416451042212096</v>
      </c>
      <c r="O212">
        <f>main!O212*0.84</f>
        <v>5.0603833032704255</v>
      </c>
      <c r="P212">
        <f>main!P212*0.84</f>
        <v>4.6404627798628137</v>
      </c>
      <c r="Q212">
        <f>main!Q212*0.84</f>
        <v>4.2419893904515469</v>
      </c>
    </row>
    <row r="213" spans="1:17" x14ac:dyDescent="0.25">
      <c r="A213" s="4" t="str">
        <f>main!A213</f>
        <v>Приморский край</v>
      </c>
      <c r="B213" s="4" t="str">
        <f>main!B213</f>
        <v>Дальневосточный ФО</v>
      </c>
      <c r="C213" s="4" t="str">
        <f>main!C213</f>
        <v>Лопатка свиная</v>
      </c>
      <c r="D213" s="4" t="str">
        <f>main!D213</f>
        <v>Опт</v>
      </c>
      <c r="E213" s="4" t="str">
        <f>main!E213</f>
        <v>Продукция обвалки</v>
      </c>
      <c r="F213">
        <f>main!F213*0.84</f>
        <v>180.40506258190803</v>
      </c>
      <c r="G213">
        <f>main!G213*0.84</f>
        <v>181.27135822610126</v>
      </c>
      <c r="H213">
        <f>main!H213*0.84</f>
        <v>165.40074983850567</v>
      </c>
      <c r="I213">
        <f>main!I213*0.84</f>
        <v>156.10673541744677</v>
      </c>
      <c r="J213">
        <f>main!J213*0.84</f>
        <v>146.8172606550331</v>
      </c>
      <c r="K213">
        <f>main!K213*0.84</f>
        <v>143.18622845232758</v>
      </c>
      <c r="L213">
        <f>main!L213*0.84</f>
        <v>137.61666499919161</v>
      </c>
      <c r="M213">
        <f>main!M213*0.84</f>
        <v>137.60558029901802</v>
      </c>
      <c r="N213">
        <f>main!N213*0.84</f>
        <v>134.69526663395669</v>
      </c>
      <c r="O213">
        <f>main!O213*0.84</f>
        <v>125.57782011850659</v>
      </c>
      <c r="P213">
        <f>main!P213*0.84</f>
        <v>126.13820186311752</v>
      </c>
      <c r="Q213">
        <f>main!Q213*0.84</f>
        <v>121.23730757303902</v>
      </c>
    </row>
    <row r="214" spans="1:17" x14ac:dyDescent="0.25">
      <c r="A214" s="4" t="str">
        <f>main!A214</f>
        <v>Приморский край</v>
      </c>
      <c r="B214" s="4" t="str">
        <f>main!B214</f>
        <v>Дальневосточный ФО</v>
      </c>
      <c r="C214" s="4" t="str">
        <f>main!C214</f>
        <v>Окорок свиной</v>
      </c>
      <c r="D214" s="4" t="str">
        <f>main!D214</f>
        <v>Опт</v>
      </c>
      <c r="E214" s="4" t="str">
        <f>main!E214</f>
        <v>Продукция обвалки</v>
      </c>
      <c r="F214">
        <f>main!F214*0.84</f>
        <v>193.45554548541318</v>
      </c>
      <c r="G214">
        <f>main!G214*0.84</f>
        <v>191.52837804734995</v>
      </c>
      <c r="H214">
        <f>main!H214*0.84</f>
        <v>178.61895841658963</v>
      </c>
      <c r="I214">
        <f>main!I214*0.84</f>
        <v>169.50307372492236</v>
      </c>
      <c r="J214">
        <f>main!J214*0.84</f>
        <v>159.25827680167987</v>
      </c>
      <c r="K214">
        <f>main!K214*0.84</f>
        <v>151.39998202060738</v>
      </c>
      <c r="L214">
        <f>main!L214*0.84</f>
        <v>150.73275487457951</v>
      </c>
      <c r="M214">
        <f>main!M214*0.84</f>
        <v>147.23149875277903</v>
      </c>
      <c r="N214">
        <f>main!N214*0.84</f>
        <v>144.02487307993232</v>
      </c>
      <c r="O214">
        <f>main!O214*0.84</f>
        <v>130.87612640621504</v>
      </c>
      <c r="P214">
        <f>main!P214*0.84</f>
        <v>132.17139118106672</v>
      </c>
      <c r="Q214">
        <f>main!Q214*0.84</f>
        <v>128.40444366279286</v>
      </c>
    </row>
    <row r="215" spans="1:17" x14ac:dyDescent="0.25">
      <c r="A215" s="4" t="str">
        <f>main!A215</f>
        <v>Приморский край</v>
      </c>
      <c r="B215" s="4" t="str">
        <f>main!B215</f>
        <v>Дальневосточный ФО</v>
      </c>
      <c r="C215" s="4" t="str">
        <f>main!C215</f>
        <v>Шейка свиная</v>
      </c>
      <c r="D215" s="4" t="str">
        <f>main!D215</f>
        <v>Опт</v>
      </c>
      <c r="E215" s="4" t="str">
        <f>main!E215</f>
        <v>Продукция обвалки</v>
      </c>
      <c r="F215">
        <f>main!F215*0.84</f>
        <v>330.98994214516307</v>
      </c>
      <c r="G215">
        <f>main!G215*0.84</f>
        <v>289.78372480139092</v>
      </c>
      <c r="H215">
        <f>main!H215*0.84</f>
        <v>250.69071347418071</v>
      </c>
      <c r="I215">
        <f>main!I215*0.84</f>
        <v>243.93091782526866</v>
      </c>
      <c r="J215">
        <f>main!J215*0.84</f>
        <v>253.6276889151689</v>
      </c>
      <c r="K215">
        <f>main!K215*0.84</f>
        <v>251.72961005181614</v>
      </c>
      <c r="L215">
        <f>main!L215*0.84</f>
        <v>262.95881144976022</v>
      </c>
      <c r="M215">
        <f>main!M215*0.84</f>
        <v>270.5336374583801</v>
      </c>
      <c r="N215">
        <f>main!N215*0.84</f>
        <v>271.60469218535917</v>
      </c>
      <c r="O215">
        <f>main!O215*0.84</f>
        <v>257.69171054743077</v>
      </c>
      <c r="P215">
        <f>main!P215*0.84</f>
        <v>254.75012606863504</v>
      </c>
      <c r="Q215">
        <f>main!Q215*0.84</f>
        <v>242.39248738295717</v>
      </c>
    </row>
    <row r="216" spans="1:17" x14ac:dyDescent="0.25">
      <c r="A216" s="4" t="str">
        <f>main!A216</f>
        <v>Иркутская область</v>
      </c>
      <c r="B216" s="4" t="str">
        <f>main!B216</f>
        <v>Сибирский ФО</v>
      </c>
      <c r="C216" s="4" t="str">
        <f>main!C216</f>
        <v>Грудинка свиная</v>
      </c>
      <c r="D216" s="4" t="str">
        <f>main!D216</f>
        <v>Опт</v>
      </c>
      <c r="E216" s="4" t="str">
        <f>main!E216</f>
        <v>Продукция обвалки</v>
      </c>
      <c r="F216">
        <f>main!F216*0.84</f>
        <v>174.62731970290295</v>
      </c>
      <c r="G216">
        <f>main!G216*0.84</f>
        <v>186.26056581565581</v>
      </c>
      <c r="H216">
        <f>main!H216*0.84</f>
        <v>181.08079947826516</v>
      </c>
      <c r="I216">
        <f>main!I216*0.84</f>
        <v>162.79083545572144</v>
      </c>
      <c r="J216">
        <f>main!J216*0.84</f>
        <v>147.6897378933904</v>
      </c>
      <c r="K216">
        <f>main!K216*0.84</f>
        <v>136.50931550490068</v>
      </c>
      <c r="L216">
        <f>main!L216*0.84</f>
        <v>135.5480298345187</v>
      </c>
      <c r="M216">
        <f>main!M216*0.84</f>
        <v>128.50470237630486</v>
      </c>
      <c r="N216">
        <f>main!N216*0.84</f>
        <v>120.48461113309943</v>
      </c>
      <c r="O216">
        <f>main!O216*0.84</f>
        <v>116.43005827768999</v>
      </c>
      <c r="P216">
        <f>main!P216*0.84</f>
        <v>117.75283042963567</v>
      </c>
      <c r="Q216">
        <f>main!Q216*0.84</f>
        <v>118.18988724295731</v>
      </c>
    </row>
    <row r="217" spans="1:17" x14ac:dyDescent="0.25">
      <c r="A217" s="4" t="str">
        <f>main!A217</f>
        <v>Иркутская область</v>
      </c>
      <c r="B217" s="4" t="str">
        <f>main!B217</f>
        <v>Сибирский ФО</v>
      </c>
      <c r="C217" s="4" t="str">
        <f>main!C217</f>
        <v>Лопатка свиная</v>
      </c>
      <c r="D217" s="4" t="str">
        <f>main!D217</f>
        <v>Опт</v>
      </c>
      <c r="E217" s="4" t="str">
        <f>main!E217</f>
        <v>Продукция обвалки</v>
      </c>
      <c r="F217">
        <f>main!F217*0.84</f>
        <v>184.69000533705599</v>
      </c>
      <c r="G217">
        <f>main!G217*0.84</f>
        <v>185.5768770515173</v>
      </c>
      <c r="H217">
        <f>main!H217*0.84</f>
        <v>169.32931334206455</v>
      </c>
      <c r="I217">
        <f>main!I217*0.84</f>
        <v>159.81454946314787</v>
      </c>
      <c r="J217">
        <f>main!J217*0.84</f>
        <v>150.30443306788501</v>
      </c>
      <c r="K217">
        <f>main!K217*0.84</f>
        <v>146.58715735899392</v>
      </c>
      <c r="L217">
        <f>main!L217*0.84</f>
        <v>140.88530681686888</v>
      </c>
      <c r="M217">
        <f>main!M217*0.84</f>
        <v>140.87395883524951</v>
      </c>
      <c r="N217">
        <f>main!N217*0.84</f>
        <v>137.89452001773492</v>
      </c>
      <c r="O217">
        <f>main!O217*0.84</f>
        <v>128.56051784784421</v>
      </c>
      <c r="P217">
        <f>main!P217*0.84</f>
        <v>129.13420966071112</v>
      </c>
      <c r="Q217">
        <f>main!Q217*0.84</f>
        <v>124.11691036967827</v>
      </c>
    </row>
    <row r="218" spans="1:17" x14ac:dyDescent="0.25">
      <c r="A218" s="4" t="str">
        <f>main!A218</f>
        <v>Иркутская область</v>
      </c>
      <c r="B218" s="4" t="str">
        <f>main!B218</f>
        <v>Сибирский ФО</v>
      </c>
      <c r="C218" s="4" t="str">
        <f>main!C218</f>
        <v>Окорок свиной</v>
      </c>
      <c r="D218" s="4" t="str">
        <f>main!D218</f>
        <v>Опт</v>
      </c>
      <c r="E218" s="4" t="str">
        <f>main!E218</f>
        <v>Продукция обвалки</v>
      </c>
      <c r="F218">
        <f>main!F218*0.84</f>
        <v>196.12901273793045</v>
      </c>
      <c r="G218">
        <f>main!G218*0.84</f>
        <v>194.17521272635864</v>
      </c>
      <c r="H218">
        <f>main!H218*0.84</f>
        <v>181.08739081436494</v>
      </c>
      <c r="I218">
        <f>main!I218*0.84</f>
        <v>171.84552876112994</v>
      </c>
      <c r="J218">
        <f>main!J218*0.84</f>
        <v>161.45915342505751</v>
      </c>
      <c r="K218">
        <f>main!K218*0.84</f>
        <v>153.49226060041326</v>
      </c>
      <c r="L218">
        <f>main!L218*0.84</f>
        <v>152.81581268007045</v>
      </c>
      <c r="M218">
        <f>main!M218*0.84</f>
        <v>149.26617079832278</v>
      </c>
      <c r="N218">
        <f>main!N218*0.84</f>
        <v>146.01523102372244</v>
      </c>
      <c r="O218">
        <f>main!O218*0.84</f>
        <v>132.68477467838204</v>
      </c>
      <c r="P218">
        <f>main!P218*0.84</f>
        <v>133.99793942064079</v>
      </c>
      <c r="Q218">
        <f>main!Q218*0.84</f>
        <v>130.17893440870972</v>
      </c>
    </row>
    <row r="219" spans="1:17" x14ac:dyDescent="0.25">
      <c r="A219" s="4" t="str">
        <f>main!A219</f>
        <v>Иркутская область</v>
      </c>
      <c r="B219" s="4" t="str">
        <f>main!B219</f>
        <v>Сибирский ФО</v>
      </c>
      <c r="C219" s="4" t="str">
        <f>main!C219</f>
        <v>Свинина полужирная</v>
      </c>
      <c r="D219" s="4" t="str">
        <f>main!D219</f>
        <v>Опт</v>
      </c>
      <c r="E219" s="4" t="str">
        <f>main!E219</f>
        <v>Продукция обвалки</v>
      </c>
      <c r="F219">
        <f>main!F219*0.84</f>
        <v>173.75575822496404</v>
      </c>
      <c r="G219">
        <f>main!G219*0.84</f>
        <v>170.57223586271635</v>
      </c>
      <c r="H219">
        <f>main!H219*0.84</f>
        <v>152.29078597301762</v>
      </c>
      <c r="I219">
        <f>main!I219*0.84</f>
        <v>140.94279249759086</v>
      </c>
      <c r="J219">
        <f>main!J219*0.84</f>
        <v>127.56598853164529</v>
      </c>
      <c r="K219">
        <f>main!K219*0.84</f>
        <v>122.05898810609001</v>
      </c>
      <c r="L219">
        <f>main!L219*0.84</f>
        <v>117.75322874786731</v>
      </c>
      <c r="M219">
        <f>main!M219*0.84</f>
        <v>114.97539431442149</v>
      </c>
      <c r="N219">
        <f>main!N219*0.84</f>
        <v>113.98090687197985</v>
      </c>
      <c r="O219">
        <f>main!O219*0.84</f>
        <v>107.3263779157793</v>
      </c>
      <c r="P219">
        <f>main!P219*0.84</f>
        <v>112.62321709370515</v>
      </c>
      <c r="Q219">
        <f>main!Q219*0.84</f>
        <v>112.28610756261591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Шейка свиная</v>
      </c>
      <c r="D220" s="4" t="str">
        <f>main!D220</f>
        <v>Опт</v>
      </c>
      <c r="E220" s="4" t="str">
        <f>main!E220</f>
        <v>Продукция обвалки</v>
      </c>
      <c r="F220">
        <f>main!F220*0.84</f>
        <v>310.17758016372238</v>
      </c>
      <c r="G220">
        <f>main!G220*0.84</f>
        <v>271.56237421348789</v>
      </c>
      <c r="H220">
        <f>main!H220*0.84</f>
        <v>234.92749770878422</v>
      </c>
      <c r="I220">
        <f>main!I220*0.84</f>
        <v>228.59275217787251</v>
      </c>
      <c r="J220">
        <f>main!J220*0.84</f>
        <v>237.6797986680879</v>
      </c>
      <c r="K220">
        <f>main!K220*0.84</f>
        <v>235.90106936598579</v>
      </c>
      <c r="L220">
        <f>main!L220*0.84</f>
        <v>246.42418826866776</v>
      </c>
      <c r="M220">
        <f>main!M220*0.84</f>
        <v>253.52271575348323</v>
      </c>
      <c r="N220">
        <f>main!N220*0.84</f>
        <v>254.52642348334402</v>
      </c>
      <c r="O220">
        <f>main!O220*0.84</f>
        <v>241.48827812658186</v>
      </c>
      <c r="P220">
        <f>main!P220*0.84</f>
        <v>238.73165794179133</v>
      </c>
      <c r="Q220">
        <f>main!Q220*0.84</f>
        <v>227.15105691440397</v>
      </c>
    </row>
    <row r="221" spans="1:17" x14ac:dyDescent="0.25">
      <c r="A221" s="4" t="str">
        <f>main!A221</f>
        <v>Республика Хакасия</v>
      </c>
      <c r="B221" s="4" t="str">
        <f>main!B221</f>
        <v>Сибирский ФО</v>
      </c>
      <c r="C221" s="4" t="str">
        <f>main!C221</f>
        <v>Позвонки свиные</v>
      </c>
      <c r="D221" s="4" t="str">
        <f>main!D221</f>
        <v>Опт</v>
      </c>
      <c r="E221" s="4" t="str">
        <f>main!E221</f>
        <v>Продукция обвалки</v>
      </c>
      <c r="F221">
        <f>main!F221*0.84</f>
        <v>39.151859044194119</v>
      </c>
      <c r="G221">
        <f>main!G221*0.84</f>
        <v>46.279132667470549</v>
      </c>
      <c r="H221">
        <f>main!H221*0.84</f>
        <v>47.511898784873971</v>
      </c>
      <c r="I221">
        <f>main!I221*0.84</f>
        <v>43.503189161496039</v>
      </c>
      <c r="J221">
        <f>main!J221*0.84</f>
        <v>43.616482955948683</v>
      </c>
      <c r="K221">
        <f>main!K221*0.84</f>
        <v>43.864694884824544</v>
      </c>
      <c r="L221">
        <f>main!L221*0.84</f>
        <v>45.483385514636637</v>
      </c>
      <c r="M221">
        <f>main!M221*0.84</f>
        <v>41.399261555808529</v>
      </c>
      <c r="N221">
        <f>main!N221*0.84</f>
        <v>40.266804940248107</v>
      </c>
      <c r="O221">
        <f>main!O221*0.84</f>
        <v>37.275654025901673</v>
      </c>
      <c r="P221">
        <f>main!P221*0.84</f>
        <v>38.739152372300431</v>
      </c>
      <c r="Q221">
        <f>main!Q221*0.84</f>
        <v>33.072397193663711</v>
      </c>
    </row>
    <row r="222" spans="1:17" x14ac:dyDescent="0.25">
      <c r="A222" s="4" t="str">
        <f>main!A222</f>
        <v>Республика Хакасия</v>
      </c>
      <c r="B222" s="4" t="str">
        <f>main!B222</f>
        <v>Сибирский ФО</v>
      </c>
      <c r="C222" s="4" t="str">
        <f>main!C222</f>
        <v>Ребра свиные (ленточные с корейки)</v>
      </c>
      <c r="D222" s="4" t="str">
        <f>main!D222</f>
        <v>Опт</v>
      </c>
      <c r="E222" s="4" t="str">
        <f>main!E222</f>
        <v>Продукция обвалки</v>
      </c>
      <c r="F222">
        <f>main!F222*0.84</f>
        <v>216.97274784182449</v>
      </c>
      <c r="G222">
        <f>main!G222*0.84</f>
        <v>220.91307211839884</v>
      </c>
      <c r="H222">
        <f>main!H222*0.84</f>
        <v>212.18003556813039</v>
      </c>
      <c r="I222">
        <f>main!I222*0.84</f>
        <v>197.24288885914339</v>
      </c>
      <c r="J222">
        <f>main!J222*0.84</f>
        <v>179.24858344473651</v>
      </c>
      <c r="K222">
        <f>main!K222*0.84</f>
        <v>181.67522517368471</v>
      </c>
      <c r="L222">
        <f>main!L222*0.84</f>
        <v>192.69904699334754</v>
      </c>
      <c r="M222">
        <f>main!M222*0.84</f>
        <v>185.09873267872186</v>
      </c>
      <c r="N222">
        <f>main!N222*0.84</f>
        <v>185.42656798796847</v>
      </c>
      <c r="O222">
        <f>main!O222*0.84</f>
        <v>174.99798866421199</v>
      </c>
      <c r="P222">
        <f>main!P222*0.84</f>
        <v>175.15653861882654</v>
      </c>
      <c r="Q222">
        <f>main!Q222*0.84</f>
        <v>168.63387367005069</v>
      </c>
    </row>
    <row r="223" spans="1:17" x14ac:dyDescent="0.25">
      <c r="A223" s="4" t="str">
        <f>main!A223</f>
        <v>Республика Хакасия</v>
      </c>
      <c r="B223" s="4" t="str">
        <f>main!B223</f>
        <v>Сибирский ФО</v>
      </c>
      <c r="C223" s="4" t="str">
        <f>main!C223</f>
        <v>Суповой набор свиной</v>
      </c>
      <c r="D223" s="4" t="str">
        <f>main!D223</f>
        <v>Опт</v>
      </c>
      <c r="E223" s="4" t="str">
        <f>main!E223</f>
        <v>Продукция обвалки</v>
      </c>
      <c r="F223">
        <f>main!F223*0.84</f>
        <v>6.5511280127680429</v>
      </c>
      <c r="G223">
        <f>main!G223*0.84</f>
        <v>6.798532346480191</v>
      </c>
      <c r="H223">
        <f>main!H223*0.84</f>
        <v>6.7524056519479307</v>
      </c>
      <c r="I223">
        <f>main!I223*0.84</f>
        <v>7.5031841777178157</v>
      </c>
      <c r="J223">
        <f>main!J223*0.84</f>
        <v>6.5304976839134001</v>
      </c>
      <c r="K223">
        <f>main!K223*0.84</f>
        <v>6.69054797759952</v>
      </c>
      <c r="L223">
        <f>main!L223*0.84</f>
        <v>6.7094421391084591</v>
      </c>
      <c r="M223">
        <f>main!M223*0.84</f>
        <v>5.641925080472844</v>
      </c>
      <c r="N223">
        <f>main!N223*0.84</f>
        <v>5.8534213507443811</v>
      </c>
      <c r="O223">
        <f>main!O223*0.84</f>
        <v>5.1588969942667999</v>
      </c>
      <c r="P223">
        <f>main!P223*0.84</f>
        <v>4.7308016117216836</v>
      </c>
      <c r="Q223">
        <f>main!Q223*0.84</f>
        <v>4.3245708881319223</v>
      </c>
    </row>
    <row r="224" spans="1:17" x14ac:dyDescent="0.25">
      <c r="A224" s="4" t="str">
        <f>main!A224</f>
        <v>Республика Хакасия</v>
      </c>
      <c r="B224" s="4" t="str">
        <f>main!B224</f>
        <v>Сибирский ФО</v>
      </c>
      <c r="C224" s="4" t="str">
        <f>main!C224</f>
        <v>Шейка свиная</v>
      </c>
      <c r="D224" s="4" t="str">
        <f>main!D224</f>
        <v>Опт</v>
      </c>
      <c r="E224" s="4" t="str">
        <f>main!E224</f>
        <v>Продукция обвалки</v>
      </c>
      <c r="F224">
        <f>main!F224*0.84</f>
        <v>340.05845543522855</v>
      </c>
      <c r="G224">
        <f>main!G224*0.84</f>
        <v>297.72326381751469</v>
      </c>
      <c r="H224">
        <f>main!H224*0.84</f>
        <v>257.55917615948965</v>
      </c>
      <c r="I224">
        <f>main!I224*0.84</f>
        <v>250.61417459077535</v>
      </c>
      <c r="J224">
        <f>main!J224*0.84</f>
        <v>260.57661930486358</v>
      </c>
      <c r="K224">
        <f>main!K224*0.84</f>
        <v>258.62653658518104</v>
      </c>
      <c r="L224">
        <f>main!L224*0.84</f>
        <v>270.16339736834419</v>
      </c>
      <c r="M224">
        <f>main!M224*0.84</f>
        <v>277.94575962378747</v>
      </c>
      <c r="N224">
        <f>main!N224*0.84</f>
        <v>279.0461592727392</v>
      </c>
      <c r="O224">
        <f>main!O224*0.84</f>
        <v>264.75198762622546</v>
      </c>
      <c r="P224">
        <f>main!P224*0.84</f>
        <v>261.72980916391793</v>
      </c>
      <c r="Q224">
        <f>main!Q224*0.84</f>
        <v>249.03359399483219</v>
      </c>
    </row>
    <row r="225" spans="1:17" x14ac:dyDescent="0.25">
      <c r="A225" s="4" t="str">
        <f>main!A225</f>
        <v>Республика Хакасия</v>
      </c>
      <c r="B225" s="4" t="str">
        <f>main!B225</f>
        <v>Сибирский ФО</v>
      </c>
      <c r="C225" s="4" t="str">
        <f>main!C225</f>
        <v>Щековина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main!F225*0.84</f>
        <v>88.165033462206779</v>
      </c>
      <c r="G225">
        <f>main!G225*0.84</f>
        <v>93.613218701427257</v>
      </c>
      <c r="H225">
        <f>main!H225*0.84</f>
        <v>90.760709059769113</v>
      </c>
      <c r="I225">
        <f>main!I225*0.84</f>
        <v>75.758717656586015</v>
      </c>
      <c r="J225">
        <f>main!J225*0.84</f>
        <v>71.999212195032854</v>
      </c>
      <c r="K225">
        <f>main!K225*0.84</f>
        <v>54.997429392874324</v>
      </c>
      <c r="L225">
        <f>main!L225*0.84</f>
        <v>64.084193710797706</v>
      </c>
      <c r="M225">
        <f>main!M225*0.84</f>
        <v>65.675560505596849</v>
      </c>
      <c r="N225">
        <f>main!N225*0.84</f>
        <v>62.1380847503859</v>
      </c>
      <c r="O225">
        <f>main!O225*0.84</f>
        <v>53.992992462615817</v>
      </c>
      <c r="P225">
        <f>main!P225*0.84</f>
        <v>56.945443927068048</v>
      </c>
      <c r="Q225">
        <f>main!Q225*0.84</f>
        <v>61.251230810402411</v>
      </c>
    </row>
    <row r="226" spans="1:17" x14ac:dyDescent="0.25">
      <c r="A226" s="4" t="str">
        <f>main!A226</f>
        <v>Красноярский край</v>
      </c>
      <c r="B226" s="4" t="str">
        <f>main!B226</f>
        <v>Сибирский ФО</v>
      </c>
      <c r="C226" s="4" t="str">
        <f>main!C226</f>
        <v>Ребра свиные (ленточные с корейки)</v>
      </c>
      <c r="D226" s="4" t="str">
        <f>main!D226</f>
        <v>Опт</v>
      </c>
      <c r="E226" s="4" t="str">
        <f>main!E226</f>
        <v>Продукция обвалки</v>
      </c>
      <c r="F226">
        <f>main!F226*0.84</f>
        <v>216.97274784182449</v>
      </c>
      <c r="G226">
        <f>main!G226*0.84</f>
        <v>220.91307211839884</v>
      </c>
      <c r="H226">
        <f>main!H226*0.84</f>
        <v>212.18003556813039</v>
      </c>
      <c r="I226">
        <f>main!I226*0.84</f>
        <v>197.24288885914339</v>
      </c>
      <c r="J226">
        <f>main!J226*0.84</f>
        <v>179.24858344473651</v>
      </c>
      <c r="K226">
        <f>main!K226*0.84</f>
        <v>181.67522517368471</v>
      </c>
      <c r="L226">
        <f>main!L226*0.84</f>
        <v>192.69904699334754</v>
      </c>
      <c r="M226">
        <f>main!M226*0.84</f>
        <v>185.09873267872186</v>
      </c>
      <c r="N226">
        <f>main!N226*0.84</f>
        <v>185.42656798796847</v>
      </c>
      <c r="O226">
        <f>main!O226*0.84</f>
        <v>174.99798866421199</v>
      </c>
      <c r="P226">
        <f>main!P226*0.84</f>
        <v>175.15653861882654</v>
      </c>
      <c r="Q226">
        <f>main!Q226*0.84</f>
        <v>168.63387367005069</v>
      </c>
    </row>
    <row r="227" spans="1:17" x14ac:dyDescent="0.25">
      <c r="A227" s="4" t="str">
        <f>main!A227</f>
        <v>Кемеровская область-Кузбасс</v>
      </c>
      <c r="B227" s="4" t="str">
        <f>main!B227</f>
        <v>Сибирский ФО</v>
      </c>
      <c r="C227" s="4" t="str">
        <f>main!C227</f>
        <v>Щековина свиная</v>
      </c>
      <c r="D227" s="4" t="str">
        <f>main!D227</f>
        <v>Опт</v>
      </c>
      <c r="E227" s="4" t="str">
        <f>main!E227</f>
        <v>Продукция обвалки</v>
      </c>
      <c r="F227">
        <f>main!F227*0.84</f>
        <v>59.918385889836969</v>
      </c>
      <c r="G227">
        <f>main!G227*0.84</f>
        <v>63.621060893106396</v>
      </c>
      <c r="H227">
        <f>main!H227*0.84</f>
        <v>61.68244910165712</v>
      </c>
      <c r="I227">
        <f>main!I227*0.84</f>
        <v>51.486852562840348</v>
      </c>
      <c r="J227">
        <f>main!J227*0.84</f>
        <v>48.931831709852702</v>
      </c>
      <c r="K227">
        <f>main!K227*0.84</f>
        <v>37.377144519815872</v>
      </c>
      <c r="L227">
        <f>main!L227*0.84</f>
        <v>43.552656846079849</v>
      </c>
      <c r="M227">
        <f>main!M227*0.84</f>
        <v>44.6341755157679</v>
      </c>
      <c r="N227">
        <f>main!N227*0.84</f>
        <v>42.230049650296166</v>
      </c>
      <c r="O227">
        <f>main!O227*0.84</f>
        <v>36.694512900160994</v>
      </c>
      <c r="P227">
        <f>main!P227*0.84</f>
        <v>38.701046774430957</v>
      </c>
      <c r="Q227">
        <f>main!Q227*0.84</f>
        <v>41.627329336844099</v>
      </c>
    </row>
    <row r="228" spans="1:17" x14ac:dyDescent="0.25">
      <c r="A228" s="4" t="str">
        <f>main!A228</f>
        <v>Иркутская область</v>
      </c>
      <c r="B228" s="4" t="str">
        <f>main!B228</f>
        <v>Сибирский ФО</v>
      </c>
      <c r="C228" s="4" t="str">
        <f>main!C228</f>
        <v>Ноги свиные</v>
      </c>
      <c r="D228" s="4" t="str">
        <f>main!D228</f>
        <v>Опт</v>
      </c>
      <c r="E228" s="4" t="str">
        <f>main!E228</f>
        <v>Продукция обвалки</v>
      </c>
      <c r="F228">
        <f>main!F228*0.84</f>
        <v>10.376709755740649</v>
      </c>
      <c r="G228">
        <f>main!G228*0.84</f>
        <v>13.261484500566221</v>
      </c>
      <c r="H228">
        <f>main!H228*0.84</f>
        <v>15.414716309060955</v>
      </c>
      <c r="I228">
        <f>main!I228*0.84</f>
        <v>17.836593316475639</v>
      </c>
      <c r="J228">
        <f>main!J228*0.84</f>
        <v>15.591332039850133</v>
      </c>
      <c r="K228">
        <f>main!K228*0.84</f>
        <v>11.835016820936543</v>
      </c>
      <c r="L228">
        <f>main!L228*0.84</f>
        <v>9.705537356534677</v>
      </c>
      <c r="M228">
        <f>main!M228*0.84</f>
        <v>7.5132925785216109</v>
      </c>
      <c r="N228">
        <f>main!N228*0.84</f>
        <v>6.3357809049710232</v>
      </c>
      <c r="O228">
        <f>main!O228*0.84</f>
        <v>5.3043504037201474</v>
      </c>
      <c r="P228">
        <f>main!P228*0.84</f>
        <v>5.7177723334406982</v>
      </c>
      <c r="Q228">
        <f>main!Q228*0.84</f>
        <v>6.6998508789409081</v>
      </c>
    </row>
    <row r="229" spans="1:17" x14ac:dyDescent="0.25">
      <c r="A229" s="4" t="str">
        <f>main!A229</f>
        <v>Иркутская область</v>
      </c>
      <c r="B229" s="4" t="str">
        <f>main!B229</f>
        <v>Сибирский ФО</v>
      </c>
      <c r="C229" s="4" t="str">
        <f>main!C229</f>
        <v>Позвонки свиные</v>
      </c>
      <c r="D229" s="4" t="str">
        <f>main!D229</f>
        <v>Опт</v>
      </c>
      <c r="E229" s="4" t="str">
        <f>main!E229</f>
        <v>Продукция обвалки</v>
      </c>
      <c r="F229">
        <f>main!F229*0.84</f>
        <v>41.948420404493703</v>
      </c>
      <c r="G229">
        <f>main!G229*0.84</f>
        <v>49.584785000861309</v>
      </c>
      <c r="H229">
        <f>main!H229*0.84</f>
        <v>50.905605840936396</v>
      </c>
      <c r="I229">
        <f>main!I229*0.84</f>
        <v>46.610559815888614</v>
      </c>
      <c r="J229">
        <f>main!J229*0.84</f>
        <v>46.731946024230737</v>
      </c>
      <c r="K229">
        <f>main!K229*0.84</f>
        <v>46.997887376597724</v>
      </c>
      <c r="L229">
        <f>main!L229*0.84</f>
        <v>48.732198765682121</v>
      </c>
      <c r="M229">
        <f>main!M229*0.84</f>
        <v>44.356351666937712</v>
      </c>
      <c r="N229">
        <f>main!N229*0.84</f>
        <v>43.143005293122975</v>
      </c>
      <c r="O229">
        <f>main!O229*0.84</f>
        <v>39.938200742037509</v>
      </c>
      <c r="P229">
        <f>main!P229*0.84</f>
        <v>41.506234684607598</v>
      </c>
      <c r="Q229">
        <f>main!Q229*0.84</f>
        <v>35.434711278925398</v>
      </c>
    </row>
    <row r="230" spans="1:17" x14ac:dyDescent="0.25">
      <c r="A230" s="4" t="str">
        <f>main!A230</f>
        <v>Иркутская область</v>
      </c>
      <c r="B230" s="4" t="str">
        <f>main!B230</f>
        <v>Сибирский ФО</v>
      </c>
      <c r="C230" s="4" t="str">
        <f>main!C230</f>
        <v>Суповой набор свиной</v>
      </c>
      <c r="D230" s="4" t="str">
        <f>main!D230</f>
        <v>Опт</v>
      </c>
      <c r="E230" s="4" t="str">
        <f>main!E230</f>
        <v>Продукция обвалки</v>
      </c>
      <c r="F230">
        <f>main!F230*0.84</f>
        <v>6.7541141630131598</v>
      </c>
      <c r="G230">
        <f>main!G230*0.84</f>
        <v>7.0091842991880755</v>
      </c>
      <c r="H230">
        <f>main!H230*0.84</f>
        <v>6.961628372906965</v>
      </c>
      <c r="I230">
        <f>main!I230*0.84</f>
        <v>7.7356697081251946</v>
      </c>
      <c r="J230">
        <f>main!J230*0.84</f>
        <v>6.7328446051548516</v>
      </c>
      <c r="K230">
        <f>main!K230*0.84</f>
        <v>6.8978540437237514</v>
      </c>
      <c r="L230">
        <f>main!L230*0.84</f>
        <v>6.9173336392372358</v>
      </c>
      <c r="M230">
        <f>main!M230*0.84</f>
        <v>5.8167396543637109</v>
      </c>
      <c r="N230">
        <f>main!N230*0.84</f>
        <v>6.0347891187737162</v>
      </c>
      <c r="O230">
        <f>main!O230*0.84</f>
        <v>5.3187449835499274</v>
      </c>
      <c r="P230">
        <f>main!P230*0.84</f>
        <v>4.8773851015978105</v>
      </c>
      <c r="Q230">
        <f>main!Q230*0.84</f>
        <v>4.4585673532190269</v>
      </c>
    </row>
    <row r="231" spans="1:17" x14ac:dyDescent="0.25">
      <c r="A231" s="4" t="str">
        <f>main!A231</f>
        <v>Алтайский край</v>
      </c>
      <c r="B231" s="4" t="str">
        <f>main!B231</f>
        <v>Сибирский ФО</v>
      </c>
      <c r="C231" s="4" t="str">
        <f>main!C231</f>
        <v>Карбонад свиной</v>
      </c>
      <c r="D231" s="4" t="str">
        <f>main!D231</f>
        <v>Опт</v>
      </c>
      <c r="E231" s="4" t="str">
        <f>main!E231</f>
        <v>Продукция обвалки</v>
      </c>
      <c r="F231">
        <f>main!F231*0.84</f>
        <v>261.19734179787207</v>
      </c>
      <c r="G231">
        <f>main!G231*0.84</f>
        <v>257.6950535727733</v>
      </c>
      <c r="H231">
        <f>main!H231*0.84</f>
        <v>240.29012946520677</v>
      </c>
      <c r="I231">
        <f>main!I231*0.84</f>
        <v>229.77540045937772</v>
      </c>
      <c r="J231">
        <f>main!J231*0.84</f>
        <v>219.87989257874491</v>
      </c>
      <c r="K231">
        <f>main!K231*0.84</f>
        <v>207.97157404265047</v>
      </c>
      <c r="L231">
        <f>main!L231*0.84</f>
        <v>202.06217918639763</v>
      </c>
      <c r="M231">
        <f>main!M231*0.84</f>
        <v>192.81464596002814</v>
      </c>
      <c r="N231">
        <f>main!N231*0.84</f>
        <v>188.89490012831652</v>
      </c>
      <c r="O231">
        <f>main!O231*0.84</f>
        <v>175.18798759479444</v>
      </c>
      <c r="P231">
        <f>main!P231*0.84</f>
        <v>175.68694021910454</v>
      </c>
      <c r="Q231">
        <f>main!Q231*0.84</f>
        <v>174.71020392766837</v>
      </c>
    </row>
    <row r="232" spans="1:17" x14ac:dyDescent="0.25">
      <c r="A232" s="4" t="str">
        <f>main!A232</f>
        <v>Амурская область</v>
      </c>
      <c r="B232" s="4" t="str">
        <f>main!B232</f>
        <v>Дальневосточный ФО</v>
      </c>
      <c r="C232" s="4" t="str">
        <f>main!C232</f>
        <v>Свинина жирная</v>
      </c>
      <c r="D232" s="4" t="str">
        <f>main!D232</f>
        <v>Опт</v>
      </c>
      <c r="E232" s="4" t="str">
        <f>main!E232</f>
        <v>Продукция обвалки</v>
      </c>
      <c r="F232">
        <f>main!F232*0.84</f>
        <v>97.789654178544396</v>
      </c>
      <c r="G232">
        <f>main!G232*0.84</f>
        <v>109.24236622610398</v>
      </c>
      <c r="H232">
        <f>main!H232*0.84</f>
        <v>107.39901992611516</v>
      </c>
      <c r="I232">
        <f>main!I232*0.84</f>
        <v>96.419871625029202</v>
      </c>
      <c r="J232">
        <f>main!J232*0.84</f>
        <v>76.911442691205551</v>
      </c>
      <c r="K232">
        <f>main!K232*0.84</f>
        <v>66.379399503720293</v>
      </c>
      <c r="L232">
        <f>main!L232*0.84</f>
        <v>64.737954218584463</v>
      </c>
      <c r="M232">
        <f>main!M232*0.84</f>
        <v>57.59877972379762</v>
      </c>
      <c r="N232">
        <f>main!N232*0.84</f>
        <v>52.728151182883749</v>
      </c>
      <c r="O232">
        <f>main!O232*0.84</f>
        <v>52.12539790779681</v>
      </c>
      <c r="P232">
        <f>main!P232*0.84</f>
        <v>57.884639058114054</v>
      </c>
      <c r="Q232">
        <f>main!Q232*0.84</f>
        <v>63.933516480917447</v>
      </c>
    </row>
    <row r="233" spans="1:17" x14ac:dyDescent="0.25">
      <c r="A233" s="4" t="str">
        <f>main!A233</f>
        <v>Республика Хакасия</v>
      </c>
      <c r="B233" s="4" t="str">
        <f>main!B233</f>
        <v>Сибирский ФО</v>
      </c>
      <c r="C233" s="4" t="str">
        <f>main!C233</f>
        <v>Грудинка свиная</v>
      </c>
      <c r="D233" s="4" t="str">
        <f>main!D233</f>
        <v>Опт</v>
      </c>
      <c r="E233" s="4" t="str">
        <f>main!E233</f>
        <v>Продукция обвалки</v>
      </c>
      <c r="F233">
        <f>main!F233*0.84</f>
        <v>177.72258110929624</v>
      </c>
      <c r="G233">
        <f>main!G233*0.84</f>
        <v>189.56202598742635</v>
      </c>
      <c r="H233">
        <f>main!H233*0.84</f>
        <v>184.29044852411599</v>
      </c>
      <c r="I233">
        <f>main!I233*0.84</f>
        <v>165.67629570992375</v>
      </c>
      <c r="J233">
        <f>main!J233*0.84</f>
        <v>150.30753187087043</v>
      </c>
      <c r="K233">
        <f>main!K233*0.84</f>
        <v>138.92893699719832</v>
      </c>
      <c r="L233">
        <f>main!L233*0.84</f>
        <v>137.95061258144068</v>
      </c>
      <c r="M233">
        <f>main!M233*0.84</f>
        <v>130.78244246005656</v>
      </c>
      <c r="N233">
        <f>main!N233*0.84</f>
        <v>122.62019545941818</v>
      </c>
      <c r="O233">
        <f>main!O233*0.84</f>
        <v>118.49377583657005</v>
      </c>
      <c r="P233">
        <f>main!P233*0.84</f>
        <v>119.8399940655576</v>
      </c>
      <c r="Q233">
        <f>main!Q233*0.84</f>
        <v>120.28479769128511</v>
      </c>
    </row>
    <row r="234" spans="1:17" x14ac:dyDescent="0.25">
      <c r="A234" s="4" t="str">
        <f>main!A234</f>
        <v>Республика Хакасия</v>
      </c>
      <c r="B234" s="4" t="str">
        <f>main!B234</f>
        <v>Сибирский ФО</v>
      </c>
      <c r="C234" s="4" t="str">
        <f>main!C234</f>
        <v>Лопатка свиная</v>
      </c>
      <c r="D234" s="4" t="str">
        <f>main!D234</f>
        <v>Опт</v>
      </c>
      <c r="E234" s="4" t="str">
        <f>main!E234</f>
        <v>Продукция обвалки</v>
      </c>
      <c r="F234">
        <f>main!F234*0.84</f>
        <v>171.42402794467827</v>
      </c>
      <c r="G234">
        <f>main!G234*0.84</f>
        <v>172.24719713180187</v>
      </c>
      <c r="H234">
        <f>main!H234*0.84</f>
        <v>157.16666903132787</v>
      </c>
      <c r="I234">
        <f>main!I234*0.84</f>
        <v>148.33533489340428</v>
      </c>
      <c r="J234">
        <f>main!J234*0.84</f>
        <v>139.50831441807597</v>
      </c>
      <c r="K234">
        <f>main!K234*0.84</f>
        <v>136.05804447067905</v>
      </c>
      <c r="L234">
        <f>main!L234*0.84</f>
        <v>130.76574841553614</v>
      </c>
      <c r="M234">
        <f>main!M234*0.84</f>
        <v>130.75521554065381</v>
      </c>
      <c r="N234">
        <f>main!N234*0.84</f>
        <v>127.98978488196184</v>
      </c>
      <c r="O234">
        <f>main!O234*0.84</f>
        <v>119.32622863869392</v>
      </c>
      <c r="P234">
        <f>main!P234*0.84</f>
        <v>119.85871311819268</v>
      </c>
      <c r="Q234">
        <f>main!Q234*0.84</f>
        <v>115.20179813081593</v>
      </c>
    </row>
    <row r="235" spans="1:17" x14ac:dyDescent="0.25">
      <c r="A235" s="4" t="str">
        <f>main!A235</f>
        <v>Алтайский край</v>
      </c>
      <c r="B235" s="4" t="str">
        <f>main!B235</f>
        <v>Сибирский ФО</v>
      </c>
      <c r="C235" s="4" t="str">
        <f>main!C235</f>
        <v>Вырезка свиная</v>
      </c>
      <c r="D235" s="4" t="str">
        <f>main!D235</f>
        <v>Опт</v>
      </c>
      <c r="E235" s="4" t="str">
        <f>main!E235</f>
        <v>Продукция обвалки</v>
      </c>
      <c r="F235">
        <f>main!F235*0.84</f>
        <v>320.384514087181</v>
      </c>
      <c r="G235">
        <f>main!G235*0.84</f>
        <v>310.03765842831683</v>
      </c>
      <c r="H235">
        <f>main!H235*0.84</f>
        <v>280.99282900816314</v>
      </c>
      <c r="I235">
        <f>main!I235*0.84</f>
        <v>273.12196908444213</v>
      </c>
      <c r="J235">
        <f>main!J235*0.84</f>
        <v>257.29379797666843</v>
      </c>
      <c r="K235">
        <f>main!K235*0.84</f>
        <v>253.48724774131438</v>
      </c>
      <c r="L235">
        <f>main!L235*0.84</f>
        <v>249.28625802268749</v>
      </c>
      <c r="M235">
        <f>main!M235*0.84</f>
        <v>241.41424642623741</v>
      </c>
      <c r="N235">
        <f>main!N235*0.84</f>
        <v>234.59763854956634</v>
      </c>
      <c r="O235">
        <f>main!O235*0.84</f>
        <v>223.42137306229537</v>
      </c>
      <c r="P235">
        <f>main!P235*0.84</f>
        <v>220.42753997446923</v>
      </c>
      <c r="Q235">
        <f>main!Q235*0.84</f>
        <v>213.10403855415743</v>
      </c>
    </row>
    <row r="236" spans="1:17" x14ac:dyDescent="0.25">
      <c r="A236" s="4" t="str">
        <f>main!A236</f>
        <v>Алтайский край</v>
      </c>
      <c r="B236" s="4" t="str">
        <f>main!B236</f>
        <v>Сибирский ФО</v>
      </c>
      <c r="C236" s="4" t="str">
        <f>main!C236</f>
        <v>Шейка свиная</v>
      </c>
      <c r="D236" s="4" t="str">
        <f>main!D236</f>
        <v>Опт</v>
      </c>
      <c r="E236" s="4" t="str">
        <f>main!E236</f>
        <v>Продукция обвалки</v>
      </c>
      <c r="F236">
        <f>main!F236*0.84</f>
        <v>344.55132736662478</v>
      </c>
      <c r="G236">
        <f>main!G236*0.84</f>
        <v>301.65680075491389</v>
      </c>
      <c r="H236">
        <f>main!H236*0.84</f>
        <v>260.96206285365952</v>
      </c>
      <c r="I236">
        <f>main!I236*0.84</f>
        <v>253.92530352355789</v>
      </c>
      <c r="J236">
        <f>main!J236*0.84</f>
        <v>264.01937263194839</v>
      </c>
      <c r="K236">
        <f>main!K236*0.84</f>
        <v>262.04352530687191</v>
      </c>
      <c r="L236">
        <f>main!L236*0.84</f>
        <v>273.73281176027098</v>
      </c>
      <c r="M236">
        <f>main!M236*0.84</f>
        <v>281.6179950348025</v>
      </c>
      <c r="N236">
        <f>main!N236*0.84</f>
        <v>282.73293322739892</v>
      </c>
      <c r="O236">
        <f>main!O236*0.84</f>
        <v>268.24990616045164</v>
      </c>
      <c r="P236">
        <f>main!P236*0.84</f>
        <v>265.18779850194881</v>
      </c>
      <c r="Q236">
        <f>main!Q236*0.84</f>
        <v>252.32384020559641</v>
      </c>
    </row>
    <row r="237" spans="1:17" x14ac:dyDescent="0.25">
      <c r="A237" s="4" t="str">
        <f>main!A237</f>
        <v>Красноярский край</v>
      </c>
      <c r="B237" s="4" t="str">
        <f>main!B237</f>
        <v>Сибирский ФО</v>
      </c>
      <c r="C237" s="4" t="str">
        <f>main!C237</f>
        <v>Свинина жирная</v>
      </c>
      <c r="D237" s="4" t="str">
        <f>main!D237</f>
        <v>Опт</v>
      </c>
      <c r="E237" s="4" t="str">
        <f>main!E237</f>
        <v>Продукция обвалки</v>
      </c>
      <c r="F237">
        <f>main!F237*0.84</f>
        <v>97.622076297449226</v>
      </c>
      <c r="G237">
        <f>main!G237*0.84</f>
        <v>109.05516233002956</v>
      </c>
      <c r="H237">
        <f>main!H237*0.84</f>
        <v>107.21497489249577</v>
      </c>
      <c r="I237">
        <f>main!I237*0.84</f>
        <v>96.254641080774576</v>
      </c>
      <c r="J237">
        <f>main!J237*0.84</f>
        <v>76.779642893911699</v>
      </c>
      <c r="K237">
        <f>main!K237*0.84</f>
        <v>66.265648011186187</v>
      </c>
      <c r="L237">
        <f>main!L237*0.84</f>
        <v>64.627015599509477</v>
      </c>
      <c r="M237">
        <f>main!M237*0.84</f>
        <v>57.500075197834597</v>
      </c>
      <c r="N237">
        <f>main!N237*0.84</f>
        <v>52.637793241407039</v>
      </c>
      <c r="O237">
        <f>main!O237*0.84</f>
        <v>52.036072878416071</v>
      </c>
      <c r="P237">
        <f>main!P237*0.84</f>
        <v>57.785444667431321</v>
      </c>
      <c r="Q237">
        <f>main!Q237*0.84</f>
        <v>63.823956391838152</v>
      </c>
    </row>
    <row r="238" spans="1:17" x14ac:dyDescent="0.25">
      <c r="A238" s="4" t="str">
        <f>main!A238</f>
        <v>Красноярский край</v>
      </c>
      <c r="B238" s="4" t="str">
        <f>main!B238</f>
        <v>Сибирский ФО</v>
      </c>
      <c r="C238" s="4" t="str">
        <f>main!C238</f>
        <v>Шпик боковой</v>
      </c>
      <c r="D238" s="4" t="str">
        <f>main!D238</f>
        <v>Опт</v>
      </c>
      <c r="E238" s="4" t="str">
        <f>main!E238</f>
        <v>Продукция обвалки</v>
      </c>
      <c r="F238">
        <f>main!F238*0.84</f>
        <v>86.971673620476636</v>
      </c>
      <c r="G238">
        <f>main!G238*0.84</f>
        <v>94.015976771803651</v>
      </c>
      <c r="H238">
        <f>main!H238*0.84</f>
        <v>91.946241204937365</v>
      </c>
      <c r="I238">
        <f>main!I238*0.84</f>
        <v>78.543452905427287</v>
      </c>
      <c r="J238">
        <f>main!J238*0.84</f>
        <v>64.105251378603057</v>
      </c>
      <c r="K238">
        <f>main!K238*0.84</f>
        <v>56.574817037126159</v>
      </c>
      <c r="L238">
        <f>main!L238*0.84</f>
        <v>51.569107826724832</v>
      </c>
      <c r="M238">
        <f>main!M238*0.84</f>
        <v>47.459312988450037</v>
      </c>
      <c r="N238">
        <f>main!N238*0.84</f>
        <v>42.565644129471934</v>
      </c>
      <c r="O238">
        <f>main!O238*0.84</f>
        <v>41.403964007367918</v>
      </c>
      <c r="P238">
        <f>main!P238*0.84</f>
        <v>48.863845041121365</v>
      </c>
      <c r="Q238">
        <f>main!Q238*0.84</f>
        <v>59.119997680679546</v>
      </c>
    </row>
    <row r="239" spans="1:17" x14ac:dyDescent="0.25">
      <c r="A239" s="4" t="str">
        <f>main!A239</f>
        <v>Томская область</v>
      </c>
      <c r="B239" s="4" t="str">
        <f>main!B239</f>
        <v>Сибирский ФО</v>
      </c>
      <c r="C239" s="4" t="str">
        <f>main!C239</f>
        <v>Ребра свиные (ленточные с корейки)</v>
      </c>
      <c r="D239" s="4" t="str">
        <f>main!D239</f>
        <v>Опт</v>
      </c>
      <c r="E239" s="4" t="str">
        <f>main!E239</f>
        <v>Продукция обвалки</v>
      </c>
      <c r="F239">
        <f>main!F239*0.84</f>
        <v>197.65867172240212</v>
      </c>
      <c r="G239">
        <f>main!G239*0.84</f>
        <v>201.24824354840399</v>
      </c>
      <c r="H239">
        <f>main!H239*0.84</f>
        <v>193.29258818707893</v>
      </c>
      <c r="I239">
        <f>main!I239*0.84</f>
        <v>179.68508859467207</v>
      </c>
      <c r="J239">
        <f>main!J239*0.84</f>
        <v>163.292566758834</v>
      </c>
      <c r="K239">
        <f>main!K239*0.84</f>
        <v>165.50319821214319</v>
      </c>
      <c r="L239">
        <f>main!L239*0.84</f>
        <v>175.54572198461011</v>
      </c>
      <c r="M239">
        <f>main!M239*0.84</f>
        <v>168.62195829979544</v>
      </c>
      <c r="N239">
        <f>main!N239*0.84</f>
        <v>168.92061097582931</v>
      </c>
      <c r="O239">
        <f>main!O239*0.84</f>
        <v>159.42034351095799</v>
      </c>
      <c r="P239">
        <f>main!P239*0.84</f>
        <v>159.56477996089228</v>
      </c>
      <c r="Q239">
        <f>main!Q239*0.84</f>
        <v>153.6227374569867</v>
      </c>
    </row>
    <row r="240" spans="1:17" x14ac:dyDescent="0.25">
      <c r="A240" s="4" t="str">
        <f>main!A240</f>
        <v>Новосибирская область</v>
      </c>
      <c r="B240" s="4" t="str">
        <f>main!B240</f>
        <v>Сибирский ФО</v>
      </c>
      <c r="C240" s="4" t="str">
        <f>main!C240</f>
        <v>Щековина свиная</v>
      </c>
      <c r="D240" s="4" t="str">
        <f>main!D240</f>
        <v>Опт</v>
      </c>
      <c r="E240" s="4" t="str">
        <f>main!E240</f>
        <v>Продукция обвалки</v>
      </c>
      <c r="F240">
        <f>main!F240*0.84</f>
        <v>78.307710442766179</v>
      </c>
      <c r="G240">
        <f>main!G240*0.84</f>
        <v>83.146759387655578</v>
      </c>
      <c r="H240">
        <f>main!H240*0.84</f>
        <v>80.613175604126269</v>
      </c>
      <c r="I240">
        <f>main!I240*0.84</f>
        <v>67.28848720179144</v>
      </c>
      <c r="J240">
        <f>main!J240*0.84</f>
        <v>63.949314589584581</v>
      </c>
      <c r="K240">
        <f>main!K240*0.84</f>
        <v>48.848422179069658</v>
      </c>
      <c r="L240">
        <f>main!L240*0.84</f>
        <v>56.919237570691159</v>
      </c>
      <c r="M240">
        <f>main!M240*0.84</f>
        <v>58.332681033271861</v>
      </c>
      <c r="N240">
        <f>main!N240*0.84</f>
        <v>55.190714016879703</v>
      </c>
      <c r="O240">
        <f>main!O240*0.84</f>
        <v>47.956286678135257</v>
      </c>
      <c r="P240">
        <f>main!P240*0.84</f>
        <v>50.578638253306536</v>
      </c>
      <c r="Q240">
        <f>main!Q240*0.84</f>
        <v>54.403015098044463</v>
      </c>
    </row>
    <row r="241" spans="1:17" x14ac:dyDescent="0.25">
      <c r="A241" s="4" t="str">
        <f>main!A241</f>
        <v>Новосибирская область</v>
      </c>
      <c r="B241" s="4" t="str">
        <f>main!B241</f>
        <v>Сибирский ФО</v>
      </c>
      <c r="C241" s="4" t="str">
        <f>main!C241</f>
        <v>Свинина полужирная</v>
      </c>
      <c r="D241" s="4" t="str">
        <f>main!D241</f>
        <v>Опт</v>
      </c>
      <c r="E241" s="4" t="str">
        <f>main!E241</f>
        <v>Продукция обвалки</v>
      </c>
      <c r="F241">
        <f>main!F241*0.84</f>
        <v>177.33432652262172</v>
      </c>
      <c r="G241">
        <f>main!G241*0.84</f>
        <v>174.08523826306617</v>
      </c>
      <c r="H241">
        <f>main!H241*0.84</f>
        <v>155.42727471028763</v>
      </c>
      <c r="I241">
        <f>main!I241*0.84</f>
        <v>143.84556483830488</v>
      </c>
      <c r="J241">
        <f>main!J241*0.84</f>
        <v>130.19326032443195</v>
      </c>
      <c r="K241">
        <f>main!K241*0.84</f>
        <v>124.5728410554415</v>
      </c>
      <c r="L241">
        <f>main!L241*0.84</f>
        <v>120.17840288683527</v>
      </c>
      <c r="M241">
        <f>main!M241*0.84</f>
        <v>117.34335785880991</v>
      </c>
      <c r="N241">
        <f>main!N241*0.84</f>
        <v>116.3283885556789</v>
      </c>
      <c r="O241">
        <f>main!O241*0.84</f>
        <v>109.53680695384648</v>
      </c>
      <c r="P241">
        <f>main!P241*0.84</f>
        <v>114.9427366215124</v>
      </c>
      <c r="Q241">
        <f>main!Q241*0.84</f>
        <v>114.59868418681455</v>
      </c>
    </row>
    <row r="242" spans="1:17" x14ac:dyDescent="0.25">
      <c r="A242" s="4" t="str">
        <f>main!A242</f>
        <v>Кемеровская область-Кузбасс</v>
      </c>
      <c r="B242" s="4" t="str">
        <f>main!B242</f>
        <v>Сибирский ФО</v>
      </c>
      <c r="C242" s="4" t="str">
        <f>main!C242</f>
        <v>Окорок свиной</v>
      </c>
      <c r="D242" s="4" t="str">
        <f>main!D242</f>
        <v>Опт</v>
      </c>
      <c r="E242" s="4" t="str">
        <f>main!E242</f>
        <v>Продукция обвалки</v>
      </c>
      <c r="F242">
        <f>main!F242*0.84</f>
        <v>202.0378108052889</v>
      </c>
      <c r="G242">
        <f>main!G242*0.84</f>
        <v>200.02514846849954</v>
      </c>
      <c r="H242">
        <f>main!H242*0.84</f>
        <v>186.54302845782095</v>
      </c>
      <c r="I242">
        <f>main!I242*0.84</f>
        <v>177.02273591703786</v>
      </c>
      <c r="J242">
        <f>main!J242*0.84</f>
        <v>166.32344922911639</v>
      </c>
      <c r="K242">
        <f>main!K242*0.84</f>
        <v>158.11653704034057</v>
      </c>
      <c r="L242">
        <f>main!L242*0.84</f>
        <v>157.4197097069339</v>
      </c>
      <c r="M242">
        <f>main!M242*0.84</f>
        <v>153.76312741490278</v>
      </c>
      <c r="N242">
        <f>main!N242*0.84</f>
        <v>150.41424625779558</v>
      </c>
      <c r="O242">
        <f>main!O242*0.84</f>
        <v>136.68218194231974</v>
      </c>
      <c r="P242">
        <f>main!P242*0.84</f>
        <v>138.03490852799402</v>
      </c>
      <c r="Q242">
        <f>main!Q242*0.84</f>
        <v>134.10084797624904</v>
      </c>
    </row>
    <row r="243" spans="1:17" x14ac:dyDescent="0.25">
      <c r="A243" s="4" t="str">
        <f>main!A243</f>
        <v>Кемеровская область-Кузбасс</v>
      </c>
      <c r="B243" s="4" t="str">
        <f>main!B243</f>
        <v>Сибирский ФО</v>
      </c>
      <c r="C243" s="4" t="str">
        <f>main!C243</f>
        <v>Карбонад свиной</v>
      </c>
      <c r="D243" s="4" t="str">
        <f>main!D243</f>
        <v>Опт</v>
      </c>
      <c r="E243" s="4" t="str">
        <f>main!E243</f>
        <v>Продукция обвалки</v>
      </c>
      <c r="F243">
        <f>main!F243*0.84</f>
        <v>258.3131974258597</v>
      </c>
      <c r="G243">
        <f>main!G243*0.84</f>
        <v>254.84958151191097</v>
      </c>
      <c r="H243">
        <f>main!H243*0.84</f>
        <v>237.63684279782748</v>
      </c>
      <c r="I243">
        <f>main!I243*0.84</f>
        <v>227.23821756348653</v>
      </c>
      <c r="J243">
        <f>main!J243*0.84</f>
        <v>217.45197600679745</v>
      </c>
      <c r="K243">
        <f>main!K243*0.84</f>
        <v>205.67514927551846</v>
      </c>
      <c r="L243">
        <f>main!L243*0.84</f>
        <v>199.83100603246868</v>
      </c>
      <c r="M243">
        <f>main!M243*0.84</f>
        <v>190.68558418566474</v>
      </c>
      <c r="N243">
        <f>main!N243*0.84</f>
        <v>186.80912023730778</v>
      </c>
      <c r="O243">
        <f>main!O243*0.84</f>
        <v>173.25355960640888</v>
      </c>
      <c r="P243">
        <f>main!P243*0.84</f>
        <v>173.74700278949194</v>
      </c>
      <c r="Q243">
        <f>main!Q243*0.84</f>
        <v>172.78105163261532</v>
      </c>
    </row>
    <row r="244" spans="1:17" x14ac:dyDescent="0.25">
      <c r="A244" s="4" t="str">
        <f>main!A244</f>
        <v>Московская область</v>
      </c>
      <c r="B244" s="4" t="str">
        <f>main!B244</f>
        <v>Центральный ФО</v>
      </c>
      <c r="C244" s="4" t="str">
        <f>main!C244</f>
        <v>Шкурка свиная</v>
      </c>
      <c r="D244" s="4" t="str">
        <f>main!D244</f>
        <v>Опт</v>
      </c>
      <c r="E244" s="4" t="str">
        <f>main!E244</f>
        <v>Продукция обвалки</v>
      </c>
      <c r="F244">
        <f>main!F244*0.84</f>
        <v>23.68767850057591</v>
      </c>
      <c r="G244">
        <f>main!G244*0.84</f>
        <v>21.752505846514268</v>
      </c>
      <c r="H244">
        <f>main!H244*0.84</f>
        <v>18.181466503892707</v>
      </c>
      <c r="I244">
        <f>main!I244*0.84</f>
        <v>15.073136637102111</v>
      </c>
      <c r="J244">
        <f>main!J244*0.84</f>
        <v>12.529319692369127</v>
      </c>
      <c r="K244">
        <f>main!K244*0.84</f>
        <v>15.128921586906763</v>
      </c>
      <c r="L244">
        <f>main!L244*0.84</f>
        <v>15.613196767033296</v>
      </c>
      <c r="M244">
        <f>main!M244*0.84</f>
        <v>16.351213972611795</v>
      </c>
      <c r="N244">
        <f>main!N244*0.84</f>
        <v>19.784898962578527</v>
      </c>
      <c r="O244">
        <f>main!O244*0.84</f>
        <v>19.076018009056586</v>
      </c>
      <c r="P244">
        <f>main!P244*0.84</f>
        <v>23.336979186570694</v>
      </c>
      <c r="Q244">
        <f>main!Q244*0.84</f>
        <v>22.614726663902928</v>
      </c>
    </row>
    <row r="245" spans="1:17" x14ac:dyDescent="0.25">
      <c r="A245" s="4" t="str">
        <f>main!A245</f>
        <v>Республика Бурятия</v>
      </c>
      <c r="B245" s="4" t="str">
        <f>main!B245</f>
        <v>Дальневосточный ФО</v>
      </c>
      <c r="C245" s="4" t="str">
        <f>main!C245</f>
        <v>Свинина жирная</v>
      </c>
      <c r="D245" s="4" t="str">
        <f>main!D245</f>
        <v>Опт</v>
      </c>
      <c r="E245" s="4" t="str">
        <f>main!E245</f>
        <v>Продукция обвалки</v>
      </c>
      <c r="F245">
        <f>main!F245*0.84</f>
        <v>97.62207629744924</v>
      </c>
      <c r="G245">
        <f>main!G245*0.84</f>
        <v>109.05516233002957</v>
      </c>
      <c r="H245">
        <f>main!H245*0.84</f>
        <v>107.21497489249579</v>
      </c>
      <c r="I245">
        <f>main!I245*0.84</f>
        <v>96.25464108077459</v>
      </c>
      <c r="J245">
        <f>main!J245*0.84</f>
        <v>76.779642893911728</v>
      </c>
      <c r="K245">
        <f>main!K245*0.84</f>
        <v>66.265648011186201</v>
      </c>
      <c r="L245">
        <f>main!L245*0.84</f>
        <v>64.627015599509491</v>
      </c>
      <c r="M245">
        <f>main!M245*0.84</f>
        <v>57.500075197834597</v>
      </c>
      <c r="N245">
        <f>main!N245*0.84</f>
        <v>52.637793241407039</v>
      </c>
      <c r="O245">
        <f>main!O245*0.84</f>
        <v>52.036072878416071</v>
      </c>
      <c r="P245">
        <f>main!P245*0.84</f>
        <v>57.785444667431321</v>
      </c>
      <c r="Q245">
        <f>main!Q245*0.84</f>
        <v>63.823956391838152</v>
      </c>
    </row>
    <row r="246" spans="1:17" x14ac:dyDescent="0.25">
      <c r="A246" s="4" t="str">
        <f>main!A246</f>
        <v>Красноярский край</v>
      </c>
      <c r="B246" s="4" t="str">
        <f>main!B246</f>
        <v>Сибирский ФО</v>
      </c>
      <c r="C246" s="4" t="str">
        <f>main!C246</f>
        <v>Котлетное мясо</v>
      </c>
      <c r="D246" s="4" t="str">
        <f>main!D246</f>
        <v>Опт</v>
      </c>
      <c r="E246" s="4" t="str">
        <f>main!E246</f>
        <v>Продукция обвалки</v>
      </c>
      <c r="F246">
        <f>main!F246*0.84</f>
        <v>188.07268141303027</v>
      </c>
      <c r="G246">
        <f>main!G246*0.84</f>
        <v>178.88031996180143</v>
      </c>
      <c r="H246">
        <f>main!H246*0.84</f>
        <v>170.55947933868396</v>
      </c>
      <c r="I246">
        <f>main!I246*0.84</f>
        <v>154.97613332514175</v>
      </c>
      <c r="J246">
        <f>main!J246*0.84</f>
        <v>146.59103742887464</v>
      </c>
      <c r="K246">
        <f>main!K246*0.84</f>
        <v>135.29959203986462</v>
      </c>
      <c r="L246">
        <f>main!L246*0.84</f>
        <v>134.11774477232899</v>
      </c>
      <c r="M246">
        <f>main!M246*0.84</f>
        <v>132.66352533100402</v>
      </c>
      <c r="N246">
        <f>main!N246*0.84</f>
        <v>133.52078950005173</v>
      </c>
      <c r="O246">
        <f>main!O246*0.84</f>
        <v>124.60698617795488</v>
      </c>
      <c r="P246">
        <f>main!P246*0.84</f>
        <v>127.54958107489517</v>
      </c>
      <c r="Q246">
        <f>main!Q246*0.84</f>
        <v>134.09230584634994</v>
      </c>
    </row>
    <row r="247" spans="1:17" x14ac:dyDescent="0.25">
      <c r="A247" s="4" t="str">
        <f>main!A247</f>
        <v>Иркутская область</v>
      </c>
      <c r="B247" s="4" t="str">
        <f>main!B247</f>
        <v>Сибирский ФО</v>
      </c>
      <c r="C247" s="4" t="str">
        <f>main!C247</f>
        <v>Ребра свиные (ленточные с корейки)</v>
      </c>
      <c r="D247" s="4" t="str">
        <f>main!D247</f>
        <v>Опт</v>
      </c>
      <c r="E247" s="4" t="str">
        <f>main!E247</f>
        <v>Продукция обвалки</v>
      </c>
      <c r="F247">
        <f>main!F247*0.84</f>
        <v>216.97275340457929</v>
      </c>
      <c r="G247">
        <f>main!G247*0.84</f>
        <v>220.91307778217578</v>
      </c>
      <c r="H247">
        <f>main!H247*0.84</f>
        <v>212.18004100800945</v>
      </c>
      <c r="I247">
        <f>main!I247*0.84</f>
        <v>197.24289391606339</v>
      </c>
      <c r="J247">
        <f>main!J247*0.84</f>
        <v>179.24858804031788</v>
      </c>
      <c r="K247">
        <f>main!K247*0.84</f>
        <v>181.67522983148041</v>
      </c>
      <c r="L247">
        <f>main!L247*0.84</f>
        <v>192.69905193377241</v>
      </c>
      <c r="M247">
        <f>main!M247*0.84</f>
        <v>185.09873742428957</v>
      </c>
      <c r="N247">
        <f>main!N247*0.84</f>
        <v>185.42657274194121</v>
      </c>
      <c r="O247">
        <f>main!O247*0.84</f>
        <v>174.99799315081643</v>
      </c>
      <c r="P247">
        <f>main!P247*0.84</f>
        <v>175.15654310949591</v>
      </c>
      <c r="Q247">
        <f>main!Q247*0.84</f>
        <v>168.63387799349172</v>
      </c>
    </row>
    <row r="248" spans="1:17" x14ac:dyDescent="0.25">
      <c r="A248" s="4" t="str">
        <f>main!A248</f>
        <v>Самарская область</v>
      </c>
      <c r="B248" s="4" t="str">
        <f>main!B248</f>
        <v>Приволжский ФО</v>
      </c>
      <c r="C248" s="4" t="str">
        <f>main!C248</f>
        <v>Грудинка свиная</v>
      </c>
      <c r="D248" s="4" t="str">
        <f>main!D248</f>
        <v>Переработчик</v>
      </c>
      <c r="E248" s="4" t="str">
        <f>main!E248</f>
        <v>Продукция обвалки</v>
      </c>
      <c r="F248">
        <f>main!F248*0.84</f>
        <v>185.53609385285714</v>
      </c>
      <c r="G248">
        <f>main!G248*0.84</f>
        <v>197.89605589236621</v>
      </c>
      <c r="H248">
        <f>main!H248*0.84</f>
        <v>192.39271532145781</v>
      </c>
      <c r="I248">
        <f>main!I248*0.84</f>
        <v>172.96019761904219</v>
      </c>
      <c r="J248">
        <f>main!J248*0.84</f>
        <v>156.91575131263053</v>
      </c>
      <c r="K248">
        <f>main!K248*0.84</f>
        <v>145.03690039105319</v>
      </c>
      <c r="L248">
        <f>main!L248*0.84</f>
        <v>144.01556427558836</v>
      </c>
      <c r="M248">
        <f>main!M248*0.84</f>
        <v>136.53224799640114</v>
      </c>
      <c r="N248">
        <f>main!N248*0.84</f>
        <v>128.01115058656038</v>
      </c>
      <c r="O248">
        <f>main!O248*0.84</f>
        <v>123.70331433051255</v>
      </c>
      <c r="P248">
        <f>main!P248*0.84</f>
        <v>125.10871858539593</v>
      </c>
      <c r="Q248">
        <f>main!Q248*0.84</f>
        <v>125.57307785102195</v>
      </c>
    </row>
    <row r="249" spans="1:17" x14ac:dyDescent="0.25">
      <c r="A249" s="4" t="str">
        <f>main!A249</f>
        <v>Владимирская область</v>
      </c>
      <c r="B249" s="4" t="str">
        <f>main!B249</f>
        <v>Центральный ФО</v>
      </c>
      <c r="C249" s="4" t="str">
        <f>main!C249</f>
        <v>Шкурка свиная</v>
      </c>
      <c r="D249" s="4" t="str">
        <f>main!D249</f>
        <v>Переработчик</v>
      </c>
      <c r="E249" s="4" t="str">
        <f>main!E249</f>
        <v>Продукция обвалки</v>
      </c>
      <c r="F249">
        <f>main!F249*0.84</f>
        <v>24.827320298419306</v>
      </c>
      <c r="G249">
        <f>main!G249*0.84</f>
        <v>22.799044234390383</v>
      </c>
      <c r="H249">
        <f>main!H249*0.84</f>
        <v>19.056198030387463</v>
      </c>
      <c r="I249">
        <f>main!I249*0.84</f>
        <v>15.798322793940089</v>
      </c>
      <c r="J249">
        <f>main!J249*0.84</f>
        <v>13.132119853626763</v>
      </c>
      <c r="K249">
        <f>main!K249*0.84</f>
        <v>15.856791622643483</v>
      </c>
      <c r="L249">
        <f>main!L249*0.84</f>
        <v>16.364365845642322</v>
      </c>
      <c r="M249">
        <f>main!M249*0.84</f>
        <v>17.137889918429625</v>
      </c>
      <c r="N249">
        <f>main!N249*0.84</f>
        <v>20.736773491917251</v>
      </c>
      <c r="O249">
        <f>main!O249*0.84</f>
        <v>19.993787450203197</v>
      </c>
      <c r="P249">
        <f>main!P249*0.84</f>
        <v>24.459748432014926</v>
      </c>
      <c r="Q249">
        <f>main!Q249*0.84</f>
        <v>23.702747499391744</v>
      </c>
    </row>
    <row r="250" spans="1:17" x14ac:dyDescent="0.25">
      <c r="A250" s="4" t="str">
        <f>main!A250</f>
        <v>Владимирская область</v>
      </c>
      <c r="B250" s="4" t="str">
        <f>main!B250</f>
        <v>Центральный ФО</v>
      </c>
      <c r="C250" s="4" t="str">
        <f>main!C250</f>
        <v>Щековина свиная</v>
      </c>
      <c r="D250" s="4" t="str">
        <f>main!D250</f>
        <v>Переработчик</v>
      </c>
      <c r="E250" s="4" t="str">
        <f>main!E250</f>
        <v>Продукция обвалки</v>
      </c>
      <c r="F250">
        <f>main!F250*0.84</f>
        <v>50.39674446129159</v>
      </c>
      <c r="G250">
        <f>main!G250*0.84</f>
        <v>53.511026716926118</v>
      </c>
      <c r="H250">
        <f>main!H250*0.84</f>
        <v>51.880480072312864</v>
      </c>
      <c r="I250">
        <f>main!I250*0.84</f>
        <v>43.305067604729508</v>
      </c>
      <c r="J250">
        <f>main!J250*0.84</f>
        <v>41.156065572898576</v>
      </c>
      <c r="K250">
        <f>main!K250*0.84</f>
        <v>31.437535792789546</v>
      </c>
      <c r="L250">
        <f>main!L250*0.84</f>
        <v>36.631696349725885</v>
      </c>
      <c r="M250">
        <f>main!M250*0.84</f>
        <v>37.541350693996698</v>
      </c>
      <c r="N250">
        <f>main!N250*0.84</f>
        <v>35.51926490020179</v>
      </c>
      <c r="O250">
        <f>main!O250*0.84</f>
        <v>30.863381286021045</v>
      </c>
      <c r="P250">
        <f>main!P250*0.84</f>
        <v>32.55105650311431</v>
      </c>
      <c r="Q250">
        <f>main!Q250*0.84</f>
        <v>35.012322979661413</v>
      </c>
    </row>
    <row r="251" spans="1:17" x14ac:dyDescent="0.25">
      <c r="A251" s="4" t="str">
        <f>main!A251</f>
        <v>Кемеровская область-Кузбасс</v>
      </c>
      <c r="B251" s="4" t="str">
        <f>main!B251</f>
        <v>Сибирский ФО</v>
      </c>
      <c r="C251" s="4" t="str">
        <f>main!C251</f>
        <v>Вырезка свиная</v>
      </c>
      <c r="D251" s="4" t="str">
        <f>main!D251</f>
        <v>Переработчик</v>
      </c>
      <c r="E251" s="4" t="str">
        <f>main!E251</f>
        <v>Продукция обвалки</v>
      </c>
      <c r="F251">
        <f>main!F251*0.84</f>
        <v>307.1913331906137</v>
      </c>
      <c r="G251">
        <f>main!G251*0.84</f>
        <v>297.27055286440725</v>
      </c>
      <c r="H251">
        <f>main!H251*0.84</f>
        <v>269.4217665480902</v>
      </c>
      <c r="I251">
        <f>main!I251*0.84</f>
        <v>261.87502241092972</v>
      </c>
      <c r="J251">
        <f>main!J251*0.84</f>
        <v>246.69864287080287</v>
      </c>
      <c r="K251">
        <f>main!K251*0.84</f>
        <v>243.04884336352313</v>
      </c>
      <c r="L251">
        <f>main!L251*0.84</f>
        <v>239.02084707892774</v>
      </c>
      <c r="M251">
        <f>main!M251*0.84</f>
        <v>231.47299869401039</v>
      </c>
      <c r="N251">
        <f>main!N251*0.84</f>
        <v>224.93709333841502</v>
      </c>
      <c r="O251">
        <f>main!O251*0.84</f>
        <v>214.22105762455158</v>
      </c>
      <c r="P251">
        <f>main!P251*0.84</f>
        <v>211.35050821544615</v>
      </c>
      <c r="Q251">
        <f>main!Q251*0.84</f>
        <v>204.32858279143281</v>
      </c>
    </row>
    <row r="252" spans="1:17" x14ac:dyDescent="0.25">
      <c r="A252" s="4" t="str">
        <f>main!A252</f>
        <v>Кемеровская область-Кузбасс</v>
      </c>
      <c r="B252" s="4" t="str">
        <f>main!B252</f>
        <v>Сибирский ФО</v>
      </c>
      <c r="C252" s="4" t="str">
        <f>main!C252</f>
        <v>Шпик боковой</v>
      </c>
      <c r="D252" s="4" t="str">
        <f>main!D252</f>
        <v>Переработчик</v>
      </c>
      <c r="E252" s="4" t="str">
        <f>main!E252</f>
        <v>Продукция обвалки</v>
      </c>
      <c r="F252">
        <f>main!F252*0.84</f>
        <v>97.193800858272624</v>
      </c>
      <c r="G252">
        <f>main!G252*0.84</f>
        <v>105.06604901878386</v>
      </c>
      <c r="H252">
        <f>main!H252*0.84</f>
        <v>102.75304918629675</v>
      </c>
      <c r="I252">
        <f>main!I252*0.84</f>
        <v>87.774977790169558</v>
      </c>
      <c r="J252">
        <f>main!J252*0.84</f>
        <v>71.639796925725804</v>
      </c>
      <c r="K252">
        <f>main!K252*0.84</f>
        <v>63.224280639863728</v>
      </c>
      <c r="L252">
        <f>main!L252*0.84</f>
        <v>57.63023048655473</v>
      </c>
      <c r="M252">
        <f>main!M252*0.84</f>
        <v>53.037395090254023</v>
      </c>
      <c r="N252">
        <f>main!N252*0.84</f>
        <v>47.568553837165105</v>
      </c>
      <c r="O252">
        <f>main!O252*0.84</f>
        <v>46.270336822950846</v>
      </c>
      <c r="P252">
        <f>main!P252*0.84</f>
        <v>54.607007389795385</v>
      </c>
      <c r="Q252">
        <f>main!Q252*0.84</f>
        <v>66.068606502757262</v>
      </c>
    </row>
    <row r="253" spans="1:17" x14ac:dyDescent="0.25">
      <c r="A253" s="4" t="str">
        <f>main!A253</f>
        <v>Московская область</v>
      </c>
      <c r="B253" s="4" t="str">
        <f>main!B253</f>
        <v>Центральный ФО</v>
      </c>
      <c r="C253" s="4" t="str">
        <f>main!C253</f>
        <v>Шкурка свиная</v>
      </c>
      <c r="D253" s="4" t="str">
        <f>main!D253</f>
        <v>Переработчик</v>
      </c>
      <c r="E253" s="4" t="str">
        <f>main!E253</f>
        <v>Продукция обвалки</v>
      </c>
      <c r="F253">
        <f>main!F253*0.84</f>
        <v>20.58314140546025</v>
      </c>
      <c r="G253">
        <f>main!G253*0.84</f>
        <v>18.901594926282808</v>
      </c>
      <c r="H253">
        <f>main!H253*0.84</f>
        <v>15.798580515146897</v>
      </c>
      <c r="I253">
        <f>main!I253*0.84</f>
        <v>13.097632290887148</v>
      </c>
      <c r="J253">
        <f>main!J253*0.84</f>
        <v>10.887211211346919</v>
      </c>
      <c r="K253">
        <f>main!K253*0.84</f>
        <v>13.14610599463561</v>
      </c>
      <c r="L253">
        <f>main!L253*0.84</f>
        <v>13.566911457334573</v>
      </c>
      <c r="M253">
        <f>main!M253*0.84</f>
        <v>14.208203194796964</v>
      </c>
      <c r="N253">
        <f>main!N253*0.84</f>
        <v>17.191865088408587</v>
      </c>
      <c r="O253">
        <f>main!O253*0.84</f>
        <v>16.575890968968185</v>
      </c>
      <c r="P253">
        <f>main!P253*0.84</f>
        <v>20.278405186974688</v>
      </c>
      <c r="Q253">
        <f>main!Q253*0.84</f>
        <v>19.650811993147794</v>
      </c>
    </row>
    <row r="254" spans="1:17" x14ac:dyDescent="0.25">
      <c r="A254" s="4" t="str">
        <f>main!A254</f>
        <v>Новосибирская область</v>
      </c>
      <c r="B254" s="4" t="str">
        <f>main!B254</f>
        <v>Сибирский ФО</v>
      </c>
      <c r="C254" s="4" t="str">
        <f>main!C254</f>
        <v>Свинина полужирная</v>
      </c>
      <c r="D254" s="4" t="str">
        <f>main!D254</f>
        <v>Переработчик</v>
      </c>
      <c r="E254" s="4" t="str">
        <f>main!E254</f>
        <v>Продукция обвалки</v>
      </c>
      <c r="F254">
        <f>main!F254*0.84</f>
        <v>175.93365896144758</v>
      </c>
      <c r="G254">
        <f>main!G254*0.84</f>
        <v>172.71023348595529</v>
      </c>
      <c r="H254">
        <f>main!H254*0.84</f>
        <v>154.19963905690145</v>
      </c>
      <c r="I254">
        <f>main!I254*0.84</f>
        <v>142.70940682288492</v>
      </c>
      <c r="J254">
        <f>main!J254*0.84</f>
        <v>129.16493444982095</v>
      </c>
      <c r="K254">
        <f>main!K254*0.84</f>
        <v>123.58890782101832</v>
      </c>
      <c r="L254">
        <f>main!L254*0.84</f>
        <v>119.2291789335369</v>
      </c>
      <c r="M254">
        <f>main!M254*0.84</f>
        <v>116.41652638689452</v>
      </c>
      <c r="N254">
        <f>main!N254*0.84</f>
        <v>115.40957377520932</v>
      </c>
      <c r="O254">
        <f>main!O254*0.84</f>
        <v>108.67163518894695</v>
      </c>
      <c r="P254">
        <f>main!P254*0.84</f>
        <v>114.03486635332831</v>
      </c>
      <c r="Q254">
        <f>main!Q254*0.84</f>
        <v>113.69353140200819</v>
      </c>
    </row>
    <row r="255" spans="1:17" x14ac:dyDescent="0.25">
      <c r="A255" s="4" t="str">
        <f>main!A255</f>
        <v>Томская область</v>
      </c>
      <c r="B255" s="4" t="str">
        <f>main!B255</f>
        <v>Сибирский ФО</v>
      </c>
      <c r="C255" s="4" t="str">
        <f>main!C255</f>
        <v>Карбонад свиной</v>
      </c>
      <c r="D255" s="4" t="str">
        <f>main!D255</f>
        <v>Переработчик</v>
      </c>
      <c r="E255" s="4" t="str">
        <f>main!E255</f>
        <v>Продукция обвалки</v>
      </c>
      <c r="F255">
        <f>main!F255*0.84</f>
        <v>248.30815976428036</v>
      </c>
      <c r="G255">
        <f>main!G255*0.84</f>
        <v>244.97869730439297</v>
      </c>
      <c r="H255">
        <f>main!H255*0.84</f>
        <v>228.43264577783793</v>
      </c>
      <c r="I255">
        <f>main!I255*0.84</f>
        <v>218.43678214505272</v>
      </c>
      <c r="J255">
        <f>main!J255*0.84</f>
        <v>209.02958322465051</v>
      </c>
      <c r="K255">
        <f>main!K255*0.84</f>
        <v>197.70889886687206</v>
      </c>
      <c r="L255">
        <f>main!L255*0.84</f>
        <v>192.09111213146124</v>
      </c>
      <c r="M255">
        <f>main!M255*0.84</f>
        <v>183.29991256567166</v>
      </c>
      <c r="N255">
        <f>main!N255*0.84</f>
        <v>179.57359258279365</v>
      </c>
      <c r="O255">
        <f>main!O255*0.84</f>
        <v>166.54306859728294</v>
      </c>
      <c r="P255">
        <f>main!P255*0.84</f>
        <v>167.01739964176915</v>
      </c>
      <c r="Q255">
        <f>main!Q255*0.84</f>
        <v>166.08886189543489</v>
      </c>
    </row>
    <row r="256" spans="1:17" x14ac:dyDescent="0.25">
      <c r="A256" s="4" t="str">
        <f>main!A256</f>
        <v>Томская область</v>
      </c>
      <c r="B256" s="4" t="str">
        <f>main!B256</f>
        <v>Сибирский ФО</v>
      </c>
      <c r="C256" s="4" t="str">
        <f>main!C256</f>
        <v>Свинина жирная</v>
      </c>
      <c r="D256" s="4" t="str">
        <f>main!D256</f>
        <v>Переработчик</v>
      </c>
      <c r="E256" s="4" t="str">
        <f>main!E256</f>
        <v>Продукция обвалки</v>
      </c>
      <c r="F256">
        <f>main!F256*0.84</f>
        <v>98.230394010946199</v>
      </c>
      <c r="G256">
        <f>main!G256*0.84</f>
        <v>109.73472364965885</v>
      </c>
      <c r="H256">
        <f>main!H256*0.84</f>
        <v>107.88306935281554</v>
      </c>
      <c r="I256">
        <f>main!I256*0.84</f>
        <v>96.8544378213942</v>
      </c>
      <c r="J256">
        <f>main!J256*0.84</f>
        <v>77.258084027104033</v>
      </c>
      <c r="K256">
        <f>main!K256*0.84</f>
        <v>66.678572720539179</v>
      </c>
      <c r="L256">
        <f>main!L256*0.84</f>
        <v>65.029729410265162</v>
      </c>
      <c r="M256">
        <f>main!M256*0.84</f>
        <v>57.85837852016585</v>
      </c>
      <c r="N256">
        <f>main!N256*0.84</f>
        <v>52.965797963725933</v>
      </c>
      <c r="O256">
        <f>main!O256*0.84</f>
        <v>52.36032806815728</v>
      </c>
      <c r="P256">
        <f>main!P256*0.84</f>
        <v>58.145526227942192</v>
      </c>
      <c r="Q256">
        <f>main!Q256*0.84</f>
        <v>64.221666056405368</v>
      </c>
    </row>
    <row r="257" spans="1:17" x14ac:dyDescent="0.25">
      <c r="A257" s="4" t="str">
        <f>main!A257</f>
        <v>Красноярский край</v>
      </c>
      <c r="B257" s="4" t="str">
        <f>main!B257</f>
        <v>Сибирский ФО</v>
      </c>
      <c r="C257" s="4" t="str">
        <f>main!C257</f>
        <v>Грудинка свиная</v>
      </c>
      <c r="D257" s="4" t="str">
        <f>main!D257</f>
        <v>Переработчик</v>
      </c>
      <c r="E257" s="4" t="str">
        <f>main!E257</f>
        <v>Продукция обвалки</v>
      </c>
      <c r="F257">
        <f>main!F257*0.84</f>
        <v>171.34733069656841</v>
      </c>
      <c r="G257">
        <f>main!G257*0.84</f>
        <v>182.7620719417969</v>
      </c>
      <c r="H257">
        <f>main!H257*0.84</f>
        <v>177.67959608948573</v>
      </c>
      <c r="I257">
        <f>main!I257*0.84</f>
        <v>159.73316869696222</v>
      </c>
      <c r="J257">
        <f>main!J257*0.84</f>
        <v>144.91571194222243</v>
      </c>
      <c r="K257">
        <f>main!K257*0.84</f>
        <v>133.94528912643884</v>
      </c>
      <c r="L257">
        <f>main!L257*0.84</f>
        <v>133.00205908696364</v>
      </c>
      <c r="M257">
        <f>main!M257*0.84</f>
        <v>126.09102499882648</v>
      </c>
      <c r="N257">
        <f>main!N257*0.84</f>
        <v>118.22157347884571</v>
      </c>
      <c r="O257">
        <f>main!O257*0.84</f>
        <v>114.24317645526125</v>
      </c>
      <c r="P257">
        <f>main!P257*0.84</f>
        <v>115.54110325011362</v>
      </c>
      <c r="Q257">
        <f>main!Q257*0.84</f>
        <v>115.9699509152603</v>
      </c>
    </row>
    <row r="258" spans="1:17" x14ac:dyDescent="0.25">
      <c r="A258" s="4" t="str">
        <f>main!A258</f>
        <v>Красноярский край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Переработчик</v>
      </c>
      <c r="E258" s="4" t="str">
        <f>main!E258</f>
        <v>Продукция обвалки</v>
      </c>
      <c r="F258">
        <f>main!F258*0.84</f>
        <v>249.14223746099043</v>
      </c>
      <c r="G258">
        <f>main!G258*0.84</f>
        <v>245.8015911947293</v>
      </c>
      <c r="H258">
        <f>main!H258*0.84</f>
        <v>229.1999607755595</v>
      </c>
      <c r="I258">
        <f>main!I258*0.84</f>
        <v>219.17052061060002</v>
      </c>
      <c r="J258">
        <f>main!J258*0.84</f>
        <v>209.73172250789364</v>
      </c>
      <c r="K258">
        <f>main!K258*0.84</f>
        <v>198.37301148863421</v>
      </c>
      <c r="L258">
        <f>main!L258*0.84</f>
        <v>192.73635436803212</v>
      </c>
      <c r="M258">
        <f>main!M258*0.84</f>
        <v>183.91562478803718</v>
      </c>
      <c r="N258">
        <f>main!N258*0.84</f>
        <v>180.17678793744338</v>
      </c>
      <c r="O258">
        <f>main!O258*0.84</f>
        <v>167.10249386623317</v>
      </c>
      <c r="P258">
        <f>main!P258*0.84</f>
        <v>167.57841820892367</v>
      </c>
      <c r="Q258">
        <f>main!Q258*0.84</f>
        <v>166.64676146470586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Окорок свиной</v>
      </c>
      <c r="D259" s="4" t="str">
        <f>main!D259</f>
        <v>Переработчик</v>
      </c>
      <c r="E259" s="4" t="str">
        <f>main!E259</f>
        <v>Продукция обвалки</v>
      </c>
      <c r="F259">
        <f>main!F259*0.84</f>
        <v>203.92919214803993</v>
      </c>
      <c r="G259">
        <f>main!G259*0.84</f>
        <v>201.8976882291829</v>
      </c>
      <c r="H259">
        <f>main!H259*0.84</f>
        <v>188.28935505995102</v>
      </c>
      <c r="I259">
        <f>main!I259*0.84</f>
        <v>178.67993809430212</v>
      </c>
      <c r="J259">
        <f>main!J259*0.84</f>
        <v>167.88048980226498</v>
      </c>
      <c r="K259">
        <f>main!K259*0.84</f>
        <v>159.59674842724141</v>
      </c>
      <c r="L259">
        <f>main!L259*0.84</f>
        <v>158.89339772965715</v>
      </c>
      <c r="M259">
        <f>main!M259*0.84</f>
        <v>155.20258426328385</v>
      </c>
      <c r="N259">
        <f>main!N259*0.84</f>
        <v>151.82235248267509</v>
      </c>
      <c r="O259">
        <f>main!O259*0.84</f>
        <v>137.96173514962186</v>
      </c>
      <c r="P259">
        <f>main!P259*0.84</f>
        <v>139.32712531453305</v>
      </c>
      <c r="Q259">
        <f>main!Q259*0.84</f>
        <v>135.35623596970643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Шейка свиная</v>
      </c>
      <c r="D260" s="4" t="str">
        <f>main!D260</f>
        <v>Переработчик</v>
      </c>
      <c r="E260" s="4" t="str">
        <f>main!E260</f>
        <v>Продукция обвалки</v>
      </c>
      <c r="F260">
        <f>main!F260*0.84</f>
        <v>331.97862681501476</v>
      </c>
      <c r="G260">
        <f>main!G260*0.84</f>
        <v>290.6493242949187</v>
      </c>
      <c r="H260">
        <f>main!H260*0.84</f>
        <v>251.43954005084265</v>
      </c>
      <c r="I260">
        <f>main!I260*0.84</f>
        <v>244.65955253058218</v>
      </c>
      <c r="J260">
        <f>main!J260*0.84</f>
        <v>254.38528839464294</v>
      </c>
      <c r="K260">
        <f>main!K260*0.84</f>
        <v>252.48153986815115</v>
      </c>
      <c r="L260">
        <f>main!L260*0.84</f>
        <v>263.74428349159268</v>
      </c>
      <c r="M260">
        <f>main!M260*0.84</f>
        <v>271.34173591086108</v>
      </c>
      <c r="N260">
        <f>main!N260*0.84</f>
        <v>272.41598993562621</v>
      </c>
      <c r="O260">
        <f>main!O260*0.84</f>
        <v>258.46144947700316</v>
      </c>
      <c r="P260">
        <f>main!P260*0.84</f>
        <v>255.51107832795273</v>
      </c>
      <c r="Q260">
        <f>main!Q260*0.84</f>
        <v>243.11652671421157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Шпик хребтовой</v>
      </c>
      <c r="D261" s="4" t="str">
        <f>main!D261</f>
        <v>Переработчик</v>
      </c>
      <c r="E261" s="4" t="str">
        <f>main!E261</f>
        <v>Продукция обвалки</v>
      </c>
      <c r="F261">
        <f>main!F261*0.84</f>
        <v>110.80988955086397</v>
      </c>
      <c r="G261">
        <f>main!G261*0.84</f>
        <v>119.78497789477241</v>
      </c>
      <c r="H261">
        <f>main!H261*0.84</f>
        <v>117.14794493890724</v>
      </c>
      <c r="I261">
        <f>main!I261*0.84</f>
        <v>100.07156329281852</v>
      </c>
      <c r="J261">
        <f>main!J261*0.84</f>
        <v>81.675970223262738</v>
      </c>
      <c r="K261">
        <f>main!K261*0.84</f>
        <v>72.081506153381653</v>
      </c>
      <c r="L261">
        <f>main!L261*0.84</f>
        <v>65.703773477466811</v>
      </c>
      <c r="M261">
        <f>main!M261*0.84</f>
        <v>60.467517888167443</v>
      </c>
      <c r="N261">
        <f>main!N261*0.84</f>
        <v>54.232534896714533</v>
      </c>
      <c r="O261">
        <f>main!O261*0.84</f>
        <v>52.752447867626088</v>
      </c>
      <c r="P261">
        <f>main!P261*0.84</f>
        <v>62.257020552061384</v>
      </c>
      <c r="Q261">
        <f>main!Q261*0.84</f>
        <v>75.324299746498667</v>
      </c>
    </row>
    <row r="262" spans="1:17" x14ac:dyDescent="0.25">
      <c r="A262" s="4" t="str">
        <f>main!A262</f>
        <v>Красноярский край</v>
      </c>
      <c r="B262" s="4" t="str">
        <f>main!B262</f>
        <v>Сибирский ФО</v>
      </c>
      <c r="C262" s="4" t="str">
        <f>main!C262</f>
        <v>Свинина полужирная</v>
      </c>
      <c r="D262" s="4" t="str">
        <f>main!D262</f>
        <v>Переработчик</v>
      </c>
      <c r="E262" s="4" t="str">
        <f>main!E262</f>
        <v>Продукция обвалки</v>
      </c>
      <c r="F262">
        <f>main!F262*0.84</f>
        <v>177.49461941432415</v>
      </c>
      <c r="G262">
        <f>main!G262*0.84</f>
        <v>174.24259429667273</v>
      </c>
      <c r="H262">
        <f>main!H262*0.84</f>
        <v>155.56776576918909</v>
      </c>
      <c r="I262">
        <f>main!I262*0.84</f>
        <v>143.97558716392362</v>
      </c>
      <c r="J262">
        <f>main!J262*0.84</f>
        <v>130.31094230167119</v>
      </c>
      <c r="K262">
        <f>main!K262*0.84</f>
        <v>124.68544272321739</v>
      </c>
      <c r="L262">
        <f>main!L262*0.84</f>
        <v>120.28703241218804</v>
      </c>
      <c r="M262">
        <f>main!M262*0.84</f>
        <v>117.44942478066363</v>
      </c>
      <c r="N262">
        <f>main!N262*0.84</f>
        <v>116.43353804452472</v>
      </c>
      <c r="O262">
        <f>main!O262*0.84</f>
        <v>109.63581751699452</v>
      </c>
      <c r="P262">
        <f>main!P262*0.84</f>
        <v>115.04663361649662</v>
      </c>
      <c r="Q262">
        <f>main!Q262*0.84</f>
        <v>114.7022701920387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Шпик боковой</v>
      </c>
      <c r="D263" s="4" t="str">
        <f>main!D263</f>
        <v>Переработчик</v>
      </c>
      <c r="E263" s="4" t="str">
        <f>main!E263</f>
        <v>Продукция обвалки</v>
      </c>
      <c r="F263">
        <f>main!F263*0.84</f>
        <v>93.627997840623124</v>
      </c>
      <c r="G263">
        <f>main!G263*0.84</f>
        <v>101.2114324554292</v>
      </c>
      <c r="H263">
        <f>main!H263*0.84</f>
        <v>98.983290933962707</v>
      </c>
      <c r="I263">
        <f>main!I263*0.84</f>
        <v>84.5547283718481</v>
      </c>
      <c r="J263">
        <f>main!J263*0.84</f>
        <v>69.011507859903077</v>
      </c>
      <c r="K263">
        <f>main!K263*0.84</f>
        <v>60.904736299550443</v>
      </c>
      <c r="L263">
        <f>main!L263*0.84</f>
        <v>55.515918174842106</v>
      </c>
      <c r="M263">
        <f>main!M263*0.84</f>
        <v>51.091582684616455</v>
      </c>
      <c r="N263">
        <f>main!N263*0.84</f>
        <v>45.823379851582196</v>
      </c>
      <c r="O263">
        <f>main!O263*0.84</f>
        <v>44.572791246854656</v>
      </c>
      <c r="P263">
        <f>main!P263*0.84</f>
        <v>52.60360974492631</v>
      </c>
      <c r="Q263">
        <f>main!Q263*0.84</f>
        <v>63.644710797896863</v>
      </c>
    </row>
    <row r="264" spans="1:17" x14ac:dyDescent="0.25">
      <c r="A264" s="4" t="str">
        <f>main!A264</f>
        <v>Новосибирская область</v>
      </c>
      <c r="B264" s="4" t="str">
        <f>main!B264</f>
        <v>Сибирский ФО</v>
      </c>
      <c r="C264" s="4" t="str">
        <f>main!C264</f>
        <v>Карбонад свиной</v>
      </c>
      <c r="D264" s="4" t="str">
        <f>main!D264</f>
        <v>Переработчик</v>
      </c>
      <c r="E264" s="4" t="str">
        <f>main!E264</f>
        <v>Продукция обвалки</v>
      </c>
      <c r="F264">
        <f>main!F264*0.84</f>
        <v>240.30032812928246</v>
      </c>
      <c r="G264">
        <f>main!G264*0.84</f>
        <v>237.07823940547823</v>
      </c>
      <c r="H264">
        <f>main!H264*0.84</f>
        <v>221.06579094285161</v>
      </c>
      <c r="I264">
        <f>main!I264*0.84</f>
        <v>211.39228962427197</v>
      </c>
      <c r="J264">
        <f>main!J264*0.84</f>
        <v>202.28846883362206</v>
      </c>
      <c r="K264">
        <f>main!K264*0.84</f>
        <v>191.33287169011842</v>
      </c>
      <c r="L264">
        <f>main!L264*0.84</f>
        <v>185.89625616704797</v>
      </c>
      <c r="M264">
        <f>main!M264*0.84</f>
        <v>177.38856901607124</v>
      </c>
      <c r="N264">
        <f>main!N264*0.84</f>
        <v>173.78242125415187</v>
      </c>
      <c r="O264">
        <f>main!O264*0.84</f>
        <v>161.17212607743593</v>
      </c>
      <c r="P264">
        <f>main!P264*0.84</f>
        <v>161.63116014921249</v>
      </c>
      <c r="Q264">
        <f>main!Q264*0.84</f>
        <v>160.73256734688022</v>
      </c>
    </row>
    <row r="265" spans="1:17" x14ac:dyDescent="0.25">
      <c r="A265" s="4" t="str">
        <f>main!A265</f>
        <v>Иркутская область</v>
      </c>
      <c r="B265" s="4" t="str">
        <f>main!B265</f>
        <v>Сибирский ФО</v>
      </c>
      <c r="C265" s="4" t="str">
        <f>main!C265</f>
        <v>Лопатка свиная</v>
      </c>
      <c r="D265" s="4" t="str">
        <f>main!D265</f>
        <v>Переработчик</v>
      </c>
      <c r="E265" s="4" t="str">
        <f>main!E265</f>
        <v>Продукция обвалки</v>
      </c>
      <c r="F265">
        <f>main!F265*0.84</f>
        <v>179.9078377646629</v>
      </c>
      <c r="G265">
        <f>main!G265*0.84</f>
        <v>180.77174576137438</v>
      </c>
      <c r="H265">
        <f>main!H265*0.84</f>
        <v>164.94487927459994</v>
      </c>
      <c r="I265">
        <f>main!I265*0.84</f>
        <v>155.6764806237187</v>
      </c>
      <c r="J265">
        <f>main!J265*0.84</f>
        <v>146.41260911946719</v>
      </c>
      <c r="K265">
        <f>main!K265*0.84</f>
        <v>142.79158461442583</v>
      </c>
      <c r="L265">
        <f>main!L265*0.84</f>
        <v>137.23737175694657</v>
      </c>
      <c r="M265">
        <f>main!M265*0.84</f>
        <v>137.22631760795565</v>
      </c>
      <c r="N265">
        <f>main!N265*0.84</f>
        <v>134.32402522655192</v>
      </c>
      <c r="O265">
        <f>main!O265*0.84</f>
        <v>125.23170783227231</v>
      </c>
      <c r="P265">
        <f>main!P265*0.84</f>
        <v>125.79054507637663</v>
      </c>
      <c r="Q265">
        <f>main!Q265*0.84</f>
        <v>120.90315842423716</v>
      </c>
    </row>
    <row r="266" spans="1:17" x14ac:dyDescent="0.25">
      <c r="A266" s="4" t="str">
        <f>main!A266</f>
        <v>Иркутская область</v>
      </c>
      <c r="B266" s="4" t="str">
        <f>main!B266</f>
        <v>Сибирский ФО</v>
      </c>
      <c r="C266" s="4" t="str">
        <f>main!C266</f>
        <v>Ребра свиные</v>
      </c>
      <c r="D266" s="4" t="str">
        <f>main!D266</f>
        <v>Переработчик</v>
      </c>
      <c r="E266" s="4" t="str">
        <f>main!E266</f>
        <v>Продукция обвалки</v>
      </c>
      <c r="F266">
        <f>main!F266*0.84</f>
        <v>112.60501705029368</v>
      </c>
      <c r="G266">
        <f>main!G266*0.84</f>
        <v>114.64997563039519</v>
      </c>
      <c r="H266">
        <f>main!H266*0.84</f>
        <v>110.1176841816981</v>
      </c>
      <c r="I266">
        <f>main!I266*0.84</f>
        <v>102.36556933511645</v>
      </c>
      <c r="J266">
        <f>main!J266*0.84</f>
        <v>93.02684321327817</v>
      </c>
      <c r="K266">
        <f>main!K266*0.84</f>
        <v>94.28622733400826</v>
      </c>
      <c r="L266">
        <f>main!L266*0.84</f>
        <v>100.00739580474857</v>
      </c>
      <c r="M266">
        <f>main!M266*0.84</f>
        <v>96.062967154151721</v>
      </c>
      <c r="N266">
        <f>main!N266*0.84</f>
        <v>96.233107878987397</v>
      </c>
      <c r="O266">
        <f>main!O266*0.84</f>
        <v>90.820859731501045</v>
      </c>
      <c r="P266">
        <f>main!P266*0.84</f>
        <v>90.90314435258955</v>
      </c>
      <c r="Q266">
        <f>main!Q266*0.84</f>
        <v>87.517996655120612</v>
      </c>
    </row>
    <row r="267" spans="1:17" x14ac:dyDescent="0.25">
      <c r="A267" s="4" t="str">
        <f>main!A267</f>
        <v>Хабаровский край</v>
      </c>
      <c r="B267" s="4" t="str">
        <f>main!B267</f>
        <v>Дальневосточный ФО</v>
      </c>
      <c r="C267" s="4" t="str">
        <f>main!C267</f>
        <v>Карбонад свиной</v>
      </c>
      <c r="D267" s="4" t="str">
        <f>main!D267</f>
        <v>Переработчик</v>
      </c>
      <c r="E267" s="4" t="str">
        <f>main!E267</f>
        <v>Продукция обвалки</v>
      </c>
      <c r="F267">
        <f>main!F267*0.84</f>
        <v>240.10405898804601</v>
      </c>
      <c r="G267">
        <f>main!G267*0.84</f>
        <v>236.88460195680639</v>
      </c>
      <c r="H267">
        <f>main!H267*0.84</f>
        <v>220.88523191788951</v>
      </c>
      <c r="I267">
        <f>main!I267*0.84</f>
        <v>211.21963158642603</v>
      </c>
      <c r="J267">
        <f>main!J267*0.84</f>
        <v>202.123246487198</v>
      </c>
      <c r="K267">
        <f>main!K267*0.84</f>
        <v>191.1765975031073</v>
      </c>
      <c r="L267">
        <f>main!L267*0.84</f>
        <v>185.74442242282879</v>
      </c>
      <c r="M267">
        <f>main!M267*0.84</f>
        <v>177.24368406157711</v>
      </c>
      <c r="N267">
        <f>main!N267*0.84</f>
        <v>173.64048167859212</v>
      </c>
      <c r="O267">
        <f>main!O267*0.84</f>
        <v>161.04048616240658</v>
      </c>
      <c r="P267">
        <f>main!P267*0.84</f>
        <v>161.4991453107539</v>
      </c>
      <c r="Q267">
        <f>main!Q267*0.84</f>
        <v>160.60128644848325</v>
      </c>
    </row>
    <row r="268" spans="1:17" x14ac:dyDescent="0.25">
      <c r="A268" s="4" t="str">
        <f>main!A268</f>
        <v>Хабаровский край</v>
      </c>
      <c r="B268" s="4" t="str">
        <f>main!B268</f>
        <v>Дальневосточный ФО</v>
      </c>
      <c r="C268" s="4" t="str">
        <f>main!C268</f>
        <v>Окорок свиной</v>
      </c>
      <c r="D268" s="4" t="str">
        <f>main!D268</f>
        <v>Переработчик</v>
      </c>
      <c r="E268" s="4" t="str">
        <f>main!E268</f>
        <v>Продукция обвалки</v>
      </c>
      <c r="F268">
        <f>main!F268*0.84</f>
        <v>197.57967909737329</v>
      </c>
      <c r="G268">
        <f>main!G268*0.84</f>
        <v>195.6114278227767</v>
      </c>
      <c r="H268">
        <f>main!H268*0.84</f>
        <v>182.42680196168308</v>
      </c>
      <c r="I268">
        <f>main!I268*0.84</f>
        <v>173.11658256451369</v>
      </c>
      <c r="J268">
        <f>main!J268*0.84</f>
        <v>162.65338450300024</v>
      </c>
      <c r="K268">
        <f>main!K268*0.84</f>
        <v>154.62756463207833</v>
      </c>
      <c r="L268">
        <f>main!L268*0.84</f>
        <v>153.94611337118809</v>
      </c>
      <c r="M268">
        <f>main!M268*0.84</f>
        <v>150.37021659734648</v>
      </c>
      <c r="N268">
        <f>main!N268*0.84</f>
        <v>147.09523127791957</v>
      </c>
      <c r="O268">
        <f>main!O268*0.84</f>
        <v>133.66617634022279</v>
      </c>
      <c r="P268">
        <f>main!P268*0.84</f>
        <v>134.98905389288834</v>
      </c>
      <c r="Q268">
        <f>main!Q268*0.84</f>
        <v>131.14180164705746</v>
      </c>
    </row>
    <row r="269" spans="1:17" x14ac:dyDescent="0.25">
      <c r="A269" s="4" t="str">
        <f>main!A269</f>
        <v>Хабаровский край</v>
      </c>
      <c r="B269" s="4" t="str">
        <f>main!B269</f>
        <v>Дальневосточный ФО</v>
      </c>
      <c r="C269" s="4" t="str">
        <f>main!C269</f>
        <v>Ребра свиные (ленточные с корейки)</v>
      </c>
      <c r="D269" s="4" t="str">
        <f>main!D269</f>
        <v>Переработчик</v>
      </c>
      <c r="E269" s="4" t="str">
        <f>main!E269</f>
        <v>Продукция обвалки</v>
      </c>
      <c r="F269">
        <f>main!F269*0.84</f>
        <v>195.92856828525962</v>
      </c>
      <c r="G269">
        <f>main!G269*0.84</f>
        <v>199.48672064203242</v>
      </c>
      <c r="H269">
        <f>main!H269*0.84</f>
        <v>191.60070101469975</v>
      </c>
      <c r="I269">
        <f>main!I269*0.84</f>
        <v>178.11230766544725</v>
      </c>
      <c r="J269">
        <f>main!J269*0.84</f>
        <v>161.86326933136746</v>
      </c>
      <c r="K269">
        <f>main!K269*0.84</f>
        <v>164.05455116018354</v>
      </c>
      <c r="L269">
        <f>main!L269*0.84</f>
        <v>174.00917287024697</v>
      </c>
      <c r="M269">
        <f>main!M269*0.84</f>
        <v>167.14601278680573</v>
      </c>
      <c r="N269">
        <f>main!N269*0.84</f>
        <v>167.44205136037286</v>
      </c>
      <c r="O269">
        <f>main!O269*0.84</f>
        <v>158.02493959644559</v>
      </c>
      <c r="P269">
        <f>main!P269*0.84</f>
        <v>158.16811179626478</v>
      </c>
      <c r="Q269">
        <f>main!Q269*0.84</f>
        <v>152.27807990272137</v>
      </c>
    </row>
    <row r="270" spans="1:17" x14ac:dyDescent="0.25">
      <c r="A270" s="4" t="str">
        <f>main!A270</f>
        <v>Хабаровский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Переработчик</v>
      </c>
      <c r="E270" s="4" t="str">
        <f>main!E270</f>
        <v>Продукция обвалки</v>
      </c>
      <c r="F270">
        <f>main!F270*0.84</f>
        <v>287.88427526114179</v>
      </c>
      <c r="G270">
        <f>main!G270*0.84</f>
        <v>252.04444901330274</v>
      </c>
      <c r="H270">
        <f>main!H270*0.84</f>
        <v>218.04262055661292</v>
      </c>
      <c r="I270">
        <f>main!I270*0.84</f>
        <v>212.16317038755918</v>
      </c>
      <c r="J270">
        <f>main!J270*0.84</f>
        <v>220.59710617272819</v>
      </c>
      <c r="K270">
        <f>main!K270*0.84</f>
        <v>218.94621897530041</v>
      </c>
      <c r="L270">
        <f>main!L270*0.84</f>
        <v>228.7130127493262</v>
      </c>
      <c r="M270">
        <f>main!M270*0.84</f>
        <v>235.30134978938162</v>
      </c>
      <c r="N270">
        <f>main!N270*0.84</f>
        <v>236.23291831935873</v>
      </c>
      <c r="O270">
        <f>main!O270*0.84</f>
        <v>224.13185987148614</v>
      </c>
      <c r="P270">
        <f>main!P270*0.84</f>
        <v>221.57336546434757</v>
      </c>
      <c r="Q270">
        <f>main!Q270*0.84</f>
        <v>210.82509367726962</v>
      </c>
    </row>
    <row r="271" spans="1:17" x14ac:dyDescent="0.25">
      <c r="A271" s="4" t="str">
        <f>main!A271</f>
        <v>Хабаровский край</v>
      </c>
      <c r="B271" s="4" t="str">
        <f>main!B271</f>
        <v>Дальневосточный ФО</v>
      </c>
      <c r="C271" s="4" t="str">
        <f>main!C271</f>
        <v>Щековина свиная</v>
      </c>
      <c r="D271" s="4" t="str">
        <f>main!D271</f>
        <v>Переработчик</v>
      </c>
      <c r="E271" s="4" t="str">
        <f>main!E271</f>
        <v>Продукция обвалки</v>
      </c>
      <c r="F271">
        <f>main!F271*0.84</f>
        <v>47.53472838318477</v>
      </c>
      <c r="G271">
        <f>main!G271*0.84</f>
        <v>50.472151478913943</v>
      </c>
      <c r="H271">
        <f>main!H271*0.84</f>
        <v>48.934203091645877</v>
      </c>
      <c r="I271">
        <f>main!I271*0.84</f>
        <v>40.845785738944841</v>
      </c>
      <c r="J271">
        <f>main!J271*0.84</f>
        <v>38.818824891177066</v>
      </c>
      <c r="K271">
        <f>main!K271*0.84</f>
        <v>29.652207516989325</v>
      </c>
      <c r="L271">
        <f>main!L271*0.84</f>
        <v>34.551393245985373</v>
      </c>
      <c r="M271">
        <f>main!M271*0.84</f>
        <v>35.409388591512283</v>
      </c>
      <c r="N271">
        <f>main!N271*0.84</f>
        <v>33.50213644649795</v>
      </c>
      <c r="O271">
        <f>main!O271*0.84</f>
        <v>29.110659073315848</v>
      </c>
      <c r="P271">
        <f>main!P271*0.84</f>
        <v>30.70249171848161</v>
      </c>
      <c r="Q271">
        <f>main!Q271*0.84</f>
        <v>33.023983606338895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Свинина жирная</v>
      </c>
      <c r="D272" s="4" t="str">
        <f>main!D272</f>
        <v>Переработчик</v>
      </c>
      <c r="E272" s="4" t="str">
        <f>main!E272</f>
        <v>Продукция обвалки</v>
      </c>
      <c r="F272">
        <f>main!F272*0.84</f>
        <v>92.569099761927802</v>
      </c>
      <c r="G272">
        <f>main!G272*0.84</f>
        <v>103.41040248439701</v>
      </c>
      <c r="H272">
        <f>main!H272*0.84</f>
        <v>101.66546423941767</v>
      </c>
      <c r="I272">
        <f>main!I272*0.84</f>
        <v>91.272443802627805</v>
      </c>
      <c r="J272">
        <f>main!J272*0.84</f>
        <v>72.805483065897633</v>
      </c>
      <c r="K272">
        <f>main!K272*0.84</f>
        <v>62.835698790567186</v>
      </c>
      <c r="L272">
        <f>main!L272*0.84</f>
        <v>61.281882963832999</v>
      </c>
      <c r="M272">
        <f>main!M272*0.84</f>
        <v>54.523837221906945</v>
      </c>
      <c r="N272">
        <f>main!N272*0.84</f>
        <v>49.913229861705517</v>
      </c>
      <c r="O272">
        <f>main!O272*0.84</f>
        <v>49.342654901378133</v>
      </c>
      <c r="P272">
        <f>main!P272*0.84</f>
        <v>54.794435798602017</v>
      </c>
      <c r="Q272">
        <f>main!Q272*0.84</f>
        <v>60.52039057677132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Шкурка свиная</v>
      </c>
      <c r="D273" s="4" t="str">
        <f>main!D273</f>
        <v>Переработчик</v>
      </c>
      <c r="E273" s="4" t="str">
        <f>main!E273</f>
        <v>Продукция обвалки</v>
      </c>
      <c r="F273">
        <f>main!F273*0.84</f>
        <v>23.476586606261229</v>
      </c>
      <c r="G273">
        <f>main!G273*0.84</f>
        <v>21.558659173649293</v>
      </c>
      <c r="H273">
        <f>main!H273*0.84</f>
        <v>18.019443019589161</v>
      </c>
      <c r="I273">
        <f>main!I273*0.84</f>
        <v>14.93881292252145</v>
      </c>
      <c r="J273">
        <f>main!J273*0.84</f>
        <v>12.417665110926203</v>
      </c>
      <c r="K273">
        <f>main!K273*0.84</f>
        <v>14.994100746753912</v>
      </c>
      <c r="L273">
        <f>main!L273*0.84</f>
        <v>15.474060326044334</v>
      </c>
      <c r="M273">
        <f>main!M273*0.84</f>
        <v>16.20550071786041</v>
      </c>
      <c r="N273">
        <f>main!N273*0.84</f>
        <v>19.608586547635301</v>
      </c>
      <c r="O273">
        <f>main!O273*0.84</f>
        <v>18.906022761214349</v>
      </c>
      <c r="P273">
        <f>main!P273*0.84</f>
        <v>23.129012536569277</v>
      </c>
      <c r="Q273">
        <f>main!Q273*0.84</f>
        <v>22.413196341259621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Шпик хребтовой</v>
      </c>
      <c r="D274" s="4" t="str">
        <f>main!D274</f>
        <v>Переработчик</v>
      </c>
      <c r="E274" s="4" t="str">
        <f>main!E274</f>
        <v>Продукция обвалки</v>
      </c>
      <c r="F274">
        <f>main!F274*0.84</f>
        <v>111.88504114011269</v>
      </c>
      <c r="G274">
        <f>main!G274*0.84</f>
        <v>120.94721178809806</v>
      </c>
      <c r="H274">
        <f>main!H274*0.84</f>
        <v>118.28459257648537</v>
      </c>
      <c r="I274">
        <f>main!I274*0.84</f>
        <v>101.042524465589</v>
      </c>
      <c r="J274">
        <f>main!J274*0.84</f>
        <v>82.46844506052588</v>
      </c>
      <c r="K274">
        <f>main!K274*0.84</f>
        <v>72.780889089420711</v>
      </c>
      <c r="L274">
        <f>main!L274*0.84</f>
        <v>66.341275389617977</v>
      </c>
      <c r="M274">
        <f>main!M274*0.84</f>
        <v>61.054214149835921</v>
      </c>
      <c r="N274">
        <f>main!N274*0.84</f>
        <v>54.75873518731607</v>
      </c>
      <c r="O274">
        <f>main!O274*0.84</f>
        <v>53.26428736490854</v>
      </c>
      <c r="P274">
        <f>main!P274*0.84</f>
        <v>62.861079764282835</v>
      </c>
      <c r="Q274">
        <f>main!Q274*0.84</f>
        <v>76.055146432744337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Щековина свиная</v>
      </c>
      <c r="D275" s="4" t="str">
        <f>main!D275</f>
        <v>Переработчик</v>
      </c>
      <c r="E275" s="4" t="str">
        <f>main!E275</f>
        <v>Продукция обвалки</v>
      </c>
      <c r="F275">
        <f>main!F275*0.84</f>
        <v>66.129634009301981</v>
      </c>
      <c r="G275">
        <f>main!G275*0.84</f>
        <v>70.216134992018368</v>
      </c>
      <c r="H275">
        <f>main!H275*0.84</f>
        <v>68.076563200308897</v>
      </c>
      <c r="I275">
        <f>main!I275*0.84</f>
        <v>56.824072706688654</v>
      </c>
      <c r="J275">
        <f>main!J275*0.84</f>
        <v>54.004193776624447</v>
      </c>
      <c r="K275">
        <f>main!K275*0.84</f>
        <v>41.25172683978213</v>
      </c>
      <c r="L275">
        <f>main!L275*0.84</f>
        <v>48.067403929392071</v>
      </c>
      <c r="M275">
        <f>main!M275*0.84</f>
        <v>49.261034778063333</v>
      </c>
      <c r="N275">
        <f>main!N275*0.84</f>
        <v>46.60769288250156</v>
      </c>
      <c r="O275">
        <f>main!O275*0.84</f>
        <v>40.498332393310385</v>
      </c>
      <c r="P275">
        <f>main!P275*0.84</f>
        <v>42.712867193641941</v>
      </c>
      <c r="Q275">
        <f>main!Q275*0.84</f>
        <v>45.94249349258746</v>
      </c>
    </row>
    <row r="276" spans="1:17" x14ac:dyDescent="0.25">
      <c r="A276" s="4" t="str">
        <f>main!A276</f>
        <v>Республика Бурятия</v>
      </c>
      <c r="B276" s="4" t="str">
        <f>main!B276</f>
        <v>Дальневосточный ФО</v>
      </c>
      <c r="C276" s="4" t="str">
        <f>main!C276</f>
        <v>Окорок свиной</v>
      </c>
      <c r="D276" s="4" t="str">
        <f>main!D276</f>
        <v>Переработчик</v>
      </c>
      <c r="E276" s="4" t="str">
        <f>main!E276</f>
        <v>Продукция обвалки</v>
      </c>
      <c r="F276">
        <f>main!F276*0.84</f>
        <v>202.40286446411355</v>
      </c>
      <c r="G276">
        <f>main!G276*0.84</f>
        <v>200.3865655320399</v>
      </c>
      <c r="H276">
        <f>main!H276*0.84</f>
        <v>186.88008524335692</v>
      </c>
      <c r="I276">
        <f>main!I276*0.84</f>
        <v>177.34259088470003</v>
      </c>
      <c r="J276">
        <f>main!J276*0.84</f>
        <v>166.62397210375761</v>
      </c>
      <c r="K276">
        <f>main!K276*0.84</f>
        <v>158.40223118906053</v>
      </c>
      <c r="L276">
        <f>main!L276*0.84</f>
        <v>157.70414478752886</v>
      </c>
      <c r="M276">
        <f>main!M276*0.84</f>
        <v>154.04095557009509</v>
      </c>
      <c r="N276">
        <f>main!N276*0.84</f>
        <v>150.68602345987921</v>
      </c>
      <c r="O276">
        <f>main!O276*0.84</f>
        <v>136.9291472525025</v>
      </c>
      <c r="P276">
        <f>main!P276*0.84</f>
        <v>138.28431802319105</v>
      </c>
      <c r="Q276">
        <f>main!Q276*0.84</f>
        <v>134.34314918219704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Лопатка свиная</v>
      </c>
      <c r="D277" s="4" t="str">
        <f>main!D277</f>
        <v>Переработчик</v>
      </c>
      <c r="E277" s="4" t="str">
        <f>main!E277</f>
        <v>Продукция обвалки</v>
      </c>
      <c r="F277">
        <f>main!F277*0.84</f>
        <v>193.31524148811954</v>
      </c>
      <c r="G277">
        <f>main!G277*0.84</f>
        <v>194.24353113398956</v>
      </c>
      <c r="H277">
        <f>main!H277*0.84</f>
        <v>177.23718746988945</v>
      </c>
      <c r="I277">
        <f>main!I277*0.84</f>
        <v>167.27807314966168</v>
      </c>
      <c r="J277">
        <f>main!J277*0.84</f>
        <v>157.32382335593178</v>
      </c>
      <c r="K277">
        <f>main!K277*0.84</f>
        <v>153.43294658633747</v>
      </c>
      <c r="L277">
        <f>main!L277*0.84</f>
        <v>147.464813051074</v>
      </c>
      <c r="M277">
        <f>main!M277*0.84</f>
        <v>147.45293510563161</v>
      </c>
      <c r="N277">
        <f>main!N277*0.84</f>
        <v>144.33435306078422</v>
      </c>
      <c r="O277">
        <f>main!O277*0.84</f>
        <v>134.56444222976742</v>
      </c>
      <c r="P277">
        <f>main!P277*0.84</f>
        <v>135.16492611161971</v>
      </c>
      <c r="Q277">
        <f>main!Q277*0.84</f>
        <v>129.9133131599925</v>
      </c>
    </row>
    <row r="278" spans="1:17" x14ac:dyDescent="0.25">
      <c r="A278" s="4" t="str">
        <f>main!A278</f>
        <v>Новосибирская область</v>
      </c>
      <c r="B278" s="4" t="str">
        <f>main!B278</f>
        <v>Сибирский ФО</v>
      </c>
      <c r="C278" s="4" t="str">
        <f>main!C278</f>
        <v>Свинина жирная</v>
      </c>
      <c r="D278" s="4" t="str">
        <f>main!D278</f>
        <v>Переработчик</v>
      </c>
      <c r="E278" s="4" t="str">
        <f>main!E278</f>
        <v>Продукция обвалки</v>
      </c>
      <c r="F278">
        <f>main!F278*0.84</f>
        <v>73.766970217075766</v>
      </c>
      <c r="G278">
        <f>main!G278*0.84</f>
        <v>82.406246791002275</v>
      </c>
      <c r="H278">
        <f>main!H278*0.84</f>
        <v>81.015730864207356</v>
      </c>
      <c r="I278">
        <f>main!I278*0.84</f>
        <v>72.733683928481909</v>
      </c>
      <c r="J278">
        <f>main!J278*0.84</f>
        <v>58.017631312978835</v>
      </c>
      <c r="K278">
        <f>main!K278*0.84</f>
        <v>50.072855123079599</v>
      </c>
      <c r="L278">
        <f>main!L278*0.84</f>
        <v>48.834641873644244</v>
      </c>
      <c r="M278">
        <f>main!M278*0.84</f>
        <v>43.449253442165428</v>
      </c>
      <c r="N278">
        <f>main!N278*0.84</f>
        <v>39.775127446586808</v>
      </c>
      <c r="O278">
        <f>main!O278*0.84</f>
        <v>39.3204445533392</v>
      </c>
      <c r="P278">
        <f>main!P278*0.84</f>
        <v>43.664889515101038</v>
      </c>
      <c r="Q278">
        <f>main!Q278*0.84</f>
        <v>48.227819657792764</v>
      </c>
    </row>
    <row r="279" spans="1:17" x14ac:dyDescent="0.25">
      <c r="A279" s="4" t="str">
        <f>main!A279</f>
        <v>Алтайский край</v>
      </c>
      <c r="B279" s="4" t="str">
        <f>main!B279</f>
        <v>Сибирский ФО</v>
      </c>
      <c r="C279" s="4" t="str">
        <f>main!C279</f>
        <v>Карбонад свиной</v>
      </c>
      <c r="D279" s="4" t="str">
        <f>main!D279</f>
        <v>Переработчик</v>
      </c>
      <c r="E279" s="4" t="str">
        <f>main!E279</f>
        <v>Продукция обвалки</v>
      </c>
      <c r="F279">
        <f>main!F279*0.84</f>
        <v>252.38412665194085</v>
      </c>
      <c r="G279">
        <f>main!G279*0.84</f>
        <v>249.00001122070893</v>
      </c>
      <c r="H279">
        <f>main!H279*0.84</f>
        <v>232.182357028306</v>
      </c>
      <c r="I279">
        <f>main!I279*0.84</f>
        <v>222.02241175914008</v>
      </c>
      <c r="J279">
        <f>main!J279*0.84</f>
        <v>212.4607941062178</v>
      </c>
      <c r="K279">
        <f>main!K279*0.84</f>
        <v>200.95428124150763</v>
      </c>
      <c r="L279">
        <f>main!L279*0.84</f>
        <v>195.24427879825535</v>
      </c>
      <c r="M279">
        <f>main!M279*0.84</f>
        <v>186.3087721006865</v>
      </c>
      <c r="N279">
        <f>main!N279*0.84</f>
        <v>182.52128474869161</v>
      </c>
      <c r="O279">
        <f>main!O279*0.84</f>
        <v>169.27686531832626</v>
      </c>
      <c r="P279">
        <f>main!P279*0.84</f>
        <v>169.75898248483503</v>
      </c>
      <c r="Q279">
        <f>main!Q279*0.84</f>
        <v>168.81520283460361</v>
      </c>
    </row>
    <row r="280" spans="1:17" x14ac:dyDescent="0.25">
      <c r="A280" s="4" t="str">
        <f>main!A280</f>
        <v>Алтайский край</v>
      </c>
      <c r="B280" s="4" t="str">
        <f>main!B280</f>
        <v>Сибирский ФО</v>
      </c>
      <c r="C280" s="4" t="str">
        <f>main!C280</f>
        <v>Суповой набор свиной</v>
      </c>
      <c r="D280" s="4" t="str">
        <f>main!D280</f>
        <v>Переработчик</v>
      </c>
      <c r="E280" s="4" t="str">
        <f>main!E280</f>
        <v>Продукция обвалки</v>
      </c>
      <c r="F280">
        <f>main!F280*0.84</f>
        <v>4.9238544888174456</v>
      </c>
      <c r="G280">
        <f>main!G280*0.84</f>
        <v>5.1098045933990122</v>
      </c>
      <c r="H280">
        <f>main!H280*0.84</f>
        <v>5.0751355819731447</v>
      </c>
      <c r="I280">
        <f>main!I280*0.84</f>
        <v>5.6394237789088386</v>
      </c>
      <c r="J280">
        <f>main!J280*0.84</f>
        <v>4.9083486496491791</v>
      </c>
      <c r="K280">
        <f>main!K280*0.84</f>
        <v>5.0286431020651632</v>
      </c>
      <c r="L280">
        <f>main!L280*0.84</f>
        <v>5.0428440307871956</v>
      </c>
      <c r="M280">
        <f>main!M280*0.84</f>
        <v>4.2404938628760016</v>
      </c>
      <c r="N280">
        <f>main!N280*0.84</f>
        <v>4.3994553207676841</v>
      </c>
      <c r="O280">
        <f>main!O280*0.84</f>
        <v>3.8774479865238458</v>
      </c>
      <c r="P280">
        <f>main!P280*0.84</f>
        <v>3.555689753914351</v>
      </c>
      <c r="Q280">
        <f>main!Q280*0.84</f>
        <v>3.2503650880026789</v>
      </c>
    </row>
    <row r="281" spans="1:17" x14ac:dyDescent="0.25">
      <c r="A281" s="4" t="str">
        <f>main!A281</f>
        <v>Краснодарский край</v>
      </c>
      <c r="B281" s="4" t="str">
        <f>main!B281</f>
        <v>Южный ФО</v>
      </c>
      <c r="C281" s="4" t="str">
        <f>main!C281</f>
        <v>Свинина жирная</v>
      </c>
      <c r="D281" s="4" t="str">
        <f>main!D281</f>
        <v>Переработчик</v>
      </c>
      <c r="E281" s="4" t="str">
        <f>main!E281</f>
        <v>Продукция обвалки</v>
      </c>
      <c r="F281">
        <f>main!F281*0.84</f>
        <v>97.622076297449226</v>
      </c>
      <c r="G281">
        <f>main!G281*0.84</f>
        <v>109.05516233002956</v>
      </c>
      <c r="H281">
        <f>main!H281*0.84</f>
        <v>107.21497489249577</v>
      </c>
      <c r="I281">
        <f>main!I281*0.84</f>
        <v>96.254641080774576</v>
      </c>
      <c r="J281">
        <f>main!J281*0.84</f>
        <v>76.779642893911699</v>
      </c>
      <c r="K281">
        <f>main!K281*0.84</f>
        <v>66.265648011186187</v>
      </c>
      <c r="L281">
        <f>main!L281*0.84</f>
        <v>64.627015599509477</v>
      </c>
      <c r="M281">
        <f>main!M281*0.84</f>
        <v>57.500075197834597</v>
      </c>
      <c r="N281">
        <f>main!N281*0.84</f>
        <v>52.637793241407039</v>
      </c>
      <c r="O281">
        <f>main!O281*0.84</f>
        <v>52.036072878416071</v>
      </c>
      <c r="P281">
        <f>main!P281*0.84</f>
        <v>57.785444667431321</v>
      </c>
      <c r="Q281">
        <f>main!Q281*0.84</f>
        <v>63.823956391838152</v>
      </c>
    </row>
    <row r="282" spans="1:17" x14ac:dyDescent="0.25">
      <c r="A282" s="4" t="str">
        <f>main!A282</f>
        <v>Республика Башкортостан</v>
      </c>
      <c r="B282" s="4" t="str">
        <f>main!B282</f>
        <v>Приволжский ФО</v>
      </c>
      <c r="C282" s="4" t="str">
        <f>main!C282</f>
        <v>Лопатка свиная</v>
      </c>
      <c r="D282" s="4" t="str">
        <f>main!D282</f>
        <v>Переработчик</v>
      </c>
      <c r="E282" s="4" t="str">
        <f>main!E282</f>
        <v>Продукция обвалки</v>
      </c>
      <c r="F282">
        <f>main!F282*0.84</f>
        <v>150.9911936826839</v>
      </c>
      <c r="G282">
        <f>main!G282*0.84</f>
        <v>151.71624547184564</v>
      </c>
      <c r="H282">
        <f>main!H282*0.84</f>
        <v>138.43323627787976</v>
      </c>
      <c r="I282">
        <f>main!I282*0.84</f>
        <v>130.65455029503696</v>
      </c>
      <c r="J282">
        <f>main!J282*0.84</f>
        <v>122.87966380910379</v>
      </c>
      <c r="K282">
        <f>main!K282*0.84</f>
        <v>119.84064772640461</v>
      </c>
      <c r="L282">
        <f>main!L282*0.84</f>
        <v>115.17916527106254</v>
      </c>
      <c r="M282">
        <f>main!M282*0.84</f>
        <v>115.16988785896072</v>
      </c>
      <c r="N282">
        <f>main!N282*0.84</f>
        <v>112.73408185668116</v>
      </c>
      <c r="O282">
        <f>main!O282*0.84</f>
        <v>105.10317553396749</v>
      </c>
      <c r="P282">
        <f>main!P282*0.84</f>
        <v>105.57219068978316</v>
      </c>
      <c r="Q282">
        <f>main!Q282*0.84</f>
        <v>101.4703552513479</v>
      </c>
    </row>
    <row r="283" spans="1:17" x14ac:dyDescent="0.25">
      <c r="A283" s="4" t="str">
        <f>main!A283</f>
        <v>Республика Башкортостан</v>
      </c>
      <c r="B283" s="4" t="str">
        <f>main!B283</f>
        <v>Приволжский ФО</v>
      </c>
      <c r="C283" s="4" t="str">
        <f>main!C283</f>
        <v>Окорок свиной</v>
      </c>
      <c r="D283" s="4" t="str">
        <f>main!D283</f>
        <v>Переработчик</v>
      </c>
      <c r="E283" s="4" t="str">
        <f>main!E283</f>
        <v>Продукция обвалки</v>
      </c>
      <c r="F283">
        <f>main!F283*0.84</f>
        <v>163.1475100260318</v>
      </c>
      <c r="G283">
        <f>main!G283*0.84</f>
        <v>161.52226548659849</v>
      </c>
      <c r="H283">
        <f>main!H283*0.84</f>
        <v>150.63532159799061</v>
      </c>
      <c r="I283">
        <f>main!I283*0.84</f>
        <v>142.94759217468456</v>
      </c>
      <c r="J283">
        <f>main!J283*0.84</f>
        <v>134.30781343608342</v>
      </c>
      <c r="K283">
        <f>main!K283*0.84</f>
        <v>127.68065150404561</v>
      </c>
      <c r="L283">
        <f>main!L283*0.84</f>
        <v>127.11795661089546</v>
      </c>
      <c r="M283">
        <f>main!M283*0.84</f>
        <v>124.16523061484371</v>
      </c>
      <c r="N283">
        <f>main!N283*0.84</f>
        <v>121.46097629740963</v>
      </c>
      <c r="O283">
        <f>main!O283*0.84</f>
        <v>110.37219993590809</v>
      </c>
      <c r="P283">
        <f>main!P283*0.84</f>
        <v>111.46453989603299</v>
      </c>
      <c r="Q283">
        <f>main!Q283*0.84</f>
        <v>108.28774748895538</v>
      </c>
    </row>
    <row r="284" spans="1:17" x14ac:dyDescent="0.25">
      <c r="A284" s="4" t="str">
        <f>main!A284</f>
        <v>Республика Башкортостан</v>
      </c>
      <c r="B284" s="4" t="str">
        <f>main!B284</f>
        <v>Приволжский ФО</v>
      </c>
      <c r="C284" s="4" t="str">
        <f>main!C284</f>
        <v>Шкурка свиная</v>
      </c>
      <c r="D284" s="4" t="str">
        <f>main!D284</f>
        <v>Переработчик</v>
      </c>
      <c r="E284" s="4" t="str">
        <f>main!E284</f>
        <v>Продукция обвалки</v>
      </c>
      <c r="F284">
        <f>main!F284*0.84</f>
        <v>20.174943095676458</v>
      </c>
      <c r="G284">
        <f>main!G284*0.84</f>
        <v>18.526744511123159</v>
      </c>
      <c r="H284">
        <f>main!H284*0.84</f>
        <v>15.485268094256888</v>
      </c>
      <c r="I284">
        <f>main!I284*0.84</f>
        <v>12.837884215605918</v>
      </c>
      <c r="J284">
        <f>main!J284*0.84</f>
        <v>10.671299503450282</v>
      </c>
      <c r="K284">
        <f>main!K284*0.84</f>
        <v>12.885396604288356</v>
      </c>
      <c r="L284">
        <f>main!L284*0.84</f>
        <v>13.297856786972096</v>
      </c>
      <c r="M284">
        <f>main!M284*0.84</f>
        <v>13.926430630787745</v>
      </c>
      <c r="N284">
        <f>main!N284*0.84</f>
        <v>16.850921491273418</v>
      </c>
      <c r="O284">
        <f>main!O284*0.84</f>
        <v>16.247163174536457</v>
      </c>
      <c r="P284">
        <f>main!P284*0.84</f>
        <v>19.876250308893827</v>
      </c>
      <c r="Q284">
        <f>main!Q284*0.84</f>
        <v>19.261103343555845</v>
      </c>
    </row>
    <row r="285" spans="1:17" x14ac:dyDescent="0.25">
      <c r="A285" s="4" t="str">
        <f>main!A285</f>
        <v>Красноярский край</v>
      </c>
      <c r="B285" s="4" t="str">
        <f>main!B285</f>
        <v>Сибирский ФО</v>
      </c>
      <c r="C285" s="4" t="str">
        <f>main!C285</f>
        <v>Вырезка свиная</v>
      </c>
      <c r="D285" s="4" t="str">
        <f>main!D285</f>
        <v>Сети</v>
      </c>
      <c r="E285" s="4" t="str">
        <f>main!E285</f>
        <v>Продукция обвалки</v>
      </c>
      <c r="F285">
        <f>main!F285*0.84</f>
        <v>262.16691363142581</v>
      </c>
      <c r="G285">
        <f>main!G285*0.84</f>
        <v>253.70020224369586</v>
      </c>
      <c r="H285">
        <f>main!H285*0.84</f>
        <v>229.93315686159323</v>
      </c>
      <c r="I285">
        <f>main!I285*0.84</f>
        <v>223.49252392492852</v>
      </c>
      <c r="J285">
        <f>main!J285*0.84</f>
        <v>210.54051599290349</v>
      </c>
      <c r="K285">
        <f>main!K285*0.84</f>
        <v>207.42566030261199</v>
      </c>
      <c r="L285">
        <f>main!L285*0.84</f>
        <v>203.98803938055309</v>
      </c>
      <c r="M285">
        <f>main!M285*0.84</f>
        <v>197.54646404351755</v>
      </c>
      <c r="N285">
        <f>main!N285*0.84</f>
        <v>191.96851326910459</v>
      </c>
      <c r="O285">
        <f>main!O285*0.84</f>
        <v>182.82310548598696</v>
      </c>
      <c r="P285">
        <f>main!P285*0.84</f>
        <v>180.37328676488158</v>
      </c>
      <c r="Q285">
        <f>main!Q285*0.84</f>
        <v>174.38055091181204</v>
      </c>
    </row>
    <row r="286" spans="1:17" x14ac:dyDescent="0.25">
      <c r="A286" s="4" t="str">
        <f>main!A286</f>
        <v>Красноярский край</v>
      </c>
      <c r="B286" s="4" t="str">
        <f>main!B286</f>
        <v>Сибирский ФО</v>
      </c>
      <c r="C286" s="4" t="str">
        <f>main!C286</f>
        <v>Грудинка свиная</v>
      </c>
      <c r="D286" s="4" t="str">
        <f>main!D286</f>
        <v>Сети</v>
      </c>
      <c r="E286" s="4" t="str">
        <f>main!E286</f>
        <v>Продукция обвалки</v>
      </c>
      <c r="F286">
        <f>main!F286*0.84</f>
        <v>219.5306249309813</v>
      </c>
      <c r="G286">
        <f>main!G286*0.84</f>
        <v>234.15521971634175</v>
      </c>
      <c r="H286">
        <f>main!H286*0.84</f>
        <v>227.64353905275243</v>
      </c>
      <c r="I286">
        <f>main!I286*0.84</f>
        <v>204.65053178066384</v>
      </c>
      <c r="J286">
        <f>main!J286*0.84</f>
        <v>185.66636944774598</v>
      </c>
      <c r="K286">
        <f>main!K286*0.84</f>
        <v>171.61103653584377</v>
      </c>
      <c r="L286">
        <f>main!L286*0.84</f>
        <v>170.40256787060176</v>
      </c>
      <c r="M286">
        <f>main!M286*0.84</f>
        <v>161.54813386150252</v>
      </c>
      <c r="N286">
        <f>main!N286*0.84</f>
        <v>151.46577306240292</v>
      </c>
      <c r="O286">
        <f>main!O286*0.84</f>
        <v>146.36864093165684</v>
      </c>
      <c r="P286">
        <f>main!P286*0.84</f>
        <v>148.03154795933145</v>
      </c>
      <c r="Q286">
        <f>main!Q286*0.84</f>
        <v>148.58098865121218</v>
      </c>
    </row>
    <row r="287" spans="1:17" x14ac:dyDescent="0.25">
      <c r="A287" s="4" t="str">
        <f>main!A287</f>
        <v>Красноярский край</v>
      </c>
      <c r="B287" s="4" t="str">
        <f>main!B287</f>
        <v>Сибирский ФО</v>
      </c>
      <c r="C287" s="4" t="str">
        <f>main!C287</f>
        <v>Карбонад свиной</v>
      </c>
      <c r="D287" s="4" t="str">
        <f>main!D287</f>
        <v>Сети</v>
      </c>
      <c r="E287" s="4" t="str">
        <f>main!E287</f>
        <v>Продукция обвалки</v>
      </c>
      <c r="F287">
        <f>main!F287*0.84</f>
        <v>280.16186782116569</v>
      </c>
      <c r="G287">
        <f>main!G287*0.84</f>
        <v>276.40529203047078</v>
      </c>
      <c r="H287">
        <f>main!H287*0.84</f>
        <v>257.73666388250547</v>
      </c>
      <c r="I287">
        <f>main!I287*0.84</f>
        <v>246.45850118134723</v>
      </c>
      <c r="J287">
        <f>main!J287*0.84</f>
        <v>235.84451884984807</v>
      </c>
      <c r="K287">
        <f>main!K287*0.84</f>
        <v>223.07158348719267</v>
      </c>
      <c r="L287">
        <f>main!L287*0.84</f>
        <v>216.73313038799623</v>
      </c>
      <c r="M287">
        <f>main!M287*0.84</f>
        <v>206.81416963745818</v>
      </c>
      <c r="N287">
        <f>main!N287*0.84</f>
        <v>202.60982626230094</v>
      </c>
      <c r="O287">
        <f>main!O287*0.84</f>
        <v>187.907707967297</v>
      </c>
      <c r="P287">
        <f>main!P287*0.84</f>
        <v>188.44288760664099</v>
      </c>
      <c r="Q287">
        <f>main!Q287*0.84</f>
        <v>187.39523428102166</v>
      </c>
    </row>
    <row r="288" spans="1:17" x14ac:dyDescent="0.25">
      <c r="A288" s="4" t="str">
        <f>main!A288</f>
        <v>Красноярский край</v>
      </c>
      <c r="B288" s="4" t="str">
        <f>main!B288</f>
        <v>Сибирский ФО</v>
      </c>
      <c r="C288" s="4" t="str">
        <f>main!C288</f>
        <v>Лопатка свиная</v>
      </c>
      <c r="D288" s="4" t="str">
        <f>main!D288</f>
        <v>Сети</v>
      </c>
      <c r="E288" s="4" t="str">
        <f>main!E288</f>
        <v>Продукция обвалки</v>
      </c>
      <c r="F288">
        <f>main!F288*0.84</f>
        <v>219.27832539652277</v>
      </c>
      <c r="G288">
        <f>main!G288*0.84</f>
        <v>220.33128840897007</v>
      </c>
      <c r="H288">
        <f>main!H288*0.84</f>
        <v>201.04091828049357</v>
      </c>
      <c r="I288">
        <f>main!I288*0.84</f>
        <v>189.74425127296078</v>
      </c>
      <c r="J288">
        <f>main!J288*0.84</f>
        <v>178.45310211914759</v>
      </c>
      <c r="K288">
        <f>main!K288*0.84</f>
        <v>174.03966355220814</v>
      </c>
      <c r="L288">
        <f>main!L288*0.84</f>
        <v>167.269983534837</v>
      </c>
      <c r="M288">
        <f>main!M288*0.84</f>
        <v>167.25651032928056</v>
      </c>
      <c r="N288">
        <f>main!N288*0.84</f>
        <v>163.71908905229438</v>
      </c>
      <c r="O288">
        <f>main!O288*0.84</f>
        <v>152.63703639153522</v>
      </c>
      <c r="P288">
        <f>main!P288*0.84</f>
        <v>153.31816788963425</v>
      </c>
      <c r="Q288">
        <f>main!Q288*0.84</f>
        <v>147.36124030958993</v>
      </c>
    </row>
    <row r="289" spans="1:17" x14ac:dyDescent="0.25">
      <c r="A289" s="4" t="str">
        <f>main!A289</f>
        <v>Красноярский край</v>
      </c>
      <c r="B289" s="4" t="str">
        <f>main!B289</f>
        <v>Сибирский ФО</v>
      </c>
      <c r="C289" s="4" t="str">
        <f>main!C289</f>
        <v>Окорок свиной</v>
      </c>
      <c r="D289" s="4" t="str">
        <f>main!D289</f>
        <v>Сети</v>
      </c>
      <c r="E289" s="4" t="str">
        <f>main!E289</f>
        <v>Продукция обвалки</v>
      </c>
      <c r="F289">
        <f>main!F289*0.84</f>
        <v>236.61322865299564</v>
      </c>
      <c r="G289">
        <f>main!G289*0.84</f>
        <v>234.25613256391276</v>
      </c>
      <c r="H289">
        <f>main!H289*0.84</f>
        <v>218.46677149283983</v>
      </c>
      <c r="I289">
        <f>main!I289*0.84</f>
        <v>207.31723890378075</v>
      </c>
      <c r="J289">
        <f>main!J289*0.84</f>
        <v>194.78694688852573</v>
      </c>
      <c r="K289">
        <f>main!K289*0.84</f>
        <v>185.17555789892066</v>
      </c>
      <c r="L289">
        <f>main!L289*0.84</f>
        <v>184.35948013350719</v>
      </c>
      <c r="M289">
        <f>main!M289*0.84</f>
        <v>180.07713447501715</v>
      </c>
      <c r="N289">
        <f>main!N289*0.84</f>
        <v>176.15514789339673</v>
      </c>
      <c r="O289">
        <f>main!O289*0.84</f>
        <v>160.07306869839553</v>
      </c>
      <c r="P289">
        <f>main!P289*0.84</f>
        <v>161.65729198633045</v>
      </c>
      <c r="Q289">
        <f>main!Q289*0.84</f>
        <v>157.0499822696267</v>
      </c>
    </row>
    <row r="290" spans="1:17" x14ac:dyDescent="0.25">
      <c r="A290" s="4" t="str">
        <f>main!A290</f>
        <v>Красноярский край</v>
      </c>
      <c r="B290" s="4" t="str">
        <f>main!B290</f>
        <v>Сибирский ФО</v>
      </c>
      <c r="C290" s="4" t="str">
        <f>main!C290</f>
        <v>Позвонки свиные</v>
      </c>
      <c r="D290" s="4" t="str">
        <f>main!D290</f>
        <v>Сети</v>
      </c>
      <c r="E290" s="4" t="str">
        <f>main!E290</f>
        <v>Продукция обвалки</v>
      </c>
      <c r="F290">
        <f>main!F290*0.84</f>
        <v>101.61466289371411</v>
      </c>
      <c r="G290">
        <f>main!G290*0.84</f>
        <v>120.11277573589069</v>
      </c>
      <c r="H290">
        <f>main!H290*0.84</f>
        <v>123.31229464776003</v>
      </c>
      <c r="I290">
        <f>main!I290*0.84</f>
        <v>112.90809707035937</v>
      </c>
      <c r="J290">
        <f>main!J290*0.84</f>
        <v>113.20213957593388</v>
      </c>
      <c r="K290">
        <f>main!K290*0.84</f>
        <v>113.84634835923707</v>
      </c>
      <c r="L290">
        <f>main!L290*0.84</f>
        <v>118.04749504021341</v>
      </c>
      <c r="M290">
        <f>main!M290*0.84</f>
        <v>107.44756723540584</v>
      </c>
      <c r="N290">
        <f>main!N290*0.84</f>
        <v>104.50839141997307</v>
      </c>
      <c r="O290">
        <f>main!O290*0.84</f>
        <v>96.745163842900723</v>
      </c>
      <c r="P290">
        <f>main!P290*0.84</f>
        <v>100.54352475717945</v>
      </c>
      <c r="Q290">
        <f>main!Q290*0.84</f>
        <v>85.836038797741494</v>
      </c>
    </row>
    <row r="291" spans="1:17" x14ac:dyDescent="0.25">
      <c r="A291" s="4" t="str">
        <f>main!A291</f>
        <v>Красноярский край</v>
      </c>
      <c r="B291" s="4" t="str">
        <f>main!B291</f>
        <v>Сибирский ФО</v>
      </c>
      <c r="C291" s="4" t="str">
        <f>main!C291</f>
        <v>Ребра свиные (ленточные с корейки)</v>
      </c>
      <c r="D291" s="4" t="str">
        <f>main!D291</f>
        <v>Сети</v>
      </c>
      <c r="E291" s="4" t="str">
        <f>main!E291</f>
        <v>Продукция обвалки</v>
      </c>
      <c r="F291">
        <f>main!F291*0.84</f>
        <v>252.67689194002944</v>
      </c>
      <c r="G291">
        <f>main!G291*0.84</f>
        <v>257.26561979338402</v>
      </c>
      <c r="H291">
        <f>main!H291*0.84</f>
        <v>247.09551062221212</v>
      </c>
      <c r="I291">
        <f>main!I291*0.84</f>
        <v>229.70036841001794</v>
      </c>
      <c r="J291">
        <f>main!J291*0.84</f>
        <v>208.744994014121</v>
      </c>
      <c r="K291">
        <f>main!K291*0.84</f>
        <v>211.57095393775901</v>
      </c>
      <c r="L291">
        <f>main!L291*0.84</f>
        <v>224.40881059210585</v>
      </c>
      <c r="M291">
        <f>main!M291*0.84</f>
        <v>215.55781977464642</v>
      </c>
      <c r="N291">
        <f>main!N291*0.84</f>
        <v>215.9396023156917</v>
      </c>
      <c r="O291">
        <f>main!O291*0.84</f>
        <v>203.79493881722399</v>
      </c>
      <c r="P291">
        <f>main!P291*0.84</f>
        <v>203.97957910107405</v>
      </c>
      <c r="Q291">
        <f>main!Q291*0.84</f>
        <v>196.38357120231086</v>
      </c>
    </row>
    <row r="292" spans="1:17" x14ac:dyDescent="0.25">
      <c r="A292" s="4" t="str">
        <f>main!A292</f>
        <v>Красноярский край</v>
      </c>
      <c r="B292" s="4" t="str">
        <f>main!B292</f>
        <v>Сибирский ФО</v>
      </c>
      <c r="C292" s="4" t="str">
        <f>main!C292</f>
        <v>Ребра свиные</v>
      </c>
      <c r="D292" s="4" t="str">
        <f>main!D292</f>
        <v>Сети</v>
      </c>
      <c r="E292" s="4" t="str">
        <f>main!E292</f>
        <v>Продукция обвалки</v>
      </c>
      <c r="F292">
        <f>main!F292*0.84</f>
        <v>155.2421647086768</v>
      </c>
      <c r="G292">
        <f>main!G292*0.84</f>
        <v>158.06143337920813</v>
      </c>
      <c r="H292">
        <f>main!H292*0.84</f>
        <v>151.81301964048362</v>
      </c>
      <c r="I292">
        <f>main!I292*0.84</f>
        <v>141.12561759234845</v>
      </c>
      <c r="J292">
        <f>main!J292*0.84</f>
        <v>128.25084436507632</v>
      </c>
      <c r="K292">
        <f>main!K292*0.84</f>
        <v>129.98708598399594</v>
      </c>
      <c r="L292">
        <f>main!L292*0.84</f>
        <v>137.87453719466504</v>
      </c>
      <c r="M292">
        <f>main!M292*0.84</f>
        <v>132.43657662862665</v>
      </c>
      <c r="N292">
        <f>main!N292*0.84</f>
        <v>132.67114001772322</v>
      </c>
      <c r="O292">
        <f>main!O292*0.84</f>
        <v>125.20957977497635</v>
      </c>
      <c r="P292">
        <f>main!P292*0.84</f>
        <v>125.3230209255985</v>
      </c>
      <c r="Q292">
        <f>main!Q292*0.84</f>
        <v>120.65610936002453</v>
      </c>
    </row>
    <row r="293" spans="1:17" x14ac:dyDescent="0.25">
      <c r="A293" s="4" t="str">
        <f>main!A293</f>
        <v>Красноярский край</v>
      </c>
      <c r="B293" s="4" t="str">
        <f>main!B293</f>
        <v>Сибирский ФО</v>
      </c>
      <c r="C293" s="4" t="str">
        <f>main!C293</f>
        <v>Ребрышки свиные</v>
      </c>
      <c r="D293" s="4" t="str">
        <f>main!D293</f>
        <v>Сети</v>
      </c>
      <c r="E293" s="4" t="str">
        <f>main!E293</f>
        <v>Продукция обвалки</v>
      </c>
      <c r="F293">
        <f>main!F293*0.84</f>
        <v>97.954868270288458</v>
      </c>
      <c r="G293">
        <f>main!G293*0.84</f>
        <v>89.651882359347582</v>
      </c>
      <c r="H293">
        <f>main!H293*0.84</f>
        <v>88.921427683763312</v>
      </c>
      <c r="I293">
        <f>main!I293*0.84</f>
        <v>86.438416173492286</v>
      </c>
      <c r="J293">
        <f>main!J293*0.84</f>
        <v>84.613824920348705</v>
      </c>
      <c r="K293">
        <f>main!K293*0.84</f>
        <v>78.580947393046287</v>
      </c>
      <c r="L293">
        <f>main!L293*0.84</f>
        <v>73.219096516769014</v>
      </c>
      <c r="M293">
        <f>main!M293*0.84</f>
        <v>72.514514096354844</v>
      </c>
      <c r="N293">
        <f>main!N293*0.84</f>
        <v>74.993319035467678</v>
      </c>
      <c r="O293">
        <f>main!O293*0.84</f>
        <v>68.890965638259971</v>
      </c>
      <c r="P293">
        <f>main!P293*0.84</f>
        <v>66.363556035501091</v>
      </c>
      <c r="Q293">
        <f>main!Q293*0.84</f>
        <v>70.354794021523389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полужирная</v>
      </c>
      <c r="D294" s="4" t="str">
        <f>main!D294</f>
        <v>Сети</v>
      </c>
      <c r="E294" s="4" t="str">
        <f>main!E294</f>
        <v>Продукция обвалки</v>
      </c>
      <c r="F294">
        <f>main!F294*0.84</f>
        <v>245.81487972962998</v>
      </c>
      <c r="G294">
        <f>main!G294*0.84</f>
        <v>241.31110285002109</v>
      </c>
      <c r="H294">
        <f>main!H294*0.84</f>
        <v>215.44806123443738</v>
      </c>
      <c r="I294">
        <f>main!I294*0.84</f>
        <v>199.39388449905093</v>
      </c>
      <c r="J294">
        <f>main!J294*0.84</f>
        <v>180.46951910450412</v>
      </c>
      <c r="K294">
        <f>main!K294*0.84</f>
        <v>172.67868292671116</v>
      </c>
      <c r="L294">
        <f>main!L294*0.84</f>
        <v>166.58726052092308</v>
      </c>
      <c r="M294">
        <f>main!M294*0.84</f>
        <v>162.65741644472138</v>
      </c>
      <c r="N294">
        <f>main!N294*0.84</f>
        <v>161.25050012981049</v>
      </c>
      <c r="O294">
        <f>main!O294*0.84</f>
        <v>151.83623811204239</v>
      </c>
      <c r="P294">
        <f>main!P294*0.84</f>
        <v>159.32975601769513</v>
      </c>
      <c r="Q294">
        <f>main!Q294*0.84</f>
        <v>158.85284210308902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Суповой набор свиной</v>
      </c>
      <c r="D295" s="4" t="str">
        <f>main!D295</f>
        <v>Сети</v>
      </c>
      <c r="E295" s="4" t="str">
        <f>main!E295</f>
        <v>Продукция обвалки</v>
      </c>
      <c r="F295">
        <f>main!F295*0.84</f>
        <v>36.718549394085208</v>
      </c>
      <c r="G295">
        <f>main!G295*0.84</f>
        <v>38.105230928931583</v>
      </c>
      <c r="H295">
        <f>main!H295*0.84</f>
        <v>37.846694489364594</v>
      </c>
      <c r="I295">
        <f>main!I295*0.84</f>
        <v>42.054748175504052</v>
      </c>
      <c r="J295">
        <f>main!J295*0.84</f>
        <v>36.602918048217909</v>
      </c>
      <c r="K295">
        <f>main!K295*0.84</f>
        <v>37.499987164070603</v>
      </c>
      <c r="L295">
        <f>main!L295*0.84</f>
        <v>37.605887430600838</v>
      </c>
      <c r="M295">
        <f>main!M295*0.84</f>
        <v>31.622539559799844</v>
      </c>
      <c r="N295">
        <f>main!N295*0.84</f>
        <v>32.807959266374759</v>
      </c>
      <c r="O295">
        <f>main!O295*0.84</f>
        <v>28.915205707138178</v>
      </c>
      <c r="P295">
        <f>main!P295*0.84</f>
        <v>26.515765272036539</v>
      </c>
      <c r="Q295">
        <f>main!Q295*0.84</f>
        <v>24.238874504453591</v>
      </c>
    </row>
    <row r="296" spans="1:17" x14ac:dyDescent="0.25">
      <c r="A296" s="4" t="str">
        <f>main!A296</f>
        <v>Красноярский край</v>
      </c>
      <c r="B296" s="4" t="str">
        <f>main!B296</f>
        <v>Сибирский ФО</v>
      </c>
      <c r="C296" s="4" t="str">
        <f>main!C296</f>
        <v>Шейка свиная</v>
      </c>
      <c r="D296" s="4" t="str">
        <f>main!D296</f>
        <v>Сети</v>
      </c>
      <c r="E296" s="4" t="str">
        <f>main!E296</f>
        <v>Продукция обвалки</v>
      </c>
      <c r="F296">
        <f>main!F296*0.84</f>
        <v>359.47429555537951</v>
      </c>
      <c r="G296">
        <f>main!G296*0.84</f>
        <v>314.72195094891413</v>
      </c>
      <c r="H296">
        <f>main!H296*0.84</f>
        <v>272.26467077626126</v>
      </c>
      <c r="I296">
        <f>main!I296*0.84</f>
        <v>264.92314020514425</v>
      </c>
      <c r="J296">
        <f>main!J296*0.84</f>
        <v>275.45439663581521</v>
      </c>
      <c r="K296">
        <f>main!K296*0.84</f>
        <v>273.39297278139173</v>
      </c>
      <c r="L296">
        <f>main!L296*0.84</f>
        <v>285.58853750463965</v>
      </c>
      <c r="M296">
        <f>main!M296*0.84</f>
        <v>293.8152383697946</v>
      </c>
      <c r="N296">
        <f>main!N296*0.84</f>
        <v>294.97846599232219</v>
      </c>
      <c r="O296">
        <f>main!O296*0.84</f>
        <v>279.86816009917277</v>
      </c>
      <c r="P296">
        <f>main!P296*0.84</f>
        <v>276.67342855694375</v>
      </c>
      <c r="Q296">
        <f>main!Q296*0.84</f>
        <v>263.25231541836473</v>
      </c>
    </row>
    <row r="297" spans="1:17" x14ac:dyDescent="0.25">
      <c r="A297" s="4" t="str">
        <f>main!A297</f>
        <v>Красноярский край</v>
      </c>
      <c r="B297" s="4" t="str">
        <f>main!B297</f>
        <v>Сибирский ФО</v>
      </c>
      <c r="C297" s="4" t="str">
        <f>main!C297</f>
        <v>Вырезка свиная</v>
      </c>
      <c r="D297" s="4" t="str">
        <f>main!D297</f>
        <v>Фирменная розница</v>
      </c>
      <c r="E297" s="4" t="str">
        <f>main!E297</f>
        <v>Продукция обвалки</v>
      </c>
      <c r="F297">
        <f>main!F297*0.84</f>
        <v>337.0118947539417</v>
      </c>
      <c r="G297">
        <f>main!G297*0.84</f>
        <v>326.12805587591623</v>
      </c>
      <c r="H297">
        <f>main!H297*0.84</f>
        <v>295.57585199184382</v>
      </c>
      <c r="I297">
        <f>main!I297*0.84</f>
        <v>287.29650857915226</v>
      </c>
      <c r="J297">
        <f>main!J297*0.84</f>
        <v>270.64688382834771</v>
      </c>
      <c r="K297">
        <f>main!K297*0.84</f>
        <v>266.64278047476415</v>
      </c>
      <c r="L297">
        <f>main!L297*0.84</f>
        <v>262.22376693739005</v>
      </c>
      <c r="M297">
        <f>main!M297*0.84</f>
        <v>253.94321208222394</v>
      </c>
      <c r="N297">
        <f>main!N297*0.84</f>
        <v>246.77283450371704</v>
      </c>
      <c r="O297">
        <f>main!O297*0.84</f>
        <v>235.01654091733801</v>
      </c>
      <c r="P297">
        <f>main!P297*0.84</f>
        <v>231.86733327108206</v>
      </c>
      <c r="Q297">
        <f>main!Q297*0.84</f>
        <v>224.16375528472267</v>
      </c>
    </row>
    <row r="298" spans="1:17" x14ac:dyDescent="0.25">
      <c r="A298" s="4" t="str">
        <f>main!A298</f>
        <v>Красноярский край</v>
      </c>
      <c r="B298" s="4" t="str">
        <f>main!B298</f>
        <v>Сибирский ФО</v>
      </c>
      <c r="C298" s="4" t="str">
        <f>main!C298</f>
        <v>Грудинка свиная</v>
      </c>
      <c r="D298" s="4" t="str">
        <f>main!D298</f>
        <v>Фирменная розница</v>
      </c>
      <c r="E298" s="4" t="str">
        <f>main!E298</f>
        <v>Продукция обвалки</v>
      </c>
      <c r="F298">
        <f>main!F298*0.84</f>
        <v>259.607712807859</v>
      </c>
      <c r="G298">
        <f>main!G298*0.84</f>
        <v>276.90214543730559</v>
      </c>
      <c r="H298">
        <f>main!H298*0.84</f>
        <v>269.2017048990387</v>
      </c>
      <c r="I298">
        <f>main!I298*0.84</f>
        <v>242.01113852426505</v>
      </c>
      <c r="J298">
        <f>main!J298*0.84</f>
        <v>219.56126409616925</v>
      </c>
      <c r="K298">
        <f>main!K298*0.84</f>
        <v>202.94001669089661</v>
      </c>
      <c r="L298">
        <f>main!L298*0.84</f>
        <v>201.51093231470955</v>
      </c>
      <c r="M298">
        <f>main!M298*0.84</f>
        <v>191.04004989439554</v>
      </c>
      <c r="N298">
        <f>main!N298*0.84</f>
        <v>179.11707273537377</v>
      </c>
      <c r="O298">
        <f>main!O298*0.84</f>
        <v>173.08941798443203</v>
      </c>
      <c r="P298">
        <f>main!P298*0.84</f>
        <v>175.05590211484636</v>
      </c>
      <c r="Q298">
        <f>main!Q298*0.84</f>
        <v>175.70564764072719</v>
      </c>
    </row>
    <row r="299" spans="1:17" x14ac:dyDescent="0.25">
      <c r="A299" s="4" t="str">
        <f>main!A299</f>
        <v>Красноярский край</v>
      </c>
      <c r="B299" s="4" t="str">
        <f>main!B299</f>
        <v>Сибирский ФО</v>
      </c>
      <c r="C299" s="4" t="str">
        <f>main!C299</f>
        <v>Карбонад свиной</v>
      </c>
      <c r="D299" s="4" t="str">
        <f>main!D299</f>
        <v>Фирменная розница</v>
      </c>
      <c r="E299" s="4" t="str">
        <f>main!E299</f>
        <v>Продукция обвалки</v>
      </c>
      <c r="F299">
        <f>main!F299*0.84</f>
        <v>304.99402691460176</v>
      </c>
      <c r="G299">
        <f>main!G299*0.84</f>
        <v>300.90448686861197</v>
      </c>
      <c r="H299">
        <f>main!H299*0.84</f>
        <v>280.58116406918759</v>
      </c>
      <c r="I299">
        <f>main!I299*0.84</f>
        <v>268.30336093639283</v>
      </c>
      <c r="J299">
        <f>main!J299*0.84</f>
        <v>256.74860782862606</v>
      </c>
      <c r="K299">
        <f>main!K299*0.84</f>
        <v>242.84354279578267</v>
      </c>
      <c r="L299">
        <f>main!L299*0.84</f>
        <v>235.94328063602558</v>
      </c>
      <c r="M299">
        <f>main!M299*0.84</f>
        <v>225.14515237666674</v>
      </c>
      <c r="N299">
        <f>main!N299*0.84</f>
        <v>220.56815684728426</v>
      </c>
      <c r="O299">
        <f>main!O299*0.84</f>
        <v>204.5629156706714</v>
      </c>
      <c r="P299">
        <f>main!P299*0.84</f>
        <v>205.14553098015537</v>
      </c>
      <c r="Q299">
        <f>main!Q299*0.84</f>
        <v>204.00501885737398</v>
      </c>
    </row>
    <row r="300" spans="1:17" x14ac:dyDescent="0.25">
      <c r="A300" s="4" t="str">
        <f>main!A300</f>
        <v>Красноярский край</v>
      </c>
      <c r="B300" s="4" t="str">
        <f>main!B300</f>
        <v>Сибирский ФО</v>
      </c>
      <c r="C300" s="4" t="str">
        <f>main!C300</f>
        <v>Котлетное мясо</v>
      </c>
      <c r="D300" s="4" t="str">
        <f>main!D300</f>
        <v>Фирменная розница</v>
      </c>
      <c r="E300" s="4" t="str">
        <f>main!E300</f>
        <v>Продукция обвалки</v>
      </c>
      <c r="F300">
        <f>main!F300*0.84</f>
        <v>236.82240890452809</v>
      </c>
      <c r="G300">
        <f>main!G300*0.84</f>
        <v>225.24732438908865</v>
      </c>
      <c r="H300">
        <f>main!H300*0.84</f>
        <v>214.76966487111889</v>
      </c>
      <c r="I300">
        <f>main!I300*0.84</f>
        <v>195.14700881074671</v>
      </c>
      <c r="J300">
        <f>main!J300*0.84</f>
        <v>184.58843861261974</v>
      </c>
      <c r="K300">
        <f>main!K300*0.84</f>
        <v>170.37017322208857</v>
      </c>
      <c r="L300">
        <f>main!L300*0.84</f>
        <v>168.88198304607701</v>
      </c>
      <c r="M300">
        <f>main!M300*0.84</f>
        <v>167.05081996283232</v>
      </c>
      <c r="N300">
        <f>main!N300*0.84</f>
        <v>168.1302928775379</v>
      </c>
      <c r="O300">
        <f>main!O300*0.84</f>
        <v>156.90597066667851</v>
      </c>
      <c r="P300">
        <f>main!P300*0.84</f>
        <v>160.61130632036208</v>
      </c>
      <c r="Q300">
        <f>main!Q300*0.84</f>
        <v>168.84995017620437</v>
      </c>
    </row>
    <row r="301" spans="1:17" x14ac:dyDescent="0.25">
      <c r="A301" s="4" t="str">
        <f>main!A301</f>
        <v>Красноярский край</v>
      </c>
      <c r="B301" s="4" t="str">
        <f>main!B301</f>
        <v>Сибирский ФО</v>
      </c>
      <c r="C301" s="4" t="str">
        <f>main!C301</f>
        <v>Лопатка свиная</v>
      </c>
      <c r="D301" s="4" t="str">
        <f>main!D301</f>
        <v>Фирменная розница</v>
      </c>
      <c r="E301" s="4" t="str">
        <f>main!E301</f>
        <v>Продукция обвалки</v>
      </c>
      <c r="F301">
        <f>main!F301*0.84</f>
        <v>264.57127123823568</v>
      </c>
      <c r="G301">
        <f>main!G301*0.84</f>
        <v>265.84172859997562</v>
      </c>
      <c r="H301">
        <f>main!H301*0.84</f>
        <v>242.56684386926597</v>
      </c>
      <c r="I301">
        <f>main!I301*0.84</f>
        <v>228.93679837556124</v>
      </c>
      <c r="J301">
        <f>main!J301*0.84</f>
        <v>215.31341047362014</v>
      </c>
      <c r="K301">
        <f>main!K301*0.84</f>
        <v>209.98835588796734</v>
      </c>
      <c r="L301">
        <f>main!L301*0.84</f>
        <v>201.82036735178545</v>
      </c>
      <c r="M301">
        <f>main!M301*0.84</f>
        <v>201.80411119370288</v>
      </c>
      <c r="N301">
        <f>main!N301*0.84</f>
        <v>197.5360192951305</v>
      </c>
      <c r="O301">
        <f>main!O301*0.84</f>
        <v>184.16491772782248</v>
      </c>
      <c r="P301">
        <f>main!P301*0.84</f>
        <v>184.98674006711022</v>
      </c>
      <c r="Q301">
        <f>main!Q301*0.84</f>
        <v>177.79938171932787</v>
      </c>
    </row>
    <row r="302" spans="1:17" x14ac:dyDescent="0.25">
      <c r="A302" s="4" t="str">
        <f>main!A302</f>
        <v>Красноярский край</v>
      </c>
      <c r="B302" s="4" t="str">
        <f>main!B302</f>
        <v>Сибирский ФО</v>
      </c>
      <c r="C302" s="4" t="str">
        <f>main!C302</f>
        <v>Набор для хаша свиной</v>
      </c>
      <c r="D302" s="4" t="str">
        <f>main!D302</f>
        <v>Фирменная розница</v>
      </c>
      <c r="E302" s="4" t="str">
        <f>main!E302</f>
        <v>Продукция обвалки</v>
      </c>
      <c r="F302">
        <f>main!F302*0.84</f>
        <v>115.73697123234267</v>
      </c>
      <c r="G302">
        <f>main!G302*0.84</f>
        <v>121.5655597271997</v>
      </c>
      <c r="H302">
        <f>main!H302*0.84</f>
        <v>114.40969375624778</v>
      </c>
      <c r="I302">
        <f>main!I302*0.84</f>
        <v>121.92499815699813</v>
      </c>
      <c r="J302">
        <f>main!J302*0.84</f>
        <v>121.19721545590012</v>
      </c>
      <c r="K302">
        <f>main!K302*0.84</f>
        <v>108.9801875127619</v>
      </c>
      <c r="L302">
        <f>main!L302*0.84</f>
        <v>106.08307115239666</v>
      </c>
      <c r="M302">
        <f>main!M302*0.84</f>
        <v>100.66495896293797</v>
      </c>
      <c r="N302">
        <f>main!N302*0.84</f>
        <v>93.638197121451014</v>
      </c>
      <c r="O302">
        <f>main!O302*0.84</f>
        <v>86.145228038863351</v>
      </c>
      <c r="P302">
        <f>main!P302*0.84</f>
        <v>80.621528722571085</v>
      </c>
      <c r="Q302">
        <f>main!Q302*0.84</f>
        <v>79.728845840147741</v>
      </c>
    </row>
    <row r="303" spans="1:17" x14ac:dyDescent="0.25">
      <c r="A303" s="4" t="str">
        <f>main!A303</f>
        <v>Красноярский край</v>
      </c>
      <c r="B303" s="4" t="str">
        <f>main!B303</f>
        <v>Сибирский ФО</v>
      </c>
      <c r="C303" s="4" t="str">
        <f>main!C303</f>
        <v>Ноги свиные</v>
      </c>
      <c r="D303" s="4" t="str">
        <f>main!D303</f>
        <v>Фирменная розница</v>
      </c>
      <c r="E303" s="4" t="str">
        <f>main!E303</f>
        <v>Продукция обвалки</v>
      </c>
      <c r="F303">
        <f>main!F303*0.84</f>
        <v>53.595464137549094</v>
      </c>
      <c r="G303">
        <f>main!G303*0.84</f>
        <v>68.495258486684833</v>
      </c>
      <c r="H303">
        <f>main!H303*0.84</f>
        <v>79.616650612755009</v>
      </c>
      <c r="I303">
        <f>main!I303*0.84</f>
        <v>92.125588932499269</v>
      </c>
      <c r="J303">
        <f>main!J303*0.84</f>
        <v>80.528866747585383</v>
      </c>
      <c r="K303">
        <f>main!K303*0.84</f>
        <v>61.127586154453503</v>
      </c>
      <c r="L303">
        <f>main!L303*0.84</f>
        <v>50.128874332254021</v>
      </c>
      <c r="M303">
        <f>main!M303*0.84</f>
        <v>38.805981127524291</v>
      </c>
      <c r="N303">
        <f>main!N303*0.84</f>
        <v>32.72416076665197</v>
      </c>
      <c r="O303">
        <f>main!O303*0.84</f>
        <v>27.396846257389203</v>
      </c>
      <c r="P303">
        <f>main!P303*0.84</f>
        <v>29.532160892720118</v>
      </c>
      <c r="Q303">
        <f>main!Q303*0.84</f>
        <v>34.604573700305288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Окорок свиной</v>
      </c>
      <c r="D304" s="4" t="str">
        <f>main!D304</f>
        <v>Фирменная розница</v>
      </c>
      <c r="E304" s="4" t="str">
        <f>main!E304</f>
        <v>Продукция обвалки</v>
      </c>
      <c r="F304">
        <f>main!F304*0.84</f>
        <v>274.92481176968863</v>
      </c>
      <c r="G304">
        <f>main!G304*0.84</f>
        <v>272.18606295879886</v>
      </c>
      <c r="H304">
        <f>main!H304*0.84</f>
        <v>253.84014398740237</v>
      </c>
      <c r="I304">
        <f>main!I304*0.84</f>
        <v>240.88531823308057</v>
      </c>
      <c r="J304">
        <f>main!J304*0.84</f>
        <v>226.3261653348066</v>
      </c>
      <c r="K304">
        <f>main!K304*0.84</f>
        <v>215.15853399037465</v>
      </c>
      <c r="L304">
        <f>main!L304*0.84</f>
        <v>214.21031977884059</v>
      </c>
      <c r="M304">
        <f>main!M304*0.84</f>
        <v>209.23459174877465</v>
      </c>
      <c r="N304">
        <f>main!N304*0.84</f>
        <v>204.67757087190498</v>
      </c>
      <c r="O304">
        <f>main!O304*0.84</f>
        <v>185.99153788583268</v>
      </c>
      <c r="P304">
        <f>main!P304*0.84</f>
        <v>187.83227304555365</v>
      </c>
      <c r="Q304">
        <f>main!Q304*0.84</f>
        <v>182.47896391807856</v>
      </c>
    </row>
    <row r="305" spans="1:17" x14ac:dyDescent="0.25">
      <c r="A305" s="4" t="str">
        <f>main!A305</f>
        <v>Красноярский край</v>
      </c>
      <c r="B305" s="4" t="str">
        <f>main!B305</f>
        <v>Сибирский ФО</v>
      </c>
      <c r="C305" s="4" t="str">
        <f>main!C305</f>
        <v>Позвонки свиные</v>
      </c>
      <c r="D305" s="4" t="str">
        <f>main!D305</f>
        <v>Фирменная розница</v>
      </c>
      <c r="E305" s="4" t="str">
        <f>main!E305</f>
        <v>Продукция обвалки</v>
      </c>
      <c r="F305">
        <f>main!F305*0.84</f>
        <v>92.999949036881048</v>
      </c>
      <c r="G305">
        <f>main!G305*0.84</f>
        <v>109.92982414162162</v>
      </c>
      <c r="H305">
        <f>main!H305*0.84</f>
        <v>112.85809342159372</v>
      </c>
      <c r="I305">
        <f>main!I305*0.84</f>
        <v>103.3359455650391</v>
      </c>
      <c r="J305">
        <f>main!J305*0.84</f>
        <v>103.60505965993808</v>
      </c>
      <c r="K305">
        <f>main!K305*0.84</f>
        <v>104.19465354639298</v>
      </c>
      <c r="L305">
        <f>main!L305*0.84</f>
        <v>108.03963434051252</v>
      </c>
      <c r="M305">
        <f>main!M305*0.84</f>
        <v>98.338349923785856</v>
      </c>
      <c r="N305">
        <f>main!N305*0.84</f>
        <v>95.648352306694022</v>
      </c>
      <c r="O305">
        <f>main!O305*0.84</f>
        <v>88.543277620921486</v>
      </c>
      <c r="P305">
        <f>main!P305*0.84</f>
        <v>92.019620122998077</v>
      </c>
      <c r="Q305">
        <f>main!Q305*0.84</f>
        <v>78.559009166496196</v>
      </c>
    </row>
    <row r="306" spans="1:17" x14ac:dyDescent="0.25">
      <c r="A306" s="4" t="str">
        <f>main!A306</f>
        <v>Красноярский край</v>
      </c>
      <c r="B306" s="4" t="str">
        <f>main!B306</f>
        <v>Сибирский ФО</v>
      </c>
      <c r="C306" s="4" t="str">
        <f>main!C306</f>
        <v>Ребра свиные (ленточные с корейки)</v>
      </c>
      <c r="D306" s="4" t="str">
        <f>main!D306</f>
        <v>Фирменная розница</v>
      </c>
      <c r="E306" s="4" t="str">
        <f>main!E306</f>
        <v>Продукция обвалки</v>
      </c>
      <c r="F306">
        <f>main!F306*0.84</f>
        <v>281.59049243859369</v>
      </c>
      <c r="G306">
        <f>main!G306*0.84</f>
        <v>286.70430449307895</v>
      </c>
      <c r="H306">
        <f>main!H306*0.84</f>
        <v>275.37043843324062</v>
      </c>
      <c r="I306">
        <f>main!I306*0.84</f>
        <v>255.98478498482913</v>
      </c>
      <c r="J306">
        <f>main!J306*0.84</f>
        <v>232.63150503085447</v>
      </c>
      <c r="K306">
        <f>main!K306*0.84</f>
        <v>235.78083713003912</v>
      </c>
      <c r="L306">
        <f>main!L306*0.84</f>
        <v>250.08771873443843</v>
      </c>
      <c r="M306">
        <f>main!M306*0.84</f>
        <v>240.22391661259891</v>
      </c>
      <c r="N306">
        <f>main!N306*0.84</f>
        <v>240.64938620307851</v>
      </c>
      <c r="O306">
        <f>main!O306*0.84</f>
        <v>227.11501925413646</v>
      </c>
      <c r="P306">
        <f>main!P306*0.84</f>
        <v>227.32078776764851</v>
      </c>
      <c r="Q306">
        <f>main!Q306*0.84</f>
        <v>218.85557518585119</v>
      </c>
    </row>
    <row r="307" spans="1:17" x14ac:dyDescent="0.25">
      <c r="A307" s="4" t="str">
        <f>main!A307</f>
        <v>Красноярский край</v>
      </c>
      <c r="B307" s="4" t="str">
        <f>main!B307</f>
        <v>Сибирский ФО</v>
      </c>
      <c r="C307" s="4" t="str">
        <f>main!C307</f>
        <v>Ребра свиные</v>
      </c>
      <c r="D307" s="4" t="str">
        <f>main!D307</f>
        <v>Фирменная розница</v>
      </c>
      <c r="E307" s="4" t="str">
        <f>main!E307</f>
        <v>Продукция обвалки</v>
      </c>
      <c r="F307">
        <f>main!F307*0.84</f>
        <v>169.68540709106188</v>
      </c>
      <c r="G307">
        <f>main!G307*0.84</f>
        <v>172.76697164509861</v>
      </c>
      <c r="H307">
        <f>main!H307*0.84</f>
        <v>165.93722515890062</v>
      </c>
      <c r="I307">
        <f>main!I307*0.84</f>
        <v>154.25550086262567</v>
      </c>
      <c r="J307">
        <f>main!J307*0.84</f>
        <v>140.18289925742101</v>
      </c>
      <c r="K307">
        <f>main!K307*0.84</f>
        <v>142.08067533177351</v>
      </c>
      <c r="L307">
        <f>main!L307*0.84</f>
        <v>150.70195017746286</v>
      </c>
      <c r="M307">
        <f>main!M307*0.84</f>
        <v>144.75805887624995</v>
      </c>
      <c r="N307">
        <f>main!N307*0.84</f>
        <v>145.01444530478375</v>
      </c>
      <c r="O307">
        <f>main!O307*0.84</f>
        <v>136.85868498218738</v>
      </c>
      <c r="P307">
        <f>main!P307*0.84</f>
        <v>136.9826803404093</v>
      </c>
      <c r="Q307">
        <f>main!Q307*0.84</f>
        <v>131.88157401180024</v>
      </c>
    </row>
    <row r="308" spans="1:17" x14ac:dyDescent="0.25">
      <c r="A308" s="4" t="str">
        <f>main!A308</f>
        <v>Красноярский край</v>
      </c>
      <c r="B308" s="4" t="str">
        <f>main!B308</f>
        <v>Сибирский ФО</v>
      </c>
      <c r="C308" s="4" t="str">
        <f>main!C308</f>
        <v>Ребрышки свиные</v>
      </c>
      <c r="D308" s="4" t="str">
        <f>main!D308</f>
        <v>Фирменная розница</v>
      </c>
      <c r="E308" s="4" t="str">
        <f>main!E308</f>
        <v>Продукция обвалки</v>
      </c>
      <c r="F308">
        <f>main!F308*0.84</f>
        <v>54.724349793731108</v>
      </c>
      <c r="G308">
        <f>main!G308*0.84</f>
        <v>50.085728831381559</v>
      </c>
      <c r="H308">
        <f>main!H308*0.84</f>
        <v>49.677646437101373</v>
      </c>
      <c r="I308">
        <f>main!I308*0.84</f>
        <v>48.290464841848816</v>
      </c>
      <c r="J308">
        <f>main!J308*0.84</f>
        <v>47.271122243254389</v>
      </c>
      <c r="K308">
        <f>main!K308*0.84</f>
        <v>43.900740496061772</v>
      </c>
      <c r="L308">
        <f>main!L308*0.84</f>
        <v>40.905240547191724</v>
      </c>
      <c r="M308">
        <f>main!M308*0.84</f>
        <v>40.511612180229243</v>
      </c>
      <c r="N308">
        <f>main!N308*0.84</f>
        <v>41.896443694515341</v>
      </c>
      <c r="O308">
        <f>main!O308*0.84</f>
        <v>38.487247931500363</v>
      </c>
      <c r="P308">
        <f>main!P308*0.84</f>
        <v>37.075262497639443</v>
      </c>
      <c r="Q308">
        <f>main!Q308*0.84</f>
        <v>39.305043492846615</v>
      </c>
    </row>
    <row r="309" spans="1:17" x14ac:dyDescent="0.25">
      <c r="A309" s="4" t="str">
        <f>main!A309</f>
        <v>Красноярский край</v>
      </c>
      <c r="B309" s="4" t="str">
        <f>main!B309</f>
        <v>Сибирский ФО</v>
      </c>
      <c r="C309" s="4" t="str">
        <f>main!C309</f>
        <v>Рулька свиная</v>
      </c>
      <c r="D309" s="4" t="str">
        <f>main!D309</f>
        <v>Фирменная розница</v>
      </c>
      <c r="E309" s="4" t="str">
        <f>main!E309</f>
        <v>Продукция обвалки</v>
      </c>
      <c r="F309">
        <f>main!F309*0.84</f>
        <v>187.21728979058449</v>
      </c>
      <c r="G309">
        <f>main!G309*0.84</f>
        <v>178.98281721637755</v>
      </c>
      <c r="H309">
        <f>main!H309*0.84</f>
        <v>157.90013315597488</v>
      </c>
      <c r="I309">
        <f>main!I309*0.84</f>
        <v>158.39737581498912</v>
      </c>
      <c r="J309">
        <f>main!J309*0.84</f>
        <v>170.12070575423473</v>
      </c>
      <c r="K309">
        <f>main!K309*0.84</f>
        <v>168.82733311350393</v>
      </c>
      <c r="L309">
        <f>main!L309*0.84</f>
        <v>148.51322885246816</v>
      </c>
      <c r="M309">
        <f>main!M309*0.84</f>
        <v>149.25325333662542</v>
      </c>
      <c r="N309">
        <f>main!N309*0.84</f>
        <v>150.98457388682431</v>
      </c>
      <c r="O309">
        <f>main!O309*0.84</f>
        <v>155.86909889378362</v>
      </c>
      <c r="P309">
        <f>main!P309*0.84</f>
        <v>145.17109170811003</v>
      </c>
      <c r="Q309">
        <f>main!Q309*0.84</f>
        <v>150.69281016749309</v>
      </c>
    </row>
    <row r="310" spans="1:17" x14ac:dyDescent="0.25">
      <c r="A310" s="4" t="str">
        <f>main!A310</f>
        <v>Красноярский край</v>
      </c>
      <c r="B310" s="4" t="str">
        <f>main!B310</f>
        <v>Сибирский ФО</v>
      </c>
      <c r="C310" s="4" t="str">
        <f>main!C310</f>
        <v>Свинина полужирная</v>
      </c>
      <c r="D310" s="4" t="str">
        <f>main!D310</f>
        <v>Фирменная розница</v>
      </c>
      <c r="E310" s="4" t="str">
        <f>main!E310</f>
        <v>Продукция обвалки</v>
      </c>
      <c r="F310">
        <f>main!F310*0.84</f>
        <v>245.93838973227284</v>
      </c>
      <c r="G310">
        <f>main!G310*0.84</f>
        <v>241.43234992417518</v>
      </c>
      <c r="H310">
        <f>main!H310*0.84</f>
        <v>215.55631339005029</v>
      </c>
      <c r="I310">
        <f>main!I310*0.84</f>
        <v>199.49407021290412</v>
      </c>
      <c r="J310">
        <f>main!J310*0.84</f>
        <v>180.56019624661232</v>
      </c>
      <c r="K310">
        <f>main!K310*0.84</f>
        <v>172.76544555315635</v>
      </c>
      <c r="L310">
        <f>main!L310*0.84</f>
        <v>166.67096250434184</v>
      </c>
      <c r="M310">
        <f>main!M310*0.84</f>
        <v>162.73914387292697</v>
      </c>
      <c r="N310">
        <f>main!N310*0.84</f>
        <v>161.3315206511032</v>
      </c>
      <c r="O310">
        <f>main!O310*0.84</f>
        <v>151.9125284252697</v>
      </c>
      <c r="P310">
        <f>main!P310*0.84</f>
        <v>159.40981145863705</v>
      </c>
      <c r="Q310">
        <f>main!Q310*0.84</f>
        <v>158.93265791802085</v>
      </c>
    </row>
    <row r="311" spans="1:17" x14ac:dyDescent="0.25">
      <c r="A311" s="4" t="str">
        <f>main!A311</f>
        <v>Красноярский край</v>
      </c>
      <c r="B311" s="4" t="str">
        <f>main!B311</f>
        <v>Сибирский ФО</v>
      </c>
      <c r="C311" s="4" t="str">
        <f>main!C311</f>
        <v>Суповой набор свиной</v>
      </c>
      <c r="D311" s="4" t="str">
        <f>main!D311</f>
        <v>Фирменная розница</v>
      </c>
      <c r="E311" s="4" t="str">
        <f>main!E311</f>
        <v>Продукция обвалки</v>
      </c>
      <c r="F311">
        <f>main!F311*0.84</f>
        <v>56.867650650794602</v>
      </c>
      <c r="G311">
        <f>main!G311*0.84</f>
        <v>59.015266022012227</v>
      </c>
      <c r="H311">
        <f>main!H311*0.84</f>
        <v>58.614859138613831</v>
      </c>
      <c r="I311">
        <f>main!I311*0.84</f>
        <v>65.132059052336871</v>
      </c>
      <c r="J311">
        <f>main!J311*0.84</f>
        <v>56.68856724228386</v>
      </c>
      <c r="K311">
        <f>main!K311*0.84</f>
        <v>58.07789808273764</v>
      </c>
      <c r="L311">
        <f>main!L311*0.84</f>
        <v>58.241910535850444</v>
      </c>
      <c r="M311">
        <f>main!M311*0.84</f>
        <v>48.975233555040937</v>
      </c>
      <c r="N311">
        <f>main!N311*0.84</f>
        <v>50.811145780890712</v>
      </c>
      <c r="O311">
        <f>main!O311*0.84</f>
        <v>44.782265197934919</v>
      </c>
      <c r="P311">
        <f>main!P311*0.84</f>
        <v>41.066145071393905</v>
      </c>
      <c r="Q311">
        <f>main!Q311*0.84</f>
        <v>37.539823065825125</v>
      </c>
    </row>
    <row r="312" spans="1:17" x14ac:dyDescent="0.25">
      <c r="A312" s="4" t="str">
        <f>main!A312</f>
        <v>Красноярский край</v>
      </c>
      <c r="B312" s="4" t="str">
        <f>main!B312</f>
        <v>Сибирский ФО</v>
      </c>
      <c r="C312" s="4" t="str">
        <f>main!C312</f>
        <v>Шейка свиная</v>
      </c>
      <c r="D312" s="4" t="str">
        <f>main!D312</f>
        <v>Фирменная розница</v>
      </c>
      <c r="E312" s="4" t="str">
        <f>main!E312</f>
        <v>Продукция обвалки</v>
      </c>
      <c r="F312">
        <f>main!F312*0.84</f>
        <v>400.94271270714722</v>
      </c>
      <c r="G312">
        <f>main!G312*0.84</f>
        <v>351.02780455272813</v>
      </c>
      <c r="H312">
        <f>main!H312*0.84</f>
        <v>303.67271603300298</v>
      </c>
      <c r="I312">
        <f>main!I312*0.84</f>
        <v>295.48427747425035</v>
      </c>
      <c r="J312">
        <f>main!J312*0.84</f>
        <v>307.23040389757148</v>
      </c>
      <c r="K312">
        <f>main!K312*0.84</f>
        <v>304.93117727010195</v>
      </c>
      <c r="L312">
        <f>main!L312*0.84</f>
        <v>318.53360410170649</v>
      </c>
      <c r="M312">
        <f>main!M312*0.84</f>
        <v>327.70932487587044</v>
      </c>
      <c r="N312">
        <f>main!N312*0.84</f>
        <v>329.00674069735919</v>
      </c>
      <c r="O312">
        <f>main!O312*0.84</f>
        <v>312.15333251340525</v>
      </c>
      <c r="P312">
        <f>main!P312*0.84</f>
        <v>308.59006151809405</v>
      </c>
      <c r="Q312">
        <f>main!Q312*0.84</f>
        <v>293.62070883873844</v>
      </c>
    </row>
    <row r="313" spans="1:17" x14ac:dyDescent="0.25">
      <c r="A313" s="4" t="str">
        <f>main!A313</f>
        <v>Тюменская область</v>
      </c>
      <c r="B313" s="4" t="str">
        <f>main!B313</f>
        <v>Уральский ФО</v>
      </c>
      <c r="C313" s="4" t="str">
        <f>main!C313</f>
        <v>Карбонад свиной</v>
      </c>
      <c r="D313" s="4" t="str">
        <f>main!D313</f>
        <v>Опт</v>
      </c>
      <c r="E313" s="4" t="str">
        <f>main!E313</f>
        <v>Продукция обвалки</v>
      </c>
      <c r="F313">
        <f>main!F313*0.84</f>
        <v>247.59113569356538</v>
      </c>
      <c r="G313">
        <f>main!G313*0.84</f>
        <v>244.27128751590115</v>
      </c>
      <c r="H313">
        <f>main!H313*0.84</f>
        <v>227.77301499600898</v>
      </c>
      <c r="I313">
        <f>main!I313*0.84</f>
        <v>217.80601579860564</v>
      </c>
      <c r="J313">
        <f>main!J313*0.84</f>
        <v>208.42598146300944</v>
      </c>
      <c r="K313">
        <f>main!K313*0.84</f>
        <v>197.13798714324341</v>
      </c>
      <c r="L313">
        <f>main!L313*0.84</f>
        <v>191.53642254212434</v>
      </c>
      <c r="M313">
        <f>main!M313*0.84</f>
        <v>182.77060877801406</v>
      </c>
      <c r="N313">
        <f>main!N313*0.84</f>
        <v>179.05504905821178</v>
      </c>
      <c r="O313">
        <f>main!O313*0.84</f>
        <v>166.06215250854731</v>
      </c>
      <c r="P313">
        <f>main!P313*0.84</f>
        <v>166.53511385669853</v>
      </c>
      <c r="Q313">
        <f>main!Q313*0.84</f>
        <v>165.60925739121834</v>
      </c>
    </row>
    <row r="314" spans="1:17" x14ac:dyDescent="0.25">
      <c r="A314" s="4" t="str">
        <f>main!A314</f>
        <v>Ямало-Ненецкий автономный округ</v>
      </c>
      <c r="B314" s="4" t="str">
        <f>main!B314</f>
        <v>Уральский ФО</v>
      </c>
      <c r="C314" s="4" t="str">
        <f>main!C314</f>
        <v>Котлетное мясо</v>
      </c>
      <c r="D314" s="4" t="str">
        <f>main!D314</f>
        <v>Опт</v>
      </c>
      <c r="E314" s="4" t="str">
        <f>main!E314</f>
        <v>Продукция обвалки</v>
      </c>
      <c r="F314">
        <f>main!F314*0.84</f>
        <v>175.42371728892729</v>
      </c>
      <c r="G314">
        <f>main!G314*0.84</f>
        <v>166.84959475118015</v>
      </c>
      <c r="H314">
        <f>main!H314*0.84</f>
        <v>159.08837827832963</v>
      </c>
      <c r="I314">
        <f>main!I314*0.84</f>
        <v>144.55310146430017</v>
      </c>
      <c r="J314">
        <f>main!J314*0.84</f>
        <v>136.73195125313828</v>
      </c>
      <c r="K314">
        <f>main!K314*0.84</f>
        <v>126.19992018502683</v>
      </c>
      <c r="L314">
        <f>main!L314*0.84</f>
        <v>125.09755890968798</v>
      </c>
      <c r="M314">
        <f>main!M314*0.84</f>
        <v>123.74114404797389</v>
      </c>
      <c r="N314">
        <f>main!N314*0.84</f>
        <v>124.54075229571664</v>
      </c>
      <c r="O314">
        <f>main!O314*0.84</f>
        <v>116.22645325878973</v>
      </c>
      <c r="P314">
        <f>main!P314*0.84</f>
        <v>118.97114180907978</v>
      </c>
      <c r="Q314">
        <f>main!Q314*0.84</f>
        <v>125.07383089706246</v>
      </c>
    </row>
    <row r="315" spans="1:17" x14ac:dyDescent="0.25">
      <c r="A315" s="4" t="str">
        <f>main!A315</f>
        <v>Тюменская область</v>
      </c>
      <c r="B315" s="4" t="str">
        <f>main!B315</f>
        <v>Уральский ФО</v>
      </c>
      <c r="C315" s="4" t="str">
        <f>main!C315</f>
        <v>Котлетное мясо</v>
      </c>
      <c r="D315" s="4" t="str">
        <f>main!D315</f>
        <v>Опт</v>
      </c>
      <c r="E315" s="4" t="str">
        <f>main!E315</f>
        <v>Продукция обвалки</v>
      </c>
      <c r="F315">
        <f>main!F315*0.84</f>
        <v>192.91666543145027</v>
      </c>
      <c r="G315">
        <f>main!G315*0.84</f>
        <v>183.48754629895294</v>
      </c>
      <c r="H315">
        <f>main!H315*0.84</f>
        <v>174.95239481103911</v>
      </c>
      <c r="I315">
        <f>main!I315*0.84</f>
        <v>158.96768546032334</v>
      </c>
      <c r="J315">
        <f>main!J315*0.84</f>
        <v>150.36662374589875</v>
      </c>
      <c r="K315">
        <f>main!K315*0.84</f>
        <v>138.78435684789397</v>
      </c>
      <c r="L315">
        <f>main!L315*0.84</f>
        <v>137.57207002245366</v>
      </c>
      <c r="M315">
        <f>main!M315*0.84</f>
        <v>136.08039582863552</v>
      </c>
      <c r="N315">
        <f>main!N315*0.84</f>
        <v>136.95973962085461</v>
      </c>
      <c r="O315">
        <f>main!O315*0.84</f>
        <v>127.81635313701854</v>
      </c>
      <c r="P315">
        <f>main!P315*0.84</f>
        <v>130.83473725835</v>
      </c>
      <c r="Q315">
        <f>main!Q315*0.84</f>
        <v>137.54597589365642</v>
      </c>
    </row>
    <row r="316" spans="1:17" x14ac:dyDescent="0.25">
      <c r="A316" s="4" t="str">
        <f>main!A316</f>
        <v>Тюменская область</v>
      </c>
      <c r="B316" s="4" t="str">
        <f>main!B316</f>
        <v>Уральский ФО</v>
      </c>
      <c r="C316" s="4" t="str">
        <f>main!C316</f>
        <v>Окорок свиной</v>
      </c>
      <c r="D316" s="4" t="str">
        <f>main!D316</f>
        <v>Опт</v>
      </c>
      <c r="E316" s="4" t="str">
        <f>main!E316</f>
        <v>Продукция обвалки</v>
      </c>
      <c r="F316">
        <f>main!F316*0.84</f>
        <v>194.09034733095592</v>
      </c>
      <c r="G316">
        <f>main!G316*0.84</f>
        <v>192.15685611735404</v>
      </c>
      <c r="H316">
        <f>main!H316*0.84</f>
        <v>179.20507572931521</v>
      </c>
      <c r="I316">
        <f>main!I316*0.84</f>
        <v>170.05927832353316</v>
      </c>
      <c r="J316">
        <f>main!J316*0.84</f>
        <v>159.78086429214437</v>
      </c>
      <c r="K316">
        <f>main!K316*0.84</f>
        <v>151.89678343180844</v>
      </c>
      <c r="L316">
        <f>main!L316*0.84</f>
        <v>151.22736685759625</v>
      </c>
      <c r="M316">
        <f>main!M316*0.84</f>
        <v>147.71462177153651</v>
      </c>
      <c r="N316">
        <f>main!N316*0.84</f>
        <v>144.49747392994047</v>
      </c>
      <c r="O316">
        <f>main!O316*0.84</f>
        <v>131.30558117512169</v>
      </c>
      <c r="P316">
        <f>main!P316*0.84</f>
        <v>132.60509621050468</v>
      </c>
      <c r="Q316">
        <f>main!Q316*0.84</f>
        <v>128.8257878925925</v>
      </c>
    </row>
    <row r="317" spans="1:17" x14ac:dyDescent="0.25">
      <c r="A317" s="4" t="str">
        <f>main!A317</f>
        <v>Тюменская область</v>
      </c>
      <c r="B317" s="4" t="str">
        <f>main!B317</f>
        <v>Уральский ФО</v>
      </c>
      <c r="C317" s="4" t="str">
        <f>main!C317</f>
        <v>Позвонки свиные</v>
      </c>
      <c r="D317" s="4" t="str">
        <f>main!D317</f>
        <v>Опт</v>
      </c>
      <c r="E317" s="4" t="str">
        <f>main!E317</f>
        <v>Продукция обвалки</v>
      </c>
      <c r="F317">
        <f>main!F317*0.84</f>
        <v>33.558736323594964</v>
      </c>
      <c r="G317">
        <f>main!G317*0.84</f>
        <v>39.667828000689042</v>
      </c>
      <c r="H317">
        <f>main!H317*0.84</f>
        <v>40.724484672749114</v>
      </c>
      <c r="I317">
        <f>main!I317*0.84</f>
        <v>37.288447852710881</v>
      </c>
      <c r="J317">
        <f>main!J317*0.84</f>
        <v>37.385556819384576</v>
      </c>
      <c r="K317">
        <f>main!K317*0.84</f>
        <v>37.598309901278171</v>
      </c>
      <c r="L317">
        <f>main!L317*0.84</f>
        <v>38.985759012545685</v>
      </c>
      <c r="M317">
        <f>main!M317*0.84</f>
        <v>35.485081333550156</v>
      </c>
      <c r="N317">
        <f>main!N317*0.84</f>
        <v>34.514404234498365</v>
      </c>
      <c r="O317">
        <f>main!O317*0.84</f>
        <v>31.950560593629991</v>
      </c>
      <c r="P317">
        <f>main!P317*0.84</f>
        <v>33.204987747686069</v>
      </c>
      <c r="Q317">
        <f>main!Q317*0.84</f>
        <v>28.347769023140309</v>
      </c>
    </row>
    <row r="318" spans="1:17" x14ac:dyDescent="0.25">
      <c r="A318" s="4" t="str">
        <f>main!A318</f>
        <v>Тюменская область</v>
      </c>
      <c r="B318" s="4" t="str">
        <f>main!B318</f>
        <v>Уральский ФО</v>
      </c>
      <c r="C318" s="4" t="str">
        <f>main!C318</f>
        <v>Шпик боковой</v>
      </c>
      <c r="D318" s="4" t="str">
        <f>main!D318</f>
        <v>Опт</v>
      </c>
      <c r="E318" s="4" t="str">
        <f>main!E318</f>
        <v>Продукция обвалки</v>
      </c>
      <c r="F318">
        <f>main!F318*0.84</f>
        <v>98.636904860133612</v>
      </c>
      <c r="G318">
        <f>main!G318*0.84</f>
        <v>106.62603776765296</v>
      </c>
      <c r="H318">
        <f>main!H318*0.84</f>
        <v>104.27869521695656</v>
      </c>
      <c r="I318">
        <f>main!I318*0.84</f>
        <v>89.078233971054615</v>
      </c>
      <c r="J318">
        <f>main!J318*0.84</f>
        <v>72.703482847287603</v>
      </c>
      <c r="K318">
        <f>main!K318*0.84</f>
        <v>64.163015534481303</v>
      </c>
      <c r="L318">
        <f>main!L318*0.84</f>
        <v>58.48590662545368</v>
      </c>
      <c r="M318">
        <f>main!M318*0.84</f>
        <v>53.824878205711535</v>
      </c>
      <c r="N318">
        <f>main!N318*0.84</f>
        <v>48.274837260582757</v>
      </c>
      <c r="O318">
        <f>main!O318*0.84</f>
        <v>46.957344714884471</v>
      </c>
      <c r="P318">
        <f>main!P318*0.84</f>
        <v>55.417795631411536</v>
      </c>
      <c r="Q318">
        <f>main!Q318*0.84</f>
        <v>67.04957308292569</v>
      </c>
    </row>
    <row r="319" spans="1:17" x14ac:dyDescent="0.25">
      <c r="A319" s="4" t="str">
        <f>main!A319</f>
        <v>Тюменская область</v>
      </c>
      <c r="B319" s="4" t="str">
        <f>main!B319</f>
        <v>Уральский ФО</v>
      </c>
      <c r="C319" s="4" t="str">
        <f>main!C319</f>
        <v>Вырезка свиная</v>
      </c>
      <c r="D319" s="4" t="str">
        <f>main!D319</f>
        <v>Фирменная розница</v>
      </c>
      <c r="E319" s="4" t="str">
        <f>main!E319</f>
        <v>Продукция обвалки</v>
      </c>
      <c r="F319">
        <f>main!F319*0.84</f>
        <v>368.70867910251286</v>
      </c>
      <c r="G319">
        <f>main!G319*0.84</f>
        <v>356.80118883659424</v>
      </c>
      <c r="H319">
        <f>main!H319*0.84</f>
        <v>323.37547623380419</v>
      </c>
      <c r="I319">
        <f>main!I319*0.84</f>
        <v>314.31744053521737</v>
      </c>
      <c r="J319">
        <f>main!J319*0.84</f>
        <v>296.10187828064545</v>
      </c>
      <c r="K319">
        <f>main!K319*0.84</f>
        <v>291.72117931579839</v>
      </c>
      <c r="L319">
        <f>main!L319*0.84</f>
        <v>286.8865468601964</v>
      </c>
      <c r="M319">
        <f>main!M319*0.84</f>
        <v>277.82718578003835</v>
      </c>
      <c r="N319">
        <f>main!N319*0.84</f>
        <v>269.98241683629578</v>
      </c>
      <c r="O319">
        <f>main!O319*0.84</f>
        <v>257.12041538516019</v>
      </c>
      <c r="P319">
        <f>main!P319*0.84</f>
        <v>253.67501713796085</v>
      </c>
      <c r="Q319">
        <f>main!Q319*0.84</f>
        <v>245.24689899753855</v>
      </c>
    </row>
    <row r="320" spans="1:17" x14ac:dyDescent="0.25">
      <c r="A320" s="4" t="str">
        <f>main!A320</f>
        <v>Тюменская область</v>
      </c>
      <c r="B320" s="4" t="str">
        <f>main!B320</f>
        <v>Уральский ФО</v>
      </c>
      <c r="C320" s="4" t="str">
        <f>main!C320</f>
        <v>Грудинка свиная</v>
      </c>
      <c r="D320" s="4" t="str">
        <f>main!D320</f>
        <v>Фирменная розница</v>
      </c>
      <c r="E320" s="4" t="str">
        <f>main!E320</f>
        <v>Продукция обвалки</v>
      </c>
      <c r="F320">
        <f>main!F320*0.84</f>
        <v>264.51154851623124</v>
      </c>
      <c r="G320">
        <f>main!G320*0.84</f>
        <v>282.13266271983844</v>
      </c>
      <c r="H320">
        <f>main!H320*0.84</f>
        <v>274.28676542732751</v>
      </c>
      <c r="I320">
        <f>main!I320*0.84</f>
        <v>246.58258538184532</v>
      </c>
      <c r="J320">
        <f>main!J320*0.84</f>
        <v>223.70864614196779</v>
      </c>
      <c r="K320">
        <f>main!K320*0.84</f>
        <v>206.77343323211869</v>
      </c>
      <c r="L320">
        <f>main!L320*0.84</f>
        <v>205.31735429972827</v>
      </c>
      <c r="M320">
        <f>main!M320*0.84</f>
        <v>194.64868312130864</v>
      </c>
      <c r="N320">
        <f>main!N320*0.84</f>
        <v>182.50048799587847</v>
      </c>
      <c r="O320">
        <f>main!O320*0.84</f>
        <v>176.35897442200076</v>
      </c>
      <c r="P320">
        <f>main!P320*0.84</f>
        <v>178.36260427121664</v>
      </c>
      <c r="Q320">
        <f>main!Q320*0.84</f>
        <v>179.0246231046842</v>
      </c>
    </row>
    <row r="321" spans="1:17" x14ac:dyDescent="0.25">
      <c r="A321" s="4" t="str">
        <f>main!A321</f>
        <v>Тюменская область</v>
      </c>
      <c r="B321" s="4" t="str">
        <f>main!B321</f>
        <v>Уральский ФО</v>
      </c>
      <c r="C321" s="4" t="str">
        <f>main!C321</f>
        <v>Карбонад свиной</v>
      </c>
      <c r="D321" s="4" t="str">
        <f>main!D321</f>
        <v>Фирменная розница</v>
      </c>
      <c r="E321" s="4" t="str">
        <f>main!E321</f>
        <v>Продукция обвалки</v>
      </c>
      <c r="F321">
        <f>main!F321*0.84</f>
        <v>310.64475434160414</v>
      </c>
      <c r="G321">
        <f>main!G321*0.84</f>
        <v>306.47944600488597</v>
      </c>
      <c r="H321">
        <f>main!H321*0.84</f>
        <v>285.77958613451528</v>
      </c>
      <c r="I321">
        <f>main!I321*0.84</f>
        <v>273.27430799308621</v>
      </c>
      <c r="J321">
        <f>main!J321*0.84</f>
        <v>261.50547606889535</v>
      </c>
      <c r="K321">
        <f>main!K321*0.84</f>
        <v>247.34278719616819</v>
      </c>
      <c r="L321">
        <f>main!L321*0.84</f>
        <v>240.31468154703495</v>
      </c>
      <c r="M321">
        <f>main!M321*0.84</f>
        <v>229.31649271556356</v>
      </c>
      <c r="N321">
        <f>main!N321*0.84</f>
        <v>224.65469764294807</v>
      </c>
      <c r="O321">
        <f>main!O321*0.84</f>
        <v>208.35292195315998</v>
      </c>
      <c r="P321">
        <f>main!P321*0.84</f>
        <v>208.94633157341124</v>
      </c>
      <c r="Q321">
        <f>main!Q321*0.84</f>
        <v>207.78468879702913</v>
      </c>
    </row>
    <row r="322" spans="1:17" x14ac:dyDescent="0.25">
      <c r="A322" s="4" t="str">
        <f>main!A322</f>
        <v>Тюменская область</v>
      </c>
      <c r="B322" s="4" t="str">
        <f>main!B322</f>
        <v>Уральский ФО</v>
      </c>
      <c r="C322" s="4" t="str">
        <f>main!C322</f>
        <v>Котлетное мясо</v>
      </c>
      <c r="D322" s="4" t="str">
        <f>main!D322</f>
        <v>Фирменная розница</v>
      </c>
      <c r="E322" s="4" t="str">
        <f>main!E322</f>
        <v>Продукция обвалки</v>
      </c>
      <c r="F322">
        <f>main!F322*0.84</f>
        <v>237.00793780267699</v>
      </c>
      <c r="G322">
        <f>main!G322*0.84</f>
        <v>225.42378525737473</v>
      </c>
      <c r="H322">
        <f>main!H322*0.84</f>
        <v>214.93791744258655</v>
      </c>
      <c r="I322">
        <f>main!I322*0.84</f>
        <v>195.29988880926203</v>
      </c>
      <c r="J322">
        <f>main!J322*0.84</f>
        <v>184.73304692813025</v>
      </c>
      <c r="K322">
        <f>main!K322*0.84</f>
        <v>170.50364281502763</v>
      </c>
      <c r="L322">
        <f>main!L322*0.84</f>
        <v>169.01428677686275</v>
      </c>
      <c r="M322">
        <f>main!M322*0.84</f>
        <v>167.18168914326984</v>
      </c>
      <c r="N322">
        <f>main!N322*0.84</f>
        <v>168.26200772718963</v>
      </c>
      <c r="O322">
        <f>main!O322*0.84</f>
        <v>157.02889227694939</v>
      </c>
      <c r="P322">
        <f>main!P322*0.84</f>
        <v>160.73713072536543</v>
      </c>
      <c r="Q322">
        <f>main!Q322*0.84</f>
        <v>168.98222881213917</v>
      </c>
    </row>
    <row r="323" spans="1:17" x14ac:dyDescent="0.25">
      <c r="A323" s="4" t="str">
        <f>main!A323</f>
        <v>Тюменская область</v>
      </c>
      <c r="B323" s="4" t="str">
        <f>main!B323</f>
        <v>Уральский ФО</v>
      </c>
      <c r="C323" s="4" t="str">
        <f>main!C323</f>
        <v>Лопатка свиная</v>
      </c>
      <c r="D323" s="4" t="str">
        <f>main!D323</f>
        <v>Фирменная розница</v>
      </c>
      <c r="E323" s="4" t="str">
        <f>main!E323</f>
        <v>Продукция обвалки</v>
      </c>
      <c r="F323">
        <f>main!F323*0.84</f>
        <v>250.90836212711201</v>
      </c>
      <c r="G323">
        <f>main!G323*0.84</f>
        <v>252.11321091622892</v>
      </c>
      <c r="H323">
        <f>main!H323*0.84</f>
        <v>230.04028070295141</v>
      </c>
      <c r="I323">
        <f>main!I323*0.84</f>
        <v>217.11411387260046</v>
      </c>
      <c r="J323">
        <f>main!J323*0.84</f>
        <v>204.19426082468439</v>
      </c>
      <c r="K323">
        <f>main!K323*0.84</f>
        <v>199.14420108815119</v>
      </c>
      <c r="L323">
        <f>main!L323*0.84</f>
        <v>191.39802133138912</v>
      </c>
      <c r="M323">
        <f>main!M323*0.84</f>
        <v>191.38260466887741</v>
      </c>
      <c r="N323">
        <f>main!N323*0.84</f>
        <v>187.33492427384886</v>
      </c>
      <c r="O323">
        <f>main!O323*0.84</f>
        <v>174.65432906641399</v>
      </c>
      <c r="P323">
        <f>main!P323*0.84</f>
        <v>175.43371110644085</v>
      </c>
      <c r="Q323">
        <f>main!Q323*0.84</f>
        <v>168.61752013218032</v>
      </c>
    </row>
    <row r="324" spans="1:17" x14ac:dyDescent="0.25">
      <c r="A324" s="4" t="str">
        <f>main!A324</f>
        <v>Тюменская область</v>
      </c>
      <c r="B324" s="4" t="str">
        <f>main!B324</f>
        <v>Уральский ФО</v>
      </c>
      <c r="C324" s="4" t="str">
        <f>main!C324</f>
        <v>Набор для хаша свиной</v>
      </c>
      <c r="D324" s="4" t="str">
        <f>main!D324</f>
        <v>Фирменная розница</v>
      </c>
      <c r="E324" s="4" t="str">
        <f>main!E324</f>
        <v>Продукция обвалки</v>
      </c>
      <c r="F324">
        <f>main!F324*0.84</f>
        <v>209.77150517962227</v>
      </c>
      <c r="G324">
        <f>main!G324*0.84</f>
        <v>220.33573343460461</v>
      </c>
      <c r="H324">
        <f>main!H324*0.84</f>
        <v>207.36583488268238</v>
      </c>
      <c r="I324">
        <f>main!I324*0.84</f>
        <v>220.98721013764407</v>
      </c>
      <c r="J324">
        <f>main!J324*0.84</f>
        <v>219.66811502890357</v>
      </c>
      <c r="K324">
        <f>main!K324*0.84</f>
        <v>197.52493715613195</v>
      </c>
      <c r="L324">
        <f>main!L324*0.84</f>
        <v>192.27395768843618</v>
      </c>
      <c r="M324">
        <f>main!M324*0.84</f>
        <v>182.45371151201655</v>
      </c>
      <c r="N324">
        <f>main!N324*0.84</f>
        <v>169.7178122368544</v>
      </c>
      <c r="O324">
        <f>main!O324*0.84</f>
        <v>156.13691940734213</v>
      </c>
      <c r="P324">
        <f>main!P324*0.84</f>
        <v>146.12529816479079</v>
      </c>
      <c r="Q324">
        <f>main!Q324*0.84</f>
        <v>144.50732397814906</v>
      </c>
    </row>
    <row r="325" spans="1:17" x14ac:dyDescent="0.25">
      <c r="A325" s="4" t="str">
        <f>main!A325</f>
        <v>Тюменская область</v>
      </c>
      <c r="B325" s="4" t="str">
        <f>main!B325</f>
        <v>Уральский ФО</v>
      </c>
      <c r="C325" s="4" t="str">
        <f>main!C325</f>
        <v>Ноги свиные</v>
      </c>
      <c r="D325" s="4" t="str">
        <f>main!D325</f>
        <v>Фирменная розница</v>
      </c>
      <c r="E325" s="4" t="str">
        <f>main!E325</f>
        <v>Продукция обвалки</v>
      </c>
      <c r="F325">
        <f>main!F325*0.84</f>
        <v>48.795373077938848</v>
      </c>
      <c r="G325">
        <f>main!G325*0.84</f>
        <v>62.36071924575527</v>
      </c>
      <c r="H325">
        <f>main!H325*0.84</f>
        <v>72.486062624532877</v>
      </c>
      <c r="I325">
        <f>main!I325*0.84</f>
        <v>83.874681455304696</v>
      </c>
      <c r="J325">
        <f>main!J325*0.84</f>
        <v>73.316579298714984</v>
      </c>
      <c r="K325">
        <f>main!K325*0.84</f>
        <v>55.652906822588598</v>
      </c>
      <c r="L325">
        <f>main!L325*0.84</f>
        <v>45.639256313590451</v>
      </c>
      <c r="M325">
        <f>main!M325*0.84</f>
        <v>35.330458598386791</v>
      </c>
      <c r="N325">
        <f>main!N325*0.84</f>
        <v>29.793335293695492</v>
      </c>
      <c r="O325">
        <f>main!O325*0.84</f>
        <v>24.943143152139374</v>
      </c>
      <c r="P325">
        <f>main!P325*0.84</f>
        <v>26.887215769970418</v>
      </c>
      <c r="Q325">
        <f>main!Q325*0.84</f>
        <v>31.50533559287587</v>
      </c>
    </row>
    <row r="326" spans="1:17" x14ac:dyDescent="0.25">
      <c r="A326" s="4" t="str">
        <f>main!A326</f>
        <v>Тюменская область</v>
      </c>
      <c r="B326" s="4" t="str">
        <f>main!B326</f>
        <v>Уральский ФО</v>
      </c>
      <c r="C326" s="4" t="str">
        <f>main!C326</f>
        <v>Окорок свиной</v>
      </c>
      <c r="D326" s="4" t="str">
        <f>main!D326</f>
        <v>Фирменная розница</v>
      </c>
      <c r="E326" s="4" t="str">
        <f>main!E326</f>
        <v>Продукция обвалки</v>
      </c>
      <c r="F326">
        <f>main!F326*0.84</f>
        <v>265.73669281115536</v>
      </c>
      <c r="G326">
        <f>main!G326*0.84</f>
        <v>263.08947429798599</v>
      </c>
      <c r="H326">
        <f>main!H326*0.84</f>
        <v>245.35668473032626</v>
      </c>
      <c r="I326">
        <f>main!I326*0.84</f>
        <v>232.83481546091238</v>
      </c>
      <c r="J326">
        <f>main!J326*0.84</f>
        <v>218.76223642952129</v>
      </c>
      <c r="K326">
        <f>main!K326*0.84</f>
        <v>207.96783267636127</v>
      </c>
      <c r="L326">
        <f>main!L326*0.84</f>
        <v>207.05130823817893</v>
      </c>
      <c r="M326">
        <f>main!M326*0.84</f>
        <v>202.24187142334114</v>
      </c>
      <c r="N326">
        <f>main!N326*0.84</f>
        <v>197.8371483679874</v>
      </c>
      <c r="O326">
        <f>main!O326*0.84</f>
        <v>179.77561155901148</v>
      </c>
      <c r="P326">
        <f>main!P326*0.84</f>
        <v>181.55482846757934</v>
      </c>
      <c r="Q326">
        <f>main!Q326*0.84</f>
        <v>176.38042949655184</v>
      </c>
    </row>
    <row r="327" spans="1:17" x14ac:dyDescent="0.25">
      <c r="A327" s="4" t="str">
        <f>main!A327</f>
        <v>Тюменская область</v>
      </c>
      <c r="B327" s="4" t="str">
        <f>main!B327</f>
        <v>Уральский ФО</v>
      </c>
      <c r="C327" s="4" t="str">
        <f>main!C327</f>
        <v>Позвонки свиные</v>
      </c>
      <c r="D327" s="4" t="str">
        <f>main!D327</f>
        <v>Фирменная розница</v>
      </c>
      <c r="E327" s="4" t="str">
        <f>main!E327</f>
        <v>Продукция обвалки</v>
      </c>
      <c r="F327">
        <f>main!F327*0.84</f>
        <v>89.256966812489438</v>
      </c>
      <c r="G327">
        <f>main!G327*0.84</f>
        <v>105.50546281719326</v>
      </c>
      <c r="H327">
        <f>main!H327*0.84</f>
        <v>108.31587762545141</v>
      </c>
      <c r="I327">
        <f>main!I327*0.84</f>
        <v>99.176969012941711</v>
      </c>
      <c r="J327">
        <f>main!J327*0.84</f>
        <v>99.435252034447956</v>
      </c>
      <c r="K327">
        <f>main!K327*0.84</f>
        <v>100.00111645159168</v>
      </c>
      <c r="L327">
        <f>main!L327*0.84</f>
        <v>103.69134775482917</v>
      </c>
      <c r="M327">
        <f>main!M327*0.84</f>
        <v>94.38051231685597</v>
      </c>
      <c r="N327">
        <f>main!N327*0.84</f>
        <v>91.798779417849488</v>
      </c>
      <c r="O327">
        <f>main!O327*0.84</f>
        <v>84.979663687186417</v>
      </c>
      <c r="P327">
        <f>main!P327*0.84</f>
        <v>88.316093336342959</v>
      </c>
      <c r="Q327">
        <f>main!Q327*0.84</f>
        <v>75.397233510475104</v>
      </c>
    </row>
    <row r="328" spans="1:17" x14ac:dyDescent="0.25">
      <c r="A328" s="4" t="str">
        <f>main!A328</f>
        <v>Тюменская область</v>
      </c>
      <c r="B328" s="4" t="str">
        <f>main!B328</f>
        <v>Уральский ФО</v>
      </c>
      <c r="C328" s="4" t="str">
        <f>main!C328</f>
        <v>Ребра свиные</v>
      </c>
      <c r="D328" s="4" t="str">
        <f>main!D328</f>
        <v>Фирменная розница</v>
      </c>
      <c r="E328" s="4" t="str">
        <f>main!E328</f>
        <v>Продукция обвалки</v>
      </c>
      <c r="F328">
        <f>main!F328*0.84</f>
        <v>180.38611576658332</v>
      </c>
      <c r="G328">
        <f>main!G328*0.84</f>
        <v>183.66201008133933</v>
      </c>
      <c r="H328">
        <f>main!H328*0.84</f>
        <v>176.4015658190076</v>
      </c>
      <c r="I328">
        <f>main!I328*0.84</f>
        <v>163.98316810652594</v>
      </c>
      <c r="J328">
        <f>main!J328*0.84</f>
        <v>149.02311947411073</v>
      </c>
      <c r="K328">
        <f>main!K328*0.84</f>
        <v>151.04057318751987</v>
      </c>
      <c r="L328">
        <f>main!L328*0.84</f>
        <v>160.20552325028794</v>
      </c>
      <c r="M328">
        <f>main!M328*0.84</f>
        <v>153.88679801194621</v>
      </c>
      <c r="N328">
        <f>main!N328*0.84</f>
        <v>154.15935269281903</v>
      </c>
      <c r="O328">
        <f>main!O328*0.84</f>
        <v>145.48927345066679</v>
      </c>
      <c r="P328">
        <f>main!P328*0.84</f>
        <v>145.62108820967396</v>
      </c>
      <c r="Q328">
        <f>main!Q328*0.84</f>
        <v>140.19829568729565</v>
      </c>
    </row>
    <row r="329" spans="1:17" x14ac:dyDescent="0.25">
      <c r="A329" s="4" t="str">
        <f>main!A329</f>
        <v>Тюменская область</v>
      </c>
      <c r="B329" s="4" t="str">
        <f>main!B329</f>
        <v>Уральский ФО</v>
      </c>
      <c r="C329" s="4" t="str">
        <f>main!C329</f>
        <v>Суповой набор свиной</v>
      </c>
      <c r="D329" s="4" t="str">
        <f>main!D329</f>
        <v>Фирменная розница</v>
      </c>
      <c r="E329" s="4" t="str">
        <f>main!E329</f>
        <v>Продукция обвалки</v>
      </c>
      <c r="F329">
        <f>main!F329*0.84</f>
        <v>45.857896089376304</v>
      </c>
      <c r="G329">
        <f>main!G329*0.84</f>
        <v>47.589726425361341</v>
      </c>
      <c r="H329">
        <f>main!H329*0.84</f>
        <v>47.266839563635529</v>
      </c>
      <c r="I329">
        <f>main!I329*0.84</f>
        <v>52.522289244024726</v>
      </c>
      <c r="J329">
        <f>main!J329*0.84</f>
        <v>45.713483787393812</v>
      </c>
      <c r="K329">
        <f>main!K329*0.84</f>
        <v>46.83383584319666</v>
      </c>
      <c r="L329">
        <f>main!L329*0.84</f>
        <v>46.966094973759226</v>
      </c>
      <c r="M329">
        <f>main!M329*0.84</f>
        <v>39.493475563309921</v>
      </c>
      <c r="N329">
        <f>main!N329*0.84</f>
        <v>40.973949455210679</v>
      </c>
      <c r="O329">
        <f>main!O329*0.84</f>
        <v>36.112278959867609</v>
      </c>
      <c r="P329">
        <f>main!P329*0.84</f>
        <v>33.115611282051788</v>
      </c>
      <c r="Q329">
        <f>main!Q329*0.84</f>
        <v>30.271996216923466</v>
      </c>
    </row>
    <row r="330" spans="1:17" x14ac:dyDescent="0.25">
      <c r="A330" s="4" t="str">
        <f>main!A330</f>
        <v>Тюменская область</v>
      </c>
      <c r="B330" s="4" t="str">
        <f>main!B330</f>
        <v>Уральский ФО</v>
      </c>
      <c r="C330" s="4" t="str">
        <f>main!C330</f>
        <v>Шейка свиная</v>
      </c>
      <c r="D330" s="4" t="str">
        <f>main!D330</f>
        <v>Фирменная розница</v>
      </c>
      <c r="E330" s="4" t="str">
        <f>main!E330</f>
        <v>Продукция обвалки</v>
      </c>
      <c r="F330">
        <f>main!F330*0.84</f>
        <v>399.44795286821579</v>
      </c>
      <c r="G330">
        <f>main!G330*0.84</f>
        <v>349.71913314415968</v>
      </c>
      <c r="H330">
        <f>main!H330*0.84</f>
        <v>302.54058975730504</v>
      </c>
      <c r="I330">
        <f>main!I330*0.84</f>
        <v>294.38267862482371</v>
      </c>
      <c r="J330">
        <f>main!J330*0.84</f>
        <v>306.08501415861343</v>
      </c>
      <c r="K330">
        <f>main!K330*0.84</f>
        <v>303.79435930839395</v>
      </c>
      <c r="L330">
        <f>main!L330*0.84</f>
        <v>317.34607475232264</v>
      </c>
      <c r="M330">
        <f>main!M330*0.84</f>
        <v>326.48758740030848</v>
      </c>
      <c r="N330">
        <f>main!N330*0.84</f>
        <v>327.78016630868507</v>
      </c>
      <c r="O330">
        <f>main!O330*0.84</f>
        <v>310.9895895390556</v>
      </c>
      <c r="P330">
        <f>main!P330*0.84</f>
        <v>307.43960282154825</v>
      </c>
      <c r="Q330">
        <f>main!Q330*0.84</f>
        <v>292.52605758423039</v>
      </c>
    </row>
    <row r="331" spans="1:17" x14ac:dyDescent="0.25">
      <c r="A331" s="4" t="str">
        <f>main!A331</f>
        <v>Тюменская область</v>
      </c>
      <c r="B331" s="4" t="str">
        <f>main!B331</f>
        <v>Уральский ФО</v>
      </c>
      <c r="C331" s="4" t="str">
        <f>main!C331</f>
        <v>Шкурка свиная</v>
      </c>
      <c r="D331" s="4" t="str">
        <f>main!D331</f>
        <v>Фирменная розница</v>
      </c>
      <c r="E331" s="4" t="str">
        <f>main!E331</f>
        <v>Продукция обвалки</v>
      </c>
      <c r="F331">
        <f>main!F331*0.84</f>
        <v>73.302293247624462</v>
      </c>
      <c r="G331">
        <f>main!G331*0.84</f>
        <v>67.313838390414148</v>
      </c>
      <c r="H331">
        <f>main!H331*0.84</f>
        <v>56.263140742466689</v>
      </c>
      <c r="I331">
        <f>main!I331*0.84</f>
        <v>46.644312650034827</v>
      </c>
      <c r="J331">
        <f>main!J331*0.84</f>
        <v>38.772388195869354</v>
      </c>
      <c r="K331">
        <f>main!K331*0.84</f>
        <v>46.816940995581028</v>
      </c>
      <c r="L331">
        <f>main!L331*0.84</f>
        <v>48.315546325998618</v>
      </c>
      <c r="M331">
        <f>main!M331*0.84</f>
        <v>50.59936462519547</v>
      </c>
      <c r="N331">
        <f>main!N331*0.84</f>
        <v>61.225014751626738</v>
      </c>
      <c r="O331">
        <f>main!O331*0.84</f>
        <v>59.031359534149118</v>
      </c>
      <c r="P331">
        <f>main!P331*0.84</f>
        <v>72.217042788980891</v>
      </c>
      <c r="Q331">
        <f>main!Q331*0.84</f>
        <v>69.982008814919539</v>
      </c>
    </row>
    <row r="332" spans="1:17" x14ac:dyDescent="0.25">
      <c r="A332" s="4" t="str">
        <f>main!A332</f>
        <v>Тюменская область</v>
      </c>
      <c r="B332" s="4" t="str">
        <f>main!B332</f>
        <v>Уральский ФО</v>
      </c>
      <c r="C332" s="4" t="str">
        <f>main!C332</f>
        <v>Шпик боковой</v>
      </c>
      <c r="D332" s="4" t="str">
        <f>main!D332</f>
        <v>Фирменная розница</v>
      </c>
      <c r="E332" s="4" t="str">
        <f>main!E332</f>
        <v>Продукция обвалки</v>
      </c>
      <c r="F332">
        <f>main!F332*0.84</f>
        <v>185.55046532631906</v>
      </c>
      <c r="G332">
        <f>main!G332*0.84</f>
        <v>200.57919448855336</v>
      </c>
      <c r="H332">
        <f>main!H332*0.84</f>
        <v>196.16349933693041</v>
      </c>
      <c r="I332">
        <f>main!I332*0.84</f>
        <v>167.56920533154607</v>
      </c>
      <c r="J332">
        <f>main!J332*0.84</f>
        <v>136.76590006840971</v>
      </c>
      <c r="K332">
        <f>main!K332*0.84</f>
        <v>120.70003013623267</v>
      </c>
      <c r="L332">
        <f>main!L332*0.84</f>
        <v>110.02055675583851</v>
      </c>
      <c r="M332">
        <f>main!M332*0.84</f>
        <v>101.25247960045016</v>
      </c>
      <c r="N332">
        <f>main!N332*0.84</f>
        <v>90.812039671713194</v>
      </c>
      <c r="O332">
        <f>main!O332*0.84</f>
        <v>88.333643220963665</v>
      </c>
      <c r="P332">
        <f>main!P332*0.84</f>
        <v>104.24899059178905</v>
      </c>
      <c r="Q332">
        <f>main!Q332*0.84</f>
        <v>126.13006767709565</v>
      </c>
    </row>
    <row r="333" spans="1:17" x14ac:dyDescent="0.25">
      <c r="A333" s="4" t="str">
        <f>main!A333</f>
        <v>Тюменская область</v>
      </c>
      <c r="B333" s="4" t="str">
        <f>main!B333</f>
        <v>Уральский ФО</v>
      </c>
      <c r="C333" s="4" t="str">
        <f>main!C333</f>
        <v>Щековина свиная</v>
      </c>
      <c r="D333" s="4" t="str">
        <f>main!D333</f>
        <v>Фирменная розница</v>
      </c>
      <c r="E333" s="4" t="str">
        <f>main!E333</f>
        <v>Продукция обвалки</v>
      </c>
      <c r="F333">
        <f>main!F333*0.84</f>
        <v>171.98928996825035</v>
      </c>
      <c r="G333">
        <f>main!G333*0.84</f>
        <v>182.617420805525</v>
      </c>
      <c r="H333">
        <f>main!H333*0.84</f>
        <v>177.05284391340962</v>
      </c>
      <c r="I333">
        <f>main!I333*0.84</f>
        <v>147.78747931000038</v>
      </c>
      <c r="J333">
        <f>main!J333*0.84</f>
        <v>140.45356642444062</v>
      </c>
      <c r="K333">
        <f>main!K333*0.84</f>
        <v>107.28707810692498</v>
      </c>
      <c r="L333">
        <f>main!L333*0.84</f>
        <v>125.01322283547431</v>
      </c>
      <c r="M333">
        <f>main!M333*0.84</f>
        <v>128.11760599474437</v>
      </c>
      <c r="N333">
        <f>main!N333*0.84</f>
        <v>121.21682096096526</v>
      </c>
      <c r="O333">
        <f>main!O333*0.84</f>
        <v>105.32765737436092</v>
      </c>
      <c r="P333">
        <f>main!P333*0.84</f>
        <v>111.08719730868796</v>
      </c>
      <c r="Q333">
        <f>main!Q333*0.84</f>
        <v>119.48677704838975</v>
      </c>
    </row>
    <row r="334" spans="1:17" x14ac:dyDescent="0.25">
      <c r="A334" s="4" t="str">
        <f>main!A334</f>
        <v>Свердловская область</v>
      </c>
      <c r="B334" s="4" t="str">
        <f>main!B334</f>
        <v>Уральский ФО</v>
      </c>
      <c r="C334" s="4" t="str">
        <f>main!C334</f>
        <v>Окорок свиной</v>
      </c>
      <c r="D334" s="4" t="str">
        <f>main!D334</f>
        <v>HoReCa</v>
      </c>
      <c r="E334" s="4" t="str">
        <f>main!E334</f>
        <v>Продукция обвалки</v>
      </c>
      <c r="F334">
        <f>main!F334*0.84</f>
        <v>210.62205020043288</v>
      </c>
      <c r="G334">
        <f>main!G334*0.84</f>
        <v>208.52387329955411</v>
      </c>
      <c r="H334">
        <f>main!H334*0.84</f>
        <v>194.46892117757696</v>
      </c>
      <c r="I334">
        <f>main!I334*0.84</f>
        <v>184.54412776660456</v>
      </c>
      <c r="J334">
        <f>main!J334*0.84</f>
        <v>173.39024677318989</v>
      </c>
      <c r="K334">
        <f>main!K334*0.84</f>
        <v>164.83463698844145</v>
      </c>
      <c r="L334">
        <f>main!L334*0.84</f>
        <v>164.10820265908092</v>
      </c>
      <c r="M334">
        <f>main!M334*0.84</f>
        <v>160.29625846900836</v>
      </c>
      <c r="N334">
        <f>main!N334*0.84</f>
        <v>156.8050891063227</v>
      </c>
      <c r="O334">
        <f>main!O334*0.84</f>
        <v>142.48957297554696</v>
      </c>
      <c r="P334">
        <f>main!P334*0.84</f>
        <v>143.89977458929303</v>
      </c>
      <c r="Q334">
        <f>main!Q334*0.84</f>
        <v>139.79856256507583</v>
      </c>
    </row>
    <row r="335" spans="1:17" x14ac:dyDescent="0.25">
      <c r="A335" s="4" t="str">
        <f>main!A335</f>
        <v>Свердловская область</v>
      </c>
      <c r="B335" s="4" t="str">
        <f>main!B335</f>
        <v>Уральский ФО</v>
      </c>
      <c r="C335" s="4" t="str">
        <f>main!C335</f>
        <v>Позвонки свиные</v>
      </c>
      <c r="D335" s="4" t="str">
        <f>main!D335</f>
        <v>HoReCa</v>
      </c>
      <c r="E335" s="4" t="str">
        <f>main!E335</f>
        <v>Продукция обвалки</v>
      </c>
      <c r="F335">
        <f>main!F335*0.84</f>
        <v>38.01141735471024</v>
      </c>
      <c r="G335">
        <f>main!G335*0.84</f>
        <v>44.931082957045234</v>
      </c>
      <c r="H335">
        <f>main!H335*0.84</f>
        <v>46.127940233642825</v>
      </c>
      <c r="I335">
        <f>main!I335*0.84</f>
        <v>42.235999001016779</v>
      </c>
      <c r="J335">
        <f>main!J335*0.84</f>
        <v>42.345992697606697</v>
      </c>
      <c r="K335">
        <f>main!K335*0.84</f>
        <v>42.586974542434753</v>
      </c>
      <c r="L335">
        <f>main!L335*0.84</f>
        <v>44.158514862614531</v>
      </c>
      <c r="M335">
        <f>main!M335*0.84</f>
        <v>40.19335601403597</v>
      </c>
      <c r="N335">
        <f>main!N335*0.84</f>
        <v>39.0938863566289</v>
      </c>
      <c r="O335">
        <f>main!O335*0.84</f>
        <v>36.189863698399456</v>
      </c>
      <c r="P335">
        <f>main!P335*0.84</f>
        <v>37.610732280402097</v>
      </c>
      <c r="Q335">
        <f>main!Q335*0.84</f>
        <v>32.10904215889385</v>
      </c>
    </row>
    <row r="336" spans="1:17" x14ac:dyDescent="0.25">
      <c r="A336" s="4" t="str">
        <f>main!A336</f>
        <v>Свердловская область</v>
      </c>
      <c r="B336" s="4" t="str">
        <f>main!B336</f>
        <v>Уральский ФО</v>
      </c>
      <c r="C336" s="4" t="str">
        <f>main!C336</f>
        <v>Грудинка свиная</v>
      </c>
      <c r="D336" s="4" t="str">
        <f>main!D336</f>
        <v>HoReCa</v>
      </c>
      <c r="E336" s="4" t="str">
        <f>main!E336</f>
        <v>Продукция обвалки</v>
      </c>
      <c r="F336">
        <f>main!F336*0.84</f>
        <v>234.16016206339702</v>
      </c>
      <c r="G336">
        <f>main!G336*0.84</f>
        <v>249.75934093025509</v>
      </c>
      <c r="H336">
        <f>main!H336*0.84</f>
        <v>242.81372138414139</v>
      </c>
      <c r="I336">
        <f>main!I336*0.84</f>
        <v>218.28845840158561</v>
      </c>
      <c r="J336">
        <f>main!J336*0.84</f>
        <v>198.0391900823638</v>
      </c>
      <c r="K336">
        <f>main!K336*0.84</f>
        <v>183.04720874244484</v>
      </c>
      <c r="L336">
        <f>main!L336*0.84</f>
        <v>181.75820763569462</v>
      </c>
      <c r="M336">
        <f>main!M336*0.84</f>
        <v>172.31371348731705</v>
      </c>
      <c r="N336">
        <f>main!N336*0.84</f>
        <v>161.55946341655337</v>
      </c>
      <c r="O336">
        <f>main!O336*0.84</f>
        <v>156.12265802245727</v>
      </c>
      <c r="P336">
        <f>main!P336*0.84</f>
        <v>157.89638129782745</v>
      </c>
      <c r="Q336">
        <f>main!Q336*0.84</f>
        <v>158.48243675817824</v>
      </c>
    </row>
    <row r="337" spans="1:17" x14ac:dyDescent="0.25">
      <c r="A337" s="4" t="str">
        <f>main!A337</f>
        <v>Свердловская область</v>
      </c>
      <c r="B337" s="4" t="str">
        <f>main!B337</f>
        <v>Уральский ФО</v>
      </c>
      <c r="C337" s="4" t="str">
        <f>main!C337</f>
        <v>Карбонад свиной</v>
      </c>
      <c r="D337" s="4" t="str">
        <f>main!D337</f>
        <v>HoReCa</v>
      </c>
      <c r="E337" s="4" t="str">
        <f>main!E337</f>
        <v>Продукция обвалки</v>
      </c>
      <c r="F337">
        <f>main!F337*0.84</f>
        <v>259.39471192728763</v>
      </c>
      <c r="G337">
        <f>main!G337*0.84</f>
        <v>255.91659442814839</v>
      </c>
      <c r="H337">
        <f>main!H337*0.84</f>
        <v>238.63178883279795</v>
      </c>
      <c r="I337">
        <f>main!I337*0.84</f>
        <v>228.18962627981463</v>
      </c>
      <c r="J337">
        <f>main!J337*0.84</f>
        <v>218.36241135334231</v>
      </c>
      <c r="K337">
        <f>main!K337*0.84</f>
        <v>206.53627700240779</v>
      </c>
      <c r="L337">
        <f>main!L337*0.84</f>
        <v>200.66766530118875</v>
      </c>
      <c r="M337">
        <f>main!M337*0.84</f>
        <v>191.48395309040973</v>
      </c>
      <c r="N337">
        <f>main!N337*0.84</f>
        <v>187.59125903063693</v>
      </c>
      <c r="O337">
        <f>main!O337*0.84</f>
        <v>173.97894351635074</v>
      </c>
      <c r="P337">
        <f>main!P337*0.84</f>
        <v>174.47445266417526</v>
      </c>
      <c r="Q337">
        <f>main!Q337*0.84</f>
        <v>173.50445723006371</v>
      </c>
    </row>
    <row r="338" spans="1:17" x14ac:dyDescent="0.25">
      <c r="A338" s="4" t="str">
        <f>main!A338</f>
        <v>Свердловская область</v>
      </c>
      <c r="B338" s="4" t="str">
        <f>main!B338</f>
        <v>Уральский ФО</v>
      </c>
      <c r="C338" s="4" t="str">
        <f>main!C338</f>
        <v>Лопатка свиная</v>
      </c>
      <c r="D338" s="4" t="str">
        <f>main!D338</f>
        <v>HoReCa</v>
      </c>
      <c r="E338" s="4" t="str">
        <f>main!E338</f>
        <v>Продукция обвалки</v>
      </c>
      <c r="F338">
        <f>main!F338*0.84</f>
        <v>195.72652575096026</v>
      </c>
      <c r="G338">
        <f>main!G338*0.84</f>
        <v>196.66639425733408</v>
      </c>
      <c r="H338">
        <f>main!H338*0.84</f>
        <v>179.44792490397097</v>
      </c>
      <c r="I338">
        <f>main!I338*0.84</f>
        <v>169.36458729204958</v>
      </c>
      <c r="J338">
        <f>main!J338*0.84</f>
        <v>159.28617488345682</v>
      </c>
      <c r="K338">
        <f>main!K338*0.84</f>
        <v>155.34676593475984</v>
      </c>
      <c r="L338">
        <f>main!L338*0.84</f>
        <v>149.30418991704474</v>
      </c>
      <c r="M338">
        <f>main!M338*0.84</f>
        <v>149.2921638141022</v>
      </c>
      <c r="N338">
        <f>main!N338*0.84</f>
        <v>146.1346826749608</v>
      </c>
      <c r="O338">
        <f>main!O338*0.84</f>
        <v>136.24290854928165</v>
      </c>
      <c r="P338">
        <f>main!P338*0.84</f>
        <v>136.85088246307998</v>
      </c>
      <c r="Q338">
        <f>main!Q338*0.84</f>
        <v>131.53376442469752</v>
      </c>
    </row>
    <row r="339" spans="1:17" x14ac:dyDescent="0.25">
      <c r="A339" s="4" t="str">
        <f>main!A339</f>
        <v>Свердловская область</v>
      </c>
      <c r="B339" s="4" t="str">
        <f>main!B339</f>
        <v>Уральский ФО</v>
      </c>
      <c r="C339" s="4" t="str">
        <f>main!C339</f>
        <v>Свинина полужирная</v>
      </c>
      <c r="D339" s="4" t="str">
        <f>main!D339</f>
        <v>HoReCa</v>
      </c>
      <c r="E339" s="4" t="str">
        <f>main!E339</f>
        <v>Продукция обвалки</v>
      </c>
      <c r="F339">
        <f>main!F339*0.84</f>
        <v>189.4899658456651</v>
      </c>
      <c r="G339">
        <f>main!G339*0.84</f>
        <v>186.01816410594836</v>
      </c>
      <c r="H339">
        <f>main!H339*0.84</f>
        <v>166.08126330567006</v>
      </c>
      <c r="I339">
        <f>main!I339*0.84</f>
        <v>153.70566828630166</v>
      </c>
      <c r="J339">
        <f>main!J339*0.84</f>
        <v>139.1175467038826</v>
      </c>
      <c r="K339">
        <f>main!K339*0.84</f>
        <v>133.11186762187214</v>
      </c>
      <c r="L339">
        <f>main!L339*0.84</f>
        <v>128.41620629781451</v>
      </c>
      <c r="M339">
        <f>main!M339*0.84</f>
        <v>125.38682898510952</v>
      </c>
      <c r="N339">
        <f>main!N339*0.84</f>
        <v>124.30228713494404</v>
      </c>
      <c r="O339">
        <f>main!O339*0.84</f>
        <v>117.04516669467158</v>
      </c>
      <c r="P339">
        <f>main!P339*0.84</f>
        <v>122.82165367368522</v>
      </c>
      <c r="Q339">
        <f>main!Q339*0.84</f>
        <v>122.45401766446793</v>
      </c>
    </row>
    <row r="340" spans="1:17" x14ac:dyDescent="0.25">
      <c r="A340" s="4" t="str">
        <f>main!A340</f>
        <v>Свердловская область</v>
      </c>
      <c r="B340" s="4" t="str">
        <f>main!B340</f>
        <v>Уральский ФО</v>
      </c>
      <c r="C340" s="4" t="str">
        <f>main!C340</f>
        <v>Вырезка свиная</v>
      </c>
      <c r="D340" s="4" t="str">
        <f>main!D340</f>
        <v>Фирменная розница</v>
      </c>
      <c r="E340" s="4" t="str">
        <f>main!E340</f>
        <v>Продукция обвалки</v>
      </c>
      <c r="F340">
        <f>main!F340*0.84</f>
        <v>339.52910045369487</v>
      </c>
      <c r="G340">
        <f>main!G340*0.84</f>
        <v>328.56396812079311</v>
      </c>
      <c r="H340">
        <f>main!H340*0.84</f>
        <v>297.78356403680448</v>
      </c>
      <c r="I340">
        <f>main!I340*0.84</f>
        <v>289.44238063937331</v>
      </c>
      <c r="J340">
        <f>main!J340*0.84</f>
        <v>272.66839668649345</v>
      </c>
      <c r="K340">
        <f>main!K340*0.84</f>
        <v>268.63438592625477</v>
      </c>
      <c r="L340">
        <f>main!L340*0.84</f>
        <v>264.18236593944454</v>
      </c>
      <c r="M340">
        <f>main!M340*0.84</f>
        <v>255.83996205104543</v>
      </c>
      <c r="N340">
        <f>main!N340*0.84</f>
        <v>248.61602756374401</v>
      </c>
      <c r="O340">
        <f>main!O340*0.84</f>
        <v>236.77192399295717</v>
      </c>
      <c r="P340">
        <f>main!P340*0.84</f>
        <v>233.5991943180718</v>
      </c>
      <c r="Q340">
        <f>main!Q340*0.84</f>
        <v>225.83807684803949</v>
      </c>
    </row>
    <row r="341" spans="1:17" x14ac:dyDescent="0.25">
      <c r="A341" s="4" t="str">
        <f>main!A341</f>
        <v>Свердловская область</v>
      </c>
      <c r="B341" s="4" t="str">
        <f>main!B341</f>
        <v>Уральский ФО</v>
      </c>
      <c r="C341" s="4" t="str">
        <f>main!C341</f>
        <v>Грудинка свиная</v>
      </c>
      <c r="D341" s="4" t="str">
        <f>main!D341</f>
        <v>Фирменная розница</v>
      </c>
      <c r="E341" s="4" t="str">
        <f>main!E341</f>
        <v>Продукция обвалки</v>
      </c>
      <c r="F341">
        <f>main!F341*0.84</f>
        <v>272.15442145078919</v>
      </c>
      <c r="G341">
        <f>main!G341*0.84</f>
        <v>290.28468520789971</v>
      </c>
      <c r="H341">
        <f>main!H341*0.84</f>
        <v>282.21208629725288</v>
      </c>
      <c r="I341">
        <f>main!I341*0.84</f>
        <v>253.70741368714934</v>
      </c>
      <c r="J341">
        <f>main!J341*0.84</f>
        <v>230.17254825291909</v>
      </c>
      <c r="K341">
        <f>main!K341*0.84</f>
        <v>212.74800441927584</v>
      </c>
      <c r="L341">
        <f>main!L341*0.84</f>
        <v>211.24985312246361</v>
      </c>
      <c r="M341">
        <f>main!M341*0.84</f>
        <v>200.27291828351713</v>
      </c>
      <c r="N341">
        <f>main!N341*0.84</f>
        <v>187.77370970612731</v>
      </c>
      <c r="O341">
        <f>main!O341*0.84</f>
        <v>181.45474146860897</v>
      </c>
      <c r="P341">
        <f>main!P341*0.84</f>
        <v>183.51626477628193</v>
      </c>
      <c r="Q341">
        <f>main!Q341*0.84</f>
        <v>184.19741217276632</v>
      </c>
    </row>
    <row r="342" spans="1:17" x14ac:dyDescent="0.25">
      <c r="A342" s="4" t="str">
        <f>main!A342</f>
        <v>Свердловская область</v>
      </c>
      <c r="B342" s="4" t="str">
        <f>main!B342</f>
        <v>Уральский ФО</v>
      </c>
      <c r="C342" s="4" t="str">
        <f>main!C342</f>
        <v>Карбонад свиной</v>
      </c>
      <c r="D342" s="4" t="str">
        <f>main!D342</f>
        <v>Фирменная розница</v>
      </c>
      <c r="E342" s="4" t="str">
        <f>main!E342</f>
        <v>Продукция обвалки</v>
      </c>
      <c r="F342">
        <f>main!F342*0.84</f>
        <v>308.03372075986096</v>
      </c>
      <c r="G342">
        <f>main!G342*0.84</f>
        <v>303.90342270351437</v>
      </c>
      <c r="H342">
        <f>main!H342*0.84</f>
        <v>283.37754944809063</v>
      </c>
      <c r="I342">
        <f>main!I342*0.84</f>
        <v>270.97738076278455</v>
      </c>
      <c r="J342">
        <f>main!J342*0.84</f>
        <v>259.30746831153664</v>
      </c>
      <c r="K342">
        <f>main!K342*0.84</f>
        <v>245.26381977584279</v>
      </c>
      <c r="L342">
        <f>main!L342*0.84</f>
        <v>238.29478681217893</v>
      </c>
      <c r="M342">
        <f>main!M342*0.84</f>
        <v>227.38904003864019</v>
      </c>
      <c r="N342">
        <f>main!N342*0.84</f>
        <v>222.76642832037297</v>
      </c>
      <c r="O342">
        <f>main!O342*0.84</f>
        <v>206.60167243591943</v>
      </c>
      <c r="P342">
        <f>main!P342*0.84</f>
        <v>207.19009432525121</v>
      </c>
      <c r="Q342">
        <f>main!Q342*0.84</f>
        <v>206.038215397306</v>
      </c>
    </row>
    <row r="343" spans="1:17" x14ac:dyDescent="0.25">
      <c r="A343" s="4" t="str">
        <f>main!A343</f>
        <v>Свердловская область</v>
      </c>
      <c r="B343" s="4" t="str">
        <f>main!B343</f>
        <v>Уральский ФО</v>
      </c>
      <c r="C343" s="4" t="str">
        <f>main!C343</f>
        <v>Лопатка свиная</v>
      </c>
      <c r="D343" s="4" t="str">
        <f>main!D343</f>
        <v>Фирменная розница</v>
      </c>
      <c r="E343" s="4" t="str">
        <f>main!E343</f>
        <v>Продукция обвалки</v>
      </c>
      <c r="F343">
        <f>main!F343*0.84</f>
        <v>250.18766126126684</v>
      </c>
      <c r="G343">
        <f>main!G343*0.84</f>
        <v>251.38904928264304</v>
      </c>
      <c r="H343">
        <f>main!H343*0.84</f>
        <v>229.37952062275173</v>
      </c>
      <c r="I343">
        <f>main!I343*0.84</f>
        <v>216.49048248571222</v>
      </c>
      <c r="J343">
        <f>main!J343*0.84</f>
        <v>203.60773999560811</v>
      </c>
      <c r="K343">
        <f>main!K343*0.84</f>
        <v>198.57218588333484</v>
      </c>
      <c r="L343">
        <f>main!L343*0.84</f>
        <v>190.84825599664632</v>
      </c>
      <c r="M343">
        <f>main!M343*0.84</f>
        <v>190.8328836164452</v>
      </c>
      <c r="N343">
        <f>main!N343*0.84</f>
        <v>186.7968296444686</v>
      </c>
      <c r="O343">
        <f>main!O343*0.84</f>
        <v>174.15265775855221</v>
      </c>
      <c r="P343">
        <f>main!P343*0.84</f>
        <v>174.92980112743112</v>
      </c>
      <c r="Q343">
        <f>main!Q343*0.84</f>
        <v>168.1331887542793</v>
      </c>
    </row>
    <row r="344" spans="1:17" x14ac:dyDescent="0.25">
      <c r="A344" s="4" t="str">
        <f>main!A344</f>
        <v>Свердловская область</v>
      </c>
      <c r="B344" s="4" t="str">
        <f>main!B344</f>
        <v>Уральский ФО</v>
      </c>
      <c r="C344" s="4" t="str">
        <f>main!C344</f>
        <v>Окорок свиной</v>
      </c>
      <c r="D344" s="4" t="str">
        <f>main!D344</f>
        <v>Фирменная розница</v>
      </c>
      <c r="E344" s="4" t="str">
        <f>main!E344</f>
        <v>Продукция обвалки</v>
      </c>
      <c r="F344">
        <f>main!F344*0.84</f>
        <v>260.72776453370653</v>
      </c>
      <c r="G344">
        <f>main!G344*0.84</f>
        <v>258.13044401364806</v>
      </c>
      <c r="H344">
        <f>main!H344*0.84</f>
        <v>240.73190362386393</v>
      </c>
      <c r="I344">
        <f>main!I344*0.84</f>
        <v>228.44606177093729</v>
      </c>
      <c r="J344">
        <f>main!J344*0.84</f>
        <v>214.63873981903072</v>
      </c>
      <c r="K344">
        <f>main!K344*0.84</f>
        <v>204.04780211199864</v>
      </c>
      <c r="L344">
        <f>main!L344*0.84</f>
        <v>203.14855344076753</v>
      </c>
      <c r="M344">
        <f>main!M344*0.84</f>
        <v>198.42977073848604</v>
      </c>
      <c r="N344">
        <f>main!N344*0.84</f>
        <v>194.10807325868566</v>
      </c>
      <c r="O344">
        <f>main!O344*0.84</f>
        <v>176.38698225529123</v>
      </c>
      <c r="P344">
        <f>main!P344*0.84</f>
        <v>178.13266232033641</v>
      </c>
      <c r="Q344">
        <f>main!Q344*0.84</f>
        <v>173.055796712318</v>
      </c>
    </row>
    <row r="345" spans="1:17" x14ac:dyDescent="0.25">
      <c r="A345" s="4" t="str">
        <f>main!A345</f>
        <v>Свердловская область</v>
      </c>
      <c r="B345" s="4" t="str">
        <f>main!B345</f>
        <v>Уральский ФО</v>
      </c>
      <c r="C345" s="4" t="str">
        <f>main!C345</f>
        <v>Позвонки свиные</v>
      </c>
      <c r="D345" s="4" t="str">
        <f>main!D345</f>
        <v>Фирменная розница</v>
      </c>
      <c r="E345" s="4" t="str">
        <f>main!E345</f>
        <v>Продукция обвалки</v>
      </c>
      <c r="F345">
        <f>main!F345*0.84</f>
        <v>83.430134486888988</v>
      </c>
      <c r="G345">
        <f>main!G345*0.84</f>
        <v>98.6179036358226</v>
      </c>
      <c r="H345">
        <f>main!H345*0.84</f>
        <v>101.24485023495474</v>
      </c>
      <c r="I345">
        <f>main!I345*0.84</f>
        <v>92.702543658406569</v>
      </c>
      <c r="J345">
        <f>main!J345*0.84</f>
        <v>92.943965566292079</v>
      </c>
      <c r="K345">
        <f>main!K345*0.84</f>
        <v>93.472889482369425</v>
      </c>
      <c r="L345">
        <f>main!L345*0.84</f>
        <v>96.922216800018646</v>
      </c>
      <c r="M345">
        <f>main!M345*0.84</f>
        <v>88.219207046087604</v>
      </c>
      <c r="N345">
        <f>main!N345*0.84</f>
        <v>85.80601364880539</v>
      </c>
      <c r="O345">
        <f>main!O345*0.84</f>
        <v>79.432060300311463</v>
      </c>
      <c r="P345">
        <f>main!P345*0.84</f>
        <v>82.550682681015346</v>
      </c>
      <c r="Q345">
        <f>main!Q345*0.84</f>
        <v>70.475185930675323</v>
      </c>
    </row>
    <row r="346" spans="1:17" x14ac:dyDescent="0.25">
      <c r="A346" s="4" t="str">
        <f>main!A346</f>
        <v>Свердловская область</v>
      </c>
      <c r="B346" s="4" t="str">
        <f>main!B346</f>
        <v>Уральский ФО</v>
      </c>
      <c r="C346" s="4" t="str">
        <f>main!C346</f>
        <v>Ребра свиные</v>
      </c>
      <c r="D346" s="4" t="str">
        <f>main!D346</f>
        <v>Фирменная розница</v>
      </c>
      <c r="E346" s="4" t="str">
        <f>main!E346</f>
        <v>Продукция обвалки</v>
      </c>
      <c r="F346">
        <f>main!F346*0.84</f>
        <v>154.61390029555031</v>
      </c>
      <c r="G346">
        <f>main!G346*0.84</f>
        <v>157.42175939716677</v>
      </c>
      <c r="H346">
        <f>main!H346*0.84</f>
        <v>151.19863296358838</v>
      </c>
      <c r="I346">
        <f>main!I346*0.84</f>
        <v>140.55448278834623</v>
      </c>
      <c r="J346">
        <f>main!J346*0.84</f>
        <v>127.7318137162883</v>
      </c>
      <c r="K346">
        <f>main!K346*0.84</f>
        <v>129.46102877239358</v>
      </c>
      <c r="L346">
        <f>main!L346*0.84</f>
        <v>137.31655949989221</v>
      </c>
      <c r="M346">
        <f>main!M346*0.84</f>
        <v>131.90060633828571</v>
      </c>
      <c r="N346">
        <f>main!N346*0.84</f>
        <v>132.13422045029463</v>
      </c>
      <c r="O346">
        <f>main!O346*0.84</f>
        <v>124.70285711169241</v>
      </c>
      <c r="P346">
        <f>main!P346*0.84</f>
        <v>124.8158391664365</v>
      </c>
      <c r="Q346">
        <f>main!Q346*0.84</f>
        <v>120.16781457310593</v>
      </c>
    </row>
    <row r="347" spans="1:17" x14ac:dyDescent="0.25">
      <c r="A347" s="4" t="str">
        <f>main!A347</f>
        <v>Свердловская область</v>
      </c>
      <c r="B347" s="4" t="str">
        <f>main!B347</f>
        <v>Уральский ФО</v>
      </c>
      <c r="C347" s="4" t="str">
        <f>main!C347</f>
        <v>Свинина полужирная</v>
      </c>
      <c r="D347" s="4" t="str">
        <f>main!D347</f>
        <v>Фирменная розница</v>
      </c>
      <c r="E347" s="4" t="str">
        <f>main!E347</f>
        <v>Продукция обвалки</v>
      </c>
      <c r="F347">
        <f>main!F347*0.84</f>
        <v>256.32882959033736</v>
      </c>
      <c r="G347">
        <f>main!G347*0.84</f>
        <v>251.63241797540201</v>
      </c>
      <c r="H347">
        <f>main!H347*0.84</f>
        <v>224.66316699165179</v>
      </c>
      <c r="I347">
        <f>main!I347*0.84</f>
        <v>207.92232389401565</v>
      </c>
      <c r="J347">
        <f>main!J347*0.84</f>
        <v>188.18852894368763</v>
      </c>
      <c r="K347">
        <f>main!K347*0.84</f>
        <v>180.0644645209797</v>
      </c>
      <c r="L347">
        <f>main!L347*0.84</f>
        <v>173.71250089073322</v>
      </c>
      <c r="M347">
        <f>main!M347*0.84</f>
        <v>169.61457022993164</v>
      </c>
      <c r="N347">
        <f>main!N347*0.84</f>
        <v>168.14747754323457</v>
      </c>
      <c r="O347">
        <f>main!O347*0.84</f>
        <v>158.3305504022679</v>
      </c>
      <c r="P347">
        <f>main!P347*0.84</f>
        <v>166.14457970913034</v>
      </c>
      <c r="Q347">
        <f>main!Q347*0.84</f>
        <v>165.64726731827432</v>
      </c>
    </row>
    <row r="348" spans="1:17" x14ac:dyDescent="0.25">
      <c r="A348" s="4" t="str">
        <f>main!A348</f>
        <v>Свердловская область</v>
      </c>
      <c r="B348" s="4" t="str">
        <f>main!B348</f>
        <v>Уральский ФО</v>
      </c>
      <c r="C348" s="4" t="str">
        <f>main!C348</f>
        <v>Суповой набор свиной</v>
      </c>
      <c r="D348" s="4" t="str">
        <f>main!D348</f>
        <v>Фирменная розница</v>
      </c>
      <c r="E348" s="4" t="str">
        <f>main!E348</f>
        <v>Продукция обвалки</v>
      </c>
      <c r="F348">
        <f>main!F348*0.84</f>
        <v>48.509932692695919</v>
      </c>
      <c r="G348">
        <f>main!G348*0.84</f>
        <v>50.341917589475024</v>
      </c>
      <c r="H348">
        <f>main!H348*0.84</f>
        <v>50.000357656172639</v>
      </c>
      <c r="I348">
        <f>main!I348*0.84</f>
        <v>55.559738526342812</v>
      </c>
      <c r="J348">
        <f>main!J348*0.84</f>
        <v>48.357168792766572</v>
      </c>
      <c r="K348">
        <f>main!K348*0.84</f>
        <v>49.542312627389848</v>
      </c>
      <c r="L348">
        <f>main!L348*0.84</f>
        <v>49.682220518259513</v>
      </c>
      <c r="M348">
        <f>main!M348*0.84</f>
        <v>41.777447391892586</v>
      </c>
      <c r="N348">
        <f>main!N348*0.84</f>
        <v>43.343539493227276</v>
      </c>
      <c r="O348">
        <f>main!O348*0.84</f>
        <v>38.200710697865389</v>
      </c>
      <c r="P348">
        <f>main!P348*0.84</f>
        <v>35.030740861702334</v>
      </c>
      <c r="Q348">
        <f>main!Q348*0.84</f>
        <v>32.022674919373415</v>
      </c>
    </row>
    <row r="349" spans="1:17" x14ac:dyDescent="0.25">
      <c r="A349" s="4" t="str">
        <f>main!A349</f>
        <v>Свердловская область</v>
      </c>
      <c r="B349" s="4" t="str">
        <f>main!B349</f>
        <v>Уральский ФО</v>
      </c>
      <c r="C349" s="4" t="str">
        <f>main!C349</f>
        <v>Шейка свиная</v>
      </c>
      <c r="D349" s="4" t="str">
        <f>main!D349</f>
        <v>Фирменная розница</v>
      </c>
      <c r="E349" s="4" t="str">
        <f>main!E349</f>
        <v>Продукция обвалки</v>
      </c>
      <c r="F349">
        <f>main!F349*0.84</f>
        <v>409.24767734833</v>
      </c>
      <c r="G349">
        <f>main!G349*0.84</f>
        <v>358.29885204277633</v>
      </c>
      <c r="H349">
        <f>main!H349*0.84</f>
        <v>309.96286943700841</v>
      </c>
      <c r="I349">
        <f>main!I349*0.84</f>
        <v>301.60481888496685</v>
      </c>
      <c r="J349">
        <f>main!J349*0.84</f>
        <v>313.59424980422926</v>
      </c>
      <c r="K349">
        <f>main!K349*0.84</f>
        <v>311.24739792946627</v>
      </c>
      <c r="L349">
        <f>main!L349*0.84</f>
        <v>325.13157991034888</v>
      </c>
      <c r="M349">
        <f>main!M349*0.84</f>
        <v>334.49736284095479</v>
      </c>
      <c r="N349">
        <f>main!N349*0.84</f>
        <v>335.82165280725496</v>
      </c>
      <c r="O349">
        <f>main!O349*0.84</f>
        <v>318.61914996559761</v>
      </c>
      <c r="P349">
        <f>main!P349*0.84</f>
        <v>314.98207082092961</v>
      </c>
      <c r="Q349">
        <f>main!Q349*0.84</f>
        <v>299.70264904500891</v>
      </c>
    </row>
    <row r="350" spans="1:17" x14ac:dyDescent="0.25">
      <c r="A350" s="4" t="str">
        <f>main!A350</f>
        <v>Новосибирская область</v>
      </c>
      <c r="B350" s="4" t="str">
        <f>main!B350</f>
        <v>Сибирский ФО</v>
      </c>
      <c r="C350" s="4" t="str">
        <f>main!C350</f>
        <v>Грудинка свиная</v>
      </c>
      <c r="D350" s="4" t="str">
        <f>main!D350</f>
        <v>Дистрибьютор</v>
      </c>
      <c r="E350" s="4" t="str">
        <f>main!E350</f>
        <v>Продукция обвалки</v>
      </c>
      <c r="F350">
        <f>main!F350*0.84</f>
        <v>205.81565343421303</v>
      </c>
      <c r="G350">
        <f>main!G350*0.84</f>
        <v>219.5265902700456</v>
      </c>
      <c r="H350">
        <f>main!H350*0.84</f>
        <v>213.42172079612629</v>
      </c>
      <c r="I350">
        <f>main!I350*0.84</f>
        <v>191.86518025600654</v>
      </c>
      <c r="J350">
        <f>main!J350*0.84</f>
        <v>174.06703579812475</v>
      </c>
      <c r="K350">
        <f>main!K350*0.84</f>
        <v>160.88979672996274</v>
      </c>
      <c r="L350">
        <f>main!L350*0.84</f>
        <v>159.75682601997752</v>
      </c>
      <c r="M350">
        <f>main!M350*0.84</f>
        <v>151.45556453563651</v>
      </c>
      <c r="N350">
        <f>main!N350*0.84</f>
        <v>142.00308984478835</v>
      </c>
      <c r="O350">
        <f>main!O350*0.84</f>
        <v>137.22439630050565</v>
      </c>
      <c r="P350">
        <f>main!P350*0.84</f>
        <v>138.78341475913206</v>
      </c>
      <c r="Q350">
        <f>main!Q350*0.84</f>
        <v>139.29852965509855</v>
      </c>
    </row>
    <row r="351" spans="1:17" x14ac:dyDescent="0.25">
      <c r="A351" s="4" t="str">
        <f>main!A351</f>
        <v>Омская область</v>
      </c>
      <c r="B351" s="4" t="str">
        <f>main!B351</f>
        <v>Сибирский ФО</v>
      </c>
      <c r="C351" s="4" t="str">
        <f>main!C351</f>
        <v>Позвонки свиные</v>
      </c>
      <c r="D351" s="4" t="str">
        <f>main!D351</f>
        <v>Дистрибьютор</v>
      </c>
      <c r="E351" s="4" t="str">
        <f>main!E351</f>
        <v>Продукция обвалки</v>
      </c>
      <c r="F351">
        <f>main!F351*0.84</f>
        <v>36.35530218592352</v>
      </c>
      <c r="G351">
        <f>main!G351*0.84</f>
        <v>42.973485655666089</v>
      </c>
      <c r="H351">
        <f>main!H351*0.84</f>
        <v>44.118197192152245</v>
      </c>
      <c r="I351">
        <f>main!I351*0.84</f>
        <v>40.39582350948708</v>
      </c>
      <c r="J351">
        <f>main!J351*0.84</f>
        <v>40.501024903077777</v>
      </c>
      <c r="K351">
        <f>main!K351*0.84</f>
        <v>40.731507437004126</v>
      </c>
      <c r="L351">
        <f>main!L351*0.84</f>
        <v>42.234577493675381</v>
      </c>
      <c r="M351">
        <f>main!M351*0.84</f>
        <v>38.442176205134665</v>
      </c>
      <c r="N351">
        <f>main!N351*0.84</f>
        <v>37.390609217608628</v>
      </c>
      <c r="O351">
        <f>main!O351*0.84</f>
        <v>34.613111596052093</v>
      </c>
      <c r="P351">
        <f>main!P351*0.84</f>
        <v>35.97207451456557</v>
      </c>
      <c r="Q351">
        <f>main!Q351*0.84</f>
        <v>30.710086911360406</v>
      </c>
    </row>
    <row r="352" spans="1:17" x14ac:dyDescent="0.25">
      <c r="A352" s="4" t="str">
        <f>main!A352</f>
        <v>Новосибирская область</v>
      </c>
      <c r="B352" s="4" t="str">
        <f>main!B352</f>
        <v>Сибирский ФО</v>
      </c>
      <c r="C352" s="4" t="str">
        <f>main!C352</f>
        <v>Ребрышки свиные</v>
      </c>
      <c r="D352" s="4" t="str">
        <f>main!D352</f>
        <v>Дистрибьютор</v>
      </c>
      <c r="E352" s="4" t="str">
        <f>main!E352</f>
        <v>Продукция обвалки</v>
      </c>
      <c r="F352">
        <f>main!F352*0.84</f>
        <v>52.929855171018744</v>
      </c>
      <c r="G352">
        <f>main!G352*0.84</f>
        <v>48.443341641742627</v>
      </c>
      <c r="H352">
        <f>main!H352*0.84</f>
        <v>48.048640889545347</v>
      </c>
      <c r="I352">
        <f>main!I352*0.84</f>
        <v>46.706947087620421</v>
      </c>
      <c r="J352">
        <f>main!J352*0.84</f>
        <v>45.721030282457512</v>
      </c>
      <c r="K352">
        <f>main!K352*0.84</f>
        <v>42.461168476472452</v>
      </c>
      <c r="L352">
        <f>main!L352*0.84</f>
        <v>39.56389552474068</v>
      </c>
      <c r="M352">
        <f>main!M352*0.84</f>
        <v>39.183174830332071</v>
      </c>
      <c r="N352">
        <f>main!N352*0.84</f>
        <v>40.522595614018066</v>
      </c>
      <c r="O352">
        <f>main!O352*0.84</f>
        <v>37.22519256279525</v>
      </c>
      <c r="P352">
        <f>main!P352*0.84</f>
        <v>35.859508277837193</v>
      </c>
      <c r="Q352">
        <f>main!Q352*0.84</f>
        <v>38.016171364456909</v>
      </c>
    </row>
    <row r="353" spans="1:17" x14ac:dyDescent="0.25">
      <c r="A353" s="4" t="str">
        <f>main!A353</f>
        <v>Новосибирская область</v>
      </c>
      <c r="B353" s="4" t="str">
        <f>main!B353</f>
        <v>Сибирский ФО</v>
      </c>
      <c r="C353" s="4" t="str">
        <f>main!C353</f>
        <v>Шейка свиная</v>
      </c>
      <c r="D353" s="4" t="str">
        <f>main!D353</f>
        <v>Дистрибьютор</v>
      </c>
      <c r="E353" s="4" t="str">
        <f>main!E353</f>
        <v>Продукция обвалки</v>
      </c>
      <c r="F353">
        <f>main!F353*0.84</f>
        <v>332.13396725780359</v>
      </c>
      <c r="G353">
        <f>main!G353*0.84</f>
        <v>290.78532580551411</v>
      </c>
      <c r="H353">
        <f>main!H353*0.84</f>
        <v>251.55719440064476</v>
      </c>
      <c r="I353">
        <f>main!I353*0.84</f>
        <v>244.77403436812477</v>
      </c>
      <c r="J353">
        <f>main!J353*0.84</f>
        <v>254.5043211279166</v>
      </c>
      <c r="K353">
        <f>main!K353*0.84</f>
        <v>252.59968179365833</v>
      </c>
      <c r="L353">
        <f>main!L353*0.84</f>
        <v>263.86769551414881</v>
      </c>
      <c r="M353">
        <f>main!M353*0.84</f>
        <v>271.46870295632397</v>
      </c>
      <c r="N353">
        <f>main!N353*0.84</f>
        <v>272.54345964928041</v>
      </c>
      <c r="O353">
        <f>main!O353*0.84</f>
        <v>258.58238953989468</v>
      </c>
      <c r="P353">
        <f>main!P353*0.84</f>
        <v>255.63063784425586</v>
      </c>
      <c r="Q353">
        <f>main!Q353*0.84</f>
        <v>243.23028653444894</v>
      </c>
    </row>
    <row r="354" spans="1:17" x14ac:dyDescent="0.25">
      <c r="A354" s="4" t="str">
        <f>main!A354</f>
        <v>Забайкальский край</v>
      </c>
      <c r="B354" s="4" t="str">
        <f>main!B354</f>
        <v>Дальневосточный ФО</v>
      </c>
      <c r="C354" s="4" t="str">
        <f>main!C354</f>
        <v>Лопатка свиная</v>
      </c>
      <c r="D354" s="4" t="str">
        <f>main!D354</f>
        <v>Дистрибьютор</v>
      </c>
      <c r="E354" s="4" t="str">
        <f>main!E354</f>
        <v>Продукция обвалки</v>
      </c>
      <c r="F354">
        <f>main!F354*0.84</f>
        <v>204.72052753859998</v>
      </c>
      <c r="G354">
        <f>main!G354*0.84</f>
        <v>205.70358476961925</v>
      </c>
      <c r="H354">
        <f>main!H354*0.84</f>
        <v>187.69389438195643</v>
      </c>
      <c r="I354">
        <f>main!I354*0.84</f>
        <v>177.1472084519722</v>
      </c>
      <c r="J354">
        <f>main!J354*0.84</f>
        <v>166.605674047668</v>
      </c>
      <c r="K354">
        <f>main!K354*0.84</f>
        <v>162.48524185242391</v>
      </c>
      <c r="L354">
        <f>main!L354*0.84</f>
        <v>156.1649981077783</v>
      </c>
      <c r="M354">
        <f>main!M354*0.84</f>
        <v>156.15241938279868</v>
      </c>
      <c r="N354">
        <f>main!N354*0.84</f>
        <v>152.84984604983782</v>
      </c>
      <c r="O354">
        <f>main!O354*0.84</f>
        <v>142.50352630839228</v>
      </c>
      <c r="P354">
        <f>main!P354*0.84</f>
        <v>143.13943776640727</v>
      </c>
      <c r="Q354">
        <f>main!Q354*0.84</f>
        <v>137.57798815897038</v>
      </c>
    </row>
    <row r="355" spans="1:17" x14ac:dyDescent="0.25">
      <c r="A355" s="4" t="str">
        <f>main!A355</f>
        <v>Республика Хакасия</v>
      </c>
      <c r="B355" s="4" t="str">
        <f>main!B355</f>
        <v>Сибирский ФО</v>
      </c>
      <c r="C355" s="4" t="str">
        <f>main!C355</f>
        <v>Лопатка свиная</v>
      </c>
      <c r="D355" s="4" t="str">
        <f>main!D355</f>
        <v>Дистрибьютор</v>
      </c>
      <c r="E355" s="4" t="str">
        <f>main!E355</f>
        <v>Продукция обвалки</v>
      </c>
      <c r="F355">
        <f>main!F355*0.84</f>
        <v>197.25880802628785</v>
      </c>
      <c r="G355">
        <f>main!G355*0.84</f>
        <v>198.20603447174491</v>
      </c>
      <c r="H355">
        <f>main!H355*0.84</f>
        <v>180.85276706126001</v>
      </c>
      <c r="I355">
        <f>main!I355*0.84</f>
        <v>170.69049012601693</v>
      </c>
      <c r="J355">
        <f>main!J355*0.84</f>
        <v>160.533176951992</v>
      </c>
      <c r="K355">
        <f>main!K355*0.84</f>
        <v>156.56292759224601</v>
      </c>
      <c r="L355">
        <f>main!L355*0.84</f>
        <v>150.47304612069047</v>
      </c>
      <c r="M355">
        <f>main!M355*0.84</f>
        <v>150.46092586911726</v>
      </c>
      <c r="N355">
        <f>main!N355*0.84</f>
        <v>147.27872578927213</v>
      </c>
      <c r="O355">
        <f>main!O355*0.84</f>
        <v>137.3095120314012</v>
      </c>
      <c r="P355">
        <f>main!P355*0.84</f>
        <v>137.922245584438</v>
      </c>
      <c r="Q355">
        <f>main!Q355*0.84</f>
        <v>132.56350147777084</v>
      </c>
    </row>
    <row r="356" spans="1:17" x14ac:dyDescent="0.25">
      <c r="A356" s="4" t="str">
        <f>main!A356</f>
        <v>Томская область</v>
      </c>
      <c r="B356" s="4" t="str">
        <f>main!B356</f>
        <v>Сибирский ФО</v>
      </c>
      <c r="C356" s="4" t="str">
        <f>main!C356</f>
        <v>Суповой набор свиной</v>
      </c>
      <c r="D356" s="4" t="str">
        <f>main!D356</f>
        <v>Дистрибьютор</v>
      </c>
      <c r="E356" s="4" t="str">
        <f>main!E356</f>
        <v>Продукция обвалки</v>
      </c>
      <c r="F356">
        <f>main!F356*0.84</f>
        <v>9.2467961620689039</v>
      </c>
      <c r="G356">
        <f>main!G356*0.84</f>
        <v>9.5960028084647639</v>
      </c>
      <c r="H356">
        <f>main!H356*0.84</f>
        <v>9.5308958312940355</v>
      </c>
      <c r="I356">
        <f>main!I356*0.84</f>
        <v>10.59060585025906</v>
      </c>
      <c r="J356">
        <f>main!J356*0.84</f>
        <v>9.2176768340228765</v>
      </c>
      <c r="K356">
        <f>main!K356*0.84</f>
        <v>9.443584866732726</v>
      </c>
      <c r="L356">
        <f>main!L356*0.84</f>
        <v>9.470253626644892</v>
      </c>
      <c r="M356">
        <f>main!M356*0.84</f>
        <v>7.9634730200842725</v>
      </c>
      <c r="N356">
        <f>main!N356*0.84</f>
        <v>8.2619960983125065</v>
      </c>
      <c r="O356">
        <f>main!O356*0.84</f>
        <v>7.2816878000433141</v>
      </c>
      <c r="P356">
        <f>main!P356*0.84</f>
        <v>6.6774390763727443</v>
      </c>
      <c r="Q356">
        <f>main!Q356*0.84</f>
        <v>6.104051914881893</v>
      </c>
    </row>
    <row r="357" spans="1:17" x14ac:dyDescent="0.25">
      <c r="A357" s="4" t="str">
        <f>main!A357</f>
        <v>Кемеровская область-Кузбасс</v>
      </c>
      <c r="B357" s="4" t="str">
        <f>main!B357</f>
        <v>Сибирский ФО</v>
      </c>
      <c r="C357" s="4" t="str">
        <f>main!C357</f>
        <v>Карбонад свиной</v>
      </c>
      <c r="D357" s="4" t="str">
        <f>main!D357</f>
        <v>Дистрибьютор</v>
      </c>
      <c r="E357" s="4" t="str">
        <f>main!E357</f>
        <v>Продукция обвалки</v>
      </c>
      <c r="F357">
        <f>main!F357*0.84</f>
        <v>257.1339600883515</v>
      </c>
      <c r="G357">
        <f>main!G357*0.84</f>
        <v>253.68615608509572</v>
      </c>
      <c r="H357">
        <f>main!H357*0.84</f>
        <v>236.55199602814119</v>
      </c>
      <c r="I357">
        <f>main!I357*0.84</f>
        <v>226.20084203126422</v>
      </c>
      <c r="J357">
        <f>main!J357*0.84</f>
        <v>216.45927609143303</v>
      </c>
      <c r="K357">
        <f>main!K357*0.84</f>
        <v>204.73621228801559</v>
      </c>
      <c r="L357">
        <f>main!L357*0.84</f>
        <v>198.91874840934449</v>
      </c>
      <c r="M357">
        <f>main!M357*0.84</f>
        <v>189.8150767441669</v>
      </c>
      <c r="N357">
        <f>main!N357*0.84</f>
        <v>185.9563094178601</v>
      </c>
      <c r="O357">
        <f>main!O357*0.84</f>
        <v>172.46263189392633</v>
      </c>
      <c r="P357">
        <f>main!P357*0.84</f>
        <v>172.95382243706985</v>
      </c>
      <c r="Q357">
        <f>main!Q357*0.84</f>
        <v>171.99228098779528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Ребрышки свиные</v>
      </c>
      <c r="D358" s="4" t="str">
        <f>main!D358</f>
        <v>Дистрибьютор</v>
      </c>
      <c r="E358" s="4" t="str">
        <f>main!E358</f>
        <v>Продукция обвалки</v>
      </c>
      <c r="F358">
        <f>main!F358*0.84</f>
        <v>51.591752714789713</v>
      </c>
      <c r="G358">
        <f>main!G358*0.84</f>
        <v>47.218661275070268</v>
      </c>
      <c r="H358">
        <f>main!H358*0.84</f>
        <v>46.833938824235886</v>
      </c>
      <c r="I358">
        <f>main!I358*0.84</f>
        <v>45.526163947009735</v>
      </c>
      <c r="J358">
        <f>main!J358*0.84</f>
        <v>44.56517178398618</v>
      </c>
      <c r="K358">
        <f>main!K358*0.84</f>
        <v>41.387721484238234</v>
      </c>
      <c r="L358">
        <f>main!L358*0.84</f>
        <v>38.563693547830077</v>
      </c>
      <c r="M358">
        <f>main!M358*0.84</f>
        <v>38.192597729489606</v>
      </c>
      <c r="N358">
        <f>main!N358*0.84</f>
        <v>39.498157051911747</v>
      </c>
      <c r="O358">
        <f>main!O358*0.84</f>
        <v>36.284114574938805</v>
      </c>
      <c r="P358">
        <f>main!P358*0.84</f>
        <v>34.952955710279575</v>
      </c>
      <c r="Q358">
        <f>main!Q358*0.84</f>
        <v>37.055096898735393</v>
      </c>
    </row>
    <row r="359" spans="1:17" x14ac:dyDescent="0.25">
      <c r="A359" s="4" t="str">
        <f>main!A359</f>
        <v>Кемеровская область-Кузбасс</v>
      </c>
      <c r="B359" s="4" t="str">
        <f>main!B359</f>
        <v>Сибирский ФО</v>
      </c>
      <c r="C359" s="4" t="str">
        <f>main!C359</f>
        <v>Вырезка свиная</v>
      </c>
      <c r="D359" s="4" t="str">
        <f>main!D359</f>
        <v>Опт</v>
      </c>
      <c r="E359" s="4" t="str">
        <f>main!E359</f>
        <v>Продукция обвалки</v>
      </c>
      <c r="F359">
        <f>main!F359*0.84</f>
        <v>314.76126445632372</v>
      </c>
      <c r="G359">
        <f>main!G359*0.84</f>
        <v>304.59601230732341</v>
      </c>
      <c r="H359">
        <f>main!H359*0.84</f>
        <v>276.06096509927363</v>
      </c>
      <c r="I359">
        <f>main!I359*0.84</f>
        <v>268.32825108527828</v>
      </c>
      <c r="J359">
        <f>main!J359*0.84</f>
        <v>252.77788915187281</v>
      </c>
      <c r="K359">
        <f>main!K359*0.84</f>
        <v>249.03814983048193</v>
      </c>
      <c r="L359">
        <f>main!L359*0.84</f>
        <v>244.91089405605587</v>
      </c>
      <c r="M359">
        <f>main!M359*0.84</f>
        <v>237.17704858299024</v>
      </c>
      <c r="N359">
        <f>main!N359*0.84</f>
        <v>230.4800828426921</v>
      </c>
      <c r="O359">
        <f>main!O359*0.84</f>
        <v>219.49997830581762</v>
      </c>
      <c r="P359">
        <f>main!P359*0.84</f>
        <v>216.55869167409568</v>
      </c>
      <c r="Q359">
        <f>main!Q359*0.84</f>
        <v>209.36372916514694</v>
      </c>
    </row>
    <row r="360" spans="1:17" x14ac:dyDescent="0.25">
      <c r="A360" s="4" t="str">
        <f>main!A360</f>
        <v>Кемеровская область-Кузбасс</v>
      </c>
      <c r="B360" s="4" t="str">
        <f>main!B360</f>
        <v>Сибирский ФО</v>
      </c>
      <c r="C360" s="4" t="str">
        <f>main!C360</f>
        <v>Лопатка свиная</v>
      </c>
      <c r="D360" s="4" t="str">
        <f>main!D360</f>
        <v>Опт</v>
      </c>
      <c r="E360" s="4" t="str">
        <f>main!E360</f>
        <v>Продукция обвалки</v>
      </c>
      <c r="F360">
        <f>main!F360*0.84</f>
        <v>187.53186653133596</v>
      </c>
      <c r="G360">
        <f>main!G360*0.84</f>
        <v>188.43238471413233</v>
      </c>
      <c r="H360">
        <f>main!H360*0.84</f>
        <v>171.93481656765974</v>
      </c>
      <c r="I360">
        <f>main!I360*0.84</f>
        <v>162.27364715807622</v>
      </c>
      <c r="J360">
        <f>main!J360*0.84</f>
        <v>152.61719674388547</v>
      </c>
      <c r="K360">
        <f>main!K360*0.84</f>
        <v>148.84272258743215</v>
      </c>
      <c r="L360">
        <f>main!L360*0.84</f>
        <v>143.05313655706735</v>
      </c>
      <c r="M360">
        <f>main!M360*0.84</f>
        <v>143.04161396183778</v>
      </c>
      <c r="N360">
        <f>main!N360*0.84</f>
        <v>140.01632993715688</v>
      </c>
      <c r="O360">
        <f>main!O360*0.84</f>
        <v>130.53870365233084</v>
      </c>
      <c r="P360">
        <f>main!P360*0.84</f>
        <v>131.12122297320221</v>
      </c>
      <c r="Q360">
        <f>main!Q360*0.84</f>
        <v>126.02672151776827</v>
      </c>
    </row>
    <row r="361" spans="1:17" x14ac:dyDescent="0.25">
      <c r="A361" s="4" t="str">
        <f>main!A361</f>
        <v>Магаданская область</v>
      </c>
      <c r="B361" s="4" t="str">
        <f>main!B361</f>
        <v>Дальневосточный ФО</v>
      </c>
      <c r="C361" s="4" t="str">
        <f>main!C361</f>
        <v>Шейка свиная</v>
      </c>
      <c r="D361" s="4" t="str">
        <f>main!D361</f>
        <v>Опт</v>
      </c>
      <c r="E361" s="4" t="str">
        <f>main!E361</f>
        <v>Продукция обвалки</v>
      </c>
      <c r="F361">
        <f>main!F361*0.84</f>
        <v>335.30050883356529</v>
      </c>
      <c r="G361">
        <f>main!G361*0.84</f>
        <v>293.55765238019978</v>
      </c>
      <c r="H361">
        <f>main!H361*0.84</f>
        <v>253.95552276593753</v>
      </c>
      <c r="I361">
        <f>main!I361*0.84</f>
        <v>247.1076925690397</v>
      </c>
      <c r="J361">
        <f>main!J361*0.84</f>
        <v>256.93074718941301</v>
      </c>
      <c r="K361">
        <f>main!K361*0.84</f>
        <v>255.00794915946781</v>
      </c>
      <c r="L361">
        <f>main!L361*0.84</f>
        <v>266.38339131980371</v>
      </c>
      <c r="M361">
        <f>main!M361*0.84</f>
        <v>274.05686622527998</v>
      </c>
      <c r="N361">
        <f>main!N361*0.84</f>
        <v>275.14186957195921</v>
      </c>
      <c r="O361">
        <f>main!O361*0.84</f>
        <v>261.04769561502525</v>
      </c>
      <c r="P361">
        <f>main!P361*0.84</f>
        <v>258.06780212906381</v>
      </c>
      <c r="Q361">
        <f>main!Q361*0.84</f>
        <v>245.54922675352591</v>
      </c>
    </row>
    <row r="362" spans="1:17" x14ac:dyDescent="0.25">
      <c r="A362" s="4" t="str">
        <f>main!A362</f>
        <v>Кемеровская область-Кузбасс</v>
      </c>
      <c r="B362" s="4" t="str">
        <f>main!B362</f>
        <v>Сибирский ФО</v>
      </c>
      <c r="C362" s="4" t="str">
        <f>main!C362</f>
        <v>Ребра свиные (ленточные с корейки)</v>
      </c>
      <c r="D362" s="4" t="str">
        <f>main!D362</f>
        <v>Опт</v>
      </c>
      <c r="E362" s="4" t="str">
        <f>main!E362</f>
        <v>Продукция обвалки</v>
      </c>
      <c r="F362">
        <f>main!F362*0.84</f>
        <v>223.15952848593585</v>
      </c>
      <c r="G362">
        <f>main!G362*0.84</f>
        <v>227.21220752691409</v>
      </c>
      <c r="H362">
        <f>main!H362*0.84</f>
        <v>218.23015637904786</v>
      </c>
      <c r="I362">
        <f>main!I362*0.84</f>
        <v>202.86709051174896</v>
      </c>
      <c r="J362">
        <f>main!J362*0.84</f>
        <v>184.3596938379585</v>
      </c>
      <c r="K362">
        <f>main!K362*0.84</f>
        <v>186.8555290496283</v>
      </c>
      <c r="L362">
        <f>main!L362*0.84</f>
        <v>198.1936851261801</v>
      </c>
      <c r="M362">
        <f>main!M362*0.84</f>
        <v>190.3766547586925</v>
      </c>
      <c r="N362">
        <f>main!N362*0.84</f>
        <v>190.71383799373103</v>
      </c>
      <c r="O362">
        <f>main!O362*0.84</f>
        <v>179.98789721169209</v>
      </c>
      <c r="P362">
        <f>main!P362*0.84</f>
        <v>180.15096807411692</v>
      </c>
      <c r="Q362">
        <f>main!Q362*0.84</f>
        <v>173.44231526440231</v>
      </c>
    </row>
    <row r="363" spans="1:17" x14ac:dyDescent="0.25">
      <c r="A363" s="4" t="str">
        <f>main!A363</f>
        <v>Республика Саха (Якутия)</v>
      </c>
      <c r="B363" s="4" t="str">
        <f>main!B363</f>
        <v>Дальневосточный ФО</v>
      </c>
      <c r="C363" s="4" t="str">
        <f>main!C363</f>
        <v>Вырезка свиная</v>
      </c>
      <c r="D363" s="4" t="str">
        <f>main!D363</f>
        <v>Опт</v>
      </c>
      <c r="E363" s="4" t="str">
        <f>main!E363</f>
        <v>Продукция обвалки</v>
      </c>
      <c r="F363">
        <f>main!F363*0.84</f>
        <v>305.84130063802905</v>
      </c>
      <c r="G363">
        <f>main!G363*0.84</f>
        <v>295.96411977229019</v>
      </c>
      <c r="H363">
        <f>main!H363*0.84</f>
        <v>268.23772222158874</v>
      </c>
      <c r="I363">
        <f>main!I363*0.84</f>
        <v>260.72414422276097</v>
      </c>
      <c r="J363">
        <f>main!J363*0.84</f>
        <v>245.61446124661839</v>
      </c>
      <c r="K363">
        <f>main!K363*0.84</f>
        <v>241.98070173660702</v>
      </c>
      <c r="L363">
        <f>main!L363*0.84</f>
        <v>237.97040753380355</v>
      </c>
      <c r="M363">
        <f>main!M363*0.84</f>
        <v>230.45573014012402</v>
      </c>
      <c r="N363">
        <f>main!N363*0.84</f>
        <v>223.94854852780301</v>
      </c>
      <c r="O363">
        <f>main!O363*0.84</f>
        <v>213.27960723193019</v>
      </c>
      <c r="P363">
        <f>main!P363*0.84</f>
        <v>210.42167320199522</v>
      </c>
      <c r="Q363">
        <f>main!Q363*0.84</f>
        <v>203.43060746339611</v>
      </c>
    </row>
    <row r="364" spans="1:17" x14ac:dyDescent="0.25">
      <c r="A364" s="4" t="str">
        <f>main!A364</f>
        <v>Республика Саха (Якутия)</v>
      </c>
      <c r="B364" s="4" t="str">
        <f>main!B364</f>
        <v>Дальневосточный ФО</v>
      </c>
      <c r="C364" s="4" t="str">
        <f>main!C364</f>
        <v>Грудинка свиная</v>
      </c>
      <c r="D364" s="4" t="str">
        <f>main!D364</f>
        <v>Опт</v>
      </c>
      <c r="E364" s="4" t="str">
        <f>main!E364</f>
        <v>Продукция обвалки</v>
      </c>
      <c r="F364">
        <f>main!F364*0.84</f>
        <v>187.62077176009433</v>
      </c>
      <c r="G364">
        <f>main!G364*0.84</f>
        <v>200.11960995713687</v>
      </c>
      <c r="H364">
        <f>main!H364*0.84</f>
        <v>194.55443401896414</v>
      </c>
      <c r="I364">
        <f>main!I364*0.84</f>
        <v>174.90357313870655</v>
      </c>
      <c r="J364">
        <f>main!J364*0.84</f>
        <v>158.67885192160634</v>
      </c>
      <c r="K364">
        <f>main!K364*0.84</f>
        <v>146.66653059238305</v>
      </c>
      <c r="L364">
        <f>main!L364*0.84</f>
        <v>145.63371877538995</v>
      </c>
      <c r="M364">
        <f>main!M364*0.84</f>
        <v>138.06632018210342</v>
      </c>
      <c r="N364">
        <f>main!N364*0.84</f>
        <v>129.44947998094463</v>
      </c>
      <c r="O364">
        <f>main!O364*0.84</f>
        <v>125.09324100775164</v>
      </c>
      <c r="P364">
        <f>main!P364*0.84</f>
        <v>126.51443634209591</v>
      </c>
      <c r="Q364">
        <f>main!Q364*0.84</f>
        <v>126.98401313430644</v>
      </c>
    </row>
    <row r="365" spans="1:17" x14ac:dyDescent="0.25">
      <c r="A365" s="4" t="str">
        <f>main!A365</f>
        <v>Алтайский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Опт</v>
      </c>
      <c r="E365" s="4" t="str">
        <f>main!E365</f>
        <v>Продукция обвалки</v>
      </c>
      <c r="F365">
        <f>main!F365*0.84</f>
        <v>185.01037021920166</v>
      </c>
      <c r="G365">
        <f>main!G365*0.84</f>
        <v>181.62064284062475</v>
      </c>
      <c r="H365">
        <f>main!H365*0.84</f>
        <v>162.15505593410114</v>
      </c>
      <c r="I365">
        <f>main!I365*0.84</f>
        <v>150.07202343157226</v>
      </c>
      <c r="J365">
        <f>main!J365*0.84</f>
        <v>135.82876911084318</v>
      </c>
      <c r="K365">
        <f>main!K365*0.84</f>
        <v>129.96506595684374</v>
      </c>
      <c r="L365">
        <f>main!L365*0.84</f>
        <v>125.38041137573806</v>
      </c>
      <c r="M365">
        <f>main!M365*0.84</f>
        <v>122.42264938736085</v>
      </c>
      <c r="N365">
        <f>main!N365*0.84</f>
        <v>121.36374640892683</v>
      </c>
      <c r="O365">
        <f>main!O365*0.84</f>
        <v>114.27818631930343</v>
      </c>
      <c r="P365">
        <f>main!P365*0.84</f>
        <v>119.91811553552456</v>
      </c>
      <c r="Q365">
        <f>main!Q365*0.84</f>
        <v>119.55917054407</v>
      </c>
    </row>
    <row r="366" spans="1:17" x14ac:dyDescent="0.25">
      <c r="A366" s="4" t="str">
        <f>main!A366</f>
        <v>Иркутская область</v>
      </c>
      <c r="B366" s="4" t="str">
        <f>main!B366</f>
        <v>Сибирский ФО</v>
      </c>
      <c r="C366" s="4" t="str">
        <f>main!C366</f>
        <v>Свинина жирная</v>
      </c>
      <c r="D366" s="4" t="str">
        <f>main!D366</f>
        <v>Опт</v>
      </c>
      <c r="E366" s="4" t="str">
        <f>main!E366</f>
        <v>Продукция обвалки</v>
      </c>
      <c r="F366">
        <f>main!F366*0.84</f>
        <v>100.26051079197489</v>
      </c>
      <c r="G366">
        <f>main!G366*0.84</f>
        <v>112.00259914976012</v>
      </c>
      <c r="H366">
        <f>main!H366*0.84</f>
        <v>110.11267691661732</v>
      </c>
      <c r="I366">
        <f>main!I366*0.84</f>
        <v>98.856117866741485</v>
      </c>
      <c r="J366">
        <f>main!J366*0.84</f>
        <v>78.854768377530959</v>
      </c>
      <c r="K366">
        <f>main!K366*0.84</f>
        <v>68.056611470947985</v>
      </c>
      <c r="L366">
        <f>main!L366*0.84</f>
        <v>66.373691696793529</v>
      </c>
      <c r="M366">
        <f>main!M366*0.84</f>
        <v>59.054131284262553</v>
      </c>
      <c r="N366">
        <f>main!N366*0.84</f>
        <v>54.060436301985597</v>
      </c>
      <c r="O366">
        <f>main!O366*0.84</f>
        <v>53.442453226481362</v>
      </c>
      <c r="P366">
        <f>main!P366*0.84</f>
        <v>59.347213442226746</v>
      </c>
      <c r="Q366">
        <f>main!Q366*0.84</f>
        <v>65.548928186212152</v>
      </c>
    </row>
    <row r="367" spans="1:17" x14ac:dyDescent="0.25">
      <c r="A367" s="4" t="str">
        <f>main!A367</f>
        <v>Амурская область</v>
      </c>
      <c r="B367" s="4" t="str">
        <f>main!B367</f>
        <v>Дальневосточный ФО</v>
      </c>
      <c r="C367" s="4" t="str">
        <f>main!C367</f>
        <v>Грудинка свиная</v>
      </c>
      <c r="D367" s="4" t="str">
        <f>main!D367</f>
        <v>Опт</v>
      </c>
      <c r="E367" s="4" t="str">
        <f>main!E367</f>
        <v>Продукция обвалки</v>
      </c>
      <c r="F367">
        <f>main!F367*0.84</f>
        <v>189.5534261256106</v>
      </c>
      <c r="G367">
        <f>main!G367*0.84</f>
        <v>202.18101304263118</v>
      </c>
      <c r="H367">
        <f>main!H367*0.84</f>
        <v>196.55851103405124</v>
      </c>
      <c r="I367">
        <f>main!I367*0.84</f>
        <v>176.70522948517521</v>
      </c>
      <c r="J367">
        <f>main!J367*0.84</f>
        <v>160.31337976734795</v>
      </c>
      <c r="K367">
        <f>main!K367*0.84</f>
        <v>148.17732125785875</v>
      </c>
      <c r="L367">
        <f>main!L367*0.84</f>
        <v>147.13387059609309</v>
      </c>
      <c r="M367">
        <f>main!M367*0.84</f>
        <v>139.48852132714458</v>
      </c>
      <c r="N367">
        <f>main!N367*0.84</f>
        <v>130.78292030448668</v>
      </c>
      <c r="O367">
        <f>main!O367*0.84</f>
        <v>126.38180834527094</v>
      </c>
      <c r="P367">
        <f>main!P367*0.84</f>
        <v>127.81764320668569</v>
      </c>
      <c r="Q367">
        <f>main!Q367*0.84</f>
        <v>128.29205704134574</v>
      </c>
    </row>
    <row r="368" spans="1:17" x14ac:dyDescent="0.25">
      <c r="A368" s="4" t="str">
        <f>main!A368</f>
        <v>Амурская область</v>
      </c>
      <c r="B368" s="4" t="str">
        <f>main!B368</f>
        <v>Дальневосточный ФО</v>
      </c>
      <c r="C368" s="4" t="str">
        <f>main!C368</f>
        <v>Лопатка свиная</v>
      </c>
      <c r="D368" s="4" t="str">
        <f>main!D368</f>
        <v>Опт</v>
      </c>
      <c r="E368" s="4" t="str">
        <f>main!E368</f>
        <v>Продукция обвалки</v>
      </c>
      <c r="F368">
        <f>main!F368*0.84</f>
        <v>194.47979811796776</v>
      </c>
      <c r="G368">
        <f>main!G368*0.84</f>
        <v>195.41367990366697</v>
      </c>
      <c r="H368">
        <f>main!H368*0.84</f>
        <v>178.30488777191863</v>
      </c>
      <c r="I368">
        <f>main!I368*0.84</f>
        <v>168.28577842739915</v>
      </c>
      <c r="J368">
        <f>main!J368*0.84</f>
        <v>158.2715629139297</v>
      </c>
      <c r="K368">
        <f>main!K368*0.84</f>
        <v>154.35724698711695</v>
      </c>
      <c r="L368">
        <f>main!L368*0.84</f>
        <v>148.35316062463303</v>
      </c>
      <c r="M368">
        <f>main!M368*0.84</f>
        <v>148.34121112487341</v>
      </c>
      <c r="N368">
        <f>main!N368*0.84</f>
        <v>145.20384232856199</v>
      </c>
      <c r="O368">
        <f>main!O368*0.84</f>
        <v>135.37507626014275</v>
      </c>
      <c r="P368">
        <f>main!P368*0.84</f>
        <v>135.97917753646612</v>
      </c>
      <c r="Q368">
        <f>main!Q368*0.84</f>
        <v>130.69592817255636</v>
      </c>
    </row>
    <row r="369" spans="1:17" x14ac:dyDescent="0.25">
      <c r="A369" s="4" t="str">
        <f>main!A369</f>
        <v>Амурская область</v>
      </c>
      <c r="B369" s="4" t="str">
        <f>main!B369</f>
        <v>Дальневосточный ФО</v>
      </c>
      <c r="C369" s="4" t="str">
        <f>main!C369</f>
        <v>Окорок свиной</v>
      </c>
      <c r="D369" s="4" t="str">
        <f>main!D369</f>
        <v>Опт</v>
      </c>
      <c r="E369" s="4" t="str">
        <f>main!E369</f>
        <v>Продукция обвалки</v>
      </c>
      <c r="F369">
        <f>main!F369*0.84</f>
        <v>203.06477889862438</v>
      </c>
      <c r="G369">
        <f>main!G369*0.84</f>
        <v>201.0418861005451</v>
      </c>
      <c r="H369">
        <f>main!H369*0.84</f>
        <v>187.49123581315095</v>
      </c>
      <c r="I369">
        <f>main!I369*0.84</f>
        <v>177.9225511588341</v>
      </c>
      <c r="J369">
        <f>main!J369*0.84</f>
        <v>167.16887947235148</v>
      </c>
      <c r="K369">
        <f>main!K369*0.84</f>
        <v>158.92025114673433</v>
      </c>
      <c r="L369">
        <f>main!L369*0.84</f>
        <v>158.21988180584341</v>
      </c>
      <c r="M369">
        <f>main!M369*0.84</f>
        <v>154.54471292682834</v>
      </c>
      <c r="N369">
        <f>main!N369*0.84</f>
        <v>151.17880924268519</v>
      </c>
      <c r="O369">
        <f>main!O369*0.84</f>
        <v>137.37694417134381</v>
      </c>
      <c r="P369">
        <f>main!P369*0.84</f>
        <v>138.73654673254444</v>
      </c>
      <c r="Q369">
        <f>main!Q369*0.84</f>
        <v>134.7824891582234</v>
      </c>
    </row>
    <row r="370" spans="1:17" x14ac:dyDescent="0.25">
      <c r="A370" s="4" t="str">
        <f>main!A370</f>
        <v>Амурская область</v>
      </c>
      <c r="B370" s="4" t="str">
        <f>main!B370</f>
        <v>Дальневосточный ФО</v>
      </c>
      <c r="C370" s="4" t="str">
        <f>main!C370</f>
        <v>Шкурка свиная</v>
      </c>
      <c r="D370" s="4" t="str">
        <f>main!D370</f>
        <v>Опт</v>
      </c>
      <c r="E370" s="4" t="str">
        <f>main!E370</f>
        <v>Продукция обвалки</v>
      </c>
      <c r="F370">
        <f>main!F370*0.84</f>
        <v>28.236399286582436</v>
      </c>
      <c r="G370">
        <f>main!G370*0.84</f>
        <v>25.929617397963359</v>
      </c>
      <c r="H370">
        <f>main!H370*0.84</f>
        <v>21.672835006058403</v>
      </c>
      <c r="I370">
        <f>main!I370*0.84</f>
        <v>17.967615719543051</v>
      </c>
      <c r="J370">
        <f>main!J370*0.84</f>
        <v>14.935312196776628</v>
      </c>
      <c r="K370">
        <f>main!K370*0.84</f>
        <v>18.034112996463953</v>
      </c>
      <c r="L370">
        <f>main!L370*0.84</f>
        <v>18.611383046388934</v>
      </c>
      <c r="M370">
        <f>main!M370*0.84</f>
        <v>19.491120944578306</v>
      </c>
      <c r="N370">
        <f>main!N370*0.84</f>
        <v>23.58417296732879</v>
      </c>
      <c r="O370">
        <f>main!O370*0.84</f>
        <v>22.73916632601474</v>
      </c>
      <c r="P370">
        <f>main!P370*0.84</f>
        <v>27.818355540356265</v>
      </c>
      <c r="Q370">
        <f>main!Q370*0.84</f>
        <v>26.957409601086916</v>
      </c>
    </row>
    <row r="371" spans="1:17" x14ac:dyDescent="0.25">
      <c r="A371" s="4" t="str">
        <f>main!A371</f>
        <v>Амурская область</v>
      </c>
      <c r="B371" s="4" t="str">
        <f>main!B371</f>
        <v>Дальневосточный ФО</v>
      </c>
      <c r="C371" s="4" t="str">
        <f>main!C371</f>
        <v>Шпик хребтовой</v>
      </c>
      <c r="D371" s="4" t="str">
        <f>main!D371</f>
        <v>Опт</v>
      </c>
      <c r="E371" s="4" t="str">
        <f>main!E371</f>
        <v>Продукция обвалки</v>
      </c>
      <c r="F371">
        <f>main!F371*0.84</f>
        <v>111.88504097550135</v>
      </c>
      <c r="G371">
        <f>main!G371*0.84</f>
        <v>120.94721161015397</v>
      </c>
      <c r="H371">
        <f>main!H371*0.84</f>
        <v>118.28459240245869</v>
      </c>
      <c r="I371">
        <f>main!I371*0.84</f>
        <v>101.04252431692979</v>
      </c>
      <c r="J371">
        <f>main!J371*0.84</f>
        <v>82.468444939193859</v>
      </c>
      <c r="K371">
        <f>main!K371*0.84</f>
        <v>72.780888982341551</v>
      </c>
      <c r="L371">
        <f>main!L371*0.84</f>
        <v>66.341275292013123</v>
      </c>
      <c r="M371">
        <f>main!M371*0.84</f>
        <v>61.05421406000967</v>
      </c>
      <c r="N371">
        <f>main!N371*0.84</f>
        <v>54.758735106752077</v>
      </c>
      <c r="O371">
        <f>main!O371*0.84</f>
        <v>53.264287286543258</v>
      </c>
      <c r="P371">
        <f>main!P371*0.84</f>
        <v>62.861079671798223</v>
      </c>
      <c r="Q371">
        <f>main!Q371*0.84</f>
        <v>76.055146320847896</v>
      </c>
    </row>
    <row r="372" spans="1:17" x14ac:dyDescent="0.25">
      <c r="A372" s="4" t="str">
        <f>main!A372</f>
        <v>Магаданская область</v>
      </c>
      <c r="B372" s="4" t="str">
        <f>main!B372</f>
        <v>Дальневосточный ФО</v>
      </c>
      <c r="C372" s="4" t="str">
        <f>main!C372</f>
        <v>Лопатка свиная</v>
      </c>
      <c r="D372" s="4" t="str">
        <f>main!D372</f>
        <v>Опт</v>
      </c>
      <c r="E372" s="4" t="str">
        <f>main!E372</f>
        <v>Продукция обвалки</v>
      </c>
      <c r="F372">
        <f>main!F372*0.84</f>
        <v>188.24876095503447</v>
      </c>
      <c r="G372">
        <f>main!G372*0.84</f>
        <v>189.1527216272361</v>
      </c>
      <c r="H372">
        <f>main!H372*0.84</f>
        <v>172.5920867880059</v>
      </c>
      <c r="I372">
        <f>main!I372*0.84</f>
        <v>162.8939847834227</v>
      </c>
      <c r="J372">
        <f>main!J372*0.84</f>
        <v>153.20061981394755</v>
      </c>
      <c r="K372">
        <f>main!K372*0.84</f>
        <v>149.41171664590701</v>
      </c>
      <c r="L372">
        <f>main!L372*0.84</f>
        <v>143.59999826002598</v>
      </c>
      <c r="M372">
        <f>main!M372*0.84</f>
        <v>143.58843161636659</v>
      </c>
      <c r="N372">
        <f>main!N372*0.84</f>
        <v>140.5515825745635</v>
      </c>
      <c r="O372">
        <f>main!O372*0.84</f>
        <v>131.03772534105033</v>
      </c>
      <c r="P372">
        <f>main!P372*0.84</f>
        <v>131.62247150933999</v>
      </c>
      <c r="Q372">
        <f>main!Q372*0.84</f>
        <v>126.50849485882331</v>
      </c>
    </row>
    <row r="373" spans="1:17" x14ac:dyDescent="0.25">
      <c r="A373" s="4" t="str">
        <f>main!A373</f>
        <v>Томская область</v>
      </c>
      <c r="B373" s="4" t="str">
        <f>main!B373</f>
        <v>Сибирский ФО</v>
      </c>
      <c r="C373" s="4" t="str">
        <f>main!C373</f>
        <v>Грудинка свиная</v>
      </c>
      <c r="D373" s="4" t="str">
        <f>main!D373</f>
        <v>Опт</v>
      </c>
      <c r="E373" s="4" t="str">
        <f>main!E373</f>
        <v>Продукция обвалки</v>
      </c>
      <c r="F373">
        <f>main!F373*0.84</f>
        <v>211.07456954916833</v>
      </c>
      <c r="G373">
        <f>main!G373*0.84</f>
        <v>225.13584254978707</v>
      </c>
      <c r="H373">
        <f>main!H373*0.84</f>
        <v>218.87498398601772</v>
      </c>
      <c r="I373">
        <f>main!I373*0.84</f>
        <v>196.76763967301895</v>
      </c>
      <c r="J373">
        <f>main!J373*0.84</f>
        <v>178.5147244183388</v>
      </c>
      <c r="K373">
        <f>main!K373*0.84</f>
        <v>165.00078600914088</v>
      </c>
      <c r="L373">
        <f>main!L373*0.84</f>
        <v>163.83886610202171</v>
      </c>
      <c r="M373">
        <f>main!M373*0.84</f>
        <v>155.32549423119633</v>
      </c>
      <c r="N373">
        <f>main!N373*0.84</f>
        <v>145.63149383203367</v>
      </c>
      <c r="O373">
        <f>main!O373*0.84</f>
        <v>140.7306970945821</v>
      </c>
      <c r="P373">
        <f>main!P373*0.84</f>
        <v>142.32955094550633</v>
      </c>
      <c r="Q373">
        <f>main!Q373*0.84</f>
        <v>142.85782784340145</v>
      </c>
    </row>
    <row r="374" spans="1:17" x14ac:dyDescent="0.25">
      <c r="A374" s="4" t="str">
        <f>main!A374</f>
        <v>Новосибирская область</v>
      </c>
      <c r="B374" s="4" t="str">
        <f>main!B374</f>
        <v>Сибирский ФО</v>
      </c>
      <c r="C374" s="4" t="str">
        <f>main!C374</f>
        <v>Свинина жирная</v>
      </c>
      <c r="D374" s="4" t="str">
        <f>main!D374</f>
        <v>Опт</v>
      </c>
      <c r="E374" s="4" t="str">
        <f>main!E374</f>
        <v>Продукция обвалки</v>
      </c>
      <c r="F374">
        <f>main!F374*0.84</f>
        <v>80.03251239729633</v>
      </c>
      <c r="G374">
        <f>main!G374*0.84</f>
        <v>89.405582857853119</v>
      </c>
      <c r="H374">
        <f>main!H374*0.84</f>
        <v>87.896960735752046</v>
      </c>
      <c r="I374">
        <f>main!I374*0.84</f>
        <v>78.911461912797762</v>
      </c>
      <c r="J374">
        <f>main!J374*0.84</f>
        <v>62.945472528610154</v>
      </c>
      <c r="K374">
        <f>main!K374*0.84</f>
        <v>54.325891203245249</v>
      </c>
      <c r="L374">
        <f>main!L374*0.84</f>
        <v>52.982507884880469</v>
      </c>
      <c r="M374">
        <f>main!M374*0.84</f>
        <v>47.139700932958043</v>
      </c>
      <c r="N374">
        <f>main!N374*0.84</f>
        <v>43.153505845575872</v>
      </c>
      <c r="O374">
        <f>main!O374*0.84</f>
        <v>42.660203569725397</v>
      </c>
      <c r="P374">
        <f>main!P374*0.84</f>
        <v>47.373652478341278</v>
      </c>
      <c r="Q374">
        <f>main!Q374*0.84</f>
        <v>52.3241440349057</v>
      </c>
    </row>
    <row r="375" spans="1:17" x14ac:dyDescent="0.25">
      <c r="A375" s="4" t="str">
        <f>main!A375</f>
        <v>Кемеровская область-Кузбасс</v>
      </c>
      <c r="B375" s="4" t="str">
        <f>main!B375</f>
        <v>Сибирский ФО</v>
      </c>
      <c r="C375" s="4" t="str">
        <f>main!C375</f>
        <v>Свинина полужирная</v>
      </c>
      <c r="D375" s="4" t="str">
        <f>main!D375</f>
        <v>Опт</v>
      </c>
      <c r="E375" s="4" t="str">
        <f>main!E375</f>
        <v>Продукция обвалки</v>
      </c>
      <c r="F375">
        <f>main!F375*0.84</f>
        <v>169.18243586744958</v>
      </c>
      <c r="G375">
        <f>main!G375*0.84</f>
        <v>166.08270511098027</v>
      </c>
      <c r="H375">
        <f>main!H375*0.84</f>
        <v>148.28243043160234</v>
      </c>
      <c r="I375">
        <f>main!I375*0.84</f>
        <v>137.23312076846631</v>
      </c>
      <c r="J375">
        <f>main!J375*0.84</f>
        <v>124.20839973361036</v>
      </c>
      <c r="K375">
        <f>main!K375*0.84</f>
        <v>118.84634580321772</v>
      </c>
      <c r="L375">
        <f>main!L375*0.84</f>
        <v>114.6539157857904</v>
      </c>
      <c r="M375">
        <f>main!M375*0.84</f>
        <v>111.94919508652947</v>
      </c>
      <c r="N375">
        <f>main!N375*0.84</f>
        <v>110.98088295880115</v>
      </c>
      <c r="O375">
        <f>main!O375*0.84</f>
        <v>104.50150391627838</v>
      </c>
      <c r="P375">
        <f>main!P375*0.84</f>
        <v>109.65892812871455</v>
      </c>
      <c r="Q375">
        <f>main!Q375*0.84</f>
        <v>109.33069145784711</v>
      </c>
    </row>
    <row r="376" spans="1:17" x14ac:dyDescent="0.25">
      <c r="A376" s="4" t="str">
        <f>main!A376</f>
        <v>Удмуртская Республика</v>
      </c>
      <c r="B376" s="4" t="str">
        <f>main!B376</f>
        <v>Приволжский ФО</v>
      </c>
      <c r="C376" s="4" t="str">
        <f>main!C376</f>
        <v>Вырезка свиная</v>
      </c>
      <c r="D376" s="4" t="str">
        <f>main!D376</f>
        <v>Опт</v>
      </c>
      <c r="E376" s="4" t="str">
        <f>main!E376</f>
        <v>Продукция обвалки</v>
      </c>
      <c r="F376">
        <f>main!F376*0.84</f>
        <v>310.08909648022393</v>
      </c>
      <c r="G376">
        <f>main!G376*0.84</f>
        <v>300.07473254690535</v>
      </c>
      <c r="H376">
        <f>main!H376*0.84</f>
        <v>271.96324614133306</v>
      </c>
      <c r="I376">
        <f>main!I376*0.84</f>
        <v>264.34531289252152</v>
      </c>
      <c r="J376">
        <f>main!J376*0.84</f>
        <v>249.02577320837696</v>
      </c>
      <c r="K376">
        <f>main!K376*0.84</f>
        <v>245.34154481628207</v>
      </c>
      <c r="L376">
        <f>main!L376*0.84</f>
        <v>241.27555208288408</v>
      </c>
      <c r="M376">
        <f>main!M376*0.84</f>
        <v>233.65650416984789</v>
      </c>
      <c r="N376">
        <f>main!N376*0.84</f>
        <v>227.05894503513352</v>
      </c>
      <c r="O376">
        <f>main!O376*0.84</f>
        <v>216.24182399904024</v>
      </c>
      <c r="P376">
        <f>main!P376*0.84</f>
        <v>213.34419644091176</v>
      </c>
      <c r="Q376">
        <f>main!Q376*0.84</f>
        <v>206.25603256705429</v>
      </c>
    </row>
    <row r="377" spans="1:17" x14ac:dyDescent="0.25">
      <c r="A377" s="4" t="str">
        <f>main!A377</f>
        <v>Удмуртская Республика</v>
      </c>
      <c r="B377" s="4" t="str">
        <f>main!B377</f>
        <v>Приволжский ФО</v>
      </c>
      <c r="C377" s="4" t="str">
        <f>main!C377</f>
        <v>Карбонад свиной</v>
      </c>
      <c r="D377" s="4" t="str">
        <f>main!D377</f>
        <v>Опт</v>
      </c>
      <c r="E377" s="4" t="str">
        <f>main!E377</f>
        <v>Продукция обвалки</v>
      </c>
      <c r="F377">
        <f>main!F377*0.84</f>
        <v>272.02260018701458</v>
      </c>
      <c r="G377">
        <f>main!G377*0.84</f>
        <v>268.37516050390718</v>
      </c>
      <c r="H377">
        <f>main!H377*0.84</f>
        <v>250.2488936774181</v>
      </c>
      <c r="I377">
        <f>main!I377*0.84</f>
        <v>239.29838436235448</v>
      </c>
      <c r="J377">
        <f>main!J377*0.84</f>
        <v>228.99275963687819</v>
      </c>
      <c r="K377">
        <f>main!K377*0.84</f>
        <v>216.59090382262417</v>
      </c>
      <c r="L377">
        <f>main!L377*0.84</f>
        <v>210.43659557712283</v>
      </c>
      <c r="M377">
        <f>main!M377*0.84</f>
        <v>200.80580065310906</v>
      </c>
      <c r="N377">
        <f>main!N377*0.84</f>
        <v>196.7236019374746</v>
      </c>
      <c r="O377">
        <f>main!O377*0.84</f>
        <v>182.44860984819817</v>
      </c>
      <c r="P377">
        <f>main!P377*0.84</f>
        <v>182.96824143901279</v>
      </c>
      <c r="Q377">
        <f>main!Q377*0.84</f>
        <v>181.95102455669439</v>
      </c>
    </row>
    <row r="378" spans="1:17" x14ac:dyDescent="0.25">
      <c r="A378" s="4" t="str">
        <f>main!A378</f>
        <v>Удмуртская Республика</v>
      </c>
      <c r="B378" s="4" t="str">
        <f>main!B378</f>
        <v>Приволжский ФО</v>
      </c>
      <c r="C378" s="4" t="str">
        <f>main!C378</f>
        <v>Лопатка свиная</v>
      </c>
      <c r="D378" s="4" t="str">
        <f>main!D378</f>
        <v>Опт</v>
      </c>
      <c r="E378" s="4" t="str">
        <f>main!E378</f>
        <v>Продукция обвалки</v>
      </c>
      <c r="F378">
        <f>main!F378*0.84</f>
        <v>182.41640155783153</v>
      </c>
      <c r="G378">
        <f>main!G378*0.84</f>
        <v>183.29235554624694</v>
      </c>
      <c r="H378">
        <f>main!H378*0.84</f>
        <v>167.2448054876985</v>
      </c>
      <c r="I378">
        <f>main!I378*0.84</f>
        <v>157.84717194874827</v>
      </c>
      <c r="J378">
        <f>main!J378*0.84</f>
        <v>148.45412868117131</v>
      </c>
      <c r="K378">
        <f>main!K378*0.84</f>
        <v>144.78261404140105</v>
      </c>
      <c r="L378">
        <f>main!L378*0.84</f>
        <v>139.15095543477076</v>
      </c>
      <c r="M378">
        <f>main!M378*0.84</f>
        <v>139.1397471510947</v>
      </c>
      <c r="N378">
        <f>main!N378*0.84</f>
        <v>136.19698635166296</v>
      </c>
      <c r="O378">
        <f>main!O378*0.84</f>
        <v>126.97788927677195</v>
      </c>
      <c r="P378">
        <f>main!P378*0.84</f>
        <v>127.54451872656476</v>
      </c>
      <c r="Q378">
        <f>main!Q378*0.84</f>
        <v>122.58898428636277</v>
      </c>
    </row>
    <row r="379" spans="1:17" x14ac:dyDescent="0.25">
      <c r="A379" s="4" t="str">
        <f>main!A379</f>
        <v>Удмуртская Республика</v>
      </c>
      <c r="B379" s="4" t="str">
        <f>main!B379</f>
        <v>Приволжский ФО</v>
      </c>
      <c r="C379" s="4" t="str">
        <f>main!C379</f>
        <v>Окорок свиной</v>
      </c>
      <c r="D379" s="4" t="str">
        <f>main!D379</f>
        <v>Опт</v>
      </c>
      <c r="E379" s="4" t="str">
        <f>main!E379</f>
        <v>Продукция обвалки</v>
      </c>
      <c r="F379">
        <f>main!F379*0.84</f>
        <v>199.44111141052082</v>
      </c>
      <c r="G379">
        <f>main!G379*0.84</f>
        <v>197.45431690040701</v>
      </c>
      <c r="H379">
        <f>main!H379*0.84</f>
        <v>184.14547639979821</v>
      </c>
      <c r="I379">
        <f>main!I379*0.84</f>
        <v>174.74754381619408</v>
      </c>
      <c r="J379">
        <f>main!J379*0.84</f>
        <v>164.18577015692915</v>
      </c>
      <c r="K379">
        <f>main!K379*0.84</f>
        <v>156.08433764954847</v>
      </c>
      <c r="L379">
        <f>main!L379*0.84</f>
        <v>155.39646631852423</v>
      </c>
      <c r="M379">
        <f>main!M379*0.84</f>
        <v>151.78688040299701</v>
      </c>
      <c r="N379">
        <f>main!N379*0.84</f>
        <v>148.48104088071628</v>
      </c>
      <c r="O379">
        <f>main!O379*0.84</f>
        <v>134.92546849491825</v>
      </c>
      <c r="P379">
        <f>main!P379*0.84</f>
        <v>136.26080910569848</v>
      </c>
      <c r="Q379">
        <f>main!Q379*0.84</f>
        <v>132.37731123137007</v>
      </c>
    </row>
    <row r="380" spans="1:17" x14ac:dyDescent="0.25">
      <c r="A380" s="4" t="str">
        <f>main!A380</f>
        <v>Удмуртская Республика</v>
      </c>
      <c r="B380" s="4" t="str">
        <f>main!B380</f>
        <v>Приволжский ФО</v>
      </c>
      <c r="C380" s="4" t="str">
        <f>main!C380</f>
        <v>Свинина полужирная</v>
      </c>
      <c r="D380" s="4" t="str">
        <f>main!D380</f>
        <v>Опт</v>
      </c>
      <c r="E380" s="4" t="str">
        <f>main!E380</f>
        <v>Продукция обвалки</v>
      </c>
      <c r="F380">
        <f>main!F380*0.84</f>
        <v>182.44376771797121</v>
      </c>
      <c r="G380">
        <f>main!G380*0.84</f>
        <v>179.10106517782921</v>
      </c>
      <c r="H380">
        <f>main!H380*0.84</f>
        <v>159.90551948025518</v>
      </c>
      <c r="I380">
        <f>main!I380*0.84</f>
        <v>147.99011185954615</v>
      </c>
      <c r="J380">
        <f>main!J380*0.84</f>
        <v>133.94445063655493</v>
      </c>
      <c r="K380">
        <f>main!K380*0.84</f>
        <v>128.1620931669282</v>
      </c>
      <c r="L380">
        <f>main!L380*0.84</f>
        <v>123.64104034988148</v>
      </c>
      <c r="M380">
        <f>main!M380*0.84</f>
        <v>120.72431065233437</v>
      </c>
      <c r="N380">
        <f>main!N380*0.84</f>
        <v>119.6800975695521</v>
      </c>
      <c r="O380">
        <f>main!O380*0.84</f>
        <v>112.69283367936389</v>
      </c>
      <c r="P380">
        <f>main!P380*0.84</f>
        <v>118.2545215709719</v>
      </c>
      <c r="Q380">
        <f>main!Q380*0.84</f>
        <v>117.90055613342977</v>
      </c>
    </row>
    <row r="381" spans="1:17" x14ac:dyDescent="0.25">
      <c r="A381" s="4" t="str">
        <f>main!A381</f>
        <v>Удмуртская Республика</v>
      </c>
      <c r="B381" s="4" t="str">
        <f>main!B381</f>
        <v>Приволжский ФО</v>
      </c>
      <c r="C381" s="4" t="str">
        <f>main!C381</f>
        <v>Шейка свиная</v>
      </c>
      <c r="D381" s="4" t="str">
        <f>main!D381</f>
        <v>Опт</v>
      </c>
      <c r="E381" s="4" t="str">
        <f>main!E381</f>
        <v>Продукция обвалки</v>
      </c>
      <c r="F381">
        <f>main!F381*0.84</f>
        <v>300.20018008514796</v>
      </c>
      <c r="G381">
        <f>main!G381*0.84</f>
        <v>262.82709923847085</v>
      </c>
      <c r="H381">
        <f>main!H381*0.84</f>
        <v>227.37064710448951</v>
      </c>
      <c r="I381">
        <f>main!I381*0.84</f>
        <v>221.23966965547626</v>
      </c>
      <c r="J381">
        <f>main!J381*0.84</f>
        <v>230.03441552771133</v>
      </c>
      <c r="K381">
        <f>main!K381*0.84</f>
        <v>228.31290214001928</v>
      </c>
      <c r="L381">
        <f>main!L381*0.84</f>
        <v>238.49752666373601</v>
      </c>
      <c r="M381">
        <f>main!M381*0.84</f>
        <v>245.36771769480981</v>
      </c>
      <c r="N381">
        <f>main!N381*0.84</f>
        <v>246.33913942393039</v>
      </c>
      <c r="O381">
        <f>main!O381*0.84</f>
        <v>233.7203886360418</v>
      </c>
      <c r="P381">
        <f>main!P381*0.84</f>
        <v>231.05243992271548</v>
      </c>
      <c r="Q381">
        <f>main!Q381*0.84</f>
        <v>219.84434902175187</v>
      </c>
    </row>
    <row r="382" spans="1:17" x14ac:dyDescent="0.25">
      <c r="A382" s="4" t="str">
        <f>main!A382</f>
        <v>Удмуртская Республика</v>
      </c>
      <c r="B382" s="4" t="str">
        <f>main!B382</f>
        <v>Приволжский ФО</v>
      </c>
      <c r="C382" s="4" t="str">
        <f>main!C382</f>
        <v>Шпик боковой</v>
      </c>
      <c r="D382" s="4" t="str">
        <f>main!D382</f>
        <v>Опт</v>
      </c>
      <c r="E382" s="4" t="str">
        <f>main!E382</f>
        <v>Продукция обвалки</v>
      </c>
      <c r="F382">
        <f>main!F382*0.84</f>
        <v>97.231684887154088</v>
      </c>
      <c r="G382">
        <f>main!G382*0.84</f>
        <v>105.10700147871792</v>
      </c>
      <c r="H382">
        <f>main!H382*0.84</f>
        <v>102.79310008922118</v>
      </c>
      <c r="I382">
        <f>main!I382*0.84</f>
        <v>87.809190566749024</v>
      </c>
      <c r="J382">
        <f>main!J382*0.84</f>
        <v>71.667720559865344</v>
      </c>
      <c r="K382">
        <f>main!K382*0.84</f>
        <v>63.248924088855539</v>
      </c>
      <c r="L382">
        <f>main!L382*0.84</f>
        <v>57.652693496509272</v>
      </c>
      <c r="M382">
        <f>main!M382*0.84</f>
        <v>53.058067912899652</v>
      </c>
      <c r="N382">
        <f>main!N382*0.84</f>
        <v>47.587095024478536</v>
      </c>
      <c r="O382">
        <f>main!O382*0.84</f>
        <v>46.288371993518084</v>
      </c>
      <c r="P382">
        <f>main!P382*0.84</f>
        <v>54.628292013164568</v>
      </c>
      <c r="Q382">
        <f>main!Q382*0.84</f>
        <v>66.094358608085059</v>
      </c>
    </row>
    <row r="383" spans="1:17" x14ac:dyDescent="0.25">
      <c r="A383" s="4" t="str">
        <f>main!A383</f>
        <v>Кемеровская область-Кузбасс</v>
      </c>
      <c r="B383" s="4" t="str">
        <f>main!B383</f>
        <v>Сибирский ФО</v>
      </c>
      <c r="C383" s="4" t="str">
        <f>main!C383</f>
        <v>Грудинка свиная</v>
      </c>
      <c r="D383" s="4" t="str">
        <f>main!D383</f>
        <v>Переработчик</v>
      </c>
      <c r="E383" s="4" t="str">
        <f>main!E383</f>
        <v>Продукция обвалки</v>
      </c>
      <c r="F383">
        <f>main!F383*0.84</f>
        <v>183.69305655630228</v>
      </c>
      <c r="G383">
        <f>main!G383*0.84</f>
        <v>195.93023994638651</v>
      </c>
      <c r="H383">
        <f>main!H383*0.84</f>
        <v>190.48156723938101</v>
      </c>
      <c r="I383">
        <f>main!I383*0.84</f>
        <v>171.24208397111661</v>
      </c>
      <c r="J383">
        <f>main!J383*0.84</f>
        <v>155.35701642670875</v>
      </c>
      <c r="K383">
        <f>main!K383*0.84</f>
        <v>143.59616499964511</v>
      </c>
      <c r="L383">
        <f>main!L383*0.84</f>
        <v>142.5849744063481</v>
      </c>
      <c r="M383">
        <f>main!M383*0.84</f>
        <v>135.1759942345891</v>
      </c>
      <c r="N383">
        <f>main!N383*0.84</f>
        <v>126.7395418121887</v>
      </c>
      <c r="O383">
        <f>main!O383*0.84</f>
        <v>122.47449778444791</v>
      </c>
      <c r="P383">
        <f>main!P383*0.84</f>
        <v>123.86594134626775</v>
      </c>
      <c r="Q383">
        <f>main!Q383*0.84</f>
        <v>124.32568786281739</v>
      </c>
    </row>
    <row r="384" spans="1:17" x14ac:dyDescent="0.25">
      <c r="A384" s="4" t="str">
        <f>main!A384</f>
        <v>Кемеровская область-Кузбасс</v>
      </c>
      <c r="B384" s="4" t="str">
        <f>main!B384</f>
        <v>Сибирский ФО</v>
      </c>
      <c r="C384" s="4" t="str">
        <f>main!C384</f>
        <v>Шкурка свиная</v>
      </c>
      <c r="D384" s="4" t="str">
        <f>main!D384</f>
        <v>Переработчик</v>
      </c>
      <c r="E384" s="4" t="str">
        <f>main!E384</f>
        <v>Продукция обвалки</v>
      </c>
      <c r="F384">
        <f>main!F384*0.84</f>
        <v>29.710457810812869</v>
      </c>
      <c r="G384">
        <f>main!G384*0.84</f>
        <v>27.283252228225308</v>
      </c>
      <c r="H384">
        <f>main!H384*0.84</f>
        <v>22.804247933771919</v>
      </c>
      <c r="I384">
        <f>main!I384*0.84</f>
        <v>18.905600653198338</v>
      </c>
      <c r="J384">
        <f>main!J384*0.84</f>
        <v>15.714998162832607</v>
      </c>
      <c r="K384">
        <f>main!K384*0.84</f>
        <v>18.975569367000709</v>
      </c>
      <c r="L384">
        <f>main!L384*0.84</f>
        <v>19.582975335788376</v>
      </c>
      <c r="M384">
        <f>main!M384*0.84</f>
        <v>20.508639243691416</v>
      </c>
      <c r="N384">
        <f>main!N384*0.84</f>
        <v>24.815365756698917</v>
      </c>
      <c r="O384">
        <f>main!O384*0.84</f>
        <v>23.926246223014335</v>
      </c>
      <c r="P384">
        <f>main!P384*0.84</f>
        <v>29.270590426899343</v>
      </c>
      <c r="Q384">
        <f>main!Q384*0.84</f>
        <v>28.364699497024041</v>
      </c>
    </row>
    <row r="385" spans="1:17" x14ac:dyDescent="0.25">
      <c r="A385" s="4" t="str">
        <f>main!A385</f>
        <v>Кемеровская область-Кузбасс</v>
      </c>
      <c r="B385" s="4" t="str">
        <f>main!B385</f>
        <v>Сибирский ФО</v>
      </c>
      <c r="C385" s="4" t="str">
        <f>main!C385</f>
        <v>Карбонад свиной</v>
      </c>
      <c r="D385" s="4" t="str">
        <f>main!D385</f>
        <v>Переработчик</v>
      </c>
      <c r="E385" s="4" t="str">
        <f>main!E385</f>
        <v>Продукция обвалки</v>
      </c>
      <c r="F385">
        <f>main!F385*0.84</f>
        <v>237.52316059213382</v>
      </c>
      <c r="G385">
        <f>main!G385*0.84</f>
        <v>234.33830977089605</v>
      </c>
      <c r="H385">
        <f>main!H385*0.84</f>
        <v>218.51091828429136</v>
      </c>
      <c r="I385">
        <f>main!I385*0.84</f>
        <v>208.949214290508</v>
      </c>
      <c r="J385">
        <f>main!J385*0.84</f>
        <v>199.95060698733283</v>
      </c>
      <c r="K385">
        <f>main!K385*0.84</f>
        <v>189.12162443888147</v>
      </c>
      <c r="L385">
        <f>main!L385*0.84</f>
        <v>183.74784025799087</v>
      </c>
      <c r="M385">
        <f>main!M385*0.84</f>
        <v>175.33847703672262</v>
      </c>
      <c r="N385">
        <f>main!N385*0.84</f>
        <v>171.77400577427591</v>
      </c>
      <c r="O385">
        <f>main!O385*0.84</f>
        <v>159.30944865239857</v>
      </c>
      <c r="P385">
        <f>main!P385*0.84</f>
        <v>159.76317763561156</v>
      </c>
      <c r="Q385">
        <f>main!Q385*0.84</f>
        <v>158.87496993253896</v>
      </c>
    </row>
    <row r="386" spans="1:17" x14ac:dyDescent="0.25">
      <c r="A386" s="4" t="str">
        <f>main!A386</f>
        <v>Томская область</v>
      </c>
      <c r="B386" s="4" t="str">
        <f>main!B386</f>
        <v>Сибирский ФО</v>
      </c>
      <c r="C386" s="4" t="str">
        <f>main!C386</f>
        <v>Грудинка свиная</v>
      </c>
      <c r="D386" s="4" t="str">
        <f>main!D386</f>
        <v>Переработчик</v>
      </c>
      <c r="E386" s="4" t="str">
        <f>main!E386</f>
        <v>Продукция обвалки</v>
      </c>
      <c r="F386">
        <f>main!F386*0.84</f>
        <v>187.62077176095542</v>
      </c>
      <c r="G386">
        <f>main!G386*0.84</f>
        <v>200.11960995805535</v>
      </c>
      <c r="H386">
        <f>main!H386*0.84</f>
        <v>194.55443401985707</v>
      </c>
      <c r="I386">
        <f>main!I386*0.84</f>
        <v>174.90357313950929</v>
      </c>
      <c r="J386">
        <f>main!J386*0.84</f>
        <v>158.67885192233462</v>
      </c>
      <c r="K386">
        <f>main!K386*0.84</f>
        <v>146.66653059305619</v>
      </c>
      <c r="L386">
        <f>main!L386*0.84</f>
        <v>145.63371877605837</v>
      </c>
      <c r="M386">
        <f>main!M386*0.84</f>
        <v>138.06632018273709</v>
      </c>
      <c r="N386">
        <f>main!N386*0.84</f>
        <v>129.44947998153879</v>
      </c>
      <c r="O386">
        <f>main!O386*0.84</f>
        <v>125.0932410083258</v>
      </c>
      <c r="P386">
        <f>main!P386*0.84</f>
        <v>126.51443634267658</v>
      </c>
      <c r="Q386">
        <f>main!Q386*0.84</f>
        <v>126.98401313488927</v>
      </c>
    </row>
    <row r="387" spans="1:17" x14ac:dyDescent="0.25">
      <c r="A387" s="4" t="str">
        <f>main!A387</f>
        <v>Новосибирская область</v>
      </c>
      <c r="B387" s="4" t="str">
        <f>main!B387</f>
        <v>Сибирский ФО</v>
      </c>
      <c r="C387" s="4" t="str">
        <f>main!C387</f>
        <v>Вырезка свиная</v>
      </c>
      <c r="D387" s="4" t="str">
        <f>main!D387</f>
        <v>Переработчик</v>
      </c>
      <c r="E387" s="4" t="str">
        <f>main!E387</f>
        <v>Продукция обвалки</v>
      </c>
      <c r="F387">
        <f>main!F387*0.84</f>
        <v>306.9924424978833</v>
      </c>
      <c r="G387">
        <f>main!G387*0.84</f>
        <v>297.07808537004973</v>
      </c>
      <c r="H387">
        <f>main!H387*0.84</f>
        <v>269.24732971997787</v>
      </c>
      <c r="I387">
        <f>main!I387*0.84</f>
        <v>261.70547171405593</v>
      </c>
      <c r="J387">
        <f>main!J387*0.84</f>
        <v>246.53891810426543</v>
      </c>
      <c r="K387">
        <f>main!K387*0.84</f>
        <v>242.89148165568528</v>
      </c>
      <c r="L387">
        <f>main!L387*0.84</f>
        <v>238.86609329287936</v>
      </c>
      <c r="M387">
        <f>main!M387*0.84</f>
        <v>231.3231317541445</v>
      </c>
      <c r="N387">
        <f>main!N387*0.84</f>
        <v>224.79145806332397</v>
      </c>
      <c r="O387">
        <f>main!O387*0.84</f>
        <v>214.08236043506446</v>
      </c>
      <c r="P387">
        <f>main!P387*0.84</f>
        <v>211.21366956003467</v>
      </c>
      <c r="Q387">
        <f>main!Q387*0.84</f>
        <v>204.19629047395796</v>
      </c>
    </row>
    <row r="388" spans="1:17" x14ac:dyDescent="0.25">
      <c r="A388" s="4" t="str">
        <f>main!A388</f>
        <v>Алтайский край</v>
      </c>
      <c r="B388" s="4" t="str">
        <f>main!B388</f>
        <v>Сибирский ФО</v>
      </c>
      <c r="C388" s="4" t="str">
        <f>main!C388</f>
        <v>Свинина жирная</v>
      </c>
      <c r="D388" s="4" t="str">
        <f>main!D388</f>
        <v>Переработчик</v>
      </c>
      <c r="E388" s="4" t="str">
        <f>main!E388</f>
        <v>Продукция обвалки</v>
      </c>
      <c r="F388">
        <f>main!F388*0.84</f>
        <v>74.642420330779885</v>
      </c>
      <c r="G388">
        <f>main!G388*0.84</f>
        <v>83.384225931406405</v>
      </c>
      <c r="H388">
        <f>main!H388*0.84</f>
        <v>81.977207668638655</v>
      </c>
      <c r="I388">
        <f>main!I388*0.84</f>
        <v>73.596871228677799</v>
      </c>
      <c r="J388">
        <f>main!J388*0.84</f>
        <v>58.706171750254839</v>
      </c>
      <c r="K388">
        <f>main!K388*0.84</f>
        <v>50.667108710857327</v>
      </c>
      <c r="L388">
        <f>main!L388*0.84</f>
        <v>49.414200619993373</v>
      </c>
      <c r="M388">
        <f>main!M388*0.84</f>
        <v>43.964899587782746</v>
      </c>
      <c r="N388">
        <f>main!N388*0.84</f>
        <v>40.247169876189673</v>
      </c>
      <c r="O388">
        <f>main!O388*0.84</f>
        <v>39.787090906765684</v>
      </c>
      <c r="P388">
        <f>main!P388*0.84</f>
        <v>44.183094782016362</v>
      </c>
      <c r="Q388">
        <f>main!Q388*0.84</f>
        <v>48.80017677207946</v>
      </c>
    </row>
    <row r="389" spans="1:17" x14ac:dyDescent="0.25">
      <c r="A389" s="4" t="str">
        <f>main!A389</f>
        <v>Приморский край</v>
      </c>
      <c r="B389" s="4" t="str">
        <f>main!B389</f>
        <v>Дальневосточный ФО</v>
      </c>
      <c r="C389" s="4" t="str">
        <f>main!C389</f>
        <v>Грудинка свиная</v>
      </c>
      <c r="D389" s="4" t="str">
        <f>main!D389</f>
        <v>Переработчик</v>
      </c>
      <c r="E389" s="4" t="str">
        <f>main!E389</f>
        <v>Продукция обвалки</v>
      </c>
      <c r="F389">
        <f>main!F389*0.84</f>
        <v>187.62076926765019</v>
      </c>
      <c r="G389">
        <f>main!G389*0.84</f>
        <v>200.1196072986522</v>
      </c>
      <c r="H389">
        <f>main!H389*0.84</f>
        <v>194.55443143440993</v>
      </c>
      <c r="I389">
        <f>main!I389*0.84</f>
        <v>174.90357081520378</v>
      </c>
      <c r="J389">
        <f>main!J389*0.84</f>
        <v>158.67884981364051</v>
      </c>
      <c r="K389">
        <f>main!K389*0.84</f>
        <v>146.66652864399467</v>
      </c>
      <c r="L389">
        <f>main!L389*0.84</f>
        <v>145.63371684072192</v>
      </c>
      <c r="M389">
        <f>main!M389*0.84</f>
        <v>138.06631834796437</v>
      </c>
      <c r="N389">
        <f>main!N389*0.84</f>
        <v>129.4494782612758</v>
      </c>
      <c r="O389">
        <f>main!O389*0.84</f>
        <v>125.09323934595321</v>
      </c>
      <c r="P389">
        <f>main!P389*0.84</f>
        <v>126.51443466141762</v>
      </c>
      <c r="Q389">
        <f>main!Q389*0.84</f>
        <v>126.9840114473901</v>
      </c>
    </row>
    <row r="390" spans="1:17" x14ac:dyDescent="0.25">
      <c r="A390" s="4" t="str">
        <f>main!A390</f>
        <v>Приморский край</v>
      </c>
      <c r="B390" s="4" t="str">
        <f>main!B390</f>
        <v>Дальневосточный ФО</v>
      </c>
      <c r="C390" s="4" t="str">
        <f>main!C390</f>
        <v>Суповой набор свиной</v>
      </c>
      <c r="D390" s="4" t="str">
        <f>main!D390</f>
        <v>Переработчик</v>
      </c>
      <c r="E390" s="4" t="str">
        <f>main!E390</f>
        <v>Продукция обвалки</v>
      </c>
      <c r="F390">
        <f>main!F390*0.84</f>
        <v>4.0944577894871701</v>
      </c>
      <c r="G390">
        <f>main!G390*0.84</f>
        <v>4.2490856031012978</v>
      </c>
      <c r="H390">
        <f>main!H390*0.84</f>
        <v>4.2202563994339588</v>
      </c>
      <c r="I390">
        <f>main!I390*0.84</f>
        <v>4.6894932968090313</v>
      </c>
      <c r="J390">
        <f>main!J390*0.84</f>
        <v>4.0815638251937028</v>
      </c>
      <c r="K390">
        <f>main!K390*0.84</f>
        <v>4.1815953267023955</v>
      </c>
      <c r="L390">
        <f>main!L390*0.84</f>
        <v>4.1934041856676503</v>
      </c>
      <c r="M390">
        <f>main!M390*0.84</f>
        <v>3.5262055707692381</v>
      </c>
      <c r="N390">
        <f>main!N390*0.84</f>
        <v>3.658390829486978</v>
      </c>
      <c r="O390">
        <f>main!O390*0.84</f>
        <v>3.2243128118042415</v>
      </c>
      <c r="P390">
        <f>main!P390*0.84</f>
        <v>2.9567530159508975</v>
      </c>
      <c r="Q390">
        <f>main!Q390*0.84</f>
        <v>2.7028586412280444</v>
      </c>
    </row>
    <row r="391" spans="1:17" x14ac:dyDescent="0.25">
      <c r="A391" s="4" t="str">
        <f>main!A391</f>
        <v>Алтайский край</v>
      </c>
      <c r="B391" s="4" t="str">
        <f>main!B391</f>
        <v>Сибирский ФО</v>
      </c>
      <c r="C391" s="4" t="str">
        <f>main!C391</f>
        <v>Позвонки свиные</v>
      </c>
      <c r="D391" s="4" t="str">
        <f>main!D391</f>
        <v>Переработчик</v>
      </c>
      <c r="E391" s="4" t="str">
        <f>main!E391</f>
        <v>Продукция обвалки</v>
      </c>
      <c r="F391">
        <f>main!F391*0.84</f>
        <v>32.462457566128947</v>
      </c>
      <c r="G391">
        <f>main!G391*0.84</f>
        <v>38.371980720486327</v>
      </c>
      <c r="H391">
        <f>main!H391*0.84</f>
        <v>39.394119100428831</v>
      </c>
      <c r="I391">
        <f>main!I391*0.84</f>
        <v>36.070328884057574</v>
      </c>
      <c r="J391">
        <f>main!J391*0.84</f>
        <v>36.16426554721253</v>
      </c>
      <c r="K391">
        <f>main!K391*0.84</f>
        <v>36.370068525800193</v>
      </c>
      <c r="L391">
        <f>main!L391*0.84</f>
        <v>37.71219319537596</v>
      </c>
      <c r="M391">
        <f>main!M391*0.84</f>
        <v>34.325873772877713</v>
      </c>
      <c r="N391">
        <f>main!N391*0.84</f>
        <v>33.386906231473986</v>
      </c>
      <c r="O391">
        <f>main!O391*0.84</f>
        <v>30.906816856375514</v>
      </c>
      <c r="P391">
        <f>main!P391*0.84</f>
        <v>32.120265058527089</v>
      </c>
      <c r="Q391">
        <f>main!Q391*0.84</f>
        <v>27.42171934409529</v>
      </c>
    </row>
    <row r="392" spans="1:17" x14ac:dyDescent="0.25">
      <c r="A392" s="4" t="str">
        <f>main!A392</f>
        <v>Алтайский край</v>
      </c>
      <c r="B392" s="4" t="str">
        <f>main!B392</f>
        <v>Сибирский ФО</v>
      </c>
      <c r="C392" s="4" t="str">
        <f>main!C392</f>
        <v>Щековина свиная</v>
      </c>
      <c r="D392" s="4" t="str">
        <f>main!D392</f>
        <v>Переработчик</v>
      </c>
      <c r="E392" s="4" t="str">
        <f>main!E392</f>
        <v>Продукция обвалки</v>
      </c>
      <c r="F392">
        <f>main!F392*0.84</f>
        <v>47.534728601380387</v>
      </c>
      <c r="G392">
        <f>main!G392*0.84</f>
        <v>50.472151710593032</v>
      </c>
      <c r="H392">
        <f>main!H392*0.84</f>
        <v>48.934203316265418</v>
      </c>
      <c r="I392">
        <f>main!I392*0.84</f>
        <v>40.845785926436633</v>
      </c>
      <c r="J392">
        <f>main!J392*0.84</f>
        <v>38.818825069364628</v>
      </c>
      <c r="K392">
        <f>main!K392*0.84</f>
        <v>29.65220765309995</v>
      </c>
      <c r="L392">
        <f>main!L392*0.84</f>
        <v>34.55139340458441</v>
      </c>
      <c r="M392">
        <f>main!M392*0.84</f>
        <v>35.409388754049715</v>
      </c>
      <c r="N392">
        <f>main!N392*0.84</f>
        <v>33.50213660028065</v>
      </c>
      <c r="O392">
        <f>main!O392*0.84</f>
        <v>29.110659206940632</v>
      </c>
      <c r="P392">
        <f>main!P392*0.84</f>
        <v>30.702491859413279</v>
      </c>
      <c r="Q392">
        <f>main!Q392*0.84</f>
        <v>33.023983757926757</v>
      </c>
    </row>
    <row r="393" spans="1:17" x14ac:dyDescent="0.25">
      <c r="A393" s="4" t="str">
        <f>main!A393</f>
        <v>Новосибирская область</v>
      </c>
      <c r="B393" s="4" t="str">
        <f>main!B393</f>
        <v>Сибирский ФО</v>
      </c>
      <c r="C393" s="4" t="str">
        <f>main!C393</f>
        <v>Вырезка свиная</v>
      </c>
      <c r="D393" s="4" t="str">
        <f>main!D393</f>
        <v>Сети</v>
      </c>
      <c r="E393" s="4" t="str">
        <f>main!E393</f>
        <v>Продукция обвалки</v>
      </c>
      <c r="F393">
        <f>main!F393*0.84</f>
        <v>326.98975886704642</v>
      </c>
      <c r="G393">
        <f>main!G393*0.84</f>
        <v>316.4295860491946</v>
      </c>
      <c r="H393">
        <f>main!H393*0.84</f>
        <v>286.78595050866352</v>
      </c>
      <c r="I393">
        <f>main!I393*0.84</f>
        <v>278.75282008141227</v>
      </c>
      <c r="J393">
        <f>main!J393*0.84</f>
        <v>262.59832563406536</v>
      </c>
      <c r="K393">
        <f>main!K393*0.84</f>
        <v>258.71329721089069</v>
      </c>
      <c r="L393">
        <f>main!L393*0.84</f>
        <v>254.42569729673582</v>
      </c>
      <c r="M393">
        <f>main!M393*0.84</f>
        <v>246.39139145316011</v>
      </c>
      <c r="N393">
        <f>main!N393*0.84</f>
        <v>239.43424818350343</v>
      </c>
      <c r="O393">
        <f>main!O393*0.84</f>
        <v>228.02756591257946</v>
      </c>
      <c r="P393">
        <f>main!P393*0.84</f>
        <v>224.97201011499158</v>
      </c>
      <c r="Q393">
        <f>main!Q393*0.84</f>
        <v>217.49752287170804</v>
      </c>
    </row>
    <row r="394" spans="1:17" x14ac:dyDescent="0.25">
      <c r="A394" s="4" t="str">
        <f>main!A394</f>
        <v>Томская область</v>
      </c>
      <c r="B394" s="4" t="str">
        <f>main!B394</f>
        <v>Сибирский ФО</v>
      </c>
      <c r="C394" s="4" t="str">
        <f>main!C394</f>
        <v>Вырезка свиная</v>
      </c>
      <c r="D394" s="4" t="str">
        <f>main!D394</f>
        <v>Сети</v>
      </c>
      <c r="E394" s="4" t="str">
        <f>main!E394</f>
        <v>Продукция обвалки</v>
      </c>
      <c r="F394">
        <f>main!F394*0.84</f>
        <v>327.99184624432252</v>
      </c>
      <c r="G394">
        <f>main!G394*0.84</f>
        <v>317.39931089646575</v>
      </c>
      <c r="H394">
        <f>main!H394*0.84</f>
        <v>287.66482996342256</v>
      </c>
      <c r="I394">
        <f>main!I394*0.84</f>
        <v>279.60708133825267</v>
      </c>
      <c r="J394">
        <f>main!J394*0.84</f>
        <v>263.40308009586721</v>
      </c>
      <c r="K394">
        <f>main!K394*0.84</f>
        <v>259.50614567919376</v>
      </c>
      <c r="L394">
        <f>main!L394*0.84</f>
        <v>255.20540605764356</v>
      </c>
      <c r="M394">
        <f>main!M394*0.84</f>
        <v>247.14647841398789</v>
      </c>
      <c r="N394">
        <f>main!N394*0.84</f>
        <v>240.1680143987623</v>
      </c>
      <c r="O394">
        <f>main!O394*0.84</f>
        <v>228.72637539904079</v>
      </c>
      <c r="P394">
        <f>main!P394*0.84</f>
        <v>225.66145559596868</v>
      </c>
      <c r="Q394">
        <f>main!Q394*0.84</f>
        <v>218.16406216337799</v>
      </c>
    </row>
    <row r="395" spans="1:17" x14ac:dyDescent="0.25">
      <c r="A395" s="4" t="str">
        <f>main!A395</f>
        <v>Новосибирская область</v>
      </c>
      <c r="B395" s="4" t="str">
        <f>main!B395</f>
        <v>Сибирский ФО</v>
      </c>
      <c r="C395" s="4" t="str">
        <f>main!C395</f>
        <v>Грудинка свиная</v>
      </c>
      <c r="D395" s="4" t="str">
        <f>main!D395</f>
        <v>Сети</v>
      </c>
      <c r="E395" s="4" t="str">
        <f>main!E395</f>
        <v>Продукция обвалки</v>
      </c>
      <c r="F395">
        <f>main!F395*0.84</f>
        <v>234.7622409913929</v>
      </c>
      <c r="G395">
        <f>main!G395*0.84</f>
        <v>250.40152888792969</v>
      </c>
      <c r="H395">
        <f>main!H395*0.84</f>
        <v>243.43805057739709</v>
      </c>
      <c r="I395">
        <f>main!I395*0.84</f>
        <v>218.84972757679537</v>
      </c>
      <c r="J395">
        <f>main!J395*0.84</f>
        <v>198.54839379240261</v>
      </c>
      <c r="K395">
        <f>main!K395*0.84</f>
        <v>183.51786466547273</v>
      </c>
      <c r="L395">
        <f>main!L395*0.84</f>
        <v>182.22554924429042</v>
      </c>
      <c r="M395">
        <f>main!M395*0.84</f>
        <v>172.75677115767925</v>
      </c>
      <c r="N395">
        <f>main!N395*0.84</f>
        <v>161.97486946890785</v>
      </c>
      <c r="O395">
        <f>main!O395*0.84</f>
        <v>156.52408481405897</v>
      </c>
      <c r="P395">
        <f>main!P395*0.84</f>
        <v>158.30236873458239</v>
      </c>
      <c r="Q395">
        <f>main!Q395*0.84</f>
        <v>158.88993107654878</v>
      </c>
    </row>
    <row r="396" spans="1:17" x14ac:dyDescent="0.25">
      <c r="A396" s="4" t="str">
        <f>main!A396</f>
        <v>Новосибирская область</v>
      </c>
      <c r="B396" s="4" t="str">
        <f>main!B396</f>
        <v>Сибирский ФО</v>
      </c>
      <c r="C396" s="4" t="str">
        <f>main!C396</f>
        <v>Карбонад свиной</v>
      </c>
      <c r="D396" s="4" t="str">
        <f>main!D396</f>
        <v>Сети</v>
      </c>
      <c r="E396" s="4" t="str">
        <f>main!E396</f>
        <v>Продукция обвалки</v>
      </c>
      <c r="F396">
        <f>main!F396*0.84</f>
        <v>262.16236516887739</v>
      </c>
      <c r="G396">
        <f>main!G396*0.84</f>
        <v>258.6471373404658</v>
      </c>
      <c r="H396">
        <f>main!H396*0.84</f>
        <v>241.17790875560726</v>
      </c>
      <c r="I396">
        <f>main!I396*0.84</f>
        <v>230.62433188417373</v>
      </c>
      <c r="J396">
        <f>main!J396*0.84</f>
        <v>220.69226392101078</v>
      </c>
      <c r="K396">
        <f>main!K396*0.84</f>
        <v>208.73994874384175</v>
      </c>
      <c r="L396">
        <f>main!L396*0.84</f>
        <v>202.80872095427674</v>
      </c>
      <c r="M396">
        <f>main!M396*0.84</f>
        <v>193.5270216616442</v>
      </c>
      <c r="N396">
        <f>main!N396*0.84</f>
        <v>189.59279388187764</v>
      </c>
      <c r="O396">
        <f>main!O396*0.84</f>
        <v>175.83523959661292</v>
      </c>
      <c r="P396">
        <f>main!P396*0.84</f>
        <v>176.33603565830327</v>
      </c>
      <c r="Q396">
        <f>main!Q396*0.84</f>
        <v>175.35569070323351</v>
      </c>
    </row>
    <row r="397" spans="1:17" x14ac:dyDescent="0.25">
      <c r="A397" s="4" t="str">
        <f>main!A397</f>
        <v>Алтайский край</v>
      </c>
      <c r="B397" s="4" t="str">
        <f>main!B397</f>
        <v>Сибирский ФО</v>
      </c>
      <c r="C397" s="4" t="str">
        <f>main!C397</f>
        <v>Карбонад свиной</v>
      </c>
      <c r="D397" s="4" t="str">
        <f>main!D397</f>
        <v>Сети</v>
      </c>
      <c r="E397" s="4" t="str">
        <f>main!E397</f>
        <v>Продукция обвалки</v>
      </c>
      <c r="F397">
        <f>main!F397*0.84</f>
        <v>274.76951785986739</v>
      </c>
      <c r="G397">
        <f>main!G397*0.84</f>
        <v>271.08524588223992</v>
      </c>
      <c r="H397">
        <f>main!H397*0.84</f>
        <v>252.77593778398037</v>
      </c>
      <c r="I397">
        <f>main!I397*0.84</f>
        <v>241.71484887904595</v>
      </c>
      <c r="J397">
        <f>main!J397*0.84</f>
        <v>231.30515668759907</v>
      </c>
      <c r="K397">
        <f>main!K397*0.84</f>
        <v>218.77806540802374</v>
      </c>
      <c r="L397">
        <f>main!L397*0.84</f>
        <v>212.56161020093859</v>
      </c>
      <c r="M397">
        <f>main!M397*0.84</f>
        <v>202.83356232528692</v>
      </c>
      <c r="N397">
        <f>main!N397*0.84</f>
        <v>198.71014106495079</v>
      </c>
      <c r="O397">
        <f>main!O397*0.84</f>
        <v>184.29099834987008</v>
      </c>
      <c r="P397">
        <f>main!P397*0.84</f>
        <v>184.81587724439845</v>
      </c>
      <c r="Q397">
        <f>main!Q397*0.84</f>
        <v>183.78838838089447</v>
      </c>
    </row>
    <row r="398" spans="1:17" x14ac:dyDescent="0.25">
      <c r="A398" s="4" t="str">
        <f>main!A398</f>
        <v>Томская область</v>
      </c>
      <c r="B398" s="4" t="str">
        <f>main!B398</f>
        <v>Сибирский ФО</v>
      </c>
      <c r="C398" s="4" t="str">
        <f>main!C398</f>
        <v>Карбонад свиной</v>
      </c>
      <c r="D398" s="4" t="str">
        <f>main!D398</f>
        <v>Сети</v>
      </c>
      <c r="E398" s="4" t="str">
        <f>main!E398</f>
        <v>Продукция обвалки</v>
      </c>
      <c r="F398">
        <f>main!F398*0.84</f>
        <v>264.2847799993994</v>
      </c>
      <c r="G398">
        <f>main!G398*0.84</f>
        <v>260.7410935794166</v>
      </c>
      <c r="H398">
        <f>main!H398*0.84</f>
        <v>243.13043756349867</v>
      </c>
      <c r="I398">
        <f>main!I398*0.84</f>
        <v>232.49142101405278</v>
      </c>
      <c r="J398">
        <f>main!J398*0.84</f>
        <v>222.47894498648603</v>
      </c>
      <c r="K398">
        <f>main!K398*0.84</f>
        <v>210.42986622170307</v>
      </c>
      <c r="L398">
        <f>main!L398*0.84</f>
        <v>204.45062038112732</v>
      </c>
      <c r="M398">
        <f>main!M398*0.84</f>
        <v>195.09377828064575</v>
      </c>
      <c r="N398">
        <f>main!N398*0.84</f>
        <v>191.1276997682958</v>
      </c>
      <c r="O398">
        <f>main!O398*0.84</f>
        <v>177.25876703544972</v>
      </c>
      <c r="P398">
        <f>main!P398*0.84</f>
        <v>177.76361744333778</v>
      </c>
      <c r="Q398">
        <f>main!Q398*0.84</f>
        <v>176.77533580875897</v>
      </c>
    </row>
    <row r="399" spans="1:17" x14ac:dyDescent="0.25">
      <c r="A399" s="4" t="str">
        <f>main!A399</f>
        <v>Новосибирская область</v>
      </c>
      <c r="B399" s="4" t="str">
        <f>main!B399</f>
        <v>Сибирский ФО</v>
      </c>
      <c r="C399" s="4" t="str">
        <f>main!C399</f>
        <v>Окорок свиной</v>
      </c>
      <c r="D399" s="4" t="str">
        <f>main!D399</f>
        <v>Сети</v>
      </c>
      <c r="E399" s="4" t="str">
        <f>main!E399</f>
        <v>Продукция обвалки</v>
      </c>
      <c r="F399">
        <f>main!F399*0.84</f>
        <v>225.00273894498935</v>
      </c>
      <c r="G399">
        <f>main!G399*0.84</f>
        <v>222.76130435141485</v>
      </c>
      <c r="H399">
        <f>main!H399*0.84</f>
        <v>207.74671912552742</v>
      </c>
      <c r="I399">
        <f>main!I399*0.84</f>
        <v>197.1442883790462</v>
      </c>
      <c r="J399">
        <f>main!J399*0.84</f>
        <v>185.22885136285294</v>
      </c>
      <c r="K399">
        <f>main!K399*0.84</f>
        <v>176.08908829872436</v>
      </c>
      <c r="L399">
        <f>main!L399*0.84</f>
        <v>175.31305505047592</v>
      </c>
      <c r="M399">
        <f>main!M399*0.84</f>
        <v>171.24084189589141</v>
      </c>
      <c r="N399">
        <f>main!N399*0.84</f>
        <v>167.51130518319877</v>
      </c>
      <c r="O399">
        <f>main!O399*0.84</f>
        <v>152.21836536151099</v>
      </c>
      <c r="P399">
        <f>main!P399*0.84</f>
        <v>153.72485162567736</v>
      </c>
      <c r="Q399">
        <f>main!Q399*0.84</f>
        <v>149.34362023245501</v>
      </c>
    </row>
    <row r="400" spans="1:17" x14ac:dyDescent="0.25">
      <c r="A400" s="4" t="str">
        <f>main!A400</f>
        <v>Алтайский край</v>
      </c>
      <c r="B400" s="4" t="str">
        <f>main!B400</f>
        <v>Сибирский ФО</v>
      </c>
      <c r="C400" s="4" t="str">
        <f>main!C400</f>
        <v>Окорок свиной</v>
      </c>
      <c r="D400" s="4" t="str">
        <f>main!D400</f>
        <v>Сети</v>
      </c>
      <c r="E400" s="4" t="str">
        <f>main!E400</f>
        <v>Продукция обвалки</v>
      </c>
      <c r="F400">
        <f>main!F400*0.84</f>
        <v>233.84144311570799</v>
      </c>
      <c r="G400">
        <f>main!G400*0.84</f>
        <v>231.51195902823173</v>
      </c>
      <c r="H400">
        <f>main!H400*0.84</f>
        <v>215.90756108415283</v>
      </c>
      <c r="I400">
        <f>main!I400*0.84</f>
        <v>204.88863874606665</v>
      </c>
      <c r="J400">
        <f>main!J400*0.84</f>
        <v>192.50513177061518</v>
      </c>
      <c r="K400">
        <f>main!K400*0.84</f>
        <v>183.00633457964406</v>
      </c>
      <c r="L400">
        <f>main!L400*0.84</f>
        <v>182.19981668778607</v>
      </c>
      <c r="M400">
        <f>main!M400*0.84</f>
        <v>177.96763620319371</v>
      </c>
      <c r="N400">
        <f>main!N400*0.84</f>
        <v>174.09159339972237</v>
      </c>
      <c r="O400">
        <f>main!O400*0.84</f>
        <v>158.19790635327507</v>
      </c>
      <c r="P400">
        <f>main!P400*0.84</f>
        <v>159.76357139228057</v>
      </c>
      <c r="Q400">
        <f>main!Q400*0.84</f>
        <v>155.2102336132883</v>
      </c>
    </row>
    <row r="401" spans="1:17" x14ac:dyDescent="0.25">
      <c r="A401" s="4" t="str">
        <f>main!A401</f>
        <v>Томская область</v>
      </c>
      <c r="B401" s="4" t="str">
        <f>main!B401</f>
        <v>Сибирский ФО</v>
      </c>
      <c r="C401" s="4" t="str">
        <f>main!C401</f>
        <v>Окорок свиной</v>
      </c>
      <c r="D401" s="4" t="str">
        <f>main!D401</f>
        <v>Сети</v>
      </c>
      <c r="E401" s="4" t="str">
        <f>main!E401</f>
        <v>Продукция обвалки</v>
      </c>
      <c r="F401">
        <f>main!F401*0.84</f>
        <v>219.54678270839969</v>
      </c>
      <c r="G401">
        <f>main!G401*0.84</f>
        <v>217.35969931564645</v>
      </c>
      <c r="H401">
        <f>main!H401*0.84</f>
        <v>202.7091937462427</v>
      </c>
      <c r="I401">
        <f>main!I401*0.84</f>
        <v>192.36385497306597</v>
      </c>
      <c r="J401">
        <f>main!J401*0.84</f>
        <v>180.73734823036631</v>
      </c>
      <c r="K401">
        <f>main!K401*0.84</f>
        <v>171.81920978967344</v>
      </c>
      <c r="L401">
        <f>main!L401*0.84</f>
        <v>171.06199410542638</v>
      </c>
      <c r="M401">
        <f>main!M401*0.84</f>
        <v>167.08852560106993</v>
      </c>
      <c r="N401">
        <f>main!N401*0.84</f>
        <v>163.44942418344351</v>
      </c>
      <c r="O401">
        <f>main!O401*0.84</f>
        <v>148.52731367159953</v>
      </c>
      <c r="P401">
        <f>main!P401*0.84</f>
        <v>149.99727005543264</v>
      </c>
      <c r="Q401">
        <f>main!Q401*0.84</f>
        <v>145.72227651005102</v>
      </c>
    </row>
    <row r="402" spans="1:17" x14ac:dyDescent="0.25">
      <c r="A402" s="4" t="str">
        <f>main!A402</f>
        <v>Новосибирская область</v>
      </c>
      <c r="B402" s="4" t="str">
        <f>main!B402</f>
        <v>Сибирский ФО</v>
      </c>
      <c r="C402" s="4" t="str">
        <f>main!C402</f>
        <v>Ребрышки деликатесные</v>
      </c>
      <c r="D402" s="4" t="str">
        <f>main!D402</f>
        <v>Сети</v>
      </c>
      <c r="E402" s="4" t="str">
        <f>main!E402</f>
        <v>Продукция обвалки</v>
      </c>
      <c r="F402">
        <f>main!F402*0.84</f>
        <v>285.74654215584303</v>
      </c>
      <c r="G402">
        <f>main!G402*0.84</f>
        <v>279.2122210512519</v>
      </c>
      <c r="H402">
        <f>main!H402*0.84</f>
        <v>270.79351897566551</v>
      </c>
      <c r="I402">
        <f>main!I402*0.84</f>
        <v>265.89246748185388</v>
      </c>
      <c r="J402">
        <f>main!J402*0.84</f>
        <v>269.44904088913125</v>
      </c>
      <c r="K402">
        <f>main!K402*0.84</f>
        <v>247.35994503179037</v>
      </c>
      <c r="L402">
        <f>main!L402*0.84</f>
        <v>244.10527942457659</v>
      </c>
      <c r="M402">
        <f>main!M402*0.84</f>
        <v>232.47061838577508</v>
      </c>
      <c r="N402">
        <f>main!N402*0.84</f>
        <v>225.76898105296928</v>
      </c>
      <c r="O402">
        <f>main!O402*0.84</f>
        <v>216.07216488733221</v>
      </c>
      <c r="P402">
        <f>main!P402*0.84</f>
        <v>204.70355584783314</v>
      </c>
      <c r="Q402">
        <f>main!Q402*0.84</f>
        <v>193.99105303108448</v>
      </c>
    </row>
    <row r="403" spans="1:17" x14ac:dyDescent="0.25">
      <c r="A403" s="4" t="str">
        <f>main!A403</f>
        <v>Новосибирская область</v>
      </c>
      <c r="B403" s="4" t="str">
        <f>main!B403</f>
        <v>Сибирский ФО</v>
      </c>
      <c r="C403" s="4" t="str">
        <f>main!C403</f>
        <v>Ребра свиные (ленточные с корейки)</v>
      </c>
      <c r="D403" s="4" t="str">
        <f>main!D403</f>
        <v>Сети</v>
      </c>
      <c r="E403" s="4" t="str">
        <f>main!E403</f>
        <v>Продукция обвалки</v>
      </c>
      <c r="F403">
        <f>main!F403*0.84</f>
        <v>242.37026846251959</v>
      </c>
      <c r="G403">
        <f>main!G403*0.84</f>
        <v>246.77182332248262</v>
      </c>
      <c r="H403">
        <f>main!H403*0.84</f>
        <v>237.01655020991365</v>
      </c>
      <c r="I403">
        <f>main!I403*0.84</f>
        <v>220.33095123985092</v>
      </c>
      <c r="J403">
        <f>main!J403*0.84</f>
        <v>200.23034101360358</v>
      </c>
      <c r="K403">
        <f>main!K403*0.84</f>
        <v>202.94103078067189</v>
      </c>
      <c r="L403">
        <f>main!L403*0.84</f>
        <v>215.25523466337549</v>
      </c>
      <c r="M403">
        <f>main!M403*0.84</f>
        <v>206.76527341636091</v>
      </c>
      <c r="N403">
        <f>main!N403*0.84</f>
        <v>207.13148314870716</v>
      </c>
      <c r="O403">
        <f>main!O403*0.84</f>
        <v>195.48219725671038</v>
      </c>
      <c r="P403">
        <f>main!P403*0.84</f>
        <v>195.65930611230115</v>
      </c>
      <c r="Q403">
        <f>main!Q403*0.84</f>
        <v>188.3731373632269</v>
      </c>
    </row>
    <row r="404" spans="1:17" x14ac:dyDescent="0.25">
      <c r="A404" s="4" t="str">
        <f>main!A404</f>
        <v>Новосибирская область</v>
      </c>
      <c r="B404" s="4" t="str">
        <f>main!B404</f>
        <v>Сибирский ФО</v>
      </c>
      <c r="C404" s="4" t="str">
        <f>main!C404</f>
        <v>Шейка свиная</v>
      </c>
      <c r="D404" s="4" t="str">
        <f>main!D404</f>
        <v>Сети</v>
      </c>
      <c r="E404" s="4" t="str">
        <f>main!E404</f>
        <v>Продукция обвалки</v>
      </c>
      <c r="F404">
        <f>main!F404*0.84</f>
        <v>362.07256451687192</v>
      </c>
      <c r="G404">
        <f>main!G404*0.84</f>
        <v>316.9967513637464</v>
      </c>
      <c r="H404">
        <f>main!H404*0.84</f>
        <v>274.23259129835583</v>
      </c>
      <c r="I404">
        <f>main!I404*0.84</f>
        <v>266.83799637396339</v>
      </c>
      <c r="J404">
        <f>main!J404*0.84</f>
        <v>277.44537239662645</v>
      </c>
      <c r="K404">
        <f>main!K404*0.84</f>
        <v>275.36904863507846</v>
      </c>
      <c r="L404">
        <f>main!L404*0.84</f>
        <v>287.65276251858648</v>
      </c>
      <c r="M404">
        <f>main!M404*0.84</f>
        <v>295.93892572020803</v>
      </c>
      <c r="N404">
        <f>main!N404*0.84</f>
        <v>297.11056111559759</v>
      </c>
      <c r="O404">
        <f>main!O404*0.84</f>
        <v>281.89103840420483</v>
      </c>
      <c r="P404">
        <f>main!P404*0.84</f>
        <v>278.6732154423413</v>
      </c>
      <c r="Q404">
        <f>main!Q404*0.84</f>
        <v>265.15509491789965</v>
      </c>
    </row>
    <row r="405" spans="1:17" x14ac:dyDescent="0.25">
      <c r="A405" s="4" t="str">
        <f>main!A405</f>
        <v>Алтайский край</v>
      </c>
      <c r="B405" s="4" t="str">
        <f>main!B405</f>
        <v>Сибирский ФО</v>
      </c>
      <c r="C405" s="4" t="str">
        <f>main!C405</f>
        <v>Шейка свиная</v>
      </c>
      <c r="D405" s="4" t="str">
        <f>main!D405</f>
        <v>Сети</v>
      </c>
      <c r="E405" s="4" t="str">
        <f>main!E405</f>
        <v>Продукция обвалки</v>
      </c>
      <c r="F405">
        <f>main!F405*0.84</f>
        <v>369.67501663787152</v>
      </c>
      <c r="G405">
        <f>main!G405*0.84</f>
        <v>323.6527448328207</v>
      </c>
      <c r="H405">
        <f>main!H405*0.84</f>
        <v>279.99066398786016</v>
      </c>
      <c r="I405">
        <f>main!I405*0.84</f>
        <v>272.44080445803729</v>
      </c>
      <c r="J405">
        <f>main!J405*0.84</f>
        <v>283.2709039793707</v>
      </c>
      <c r="K405">
        <f>main!K405*0.84</f>
        <v>281.15098356474311</v>
      </c>
      <c r="L405">
        <f>main!L405*0.84</f>
        <v>293.69261908004347</v>
      </c>
      <c r="M405">
        <f>main!M405*0.84</f>
        <v>302.15276718187732</v>
      </c>
      <c r="N405">
        <f>main!N405*0.84</f>
        <v>303.34900345253237</v>
      </c>
      <c r="O405">
        <f>main!O405*0.84</f>
        <v>287.80991581394818</v>
      </c>
      <c r="P405">
        <f>main!P405*0.84</f>
        <v>284.52452809463318</v>
      </c>
      <c r="Q405">
        <f>main!Q405*0.84</f>
        <v>270.72256705278005</v>
      </c>
    </row>
    <row r="406" spans="1:17" x14ac:dyDescent="0.25">
      <c r="A406" s="4" t="str">
        <f>main!A406</f>
        <v>Томская область</v>
      </c>
      <c r="B406" s="4" t="str">
        <f>main!B406</f>
        <v>Сибирский ФО</v>
      </c>
      <c r="C406" s="4" t="str">
        <f>main!C406</f>
        <v>Грудинка свиная</v>
      </c>
      <c r="D406" s="4" t="str">
        <f>main!D406</f>
        <v>Сети</v>
      </c>
      <c r="E406" s="4" t="str">
        <f>main!E406</f>
        <v>Продукция обвалки</v>
      </c>
      <c r="F406">
        <f>main!F406*0.84</f>
        <v>197.71848891936597</v>
      </c>
      <c r="G406">
        <f>main!G406*0.84</f>
        <v>210.8900124046591</v>
      </c>
      <c r="H406">
        <f>main!H406*0.84</f>
        <v>205.02531966971557</v>
      </c>
      <c r="I406">
        <f>main!I406*0.84</f>
        <v>184.31685288983635</v>
      </c>
      <c r="J406">
        <f>main!J406*0.84</f>
        <v>167.21892001124806</v>
      </c>
      <c r="K406">
        <f>main!K406*0.84</f>
        <v>154.56009764660701</v>
      </c>
      <c r="L406">
        <f>main!L406*0.84</f>
        <v>153.47170007805283</v>
      </c>
      <c r="M406">
        <f>main!M406*0.84</f>
        <v>145.49702541448031</v>
      </c>
      <c r="N406">
        <f>main!N406*0.84</f>
        <v>136.41642837903456</v>
      </c>
      <c r="O406">
        <f>main!O406*0.84</f>
        <v>131.82573738532784</v>
      </c>
      <c r="P406">
        <f>main!P406*0.84</f>
        <v>133.32342120428743</v>
      </c>
      <c r="Q406">
        <f>main!Q406*0.84</f>
        <v>133.81827053742091</v>
      </c>
    </row>
    <row r="407" spans="1:17" x14ac:dyDescent="0.25">
      <c r="A407" s="4" t="str">
        <f>main!A407</f>
        <v>Новосибирская область</v>
      </c>
      <c r="B407" s="4" t="str">
        <f>main!B407</f>
        <v>Сибирский ФО</v>
      </c>
      <c r="C407" s="4" t="str">
        <f>main!C407</f>
        <v>Корейка свиная</v>
      </c>
      <c r="D407" s="4" t="str">
        <f>main!D407</f>
        <v>Сети</v>
      </c>
      <c r="E407" s="4" t="str">
        <f>main!E407</f>
        <v>Продукция обвалки</v>
      </c>
      <c r="F407">
        <f>main!F407*0.84</f>
        <v>264.71300893723003</v>
      </c>
      <c r="G407">
        <f>main!G407*0.84</f>
        <v>265.30384270037871</v>
      </c>
      <c r="H407">
        <f>main!H407*0.84</f>
        <v>243.11514681383724</v>
      </c>
      <c r="I407">
        <f>main!I407*0.84</f>
        <v>228.30748979427193</v>
      </c>
      <c r="J407">
        <f>main!J407*0.84</f>
        <v>223.60299676709562</v>
      </c>
      <c r="K407">
        <f>main!K407*0.84</f>
        <v>206.56868690616542</v>
      </c>
      <c r="L407">
        <f>main!L407*0.84</f>
        <v>206.48658318015674</v>
      </c>
      <c r="M407">
        <f>main!M407*0.84</f>
        <v>192.24895227206792</v>
      </c>
      <c r="N407">
        <f>main!N407*0.84</f>
        <v>189.27141677916802</v>
      </c>
      <c r="O407">
        <f>main!O407*0.84</f>
        <v>176.3942265722844</v>
      </c>
      <c r="P407">
        <f>main!P407*0.84</f>
        <v>179.53895726806684</v>
      </c>
      <c r="Q407">
        <f>main!Q407*0.84</f>
        <v>182.07676931067616</v>
      </c>
    </row>
    <row r="408" spans="1:17" x14ac:dyDescent="0.25">
      <c r="A408" s="4" t="str">
        <f>main!A408</f>
        <v>Новосибирская область</v>
      </c>
      <c r="B408" s="4" t="str">
        <f>main!B408</f>
        <v>Сибирский ФО</v>
      </c>
      <c r="C408" s="4" t="str">
        <f>main!C408</f>
        <v>Лопатка свиная</v>
      </c>
      <c r="D408" s="4" t="str">
        <f>main!D408</f>
        <v>Сети</v>
      </c>
      <c r="E408" s="4" t="str">
        <f>main!E408</f>
        <v>Продукция обвалки</v>
      </c>
      <c r="F408">
        <f>main!F408*0.84</f>
        <v>210.74408365464001</v>
      </c>
      <c r="G408">
        <f>main!G408*0.84</f>
        <v>211.75606568605681</v>
      </c>
      <c r="H408">
        <f>main!H408*0.84</f>
        <v>193.21647054488975</v>
      </c>
      <c r="I408">
        <f>main!I408*0.84</f>
        <v>182.35946617590321</v>
      </c>
      <c r="J408">
        <f>main!J408*0.84</f>
        <v>171.50776490754811</v>
      </c>
      <c r="K408">
        <f>main!K408*0.84</f>
        <v>167.26609594699863</v>
      </c>
      <c r="L408">
        <f>main!L408*0.84</f>
        <v>160.75988969375337</v>
      </c>
      <c r="M408">
        <f>main!M408*0.84</f>
        <v>160.7469408610142</v>
      </c>
      <c r="N408">
        <f>main!N408*0.84</f>
        <v>157.3471948798699</v>
      </c>
      <c r="O408">
        <f>main!O408*0.84</f>
        <v>146.69645213645967</v>
      </c>
      <c r="P408">
        <f>main!P408*0.84</f>
        <v>147.35107421620975</v>
      </c>
      <c r="Q408">
        <f>main!Q408*0.84</f>
        <v>141.62598833741453</v>
      </c>
    </row>
    <row r="409" spans="1:17" x14ac:dyDescent="0.25">
      <c r="A409" s="4" t="str">
        <f>main!A409</f>
        <v>Томская область</v>
      </c>
      <c r="B409" s="4" t="str">
        <f>main!B409</f>
        <v>Сибирский ФО</v>
      </c>
      <c r="C409" s="4" t="str">
        <f>main!C409</f>
        <v>Лопатка свиная</v>
      </c>
      <c r="D409" s="4" t="str">
        <f>main!D409</f>
        <v>Сети</v>
      </c>
      <c r="E409" s="4" t="str">
        <f>main!E409</f>
        <v>Продукция обвалки</v>
      </c>
      <c r="F409">
        <f>main!F409*0.84</f>
        <v>209.14120297315606</v>
      </c>
      <c r="G409">
        <f>main!G409*0.84</f>
        <v>210.14548805564769</v>
      </c>
      <c r="H409">
        <f>main!H409*0.84</f>
        <v>191.74690166015444</v>
      </c>
      <c r="I409">
        <f>main!I409*0.84</f>
        <v>180.97247366655193</v>
      </c>
      <c r="J409">
        <f>main!J409*0.84</f>
        <v>170.20330843917432</v>
      </c>
      <c r="K409">
        <f>main!K409*0.84</f>
        <v>165.99390083142876</v>
      </c>
      <c r="L409">
        <f>main!L409*0.84</f>
        <v>159.53717958451071</v>
      </c>
      <c r="M409">
        <f>main!M409*0.84</f>
        <v>159.5243292382082</v>
      </c>
      <c r="N409">
        <f>main!N409*0.84</f>
        <v>156.1504410987676</v>
      </c>
      <c r="O409">
        <f>main!O409*0.84</f>
        <v>145.58070594281043</v>
      </c>
      <c r="P409">
        <f>main!P409*0.84</f>
        <v>146.23034908760252</v>
      </c>
      <c r="Q409">
        <f>main!Q409*0.84</f>
        <v>140.5488071574479</v>
      </c>
    </row>
    <row r="410" spans="1:17" x14ac:dyDescent="0.25">
      <c r="A410" s="4" t="str">
        <f>main!A410</f>
        <v>Томская область</v>
      </c>
      <c r="B410" s="4" t="str">
        <f>main!B410</f>
        <v>Сибирский ФО</v>
      </c>
      <c r="C410" s="4" t="str">
        <f>main!C410</f>
        <v>Шейка свиная</v>
      </c>
      <c r="D410" s="4" t="str">
        <f>main!D410</f>
        <v>Сети</v>
      </c>
      <c r="E410" s="4" t="str">
        <f>main!E410</f>
        <v>Продукция обвалки</v>
      </c>
      <c r="F410">
        <f>main!F410*0.84</f>
        <v>357.98634161758662</v>
      </c>
      <c r="G410">
        <f>main!G410*0.84</f>
        <v>313.41923814854329</v>
      </c>
      <c r="H410">
        <f>main!H410*0.84</f>
        <v>271.13769926811068</v>
      </c>
      <c r="I410">
        <f>main!I410*0.84</f>
        <v>263.82655712659152</v>
      </c>
      <c r="J410">
        <f>main!J410*0.84</f>
        <v>274.31422205525615</v>
      </c>
      <c r="K410">
        <f>main!K410*0.84</f>
        <v>272.26133094929219</v>
      </c>
      <c r="L410">
        <f>main!L410*0.84</f>
        <v>284.40641518261936</v>
      </c>
      <c r="M410">
        <f>main!M410*0.84</f>
        <v>292.59906367713552</v>
      </c>
      <c r="N410">
        <f>main!N410*0.84</f>
        <v>293.75747640985622</v>
      </c>
      <c r="O410">
        <f>main!O410*0.84</f>
        <v>278.70971584869011</v>
      </c>
      <c r="P410">
        <f>main!P410*0.84</f>
        <v>275.52820809864102</v>
      </c>
      <c r="Q410">
        <f>main!Q410*0.84</f>
        <v>262.16264830112425</v>
      </c>
    </row>
    <row r="411" spans="1:17" x14ac:dyDescent="0.25">
      <c r="A411" s="4" t="str">
        <f>main!A411</f>
        <v>г.Санкт-Петербург</v>
      </c>
      <c r="B411" s="4" t="str">
        <f>main!B411</f>
        <v>Северо-Западный ФО</v>
      </c>
      <c r="C411" s="4" t="str">
        <f>main!C411</f>
        <v>Вырезка свиная</v>
      </c>
      <c r="D411" s="4" t="str">
        <f>main!D411</f>
        <v>Сети</v>
      </c>
      <c r="E411" s="4" t="str">
        <f>main!E411</f>
        <v>Продукция обвалки</v>
      </c>
      <c r="F411">
        <f>main!F411*0.84</f>
        <v>336.44097880915166</v>
      </c>
      <c r="G411">
        <f>main!G411*0.84</f>
        <v>325.57557772887969</v>
      </c>
      <c r="H411">
        <f>main!H411*0.84</f>
        <v>295.07513089142026</v>
      </c>
      <c r="I411">
        <f>main!I411*0.84</f>
        <v>286.80981312363991</v>
      </c>
      <c r="J411">
        <f>main!J411*0.84</f>
        <v>270.18839371630537</v>
      </c>
      <c r="K411">
        <f>main!K411*0.84</f>
        <v>266.19107352522951</v>
      </c>
      <c r="L411">
        <f>main!L411*0.84</f>
        <v>261.77954603012279</v>
      </c>
      <c r="M411">
        <f>main!M411*0.84</f>
        <v>253.51301887211551</v>
      </c>
      <c r="N411">
        <f>main!N411*0.84</f>
        <v>246.35478829184061</v>
      </c>
      <c r="O411">
        <f>main!O411*0.84</f>
        <v>234.6184104875588</v>
      </c>
      <c r="P411">
        <f>main!P411*0.84</f>
        <v>231.47453776534172</v>
      </c>
      <c r="Q411">
        <f>main!Q411*0.84</f>
        <v>223.78401004685952</v>
      </c>
    </row>
    <row r="412" spans="1:17" x14ac:dyDescent="0.25">
      <c r="A412" s="4" t="str">
        <f>main!A412</f>
        <v>Омская область</v>
      </c>
      <c r="B412" s="4" t="str">
        <f>main!B412</f>
        <v>Сибирский ФО</v>
      </c>
      <c r="C412" s="4" t="str">
        <f>main!C412</f>
        <v>Карбонад свиной</v>
      </c>
      <c r="D412" s="4" t="str">
        <f>main!D412</f>
        <v>Сети</v>
      </c>
      <c r="E412" s="4" t="str">
        <f>main!E412</f>
        <v>Продукция обвалки</v>
      </c>
      <c r="F412">
        <f>main!F412*0.84</f>
        <v>280.00848375530893</v>
      </c>
      <c r="G412">
        <f>main!G412*0.84</f>
        <v>276.25396462875949</v>
      </c>
      <c r="H412">
        <f>main!H412*0.84</f>
        <v>257.59555725106378</v>
      </c>
      <c r="I412">
        <f>main!I412*0.84</f>
        <v>246.32356916054735</v>
      </c>
      <c r="J412">
        <f>main!J412*0.84</f>
        <v>235.7153978117405</v>
      </c>
      <c r="K412">
        <f>main!K412*0.84</f>
        <v>222.94945542344692</v>
      </c>
      <c r="L412">
        <f>main!L412*0.84</f>
        <v>216.61447252422869</v>
      </c>
      <c r="M412">
        <f>main!M412*0.84</f>
        <v>206.70094224337166</v>
      </c>
      <c r="N412">
        <f>main!N412*0.84</f>
        <v>202.49890067782957</v>
      </c>
      <c r="O412">
        <f>main!O412*0.84</f>
        <v>187.80483155346522</v>
      </c>
      <c r="P412">
        <f>main!P412*0.84</f>
        <v>188.33971819066127</v>
      </c>
      <c r="Q412">
        <f>main!Q412*0.84</f>
        <v>187.29263843819786</v>
      </c>
    </row>
    <row r="413" spans="1:17" x14ac:dyDescent="0.25">
      <c r="A413" s="4" t="str">
        <f>main!A413</f>
        <v>г.Санкт-Петербург</v>
      </c>
      <c r="B413" s="4" t="str">
        <f>main!B413</f>
        <v>Северо-Западный ФО</v>
      </c>
      <c r="C413" s="4" t="str">
        <f>main!C413</f>
        <v>Карбонад свиной</v>
      </c>
      <c r="D413" s="4" t="str">
        <f>main!D413</f>
        <v>Сети</v>
      </c>
      <c r="E413" s="4" t="str">
        <f>main!E413</f>
        <v>Продукция обвалки</v>
      </c>
      <c r="F413">
        <f>main!F413*0.84</f>
        <v>286.52189231998159</v>
      </c>
      <c r="G413">
        <f>main!G413*0.84</f>
        <v>282.68003756450003</v>
      </c>
      <c r="H413">
        <f>main!H413*0.84</f>
        <v>263.5876082286581</v>
      </c>
      <c r="I413">
        <f>main!I413*0.84</f>
        <v>252.05341714062891</v>
      </c>
      <c r="J413">
        <f>main!J413*0.84</f>
        <v>241.1984841466313</v>
      </c>
      <c r="K413">
        <f>main!K413*0.84</f>
        <v>228.13558718977302</v>
      </c>
      <c r="L413">
        <f>main!L413*0.84</f>
        <v>221.65324328449012</v>
      </c>
      <c r="M413">
        <f>main!M413*0.84</f>
        <v>211.50910972986262</v>
      </c>
      <c r="N413">
        <f>main!N413*0.84</f>
        <v>207.20932250620672</v>
      </c>
      <c r="O413">
        <f>main!O413*0.84</f>
        <v>192.17344775366658</v>
      </c>
      <c r="P413">
        <f>main!P413*0.84</f>
        <v>192.72077663960138</v>
      </c>
      <c r="Q413">
        <f>main!Q413*0.84</f>
        <v>191.6493402743092</v>
      </c>
    </row>
    <row r="414" spans="1:17" x14ac:dyDescent="0.25">
      <c r="A414" s="4" t="str">
        <f>main!A414</f>
        <v>Кемеровская область-Кузбасс</v>
      </c>
      <c r="B414" s="4" t="str">
        <f>main!B414</f>
        <v>Сибирский ФО</v>
      </c>
      <c r="C414" s="4" t="str">
        <f>main!C414</f>
        <v>Карбонад свиной</v>
      </c>
      <c r="D414" s="4" t="str">
        <f>main!D414</f>
        <v>Сети</v>
      </c>
      <c r="E414" s="4" t="str">
        <f>main!E414</f>
        <v>Продукция обвалки</v>
      </c>
      <c r="F414">
        <f>main!F414*0.84</f>
        <v>271.59861257055485</v>
      </c>
      <c r="G414">
        <f>main!G414*0.84</f>
        <v>267.95685796382105</v>
      </c>
      <c r="H414">
        <f>main!H414*0.84</f>
        <v>249.85884361584587</v>
      </c>
      <c r="I414">
        <f>main!I414*0.84</f>
        <v>238.92540229564858</v>
      </c>
      <c r="J414">
        <f>main!J414*0.84</f>
        <v>228.63584041664345</v>
      </c>
      <c r="K414">
        <f>main!K414*0.84</f>
        <v>216.25331473629279</v>
      </c>
      <c r="L414">
        <f>main!L414*0.84</f>
        <v>210.10859889407772</v>
      </c>
      <c r="M414">
        <f>main!M414*0.84</f>
        <v>200.49281499408048</v>
      </c>
      <c r="N414">
        <f>main!N414*0.84</f>
        <v>196.41697899133152</v>
      </c>
      <c r="O414">
        <f>main!O414*0.84</f>
        <v>182.16423659699498</v>
      </c>
      <c r="P414">
        <f>main!P414*0.84</f>
        <v>182.6830582648125</v>
      </c>
      <c r="Q414">
        <f>main!Q414*0.84</f>
        <v>181.66742686605707</v>
      </c>
    </row>
    <row r="415" spans="1:17" x14ac:dyDescent="0.25">
      <c r="A415" s="4" t="str">
        <f>main!A415</f>
        <v>Омская область</v>
      </c>
      <c r="B415" s="4" t="str">
        <f>main!B415</f>
        <v>Сибирский ФО</v>
      </c>
      <c r="C415" s="4" t="str">
        <f>main!C415</f>
        <v>Лопатка свиная</v>
      </c>
      <c r="D415" s="4" t="str">
        <f>main!D415</f>
        <v>Сети</v>
      </c>
      <c r="E415" s="4" t="str">
        <f>main!E415</f>
        <v>Продукция обвалки</v>
      </c>
      <c r="F415">
        <f>main!F415*0.84</f>
        <v>221.33768642813368</v>
      </c>
      <c r="G415">
        <f>main!G415*0.84</f>
        <v>222.40053838419476</v>
      </c>
      <c r="H415">
        <f>main!H415*0.84</f>
        <v>202.92900198469673</v>
      </c>
      <c r="I415">
        <f>main!I415*0.84</f>
        <v>191.52624188392122</v>
      </c>
      <c r="J415">
        <f>main!J415*0.84</f>
        <v>180.1290514580059</v>
      </c>
      <c r="K415">
        <f>main!K415*0.84</f>
        <v>175.67416390889403</v>
      </c>
      <c r="L415">
        <f>main!L415*0.84</f>
        <v>168.84090617494266</v>
      </c>
      <c r="M415">
        <f>main!M415*0.84</f>
        <v>168.82730643524542</v>
      </c>
      <c r="N415">
        <f>main!N415*0.84</f>
        <v>165.25666332697685</v>
      </c>
      <c r="O415">
        <f>main!O415*0.84</f>
        <v>154.0705331320676</v>
      </c>
      <c r="P415">
        <f>main!P415*0.84</f>
        <v>154.75806150346475</v>
      </c>
      <c r="Q415">
        <f>main!Q415*0.84</f>
        <v>148.74518920337439</v>
      </c>
    </row>
    <row r="416" spans="1:17" x14ac:dyDescent="0.25">
      <c r="A416" s="4" t="str">
        <f>main!A416</f>
        <v>г.Санкт-Петербург</v>
      </c>
      <c r="B416" s="4" t="str">
        <f>main!B416</f>
        <v>Северо-Западный ФО</v>
      </c>
      <c r="C416" s="4" t="str">
        <f>main!C416</f>
        <v>Лопатка свиная</v>
      </c>
      <c r="D416" s="4" t="str">
        <f>main!D416</f>
        <v>Сети</v>
      </c>
      <c r="E416" s="4" t="str">
        <f>main!E416</f>
        <v>Продукция обвалки</v>
      </c>
      <c r="F416">
        <f>main!F416*0.84</f>
        <v>209.32524045815697</v>
      </c>
      <c r="G416">
        <f>main!G416*0.84</f>
        <v>210.33040927899464</v>
      </c>
      <c r="H416">
        <f>main!H416*0.84</f>
        <v>191.91563272336234</v>
      </c>
      <c r="I416">
        <f>main!I416*0.84</f>
        <v>181.13172358208507</v>
      </c>
      <c r="J416">
        <f>main!J416*0.84</f>
        <v>170.3530818380965</v>
      </c>
      <c r="K416">
        <f>main!K416*0.84</f>
        <v>166.13997008798941</v>
      </c>
      <c r="L416">
        <f>main!L416*0.84</f>
        <v>159.67756713549284</v>
      </c>
      <c r="M416">
        <f>main!M416*0.84</f>
        <v>159.66470548130178</v>
      </c>
      <c r="N416">
        <f>main!N416*0.84</f>
        <v>156.28784842957114</v>
      </c>
      <c r="O416">
        <f>main!O416*0.84</f>
        <v>145.7088122490068</v>
      </c>
      <c r="P416">
        <f>main!P416*0.84</f>
        <v>146.35902705872584</v>
      </c>
      <c r="Q416">
        <f>main!Q416*0.84</f>
        <v>140.67248555568506</v>
      </c>
    </row>
    <row r="417" spans="1:17" x14ac:dyDescent="0.25">
      <c r="A417" s="4" t="str">
        <f>main!A417</f>
        <v>Алтайский край</v>
      </c>
      <c r="B417" s="4" t="str">
        <f>main!B417</f>
        <v>Сибирский ФО</v>
      </c>
      <c r="C417" s="4" t="str">
        <f>main!C417</f>
        <v>Лопатка свиная</v>
      </c>
      <c r="D417" s="4" t="str">
        <f>main!D417</f>
        <v>Сети</v>
      </c>
      <c r="E417" s="4" t="str">
        <f>main!E417</f>
        <v>Продукция обвалки</v>
      </c>
      <c r="F417">
        <f>main!F417*0.84</f>
        <v>212.05800380382797</v>
      </c>
      <c r="G417">
        <f>main!G417*0.84</f>
        <v>213.0762952108563</v>
      </c>
      <c r="H417">
        <f>main!H417*0.84</f>
        <v>194.42111178274268</v>
      </c>
      <c r="I417">
        <f>main!I417*0.84</f>
        <v>183.49641755716394</v>
      </c>
      <c r="J417">
        <f>main!J417*0.84</f>
        <v>172.57705949530745</v>
      </c>
      <c r="K417">
        <f>main!K417*0.84</f>
        <v>168.30894512183437</v>
      </c>
      <c r="L417">
        <f>main!L417*0.84</f>
        <v>161.76217480936305</v>
      </c>
      <c r="M417">
        <f>main!M417*0.84</f>
        <v>161.74914524490438</v>
      </c>
      <c r="N417">
        <f>main!N417*0.84</f>
        <v>158.32820296410944</v>
      </c>
      <c r="O417">
        <f>main!O417*0.84</f>
        <v>147.61105633760224</v>
      </c>
      <c r="P417">
        <f>main!P417*0.84</f>
        <v>148.26975977102913</v>
      </c>
      <c r="Q417">
        <f>main!Q417*0.84</f>
        <v>142.50897986200766</v>
      </c>
    </row>
    <row r="418" spans="1:17" x14ac:dyDescent="0.25">
      <c r="A418" s="4" t="str">
        <f>main!A418</f>
        <v>Кемеровская область-Кузбасс</v>
      </c>
      <c r="B418" s="4" t="str">
        <f>main!B418</f>
        <v>Сибирский ФО</v>
      </c>
      <c r="C418" s="4" t="str">
        <f>main!C418</f>
        <v>Лопатка свиная</v>
      </c>
      <c r="D418" s="4" t="str">
        <f>main!D418</f>
        <v>Сети</v>
      </c>
      <c r="E418" s="4" t="str">
        <f>main!E418</f>
        <v>Продукция обвалки</v>
      </c>
      <c r="F418">
        <f>main!F418*0.84</f>
        <v>219.72415409597335</v>
      </c>
      <c r="G418">
        <f>main!G418*0.84</f>
        <v>220.77925795444159</v>
      </c>
      <c r="H418">
        <f>main!H418*0.84</f>
        <v>201.44966734847034</v>
      </c>
      <c r="I418">
        <f>main!I418*0.84</f>
        <v>190.13003236929245</v>
      </c>
      <c r="J418">
        <f>main!J418*0.84</f>
        <v>178.81592646253324</v>
      </c>
      <c r="K418">
        <f>main!K418*0.84</f>
        <v>174.39351465315022</v>
      </c>
      <c r="L418">
        <f>main!L418*0.84</f>
        <v>167.61007076909331</v>
      </c>
      <c r="M418">
        <f>main!M418*0.84</f>
        <v>167.59657017030636</v>
      </c>
      <c r="N418">
        <f>main!N418*0.84</f>
        <v>164.05195673730353</v>
      </c>
      <c r="O418">
        <f>main!O418*0.84</f>
        <v>152.94737245096729</v>
      </c>
      <c r="P418">
        <f>main!P418*0.84</f>
        <v>153.62988880080397</v>
      </c>
      <c r="Q418">
        <f>main!Q418*0.84</f>
        <v>147.66084981270816</v>
      </c>
    </row>
    <row r="419" spans="1:17" x14ac:dyDescent="0.25">
      <c r="A419" s="4" t="str">
        <f>main!A419</f>
        <v>Омская область</v>
      </c>
      <c r="B419" s="4" t="str">
        <f>main!B419</f>
        <v>Сибирский ФО</v>
      </c>
      <c r="C419" s="4" t="str">
        <f>main!C419</f>
        <v>Окорок свиной</v>
      </c>
      <c r="D419" s="4" t="str">
        <f>main!D419</f>
        <v>Сети</v>
      </c>
      <c r="E419" s="4" t="str">
        <f>main!E419</f>
        <v>Продукция обвалки</v>
      </c>
      <c r="F419">
        <f>main!F419*0.84</f>
        <v>237.01049454010052</v>
      </c>
      <c r="G419">
        <f>main!G419*0.84</f>
        <v>234.64944096362714</v>
      </c>
      <c r="H419">
        <f>main!H419*0.84</f>
        <v>218.83357007073053</v>
      </c>
      <c r="I419">
        <f>main!I419*0.84</f>
        <v>207.66531778041042</v>
      </c>
      <c r="J419">
        <f>main!J419*0.84</f>
        <v>195.11398781389011</v>
      </c>
      <c r="K419">
        <f>main!K419*0.84</f>
        <v>185.48646161591759</v>
      </c>
      <c r="L419">
        <f>main!L419*0.84</f>
        <v>184.66901368257538</v>
      </c>
      <c r="M419">
        <f>main!M419*0.84</f>
        <v>180.37947810551401</v>
      </c>
      <c r="N419">
        <f>main!N419*0.84</f>
        <v>176.45090663644908</v>
      </c>
      <c r="O419">
        <f>main!O419*0.84</f>
        <v>160.34182615544933</v>
      </c>
      <c r="P419">
        <f>main!P419*0.84</f>
        <v>161.92870930257064</v>
      </c>
      <c r="Q419">
        <f>main!Q419*0.84</f>
        <v>157.31366406324969</v>
      </c>
    </row>
    <row r="420" spans="1:17" x14ac:dyDescent="0.25">
      <c r="A420" s="4" t="str">
        <f>main!A420</f>
        <v>г.Санкт-Петербург</v>
      </c>
      <c r="B420" s="4" t="str">
        <f>main!B420</f>
        <v>Северо-Западный ФО</v>
      </c>
      <c r="C420" s="4" t="str">
        <f>main!C420</f>
        <v>Окорок свиной</v>
      </c>
      <c r="D420" s="4" t="str">
        <f>main!D420</f>
        <v>Сети</v>
      </c>
      <c r="E420" s="4" t="str">
        <f>main!E420</f>
        <v>Продукция обвалки</v>
      </c>
      <c r="F420">
        <f>main!F420*0.84</f>
        <v>231.68384892498952</v>
      </c>
      <c r="G420">
        <f>main!G420*0.84</f>
        <v>229.37585838146143</v>
      </c>
      <c r="H420">
        <f>main!H420*0.84</f>
        <v>213.91543815965969</v>
      </c>
      <c r="I420">
        <f>main!I420*0.84</f>
        <v>202.99818455277813</v>
      </c>
      <c r="J420">
        <f>main!J420*0.84</f>
        <v>190.72893697615245</v>
      </c>
      <c r="K420">
        <f>main!K420*0.84</f>
        <v>181.31778271692596</v>
      </c>
      <c r="L420">
        <f>main!L420*0.84</f>
        <v>180.51870635594034</v>
      </c>
      <c r="M420">
        <f>main!M420*0.84</f>
        <v>176.32557510020138</v>
      </c>
      <c r="N420">
        <f>main!N420*0.84</f>
        <v>172.48529553580485</v>
      </c>
      <c r="O420">
        <f>main!O420*0.84</f>
        <v>156.73825540695952</v>
      </c>
      <c r="P420">
        <f>main!P420*0.84</f>
        <v>158.28947446176414</v>
      </c>
      <c r="Q420">
        <f>main!Q420*0.84</f>
        <v>153.77814914647132</v>
      </c>
    </row>
    <row r="421" spans="1:17" x14ac:dyDescent="0.25">
      <c r="A421" s="4" t="str">
        <f>main!A421</f>
        <v>Кемеровская область-Кузбасс</v>
      </c>
      <c r="B421" s="4" t="str">
        <f>main!B421</f>
        <v>Сибирский ФО</v>
      </c>
      <c r="C421" s="4" t="str">
        <f>main!C421</f>
        <v>Окорок свиной</v>
      </c>
      <c r="D421" s="4" t="str">
        <f>main!D421</f>
        <v>Сети</v>
      </c>
      <c r="E421" s="4" t="str">
        <f>main!E421</f>
        <v>Продукция обвалки</v>
      </c>
      <c r="F421">
        <f>main!F421*0.84</f>
        <v>236.42681497680337</v>
      </c>
      <c r="G421">
        <f>main!G421*0.84</f>
        <v>234.07157590539276</v>
      </c>
      <c r="H421">
        <f>main!H421*0.84</f>
        <v>218.2946543452413</v>
      </c>
      <c r="I421">
        <f>main!I421*0.84</f>
        <v>207.15390581855095</v>
      </c>
      <c r="J421">
        <f>main!J421*0.84</f>
        <v>194.63348568498077</v>
      </c>
      <c r="K421">
        <f>main!K421*0.84</f>
        <v>185.02966894467494</v>
      </c>
      <c r="L421">
        <f>main!L421*0.84</f>
        <v>184.21423411903783</v>
      </c>
      <c r="M421">
        <f>main!M421*0.84</f>
        <v>179.93526226936427</v>
      </c>
      <c r="N421">
        <f>main!N421*0.84</f>
        <v>176.0163655907929</v>
      </c>
      <c r="O421">
        <f>main!O421*0.84</f>
        <v>159.94695652214352</v>
      </c>
      <c r="P421">
        <f>main!P421*0.84</f>
        <v>161.52993169352683</v>
      </c>
      <c r="Q421">
        <f>main!Q421*0.84</f>
        <v>156.92625180574913</v>
      </c>
    </row>
    <row r="422" spans="1:17" x14ac:dyDescent="0.25">
      <c r="A422" s="4" t="str">
        <f>main!A422</f>
        <v>Омская область</v>
      </c>
      <c r="B422" s="4" t="str">
        <f>main!B422</f>
        <v>Сибирский ФО</v>
      </c>
      <c r="C422" s="4" t="str">
        <f>main!C422</f>
        <v>Шейка свиная</v>
      </c>
      <c r="D422" s="4" t="str">
        <f>main!D422</f>
        <v>Сети</v>
      </c>
      <c r="E422" s="4" t="str">
        <f>main!E422</f>
        <v>Продукция обвалки</v>
      </c>
      <c r="F422">
        <f>main!F422*0.84</f>
        <v>352.57522939937252</v>
      </c>
      <c r="G422">
        <f>main!G422*0.84</f>
        <v>308.68177620710247</v>
      </c>
      <c r="H422">
        <f>main!H422*0.84</f>
        <v>267.0393403455364</v>
      </c>
      <c r="I422">
        <f>main!I422*0.84</f>
        <v>259.83870915365935</v>
      </c>
      <c r="J422">
        <f>main!J422*0.84</f>
        <v>270.16784867160686</v>
      </c>
      <c r="K422">
        <f>main!K422*0.84</f>
        <v>268.14598786723479</v>
      </c>
      <c r="L422">
        <f>main!L422*0.84</f>
        <v>280.10749410876139</v>
      </c>
      <c r="M422">
        <f>main!M422*0.84</f>
        <v>288.17630731903768</v>
      </c>
      <c r="N422">
        <f>main!N422*0.84</f>
        <v>289.31721016223736</v>
      </c>
      <c r="O422">
        <f>main!O422*0.84</f>
        <v>274.4969027509913</v>
      </c>
      <c r="P422">
        <f>main!P422*0.84</f>
        <v>271.36348481180153</v>
      </c>
      <c r="Q422">
        <f>main!Q422*0.84</f>
        <v>258.19995100107752</v>
      </c>
    </row>
    <row r="423" spans="1:17" x14ac:dyDescent="0.25">
      <c r="A423" s="4" t="str">
        <f>main!A423</f>
        <v>г.Санкт-Петербург</v>
      </c>
      <c r="B423" s="4" t="str">
        <f>main!B423</f>
        <v>Северо-Западный ФО</v>
      </c>
      <c r="C423" s="4" t="str">
        <f>main!C423</f>
        <v>Шейка свиная</v>
      </c>
      <c r="D423" s="4" t="str">
        <f>main!D423</f>
        <v>Сети</v>
      </c>
      <c r="E423" s="4" t="str">
        <f>main!E423</f>
        <v>Продукция обвалки</v>
      </c>
      <c r="F423">
        <f>main!F423*0.84</f>
        <v>357.40483698280389</v>
      </c>
      <c r="G423">
        <f>main!G423*0.84</f>
        <v>312.91012727355871</v>
      </c>
      <c r="H423">
        <f>main!H423*0.84</f>
        <v>270.69726953529931</v>
      </c>
      <c r="I423">
        <f>main!I423*0.84</f>
        <v>263.39800344196021</v>
      </c>
      <c r="J423">
        <f>main!J423*0.84</f>
        <v>273.86863245317471</v>
      </c>
      <c r="K423">
        <f>main!K423*0.84</f>
        <v>271.81907601547613</v>
      </c>
      <c r="L423">
        <f>main!L423*0.84</f>
        <v>283.94443205822603</v>
      </c>
      <c r="M423">
        <f>main!M423*0.84</f>
        <v>292.12377260627363</v>
      </c>
      <c r="N423">
        <f>main!N423*0.84</f>
        <v>293.2803036404635</v>
      </c>
      <c r="O423">
        <f>main!O423*0.84</f>
        <v>278.25698630936557</v>
      </c>
      <c r="P423">
        <f>main!P423*0.84</f>
        <v>275.08064652604361</v>
      </c>
      <c r="Q423">
        <f>main!Q423*0.84</f>
        <v>261.73679743104583</v>
      </c>
    </row>
    <row r="424" spans="1:17" x14ac:dyDescent="0.25">
      <c r="A424" s="4" t="str">
        <f>main!A424</f>
        <v>Кемеровская область-Кузбасс</v>
      </c>
      <c r="B424" s="4" t="str">
        <f>main!B424</f>
        <v>Сибирский ФО</v>
      </c>
      <c r="C424" s="4" t="str">
        <f>main!C424</f>
        <v>Шейка свиная</v>
      </c>
      <c r="D424" s="4" t="str">
        <f>main!D424</f>
        <v>Сети</v>
      </c>
      <c r="E424" s="4" t="str">
        <f>main!E424</f>
        <v>Продукция обвалки</v>
      </c>
      <c r="F424">
        <f>main!F424*0.84</f>
        <v>375.30601646255514</v>
      </c>
      <c r="G424">
        <f>main!G424*0.84</f>
        <v>328.5827197226231</v>
      </c>
      <c r="H424">
        <f>main!H424*0.84</f>
        <v>284.2555650735971</v>
      </c>
      <c r="I424">
        <f>main!I424*0.84</f>
        <v>276.59070383747701</v>
      </c>
      <c r="J424">
        <f>main!J424*0.84</f>
        <v>287.5857706564671</v>
      </c>
      <c r="K424">
        <f>main!K424*0.84</f>
        <v>285.43355898344811</v>
      </c>
      <c r="L424">
        <f>main!L424*0.84</f>
        <v>298.16623242181453</v>
      </c>
      <c r="M424">
        <f>main!M424*0.84</f>
        <v>306.75524801626801</v>
      </c>
      <c r="N424">
        <f>main!N424*0.84</f>
        <v>307.96970571365506</v>
      </c>
      <c r="O424">
        <f>main!O424*0.84</f>
        <v>292.19392206957832</v>
      </c>
      <c r="P424">
        <f>main!P424*0.84</f>
        <v>288.85849034718262</v>
      </c>
      <c r="Q424">
        <f>main!Q424*0.84</f>
        <v>274.84629372892022</v>
      </c>
    </row>
    <row r="425" spans="1:17" x14ac:dyDescent="0.25">
      <c r="A425" s="4" t="str">
        <f>main!A425</f>
        <v>Кемеровская область-Кузбасс</v>
      </c>
      <c r="B425" s="4" t="str">
        <f>main!B425</f>
        <v>Сибирский ФО</v>
      </c>
      <c r="C425" s="4" t="str">
        <f>main!C425</f>
        <v>Ноги свиные</v>
      </c>
      <c r="D425" s="4" t="str">
        <f>main!D425</f>
        <v>Сети</v>
      </c>
      <c r="E425" s="4" t="str">
        <f>main!E425</f>
        <v>Продукция обвалки</v>
      </c>
      <c r="F425">
        <f>main!F425*0.84</f>
        <v>42.968364801705526</v>
      </c>
      <c r="G425">
        <f>main!G425*0.84</f>
        <v>54.913774909937345</v>
      </c>
      <c r="H425">
        <f>main!H425*0.84</f>
        <v>63.829977832434338</v>
      </c>
      <c r="I425">
        <f>main!I425*0.84</f>
        <v>73.858599352072233</v>
      </c>
      <c r="J425">
        <f>main!J425*0.84</f>
        <v>64.561316506147449</v>
      </c>
      <c r="K425">
        <f>main!K425*0.84</f>
        <v>49.006990863842027</v>
      </c>
      <c r="L425">
        <f>main!L425*0.84</f>
        <v>40.189142758035693</v>
      </c>
      <c r="M425">
        <f>main!M425*0.84</f>
        <v>31.111393107749173</v>
      </c>
      <c r="N425">
        <f>main!N425*0.84</f>
        <v>26.235497728734877</v>
      </c>
      <c r="O425">
        <f>main!O425*0.84</f>
        <v>21.964502096344241</v>
      </c>
      <c r="P425">
        <f>main!P425*0.84</f>
        <v>23.676418947774931</v>
      </c>
      <c r="Q425">
        <f>main!Q425*0.84</f>
        <v>27.743055694903394</v>
      </c>
    </row>
    <row r="426" spans="1:17" x14ac:dyDescent="0.25">
      <c r="A426" s="4" t="str">
        <f>main!A426</f>
        <v>Новосибирская область</v>
      </c>
      <c r="B426" s="4" t="str">
        <f>main!B426</f>
        <v>Сибирский ФО</v>
      </c>
      <c r="C426" s="4" t="str">
        <f>main!C426</f>
        <v>Ноги свиные</v>
      </c>
      <c r="D426" s="4" t="str">
        <f>main!D426</f>
        <v>Сети</v>
      </c>
      <c r="E426" s="4" t="str">
        <f>main!E426</f>
        <v>Продукция обвалки</v>
      </c>
      <c r="F426">
        <f>main!F426*0.84</f>
        <v>42.756042092249416</v>
      </c>
      <c r="G426">
        <f>main!G426*0.84</f>
        <v>54.642425475786247</v>
      </c>
      <c r="H426">
        <f>main!H426*0.84</f>
        <v>63.514570115607114</v>
      </c>
      <c r="I426">
        <f>main!I426*0.84</f>
        <v>73.493636477561296</v>
      </c>
      <c r="J426">
        <f>main!J426*0.84</f>
        <v>64.242294972284142</v>
      </c>
      <c r="K426">
        <f>main!K426*0.84</f>
        <v>48.764829051761893</v>
      </c>
      <c r="L426">
        <f>main!L426*0.84</f>
        <v>39.990553220814917</v>
      </c>
      <c r="M426">
        <f>main!M426*0.84</f>
        <v>30.957660115812537</v>
      </c>
      <c r="N426">
        <f>main!N426*0.84</f>
        <v>26.1058583536411</v>
      </c>
      <c r="O426">
        <f>main!O426*0.84</f>
        <v>21.855967302933507</v>
      </c>
      <c r="P426">
        <f>main!P426*0.84</f>
        <v>23.559424934984154</v>
      </c>
      <c r="Q426">
        <f>main!Q426*0.84</f>
        <v>27.605966913868379</v>
      </c>
    </row>
    <row r="427" spans="1:17" x14ac:dyDescent="0.25">
      <c r="A427" s="4" t="str">
        <f>main!A427</f>
        <v>Кемеровская область-Кузбасс</v>
      </c>
      <c r="B427" s="4" t="str">
        <f>main!B427</f>
        <v>Сибирский ФО</v>
      </c>
      <c r="C427" s="4" t="str">
        <f>main!C427</f>
        <v>Ребра свиные (ленточные с корейки)</v>
      </c>
      <c r="D427" s="4" t="str">
        <f>main!D427</f>
        <v>Сети</v>
      </c>
      <c r="E427" s="4" t="str">
        <f>main!E427</f>
        <v>Продукция обвалки</v>
      </c>
      <c r="F427">
        <f>main!F427*0.84</f>
        <v>249.99880515068455</v>
      </c>
      <c r="G427">
        <f>main!G427*0.84</f>
        <v>254.53889772382169</v>
      </c>
      <c r="H427">
        <f>main!H427*0.84</f>
        <v>244.47658010734401</v>
      </c>
      <c r="I427">
        <f>main!I427*0.84</f>
        <v>227.26580655743462</v>
      </c>
      <c r="J427">
        <f>main!J427*0.84</f>
        <v>206.53253522329589</v>
      </c>
      <c r="K427">
        <f>main!K427*0.84</f>
        <v>209.32854319572616</v>
      </c>
      <c r="L427">
        <f>main!L427*0.84</f>
        <v>222.03033321554409</v>
      </c>
      <c r="M427">
        <f>main!M427*0.84</f>
        <v>213.27315280313931</v>
      </c>
      <c r="N427">
        <f>main!N427*0.84</f>
        <v>213.65088888480426</v>
      </c>
      <c r="O427">
        <f>main!O427*0.84</f>
        <v>201.63494496423925</v>
      </c>
      <c r="P427">
        <f>main!P427*0.84</f>
        <v>201.81762827172648</v>
      </c>
      <c r="Q427">
        <f>main!Q427*0.84</f>
        <v>194.30212939082102</v>
      </c>
    </row>
    <row r="428" spans="1:17" x14ac:dyDescent="0.25">
      <c r="A428" s="4" t="str">
        <f>main!A428</f>
        <v>Кемеровская область-Кузбасс</v>
      </c>
      <c r="B428" s="4" t="str">
        <f>main!B428</f>
        <v>Сибирский ФО</v>
      </c>
      <c r="C428" s="4" t="str">
        <f>main!C428</f>
        <v>Суповой набор свиной</v>
      </c>
      <c r="D428" s="4" t="str">
        <f>main!D428</f>
        <v>Сети</v>
      </c>
      <c r="E428" s="4" t="str">
        <f>main!E428</f>
        <v>Продукция обвалки</v>
      </c>
      <c r="F428">
        <f>main!F428*0.84</f>
        <v>31.642418753278857</v>
      </c>
      <c r="G428">
        <f>main!G428*0.84</f>
        <v>32.837399451784243</v>
      </c>
      <c r="H428">
        <f>main!H428*0.84</f>
        <v>32.614604204729133</v>
      </c>
      <c r="I428">
        <f>main!I428*0.84</f>
        <v>36.240918399334873</v>
      </c>
      <c r="J428">
        <f>main!J428*0.84</f>
        <v>31.542772783399453</v>
      </c>
      <c r="K428">
        <f>main!K428*0.84</f>
        <v>32.315827195484069</v>
      </c>
      <c r="L428">
        <f>main!L428*0.84</f>
        <v>32.407087352405547</v>
      </c>
      <c r="M428">
        <f>main!M428*0.84</f>
        <v>27.250903298333903</v>
      </c>
      <c r="N428">
        <f>main!N428*0.84</f>
        <v>28.272445471780294</v>
      </c>
      <c r="O428">
        <f>main!O428*0.84</f>
        <v>24.917842954597997</v>
      </c>
      <c r="P428">
        <f>main!P428*0.84</f>
        <v>22.850111514388498</v>
      </c>
      <c r="Q428">
        <f>main!Q428*0.84</f>
        <v>20.887987947084945</v>
      </c>
    </row>
    <row r="429" spans="1:17" x14ac:dyDescent="0.25">
      <c r="A429" s="4" t="str">
        <f>main!A429</f>
        <v>Алтайский край</v>
      </c>
      <c r="B429" s="4" t="str">
        <f>main!B429</f>
        <v>Сибирский ФО</v>
      </c>
      <c r="C429" s="4" t="str">
        <f>main!C429</f>
        <v>Котлетное мясо</v>
      </c>
      <c r="D429" s="4" t="str">
        <f>main!D429</f>
        <v>Сети</v>
      </c>
      <c r="E429" s="4" t="str">
        <f>main!E429</f>
        <v>Продукция обвалки</v>
      </c>
      <c r="F429">
        <f>main!F429*0.84</f>
        <v>212.89661612631559</v>
      </c>
      <c r="G429">
        <f>main!G429*0.84</f>
        <v>202.49094406127625</v>
      </c>
      <c r="H429">
        <f>main!H429*0.84</f>
        <v>193.07182588484261</v>
      </c>
      <c r="I429">
        <f>main!I429*0.84</f>
        <v>175.43161567843464</v>
      </c>
      <c r="J429">
        <f>main!J429*0.84</f>
        <v>165.93976109967474</v>
      </c>
      <c r="K429">
        <f>main!K429*0.84</f>
        <v>153.15794453581105</v>
      </c>
      <c r="L429">
        <f>main!L429*0.84</f>
        <v>151.82010385556944</v>
      </c>
      <c r="M429">
        <f>main!M429*0.84</f>
        <v>150.17394027754679</v>
      </c>
      <c r="N429">
        <f>main!N429*0.84</f>
        <v>151.14435575386887</v>
      </c>
      <c r="O429">
        <f>main!O429*0.84</f>
        <v>141.05400903348416</v>
      </c>
      <c r="P429">
        <f>main!P429*0.84</f>
        <v>144.38500049637159</v>
      </c>
      <c r="Q429">
        <f>main!Q429*0.84</f>
        <v>151.79130721579094</v>
      </c>
    </row>
    <row r="430" spans="1:17" x14ac:dyDescent="0.25">
      <c r="A430" s="4" t="str">
        <f>main!A430</f>
        <v>Кемеровская область-Кузбасс</v>
      </c>
      <c r="B430" s="4" t="str">
        <f>main!B430</f>
        <v>Сибирский ФО</v>
      </c>
      <c r="C430" s="4" t="str">
        <f>main!C430</f>
        <v>Котлетное мясо</v>
      </c>
      <c r="D430" s="4" t="str">
        <f>main!D430</f>
        <v>Сети</v>
      </c>
      <c r="E430" s="4" t="str">
        <f>main!E430</f>
        <v>Продукция обвалки</v>
      </c>
      <c r="F430">
        <f>main!F430*0.84</f>
        <v>217.55603403876879</v>
      </c>
      <c r="G430">
        <f>main!G430*0.84</f>
        <v>206.92262526427331</v>
      </c>
      <c r="H430">
        <f>main!H430*0.84</f>
        <v>197.29736192334937</v>
      </c>
      <c r="I430">
        <f>main!I430*0.84</f>
        <v>179.27108117758434</v>
      </c>
      <c r="J430">
        <f>main!J430*0.84</f>
        <v>169.57148953822019</v>
      </c>
      <c r="K430">
        <f>main!K430*0.84</f>
        <v>156.50993238413491</v>
      </c>
      <c r="L430">
        <f>main!L430*0.84</f>
        <v>155.14281195796335</v>
      </c>
      <c r="M430">
        <f>main!M430*0.84</f>
        <v>153.46062073327431</v>
      </c>
      <c r="N430">
        <f>main!N430*0.84</f>
        <v>154.45227455210818</v>
      </c>
      <c r="O430">
        <f>main!O430*0.84</f>
        <v>144.14109227732496</v>
      </c>
      <c r="P430">
        <f>main!P430*0.84</f>
        <v>147.54498523376733</v>
      </c>
      <c r="Q430">
        <f>main!Q430*0.84</f>
        <v>155.1133850799892</v>
      </c>
    </row>
    <row r="431" spans="1:17" x14ac:dyDescent="0.25">
      <c r="A431" s="4" t="str">
        <f>main!A431</f>
        <v>Кемеровская область-Кузбасс</v>
      </c>
      <c r="B431" s="4" t="str">
        <f>main!B431</f>
        <v>Сибирский ФО</v>
      </c>
      <c r="C431" s="4" t="str">
        <f>main!C431</f>
        <v>Набор для бульона</v>
      </c>
      <c r="D431" s="4" t="str">
        <f>main!D431</f>
        <v>Сети</v>
      </c>
      <c r="E431" s="4" t="str">
        <f>main!E431</f>
        <v>Продукция обвалки</v>
      </c>
      <c r="F431">
        <f>main!F431*0.84</f>
        <v>30.61596065013779</v>
      </c>
      <c r="G431">
        <f>main!G431*0.84</f>
        <v>31.772177004152251</v>
      </c>
      <c r="H431">
        <f>main!H431*0.84</f>
        <v>31.556609080282012</v>
      </c>
      <c r="I431">
        <f>main!I431*0.84</f>
        <v>35.065288159234569</v>
      </c>
      <c r="J431">
        <f>main!J431*0.84</f>
        <v>30.519547126362628</v>
      </c>
      <c r="K431">
        <f>main!K431*0.84</f>
        <v>31.267524189852615</v>
      </c>
      <c r="L431">
        <f>main!L431*0.84</f>
        <v>31.355823930622083</v>
      </c>
      <c r="M431">
        <f>main!M431*0.84</f>
        <v>26.366902908648452</v>
      </c>
      <c r="N431">
        <f>main!N431*0.84</f>
        <v>27.355306962982958</v>
      </c>
      <c r="O431">
        <f>main!O431*0.84</f>
        <v>24.109525423217956</v>
      </c>
      <c r="P431">
        <f>main!P431*0.84</f>
        <v>22.108869755833268</v>
      </c>
      <c r="Q431">
        <f>main!Q431*0.84</f>
        <v>20.210396115253918</v>
      </c>
    </row>
    <row r="432" spans="1:17" x14ac:dyDescent="0.25">
      <c r="A432" s="4" t="str">
        <f>main!A432</f>
        <v>Кемеровская область-Кузбасс</v>
      </c>
      <c r="B432" s="4" t="str">
        <f>main!B432</f>
        <v>Сибирский ФО</v>
      </c>
      <c r="C432" s="4" t="str">
        <f>main!C432</f>
        <v>Позвонки свиные</v>
      </c>
      <c r="D432" s="4" t="str">
        <f>main!D432</f>
        <v>Сети</v>
      </c>
      <c r="E432" s="4" t="str">
        <f>main!E432</f>
        <v>Продукция обвалки</v>
      </c>
      <c r="F432">
        <f>main!F432*0.84</f>
        <v>68.500126407033505</v>
      </c>
      <c r="G432">
        <f>main!G432*0.84</f>
        <v>80.970010495573362</v>
      </c>
      <c r="H432">
        <f>main!H432*0.84</f>
        <v>83.126859159569676</v>
      </c>
      <c r="I432">
        <f>main!I432*0.84</f>
        <v>76.113217339381308</v>
      </c>
      <c r="J432">
        <f>main!J432*0.84</f>
        <v>76.31143626003022</v>
      </c>
      <c r="K432">
        <f>main!K432*0.84</f>
        <v>76.745708065221848</v>
      </c>
      <c r="L432">
        <f>main!L432*0.84</f>
        <v>79.577770589528768</v>
      </c>
      <c r="M432">
        <f>main!M432*0.84</f>
        <v>72.432183782886298</v>
      </c>
      <c r="N432">
        <f>main!N432*0.84</f>
        <v>70.450836709971924</v>
      </c>
      <c r="O432">
        <f>main!O432*0.84</f>
        <v>65.21751648617456</v>
      </c>
      <c r="P432">
        <f>main!P432*0.84</f>
        <v>67.778054457350819</v>
      </c>
      <c r="Q432">
        <f>main!Q432*0.84</f>
        <v>57.863494701295252</v>
      </c>
    </row>
    <row r="433" spans="1:17" x14ac:dyDescent="0.25">
      <c r="A433" s="4" t="str">
        <f>main!A433</f>
        <v>Новосибирская область</v>
      </c>
      <c r="B433" s="4" t="str">
        <f>main!B433</f>
        <v>Сибирский ФО</v>
      </c>
      <c r="C433" s="4" t="str">
        <f>main!C433</f>
        <v>Ребра свиные</v>
      </c>
      <c r="D433" s="4" t="str">
        <f>main!D433</f>
        <v>Сети</v>
      </c>
      <c r="E433" s="4" t="str">
        <f>main!E433</f>
        <v>Продукция обвалки</v>
      </c>
      <c r="F433">
        <f>main!F433*0.84</f>
        <v>149.64252874147803</v>
      </c>
      <c r="G433">
        <f>main!G433*0.84</f>
        <v>152.36010546331536</v>
      </c>
      <c r="H433">
        <f>main!H433*0.84</f>
        <v>146.337074064337</v>
      </c>
      <c r="I433">
        <f>main!I433*0.84</f>
        <v>136.03517012502397</v>
      </c>
      <c r="J433">
        <f>main!J433*0.84</f>
        <v>123.62479420481239</v>
      </c>
      <c r="K433">
        <f>main!K433*0.84</f>
        <v>125.29840901718561</v>
      </c>
      <c r="L433">
        <f>main!L433*0.84</f>
        <v>132.90135726713092</v>
      </c>
      <c r="M433">
        <f>main!M433*0.84</f>
        <v>127.65954572820084</v>
      </c>
      <c r="N433">
        <f>main!N433*0.84</f>
        <v>127.885648338664</v>
      </c>
      <c r="O433">
        <f>main!O433*0.84</f>
        <v>120.6932290292783</v>
      </c>
      <c r="P433">
        <f>main!P433*0.84</f>
        <v>120.80257832026699</v>
      </c>
      <c r="Q433">
        <f>main!Q433*0.84</f>
        <v>116.30400379062242</v>
      </c>
    </row>
    <row r="434" spans="1:17" x14ac:dyDescent="0.25">
      <c r="A434" s="4" t="str">
        <f>main!A434</f>
        <v>Новосибирская область</v>
      </c>
      <c r="B434" s="4" t="str">
        <f>main!B434</f>
        <v>Сибирский ФО</v>
      </c>
      <c r="C434" s="4" t="str">
        <f>main!C434</f>
        <v>Ребрышки свиные</v>
      </c>
      <c r="D434" s="4" t="str">
        <f>main!D434</f>
        <v>Сети</v>
      </c>
      <c r="E434" s="4" t="str">
        <f>main!E434</f>
        <v>Продукция обвалки</v>
      </c>
      <c r="F434">
        <f>main!F434*0.84</f>
        <v>93.646026048082348</v>
      </c>
      <c r="G434">
        <f>main!G434*0.84</f>
        <v>85.708272176091569</v>
      </c>
      <c r="H434">
        <f>main!H434*0.84</f>
        <v>85.00994876670309</v>
      </c>
      <c r="I434">
        <f>main!I434*0.84</f>
        <v>82.636160054875901</v>
      </c>
      <c r="J434">
        <f>main!J434*0.84</f>
        <v>80.891828986536197</v>
      </c>
      <c r="K434">
        <f>main!K434*0.84</f>
        <v>75.124325890030946</v>
      </c>
      <c r="L434">
        <f>main!L434*0.84</f>
        <v>69.998332300408663</v>
      </c>
      <c r="M434">
        <f>main!M434*0.84</f>
        <v>69.324743076511552</v>
      </c>
      <c r="N434">
        <f>main!N434*0.84</f>
        <v>71.694510255981953</v>
      </c>
      <c r="O434">
        <f>main!O434*0.84</f>
        <v>65.860587396602725</v>
      </c>
      <c r="P434">
        <f>main!P434*0.84</f>
        <v>63.44435357715588</v>
      </c>
      <c r="Q434">
        <f>main!Q434*0.84</f>
        <v>67.260024844987186</v>
      </c>
    </row>
    <row r="435" spans="1:17" x14ac:dyDescent="0.25">
      <c r="A435" s="4" t="str">
        <f>main!A435</f>
        <v>Новосибирская область</v>
      </c>
      <c r="B435" s="4" t="str">
        <f>main!B435</f>
        <v>Сибирский ФО</v>
      </c>
      <c r="C435" s="4" t="str">
        <f>main!C435</f>
        <v>Суповой набор свиной</v>
      </c>
      <c r="D435" s="4" t="str">
        <f>main!D435</f>
        <v>Сети</v>
      </c>
      <c r="E435" s="4" t="str">
        <f>main!E435</f>
        <v>Продукция обвалки</v>
      </c>
      <c r="F435">
        <f>main!F435*0.84</f>
        <v>30.779136811680019</v>
      </c>
      <c r="G435">
        <f>main!G435*0.84</f>
        <v>31.941515537952412</v>
      </c>
      <c r="H435">
        <f>main!H435*0.84</f>
        <v>31.72479868569248</v>
      </c>
      <c r="I435">
        <f>main!I435*0.84</f>
        <v>35.25217823237589</v>
      </c>
      <c r="J435">
        <f>main!J435*0.84</f>
        <v>30.682209425579575</v>
      </c>
      <c r="K435">
        <f>main!K435*0.84</f>
        <v>31.434173038031286</v>
      </c>
      <c r="L435">
        <f>main!L435*0.84</f>
        <v>31.522943396493552</v>
      </c>
      <c r="M435">
        <f>main!M435*0.84</f>
        <v>26.507432551260553</v>
      </c>
      <c r="N435">
        <f>main!N435*0.84</f>
        <v>27.501104576163808</v>
      </c>
      <c r="O435">
        <f>main!O435*0.84</f>
        <v>24.238023753227008</v>
      </c>
      <c r="P435">
        <f>main!P435*0.84</f>
        <v>22.226705042598237</v>
      </c>
      <c r="Q435">
        <f>main!Q435*0.84</f>
        <v>20.318112965919529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Грудинка свиная</v>
      </c>
      <c r="D436" s="4" t="str">
        <f>main!D436</f>
        <v>Сети</v>
      </c>
      <c r="E436" s="4" t="str">
        <f>main!E436</f>
        <v>Продукция обвалки</v>
      </c>
      <c r="F436">
        <f>main!F436*0.84</f>
        <v>163.81331953122111</v>
      </c>
      <c r="G436">
        <f>main!G436*0.84</f>
        <v>174.72616332849114</v>
      </c>
      <c r="H436">
        <f>main!H436*0.84</f>
        <v>169.86716005473289</v>
      </c>
      <c r="I436">
        <f>main!I436*0.84</f>
        <v>152.70982335772069</v>
      </c>
      <c r="J436">
        <f>main!J436*0.84</f>
        <v>138.54387885110546</v>
      </c>
      <c r="K436">
        <f>main!K436*0.84</f>
        <v>128.05581714154218</v>
      </c>
      <c r="L436">
        <f>main!L436*0.84</f>
        <v>127.1540602059666</v>
      </c>
      <c r="M436">
        <f>main!M436*0.84</f>
        <v>120.54689900439531</v>
      </c>
      <c r="N436">
        <f>main!N436*0.84</f>
        <v>113.02346125291432</v>
      </c>
      <c r="O436">
        <f>main!O436*0.84</f>
        <v>109.21999130566084</v>
      </c>
      <c r="P436">
        <f>main!P436*0.84</f>
        <v>110.46084925138395</v>
      </c>
      <c r="Q436">
        <f>main!Q436*0.84</f>
        <v>110.87084081247394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Вырезка свиная</v>
      </c>
      <c r="D437" s="4" t="str">
        <f>main!D437</f>
        <v>Фирменная розница</v>
      </c>
      <c r="E437" s="4" t="str">
        <f>main!E437</f>
        <v>Продукция обвалки</v>
      </c>
      <c r="F437">
        <f>main!F437*0.84</f>
        <v>350.16919751389895</v>
      </c>
      <c r="G437">
        <f>main!G437*0.84</f>
        <v>338.86044199186807</v>
      </c>
      <c r="H437">
        <f>main!H437*0.84</f>
        <v>307.11544757801283</v>
      </c>
      <c r="I437">
        <f>main!I437*0.84</f>
        <v>298.51286979398259</v>
      </c>
      <c r="J437">
        <f>main!J437*0.84</f>
        <v>281.21322598718604</v>
      </c>
      <c r="K437">
        <f>main!K437*0.84</f>
        <v>277.05279818059256</v>
      </c>
      <c r="L437">
        <f>main!L437*0.84</f>
        <v>272.46126165540511</v>
      </c>
      <c r="M437">
        <f>main!M437*0.84</f>
        <v>263.8574251328979</v>
      </c>
      <c r="N437">
        <f>main!N437*0.84</f>
        <v>256.40710838852715</v>
      </c>
      <c r="O437">
        <f>main!O437*0.84</f>
        <v>244.19183659853348</v>
      </c>
      <c r="P437">
        <f>main!P437*0.84</f>
        <v>240.9196805368039</v>
      </c>
      <c r="Q437">
        <f>main!Q437*0.84</f>
        <v>232.91534667363641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Карбонад свиной</v>
      </c>
      <c r="D438" s="4" t="str">
        <f>main!D438</f>
        <v>Фирменная розница</v>
      </c>
      <c r="E438" s="4" t="str">
        <f>main!E438</f>
        <v>Продукция обвалки</v>
      </c>
      <c r="F438">
        <f>main!F438*0.84</f>
        <v>293.25649414270248</v>
      </c>
      <c r="G438">
        <f>main!G438*0.84</f>
        <v>289.32433786844553</v>
      </c>
      <c r="H438">
        <f>main!H438*0.84</f>
        <v>269.7831473284798</v>
      </c>
      <c r="I438">
        <f>main!I438*0.84</f>
        <v>257.9778489135511</v>
      </c>
      <c r="J438">
        <f>main!J438*0.84</f>
        <v>246.86777432832994</v>
      </c>
      <c r="K438">
        <f>main!K438*0.84</f>
        <v>233.49783832135461</v>
      </c>
      <c r="L438">
        <f>main!L438*0.84</f>
        <v>226.86312907767979</v>
      </c>
      <c r="M438">
        <f>main!M438*0.84</f>
        <v>216.48056103634087</v>
      </c>
      <c r="N438">
        <f>main!N438*0.84</f>
        <v>212.07970874348808</v>
      </c>
      <c r="O438">
        <f>main!O438*0.84</f>
        <v>196.69042075367403</v>
      </c>
      <c r="P438">
        <f>main!P438*0.84</f>
        <v>197.25061442310931</v>
      </c>
      <c r="Q438">
        <f>main!Q438*0.84</f>
        <v>196.15399430225767</v>
      </c>
    </row>
    <row r="439" spans="1:17" x14ac:dyDescent="0.25">
      <c r="A439" s="4" t="str">
        <f>main!A439</f>
        <v>Кемеровская область-Кузбасс</v>
      </c>
      <c r="B439" s="4" t="str">
        <f>main!B439</f>
        <v>Сибирский ФО</v>
      </c>
      <c r="C439" s="4" t="str">
        <f>main!C439</f>
        <v>Лопатка свиная</v>
      </c>
      <c r="D439" s="4" t="str">
        <f>main!D439</f>
        <v>Фирменная розница</v>
      </c>
      <c r="E439" s="4" t="str">
        <f>main!E439</f>
        <v>Продукция обвалки</v>
      </c>
      <c r="F439">
        <f>main!F439*0.84</f>
        <v>233.39529790520109</v>
      </c>
      <c r="G439">
        <f>main!G439*0.84</f>
        <v>234.51604987888061</v>
      </c>
      <c r="H439">
        <f>main!H439*0.84</f>
        <v>213.98378033196641</v>
      </c>
      <c r="I439">
        <f>main!I439*0.84</f>
        <v>201.95984245852998</v>
      </c>
      <c r="J439">
        <f>main!J439*0.84</f>
        <v>189.9417776740564</v>
      </c>
      <c r="K439">
        <f>main!K439*0.84</f>
        <v>185.24420527489457</v>
      </c>
      <c r="L439">
        <f>main!L439*0.84</f>
        <v>178.03869838532819</v>
      </c>
      <c r="M439">
        <f>main!M439*0.84</f>
        <v>178.02435778500254</v>
      </c>
      <c r="N439">
        <f>main!N439*0.84</f>
        <v>174.25920000542988</v>
      </c>
      <c r="O439">
        <f>main!O439*0.84</f>
        <v>162.46369318786446</v>
      </c>
      <c r="P439">
        <f>main!P439*0.84</f>
        <v>163.18867541592539</v>
      </c>
      <c r="Q439">
        <f>main!Q439*0.84</f>
        <v>156.84824535002616</v>
      </c>
    </row>
    <row r="440" spans="1:17" x14ac:dyDescent="0.25">
      <c r="A440" s="4" t="str">
        <f>main!A440</f>
        <v>Кемеровская область-Кузбасс</v>
      </c>
      <c r="B440" s="4" t="str">
        <f>main!B440</f>
        <v>Сибирский ФО</v>
      </c>
      <c r="C440" s="4" t="str">
        <f>main!C440</f>
        <v>Окорок свиной</v>
      </c>
      <c r="D440" s="4" t="str">
        <f>main!D440</f>
        <v>Фирменная розница</v>
      </c>
      <c r="E440" s="4" t="str">
        <f>main!E440</f>
        <v>Продукция обвалки</v>
      </c>
      <c r="F440">
        <f>main!F440*0.84</f>
        <v>244.32494149392136</v>
      </c>
      <c r="G440">
        <f>main!G440*0.84</f>
        <v>241.89102278472984</v>
      </c>
      <c r="H440">
        <f>main!H440*0.84</f>
        <v>225.58705389052301</v>
      </c>
      <c r="I440">
        <f>main!I440*0.84</f>
        <v>214.07413505240743</v>
      </c>
      <c r="J440">
        <f>main!J440*0.84</f>
        <v>201.13545499230517</v>
      </c>
      <c r="K440">
        <f>main!K440*0.84</f>
        <v>191.21081102404895</v>
      </c>
      <c r="L440">
        <f>main!L440*0.84</f>
        <v>190.36813560211999</v>
      </c>
      <c r="M440">
        <f>main!M440*0.84</f>
        <v>185.94621947163284</v>
      </c>
      <c r="N440">
        <f>main!N440*0.84</f>
        <v>181.89640726312081</v>
      </c>
      <c r="O440">
        <f>main!O440*0.84</f>
        <v>165.29017995796147</v>
      </c>
      <c r="P440">
        <f>main!P440*0.84</f>
        <v>166.92603634833117</v>
      </c>
      <c r="Q440">
        <f>main!Q440*0.84</f>
        <v>162.16856491114081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Позвонки свиные</v>
      </c>
      <c r="D441" s="4" t="str">
        <f>main!D441</f>
        <v>Фирменная розница</v>
      </c>
      <c r="E441" s="4" t="str">
        <f>main!E441</f>
        <v>Продукция обвалки</v>
      </c>
      <c r="F441">
        <f>main!F441*0.84</f>
        <v>71.335317372383457</v>
      </c>
      <c r="G441">
        <f>main!G441*0.84</f>
        <v>84.32132463559762</v>
      </c>
      <c r="H441">
        <f>main!H441*0.84</f>
        <v>86.567444344284453</v>
      </c>
      <c r="I441">
        <f>main!I441*0.84</f>
        <v>79.263510885732671</v>
      </c>
      <c r="J441">
        <f>main!J441*0.84</f>
        <v>79.469934002818334</v>
      </c>
      <c r="K441">
        <f>main!K441*0.84</f>
        <v>79.922180132484471</v>
      </c>
      <c r="L441">
        <f>main!L441*0.84</f>
        <v>82.871460514675476</v>
      </c>
      <c r="M441">
        <f>main!M441*0.84</f>
        <v>75.430120923053664</v>
      </c>
      <c r="N441">
        <f>main!N441*0.84</f>
        <v>73.366766741320689</v>
      </c>
      <c r="O441">
        <f>main!O441*0.84</f>
        <v>67.916841629393232</v>
      </c>
      <c r="P441">
        <f>main!P441*0.84</f>
        <v>70.58335917320818</v>
      </c>
      <c r="Q441">
        <f>main!Q441*0.84</f>
        <v>60.258440024839075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Ребра свиные (ленточные с корейки)</v>
      </c>
      <c r="D442" s="4" t="str">
        <f>main!D442</f>
        <v>Фирменная розница</v>
      </c>
      <c r="E442" s="4" t="str">
        <f>main!E442</f>
        <v>Продукция обвалки</v>
      </c>
      <c r="F442">
        <f>main!F442*0.84</f>
        <v>256.0347459193905</v>
      </c>
      <c r="G442">
        <f>main!G442*0.84</f>
        <v>260.68445393584693</v>
      </c>
      <c r="H442">
        <f>main!H442*0.84</f>
        <v>250.37919294573052</v>
      </c>
      <c r="I442">
        <f>main!I442*0.84</f>
        <v>232.75288457089167</v>
      </c>
      <c r="J442">
        <f>main!J442*0.84</f>
        <v>211.51903165341722</v>
      </c>
      <c r="K442">
        <f>main!K442*0.84</f>
        <v>214.3825461025294</v>
      </c>
      <c r="L442">
        <f>main!L442*0.84</f>
        <v>227.39100659691195</v>
      </c>
      <c r="M442">
        <f>main!M442*0.84</f>
        <v>218.42239388490768</v>
      </c>
      <c r="N442">
        <f>main!N442*0.84</f>
        <v>218.80924998062133</v>
      </c>
      <c r="O442">
        <f>main!O442*0.84</f>
        <v>206.50319457035977</v>
      </c>
      <c r="P442">
        <f>main!P442*0.84</f>
        <v>206.69028856142111</v>
      </c>
      <c r="Q442">
        <f>main!Q442*0.84</f>
        <v>198.99333638890857</v>
      </c>
    </row>
    <row r="443" spans="1:17" x14ac:dyDescent="0.25">
      <c r="A443" s="4" t="str">
        <f>main!A443</f>
        <v>Кемеровская область-Кузбасс</v>
      </c>
      <c r="B443" s="4" t="str">
        <f>main!B443</f>
        <v>Сибирский ФО</v>
      </c>
      <c r="C443" s="4" t="str">
        <f>main!C443</f>
        <v>Ребра свиные</v>
      </c>
      <c r="D443" s="4" t="str">
        <f>main!D443</f>
        <v>Фирменная розница</v>
      </c>
      <c r="E443" s="4" t="str">
        <f>main!E443</f>
        <v>Продукция обвалки</v>
      </c>
      <c r="F443">
        <f>main!F443*0.84</f>
        <v>141.19886127384979</v>
      </c>
      <c r="G443">
        <f>main!G443*0.84</f>
        <v>143.76309713497093</v>
      </c>
      <c r="H443">
        <f>main!H443*0.84</f>
        <v>138.07991881591423</v>
      </c>
      <c r="I443">
        <f>main!I443*0.84</f>
        <v>128.35930584968605</v>
      </c>
      <c r="J443">
        <f>main!J443*0.84</f>
        <v>116.64919267095462</v>
      </c>
      <c r="K443">
        <f>main!K443*0.84</f>
        <v>118.22837278576276</v>
      </c>
      <c r="L443">
        <f>main!L443*0.84</f>
        <v>125.40232022065884</v>
      </c>
      <c r="M443">
        <f>main!M443*0.84</f>
        <v>120.45628097276754</v>
      </c>
      <c r="N443">
        <f>main!N443*0.84</f>
        <v>120.66962561079887</v>
      </c>
      <c r="O443">
        <f>main!O443*0.84</f>
        <v>113.8830427801666</v>
      </c>
      <c r="P443">
        <f>main!P443*0.84</f>
        <v>113.9862219732647</v>
      </c>
      <c r="Q443">
        <f>main!Q443*0.84</f>
        <v>109.74148215041184</v>
      </c>
    </row>
    <row r="444" spans="1:17" x14ac:dyDescent="0.25">
      <c r="A444" s="4" t="str">
        <f>main!A444</f>
        <v>Кемеровская область-Кузбасс</v>
      </c>
      <c r="B444" s="4" t="str">
        <f>main!B444</f>
        <v>Сибирский ФО</v>
      </c>
      <c r="C444" s="4" t="str">
        <f>main!C444</f>
        <v>Свинина полужирная</v>
      </c>
      <c r="D444" s="4" t="str">
        <f>main!D444</f>
        <v>Фирменная розница</v>
      </c>
      <c r="E444" s="4" t="str">
        <f>main!E444</f>
        <v>Продукция обвалки</v>
      </c>
      <c r="F444">
        <f>main!F444*0.84</f>
        <v>232.39075190400823</v>
      </c>
      <c r="G444">
        <f>main!G444*0.84</f>
        <v>228.13292952722051</v>
      </c>
      <c r="H444">
        <f>main!H444*0.84</f>
        <v>203.68228726268032</v>
      </c>
      <c r="I444">
        <f>main!I444*0.84</f>
        <v>188.50484069459696</v>
      </c>
      <c r="J444">
        <f>main!J444*0.84</f>
        <v>170.61394853956517</v>
      </c>
      <c r="K444">
        <f>main!K444*0.84</f>
        <v>163.24857554298487</v>
      </c>
      <c r="L444">
        <f>main!L444*0.84</f>
        <v>157.48981010696647</v>
      </c>
      <c r="M444">
        <f>main!M444*0.84</f>
        <v>153.77457764936051</v>
      </c>
      <c r="N444">
        <f>main!N444*0.84</f>
        <v>152.44449404885688</v>
      </c>
      <c r="O444">
        <f>main!O444*0.84</f>
        <v>143.5443516679855</v>
      </c>
      <c r="P444">
        <f>main!P444*0.84</f>
        <v>150.62864315764702</v>
      </c>
      <c r="Q444">
        <f>main!Q444*0.84</f>
        <v>150.17777385579393</v>
      </c>
    </row>
    <row r="445" spans="1:17" x14ac:dyDescent="0.25">
      <c r="A445" s="4" t="str">
        <f>main!A445</f>
        <v>Кемеровская область-Кузбасс</v>
      </c>
      <c r="B445" s="4" t="str">
        <f>main!B445</f>
        <v>Сибирский ФО</v>
      </c>
      <c r="C445" s="4" t="str">
        <f>main!C445</f>
        <v>Суповой набор свиной</v>
      </c>
      <c r="D445" s="4" t="str">
        <f>main!D445</f>
        <v>Фирменная розница</v>
      </c>
      <c r="E445" s="4" t="str">
        <f>main!E445</f>
        <v>Продукция обвалки</v>
      </c>
      <c r="F445">
        <f>main!F445*0.84</f>
        <v>54.824968541668362</v>
      </c>
      <c r="G445">
        <f>main!G445*0.84</f>
        <v>56.895441716120928</v>
      </c>
      <c r="H445">
        <f>main!H445*0.84</f>
        <v>56.50941742049833</v>
      </c>
      <c r="I445">
        <f>main!I445*0.84</f>
        <v>62.792519960529788</v>
      </c>
      <c r="J445">
        <f>main!J445*0.84</f>
        <v>54.652317796902643</v>
      </c>
      <c r="K445">
        <f>main!K445*0.84</f>
        <v>55.991743968903023</v>
      </c>
      <c r="L445">
        <f>main!L445*0.84</f>
        <v>56.149865105954518</v>
      </c>
      <c r="M445">
        <f>main!M445*0.84</f>
        <v>47.2160465264176</v>
      </c>
      <c r="N445">
        <f>main!N445*0.84</f>
        <v>48.986012911094889</v>
      </c>
      <c r="O445">
        <f>main!O445*0.84</f>
        <v>43.17368930497792</v>
      </c>
      <c r="P445">
        <f>main!P445*0.84</f>
        <v>39.591051958382614</v>
      </c>
      <c r="Q445">
        <f>main!Q445*0.84</f>
        <v>36.19139519727814</v>
      </c>
    </row>
    <row r="446" spans="1:17" x14ac:dyDescent="0.25">
      <c r="A446" s="4" t="str">
        <f>main!A446</f>
        <v>Кемеровская область-Кузбасс</v>
      </c>
      <c r="B446" s="4" t="str">
        <f>main!B446</f>
        <v>Сибирский ФО</v>
      </c>
      <c r="C446" s="4" t="str">
        <f>main!C446</f>
        <v>Шейка свиная</v>
      </c>
      <c r="D446" s="4" t="str">
        <f>main!D446</f>
        <v>Фирменная розница</v>
      </c>
      <c r="E446" s="4" t="str">
        <f>main!E446</f>
        <v>Продукция обвалки</v>
      </c>
      <c r="F446">
        <f>main!F446*0.84</f>
        <v>370.75665996938676</v>
      </c>
      <c r="G446">
        <f>main!G446*0.84</f>
        <v>324.5997302048886</v>
      </c>
      <c r="H446">
        <f>main!H446*0.84</f>
        <v>280.80989715471941</v>
      </c>
      <c r="I446">
        <f>main!I446*0.84</f>
        <v>273.23794726215425</v>
      </c>
      <c r="J446">
        <f>main!J446*0.84</f>
        <v>284.09973489980513</v>
      </c>
      <c r="K446">
        <f>main!K446*0.84</f>
        <v>281.9736117458076</v>
      </c>
      <c r="L446">
        <f>main!L446*0.84</f>
        <v>294.55194321244596</v>
      </c>
      <c r="M446">
        <f>main!M446*0.84</f>
        <v>303.03684511793477</v>
      </c>
      <c r="N446">
        <f>main!N446*0.84</f>
        <v>304.23658149253743</v>
      </c>
      <c r="O446">
        <f>main!O446*0.84</f>
        <v>288.6520275666316</v>
      </c>
      <c r="P446">
        <f>main!P446*0.84</f>
        <v>285.35702703184865</v>
      </c>
      <c r="Q446">
        <f>main!Q446*0.84</f>
        <v>271.51468241401432</v>
      </c>
    </row>
    <row r="447" spans="1:17" x14ac:dyDescent="0.25">
      <c r="A447" s="4" t="str">
        <f>main!A447</f>
        <v>Кемеровская область-Кузбасс</v>
      </c>
      <c r="B447" s="4" t="str">
        <f>main!B447</f>
        <v>Сибирский ФО</v>
      </c>
      <c r="C447" s="4" t="str">
        <f>main!C447</f>
        <v>Шпик хребтовой</v>
      </c>
      <c r="D447" s="4" t="str">
        <f>main!D447</f>
        <v>Фирменная розница</v>
      </c>
      <c r="E447" s="4" t="str">
        <f>main!E447</f>
        <v>Продукция обвалки</v>
      </c>
      <c r="F447">
        <f>main!F447*0.84</f>
        <v>177.35868606062658</v>
      </c>
      <c r="G447">
        <f>main!G447*0.84</f>
        <v>191.72391900513713</v>
      </c>
      <c r="H447">
        <f>main!H447*0.84</f>
        <v>187.50317027912982</v>
      </c>
      <c r="I447">
        <f>main!I447*0.84</f>
        <v>160.17127216339455</v>
      </c>
      <c r="J447">
        <f>main!J447*0.84</f>
        <v>130.72788737755576</v>
      </c>
      <c r="K447">
        <f>main!K447*0.84</f>
        <v>115.37130189780123</v>
      </c>
      <c r="L447">
        <f>main!L447*0.84</f>
        <v>105.1633115096603</v>
      </c>
      <c r="M447">
        <f>main!M447*0.84</f>
        <v>96.782332023443431</v>
      </c>
      <c r="N447">
        <f>main!N447*0.84</f>
        <v>86.802822112761262</v>
      </c>
      <c r="O447">
        <f>main!O447*0.84</f>
        <v>84.433843208455016</v>
      </c>
      <c r="P447">
        <f>main!P447*0.84</f>
        <v>99.646551475846522</v>
      </c>
      <c r="Q447">
        <f>main!Q447*0.84</f>
        <v>120.56161129321902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Грудинка свиная</v>
      </c>
      <c r="D448" s="4" t="str">
        <f>main!D448</f>
        <v>HoReCa</v>
      </c>
      <c r="E448" s="4" t="str">
        <f>main!E448</f>
        <v>Продукция обвалки</v>
      </c>
      <c r="F448">
        <f>main!F448*0.84</f>
        <v>219.01618832809831</v>
      </c>
      <c r="G448">
        <f>main!G448*0.84</f>
        <v>233.60651260171446</v>
      </c>
      <c r="H448">
        <f>main!H448*0.84</f>
        <v>227.11009107056134</v>
      </c>
      <c r="I448">
        <f>main!I448*0.84</f>
        <v>204.17096441105167</v>
      </c>
      <c r="J448">
        <f>main!J448*0.84</f>
        <v>185.23128857281853</v>
      </c>
      <c r="K448">
        <f>main!K448*0.84</f>
        <v>171.20889219411237</v>
      </c>
      <c r="L448">
        <f>main!L448*0.84</f>
        <v>170.00325539123594</v>
      </c>
      <c r="M448">
        <f>main!M448*0.84</f>
        <v>161.16957040042757</v>
      </c>
      <c r="N448">
        <f>main!N448*0.84</f>
        <v>151.11083607913787</v>
      </c>
      <c r="O448">
        <f>main!O448*0.84</f>
        <v>146.02564830166196</v>
      </c>
      <c r="P448">
        <f>main!P448*0.84</f>
        <v>147.68465855984252</v>
      </c>
      <c r="Q448">
        <f>main!Q448*0.84</f>
        <v>148.23281172109694</v>
      </c>
    </row>
    <row r="449" spans="1:17" x14ac:dyDescent="0.25">
      <c r="A449" s="4" t="str">
        <f>main!A449</f>
        <v>Томская область</v>
      </c>
      <c r="B449" s="4" t="str">
        <f>main!B449</f>
        <v>Сибирский ФО</v>
      </c>
      <c r="C449" s="4" t="str">
        <f>main!C449</f>
        <v>Ребра свиные</v>
      </c>
      <c r="D449" s="4" t="str">
        <f>main!D449</f>
        <v>HoReCa</v>
      </c>
      <c r="E449" s="4" t="str">
        <f>main!E449</f>
        <v>Продукция обвалки</v>
      </c>
      <c r="F449">
        <f>main!F449*0.84</f>
        <v>152.40099910743319</v>
      </c>
      <c r="G449">
        <f>main!G449*0.84</f>
        <v>155.16867091198156</v>
      </c>
      <c r="H449">
        <f>main!H449*0.84</f>
        <v>149.03461256252979</v>
      </c>
      <c r="I449">
        <f>main!I449*0.84</f>
        <v>138.54280608034671</v>
      </c>
      <c r="J449">
        <f>main!J449*0.84</f>
        <v>125.90366060849645</v>
      </c>
      <c r="K449">
        <f>main!K449*0.84</f>
        <v>127.60812638885841</v>
      </c>
      <c r="L449">
        <f>main!L449*0.84</f>
        <v>135.35122535409667</v>
      </c>
      <c r="M449">
        <f>main!M449*0.84</f>
        <v>130.01278766272407</v>
      </c>
      <c r="N449">
        <f>main!N449*0.84</f>
        <v>130.24305818825704</v>
      </c>
      <c r="O449">
        <f>main!O449*0.84</f>
        <v>122.91805574430845</v>
      </c>
      <c r="P449">
        <f>main!P449*0.84</f>
        <v>123.02942075089128</v>
      </c>
      <c r="Q449">
        <f>main!Q449*0.84</f>
        <v>118.44792070111932</v>
      </c>
    </row>
    <row r="450" spans="1:17" x14ac:dyDescent="0.25">
      <c r="A450" s="4" t="str">
        <f>main!A450</f>
        <v>Томская область</v>
      </c>
      <c r="B450" s="4" t="str">
        <f>main!B450</f>
        <v>Сибирский ФО</v>
      </c>
      <c r="C450" s="4" t="str">
        <f>main!C450</f>
        <v>Ребра свиные (ленточные с корейки)</v>
      </c>
      <c r="D450" s="4" t="str">
        <f>main!D450</f>
        <v>HoReCa</v>
      </c>
      <c r="E450" s="4" t="str">
        <f>main!E450</f>
        <v>Продукция обвалки</v>
      </c>
      <c r="F450">
        <f>main!F450*0.84</f>
        <v>230.14342709555794</v>
      </c>
      <c r="G450">
        <f>main!G450*0.84</f>
        <v>234.32293692754726</v>
      </c>
      <c r="H450">
        <f>main!H450*0.84</f>
        <v>225.05978761215604</v>
      </c>
      <c r="I450">
        <f>main!I450*0.84</f>
        <v>209.21592625708158</v>
      </c>
      <c r="J450">
        <f>main!J450*0.84</f>
        <v>190.12933055569522</v>
      </c>
      <c r="K450">
        <f>main!K450*0.84</f>
        <v>192.70327428544124</v>
      </c>
      <c r="L450">
        <f>main!L450*0.84</f>
        <v>204.39626411252098</v>
      </c>
      <c r="M450">
        <f>main!M450*0.84</f>
        <v>196.33459553538455</v>
      </c>
      <c r="N450">
        <f>main!N450*0.84</f>
        <v>196.68233110283904</v>
      </c>
      <c r="O450">
        <f>main!O450*0.84</f>
        <v>185.6207161803195</v>
      </c>
      <c r="P450">
        <f>main!P450*0.84</f>
        <v>185.78889043392414</v>
      </c>
      <c r="Q450">
        <f>main!Q450*0.84</f>
        <v>178.87028669203067</v>
      </c>
    </row>
    <row r="451" spans="1:17" x14ac:dyDescent="0.25">
      <c r="A451" s="4" t="str">
        <f>main!A451</f>
        <v>Томская область</v>
      </c>
      <c r="B451" s="4" t="str">
        <f>main!B451</f>
        <v>Сибирский ФО</v>
      </c>
      <c r="C451" s="4" t="str">
        <f>main!C451</f>
        <v>Рулька свиная</v>
      </c>
      <c r="D451" s="4" t="str">
        <f>main!D451</f>
        <v>HoReCa</v>
      </c>
      <c r="E451" s="4" t="str">
        <f>main!E451</f>
        <v>Продукция обвалки</v>
      </c>
      <c r="F451">
        <f>main!F451*0.84</f>
        <v>158.58479184445966</v>
      </c>
      <c r="G451">
        <f>main!G451*0.84</f>
        <v>151.6096768826406</v>
      </c>
      <c r="H451">
        <f>main!H451*0.84</f>
        <v>133.75132060058309</v>
      </c>
      <c r="I451">
        <f>main!I451*0.84</f>
        <v>134.17251633343534</v>
      </c>
      <c r="J451">
        <f>main!J451*0.84</f>
        <v>144.10291240005273</v>
      </c>
      <c r="K451">
        <f>main!K451*0.84</f>
        <v>143.00734461762707</v>
      </c>
      <c r="L451">
        <f>main!L451*0.84</f>
        <v>125.80002365199141</v>
      </c>
      <c r="M451">
        <f>main!M451*0.84</f>
        <v>126.42687082465991</v>
      </c>
      <c r="N451">
        <f>main!N451*0.84</f>
        <v>127.89340796648288</v>
      </c>
      <c r="O451">
        <f>main!O451*0.84</f>
        <v>132.03090713845654</v>
      </c>
      <c r="P451">
        <f>main!P451*0.84</f>
        <v>122.96902378041692</v>
      </c>
      <c r="Q451">
        <f>main!Q451*0.84</f>
        <v>127.64626578880439</v>
      </c>
    </row>
    <row r="452" spans="1:17" x14ac:dyDescent="0.25">
      <c r="A452" s="4" t="str">
        <f>main!A452</f>
        <v>Томская область</v>
      </c>
      <c r="B452" s="4" t="str">
        <f>main!B452</f>
        <v>Сибирский ФО</v>
      </c>
      <c r="C452" s="4" t="str">
        <f>main!C452</f>
        <v>Шейка свиная</v>
      </c>
      <c r="D452" s="4" t="str">
        <f>main!D452</f>
        <v>HoReCa</v>
      </c>
      <c r="E452" s="4" t="str">
        <f>main!E452</f>
        <v>Продукция обвалки</v>
      </c>
      <c r="F452">
        <f>main!F452*0.84</f>
        <v>324.17835686242404</v>
      </c>
      <c r="G452">
        <f>main!G452*0.84</f>
        <v>283.82014010077552</v>
      </c>
      <c r="H452">
        <f>main!H452*0.84</f>
        <v>245.53164077440911</v>
      </c>
      <c r="I452">
        <f>main!I452*0.84</f>
        <v>238.91095788601797</v>
      </c>
      <c r="J452">
        <f>main!J452*0.84</f>
        <v>248.40817492657763</v>
      </c>
      <c r="K452">
        <f>main!K452*0.84</f>
        <v>246.54915744970475</v>
      </c>
      <c r="L452">
        <f>main!L452*0.84</f>
        <v>257.54726825171281</v>
      </c>
      <c r="M452">
        <f>main!M452*0.84</f>
        <v>264.96620863726741</v>
      </c>
      <c r="N452">
        <f>main!N452*0.84</f>
        <v>266.01522166543225</v>
      </c>
      <c r="O452">
        <f>main!O452*0.84</f>
        <v>252.38856129862683</v>
      </c>
      <c r="P452">
        <f>main!P452*0.84</f>
        <v>249.50751296003477</v>
      </c>
      <c r="Q452">
        <f>main!Q452*0.84</f>
        <v>237.40418746966196</v>
      </c>
    </row>
    <row r="453" spans="1:17" x14ac:dyDescent="0.25">
      <c r="A453" s="4" t="str">
        <f>main!A453</f>
        <v>Новосибирская область</v>
      </c>
      <c r="B453" s="4" t="str">
        <f>main!B453</f>
        <v>Сибирский ФО</v>
      </c>
      <c r="C453" s="4" t="str">
        <f>main!C453</f>
        <v>Котлетное мясо</v>
      </c>
      <c r="D453" s="4" t="str">
        <f>main!D453</f>
        <v>Дистрибьютор</v>
      </c>
      <c r="E453" s="4" t="str">
        <f>main!E453</f>
        <v>Продукция обвалки</v>
      </c>
      <c r="F453">
        <f>main!F453*0.84</f>
        <v>189.77656333135059</v>
      </c>
      <c r="G453">
        <f>main!G453*0.84</f>
        <v>180.5009218505835</v>
      </c>
      <c r="H453">
        <f>main!H453*0.84</f>
        <v>172.10469691446303</v>
      </c>
      <c r="I453">
        <f>main!I453*0.84</f>
        <v>156.38017047375874</v>
      </c>
      <c r="J453">
        <f>main!J453*0.84</f>
        <v>147.91910813104292</v>
      </c>
      <c r="K453">
        <f>main!K453*0.84</f>
        <v>136.5253656434565</v>
      </c>
      <c r="L453">
        <f>main!L453*0.84</f>
        <v>135.3328111951956</v>
      </c>
      <c r="M453">
        <f>main!M453*0.84</f>
        <v>133.8654169631848</v>
      </c>
      <c r="N453">
        <f>main!N453*0.84</f>
        <v>134.73044768772525</v>
      </c>
      <c r="O453">
        <f>main!O453*0.84</f>
        <v>125.73588798894534</v>
      </c>
      <c r="P453">
        <f>main!P453*0.84</f>
        <v>128.70514191047212</v>
      </c>
      <c r="Q453">
        <f>main!Q453*0.84</f>
        <v>135.30714180019964</v>
      </c>
    </row>
    <row r="454" spans="1:17" x14ac:dyDescent="0.25">
      <c r="A454" s="4" t="str">
        <f>main!A454</f>
        <v>Омская область</v>
      </c>
      <c r="B454" s="4" t="str">
        <f>main!B454</f>
        <v>Сибирский ФО</v>
      </c>
      <c r="C454" s="4" t="str">
        <f>main!C454</f>
        <v>Котлетное мясо</v>
      </c>
      <c r="D454" s="4" t="str">
        <f>main!D454</f>
        <v>Дистрибьютор</v>
      </c>
      <c r="E454" s="4" t="str">
        <f>main!E454</f>
        <v>Продукция обвалки</v>
      </c>
      <c r="F454">
        <f>main!F454*0.84</f>
        <v>189.59199831121617</v>
      </c>
      <c r="G454">
        <f>main!G454*0.84</f>
        <v>180.32537774918953</v>
      </c>
      <c r="H454">
        <f>main!H454*0.84</f>
        <v>171.93731846533501</v>
      </c>
      <c r="I454">
        <f>main!I454*0.84</f>
        <v>156.22808473247719</v>
      </c>
      <c r="J454">
        <f>main!J454*0.84</f>
        <v>147.77525109890342</v>
      </c>
      <c r="K454">
        <f>main!K454*0.84</f>
        <v>136.39258946489932</v>
      </c>
      <c r="L454">
        <f>main!L454*0.84</f>
        <v>135.20119482178978</v>
      </c>
      <c r="M454">
        <f>main!M454*0.84</f>
        <v>133.73522768720986</v>
      </c>
      <c r="N454">
        <f>main!N454*0.84</f>
        <v>134.59941713604013</v>
      </c>
      <c r="O454">
        <f>main!O454*0.84</f>
        <v>125.61360499313736</v>
      </c>
      <c r="P454">
        <f>main!P454*0.84</f>
        <v>128.57997120081691</v>
      </c>
      <c r="Q454">
        <f>main!Q454*0.84</f>
        <v>135.17555039126952</v>
      </c>
    </row>
    <row r="455" spans="1:17" x14ac:dyDescent="0.25">
      <c r="A455" s="4" t="str">
        <f>main!A455</f>
        <v>Омская область</v>
      </c>
      <c r="B455" s="4" t="str">
        <f>main!B455</f>
        <v>Сибирский ФО</v>
      </c>
      <c r="C455" s="4" t="str">
        <f>main!C455</f>
        <v>Лопатка свиная</v>
      </c>
      <c r="D455" s="4" t="str">
        <f>main!D455</f>
        <v>Дистрибьютор</v>
      </c>
      <c r="E455" s="4" t="str">
        <f>main!E455</f>
        <v>Продукция обвалки</v>
      </c>
      <c r="F455">
        <f>main!F455*0.84</f>
        <v>192.39587645310547</v>
      </c>
      <c r="G455">
        <f>main!G455*0.84</f>
        <v>193.31975135631885</v>
      </c>
      <c r="H455">
        <f>main!H455*0.84</f>
        <v>176.39428614555663</v>
      </c>
      <c r="I455">
        <f>main!I455*0.84</f>
        <v>166.4825351962418</v>
      </c>
      <c r="J455">
        <f>main!J455*0.84</f>
        <v>156.57562563880006</v>
      </c>
      <c r="K455">
        <f>main!K455*0.84</f>
        <v>152.7032530286811</v>
      </c>
      <c r="L455">
        <f>main!L455*0.84</f>
        <v>146.76350263203818</v>
      </c>
      <c r="M455">
        <f>main!M455*0.84</f>
        <v>146.75168117550808</v>
      </c>
      <c r="N455">
        <f>main!N455*0.84</f>
        <v>143.647930425228</v>
      </c>
      <c r="O455">
        <f>main!O455*0.84</f>
        <v>133.92448315468422</v>
      </c>
      <c r="P455">
        <f>main!P455*0.84</f>
        <v>134.52211126644406</v>
      </c>
      <c r="Q455">
        <f>main!Q455*0.84</f>
        <v>129.29547383815367</v>
      </c>
    </row>
    <row r="456" spans="1:17" x14ac:dyDescent="0.25">
      <c r="A456" s="4" t="str">
        <f>main!A456</f>
        <v>Новосибирская область</v>
      </c>
      <c r="B456" s="4" t="str">
        <f>main!B456</f>
        <v>Сибирский ФО</v>
      </c>
      <c r="C456" s="4" t="str">
        <f>main!C456</f>
        <v>Набор для бульона</v>
      </c>
      <c r="D456" s="4" t="str">
        <f>main!D456</f>
        <v>Дистрибьютор</v>
      </c>
      <c r="E456" s="4" t="str">
        <f>main!E456</f>
        <v>Продукция обвалки</v>
      </c>
      <c r="F456">
        <f>main!F456*0.84</f>
        <v>11.019343501640668</v>
      </c>
      <c r="G456">
        <f>main!G456*0.84</f>
        <v>11.435490664641501</v>
      </c>
      <c r="H456">
        <f>main!H456*0.84</f>
        <v>11.357903126944851</v>
      </c>
      <c r="I456">
        <f>main!I456*0.84</f>
        <v>12.620752281012614</v>
      </c>
      <c r="J456">
        <f>main!J456*0.84</f>
        <v>10.984642198329537</v>
      </c>
      <c r="K456">
        <f>main!K456*0.84</f>
        <v>11.253855249918288</v>
      </c>
      <c r="L456">
        <f>main!L456*0.84</f>
        <v>11.285636228008885</v>
      </c>
      <c r="M456">
        <f>main!M456*0.84</f>
        <v>9.4900161241061127</v>
      </c>
      <c r="N456">
        <f>main!N456*0.84</f>
        <v>9.8457640268941038</v>
      </c>
      <c r="O456">
        <f>main!O456*0.84</f>
        <v>8.6775373582400288</v>
      </c>
      <c r="P456">
        <f>main!P456*0.84</f>
        <v>7.9574583027648638</v>
      </c>
      <c r="Q456">
        <f>main!Q456*0.84</f>
        <v>7.2741567590564831</v>
      </c>
    </row>
    <row r="457" spans="1:17" x14ac:dyDescent="0.25">
      <c r="A457" s="4" t="str">
        <f>main!A457</f>
        <v>Омская область</v>
      </c>
      <c r="B457" s="4" t="str">
        <f>main!B457</f>
        <v>Сибирский ФО</v>
      </c>
      <c r="C457" s="4" t="str">
        <f>main!C457</f>
        <v>Набор для бульона</v>
      </c>
      <c r="D457" s="4" t="str">
        <f>main!D457</f>
        <v>Дистрибьютор</v>
      </c>
      <c r="E457" s="4" t="str">
        <f>main!E457</f>
        <v>Продукция обвалки</v>
      </c>
      <c r="F457">
        <f>main!F457*0.84</f>
        <v>11.019343501640668</v>
      </c>
      <c r="G457">
        <f>main!G457*0.84</f>
        <v>11.435490664641501</v>
      </c>
      <c r="H457">
        <f>main!H457*0.84</f>
        <v>11.357903126944851</v>
      </c>
      <c r="I457">
        <f>main!I457*0.84</f>
        <v>12.620752281012614</v>
      </c>
      <c r="J457">
        <f>main!J457*0.84</f>
        <v>10.984642198329537</v>
      </c>
      <c r="K457">
        <f>main!K457*0.84</f>
        <v>11.253855249918288</v>
      </c>
      <c r="L457">
        <f>main!L457*0.84</f>
        <v>11.285636228008885</v>
      </c>
      <c r="M457">
        <f>main!M457*0.84</f>
        <v>9.4900161241061127</v>
      </c>
      <c r="N457">
        <f>main!N457*0.84</f>
        <v>9.8457640268941038</v>
      </c>
      <c r="O457">
        <f>main!O457*0.84</f>
        <v>8.6775373582400288</v>
      </c>
      <c r="P457">
        <f>main!P457*0.84</f>
        <v>7.9574583027648638</v>
      </c>
      <c r="Q457">
        <f>main!Q457*0.84</f>
        <v>7.2741567590564831</v>
      </c>
    </row>
    <row r="458" spans="1:17" x14ac:dyDescent="0.25">
      <c r="A458" s="4" t="str">
        <f>main!A458</f>
        <v>Новосибирская область</v>
      </c>
      <c r="B458" s="4" t="str">
        <f>main!B458</f>
        <v>Сибирский ФО</v>
      </c>
      <c r="C458" s="4" t="str">
        <f>main!C458</f>
        <v>Набор для хаша свиной</v>
      </c>
      <c r="D458" s="4" t="str">
        <f>main!D458</f>
        <v>Дистрибьютор</v>
      </c>
      <c r="E458" s="4" t="str">
        <f>main!E458</f>
        <v>Продукция обвалки</v>
      </c>
      <c r="F458">
        <f>main!F458*0.84</f>
        <v>119.03976594872287</v>
      </c>
      <c r="G458">
        <f>main!G458*0.84</f>
        <v>125.03468531503601</v>
      </c>
      <c r="H458">
        <f>main!H458*0.84</f>
        <v>117.67461185473711</v>
      </c>
      <c r="I458">
        <f>main!I458*0.84</f>
        <v>125.40438106653698</v>
      </c>
      <c r="J458">
        <f>main!J458*0.84</f>
        <v>124.65582957536034</v>
      </c>
      <c r="K458">
        <f>main!K458*0.84</f>
        <v>112.09016338023724</v>
      </c>
      <c r="L458">
        <f>main!L458*0.84</f>
        <v>109.11037179080846</v>
      </c>
      <c r="M458">
        <f>main!M458*0.84</f>
        <v>103.53764252331881</v>
      </c>
      <c r="N458">
        <f>main!N458*0.84</f>
        <v>96.310357446808396</v>
      </c>
      <c r="O458">
        <f>main!O458*0.84</f>
        <v>88.60356093783777</v>
      </c>
      <c r="P458">
        <f>main!P458*0.84</f>
        <v>82.922231395676732</v>
      </c>
      <c r="Q458">
        <f>main!Q458*0.84</f>
        <v>82.004073954207342</v>
      </c>
    </row>
    <row r="459" spans="1:17" x14ac:dyDescent="0.25">
      <c r="A459" s="4" t="str">
        <f>main!A459</f>
        <v>Омская область</v>
      </c>
      <c r="B459" s="4" t="str">
        <f>main!B459</f>
        <v>Сибирский ФО</v>
      </c>
      <c r="C459" s="4" t="str">
        <f>main!C459</f>
        <v>Рагу для тушения</v>
      </c>
      <c r="D459" s="4" t="str">
        <f>main!D459</f>
        <v>Дистрибьютор</v>
      </c>
      <c r="E459" s="4" t="str">
        <f>main!E459</f>
        <v>Продукция обвалки</v>
      </c>
      <c r="F459">
        <f>main!F459*0.84</f>
        <v>133.26269601636008</v>
      </c>
      <c r="G459">
        <f>main!G459*0.84</f>
        <v>147.73347890212611</v>
      </c>
      <c r="H459">
        <f>main!H459*0.84</f>
        <v>131.33551648851707</v>
      </c>
      <c r="I459">
        <f>main!I459*0.84</f>
        <v>77.407938525682923</v>
      </c>
      <c r="J459">
        <f>main!J459*0.84</f>
        <v>71.635815209876469</v>
      </c>
      <c r="K459">
        <f>main!K459*0.84</f>
        <v>69.548646368887859</v>
      </c>
      <c r="L459">
        <f>main!L459*0.84</f>
        <v>72.110887401254885</v>
      </c>
      <c r="M459">
        <f>main!M459*0.84</f>
        <v>67.433076441984397</v>
      </c>
      <c r="N459">
        <f>main!N459*0.84</f>
        <v>72.644167290137062</v>
      </c>
      <c r="O459">
        <f>main!O459*0.84</f>
        <v>63.542377651722184</v>
      </c>
      <c r="P459">
        <f>main!P459*0.84</f>
        <v>65.849588994325728</v>
      </c>
      <c r="Q459">
        <f>main!Q459*0.84</f>
        <v>62.726835306337598</v>
      </c>
    </row>
    <row r="460" spans="1:17" x14ac:dyDescent="0.25">
      <c r="A460" s="4" t="str">
        <f>main!A460</f>
        <v>Омская область</v>
      </c>
      <c r="B460" s="4" t="str">
        <f>main!B460</f>
        <v>Сибирский ФО</v>
      </c>
      <c r="C460" s="4" t="str">
        <f>main!C460</f>
        <v>Шейка свиная</v>
      </c>
      <c r="D460" s="4" t="str">
        <f>main!D460</f>
        <v>Дистрибьютор</v>
      </c>
      <c r="E460" s="4" t="str">
        <f>main!E460</f>
        <v>Продукция обвалки</v>
      </c>
      <c r="F460">
        <f>main!F460*0.84</f>
        <v>352.37535933596513</v>
      </c>
      <c r="G460">
        <f>main!G460*0.84</f>
        <v>308.50678874048913</v>
      </c>
      <c r="H460">
        <f>main!H460*0.84</f>
        <v>266.88795940485591</v>
      </c>
      <c r="I460">
        <f>main!I460*0.84</f>
        <v>259.69141015207413</v>
      </c>
      <c r="J460">
        <f>main!J460*0.84</f>
        <v>270.01469422245117</v>
      </c>
      <c r="K460">
        <f>main!K460*0.84</f>
        <v>267.99397958324749</v>
      </c>
      <c r="L460">
        <f>main!L460*0.84</f>
        <v>279.94870501088928</v>
      </c>
      <c r="M460">
        <f>main!M460*0.84</f>
        <v>288.01294412158774</v>
      </c>
      <c r="N460">
        <f>main!N460*0.84</f>
        <v>289.15320020260845</v>
      </c>
      <c r="O460">
        <f>main!O460*0.84</f>
        <v>274.3412942204335</v>
      </c>
      <c r="P460">
        <f>main!P460*0.84</f>
        <v>271.20965257291135</v>
      </c>
      <c r="Q460">
        <f>main!Q460*0.84</f>
        <v>258.05358098902019</v>
      </c>
    </row>
    <row r="461" spans="1:17" x14ac:dyDescent="0.25">
      <c r="A461" s="4" t="str">
        <f>main!A461</f>
        <v>Алтайский край</v>
      </c>
      <c r="B461" s="4" t="str">
        <f>main!B461</f>
        <v>Сибирский ФО</v>
      </c>
      <c r="C461" s="4" t="str">
        <f>main!C461</f>
        <v>Суповой набор свиной</v>
      </c>
      <c r="D461" s="4" t="str">
        <f>main!D461</f>
        <v>Дистрибьютор</v>
      </c>
      <c r="E461" s="4" t="str">
        <f>main!E461</f>
        <v>Продукция обвалки</v>
      </c>
      <c r="F461">
        <f>main!F461*0.84</f>
        <v>21.291177190606433</v>
      </c>
      <c r="G461">
        <f>main!G461*0.84</f>
        <v>22.095241696218736</v>
      </c>
      <c r="H461">
        <f>main!H461*0.84</f>
        <v>21.945329860487664</v>
      </c>
      <c r="I461">
        <f>main!I461*0.84</f>
        <v>24.385361346960604</v>
      </c>
      <c r="J461">
        <f>main!J461*0.84</f>
        <v>21.224128586718891</v>
      </c>
      <c r="K461">
        <f>main!K461*0.84</f>
        <v>21.744292313582161</v>
      </c>
      <c r="L461">
        <f>main!L461*0.84</f>
        <v>21.805698370641451</v>
      </c>
      <c r="M461">
        <f>main!M461*0.84</f>
        <v>18.33626611330989</v>
      </c>
      <c r="N461">
        <f>main!N461*0.84</f>
        <v>19.023629351629669</v>
      </c>
      <c r="O461">
        <f>main!O461*0.84</f>
        <v>16.766424011093509</v>
      </c>
      <c r="P461">
        <f>main!P461*0.84</f>
        <v>15.375113289262979</v>
      </c>
      <c r="Q461">
        <f>main!Q461*0.84</f>
        <v>14.054862746247966</v>
      </c>
    </row>
    <row r="462" spans="1:17" x14ac:dyDescent="0.25">
      <c r="A462" s="4" t="str">
        <f>main!A462</f>
        <v>Республика Хакасия</v>
      </c>
      <c r="B462" s="4" t="str">
        <f>main!B462</f>
        <v>Сибирский ФО</v>
      </c>
      <c r="C462" s="4" t="str">
        <f>main!C462</f>
        <v>Набор для хаша свиной</v>
      </c>
      <c r="D462" s="4" t="str">
        <f>main!D462</f>
        <v>Дистрибьютор</v>
      </c>
      <c r="E462" s="4" t="str">
        <f>main!E462</f>
        <v>Продукция обвалки</v>
      </c>
      <c r="F462">
        <f>main!F462*0.84</f>
        <v>47.173496380106442</v>
      </c>
      <c r="G462">
        <f>main!G462*0.84</f>
        <v>49.549184073810608</v>
      </c>
      <c r="H462">
        <f>main!H462*0.84</f>
        <v>46.632508322899874</v>
      </c>
      <c r="I462">
        <f>main!I462*0.84</f>
        <v>49.695688404159192</v>
      </c>
      <c r="J462">
        <f>main!J462*0.84</f>
        <v>49.399049791188844</v>
      </c>
      <c r="K462">
        <f>main!K462*0.84</f>
        <v>44.419483475302407</v>
      </c>
      <c r="L462">
        <f>main!L462*0.84</f>
        <v>43.238641202662691</v>
      </c>
      <c r="M462">
        <f>main!M462*0.84</f>
        <v>41.030260483563538</v>
      </c>
      <c r="N462">
        <f>main!N462*0.84</f>
        <v>38.166206579579708</v>
      </c>
      <c r="O462">
        <f>main!O462*0.84</f>
        <v>35.112130201651112</v>
      </c>
      <c r="P462">
        <f>main!P462*0.84</f>
        <v>32.860712984426648</v>
      </c>
      <c r="Q462">
        <f>main!Q462*0.84</f>
        <v>32.496862330014395</v>
      </c>
    </row>
    <row r="463" spans="1:17" x14ac:dyDescent="0.25">
      <c r="A463" s="4" t="str">
        <f>main!A463</f>
        <v>Томская область</v>
      </c>
      <c r="B463" s="4" t="str">
        <f>main!B463</f>
        <v>Сибирский ФО</v>
      </c>
      <c r="C463" s="4" t="str">
        <f>main!C463</f>
        <v>Карбонад свиной</v>
      </c>
      <c r="D463" s="4" t="str">
        <f>main!D463</f>
        <v>Дистрибьютор</v>
      </c>
      <c r="E463" s="4" t="str">
        <f>main!E463</f>
        <v>Продукция обвалки</v>
      </c>
      <c r="F463">
        <f>main!F463*0.84</f>
        <v>268.57919064888785</v>
      </c>
      <c r="G463">
        <f>main!G463*0.84</f>
        <v>264.97792223458652</v>
      </c>
      <c r="H463">
        <f>main!H463*0.84</f>
        <v>247.08110751993684</v>
      </c>
      <c r="I463">
        <f>main!I463*0.84</f>
        <v>236.26921568811517</v>
      </c>
      <c r="J463">
        <f>main!J463*0.84</f>
        <v>226.09404514715024</v>
      </c>
      <c r="K463">
        <f>main!K463*0.84</f>
        <v>213.84917874690782</v>
      </c>
      <c r="L463">
        <f>main!L463*0.84</f>
        <v>207.77277507146269</v>
      </c>
      <c r="M463">
        <f>main!M463*0.84</f>
        <v>198.26389197050435</v>
      </c>
      <c r="N463">
        <f>main!N463*0.84</f>
        <v>194.23336793919495</v>
      </c>
      <c r="O463">
        <f>main!O463*0.84</f>
        <v>180.13907643833696</v>
      </c>
      <c r="P463">
        <f>main!P463*0.84</f>
        <v>180.65213025077989</v>
      </c>
      <c r="Q463">
        <f>main!Q463*0.84</f>
        <v>179.64778985119679</v>
      </c>
    </row>
    <row r="464" spans="1:17" x14ac:dyDescent="0.25">
      <c r="A464" s="4" t="str">
        <f>main!A464</f>
        <v>Томская область</v>
      </c>
      <c r="B464" s="4" t="str">
        <f>main!B464</f>
        <v>Сибирский ФО</v>
      </c>
      <c r="C464" s="4" t="str">
        <f>main!C464</f>
        <v>Котлета на кости свиная</v>
      </c>
      <c r="D464" s="4" t="str">
        <f>main!D464</f>
        <v>Дистрибьютор</v>
      </c>
      <c r="E464" s="4" t="str">
        <f>main!E464</f>
        <v>Продукция обвалки</v>
      </c>
      <c r="F464">
        <f>main!F464*0.84</f>
        <v>237.25930683400915</v>
      </c>
      <c r="G464">
        <f>main!G464*0.84</f>
        <v>228.14506717815237</v>
      </c>
      <c r="H464">
        <f>main!H464*0.84</f>
        <v>199.11721963192085</v>
      </c>
      <c r="I464">
        <f>main!I464*0.84</f>
        <v>196.99640932285502</v>
      </c>
      <c r="J464">
        <f>main!J464*0.84</f>
        <v>194.8550739829212</v>
      </c>
      <c r="K464">
        <f>main!K464*0.84</f>
        <v>182.36590404645324</v>
      </c>
      <c r="L464">
        <f>main!L464*0.84</f>
        <v>186.07875472111155</v>
      </c>
      <c r="M464">
        <f>main!M464*0.84</f>
        <v>179.69132923607268</v>
      </c>
      <c r="N464">
        <f>main!N464*0.84</f>
        <v>170.52630455112026</v>
      </c>
      <c r="O464">
        <f>main!O464*0.84</f>
        <v>158.633857487771</v>
      </c>
      <c r="P464">
        <f>main!P464*0.84</f>
        <v>161.54916033000708</v>
      </c>
      <c r="Q464">
        <f>main!Q464*0.84</f>
        <v>154.05732684322189</v>
      </c>
    </row>
    <row r="465" spans="1:17" x14ac:dyDescent="0.25">
      <c r="A465" s="4" t="str">
        <f>main!A465</f>
        <v>Томская область</v>
      </c>
      <c r="B465" s="4" t="str">
        <f>main!B465</f>
        <v>Сибирский ФО</v>
      </c>
      <c r="C465" s="4" t="str">
        <f>main!C465</f>
        <v>Котлетное мясо</v>
      </c>
      <c r="D465" s="4" t="str">
        <f>main!D465</f>
        <v>Дистрибьютор</v>
      </c>
      <c r="E465" s="4" t="str">
        <f>main!E465</f>
        <v>Продукция обвалки</v>
      </c>
      <c r="F465">
        <f>main!F465*0.84</f>
        <v>186.36612226833915</v>
      </c>
      <c r="G465">
        <f>main!G465*0.84</f>
        <v>177.25717170048816</v>
      </c>
      <c r="H465">
        <f>main!H465*0.84</f>
        <v>169.01183383805986</v>
      </c>
      <c r="I465">
        <f>main!I465*0.84</f>
        <v>153.56989008158385</v>
      </c>
      <c r="J465">
        <f>main!J465*0.84</f>
        <v>145.26087999412943</v>
      </c>
      <c r="K465">
        <f>main!K465*0.84</f>
        <v>134.07189243812641</v>
      </c>
      <c r="L465">
        <f>main!L465*0.84</f>
        <v>132.9007691749857</v>
      </c>
      <c r="M465">
        <f>main!M465*0.84</f>
        <v>131.4597452252512</v>
      </c>
      <c r="N465">
        <f>main!N465*0.84</f>
        <v>132.30923063559717</v>
      </c>
      <c r="O465">
        <f>main!O465*0.84</f>
        <v>123.47631057873063</v>
      </c>
      <c r="P465">
        <f>main!P465*0.84</f>
        <v>126.39220456306221</v>
      </c>
      <c r="Q465">
        <f>main!Q465*0.84</f>
        <v>132.87556108014834</v>
      </c>
    </row>
    <row r="466" spans="1:17" x14ac:dyDescent="0.25">
      <c r="A466" s="4" t="str">
        <f>main!A466</f>
        <v>Томская область</v>
      </c>
      <c r="B466" s="4" t="str">
        <f>main!B466</f>
        <v>Сибирский ФО</v>
      </c>
      <c r="C466" s="4" t="str">
        <f>main!C466</f>
        <v>Лопатка свиная</v>
      </c>
      <c r="D466" s="4" t="str">
        <f>main!D466</f>
        <v>Дистрибьютор</v>
      </c>
      <c r="E466" s="4" t="str">
        <f>main!E466</f>
        <v>Продукция обвалки</v>
      </c>
      <c r="F466">
        <f>main!F466*0.84</f>
        <v>194.12077760938257</v>
      </c>
      <c r="G466">
        <f>main!G466*0.84</f>
        <v>195.05293539743832</v>
      </c>
      <c r="H466">
        <f>main!H466*0.84</f>
        <v>177.9757270461744</v>
      </c>
      <c r="I466">
        <f>main!I466*0.84</f>
        <v>167.97511353395856</v>
      </c>
      <c r="J466">
        <f>main!J466*0.84</f>
        <v>157.97938481850889</v>
      </c>
      <c r="K466">
        <f>main!K466*0.84</f>
        <v>154.07229493629518</v>
      </c>
      <c r="L466">
        <f>main!L466*0.84</f>
        <v>148.07929245069874</v>
      </c>
      <c r="M466">
        <f>main!M466*0.84</f>
        <v>148.06736501037935</v>
      </c>
      <c r="N466">
        <f>main!N466*0.84</f>
        <v>144.93578797111297</v>
      </c>
      <c r="O466">
        <f>main!O466*0.84</f>
        <v>135.1251663507382</v>
      </c>
      <c r="P466">
        <f>main!P466*0.84</f>
        <v>135.72815242255416</v>
      </c>
      <c r="Q466">
        <f>main!Q466*0.84</f>
        <v>130.4546562303978</v>
      </c>
    </row>
    <row r="467" spans="1:17" x14ac:dyDescent="0.25">
      <c r="A467" s="4" t="str">
        <f>main!A467</f>
        <v>Томская область</v>
      </c>
      <c r="B467" s="4" t="str">
        <f>main!B467</f>
        <v>Сибирский ФО</v>
      </c>
      <c r="C467" s="4" t="str">
        <f>main!C467</f>
        <v>Набор для бульона</v>
      </c>
      <c r="D467" s="4" t="str">
        <f>main!D467</f>
        <v>Дистрибьютор</v>
      </c>
      <c r="E467" s="4" t="str">
        <f>main!E467</f>
        <v>Продукция обвалки</v>
      </c>
      <c r="F467">
        <f>main!F467*0.84</f>
        <v>11.688262319713207</v>
      </c>
      <c r="G467">
        <f>main!G467*0.84</f>
        <v>12.129671302383905</v>
      </c>
      <c r="H467">
        <f>main!H467*0.84</f>
        <v>12.047373886643662</v>
      </c>
      <c r="I467">
        <f>main!I467*0.84</f>
        <v>13.386883103392758</v>
      </c>
      <c r="J467">
        <f>main!J467*0.84</f>
        <v>11.651454506627426</v>
      </c>
      <c r="K467">
        <f>main!K467*0.84</f>
        <v>11.937009881717719</v>
      </c>
      <c r="L467">
        <f>main!L467*0.84</f>
        <v>11.970720094004381</v>
      </c>
      <c r="M467">
        <f>main!M467*0.84</f>
        <v>10.066098571148556</v>
      </c>
      <c r="N467">
        <f>main!N467*0.84</f>
        <v>10.443441813679728</v>
      </c>
      <c r="O467">
        <f>main!O467*0.84</f>
        <v>9.2042990507664495</v>
      </c>
      <c r="P467">
        <f>main!P467*0.84</f>
        <v>8.4405082777433638</v>
      </c>
      <c r="Q467">
        <f>main!Q467*0.84</f>
        <v>7.7157275605309996</v>
      </c>
    </row>
    <row r="468" spans="1:17" x14ac:dyDescent="0.25">
      <c r="A468" s="4" t="str">
        <f>main!A468</f>
        <v>Томская область</v>
      </c>
      <c r="B468" s="4" t="str">
        <f>main!B468</f>
        <v>Сибирский ФО</v>
      </c>
      <c r="C468" s="4" t="str">
        <f>main!C468</f>
        <v>Набор для хаша свиной</v>
      </c>
      <c r="D468" s="4" t="str">
        <f>main!D468</f>
        <v>Дистрибьютор</v>
      </c>
      <c r="E468" s="4" t="str">
        <f>main!E468</f>
        <v>Продукция обвалки</v>
      </c>
      <c r="F468">
        <f>main!F468*0.84</f>
        <v>88.662840465358215</v>
      </c>
      <c r="G468">
        <f>main!G468*0.84</f>
        <v>93.127958278233194</v>
      </c>
      <c r="H468">
        <f>main!H468*0.84</f>
        <v>87.64605049873623</v>
      </c>
      <c r="I468">
        <f>main!I468*0.84</f>
        <v>93.403313956017101</v>
      </c>
      <c r="J468">
        <f>main!J468*0.84</f>
        <v>92.845780085605355</v>
      </c>
      <c r="K468">
        <f>main!K468*0.84</f>
        <v>83.486658381022593</v>
      </c>
      <c r="L468">
        <f>main!L468*0.84</f>
        <v>81.267258971019189</v>
      </c>
      <c r="M468">
        <f>main!M468*0.84</f>
        <v>77.116595517825729</v>
      </c>
      <c r="N468">
        <f>main!N468*0.84</f>
        <v>71.733590782985004</v>
      </c>
      <c r="O468">
        <f>main!O468*0.84</f>
        <v>65.993437785135683</v>
      </c>
      <c r="P468">
        <f>main!P468*0.84</f>
        <v>61.761887001973591</v>
      </c>
      <c r="Q468">
        <f>main!Q468*0.84</f>
        <v>61.078027737749657</v>
      </c>
    </row>
    <row r="469" spans="1:17" x14ac:dyDescent="0.25">
      <c r="A469" s="4" t="str">
        <f>main!A469</f>
        <v>Томская область</v>
      </c>
      <c r="B469" s="4" t="str">
        <f>main!B469</f>
        <v>Сибирский ФО</v>
      </c>
      <c r="C469" s="4" t="str">
        <f>main!C469</f>
        <v>Ноги свиные</v>
      </c>
      <c r="D469" s="4" t="str">
        <f>main!D469</f>
        <v>Дистрибьютор</v>
      </c>
      <c r="E469" s="4" t="str">
        <f>main!E469</f>
        <v>Продукция обвалки</v>
      </c>
      <c r="F469">
        <f>main!F469*0.84</f>
        <v>11.953165148708555</v>
      </c>
      <c r="G469">
        <f>main!G469*0.84</f>
        <v>15.27620200272167</v>
      </c>
      <c r="H469">
        <f>main!H469*0.84</f>
        <v>17.756558109449152</v>
      </c>
      <c r="I469">
        <f>main!I469*0.84</f>
        <v>20.546372657694796</v>
      </c>
      <c r="J469">
        <f>main!J469*0.84</f>
        <v>17.960005738579859</v>
      </c>
      <c r="K469">
        <f>main!K469*0.84</f>
        <v>13.633021827572634</v>
      </c>
      <c r="L469">
        <f>main!L469*0.84</f>
        <v>11.180026579758447</v>
      </c>
      <c r="M469">
        <f>main!M469*0.84</f>
        <v>8.6547305567597057</v>
      </c>
      <c r="N469">
        <f>main!N469*0.84</f>
        <v>7.2983283994481631</v>
      </c>
      <c r="O469">
        <f>main!O469*0.84</f>
        <v>6.1102004271835115</v>
      </c>
      <c r="P469">
        <f>main!P469*0.84</f>
        <v>6.5864304382728793</v>
      </c>
      <c r="Q469">
        <f>main!Q469*0.84</f>
        <v>7.7177087836918803</v>
      </c>
    </row>
    <row r="470" spans="1:17" x14ac:dyDescent="0.25">
      <c r="A470" s="4" t="str">
        <f>main!A470</f>
        <v>Томская область</v>
      </c>
      <c r="B470" s="4" t="str">
        <f>main!B470</f>
        <v>Сибирский ФО</v>
      </c>
      <c r="C470" s="4" t="str">
        <f>main!C470</f>
        <v>Окорок свиной</v>
      </c>
      <c r="D470" s="4" t="str">
        <f>main!D470</f>
        <v>Дистрибьютор</v>
      </c>
      <c r="E470" s="4" t="str">
        <f>main!E470</f>
        <v>Продукция обвалки</v>
      </c>
      <c r="F470">
        <f>main!F470*0.84</f>
        <v>212.17784783785538</v>
      </c>
      <c r="G470">
        <f>main!G470*0.84</f>
        <v>210.06417237610813</v>
      </c>
      <c r="H470">
        <f>main!H470*0.84</f>
        <v>195.90540082361719</v>
      </c>
      <c r="I470">
        <f>main!I470*0.84</f>
        <v>185.9072961419302</v>
      </c>
      <c r="J470">
        <f>main!J470*0.84</f>
        <v>174.67102500141968</v>
      </c>
      <c r="K470">
        <f>main!K470*0.84</f>
        <v>166.05221766695053</v>
      </c>
      <c r="L470">
        <f>main!L470*0.84</f>
        <v>165.32041739982475</v>
      </c>
      <c r="M470">
        <f>main!M470*0.84</f>
        <v>161.4803155987174</v>
      </c>
      <c r="N470">
        <f>main!N470*0.84</f>
        <v>157.96335808592519</v>
      </c>
      <c r="O470">
        <f>main!O470*0.84</f>
        <v>143.54209782174297</v>
      </c>
      <c r="P470">
        <f>main!P470*0.84</f>
        <v>144.96271614322154</v>
      </c>
      <c r="Q470">
        <f>main!Q470*0.84</f>
        <v>140.83120977911082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Рагу для тушения</v>
      </c>
      <c r="D471" s="4" t="str">
        <f>main!D471</f>
        <v>Дистрибьютор</v>
      </c>
      <c r="E471" s="4" t="str">
        <f>main!E471</f>
        <v>Продукция обвалки</v>
      </c>
      <c r="F471">
        <f>main!F471*0.84</f>
        <v>128.36854496250589</v>
      </c>
      <c r="G471">
        <f>main!G471*0.84</f>
        <v>142.30787981797118</v>
      </c>
      <c r="H471">
        <f>main!H471*0.84</f>
        <v>126.51214223866815</v>
      </c>
      <c r="I471">
        <f>main!I471*0.84</f>
        <v>74.565086360470545</v>
      </c>
      <c r="J471">
        <f>main!J471*0.84</f>
        <v>69.00494767542348</v>
      </c>
      <c r="K471">
        <f>main!K471*0.84</f>
        <v>66.994431340260235</v>
      </c>
      <c r="L471">
        <f>main!L471*0.84</f>
        <v>69.462572560574458</v>
      </c>
      <c r="M471">
        <f>main!M471*0.84</f>
        <v>64.956556965801425</v>
      </c>
      <c r="N471">
        <f>main!N471*0.84</f>
        <v>69.976267431231804</v>
      </c>
      <c r="O471">
        <f>main!O471*0.84</f>
        <v>61.208746381719997</v>
      </c>
      <c r="P471">
        <f>main!P471*0.84</f>
        <v>63.431224027937262</v>
      </c>
      <c r="Q471">
        <f>main!Q471*0.84</f>
        <v>60.42315530963576</v>
      </c>
    </row>
    <row r="472" spans="1:17" x14ac:dyDescent="0.25">
      <c r="A472" s="4" t="str">
        <f>main!A472</f>
        <v>Томская область</v>
      </c>
      <c r="B472" s="4" t="str">
        <f>main!B472</f>
        <v>Сибирский ФО</v>
      </c>
      <c r="C472" s="4" t="str">
        <f>main!C472</f>
        <v>Ребра свиные (ленточные с корейки)</v>
      </c>
      <c r="D472" s="4" t="str">
        <f>main!D472</f>
        <v>Дистрибьютор</v>
      </c>
      <c r="E472" s="4" t="str">
        <f>main!E472</f>
        <v>Продукция обвалки</v>
      </c>
      <c r="F472">
        <f>main!F472*0.84</f>
        <v>230.12454427687032</v>
      </c>
      <c r="G472">
        <f>main!G472*0.84</f>
        <v>234.30371118824115</v>
      </c>
      <c r="H472">
        <f>main!H472*0.84</f>
        <v>225.04132189615896</v>
      </c>
      <c r="I472">
        <f>main!I472*0.84</f>
        <v>209.19876049896317</v>
      </c>
      <c r="J472">
        <f>main!J472*0.84</f>
        <v>190.11373081547507</v>
      </c>
      <c r="K472">
        <f>main!K472*0.84</f>
        <v>192.68746335816536</v>
      </c>
      <c r="L472">
        <f>main!L472*0.84</f>
        <v>204.37949379826802</v>
      </c>
      <c r="M472">
        <f>main!M472*0.84</f>
        <v>196.31848666529268</v>
      </c>
      <c r="N472">
        <f>main!N472*0.84</f>
        <v>196.66619370172302</v>
      </c>
      <c r="O472">
        <f>main!O472*0.84</f>
        <v>185.60548636310284</v>
      </c>
      <c r="P472">
        <f>main!P472*0.84</f>
        <v>185.77364681833845</v>
      </c>
      <c r="Q472">
        <f>main!Q472*0.84</f>
        <v>178.85561073436892</v>
      </c>
    </row>
    <row r="473" spans="1:17" x14ac:dyDescent="0.25">
      <c r="A473" s="4" t="str">
        <f>main!A473</f>
        <v>Томская область</v>
      </c>
      <c r="B473" s="4" t="str">
        <f>main!B473</f>
        <v>Сибирский ФО</v>
      </c>
      <c r="C473" s="4" t="str">
        <f>main!C473</f>
        <v>Ребра свиные</v>
      </c>
      <c r="D473" s="4" t="str">
        <f>main!D473</f>
        <v>Дистрибьютор</v>
      </c>
      <c r="E473" s="4" t="str">
        <f>main!E473</f>
        <v>Продукция обвалки</v>
      </c>
      <c r="F473">
        <f>main!F473*0.84</f>
        <v>136.03327001196169</v>
      </c>
      <c r="G473">
        <f>main!G473*0.84</f>
        <v>138.50369637463416</v>
      </c>
      <c r="H473">
        <f>main!H473*0.84</f>
        <v>133.02843032908888</v>
      </c>
      <c r="I473">
        <f>main!I473*0.84</f>
        <v>123.66343434833452</v>
      </c>
      <c r="J473">
        <f>main!J473*0.84</f>
        <v>112.38172163803506</v>
      </c>
      <c r="K473">
        <f>main!K473*0.84</f>
        <v>113.90312933932366</v>
      </c>
      <c r="L473">
        <f>main!L473*0.84</f>
        <v>120.81462649771878</v>
      </c>
      <c r="M473">
        <f>main!M473*0.84</f>
        <v>116.04953217310353</v>
      </c>
      <c r="N473">
        <f>main!N473*0.84</f>
        <v>116.25507185302087</v>
      </c>
      <c r="O473">
        <f>main!O473*0.84</f>
        <v>109.71676802869023</v>
      </c>
      <c r="P473">
        <f>main!P473*0.84</f>
        <v>109.8161725345602</v>
      </c>
      <c r="Q473">
        <f>main!Q473*0.84</f>
        <v>105.72672143528557</v>
      </c>
    </row>
    <row r="474" spans="1:17" x14ac:dyDescent="0.25">
      <c r="A474" s="4" t="str">
        <f>main!A474</f>
        <v>Томская область</v>
      </c>
      <c r="B474" s="4" t="str">
        <f>main!B474</f>
        <v>Сибирский ФО</v>
      </c>
      <c r="C474" s="4" t="str">
        <f>main!C474</f>
        <v>Ребрышки свиные</v>
      </c>
      <c r="D474" s="4" t="str">
        <f>main!D474</f>
        <v>Дистрибьютор</v>
      </c>
      <c r="E474" s="4" t="str">
        <f>main!E474</f>
        <v>Продукция обвалки</v>
      </c>
      <c r="F474">
        <f>main!F474*0.84</f>
        <v>60.230761958485765</v>
      </c>
      <c r="G474">
        <f>main!G474*0.84</f>
        <v>55.125398878759917</v>
      </c>
      <c r="H474">
        <f>main!H474*0.84</f>
        <v>54.676254875368684</v>
      </c>
      <c r="I474">
        <f>main!I474*0.84</f>
        <v>53.149493849028993</v>
      </c>
      <c r="J474">
        <f>main!J474*0.84</f>
        <v>52.027584102426239</v>
      </c>
      <c r="K474">
        <f>main!K474*0.84</f>
        <v>48.318071582139737</v>
      </c>
      <c r="L474">
        <f>main!L474*0.84</f>
        <v>45.021161796146892</v>
      </c>
      <c r="M474">
        <f>main!M474*0.84</f>
        <v>44.587926197003398</v>
      </c>
      <c r="N474">
        <f>main!N474*0.84</f>
        <v>46.112100675164676</v>
      </c>
      <c r="O474">
        <f>main!O474*0.84</f>
        <v>42.359868638676303</v>
      </c>
      <c r="P474">
        <f>main!P474*0.84</f>
        <v>40.805807989691338</v>
      </c>
      <c r="Q474">
        <f>main!Q474*0.84</f>
        <v>43.2599515080354</v>
      </c>
    </row>
    <row r="475" spans="1:17" x14ac:dyDescent="0.25">
      <c r="A475" s="4" t="str">
        <f>main!A475</f>
        <v>Республика Хакасия</v>
      </c>
      <c r="B475" s="4" t="str">
        <f>main!B475</f>
        <v>Сибирский ФО</v>
      </c>
      <c r="C475" s="4" t="str">
        <f>main!C475</f>
        <v>Котлетное мясо</v>
      </c>
      <c r="D475" s="4" t="str">
        <f>main!D475</f>
        <v>Дистрибьютор</v>
      </c>
      <c r="E475" s="4" t="str">
        <f>main!E475</f>
        <v>Продукция обвалки</v>
      </c>
      <c r="F475">
        <f>main!F475*0.84</f>
        <v>172.23419515640151</v>
      </c>
      <c r="G475">
        <f>main!G475*0.84</f>
        <v>163.8159657557043</v>
      </c>
      <c r="H475">
        <f>main!H475*0.84</f>
        <v>156.19586230963287</v>
      </c>
      <c r="I475">
        <f>main!I475*0.84</f>
        <v>141.9248632558585</v>
      </c>
      <c r="J475">
        <f>main!J475*0.84</f>
        <v>134.24591577580861</v>
      </c>
      <c r="K475">
        <f>main!K475*0.84</f>
        <v>123.90537618166285</v>
      </c>
      <c r="L475">
        <f>main!L475*0.84</f>
        <v>122.82305783860291</v>
      </c>
      <c r="M475">
        <f>main!M475*0.84</f>
        <v>121.4913050652836</v>
      </c>
      <c r="N475">
        <f>main!N475*0.84</f>
        <v>122.27637498124921</v>
      </c>
      <c r="O475">
        <f>main!O475*0.84</f>
        <v>114.11324501772097</v>
      </c>
      <c r="P475">
        <f>main!P475*0.84</f>
        <v>116.80803013982396</v>
      </c>
      <c r="Q475">
        <f>main!Q475*0.84</f>
        <v>122.79976124438878</v>
      </c>
    </row>
    <row r="476" spans="1:17" x14ac:dyDescent="0.25">
      <c r="A476" s="4" t="str">
        <f>main!A476</f>
        <v>Республика Хакасия</v>
      </c>
      <c r="B476" s="4" t="str">
        <f>main!B476</f>
        <v>Сибирский ФО</v>
      </c>
      <c r="C476" s="4" t="str">
        <f>main!C476</f>
        <v>Окорок свиной</v>
      </c>
      <c r="D476" s="4" t="str">
        <f>main!D476</f>
        <v>Дистрибьютор</v>
      </c>
      <c r="E476" s="4" t="str">
        <f>main!E476</f>
        <v>Продукция обвалки</v>
      </c>
      <c r="F476">
        <f>main!F476*0.84</f>
        <v>194.26161025826909</v>
      </c>
      <c r="G476">
        <f>main!G476*0.84</f>
        <v>192.32641295588058</v>
      </c>
      <c r="H476">
        <f>main!H476*0.84</f>
        <v>179.36320407665877</v>
      </c>
      <c r="I476">
        <f>main!I476*0.84</f>
        <v>170.20933653210955</v>
      </c>
      <c r="J476">
        <f>main!J476*0.84</f>
        <v>159.92185295502023</v>
      </c>
      <c r="K476">
        <f>main!K476*0.84</f>
        <v>152.0308152790266</v>
      </c>
      <c r="L476">
        <f>main!L476*0.84</f>
        <v>151.3608080198903</v>
      </c>
      <c r="M476">
        <f>main!M476*0.84</f>
        <v>147.84496333091562</v>
      </c>
      <c r="N476">
        <f>main!N476*0.84</f>
        <v>144.62497671776538</v>
      </c>
      <c r="O476">
        <f>main!O476*0.84</f>
        <v>131.4214435995743</v>
      </c>
      <c r="P476">
        <f>main!P476*0.84</f>
        <v>132.72210531098784</v>
      </c>
      <c r="Q476">
        <f>main!Q476*0.84</f>
        <v>128.9394621780545</v>
      </c>
    </row>
    <row r="477" spans="1:17" x14ac:dyDescent="0.25">
      <c r="A477" s="4" t="str">
        <f>main!A477</f>
        <v>Томская область</v>
      </c>
      <c r="B477" s="4" t="str">
        <f>main!B477</f>
        <v>Сибирский ФО</v>
      </c>
      <c r="C477" s="4" t="str">
        <f>main!C477</f>
        <v>Вырезка свиная</v>
      </c>
      <c r="D477" s="4" t="str">
        <f>main!D477</f>
        <v>Дистрибьютор</v>
      </c>
      <c r="E477" s="4" t="str">
        <f>main!E477</f>
        <v>Продукция обвалки</v>
      </c>
      <c r="F477">
        <f>main!F477*0.84</f>
        <v>319.32585077317083</v>
      </c>
      <c r="G477">
        <f>main!G477*0.84</f>
        <v>309.0131847708592</v>
      </c>
      <c r="H477">
        <f>main!H477*0.84</f>
        <v>280.06432970032853</v>
      </c>
      <c r="I477">
        <f>main!I477*0.84</f>
        <v>272.21947787089601</v>
      </c>
      <c r="J477">
        <f>main!J477*0.84</f>
        <v>256.44360861712238</v>
      </c>
      <c r="K477">
        <f>main!K477*0.84</f>
        <v>252.64963656488874</v>
      </c>
      <c r="L477">
        <f>main!L477*0.84</f>
        <v>248.46252839640579</v>
      </c>
      <c r="M477">
        <f>main!M477*0.84</f>
        <v>240.61652869977667</v>
      </c>
      <c r="N477">
        <f>main!N477*0.84</f>
        <v>233.82244529719136</v>
      </c>
      <c r="O477">
        <f>main!O477*0.84</f>
        <v>222.68311012876774</v>
      </c>
      <c r="P477">
        <f>main!P477*0.84</f>
        <v>219.6991697202659</v>
      </c>
      <c r="Q477">
        <f>main!Q477*0.84</f>
        <v>212.39986772889924</v>
      </c>
    </row>
    <row r="478" spans="1:17" x14ac:dyDescent="0.25">
      <c r="A478" s="4" t="str">
        <f>main!A478</f>
        <v>Томская область</v>
      </c>
      <c r="B478" s="4" t="str">
        <f>main!B478</f>
        <v>Сибирский ФО</v>
      </c>
      <c r="C478" s="4" t="str">
        <f>main!C478</f>
        <v>Грудинка свиная</v>
      </c>
      <c r="D478" s="4" t="str">
        <f>main!D478</f>
        <v>Дистрибьютор</v>
      </c>
      <c r="E478" s="4" t="str">
        <f>main!E478</f>
        <v>Продукция обвалки</v>
      </c>
      <c r="F478">
        <f>main!F478*0.84</f>
        <v>208.95174026223108</v>
      </c>
      <c r="G478">
        <f>main!G478*0.84</f>
        <v>222.87159555345406</v>
      </c>
      <c r="H478">
        <f>main!H478*0.84</f>
        <v>216.67370399679001</v>
      </c>
      <c r="I478">
        <f>main!I478*0.84</f>
        <v>194.78869872759111</v>
      </c>
      <c r="J478">
        <f>main!J478*0.84</f>
        <v>176.7193575678736</v>
      </c>
      <c r="K478">
        <f>main!K478*0.84</f>
        <v>163.34133218836078</v>
      </c>
      <c r="L478">
        <f>main!L478*0.84</f>
        <v>162.1910979978733</v>
      </c>
      <c r="M478">
        <f>main!M478*0.84</f>
        <v>153.76334721904675</v>
      </c>
      <c r="N478">
        <f>main!N478*0.84</f>
        <v>144.16684178575741</v>
      </c>
      <c r="O478">
        <f>main!O478*0.84</f>
        <v>139.315333576364</v>
      </c>
      <c r="P478">
        <f>main!P478*0.84</f>
        <v>140.89810735763547</v>
      </c>
      <c r="Q478">
        <f>main!Q478*0.84</f>
        <v>141.42107124376963</v>
      </c>
    </row>
    <row r="479" spans="1:17" x14ac:dyDescent="0.25">
      <c r="A479" s="4" t="str">
        <f>main!A479</f>
        <v>Томская область</v>
      </c>
      <c r="B479" s="4" t="str">
        <f>main!B479</f>
        <v>Сибирский ФО</v>
      </c>
      <c r="C479" s="4" t="str">
        <f>main!C479</f>
        <v>Шейка свиная</v>
      </c>
      <c r="D479" s="4" t="str">
        <f>main!D479</f>
        <v>Дистрибьютор</v>
      </c>
      <c r="E479" s="4" t="str">
        <f>main!E479</f>
        <v>Продукция обвалки</v>
      </c>
      <c r="F479">
        <f>main!F479*0.84</f>
        <v>355.83039248476791</v>
      </c>
      <c r="G479">
        <f>main!G479*0.84</f>
        <v>311.53169145711985</v>
      </c>
      <c r="H479">
        <f>main!H479*0.84</f>
        <v>269.50479035608294</v>
      </c>
      <c r="I479">
        <f>main!I479*0.84</f>
        <v>262.23767908593362</v>
      </c>
      <c r="J479">
        <f>main!J479*0.84</f>
        <v>272.66218274423784</v>
      </c>
      <c r="K479">
        <f>main!K479*0.84</f>
        <v>270.62165503956925</v>
      </c>
      <c r="L479">
        <f>main!L479*0.84</f>
        <v>282.69359630408223</v>
      </c>
      <c r="M479">
        <f>main!M479*0.84</f>
        <v>290.83690511335391</v>
      </c>
      <c r="N479">
        <f>main!N479*0.84</f>
        <v>291.98834138179041</v>
      </c>
      <c r="O479">
        <f>main!O479*0.84</f>
        <v>277.03120496618834</v>
      </c>
      <c r="P479">
        <f>main!P479*0.84</f>
        <v>273.86885763674019</v>
      </c>
      <c r="Q479">
        <f>main!Q479*0.84</f>
        <v>260.5837910416314</v>
      </c>
    </row>
    <row r="480" spans="1:17" x14ac:dyDescent="0.25">
      <c r="A480" s="4" t="str">
        <f>main!A480</f>
        <v>Красноярский край</v>
      </c>
      <c r="B480" s="4" t="str">
        <f>main!B480</f>
        <v>Сибирский ФО</v>
      </c>
      <c r="C480" s="4" t="str">
        <f>main!C480</f>
        <v>Набор для хаша свиной</v>
      </c>
      <c r="D480" s="4" t="str">
        <f>main!D480</f>
        <v>Дистрибьютор</v>
      </c>
      <c r="E480" s="4" t="str">
        <f>main!E480</f>
        <v>Продукция обвалки</v>
      </c>
      <c r="F480">
        <f>main!F480*0.84</f>
        <v>80.29531298741523</v>
      </c>
      <c r="G480">
        <f>main!G480*0.84</f>
        <v>84.339036721379756</v>
      </c>
      <c r="H480">
        <f>main!H480*0.84</f>
        <v>79.374482251744467</v>
      </c>
      <c r="I480">
        <f>main!I480*0.84</f>
        <v>84.58840579431353</v>
      </c>
      <c r="J480">
        <f>main!J480*0.84</f>
        <v>84.083489006278882</v>
      </c>
      <c r="K480">
        <f>main!K480*0.84</f>
        <v>75.607631447323257</v>
      </c>
      <c r="L480">
        <f>main!L480*0.84</f>
        <v>73.597687153468428</v>
      </c>
      <c r="M480">
        <f>main!M480*0.84</f>
        <v>69.838741248618788</v>
      </c>
      <c r="N480">
        <f>main!N480*0.84</f>
        <v>64.963755880135679</v>
      </c>
      <c r="O480">
        <f>main!O480*0.84</f>
        <v>59.765328002810406</v>
      </c>
      <c r="P480">
        <f>main!P480*0.84</f>
        <v>55.933128484130464</v>
      </c>
      <c r="Q480">
        <f>main!Q480*0.84</f>
        <v>55.31380822130108</v>
      </c>
    </row>
    <row r="481" spans="1:17" x14ac:dyDescent="0.25">
      <c r="A481" s="4" t="str">
        <f>main!A481</f>
        <v>Алтайский край</v>
      </c>
      <c r="B481" s="4" t="str">
        <f>main!B481</f>
        <v>Сибирский ФО</v>
      </c>
      <c r="C481" s="4" t="str">
        <f>main!C481</f>
        <v>Карбонад свиной</v>
      </c>
      <c r="D481" s="4" t="str">
        <f>main!D481</f>
        <v>Дистрибьютор</v>
      </c>
      <c r="E481" s="4" t="str">
        <f>main!E481</f>
        <v>Продукция обвалки</v>
      </c>
      <c r="F481">
        <f>main!F481*0.84</f>
        <v>273.75517908403782</v>
      </c>
      <c r="G481">
        <f>main!G481*0.84</f>
        <v>270.08450795979729</v>
      </c>
      <c r="H481">
        <f>main!H481*0.84</f>
        <v>251.84279047823841</v>
      </c>
      <c r="I481">
        <f>main!I481*0.84</f>
        <v>240.82253467395708</v>
      </c>
      <c r="J481">
        <f>main!J481*0.84</f>
        <v>230.45127088794789</v>
      </c>
      <c r="K481">
        <f>main!K481*0.84</f>
        <v>217.97042460138408</v>
      </c>
      <c r="L481">
        <f>main!L481*0.84</f>
        <v>211.77691805182786</v>
      </c>
      <c r="M481">
        <f>main!M481*0.84</f>
        <v>202.0847822243912</v>
      </c>
      <c r="N481">
        <f>main!N481*0.84</f>
        <v>197.97658298033264</v>
      </c>
      <c r="O481">
        <f>main!O481*0.84</f>
        <v>183.61066995275164</v>
      </c>
      <c r="P481">
        <f>main!P481*0.84</f>
        <v>184.13361120507179</v>
      </c>
      <c r="Q481">
        <f>main!Q481*0.84</f>
        <v>183.10991541804918</v>
      </c>
    </row>
    <row r="482" spans="1:17" x14ac:dyDescent="0.25">
      <c r="A482" s="4" t="str">
        <f>main!A482</f>
        <v>Иркутская область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Дистрибьютор</v>
      </c>
      <c r="E482" s="4" t="str">
        <f>main!E482</f>
        <v>Продукция обвалки</v>
      </c>
      <c r="F482">
        <f>main!F482*0.84</f>
        <v>314.58947366358746</v>
      </c>
      <c r="G482">
        <f>main!G482*0.84</f>
        <v>310.37127220040173</v>
      </c>
      <c r="H482">
        <f>main!H482*0.84</f>
        <v>289.40855536543802</v>
      </c>
      <c r="I482">
        <f>main!I482*0.84</f>
        <v>276.74447907396188</v>
      </c>
      <c r="J482">
        <f>main!J482*0.84</f>
        <v>264.82620075468571</v>
      </c>
      <c r="K482">
        <f>main!K482*0.84</f>
        <v>250.48366711823195</v>
      </c>
      <c r="L482">
        <f>main!L482*0.84</f>
        <v>243.36631513944528</v>
      </c>
      <c r="M482">
        <f>main!M482*0.84</f>
        <v>232.22846591653325</v>
      </c>
      <c r="N482">
        <f>main!N482*0.84</f>
        <v>227.50747308557467</v>
      </c>
      <c r="O482">
        <f>main!O482*0.84</f>
        <v>210.99868945939815</v>
      </c>
      <c r="P482">
        <f>main!P482*0.84</f>
        <v>211.59963448580757</v>
      </c>
      <c r="Q482">
        <f>main!Q482*0.84</f>
        <v>210.42324060018828</v>
      </c>
    </row>
    <row r="483" spans="1:17" x14ac:dyDescent="0.25">
      <c r="A483" s="4" t="str">
        <f>main!A483</f>
        <v>Иркутская область</v>
      </c>
      <c r="B483" s="4" t="str">
        <f>main!B483</f>
        <v>Сибирский ФО</v>
      </c>
      <c r="C483" s="4" t="str">
        <f>main!C483</f>
        <v>Ноги свиные</v>
      </c>
      <c r="D483" s="4" t="str">
        <f>main!D483</f>
        <v>Дистрибьютор</v>
      </c>
      <c r="E483" s="4" t="str">
        <f>main!E483</f>
        <v>Продукция обвалки</v>
      </c>
      <c r="F483">
        <f>main!F483*0.84</f>
        <v>12.198843269484708</v>
      </c>
      <c r="G483">
        <f>main!G483*0.84</f>
        <v>15.59017981143881</v>
      </c>
      <c r="H483">
        <f>main!H483*0.84</f>
        <v>18.121515656133212</v>
      </c>
      <c r="I483">
        <f>main!I483*0.84</f>
        <v>20.968670363826163</v>
      </c>
      <c r="J483">
        <f>main!J483*0.84</f>
        <v>18.329144824678735</v>
      </c>
      <c r="K483">
        <f>main!K483*0.84</f>
        <v>13.913226705647144</v>
      </c>
      <c r="L483">
        <f>main!L483*0.84</f>
        <v>11.409814078397607</v>
      </c>
      <c r="M483">
        <f>main!M483*0.84</f>
        <v>8.8326146495966906</v>
      </c>
      <c r="N483">
        <f>main!N483*0.84</f>
        <v>7.4483338234238676</v>
      </c>
      <c r="O483">
        <f>main!O483*0.84</f>
        <v>6.2357857880348391</v>
      </c>
      <c r="P483">
        <f>main!P483*0.84</f>
        <v>6.7218039424925999</v>
      </c>
      <c r="Q483">
        <f>main!Q483*0.84</f>
        <v>7.8763338982189612</v>
      </c>
    </row>
    <row r="484" spans="1:17" x14ac:dyDescent="0.25">
      <c r="A484" s="4" t="str">
        <f>main!A484</f>
        <v>Иркутская область</v>
      </c>
      <c r="B484" s="4" t="str">
        <f>main!B484</f>
        <v>Сибирский ФО</v>
      </c>
      <c r="C484" s="4" t="str">
        <f>main!C484</f>
        <v>Окорок свиной</v>
      </c>
      <c r="D484" s="4" t="str">
        <f>main!D484</f>
        <v>Дистрибьютор</v>
      </c>
      <c r="E484" s="4" t="str">
        <f>main!E484</f>
        <v>Продукция обвалки</v>
      </c>
      <c r="F484">
        <f>main!F484*0.84</f>
        <v>221.30033404599871</v>
      </c>
      <c r="G484">
        <f>main!G484*0.84</f>
        <v>219.09578210753739</v>
      </c>
      <c r="H484">
        <f>main!H484*0.84</f>
        <v>204.3282608692142</v>
      </c>
      <c r="I484">
        <f>main!I484*0.84</f>
        <v>193.90029240581916</v>
      </c>
      <c r="J484">
        <f>main!J484*0.84</f>
        <v>182.1809231023534</v>
      </c>
      <c r="K484">
        <f>main!K484*0.84</f>
        <v>173.19155422321523</v>
      </c>
      <c r="L484">
        <f>main!L484*0.84</f>
        <v>172.42829054974425</v>
      </c>
      <c r="M484">
        <f>main!M484*0.84</f>
        <v>168.42308538805776</v>
      </c>
      <c r="N484">
        <f>main!N484*0.84</f>
        <v>164.75491795051607</v>
      </c>
      <c r="O484">
        <f>main!O484*0.84</f>
        <v>149.71362242249904</v>
      </c>
      <c r="P484">
        <f>main!P484*0.84</f>
        <v>151.19531955676032</v>
      </c>
      <c r="Q484">
        <f>main!Q484*0.84</f>
        <v>146.88618103071786</v>
      </c>
    </row>
    <row r="485" spans="1:17" x14ac:dyDescent="0.25">
      <c r="A485" s="4" t="str">
        <f>main!A485</f>
        <v>Иркутская область</v>
      </c>
      <c r="B485" s="4" t="str">
        <f>main!B485</f>
        <v>Сибирский ФО</v>
      </c>
      <c r="C485" s="4" t="str">
        <f>main!C485</f>
        <v>Ребра свиные</v>
      </c>
      <c r="D485" s="4" t="str">
        <f>main!D485</f>
        <v>Дистрибьютор</v>
      </c>
      <c r="E485" s="4" t="str">
        <f>main!E485</f>
        <v>Продукция обвалки</v>
      </c>
      <c r="F485">
        <f>main!F485*0.84</f>
        <v>126.4082126887168</v>
      </c>
      <c r="G485">
        <f>main!G485*0.84</f>
        <v>128.70384361089529</v>
      </c>
      <c r="H485">
        <f>main!H485*0.84</f>
        <v>123.61598095235787</v>
      </c>
      <c r="I485">
        <f>main!I485*0.84</f>
        <v>114.91360686651785</v>
      </c>
      <c r="J485">
        <f>main!J485*0.84</f>
        <v>104.43013367168003</v>
      </c>
      <c r="K485">
        <f>main!K485*0.84</f>
        <v>105.84389391043509</v>
      </c>
      <c r="L485">
        <f>main!L485*0.84</f>
        <v>112.26636690339517</v>
      </c>
      <c r="M485">
        <f>main!M485*0.84</f>
        <v>107.83842764401548</v>
      </c>
      <c r="N485">
        <f>main!N485*0.84</f>
        <v>108.02942432866973</v>
      </c>
      <c r="O485">
        <f>main!O485*0.84</f>
        <v>101.9537393114915</v>
      </c>
      <c r="P485">
        <f>main!P485*0.84</f>
        <v>102.04611043451987</v>
      </c>
      <c r="Q485">
        <f>main!Q485*0.84</f>
        <v>98.246009148328952</v>
      </c>
    </row>
    <row r="486" spans="1:17" x14ac:dyDescent="0.25">
      <c r="A486" s="4" t="str">
        <f>main!A486</f>
        <v>Иркутская область</v>
      </c>
      <c r="B486" s="4" t="str">
        <f>main!B486</f>
        <v>Сибирский ФО</v>
      </c>
      <c r="C486" s="4" t="str">
        <f>main!C486</f>
        <v>Ребрышки свиные</v>
      </c>
      <c r="D486" s="4" t="str">
        <f>main!D486</f>
        <v>Дистрибьютор</v>
      </c>
      <c r="E486" s="4" t="str">
        <f>main!E486</f>
        <v>Продукция обвалки</v>
      </c>
      <c r="F486">
        <f>main!F486*0.84</f>
        <v>60.230761958485765</v>
      </c>
      <c r="G486">
        <f>main!G486*0.84</f>
        <v>55.125398878759917</v>
      </c>
      <c r="H486">
        <f>main!H486*0.84</f>
        <v>54.676254875368684</v>
      </c>
      <c r="I486">
        <f>main!I486*0.84</f>
        <v>53.149493849028993</v>
      </c>
      <c r="J486">
        <f>main!J486*0.84</f>
        <v>52.027584102426239</v>
      </c>
      <c r="K486">
        <f>main!K486*0.84</f>
        <v>48.318071582139737</v>
      </c>
      <c r="L486">
        <f>main!L486*0.84</f>
        <v>45.021161796146892</v>
      </c>
      <c r="M486">
        <f>main!M486*0.84</f>
        <v>44.587926197003398</v>
      </c>
      <c r="N486">
        <f>main!N486*0.84</f>
        <v>46.112100675164676</v>
      </c>
      <c r="O486">
        <f>main!O486*0.84</f>
        <v>42.359868638676303</v>
      </c>
      <c r="P486">
        <f>main!P486*0.84</f>
        <v>40.805807989691338</v>
      </c>
      <c r="Q486">
        <f>main!Q486*0.84</f>
        <v>43.2599515080354</v>
      </c>
    </row>
    <row r="487" spans="1:17" x14ac:dyDescent="0.25">
      <c r="A487" s="4" t="str">
        <f>main!A487</f>
        <v>Кемеровская область-Кузбасс</v>
      </c>
      <c r="B487" s="4" t="str">
        <f>main!B487</f>
        <v>Сибирский ФО</v>
      </c>
      <c r="C487" s="4" t="str">
        <f>main!C487</f>
        <v>Набор для хаша свиной</v>
      </c>
      <c r="D487" s="4" t="str">
        <f>main!D487</f>
        <v>Дистрибьютор</v>
      </c>
      <c r="E487" s="4" t="str">
        <f>main!E487</f>
        <v>Продукция обвалки</v>
      </c>
      <c r="F487">
        <f>main!F487*0.84</f>
        <v>80.29531298741523</v>
      </c>
      <c r="G487">
        <f>main!G487*0.84</f>
        <v>84.339036721379756</v>
      </c>
      <c r="H487">
        <f>main!H487*0.84</f>
        <v>79.374482251744467</v>
      </c>
      <c r="I487">
        <f>main!I487*0.84</f>
        <v>84.58840579431353</v>
      </c>
      <c r="J487">
        <f>main!J487*0.84</f>
        <v>84.083489006278882</v>
      </c>
      <c r="K487">
        <f>main!K487*0.84</f>
        <v>75.607631447323257</v>
      </c>
      <c r="L487">
        <f>main!L487*0.84</f>
        <v>73.597687153468428</v>
      </c>
      <c r="M487">
        <f>main!M487*0.84</f>
        <v>69.838741248618788</v>
      </c>
      <c r="N487">
        <f>main!N487*0.84</f>
        <v>64.963755880135679</v>
      </c>
      <c r="O487">
        <f>main!O487*0.84</f>
        <v>59.765328002810406</v>
      </c>
      <c r="P487">
        <f>main!P487*0.84</f>
        <v>55.933128484130464</v>
      </c>
      <c r="Q487">
        <f>main!Q487*0.84</f>
        <v>55.31380822130108</v>
      </c>
    </row>
    <row r="488" spans="1:17" x14ac:dyDescent="0.25">
      <c r="A488" s="4" t="str">
        <f>main!A488</f>
        <v>Кемеровская область-Кузбасс</v>
      </c>
      <c r="B488" s="4" t="str">
        <f>main!B488</f>
        <v>Сибирский ФО</v>
      </c>
      <c r="C488" s="4" t="str">
        <f>main!C488</f>
        <v>Ребрышки свиные</v>
      </c>
      <c r="D488" s="4" t="str">
        <f>main!D488</f>
        <v>Опт</v>
      </c>
      <c r="E488" s="4" t="str">
        <f>main!E488</f>
        <v>Продукция обвалки</v>
      </c>
      <c r="F488">
        <f>main!F488*0.84</f>
        <v>56.087646290801487</v>
      </c>
      <c r="G488">
        <f>main!G488*0.84</f>
        <v>51.333467706789108</v>
      </c>
      <c r="H488">
        <f>main!H488*0.84</f>
        <v>50.91521913784014</v>
      </c>
      <c r="I488">
        <f>main!I488*0.84</f>
        <v>49.493479986093327</v>
      </c>
      <c r="J488">
        <f>main!J488*0.84</f>
        <v>48.448743459581685</v>
      </c>
      <c r="K488">
        <f>main!K488*0.84</f>
        <v>44.994398547051219</v>
      </c>
      <c r="L488">
        <f>main!L488*0.84</f>
        <v>41.924274512145224</v>
      </c>
      <c r="M488">
        <f>main!M488*0.84</f>
        <v>41.520840050165624</v>
      </c>
      <c r="N488">
        <f>main!N488*0.84</f>
        <v>42.940170575578847</v>
      </c>
      <c r="O488">
        <f>main!O488*0.84</f>
        <v>39.44604470998496</v>
      </c>
      <c r="P488">
        <f>main!P488*0.84</f>
        <v>37.998883804818263</v>
      </c>
      <c r="Q488">
        <f>main!Q488*0.84</f>
        <v>40.284213246584557</v>
      </c>
    </row>
    <row r="489" spans="1:17" x14ac:dyDescent="0.25">
      <c r="A489" s="4" t="str">
        <f>main!A489</f>
        <v>Республика Алтай</v>
      </c>
      <c r="B489" s="4" t="str">
        <f>main!B489</f>
        <v>Сибирский ФО</v>
      </c>
      <c r="C489" s="4" t="str">
        <f>main!C489</f>
        <v>Лопатка свиная</v>
      </c>
      <c r="D489" s="4" t="str">
        <f>main!D489</f>
        <v>Опт</v>
      </c>
      <c r="E489" s="4" t="str">
        <f>main!E489</f>
        <v>Продукция обвалки</v>
      </c>
      <c r="F489">
        <f>main!F489*0.84</f>
        <v>215.70170526097698</v>
      </c>
      <c r="G489">
        <f>main!G489*0.84</f>
        <v>216.737493531208</v>
      </c>
      <c r="H489">
        <f>main!H489*0.84</f>
        <v>197.76176611125675</v>
      </c>
      <c r="I489">
        <f>main!I489*0.84</f>
        <v>186.64935756433849</v>
      </c>
      <c r="J489">
        <f>main!J489*0.84</f>
        <v>175.54237687014825</v>
      </c>
      <c r="K489">
        <f>main!K489*0.84</f>
        <v>171.20092532343511</v>
      </c>
      <c r="L489">
        <f>main!L489*0.84</f>
        <v>164.54166467294644</v>
      </c>
      <c r="M489">
        <f>main!M489*0.84</f>
        <v>164.52841122708668</v>
      </c>
      <c r="N489">
        <f>main!N489*0.84</f>
        <v>161.04868836668729</v>
      </c>
      <c r="O489">
        <f>main!O489*0.84</f>
        <v>150.14739361995345</v>
      </c>
      <c r="P489">
        <f>main!P489*0.84</f>
        <v>150.81741527111868</v>
      </c>
      <c r="Q489">
        <f>main!Q489*0.84</f>
        <v>144.95765035906834</v>
      </c>
    </row>
    <row r="490" spans="1:17" x14ac:dyDescent="0.25">
      <c r="A490" s="4" t="str">
        <f>main!A490</f>
        <v>Республика Алтай</v>
      </c>
      <c r="B490" s="4" t="str">
        <f>main!B490</f>
        <v>Сибирский ФО</v>
      </c>
      <c r="C490" s="4" t="str">
        <f>main!C490</f>
        <v>Окорок свиной</v>
      </c>
      <c r="D490" s="4" t="str">
        <f>main!D490</f>
        <v>Опт</v>
      </c>
      <c r="E490" s="4" t="str">
        <f>main!E490</f>
        <v>Продукция обвалки</v>
      </c>
      <c r="F490">
        <f>main!F490*0.84</f>
        <v>225.69813639964872</v>
      </c>
      <c r="G490">
        <f>main!G490*0.84</f>
        <v>223.44977438857495</v>
      </c>
      <c r="H490">
        <f>main!H490*0.84</f>
        <v>208.38878481935456</v>
      </c>
      <c r="I490">
        <f>main!I490*0.84</f>
        <v>197.75358601240941</v>
      </c>
      <c r="J490">
        <f>main!J490*0.84</f>
        <v>185.8013229352932</v>
      </c>
      <c r="K490">
        <f>main!K490*0.84</f>
        <v>176.63331235737533</v>
      </c>
      <c r="L490">
        <f>main!L490*0.84</f>
        <v>175.85488068700948</v>
      </c>
      <c r="M490">
        <f>main!M490*0.84</f>
        <v>171.77008187824225</v>
      </c>
      <c r="N490">
        <f>main!N490*0.84</f>
        <v>168.02901859325442</v>
      </c>
      <c r="O490">
        <f>main!O490*0.84</f>
        <v>152.68881414058427</v>
      </c>
      <c r="P490">
        <f>main!P490*0.84</f>
        <v>154.19995637791123</v>
      </c>
      <c r="Q490">
        <f>main!Q490*0.84</f>
        <v>149.80518427325839</v>
      </c>
    </row>
    <row r="491" spans="1:17" x14ac:dyDescent="0.25">
      <c r="A491" s="4" t="str">
        <f>main!A491</f>
        <v>Республика Алтай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Опт</v>
      </c>
      <c r="E491" s="4" t="str">
        <f>main!E491</f>
        <v>Продукция обвалки</v>
      </c>
      <c r="F491">
        <f>main!F491*0.84</f>
        <v>351.17701315907044</v>
      </c>
      <c r="G491">
        <f>main!G491*0.84</f>
        <v>307.45762931137949</v>
      </c>
      <c r="H491">
        <f>main!H491*0.84</f>
        <v>265.98033587971861</v>
      </c>
      <c r="I491">
        <f>main!I491*0.84</f>
        <v>258.80826040768056</v>
      </c>
      <c r="J491">
        <f>main!J491*0.84</f>
        <v>269.09643740353903</v>
      </c>
      <c r="K491">
        <f>main!K491*0.84</f>
        <v>267.08259474218033</v>
      </c>
      <c r="L491">
        <f>main!L491*0.84</f>
        <v>278.99666494483978</v>
      </c>
      <c r="M491">
        <f>main!M491*0.84</f>
        <v>287.03347946453937</v>
      </c>
      <c r="N491">
        <f>main!N491*0.84</f>
        <v>288.16985780133314</v>
      </c>
      <c r="O491">
        <f>main!O491*0.84</f>
        <v>273.40832364691505</v>
      </c>
      <c r="P491">
        <f>main!P491*0.84</f>
        <v>270.28733198014856</v>
      </c>
      <c r="Q491">
        <f>main!Q491*0.84</f>
        <v>257.17600111852363</v>
      </c>
    </row>
    <row r="492" spans="1:17" x14ac:dyDescent="0.25">
      <c r="A492" s="4" t="str">
        <f>main!A492</f>
        <v>Красноярский край</v>
      </c>
      <c r="B492" s="4" t="str">
        <f>main!B492</f>
        <v>Сибирский ФО</v>
      </c>
      <c r="C492" s="4" t="str">
        <f>main!C492</f>
        <v>Рагу для тушения</v>
      </c>
      <c r="D492" s="4" t="str">
        <f>main!D492</f>
        <v>Опт</v>
      </c>
      <c r="E492" s="4" t="str">
        <f>main!E492</f>
        <v>Продукция обвалки</v>
      </c>
      <c r="F492">
        <f>main!F492*0.84</f>
        <v>124.17660780647583</v>
      </c>
      <c r="G492">
        <f>main!G492*0.84</f>
        <v>137.6607469149765</v>
      </c>
      <c r="H492">
        <f>main!H492*0.84</f>
        <v>122.38082681483023</v>
      </c>
      <c r="I492">
        <f>main!I492*0.84</f>
        <v>72.130127265558755</v>
      </c>
      <c r="J492">
        <f>main!J492*0.84</f>
        <v>66.7515576086045</v>
      </c>
      <c r="K492">
        <f>main!K492*0.84</f>
        <v>64.806695660430194</v>
      </c>
      <c r="L492">
        <f>main!L492*0.84</f>
        <v>67.194238530963418</v>
      </c>
      <c r="M492">
        <f>main!M492*0.84</f>
        <v>62.835369063015285</v>
      </c>
      <c r="N492">
        <f>main!N492*0.84</f>
        <v>67.691158446231185</v>
      </c>
      <c r="O492">
        <f>main!O492*0.84</f>
        <v>59.209945053041714</v>
      </c>
      <c r="P492">
        <f>main!P492*0.84</f>
        <v>61.359846612754723</v>
      </c>
      <c r="Q492">
        <f>main!Q492*0.84</f>
        <v>58.450007838804652</v>
      </c>
    </row>
    <row r="493" spans="1:17" x14ac:dyDescent="0.25">
      <c r="A493" s="4" t="str">
        <f>main!A493</f>
        <v>Томская область</v>
      </c>
      <c r="B493" s="4" t="str">
        <f>main!B493</f>
        <v>Сибирский ФО</v>
      </c>
      <c r="C493" s="4" t="str">
        <f>main!C493</f>
        <v>Шейка свиная</v>
      </c>
      <c r="D493" s="4" t="str">
        <f>main!D493</f>
        <v>Опт</v>
      </c>
      <c r="E493" s="4" t="str">
        <f>main!E493</f>
        <v>Продукция обвалки</v>
      </c>
      <c r="F493">
        <f>main!F493*0.84</f>
        <v>323.61746060069885</v>
      </c>
      <c r="G493">
        <f>main!G493*0.84</f>
        <v>283.32907198282464</v>
      </c>
      <c r="H493">
        <f>main!H493*0.84</f>
        <v>245.10681975681092</v>
      </c>
      <c r="I493">
        <f>main!I493*0.84</f>
        <v>238.49759203254021</v>
      </c>
      <c r="J493">
        <f>main!J493*0.84</f>
        <v>247.97837690413468</v>
      </c>
      <c r="K493">
        <f>main!K493*0.84</f>
        <v>246.1225759157509</v>
      </c>
      <c r="L493">
        <f>main!L493*0.84</f>
        <v>257.10165768912617</v>
      </c>
      <c r="M493">
        <f>main!M493*0.84</f>
        <v>264.50776175837484</v>
      </c>
      <c r="N493">
        <f>main!N493*0.84</f>
        <v>265.55495977491557</v>
      </c>
      <c r="O493">
        <f>main!O493*0.84</f>
        <v>251.95187637646026</v>
      </c>
      <c r="P493">
        <f>main!P493*0.84</f>
        <v>249.07581285319827</v>
      </c>
      <c r="Q493">
        <f>main!Q493*0.84</f>
        <v>236.99342864369223</v>
      </c>
    </row>
    <row r="494" spans="1:17" x14ac:dyDescent="0.25">
      <c r="A494" s="4" t="str">
        <f>main!A494</f>
        <v>Красноярский край</v>
      </c>
      <c r="B494" s="4" t="str">
        <f>main!B494</f>
        <v>Сибирский ФО</v>
      </c>
      <c r="C494" s="4" t="str">
        <f>main!C494</f>
        <v>Набор для хаша свиной</v>
      </c>
      <c r="D494" s="4" t="str">
        <f>main!D494</f>
        <v>Опт</v>
      </c>
      <c r="E494" s="4" t="str">
        <f>main!E494</f>
        <v>Продукция обвалки</v>
      </c>
      <c r="F494">
        <f>main!F494*0.84</f>
        <v>66.252888639644567</v>
      </c>
      <c r="G494">
        <f>main!G494*0.84</f>
        <v>69.58942682933727</v>
      </c>
      <c r="H494">
        <f>main!H494*0.84</f>
        <v>65.493097141030958</v>
      </c>
      <c r="I494">
        <f>main!I494*0.84</f>
        <v>69.79518505861077</v>
      </c>
      <c r="J494">
        <f>main!J494*0.84</f>
        <v>69.378570508080415</v>
      </c>
      <c r="K494">
        <f>main!K494*0.84</f>
        <v>62.385011032610294</v>
      </c>
      <c r="L494">
        <f>main!L494*0.84</f>
        <v>60.726575309300721</v>
      </c>
      <c r="M494">
        <f>main!M494*0.84</f>
        <v>57.625011654203149</v>
      </c>
      <c r="N494">
        <f>main!N494*0.84</f>
        <v>53.602586798737057</v>
      </c>
      <c r="O494">
        <f>main!O494*0.84</f>
        <v>49.313284591127072</v>
      </c>
      <c r="P494">
        <f>main!P494*0.84</f>
        <v>46.151278260872218</v>
      </c>
      <c r="Q494">
        <f>main!Q494*0.84</f>
        <v>45.640267656654999</v>
      </c>
    </row>
    <row r="495" spans="1:17" x14ac:dyDescent="0.25">
      <c r="A495" s="4" t="str">
        <f>main!A495</f>
        <v>Алтайский край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Опт</v>
      </c>
      <c r="E495" s="4" t="str">
        <f>main!E495</f>
        <v>Продукция обвалки</v>
      </c>
      <c r="F495">
        <f>main!F495*0.84</f>
        <v>202.55504920436093</v>
      </c>
      <c r="G495">
        <f>main!G495*0.84</f>
        <v>203.52770792204748</v>
      </c>
      <c r="H495">
        <f>main!H495*0.84</f>
        <v>185.70851916511867</v>
      </c>
      <c r="I495">
        <f>main!I495*0.84</f>
        <v>175.27339322452096</v>
      </c>
      <c r="J495">
        <f>main!J495*0.84</f>
        <v>164.84336431815882</v>
      </c>
      <c r="K495">
        <f>main!K495*0.84</f>
        <v>160.76651693951217</v>
      </c>
      <c r="L495">
        <f>main!L495*0.84</f>
        <v>154.5131270226712</v>
      </c>
      <c r="M495">
        <f>main!M495*0.84</f>
        <v>154.50068135204009</v>
      </c>
      <c r="N495">
        <f>main!N495*0.84</f>
        <v>151.23304174597877</v>
      </c>
      <c r="O495">
        <f>main!O495*0.84</f>
        <v>140.99616257460491</v>
      </c>
      <c r="P495">
        <f>main!P495*0.84</f>
        <v>141.62534753332167</v>
      </c>
      <c r="Q495">
        <f>main!Q495*0.84</f>
        <v>136.12272543466796</v>
      </c>
    </row>
    <row r="496" spans="1:17" x14ac:dyDescent="0.25">
      <c r="A496" s="4" t="str">
        <f>main!A496</f>
        <v>Алтайский край</v>
      </c>
      <c r="B496" s="4" t="str">
        <f>main!B496</f>
        <v>Сибирский ФО</v>
      </c>
      <c r="C496" s="4" t="str">
        <f>main!C496</f>
        <v>Суповой набор свиной</v>
      </c>
      <c r="D496" s="4" t="str">
        <f>main!D496</f>
        <v>Опт</v>
      </c>
      <c r="E496" s="4" t="str">
        <f>main!E496</f>
        <v>Продукция обвалки</v>
      </c>
      <c r="F496">
        <f>main!F496*0.84</f>
        <v>24.566730047880164</v>
      </c>
      <c r="G496">
        <f>main!G496*0.84</f>
        <v>25.494496299300717</v>
      </c>
      <c r="H496">
        <f>main!H496*0.84</f>
        <v>25.321521194804749</v>
      </c>
      <c r="I496">
        <f>main!I496*0.84</f>
        <v>28.136940666441824</v>
      </c>
      <c r="J496">
        <f>main!J496*0.84</f>
        <v>24.489366314675262</v>
      </c>
      <c r="K496">
        <f>main!K496*0.84</f>
        <v>25.08955491599821</v>
      </c>
      <c r="L496">
        <f>main!L496*0.84</f>
        <v>25.160408021656732</v>
      </c>
      <c r="M496">
        <f>main!M496*0.84</f>
        <v>21.157219051773179</v>
      </c>
      <c r="N496">
        <f>main!N496*0.84</f>
        <v>21.950330065291443</v>
      </c>
      <c r="O496">
        <f>main!O496*0.84</f>
        <v>19.345863728500515</v>
      </c>
      <c r="P496">
        <f>main!P496*0.84</f>
        <v>17.740506043956326</v>
      </c>
      <c r="Q496">
        <f>main!Q496*0.84</f>
        <v>16.217140830494721</v>
      </c>
    </row>
    <row r="497" spans="1:17" x14ac:dyDescent="0.25">
      <c r="A497" s="4" t="str">
        <f>main!A497</f>
        <v>Алтайский край</v>
      </c>
      <c r="B497" s="4" t="str">
        <f>main!B497</f>
        <v>Сибирский ФО</v>
      </c>
      <c r="C497" s="4" t="str">
        <f>main!C497</f>
        <v>Ноги свиные</v>
      </c>
      <c r="D497" s="4" t="str">
        <f>main!D497</f>
        <v>Опт</v>
      </c>
      <c r="E497" s="4" t="str">
        <f>main!E497</f>
        <v>Продукция обвалки</v>
      </c>
      <c r="F497">
        <f>main!F497*0.84</f>
        <v>35.181817987799974</v>
      </c>
      <c r="G497">
        <f>main!G497*0.84</f>
        <v>44.962530988094485</v>
      </c>
      <c r="H497">
        <f>main!H497*0.84</f>
        <v>52.262977021105456</v>
      </c>
      <c r="I497">
        <f>main!I497*0.84</f>
        <v>60.474253819761515</v>
      </c>
      <c r="J497">
        <f>main!J497*0.84</f>
        <v>52.861785568387951</v>
      </c>
      <c r="K497">
        <f>main!K497*0.84</f>
        <v>40.126149567437821</v>
      </c>
      <c r="L497">
        <f>main!L497*0.84</f>
        <v>32.906234903842538</v>
      </c>
      <c r="M497">
        <f>main!M497*0.84</f>
        <v>25.473516963351621</v>
      </c>
      <c r="N497">
        <f>main!N497*0.84</f>
        <v>21.481210890181551</v>
      </c>
      <c r="O497">
        <f>main!O497*0.84</f>
        <v>17.984187169151056</v>
      </c>
      <c r="P497">
        <f>main!P497*0.84</f>
        <v>19.385877630382932</v>
      </c>
      <c r="Q497">
        <f>main!Q497*0.84</f>
        <v>22.715575526037874</v>
      </c>
    </row>
    <row r="498" spans="1:17" x14ac:dyDescent="0.25">
      <c r="A498" s="4" t="str">
        <f>main!A498</f>
        <v>Алтайский край</v>
      </c>
      <c r="B498" s="4" t="str">
        <f>main!B498</f>
        <v>Сибирский ФО</v>
      </c>
      <c r="C498" s="4" t="str">
        <f>main!C498</f>
        <v>Ребра свиные (ленточные с корейки)</v>
      </c>
      <c r="D498" s="4" t="str">
        <f>main!D498</f>
        <v>Опт</v>
      </c>
      <c r="E498" s="4" t="str">
        <f>main!E498</f>
        <v>Продукция обвалки</v>
      </c>
      <c r="F498">
        <f>main!F498*0.84</f>
        <v>232.6245251920582</v>
      </c>
      <c r="G498">
        <f>main!G498*0.84</f>
        <v>236.84909289956158</v>
      </c>
      <c r="H498">
        <f>main!H498*0.84</f>
        <v>227.48608071854756</v>
      </c>
      <c r="I498">
        <f>main!I498*0.84</f>
        <v>211.47141207714128</v>
      </c>
      <c r="J498">
        <f>main!J498*0.84</f>
        <v>192.17905027215158</v>
      </c>
      <c r="K498">
        <f>main!K498*0.84</f>
        <v>194.78074281475298</v>
      </c>
      <c r="L498">
        <f>main!L498*0.84</f>
        <v>206.59979079247597</v>
      </c>
      <c r="M498">
        <f>main!M498*0.84</f>
        <v>198.4512121053539</v>
      </c>
      <c r="N498">
        <f>main!N498*0.84</f>
        <v>198.8026964918183</v>
      </c>
      <c r="O498">
        <f>main!O498*0.84</f>
        <v>187.62183005699254</v>
      </c>
      <c r="P498">
        <f>main!P498*0.84</f>
        <v>187.79181734008822</v>
      </c>
      <c r="Q498">
        <f>main!Q498*0.84</f>
        <v>180.79862648184266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Котлетное мясо</v>
      </c>
      <c r="D499" s="4" t="str">
        <f>main!D499</f>
        <v>Опт</v>
      </c>
      <c r="E499" s="4" t="str">
        <f>main!E499</f>
        <v>Продукция обвалки</v>
      </c>
      <c r="F499">
        <f>main!F499*0.84</f>
        <v>206.55322867203355</v>
      </c>
      <c r="G499">
        <f>main!G499*0.84</f>
        <v>196.45760009585635</v>
      </c>
      <c r="H499">
        <f>main!H499*0.84</f>
        <v>187.31913041989176</v>
      </c>
      <c r="I499">
        <f>main!I499*0.84</f>
        <v>170.20452127821767</v>
      </c>
      <c r="J499">
        <f>main!J499*0.84</f>
        <v>160.9954824263975</v>
      </c>
      <c r="K499">
        <f>main!K499*0.84</f>
        <v>148.59450805866359</v>
      </c>
      <c r="L499">
        <f>main!L499*0.84</f>
        <v>147.29652917585815</v>
      </c>
      <c r="M499">
        <f>main!M499*0.84</f>
        <v>145.69941406830219</v>
      </c>
      <c r="N499">
        <f>main!N499*0.84</f>
        <v>146.64091541029021</v>
      </c>
      <c r="O499">
        <f>main!O499*0.84</f>
        <v>136.85121686346531</v>
      </c>
      <c r="P499">
        <f>main!P499*0.84</f>
        <v>140.08295935828335</v>
      </c>
      <c r="Q499">
        <f>main!Q499*0.84</f>
        <v>147.26859054992141</v>
      </c>
    </row>
    <row r="500" spans="1:17" x14ac:dyDescent="0.25">
      <c r="A500" s="4" t="str">
        <f>main!A500</f>
        <v>Кемеровская область-Кузбасс</v>
      </c>
      <c r="B500" s="4" t="str">
        <f>main!B500</f>
        <v>Сибирский ФО</v>
      </c>
      <c r="C500" s="4" t="str">
        <f>main!C500</f>
        <v>Набор для бульона</v>
      </c>
      <c r="D500" s="4" t="str">
        <f>main!D500</f>
        <v>Опт</v>
      </c>
      <c r="E500" s="4" t="str">
        <f>main!E500</f>
        <v>Продукция обвалки</v>
      </c>
      <c r="F500">
        <f>main!F500*0.84</f>
        <v>12.714627117277697</v>
      </c>
      <c r="G500">
        <f>main!G500*0.84</f>
        <v>13.194796920740195</v>
      </c>
      <c r="H500">
        <f>main!H500*0.84</f>
        <v>13.105272838782525</v>
      </c>
      <c r="I500">
        <f>main!I500*0.84</f>
        <v>14.562406478091482</v>
      </c>
      <c r="J500">
        <f>main!J500*0.84</f>
        <v>12.674587151918702</v>
      </c>
      <c r="K500">
        <f>main!K500*0.84</f>
        <v>12.985217596059565</v>
      </c>
      <c r="L500">
        <f>main!L500*0.84</f>
        <v>13.021887955394869</v>
      </c>
      <c r="M500">
        <f>main!M500*0.84</f>
        <v>10.950018604737823</v>
      </c>
      <c r="N500">
        <f>main!N500*0.84</f>
        <v>11.360496954108582</v>
      </c>
      <c r="O500">
        <f>main!O500*0.84</f>
        <v>10.012543105661573</v>
      </c>
      <c r="P500">
        <f>main!P500*0.84</f>
        <v>9.1816826570363812</v>
      </c>
      <c r="Q500">
        <f>main!Q500*0.84</f>
        <v>8.3932577989113266</v>
      </c>
    </row>
    <row r="501" spans="1:17" x14ac:dyDescent="0.25">
      <c r="A501" s="4" t="str">
        <f>main!A501</f>
        <v>Кемеровская область-Кузбасс</v>
      </c>
      <c r="B501" s="4" t="str">
        <f>main!B501</f>
        <v>Сибирский ФО</v>
      </c>
      <c r="C501" s="4" t="str">
        <f>main!C501</f>
        <v>Набор для хаша свиной</v>
      </c>
      <c r="D501" s="4" t="str">
        <f>main!D501</f>
        <v>Опт</v>
      </c>
      <c r="E501" s="4" t="str">
        <f>main!E501</f>
        <v>Продукция обвалки</v>
      </c>
      <c r="F501">
        <f>main!F501*0.84</f>
        <v>91.992533879615991</v>
      </c>
      <c r="G501">
        <f>main!G501*0.84</f>
        <v>96.625337199715645</v>
      </c>
      <c r="H501">
        <f>main!H501*0.84</f>
        <v>90.937558819466929</v>
      </c>
      <c r="I501">
        <f>main!I501*0.84</f>
        <v>96.911033737121045</v>
      </c>
      <c r="J501">
        <f>main!J501*0.84</f>
        <v>96.332561930965397</v>
      </c>
      <c r="K501">
        <f>main!K501*0.84</f>
        <v>86.621962586602294</v>
      </c>
      <c r="L501">
        <f>main!L501*0.84</f>
        <v>84.319214622003642</v>
      </c>
      <c r="M501">
        <f>main!M501*0.84</f>
        <v>80.012674854760689</v>
      </c>
      <c r="N501">
        <f>main!N501*0.84</f>
        <v>74.427513778881917</v>
      </c>
      <c r="O501">
        <f>main!O501*0.84</f>
        <v>68.471791896328995</v>
      </c>
      <c r="P501">
        <f>main!P501*0.84</f>
        <v>64.081327111530584</v>
      </c>
      <c r="Q501">
        <f>main!Q501*0.84</f>
        <v>63.371785817761761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Ноги свиные</v>
      </c>
      <c r="D502" s="4" t="str">
        <f>main!D502</f>
        <v>Опт</v>
      </c>
      <c r="E502" s="4" t="str">
        <f>main!E502</f>
        <v>Продукция обвалки</v>
      </c>
      <c r="F502">
        <f>main!F502*0.84</f>
        <v>16.070074624060538</v>
      </c>
      <c r="G502">
        <f>main!G502*0.84</f>
        <v>20.537631924418239</v>
      </c>
      <c r="H502">
        <f>main!H502*0.84</f>
        <v>23.87227235090489</v>
      </c>
      <c r="I502">
        <f>main!I502*0.84</f>
        <v>27.622954904005983</v>
      </c>
      <c r="J502">
        <f>main!J502*0.84</f>
        <v>24.145791418159792</v>
      </c>
      <c r="K502">
        <f>main!K502*0.84</f>
        <v>18.328507587315368</v>
      </c>
      <c r="L502">
        <f>main!L502*0.84</f>
        <v>15.030651647535361</v>
      </c>
      <c r="M502">
        <f>main!M502*0.84</f>
        <v>11.635593097556439</v>
      </c>
      <c r="N502">
        <f>main!N502*0.84</f>
        <v>9.8120188712279202</v>
      </c>
      <c r="O502">
        <f>main!O502*0.84</f>
        <v>8.2146758294738671</v>
      </c>
      <c r="P502">
        <f>main!P502*0.84</f>
        <v>8.8549289943228562</v>
      </c>
      <c r="Q502">
        <f>main!Q502*0.84</f>
        <v>10.375842259160601</v>
      </c>
    </row>
    <row r="503" spans="1:17" x14ac:dyDescent="0.25">
      <c r="A503" s="4" t="str">
        <f>main!A503</f>
        <v>Кемеровская область-Кузбасс</v>
      </c>
      <c r="B503" s="4" t="str">
        <f>main!B503</f>
        <v>Сибирский ФО</v>
      </c>
      <c r="C503" s="4" t="str">
        <f>main!C503</f>
        <v>Рагу для тушения</v>
      </c>
      <c r="D503" s="4" t="str">
        <f>main!D503</f>
        <v>Опт</v>
      </c>
      <c r="E503" s="4" t="str">
        <f>main!E503</f>
        <v>Продукция обвалки</v>
      </c>
      <c r="F503">
        <f>main!F503*0.84</f>
        <v>142.26025497209727</v>
      </c>
      <c r="G503">
        <f>main!G503*0.84</f>
        <v>157.70806838510381</v>
      </c>
      <c r="H503">
        <f>main!H503*0.84</f>
        <v>140.2029571745629</v>
      </c>
      <c r="I503">
        <f>main!I503*0.84</f>
        <v>82.634326039570595</v>
      </c>
      <c r="J503">
        <f>main!J503*0.84</f>
        <v>76.47248360966654</v>
      </c>
      <c r="K503">
        <f>main!K503*0.84</f>
        <v>74.244394426686142</v>
      </c>
      <c r="L503">
        <f>main!L503*0.84</f>
        <v>76.979631469464806</v>
      </c>
      <c r="M503">
        <f>main!M503*0.84</f>
        <v>71.985986588564344</v>
      </c>
      <c r="N503">
        <f>main!N503*0.84</f>
        <v>77.548917062745602</v>
      </c>
      <c r="O503">
        <f>main!O503*0.84</f>
        <v>67.83259769228701</v>
      </c>
      <c r="P503">
        <f>main!P503*0.84</f>
        <v>70.295586088026809</v>
      </c>
      <c r="Q503">
        <f>main!Q503*0.84</f>
        <v>66.961991997946953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Ребра свиные</v>
      </c>
      <c r="D504" s="4" t="str">
        <f>main!D504</f>
        <v>Опт</v>
      </c>
      <c r="E504" s="4" t="str">
        <f>main!E504</f>
        <v>Продукция обвалки</v>
      </c>
      <c r="F504">
        <f>main!F504*0.84</f>
        <v>142.79574422094885</v>
      </c>
      <c r="G504">
        <f>main!G504*0.84</f>
        <v>145.38898020630629</v>
      </c>
      <c r="H504">
        <f>main!H504*0.84</f>
        <v>139.64152820641996</v>
      </c>
      <c r="I504">
        <f>main!I504*0.84</f>
        <v>129.81098035161634</v>
      </c>
      <c r="J504">
        <f>main!J504*0.84</f>
        <v>117.96843211020088</v>
      </c>
      <c r="K504">
        <f>main!K504*0.84</f>
        <v>119.565471900172</v>
      </c>
      <c r="L504">
        <f>main!L504*0.84</f>
        <v>126.82055281035831</v>
      </c>
      <c r="M504">
        <f>main!M504*0.84</f>
        <v>121.81857652686074</v>
      </c>
      <c r="N504">
        <f>main!N504*0.84</f>
        <v>122.03433397765309</v>
      </c>
      <c r="O504">
        <f>main!O504*0.84</f>
        <v>115.17099855642951</v>
      </c>
      <c r="P504">
        <f>main!P504*0.84</f>
        <v>115.27534465053849</v>
      </c>
      <c r="Q504">
        <f>main!Q504*0.84</f>
        <v>110.9825991102398</v>
      </c>
    </row>
    <row r="505" spans="1:17" x14ac:dyDescent="0.25">
      <c r="A505" s="4" t="str">
        <f>main!A505</f>
        <v>Иркутская область</v>
      </c>
      <c r="B505" s="4" t="str">
        <f>main!B505</f>
        <v>Сибирский ФО</v>
      </c>
      <c r="C505" s="4" t="str">
        <f>main!C505</f>
        <v>Набор для хаша свиной</v>
      </c>
      <c r="D505" s="4" t="str">
        <f>main!D505</f>
        <v>Опт</v>
      </c>
      <c r="E505" s="4" t="str">
        <f>main!E505</f>
        <v>Продукция обвалки</v>
      </c>
      <c r="F505">
        <f>main!F505*0.84</f>
        <v>98.361758409583629</v>
      </c>
      <c r="G505">
        <f>main!G505*0.84</f>
        <v>103.31531998369017</v>
      </c>
      <c r="H505">
        <f>main!H505*0.84</f>
        <v>97.233740758386944</v>
      </c>
      <c r="I505">
        <f>main!I505*0.84</f>
        <v>103.62079709803405</v>
      </c>
      <c r="J505">
        <f>main!J505*0.84</f>
        <v>103.00227403269162</v>
      </c>
      <c r="K505">
        <f>main!K505*0.84</f>
        <v>92.619348522970967</v>
      </c>
      <c r="L505">
        <f>main!L505*0.84</f>
        <v>90.157166762998799</v>
      </c>
      <c r="M505">
        <f>main!M505*0.84</f>
        <v>85.552458029557997</v>
      </c>
      <c r="N505">
        <f>main!N505*0.84</f>
        <v>79.580600953166169</v>
      </c>
      <c r="O505">
        <f>main!O505*0.84</f>
        <v>73.212526803442728</v>
      </c>
      <c r="P505">
        <f>main!P505*0.84</f>
        <v>68.518082393059785</v>
      </c>
      <c r="Q505">
        <f>main!Q505*0.84</f>
        <v>67.759415071093827</v>
      </c>
    </row>
    <row r="506" spans="1:17" x14ac:dyDescent="0.25">
      <c r="A506" s="4" t="str">
        <f>main!A506</f>
        <v>Омская область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Опт</v>
      </c>
      <c r="E506" s="4" t="str">
        <f>main!E506</f>
        <v>Продукция обвалки</v>
      </c>
      <c r="F506">
        <f>main!F506*0.84</f>
        <v>359.46413789388464</v>
      </c>
      <c r="G506">
        <f>main!G506*0.84</f>
        <v>314.71305785396333</v>
      </c>
      <c r="H506">
        <f>main!H506*0.84</f>
        <v>272.25697739624229</v>
      </c>
      <c r="I506">
        <f>main!I506*0.84</f>
        <v>264.91565427467958</v>
      </c>
      <c r="J506">
        <f>main!J506*0.84</f>
        <v>275.44661312374524</v>
      </c>
      <c r="K506">
        <f>main!K506*0.84</f>
        <v>273.38524751895454</v>
      </c>
      <c r="L506">
        <f>main!L506*0.84</f>
        <v>285.58046763225474</v>
      </c>
      <c r="M506">
        <f>main!M506*0.84</f>
        <v>293.80693603560741</v>
      </c>
      <c r="N506">
        <f>main!N506*0.84</f>
        <v>294.97013078882389</v>
      </c>
      <c r="O506">
        <f>main!O506*0.84</f>
        <v>279.86025186743359</v>
      </c>
      <c r="P506">
        <f>main!P506*0.84</f>
        <v>276.66561059870111</v>
      </c>
      <c r="Q506">
        <f>main!Q506*0.84</f>
        <v>263.24487670037882</v>
      </c>
    </row>
    <row r="507" spans="1:17" x14ac:dyDescent="0.25">
      <c r="A507" s="4" t="str">
        <f>main!A507</f>
        <v>Чукотский автономный округ</v>
      </c>
      <c r="B507" s="4" t="str">
        <f>main!B507</f>
        <v>Дальневосточный ФО</v>
      </c>
      <c r="C507" s="4" t="str">
        <f>main!C507</f>
        <v>Вырезка свиная</v>
      </c>
      <c r="D507" s="4" t="str">
        <f>main!D507</f>
        <v>Опт</v>
      </c>
      <c r="E507" s="4" t="str">
        <f>main!E507</f>
        <v>Продукция обвалки</v>
      </c>
      <c r="F507">
        <f>main!F507*0.84</f>
        <v>319.43433928663723</v>
      </c>
      <c r="G507">
        <f>main!G507*0.84</f>
        <v>309.11816963499138</v>
      </c>
      <c r="H507">
        <f>main!H507*0.84</f>
        <v>280.15947941254439</v>
      </c>
      <c r="I507">
        <f>main!I507*0.84</f>
        <v>272.31196235475261</v>
      </c>
      <c r="J507">
        <f>main!J507*0.84</f>
        <v>256.53073337015906</v>
      </c>
      <c r="K507">
        <f>main!K507*0.84</f>
        <v>252.73547234496218</v>
      </c>
      <c r="L507">
        <f>main!L507*0.84</f>
        <v>248.54694163852992</v>
      </c>
      <c r="M507">
        <f>main!M507*0.84</f>
        <v>240.6982763235624</v>
      </c>
      <c r="N507">
        <f>main!N507*0.84</f>
        <v>233.9018846831475</v>
      </c>
      <c r="O507">
        <f>main!O507*0.84</f>
        <v>222.75876501086836</v>
      </c>
      <c r="P507">
        <f>main!P507*0.84</f>
        <v>219.77381083145383</v>
      </c>
      <c r="Q507">
        <f>main!Q507*0.84</f>
        <v>212.47202895810932</v>
      </c>
    </row>
    <row r="508" spans="1:17" x14ac:dyDescent="0.25">
      <c r="A508" s="4" t="str">
        <f>main!A508</f>
        <v>Чукотский автономный округ</v>
      </c>
      <c r="B508" s="4" t="str">
        <f>main!B508</f>
        <v>Дальневосточный ФО</v>
      </c>
      <c r="C508" s="4" t="str">
        <f>main!C508</f>
        <v>Карбонад свиной</v>
      </c>
      <c r="D508" s="4" t="str">
        <f>main!D508</f>
        <v>Опт</v>
      </c>
      <c r="E508" s="4" t="str">
        <f>main!E508</f>
        <v>Продукция обвалки</v>
      </c>
      <c r="F508">
        <f>main!F508*0.84</f>
        <v>282.96828179881516</v>
      </c>
      <c r="G508">
        <f>main!G508*0.84</f>
        <v>279.17407595200621</v>
      </c>
      <c r="H508">
        <f>main!H508*0.84</f>
        <v>260.3184419870629</v>
      </c>
      <c r="I508">
        <f>main!I508*0.84</f>
        <v>248.92730461989132</v>
      </c>
      <c r="J508">
        <f>main!J508*0.84</f>
        <v>238.20700079430273</v>
      </c>
      <c r="K508">
        <f>main!K508*0.84</f>
        <v>225.30611745422931</v>
      </c>
      <c r="L508">
        <f>main!L508*0.84</f>
        <v>218.90417133397116</v>
      </c>
      <c r="M508">
        <f>main!M508*0.84</f>
        <v>208.88585120126399</v>
      </c>
      <c r="N508">
        <f>main!N508*0.84</f>
        <v>204.63939243008002</v>
      </c>
      <c r="O508">
        <f>main!O508*0.84</f>
        <v>189.79000130810277</v>
      </c>
      <c r="P508">
        <f>main!P508*0.84</f>
        <v>190.33054190406835</v>
      </c>
      <c r="Q508">
        <f>main!Q508*0.84</f>
        <v>189.27239411337561</v>
      </c>
    </row>
    <row r="509" spans="1:17" x14ac:dyDescent="0.25">
      <c r="A509" s="4" t="str">
        <f>main!A509</f>
        <v>Чукотский автономный округ</v>
      </c>
      <c r="B509" s="4" t="str">
        <f>main!B509</f>
        <v>Дальневосточный ФО</v>
      </c>
      <c r="C509" s="4" t="str">
        <f>main!C509</f>
        <v>Котлетное мясо</v>
      </c>
      <c r="D509" s="4" t="str">
        <f>main!D509</f>
        <v>Опт</v>
      </c>
      <c r="E509" s="4" t="str">
        <f>main!E509</f>
        <v>Продукция обвалки</v>
      </c>
      <c r="F509">
        <f>main!F509*0.84</f>
        <v>189.77662747421797</v>
      </c>
      <c r="G509">
        <f>main!G509*0.84</f>
        <v>180.50098285836282</v>
      </c>
      <c r="H509">
        <f>main!H509*0.84</f>
        <v>172.10475508438961</v>
      </c>
      <c r="I509">
        <f>main!I509*0.84</f>
        <v>156.38022332892885</v>
      </c>
      <c r="J509">
        <f>main!J509*0.84</f>
        <v>147.91915812644578</v>
      </c>
      <c r="K509">
        <f>main!K509*0.84</f>
        <v>136.52541178787115</v>
      </c>
      <c r="L509">
        <f>main!L509*0.84</f>
        <v>135.33285693653698</v>
      </c>
      <c r="M509">
        <f>main!M509*0.84</f>
        <v>133.86546220855936</v>
      </c>
      <c r="N509">
        <f>main!N509*0.84</f>
        <v>134.73049322547286</v>
      </c>
      <c r="O509">
        <f>main!O509*0.84</f>
        <v>125.73593048660811</v>
      </c>
      <c r="P509">
        <f>main!P509*0.84</f>
        <v>128.70518541171754</v>
      </c>
      <c r="Q509">
        <f>main!Q509*0.84</f>
        <v>135.30718753286496</v>
      </c>
    </row>
    <row r="510" spans="1:17" x14ac:dyDescent="0.25">
      <c r="A510" s="4" t="str">
        <f>main!A510</f>
        <v>Чукотский автономный округ</v>
      </c>
      <c r="B510" s="4" t="str">
        <f>main!B510</f>
        <v>Дальневосточный ФО</v>
      </c>
      <c r="C510" s="4" t="str">
        <f>main!C510</f>
        <v>Лопатка свиная</v>
      </c>
      <c r="D510" s="4" t="str">
        <f>main!D510</f>
        <v>Опт</v>
      </c>
      <c r="E510" s="4" t="str">
        <f>main!E510</f>
        <v>Продукция обвалки</v>
      </c>
      <c r="F510">
        <f>main!F510*0.84</f>
        <v>185.89567922610297</v>
      </c>
      <c r="G510">
        <f>main!G510*0.84</f>
        <v>186.78834052331459</v>
      </c>
      <c r="H510">
        <f>main!H510*0.84</f>
        <v>170.43471117544595</v>
      </c>
      <c r="I510">
        <f>main!I510*0.84</f>
        <v>160.85783401460952</v>
      </c>
      <c r="J510">
        <f>main!J510*0.84</f>
        <v>151.28563467664145</v>
      </c>
      <c r="K510">
        <f>main!K510*0.84</f>
        <v>147.54409223900984</v>
      </c>
      <c r="L510">
        <f>main!L510*0.84</f>
        <v>141.80501947522021</v>
      </c>
      <c r="M510">
        <f>main!M510*0.84</f>
        <v>141.79359741289946</v>
      </c>
      <c r="N510">
        <f>main!N510*0.84</f>
        <v>138.79470853592048</v>
      </c>
      <c r="O510">
        <f>main!O510*0.84</f>
        <v>129.39977311370779</v>
      </c>
      <c r="P510">
        <f>main!P510*0.84</f>
        <v>129.97721004119458</v>
      </c>
      <c r="Q510">
        <f>main!Q510*0.84</f>
        <v>124.92715734405462</v>
      </c>
    </row>
    <row r="511" spans="1:17" x14ac:dyDescent="0.25">
      <c r="A511" s="4" t="str">
        <f>main!A511</f>
        <v>Чукотский автономный округ</v>
      </c>
      <c r="B511" s="4" t="str">
        <f>main!B511</f>
        <v>Дальневосточный ФО</v>
      </c>
      <c r="C511" s="4" t="str">
        <f>main!C511</f>
        <v>Ноги свиные</v>
      </c>
      <c r="D511" s="4" t="str">
        <f>main!D511</f>
        <v>Опт</v>
      </c>
      <c r="E511" s="4" t="str">
        <f>main!E511</f>
        <v>Продукция обвалки</v>
      </c>
      <c r="F511">
        <f>main!F511*0.84</f>
        <v>18.73393787813723</v>
      </c>
      <c r="G511">
        <f>main!G511*0.84</f>
        <v>23.942061853281029</v>
      </c>
      <c r="H511">
        <f>main!H511*0.84</f>
        <v>27.829470471918857</v>
      </c>
      <c r="I511">
        <f>main!I511*0.84</f>
        <v>32.20188663016161</v>
      </c>
      <c r="J511">
        <f>main!J511*0.84</f>
        <v>28.148329552185199</v>
      </c>
      <c r="K511">
        <f>main!K511*0.84</f>
        <v>21.366741012243821</v>
      </c>
      <c r="L511">
        <f>main!L511*0.84</f>
        <v>17.522214477539176</v>
      </c>
      <c r="M511">
        <f>main!M511*0.84</f>
        <v>13.564372497594913</v>
      </c>
      <c r="N511">
        <f>main!N511*0.84</f>
        <v>11.438512657400935</v>
      </c>
      <c r="O511">
        <f>main!O511*0.84</f>
        <v>9.5763853173392146</v>
      </c>
      <c r="P511">
        <f>main!P511*0.84</f>
        <v>10.322770340256488</v>
      </c>
      <c r="Q511">
        <f>main!Q511*0.84</f>
        <v>12.095798486550544</v>
      </c>
    </row>
    <row r="512" spans="1:17" x14ac:dyDescent="0.25">
      <c r="A512" s="4" t="str">
        <f>main!A512</f>
        <v>Чукотский автономный округ</v>
      </c>
      <c r="B512" s="4" t="str">
        <f>main!B512</f>
        <v>Дальневосточный ФО</v>
      </c>
      <c r="C512" s="4" t="str">
        <f>main!C512</f>
        <v>Ребра свиные</v>
      </c>
      <c r="D512" s="4" t="str">
        <f>main!D512</f>
        <v>Опт</v>
      </c>
      <c r="E512" s="4" t="str">
        <f>main!E512</f>
        <v>Продукция обвалки</v>
      </c>
      <c r="F512">
        <f>main!F512*0.84</f>
        <v>168.54428358495568</v>
      </c>
      <c r="G512">
        <f>main!G512*0.84</f>
        <v>171.60512481452699</v>
      </c>
      <c r="H512">
        <f>main!H512*0.84</f>
        <v>164.82130793647713</v>
      </c>
      <c r="I512">
        <f>main!I512*0.84</f>
        <v>153.2181424886904</v>
      </c>
      <c r="J512">
        <f>main!J512*0.84</f>
        <v>139.24017822890667</v>
      </c>
      <c r="K512">
        <f>main!K512*0.84</f>
        <v>141.1251918805801</v>
      </c>
      <c r="L512">
        <f>main!L512*0.84</f>
        <v>149.68848920452686</v>
      </c>
      <c r="M512">
        <f>main!M512*0.84</f>
        <v>143.78457019202065</v>
      </c>
      <c r="N512">
        <f>main!N512*0.84</f>
        <v>144.03923243822632</v>
      </c>
      <c r="O512">
        <f>main!O512*0.84</f>
        <v>135.93831908198868</v>
      </c>
      <c r="P512">
        <f>main!P512*0.84</f>
        <v>136.06148057935985</v>
      </c>
      <c r="Q512">
        <f>main!Q512*0.84</f>
        <v>130.99467886443864</v>
      </c>
    </row>
    <row r="513" spans="1:17" x14ac:dyDescent="0.25">
      <c r="A513" s="4" t="str">
        <f>main!A513</f>
        <v>Чукотский автономный округ</v>
      </c>
      <c r="B513" s="4" t="str">
        <f>main!B513</f>
        <v>Дальневосточный ФО</v>
      </c>
      <c r="C513" s="4" t="str">
        <f>main!C513</f>
        <v>Ребра свиные (ленточные с корейки)</v>
      </c>
      <c r="D513" s="4" t="str">
        <f>main!D513</f>
        <v>Опт</v>
      </c>
      <c r="E513" s="4" t="str">
        <f>main!E513</f>
        <v>Продукция обвалки</v>
      </c>
      <c r="F513">
        <f>main!F513*0.84</f>
        <v>215.52146588814995</v>
      </c>
      <c r="G513">
        <f>main!G513*0.84</f>
        <v>219.43543422108112</v>
      </c>
      <c r="H513">
        <f>main!H513*0.84</f>
        <v>210.76081098986893</v>
      </c>
      <c r="I513">
        <f>main!I513*0.84</f>
        <v>195.92357549864437</v>
      </c>
      <c r="J513">
        <f>main!J513*0.84</f>
        <v>178.04962994959661</v>
      </c>
      <c r="K513">
        <f>main!K513*0.84</f>
        <v>180.46004041731825</v>
      </c>
      <c r="L513">
        <f>main!L513*0.84</f>
        <v>191.4101263700276</v>
      </c>
      <c r="M513">
        <f>main!M513*0.84</f>
        <v>183.86064884996154</v>
      </c>
      <c r="N513">
        <f>main!N513*0.84</f>
        <v>184.18629134249349</v>
      </c>
      <c r="O513">
        <f>main!O513*0.84</f>
        <v>173.82746644239424</v>
      </c>
      <c r="P513">
        <f>main!P513*0.84</f>
        <v>173.98495589199067</v>
      </c>
      <c r="Q513">
        <f>main!Q513*0.84</f>
        <v>167.50591958332825</v>
      </c>
    </row>
    <row r="514" spans="1:17" x14ac:dyDescent="0.25">
      <c r="A514" s="4" t="str">
        <f>main!A514</f>
        <v>Чукотский автономный округ</v>
      </c>
      <c r="B514" s="4" t="str">
        <f>main!B514</f>
        <v>Дальневосточный ФО</v>
      </c>
      <c r="C514" s="4" t="str">
        <f>main!C514</f>
        <v>Ребрышки свиные</v>
      </c>
      <c r="D514" s="4" t="str">
        <f>main!D514</f>
        <v>Опт</v>
      </c>
      <c r="E514" s="4" t="str">
        <f>main!E514</f>
        <v>Продукция обвалки</v>
      </c>
      <c r="F514">
        <f>main!F514*0.84</f>
        <v>72.567183082512983</v>
      </c>
      <c r="G514">
        <f>main!G514*0.84</f>
        <v>66.416143227421585</v>
      </c>
      <c r="H514">
        <f>main!H514*0.84</f>
        <v>65.875005873938164</v>
      </c>
      <c r="I514">
        <f>main!I514*0.84</f>
        <v>64.035534757866245</v>
      </c>
      <c r="J514">
        <f>main!J514*0.84</f>
        <v>62.683836267983409</v>
      </c>
      <c r="K514">
        <f>main!K514*0.84</f>
        <v>58.214544074867142</v>
      </c>
      <c r="L514">
        <f>main!L514*0.84</f>
        <v>54.24236360981552</v>
      </c>
      <c r="M514">
        <f>main!M514*0.84</f>
        <v>53.720393008437831</v>
      </c>
      <c r="N514">
        <f>main!N514*0.84</f>
        <v>55.556747801403226</v>
      </c>
      <c r="O514">
        <f>main!O514*0.84</f>
        <v>51.035986311658206</v>
      </c>
      <c r="P514">
        <f>main!P514*0.84</f>
        <v>49.163624083965466</v>
      </c>
      <c r="Q514">
        <f>main!Q514*0.84</f>
        <v>52.120423503657101</v>
      </c>
    </row>
    <row r="515" spans="1:17" x14ac:dyDescent="0.25">
      <c r="A515" s="4" t="str">
        <f>main!A515</f>
        <v>Чукотский автономный округ</v>
      </c>
      <c r="B515" s="4" t="str">
        <f>main!B515</f>
        <v>Дальневосточный ФО</v>
      </c>
      <c r="C515" s="4" t="str">
        <f>main!C515</f>
        <v>Шейка свиная</v>
      </c>
      <c r="D515" s="4" t="str">
        <f>main!D515</f>
        <v>Опт</v>
      </c>
      <c r="E515" s="4" t="str">
        <f>main!E515</f>
        <v>Продукция обвалки</v>
      </c>
      <c r="F515">
        <f>main!F515*0.84</f>
        <v>349.4638077743208</v>
      </c>
      <c r="G515">
        <f>main!G515*0.84</f>
        <v>305.95770748739608</v>
      </c>
      <c r="H515">
        <f>main!H515*0.84</f>
        <v>264.68275965293913</v>
      </c>
      <c r="I515">
        <f>main!I515*0.84</f>
        <v>257.54567291267489</v>
      </c>
      <c r="J515">
        <f>main!J515*0.84</f>
        <v>267.7836593790621</v>
      </c>
      <c r="K515">
        <f>main!K515*0.84</f>
        <v>265.77964118218193</v>
      </c>
      <c r="L515">
        <f>main!L515*0.84</f>
        <v>277.63558898940931</v>
      </c>
      <c r="M515">
        <f>main!M515*0.84</f>
        <v>285.63319617663706</v>
      </c>
      <c r="N515">
        <f>main!N515*0.84</f>
        <v>286.76403072949074</v>
      </c>
      <c r="O515">
        <f>main!O515*0.84</f>
        <v>272.07451022873698</v>
      </c>
      <c r="P515">
        <f>main!P515*0.84</f>
        <v>268.96874421606782</v>
      </c>
      <c r="Q515">
        <f>main!Q515*0.84</f>
        <v>255.92137654619992</v>
      </c>
    </row>
    <row r="516" spans="1:17" x14ac:dyDescent="0.25">
      <c r="A516" s="4" t="str">
        <f>main!A516</f>
        <v>Чукотский автономный округ</v>
      </c>
      <c r="B516" s="4" t="str">
        <f>main!B516</f>
        <v>Дальневосточный ФО</v>
      </c>
      <c r="C516" s="4" t="str">
        <f>main!C516</f>
        <v>Щековина свиная</v>
      </c>
      <c r="D516" s="4" t="str">
        <f>main!D516</f>
        <v>Опт</v>
      </c>
      <c r="E516" s="4" t="str">
        <f>main!E516</f>
        <v>Продукция обвалки</v>
      </c>
      <c r="F516">
        <f>main!F516*0.84</f>
        <v>76.919833201880806</v>
      </c>
      <c r="G516">
        <f>main!G516*0.84</f>
        <v>81.673117847697114</v>
      </c>
      <c r="H516">
        <f>main!H516*0.84</f>
        <v>79.184437730117892</v>
      </c>
      <c r="I516">
        <f>main!I516*0.84</f>
        <v>66.09590783211074</v>
      </c>
      <c r="J516">
        <f>main!J516*0.84</f>
        <v>62.81591664208652</v>
      </c>
      <c r="K516">
        <f>main!K516*0.84</f>
        <v>47.982663072946352</v>
      </c>
      <c r="L516">
        <f>main!L516*0.84</f>
        <v>55.910436343503591</v>
      </c>
      <c r="M516">
        <f>main!M516*0.84</f>
        <v>57.298828811719858</v>
      </c>
      <c r="N516">
        <f>main!N516*0.84</f>
        <v>54.212548067969394</v>
      </c>
      <c r="O516">
        <f>main!O516*0.84</f>
        <v>47.106339227729265</v>
      </c>
      <c r="P516">
        <f>main!P516*0.84</f>
        <v>49.682213871724777</v>
      </c>
      <c r="Q516">
        <f>main!Q516*0.84</f>
        <v>53.438809835712007</v>
      </c>
    </row>
    <row r="517" spans="1:17" x14ac:dyDescent="0.25">
      <c r="A517" s="4" t="str">
        <f>main!A517</f>
        <v>Амурская область</v>
      </c>
      <c r="B517" s="4" t="str">
        <f>main!B517</f>
        <v>Дальневосточный ФО</v>
      </c>
      <c r="C517" s="4" t="str">
        <f>main!C517</f>
        <v>Карбонад свиной</v>
      </c>
      <c r="D517" s="4" t="str">
        <f>main!D517</f>
        <v>Опт</v>
      </c>
      <c r="E517" s="4" t="str">
        <f>main!E517</f>
        <v>Продукция обвалки</v>
      </c>
      <c r="F517">
        <f>main!F517*0.84</f>
        <v>263.50922407388123</v>
      </c>
      <c r="G517">
        <f>main!G517*0.84</f>
        <v>259.97593676580038</v>
      </c>
      <c r="H517">
        <f>main!H517*0.84</f>
        <v>242.41696003548282</v>
      </c>
      <c r="I517">
        <f>main!I517*0.84</f>
        <v>231.80916417277726</v>
      </c>
      <c r="J517">
        <f>main!J517*0.84</f>
        <v>221.82607021977532</v>
      </c>
      <c r="K517">
        <f>main!K517*0.84</f>
        <v>209.81235003460139</v>
      </c>
      <c r="L517">
        <f>main!L517*0.84</f>
        <v>203.85065056783424</v>
      </c>
      <c r="M517">
        <f>main!M517*0.84</f>
        <v>194.52126655379706</v>
      </c>
      <c r="N517">
        <f>main!N517*0.84</f>
        <v>190.5668266825044</v>
      </c>
      <c r="O517">
        <f>main!O517*0.84</f>
        <v>176.73859297501122</v>
      </c>
      <c r="P517">
        <f>main!P517*0.84</f>
        <v>177.24196187599847</v>
      </c>
      <c r="Q517">
        <f>main!Q517*0.84</f>
        <v>176.2565803996421</v>
      </c>
    </row>
    <row r="518" spans="1:17" x14ac:dyDescent="0.25">
      <c r="A518" s="4" t="str">
        <f>main!A518</f>
        <v>Томская область</v>
      </c>
      <c r="B518" s="4" t="str">
        <f>main!B518</f>
        <v>Сибирский ФО</v>
      </c>
      <c r="C518" s="4" t="str">
        <f>main!C518</f>
        <v>Вырезка свиная</v>
      </c>
      <c r="D518" s="4" t="str">
        <f>main!D518</f>
        <v>Опт</v>
      </c>
      <c r="E518" s="4" t="str">
        <f>main!E518</f>
        <v>Продукция обвалки</v>
      </c>
      <c r="F518">
        <f>main!F518*0.84</f>
        <v>309.23268854696687</v>
      </c>
      <c r="G518">
        <f>main!G518*0.84</f>
        <v>299.24598240883154</v>
      </c>
      <c r="H518">
        <f>main!H518*0.84</f>
        <v>271.21213465694507</v>
      </c>
      <c r="I518">
        <f>main!I518*0.84</f>
        <v>263.61524071117049</v>
      </c>
      <c r="J518">
        <f>main!J518*0.84</f>
        <v>248.33801072274969</v>
      </c>
      <c r="K518">
        <f>main!K518*0.84</f>
        <v>244.66395747856797</v>
      </c>
      <c r="L518">
        <f>main!L518*0.84</f>
        <v>240.60919425460116</v>
      </c>
      <c r="M518">
        <f>main!M518*0.84</f>
        <v>233.01118872309547</v>
      </c>
      <c r="N518">
        <f>main!N518*0.84</f>
        <v>226.4318508094664</v>
      </c>
      <c r="O518">
        <f>main!O518*0.84</f>
        <v>215.64460463313264</v>
      </c>
      <c r="P518">
        <f>main!P518*0.84</f>
        <v>212.75497977892562</v>
      </c>
      <c r="Q518">
        <f>main!Q518*0.84</f>
        <v>205.68639208443955</v>
      </c>
    </row>
    <row r="519" spans="1:17" x14ac:dyDescent="0.25">
      <c r="A519" s="4" t="str">
        <f>main!A519</f>
        <v>Томская область</v>
      </c>
      <c r="B519" s="4" t="str">
        <f>main!B519</f>
        <v>Сибирский ФО</v>
      </c>
      <c r="C519" s="4" t="str">
        <f>main!C519</f>
        <v>Котлета на кости свиная</v>
      </c>
      <c r="D519" s="4" t="str">
        <f>main!D519</f>
        <v>Опт</v>
      </c>
      <c r="E519" s="4" t="str">
        <f>main!E519</f>
        <v>Продукция обвалки</v>
      </c>
      <c r="F519">
        <f>main!F519*0.84</f>
        <v>253.10725151894604</v>
      </c>
      <c r="G519">
        <f>main!G519*0.84</f>
        <v>243.38421818566218</v>
      </c>
      <c r="H519">
        <f>main!H519*0.84</f>
        <v>212.41742995729629</v>
      </c>
      <c r="I519">
        <f>main!I519*0.84</f>
        <v>210.15495825288284</v>
      </c>
      <c r="J519">
        <f>main!J519*0.84</f>
        <v>207.87059053005953</v>
      </c>
      <c r="K519">
        <f>main!K519*0.84</f>
        <v>194.54719547106606</v>
      </c>
      <c r="L519">
        <f>main!L519*0.84</f>
        <v>198.50804928162063</v>
      </c>
      <c r="M519">
        <f>main!M519*0.84</f>
        <v>191.69397007700027</v>
      </c>
      <c r="N519">
        <f>main!N519*0.84</f>
        <v>181.91675948380524</v>
      </c>
      <c r="O519">
        <f>main!O519*0.84</f>
        <v>169.22994592860593</v>
      </c>
      <c r="P519">
        <f>main!P519*0.84</f>
        <v>172.33997899575965</v>
      </c>
      <c r="Q519">
        <f>main!Q519*0.84</f>
        <v>164.34772188272493</v>
      </c>
    </row>
    <row r="520" spans="1:17" x14ac:dyDescent="0.25">
      <c r="A520" s="4" t="str">
        <f>main!A520</f>
        <v>Томская область</v>
      </c>
      <c r="B520" s="4" t="str">
        <f>main!B520</f>
        <v>Сибирский ФО</v>
      </c>
      <c r="C520" s="4" t="str">
        <f>main!C520</f>
        <v>Котлетное мясо</v>
      </c>
      <c r="D520" s="4" t="str">
        <f>main!D520</f>
        <v>Опт</v>
      </c>
      <c r="E520" s="4" t="str">
        <f>main!E520</f>
        <v>Продукция обвалки</v>
      </c>
      <c r="F520">
        <f>main!F520*0.84</f>
        <v>178.53239718858279</v>
      </c>
      <c r="G520">
        <f>main!G520*0.84</f>
        <v>169.80633281080281</v>
      </c>
      <c r="H520">
        <f>main!H520*0.84</f>
        <v>161.90757998871231</v>
      </c>
      <c r="I520">
        <f>main!I520*0.84</f>
        <v>147.11472384866002</v>
      </c>
      <c r="J520">
        <f>main!J520*0.84</f>
        <v>139.15497520377792</v>
      </c>
      <c r="K520">
        <f>main!K520*0.84</f>
        <v>128.43630624091674</v>
      </c>
      <c r="L520">
        <f>main!L520*0.84</f>
        <v>127.31441004526171</v>
      </c>
      <c r="M520">
        <f>main!M520*0.84</f>
        <v>125.93395818512248</v>
      </c>
      <c r="N520">
        <f>main!N520*0.84</f>
        <v>126.74773627332793</v>
      </c>
      <c r="O520">
        <f>main!O520*0.84</f>
        <v>118.28609972300626</v>
      </c>
      <c r="P520">
        <f>main!P520*0.84</f>
        <v>121.0794268397283</v>
      </c>
      <c r="Q520">
        <f>main!Q520*0.84</f>
        <v>127.29026154903771</v>
      </c>
    </row>
    <row r="521" spans="1:17" x14ac:dyDescent="0.25">
      <c r="A521" s="4" t="str">
        <f>main!A521</f>
        <v>Томская область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Опт</v>
      </c>
      <c r="E521" s="4" t="str">
        <f>main!E521</f>
        <v>Продукция обвалки</v>
      </c>
      <c r="F521">
        <f>main!F521*0.84</f>
        <v>190.36784991209888</v>
      </c>
      <c r="G521">
        <f>main!G521*0.84</f>
        <v>191.28198633827822</v>
      </c>
      <c r="H521">
        <f>main!H521*0.84</f>
        <v>174.53493083825987</v>
      </c>
      <c r="I521">
        <f>main!I521*0.84</f>
        <v>164.72765870815692</v>
      </c>
      <c r="J521">
        <f>main!J521*0.84</f>
        <v>154.92517693727817</v>
      </c>
      <c r="K521">
        <f>main!K521*0.84</f>
        <v>151.09362263665088</v>
      </c>
      <c r="L521">
        <f>main!L521*0.84</f>
        <v>145.21648258110997</v>
      </c>
      <c r="M521">
        <f>main!M521*0.84</f>
        <v>145.20478573342305</v>
      </c>
      <c r="N521">
        <f>main!N521*0.84</f>
        <v>142.13375132308892</v>
      </c>
      <c r="O521">
        <f>main!O521*0.84</f>
        <v>132.51279798068057</v>
      </c>
      <c r="P521">
        <f>main!P521*0.84</f>
        <v>133.10412655164646</v>
      </c>
      <c r="Q521">
        <f>main!Q521*0.84</f>
        <v>127.93258260883094</v>
      </c>
    </row>
    <row r="522" spans="1:17" x14ac:dyDescent="0.25">
      <c r="A522" s="4" t="str">
        <f>main!A522</f>
        <v>г.Москва</v>
      </c>
      <c r="B522" s="4" t="str">
        <f>main!B522</f>
        <v>Центральный ФО</v>
      </c>
      <c r="C522" s="4" t="str">
        <f>main!C522</f>
        <v>Лопатка свиная</v>
      </c>
      <c r="D522" s="4" t="str">
        <f>main!D522</f>
        <v>Опт</v>
      </c>
      <c r="E522" s="4" t="str">
        <f>main!E522</f>
        <v>Продукция обвалки</v>
      </c>
      <c r="F522">
        <f>main!F522*0.84</f>
        <v>207.07363705053791</v>
      </c>
      <c r="G522">
        <f>main!G522*0.84</f>
        <v>208.06799378995973</v>
      </c>
      <c r="H522">
        <f>main!H522*0.84</f>
        <v>189.8512954668065</v>
      </c>
      <c r="I522">
        <f>main!I522*0.84</f>
        <v>179.18338326176499</v>
      </c>
      <c r="J522">
        <f>main!J522*0.84</f>
        <v>168.52068179534234</v>
      </c>
      <c r="K522">
        <f>main!K522*0.84</f>
        <v>164.35288831049775</v>
      </c>
      <c r="L522">
        <f>main!L522*0.84</f>
        <v>157.95999808602861</v>
      </c>
      <c r="M522">
        <f>main!M522*0.84</f>
        <v>157.94727477800328</v>
      </c>
      <c r="N522">
        <f>main!N522*0.84</f>
        <v>154.60674083201982</v>
      </c>
      <c r="O522">
        <f>main!O522*0.84</f>
        <v>144.14149787515535</v>
      </c>
      <c r="P522">
        <f>main!P522*0.84</f>
        <v>144.784718660274</v>
      </c>
      <c r="Q522">
        <f>main!Q522*0.84</f>
        <v>139.15934434470563</v>
      </c>
    </row>
    <row r="523" spans="1:17" x14ac:dyDescent="0.25">
      <c r="A523" s="4" t="str">
        <f>main!A523</f>
        <v>Томская область</v>
      </c>
      <c r="B523" s="4" t="str">
        <f>main!B523</f>
        <v>Сибирский ФО</v>
      </c>
      <c r="C523" s="4" t="str">
        <f>main!C523</f>
        <v>Набор для бульона</v>
      </c>
      <c r="D523" s="4" t="str">
        <f>main!D523</f>
        <v>Опт</v>
      </c>
      <c r="E523" s="4" t="str">
        <f>main!E523</f>
        <v>Продукция обвалки</v>
      </c>
      <c r="F523">
        <f>main!F523*0.84</f>
        <v>11.86698530945918</v>
      </c>
      <c r="G523">
        <f>main!G523*0.84</f>
        <v>12.315143792690844</v>
      </c>
      <c r="H523">
        <f>main!H523*0.84</f>
        <v>12.231587982863685</v>
      </c>
      <c r="I523">
        <f>main!I523*0.84</f>
        <v>13.591579379552044</v>
      </c>
      <c r="J523">
        <f>main!J523*0.84</f>
        <v>11.829614675124116</v>
      </c>
      <c r="K523">
        <f>main!K523*0.84</f>
        <v>12.119536422988924</v>
      </c>
      <c r="L523">
        <f>main!L523*0.84</f>
        <v>12.153762091701875</v>
      </c>
      <c r="M523">
        <f>main!M523*0.84</f>
        <v>10.220017364421967</v>
      </c>
      <c r="N523">
        <f>main!N523*0.84</f>
        <v>10.603130490501343</v>
      </c>
      <c r="O523">
        <f>main!O523*0.84</f>
        <v>9.3450402319508008</v>
      </c>
      <c r="P523">
        <f>main!P523*0.84</f>
        <v>8.5695704799006247</v>
      </c>
      <c r="Q523">
        <f>main!Q523*0.84</f>
        <v>7.8337072789839075</v>
      </c>
    </row>
    <row r="524" spans="1:17" x14ac:dyDescent="0.25">
      <c r="A524" s="4" t="str">
        <f>main!A524</f>
        <v>Томская область</v>
      </c>
      <c r="B524" s="4" t="str">
        <f>main!B524</f>
        <v>Сибирский ФО</v>
      </c>
      <c r="C524" s="4" t="str">
        <f>main!C524</f>
        <v>Набор для хаша свиной</v>
      </c>
      <c r="D524" s="4" t="str">
        <f>main!D524</f>
        <v>Опт</v>
      </c>
      <c r="E524" s="4" t="str">
        <f>main!E524</f>
        <v>Продукция обвалки</v>
      </c>
      <c r="F524">
        <f>main!F524*0.84</f>
        <v>90.856073201880207</v>
      </c>
      <c r="G524">
        <f>main!G524*0.84</f>
        <v>95.43164362949463</v>
      </c>
      <c r="H524">
        <f>main!H524*0.84</f>
        <v>89.814131130619373</v>
      </c>
      <c r="I524">
        <f>main!I524*0.84</f>
        <v>95.713810718728169</v>
      </c>
      <c r="J524">
        <f>main!J524*0.84</f>
        <v>95.142485258402445</v>
      </c>
      <c r="K524">
        <f>main!K524*0.84</f>
        <v>85.5518490659029</v>
      </c>
      <c r="L524">
        <f>main!L524*0.84</f>
        <v>83.277548872032327</v>
      </c>
      <c r="M524">
        <f>main!M524*0.84</f>
        <v>79.024211390846446</v>
      </c>
      <c r="N524">
        <f>main!N524*0.84</f>
        <v>73.5080484789911</v>
      </c>
      <c r="O524">
        <f>main!O524*0.84</f>
        <v>67.625902607899164</v>
      </c>
      <c r="P524">
        <f>main!P524*0.84</f>
        <v>63.289676905061867</v>
      </c>
      <c r="Q524">
        <f>main!Q524*0.84</f>
        <v>62.588901168078905</v>
      </c>
    </row>
    <row r="525" spans="1:17" x14ac:dyDescent="0.25">
      <c r="A525" s="4" t="str">
        <f>main!A525</f>
        <v>Томская область</v>
      </c>
      <c r="B525" s="4" t="str">
        <f>main!B525</f>
        <v>Сибирский ФО</v>
      </c>
      <c r="C525" s="4" t="str">
        <f>main!C525</f>
        <v>Ноги свиные</v>
      </c>
      <c r="D525" s="4" t="str">
        <f>main!D525</f>
        <v>Опт</v>
      </c>
      <c r="E525" s="4" t="str">
        <f>main!E525</f>
        <v>Продукция обвалки</v>
      </c>
      <c r="F525">
        <f>main!F525*0.84</f>
        <v>14.586481202901819</v>
      </c>
      <c r="G525">
        <f>main!G525*0.84</f>
        <v>18.64159246461222</v>
      </c>
      <c r="H525">
        <f>main!H525*0.84</f>
        <v>21.668378029537848</v>
      </c>
      <c r="I525">
        <f>main!I525*0.84</f>
        <v>25.072796604977992</v>
      </c>
      <c r="J525">
        <f>main!J525*0.84</f>
        <v>21.916645746177789</v>
      </c>
      <c r="K525">
        <f>main!K525*0.84</f>
        <v>16.636415054310824</v>
      </c>
      <c r="L525">
        <f>main!L525*0.84</f>
        <v>13.643018022821222</v>
      </c>
      <c r="M525">
        <f>main!M525*0.84</f>
        <v>10.561392151098566</v>
      </c>
      <c r="N525">
        <f>main!N525*0.84</f>
        <v>8.9061707662139149</v>
      </c>
      <c r="O525">
        <f>main!O525*0.84</f>
        <v>7.4562948447762682</v>
      </c>
      <c r="P525">
        <f>main!P525*0.84</f>
        <v>8.0374396728273787</v>
      </c>
      <c r="Q525">
        <f>main!Q525*0.84</f>
        <v>9.4179418340049139</v>
      </c>
    </row>
    <row r="526" spans="1:17" x14ac:dyDescent="0.25">
      <c r="A526" s="4" t="str">
        <f>main!A526</f>
        <v>г.Москва</v>
      </c>
      <c r="B526" s="4" t="str">
        <f>main!B526</f>
        <v>Центральный ФО</v>
      </c>
      <c r="C526" s="4" t="str">
        <f>main!C526</f>
        <v>Ноги свиные</v>
      </c>
      <c r="D526" s="4" t="str">
        <f>main!D526</f>
        <v>Опт</v>
      </c>
      <c r="E526" s="4" t="str">
        <f>main!E526</f>
        <v>Продукция обвалки</v>
      </c>
      <c r="F526">
        <f>main!F526*0.84</f>
        <v>23.526340591149083</v>
      </c>
      <c r="G526">
        <f>main!G526*0.84</f>
        <v>30.066775350631993</v>
      </c>
      <c r="H526">
        <f>main!H526*0.84</f>
        <v>34.948637336828334</v>
      </c>
      <c r="I526">
        <f>main!I526*0.84</f>
        <v>40.439578558807604</v>
      </c>
      <c r="J526">
        <f>main!J526*0.84</f>
        <v>35.349065019023278</v>
      </c>
      <c r="K526">
        <f>main!K526*0.84</f>
        <v>26.83265150374806</v>
      </c>
      <c r="L526">
        <f>main!L526*0.84</f>
        <v>22.004641436909669</v>
      </c>
      <c r="M526">
        <f>main!M526*0.84</f>
        <v>17.034328252793621</v>
      </c>
      <c r="N526">
        <f>main!N526*0.84</f>
        <v>14.364643802317463</v>
      </c>
      <c r="O526">
        <f>main!O526*0.84</f>
        <v>12.026158305495766</v>
      </c>
      <c r="P526">
        <f>main!P526*0.84</f>
        <v>12.963479031950017</v>
      </c>
      <c r="Q526">
        <f>main!Q526*0.84</f>
        <v>15.190072517993716</v>
      </c>
    </row>
    <row r="527" spans="1:17" x14ac:dyDescent="0.25">
      <c r="A527" s="4" t="str">
        <f>main!A527</f>
        <v>г.Москва</v>
      </c>
      <c r="B527" s="4" t="str">
        <f>main!B527</f>
        <v>Центральный ФО</v>
      </c>
      <c r="C527" s="4" t="str">
        <f>main!C527</f>
        <v>Окорок свиной</v>
      </c>
      <c r="D527" s="4" t="str">
        <f>main!D527</f>
        <v>Опт</v>
      </c>
      <c r="E527" s="4" t="str">
        <f>main!E527</f>
        <v>Продукция обвалки</v>
      </c>
      <c r="F527">
        <f>main!F527*0.84</f>
        <v>203.26347301396251</v>
      </c>
      <c r="G527">
        <f>main!G527*0.84</f>
        <v>201.23860086280629</v>
      </c>
      <c r="H527">
        <f>main!H527*0.84</f>
        <v>187.67469158246561</v>
      </c>
      <c r="I527">
        <f>main!I527*0.84</f>
        <v>178.09664419502167</v>
      </c>
      <c r="J527">
        <f>main!J527*0.84</f>
        <v>167.33245029344113</v>
      </c>
      <c r="K527">
        <f>main!K527*0.84</f>
        <v>159.07575087880105</v>
      </c>
      <c r="L527">
        <f>main!L527*0.84</f>
        <v>158.3746962429646</v>
      </c>
      <c r="M527">
        <f>main!M527*0.84</f>
        <v>154.69593129754603</v>
      </c>
      <c r="N527">
        <f>main!N527*0.84</f>
        <v>151.32673415572665</v>
      </c>
      <c r="O527">
        <f>main!O527*0.84</f>
        <v>137.51136428367468</v>
      </c>
      <c r="P527">
        <f>main!P527*0.84</f>
        <v>138.87229718403884</v>
      </c>
      <c r="Q527">
        <f>main!Q527*0.84</f>
        <v>134.9143706572782</v>
      </c>
    </row>
    <row r="528" spans="1:17" x14ac:dyDescent="0.25">
      <c r="A528" s="4" t="str">
        <f>main!A528</f>
        <v>г.Москва</v>
      </c>
      <c r="B528" s="4" t="str">
        <f>main!B528</f>
        <v>Центральный ФО</v>
      </c>
      <c r="C528" s="4" t="str">
        <f>main!C528</f>
        <v>Позвонки свиные</v>
      </c>
      <c r="D528" s="4" t="str">
        <f>main!D528</f>
        <v>Опт</v>
      </c>
      <c r="E528" s="4" t="str">
        <f>main!E528</f>
        <v>Продукция обвалки</v>
      </c>
      <c r="F528">
        <f>main!F528*0.84</f>
        <v>53.833806185766925</v>
      </c>
      <c r="G528">
        <f>main!G528*0.84</f>
        <v>63.633807417772019</v>
      </c>
      <c r="H528">
        <f>main!H528*0.84</f>
        <v>65.328860829201716</v>
      </c>
      <c r="I528">
        <f>main!I528*0.84</f>
        <v>59.816885097057053</v>
      </c>
      <c r="J528">
        <f>main!J528*0.84</f>
        <v>59.972664064429445</v>
      </c>
      <c r="K528">
        <f>main!K528*0.84</f>
        <v>60.31395546663375</v>
      </c>
      <c r="L528">
        <f>main!L528*0.84</f>
        <v>62.539655082625387</v>
      </c>
      <c r="M528">
        <f>main!M528*0.84</f>
        <v>56.923984639236743</v>
      </c>
      <c r="N528">
        <f>main!N528*0.84</f>
        <v>55.366856792841162</v>
      </c>
      <c r="O528">
        <f>main!O528*0.84</f>
        <v>51.254024285614825</v>
      </c>
      <c r="P528">
        <f>main!P528*0.84</f>
        <v>53.266334511913122</v>
      </c>
      <c r="Q528">
        <f>main!Q528*0.84</f>
        <v>45.474546141287618</v>
      </c>
    </row>
    <row r="529" spans="1:17" x14ac:dyDescent="0.25">
      <c r="A529" s="4" t="str">
        <f>main!A529</f>
        <v>Томская область</v>
      </c>
      <c r="B529" s="4" t="str">
        <f>main!B529</f>
        <v>Сибирский ФО</v>
      </c>
      <c r="C529" s="4" t="str">
        <f>main!C529</f>
        <v>Позвонки свиные</v>
      </c>
      <c r="D529" s="4" t="str">
        <f>main!D529</f>
        <v>Опт</v>
      </c>
      <c r="E529" s="4" t="str">
        <f>main!E529</f>
        <v>Продукция обвалки</v>
      </c>
      <c r="F529">
        <f>main!F529*0.84</f>
        <v>45.718133022398902</v>
      </c>
      <c r="G529">
        <f>main!G529*0.84</f>
        <v>54.040742766885792</v>
      </c>
      <c r="H529">
        <f>main!H529*0.84</f>
        <v>55.480259732793769</v>
      </c>
      <c r="I529">
        <f>main!I529*0.84</f>
        <v>50.799237572316301</v>
      </c>
      <c r="J529">
        <f>main!J529*0.84</f>
        <v>50.9315322038318</v>
      </c>
      <c r="K529">
        <f>main!K529*0.84</f>
        <v>51.221372488792049</v>
      </c>
      <c r="L529">
        <f>main!L529*0.84</f>
        <v>53.111538507532714</v>
      </c>
      <c r="M529">
        <f>main!M529*0.84</f>
        <v>48.342454050549343</v>
      </c>
      <c r="N529">
        <f>main!N529*0.84</f>
        <v>47.020069789463676</v>
      </c>
      <c r="O529">
        <f>main!O529*0.84</f>
        <v>43.527264116103474</v>
      </c>
      <c r="P529">
        <f>main!P529*0.84</f>
        <v>45.236210094969863</v>
      </c>
      <c r="Q529">
        <f>main!Q529*0.84</f>
        <v>38.619066659460387</v>
      </c>
    </row>
    <row r="530" spans="1:17" x14ac:dyDescent="0.25">
      <c r="A530" s="4" t="str">
        <f>main!A530</f>
        <v>г.Москва</v>
      </c>
      <c r="B530" s="4" t="str">
        <f>main!B530</f>
        <v>Центральный ФО</v>
      </c>
      <c r="C530" s="4" t="str">
        <f>main!C530</f>
        <v>Рагу для тушения</v>
      </c>
      <c r="D530" s="4" t="str">
        <f>main!D530</f>
        <v>Опт</v>
      </c>
      <c r="E530" s="4" t="str">
        <f>main!E530</f>
        <v>Продукция обвалки</v>
      </c>
      <c r="F530">
        <f>main!F530*0.84</f>
        <v>140.07725740667931</v>
      </c>
      <c r="G530">
        <f>main!G530*0.84</f>
        <v>155.28802260774333</v>
      </c>
      <c r="H530">
        <f>main!H530*0.84</f>
        <v>138.05152904562766</v>
      </c>
      <c r="I530">
        <f>main!I530*0.84</f>
        <v>81.366294201727214</v>
      </c>
      <c r="J530">
        <f>main!J530*0.84</f>
        <v>75.299005848262894</v>
      </c>
      <c r="K530">
        <f>main!K530*0.84</f>
        <v>73.105106912326107</v>
      </c>
      <c r="L530">
        <f>main!L530*0.84</f>
        <v>75.798371474411567</v>
      </c>
      <c r="M530">
        <f>main!M530*0.84</f>
        <v>70.881354563984701</v>
      </c>
      <c r="N530">
        <f>main!N530*0.84</f>
        <v>76.358921324427996</v>
      </c>
      <c r="O530">
        <f>main!O530*0.84</f>
        <v>66.791699827684681</v>
      </c>
      <c r="P530">
        <f>main!P530*0.84</f>
        <v>69.216893424922205</v>
      </c>
      <c r="Q530">
        <f>main!Q530*0.84</f>
        <v>65.934453663113189</v>
      </c>
    </row>
    <row r="531" spans="1:17" x14ac:dyDescent="0.25">
      <c r="A531" s="4" t="str">
        <f>main!A531</f>
        <v>Томская область</v>
      </c>
      <c r="B531" s="4" t="str">
        <f>main!B531</f>
        <v>Сибирский ФО</v>
      </c>
      <c r="C531" s="4" t="str">
        <f>main!C531</f>
        <v>Рагу для тушения</v>
      </c>
      <c r="D531" s="4" t="str">
        <f>main!D531</f>
        <v>Опт</v>
      </c>
      <c r="E531" s="4" t="str">
        <f>main!E531</f>
        <v>Продукция обвалки</v>
      </c>
      <c r="F531">
        <f>main!F531*0.84</f>
        <v>129.61032070500906</v>
      </c>
      <c r="G531">
        <f>main!G531*0.84</f>
        <v>143.68449800100524</v>
      </c>
      <c r="H531">
        <f>main!H531*0.84</f>
        <v>127.7359600314925</v>
      </c>
      <c r="I531">
        <f>main!I531*0.84</f>
        <v>75.286393246882085</v>
      </c>
      <c r="J531">
        <f>main!J531*0.84</f>
        <v>69.672468446661242</v>
      </c>
      <c r="K531">
        <f>main!K531*0.84</f>
        <v>67.642503340651203</v>
      </c>
      <c r="L531">
        <f>main!L531*0.84</f>
        <v>70.134520175488859</v>
      </c>
      <c r="M531">
        <f>main!M531*0.84</f>
        <v>65.584915546793496</v>
      </c>
      <c r="N531">
        <f>main!N531*0.84</f>
        <v>70.653184283973246</v>
      </c>
      <c r="O531">
        <f>main!O531*0.84</f>
        <v>61.800850440452194</v>
      </c>
      <c r="P531">
        <f>main!P531*0.84</f>
        <v>64.044827269589504</v>
      </c>
      <c r="Q531">
        <f>main!Q531*0.84</f>
        <v>61.00765993708108</v>
      </c>
    </row>
    <row r="532" spans="1:17" x14ac:dyDescent="0.25">
      <c r="A532" s="4" t="str">
        <f>main!A532</f>
        <v>г.Москва</v>
      </c>
      <c r="B532" s="4" t="str">
        <f>main!B532</f>
        <v>Центральный ФО</v>
      </c>
      <c r="C532" s="4" t="str">
        <f>main!C532</f>
        <v>Ребра свиные (ленточные с корейки)</v>
      </c>
      <c r="D532" s="4" t="str">
        <f>main!D532</f>
        <v>Опт</v>
      </c>
      <c r="E532" s="4" t="str">
        <f>main!E532</f>
        <v>Продукция обвалки</v>
      </c>
      <c r="F532">
        <f>main!F532*0.84</f>
        <v>220.60105466192189</v>
      </c>
      <c r="G532">
        <f>main!G532*0.84</f>
        <v>224.60727064880683</v>
      </c>
      <c r="H532">
        <f>main!H532*0.84</f>
        <v>215.72819669803224</v>
      </c>
      <c r="I532">
        <f>main!I532*0.84</f>
        <v>200.54126492702204</v>
      </c>
      <c r="J532">
        <f>main!J532*0.84</f>
        <v>182.24605139531741</v>
      </c>
      <c r="K532">
        <f>main!K532*0.84</f>
        <v>184.71327241739181</v>
      </c>
      <c r="L532">
        <f>main!L532*0.84</f>
        <v>195.92143908353731</v>
      </c>
      <c r="M532">
        <f>main!M532*0.84</f>
        <v>188.19402921181086</v>
      </c>
      <c r="N532">
        <f>main!N532*0.84</f>
        <v>188.5273467168642</v>
      </c>
      <c r="O532">
        <f>main!O532*0.84</f>
        <v>177.92437643451649</v>
      </c>
      <c r="P532">
        <f>main!P532*0.84</f>
        <v>178.08557772616476</v>
      </c>
      <c r="Q532">
        <f>main!Q532*0.84</f>
        <v>171.45383811269363</v>
      </c>
    </row>
    <row r="533" spans="1:17" x14ac:dyDescent="0.25">
      <c r="A533" s="4" t="str">
        <f>main!A533</f>
        <v>Томская область</v>
      </c>
      <c r="B533" s="4" t="str">
        <f>main!B533</f>
        <v>Сибирский ФО</v>
      </c>
      <c r="C533" s="4" t="str">
        <f>main!C533</f>
        <v>Ребра свиные</v>
      </c>
      <c r="D533" s="4" t="str">
        <f>main!D533</f>
        <v>Опт</v>
      </c>
      <c r="E533" s="4" t="str">
        <f>main!E533</f>
        <v>Продукция обвалки</v>
      </c>
      <c r="F533">
        <f>main!F533*0.84</f>
        <v>134.24758973716061</v>
      </c>
      <c r="G533">
        <f>main!G533*0.84</f>
        <v>136.68558732982862</v>
      </c>
      <c r="H533">
        <f>main!H533*0.84</f>
        <v>131.28219395613752</v>
      </c>
      <c r="I533">
        <f>main!I533*0.84</f>
        <v>122.04013031829423</v>
      </c>
      <c r="J533">
        <f>main!J533*0.84</f>
        <v>110.90651029040239</v>
      </c>
      <c r="K533">
        <f>main!K533*0.84</f>
        <v>112.40794679110248</v>
      </c>
      <c r="L533">
        <f>main!L533*0.84</f>
        <v>119.22871817231086</v>
      </c>
      <c r="M533">
        <f>main!M533*0.84</f>
        <v>114.52617424395002</v>
      </c>
      <c r="N533">
        <f>main!N533*0.84</f>
        <v>114.72901584749174</v>
      </c>
      <c r="O533">
        <f>main!O533*0.84</f>
        <v>108.27653896953046</v>
      </c>
      <c r="P533">
        <f>main!P533*0.84</f>
        <v>108.3746386132491</v>
      </c>
      <c r="Q533">
        <f>main!Q533*0.84</f>
        <v>104.33886888296678</v>
      </c>
    </row>
    <row r="534" spans="1:17" x14ac:dyDescent="0.25">
      <c r="A534" s="4" t="str">
        <f>main!A534</f>
        <v>г.Москва</v>
      </c>
      <c r="B534" s="4" t="str">
        <f>main!B534</f>
        <v>Центральный ФО</v>
      </c>
      <c r="C534" s="4" t="str">
        <f>main!C534</f>
        <v>Суповой набор свиной</v>
      </c>
      <c r="D534" s="4" t="str">
        <f>main!D534</f>
        <v>Опт</v>
      </c>
      <c r="E534" s="4" t="str">
        <f>main!E534</f>
        <v>Продукция обвалки</v>
      </c>
      <c r="F534">
        <f>main!F534*0.84</f>
        <v>27.84229405426418</v>
      </c>
      <c r="G534">
        <f>main!G534*0.84</f>
        <v>28.893762472540807</v>
      </c>
      <c r="H534">
        <f>main!H534*0.84</f>
        <v>28.697724020778708</v>
      </c>
      <c r="I534">
        <f>main!I534*0.84</f>
        <v>31.888532755300719</v>
      </c>
      <c r="J534">
        <f>main!J534*0.84</f>
        <v>27.754615156631953</v>
      </c>
      <c r="K534">
        <f>main!K534*0.84</f>
        <v>28.434828904797961</v>
      </c>
      <c r="L534">
        <f>main!L534*0.84</f>
        <v>28.515129091210952</v>
      </c>
      <c r="M534">
        <f>main!M534*0.84</f>
        <v>23.978181592009591</v>
      </c>
      <c r="N534">
        <f>main!N534*0.84</f>
        <v>24.877040740663624</v>
      </c>
      <c r="O534">
        <f>main!O534*0.84</f>
        <v>21.925312225633906</v>
      </c>
      <c r="P534">
        <f>main!P534*0.84</f>
        <v>20.10590684981716</v>
      </c>
      <c r="Q534">
        <f>main!Q534*0.84</f>
        <v>18.379426274560675</v>
      </c>
    </row>
    <row r="535" spans="1:17" x14ac:dyDescent="0.25">
      <c r="A535" s="4" t="str">
        <f>main!A535</f>
        <v>Томская область</v>
      </c>
      <c r="B535" s="4" t="str">
        <f>main!B535</f>
        <v>Сибирский ФО</v>
      </c>
      <c r="C535" s="4" t="str">
        <f>main!C535</f>
        <v>Суповой набор свиной</v>
      </c>
      <c r="D535" s="4" t="str">
        <f>main!D535</f>
        <v>Опт</v>
      </c>
      <c r="E535" s="4" t="str">
        <f>main!E535</f>
        <v>Продукция обвалки</v>
      </c>
      <c r="F535">
        <f>main!F535*0.84</f>
        <v>12.103025239096391</v>
      </c>
      <c r="G535">
        <f>main!G535*0.84</f>
        <v>12.560097805735914</v>
      </c>
      <c r="H535">
        <f>main!H535*0.84</f>
        <v>12.47488003147903</v>
      </c>
      <c r="I535">
        <f>main!I535*0.84</f>
        <v>13.861922297887912</v>
      </c>
      <c r="J535">
        <f>main!J535*0.84</f>
        <v>12.064911285235022</v>
      </c>
      <c r="K535">
        <f>main!K535*0.84</f>
        <v>12.36059971327864</v>
      </c>
      <c r="L535">
        <f>main!L535*0.84</f>
        <v>12.39550614666974</v>
      </c>
      <c r="M535">
        <f>main!M535*0.84</f>
        <v>10.423298325566023</v>
      </c>
      <c r="N535">
        <f>main!N535*0.84</f>
        <v>10.814031752249528</v>
      </c>
      <c r="O535">
        <f>main!O535*0.84</f>
        <v>9.5309174856327754</v>
      </c>
      <c r="P535">
        <f>main!P535*0.84</f>
        <v>8.7400232748058766</v>
      </c>
      <c r="Q535">
        <f>main!Q535*0.84</f>
        <v>7.9895234080774511</v>
      </c>
    </row>
    <row r="536" spans="1:17" x14ac:dyDescent="0.25">
      <c r="A536" s="4" t="str">
        <f>main!A536</f>
        <v>г.Москва</v>
      </c>
      <c r="B536" s="4" t="str">
        <f>main!B536</f>
        <v>Центральный ФО</v>
      </c>
      <c r="C536" s="4" t="str">
        <f>main!C536</f>
        <v>Шейка свиная</v>
      </c>
      <c r="D536" s="4" t="str">
        <f>main!D536</f>
        <v>Опт</v>
      </c>
      <c r="E536" s="4" t="str">
        <f>main!E536</f>
        <v>Продукция обвалки</v>
      </c>
      <c r="F536">
        <f>main!F536*0.84</f>
        <v>375.63507691672555</v>
      </c>
      <c r="G536">
        <f>main!G536*0.84</f>
        <v>328.87081416886616</v>
      </c>
      <c r="H536">
        <f>main!H536*0.84</f>
        <v>284.50479439910924</v>
      </c>
      <c r="I536">
        <f>main!I536*0.84</f>
        <v>276.83321277320357</v>
      </c>
      <c r="J536">
        <f>main!J536*0.84</f>
        <v>287.83791983648069</v>
      </c>
      <c r="K536">
        <f>main!K536*0.84</f>
        <v>285.6838211493465</v>
      </c>
      <c r="L536">
        <f>main!L536*0.84</f>
        <v>298.42765832908827</v>
      </c>
      <c r="M536">
        <f>main!M536*0.84</f>
        <v>307.02420459251169</v>
      </c>
      <c r="N536">
        <f>main!N536*0.84</f>
        <v>308.23972710097007</v>
      </c>
      <c r="O536">
        <f>main!O536*0.84</f>
        <v>292.4501115802297</v>
      </c>
      <c r="P536">
        <f>main!P536*0.84</f>
        <v>289.11175542116285</v>
      </c>
      <c r="Q536">
        <f>main!Q536*0.84</f>
        <v>275.08727320240138</v>
      </c>
    </row>
    <row r="537" spans="1:17" x14ac:dyDescent="0.25">
      <c r="A537" s="4" t="str">
        <f>main!A537</f>
        <v>Новосибирская область</v>
      </c>
      <c r="B537" s="4" t="str">
        <f>main!B537</f>
        <v>Сибирский ФО</v>
      </c>
      <c r="C537" s="4" t="str">
        <f>main!C537</f>
        <v>Ноги свиные</v>
      </c>
      <c r="D537" s="4" t="str">
        <f>main!D537</f>
        <v>Опт</v>
      </c>
      <c r="E537" s="4" t="str">
        <f>main!E537</f>
        <v>Продукция обвалки</v>
      </c>
      <c r="F537">
        <f>main!F537*0.84</f>
        <v>15.45093780607586</v>
      </c>
      <c r="G537">
        <f>main!G537*0.84</f>
        <v>19.746372121580318</v>
      </c>
      <c r="H537">
        <f>main!H537*0.84</f>
        <v>22.952537807838521</v>
      </c>
      <c r="I537">
        <f>main!I537*0.84</f>
        <v>26.558716634882188</v>
      </c>
      <c r="J537">
        <f>main!J537*0.84</f>
        <v>23.215518919986188</v>
      </c>
      <c r="K537">
        <f>main!K537*0.84</f>
        <v>17.622359412432093</v>
      </c>
      <c r="L537">
        <f>main!L537*0.84</f>
        <v>14.451561005394975</v>
      </c>
      <c r="M537">
        <f>main!M537*0.84</f>
        <v>11.187304943685675</v>
      </c>
      <c r="N537">
        <f>main!N537*0.84</f>
        <v>9.4339881349647552</v>
      </c>
      <c r="O537">
        <f>main!O537*0.84</f>
        <v>7.8981864308359082</v>
      </c>
      <c r="P537">
        <f>main!P537*0.84</f>
        <v>8.513772360686767</v>
      </c>
      <c r="Q537">
        <f>main!Q537*0.84</f>
        <v>9.9760889219465181</v>
      </c>
    </row>
    <row r="538" spans="1:17" x14ac:dyDescent="0.25">
      <c r="A538" s="4" t="str">
        <f>main!A538</f>
        <v>Омская область</v>
      </c>
      <c r="B538" s="4" t="str">
        <f>main!B538</f>
        <v>Сибирский ФО</v>
      </c>
      <c r="C538" s="4" t="str">
        <f>main!C538</f>
        <v>Котлета на кости свиная</v>
      </c>
      <c r="D538" s="4" t="str">
        <f>main!D538</f>
        <v>Опт</v>
      </c>
      <c r="E538" s="4" t="str">
        <f>main!E538</f>
        <v>Продукция обвалки</v>
      </c>
      <c r="F538">
        <f>main!F538*0.84</f>
        <v>247.98562330563922</v>
      </c>
      <c r="G538">
        <f>main!G538*0.84</f>
        <v>238.45933566628477</v>
      </c>
      <c r="H538">
        <f>main!H538*0.84</f>
        <v>208.11916076216824</v>
      </c>
      <c r="I538">
        <f>main!I538*0.84</f>
        <v>205.90247019932065</v>
      </c>
      <c r="J538">
        <f>main!J538*0.84</f>
        <v>203.66432668425344</v>
      </c>
      <c r="K538">
        <f>main!K538*0.84</f>
        <v>190.6105306810818</v>
      </c>
      <c r="L538">
        <f>main!L538*0.84</f>
        <v>194.49123656816448</v>
      </c>
      <c r="M538">
        <f>main!M538*0.84</f>
        <v>187.81504033644455</v>
      </c>
      <c r="N538">
        <f>main!N538*0.84</f>
        <v>178.23567171467084</v>
      </c>
      <c r="O538">
        <f>main!O538*0.84</f>
        <v>165.8055759810722</v>
      </c>
      <c r="P538">
        <f>main!P538*0.84</f>
        <v>168.85267749251008</v>
      </c>
      <c r="Q538">
        <f>main!Q538*0.84</f>
        <v>161.02214379621853</v>
      </c>
    </row>
    <row r="539" spans="1:17" x14ac:dyDescent="0.25">
      <c r="A539" s="4" t="str">
        <f>main!A539</f>
        <v>Красноярский край</v>
      </c>
      <c r="B539" s="4" t="str">
        <f>main!B539</f>
        <v>Сибирский ФО</v>
      </c>
      <c r="C539" s="4" t="str">
        <f>main!C539</f>
        <v>Щековина свиная</v>
      </c>
      <c r="D539" s="4" t="str">
        <f>main!D539</f>
        <v>Опт</v>
      </c>
      <c r="E539" s="4" t="str">
        <f>main!E539</f>
        <v>Продукция обвалки</v>
      </c>
      <c r="F539">
        <f>main!F539*0.84</f>
        <v>51.856067327110658</v>
      </c>
      <c r="G539">
        <f>main!G539*0.84</f>
        <v>55.060528886087937</v>
      </c>
      <c r="H539">
        <f>main!H539*0.84</f>
        <v>53.382767009068232</v>
      </c>
      <c r="I539">
        <f>main!I539*0.84</f>
        <v>44.559038987939829</v>
      </c>
      <c r="J539">
        <f>main!J539*0.84</f>
        <v>42.347808972193157</v>
      </c>
      <c r="K539">
        <f>main!K539*0.84</f>
        <v>32.34786274580653</v>
      </c>
      <c r="L539">
        <f>main!L539*0.84</f>
        <v>37.692428995620396</v>
      </c>
      <c r="M539">
        <f>main!M539*0.84</f>
        <v>38.628423918013389</v>
      </c>
      <c r="N539">
        <f>main!N539*0.84</f>
        <v>36.54778521436139</v>
      </c>
      <c r="O539">
        <f>main!O539*0.84</f>
        <v>31.757082625435462</v>
      </c>
      <c r="P539">
        <f>main!P539*0.84</f>
        <v>33.493627329252661</v>
      </c>
      <c r="Q539">
        <f>main!Q539*0.84</f>
        <v>36.026163934187878</v>
      </c>
    </row>
    <row r="540" spans="1:17" x14ac:dyDescent="0.25">
      <c r="A540" s="4" t="str">
        <f>main!A540</f>
        <v>Новосибирская область</v>
      </c>
      <c r="B540" s="4" t="str">
        <f>main!B540</f>
        <v>Сибирский ФО</v>
      </c>
      <c r="C540" s="4" t="str">
        <f>main!C540</f>
        <v>Позвонки свиные</v>
      </c>
      <c r="D540" s="4" t="str">
        <f>main!D540</f>
        <v>Опт</v>
      </c>
      <c r="E540" s="4" t="str">
        <f>main!E540</f>
        <v>Продукция обвалки</v>
      </c>
      <c r="F540">
        <f>main!F540*0.84</f>
        <v>41.948420404493703</v>
      </c>
      <c r="G540">
        <f>main!G540*0.84</f>
        <v>49.584785000861309</v>
      </c>
      <c r="H540">
        <f>main!H540*0.84</f>
        <v>50.905605840936396</v>
      </c>
      <c r="I540">
        <f>main!I540*0.84</f>
        <v>46.610559815888614</v>
      </c>
      <c r="J540">
        <f>main!J540*0.84</f>
        <v>46.731946024230737</v>
      </c>
      <c r="K540">
        <f>main!K540*0.84</f>
        <v>46.997887376597724</v>
      </c>
      <c r="L540">
        <f>main!L540*0.84</f>
        <v>48.732198765682121</v>
      </c>
      <c r="M540">
        <f>main!M540*0.84</f>
        <v>44.356351666937712</v>
      </c>
      <c r="N540">
        <f>main!N540*0.84</f>
        <v>43.143005293122975</v>
      </c>
      <c r="O540">
        <f>main!O540*0.84</f>
        <v>39.938200742037509</v>
      </c>
      <c r="P540">
        <f>main!P540*0.84</f>
        <v>41.506234684607598</v>
      </c>
      <c r="Q540">
        <f>main!Q540*0.84</f>
        <v>35.434711278925398</v>
      </c>
    </row>
    <row r="541" spans="1:17" x14ac:dyDescent="0.25">
      <c r="A541" s="4" t="str">
        <f>main!A541</f>
        <v>г.Москва</v>
      </c>
      <c r="B541" s="4" t="str">
        <f>main!B541</f>
        <v>Центральный ФО</v>
      </c>
      <c r="C541" s="4" t="str">
        <f>main!C541</f>
        <v>Карбонад свиной</v>
      </c>
      <c r="D541" s="4" t="str">
        <f>main!D541</f>
        <v>Опт</v>
      </c>
      <c r="E541" s="4" t="str">
        <f>main!E541</f>
        <v>Продукция обвалки</v>
      </c>
      <c r="F541">
        <f>main!F541*0.84</f>
        <v>276.88738543361006</v>
      </c>
      <c r="G541">
        <f>main!G541*0.84</f>
        <v>273.1747158367159</v>
      </c>
      <c r="H541">
        <f>main!H541*0.84</f>
        <v>254.72428331453565</v>
      </c>
      <c r="I541">
        <f>main!I541*0.84</f>
        <v>243.57793778541483</v>
      </c>
      <c r="J541">
        <f>main!J541*0.84</f>
        <v>233.08800980319825</v>
      </c>
      <c r="K541">
        <f>main!K541*0.84</f>
        <v>220.46436225122056</v>
      </c>
      <c r="L541">
        <f>main!L541*0.84</f>
        <v>214.19999187141448</v>
      </c>
      <c r="M541">
        <f>main!M541*0.84</f>
        <v>204.3969621807779</v>
      </c>
      <c r="N541">
        <f>main!N541*0.84</f>
        <v>200.24175842779789</v>
      </c>
      <c r="O541">
        <f>main!O541*0.84</f>
        <v>185.71147589256793</v>
      </c>
      <c r="P541">
        <f>main!P541*0.84</f>
        <v>186.24040044688974</v>
      </c>
      <c r="Q541">
        <f>main!Q541*0.84</f>
        <v>185.20499190814908</v>
      </c>
    </row>
    <row r="542" spans="1:17" x14ac:dyDescent="0.25">
      <c r="A542" s="4" t="str">
        <f>main!A542</f>
        <v>Новосибирская область</v>
      </c>
      <c r="B542" s="4" t="str">
        <f>main!B542</f>
        <v>Сибирский ФО</v>
      </c>
      <c r="C542" s="4" t="str">
        <f>main!C542</f>
        <v>Набор для хаша свиной</v>
      </c>
      <c r="D542" s="4" t="str">
        <f>main!D542</f>
        <v>Опт</v>
      </c>
      <c r="E542" s="4" t="str">
        <f>main!E542</f>
        <v>Продукция обвалки</v>
      </c>
      <c r="F542">
        <f>main!F542*0.84</f>
        <v>99.365449821926333</v>
      </c>
      <c r="G542">
        <f>main!G542*0.84</f>
        <v>104.36955794270743</v>
      </c>
      <c r="H542">
        <f>main!H542*0.84</f>
        <v>98.22592178653376</v>
      </c>
      <c r="I542">
        <f>main!I542*0.84</f>
        <v>104.67815217046298</v>
      </c>
      <c r="J542">
        <f>main!J542*0.84</f>
        <v>104.05331764527011</v>
      </c>
      <c r="K542">
        <f>main!K542*0.84</f>
        <v>93.564443916062515</v>
      </c>
      <c r="L542">
        <f>main!L542*0.84</f>
        <v>91.077137852417167</v>
      </c>
      <c r="M542">
        <f>main!M542*0.84</f>
        <v>86.425442295165738</v>
      </c>
      <c r="N542">
        <f>main!N542*0.84</f>
        <v>80.392647901667885</v>
      </c>
      <c r="O542">
        <f>main!O542*0.84</f>
        <v>73.959593403477868</v>
      </c>
      <c r="P542">
        <f>main!P542*0.84</f>
        <v>69.21724649911144</v>
      </c>
      <c r="Q542">
        <f>main!Q542*0.84</f>
        <v>68.450837673860093</v>
      </c>
    </row>
    <row r="543" spans="1:17" x14ac:dyDescent="0.25">
      <c r="A543" s="4" t="str">
        <f>main!A543</f>
        <v>Алтайский край</v>
      </c>
      <c r="B543" s="4" t="str">
        <f>main!B543</f>
        <v>Сибирский ФО</v>
      </c>
      <c r="C543" s="4" t="str">
        <f>main!C543</f>
        <v>Щековина свиная</v>
      </c>
      <c r="D543" s="4" t="str">
        <f>main!D543</f>
        <v>Опт</v>
      </c>
      <c r="E543" s="4" t="str">
        <f>main!E543</f>
        <v>Продукция обвалки</v>
      </c>
      <c r="F543">
        <f>main!F543*0.84</f>
        <v>51.856067327110658</v>
      </c>
      <c r="G543">
        <f>main!G543*0.84</f>
        <v>55.060528886087937</v>
      </c>
      <c r="H543">
        <f>main!H543*0.84</f>
        <v>53.382767009068232</v>
      </c>
      <c r="I543">
        <f>main!I543*0.84</f>
        <v>44.559038987939829</v>
      </c>
      <c r="J543">
        <f>main!J543*0.84</f>
        <v>42.347808972193157</v>
      </c>
      <c r="K543">
        <f>main!K543*0.84</f>
        <v>32.34786274580653</v>
      </c>
      <c r="L543">
        <f>main!L543*0.84</f>
        <v>37.692428995620396</v>
      </c>
      <c r="M543">
        <f>main!M543*0.84</f>
        <v>38.628423918013389</v>
      </c>
      <c r="N543">
        <f>main!N543*0.84</f>
        <v>36.54778521436139</v>
      </c>
      <c r="O543">
        <f>main!O543*0.84</f>
        <v>31.757082625435462</v>
      </c>
      <c r="P543">
        <f>main!P543*0.84</f>
        <v>33.493627329252661</v>
      </c>
      <c r="Q543">
        <f>main!Q543*0.84</f>
        <v>36.026163934187878</v>
      </c>
    </row>
    <row r="544" spans="1:17" x14ac:dyDescent="0.25">
      <c r="A544" s="4" t="str">
        <f>main!A544</f>
        <v>Томская область</v>
      </c>
      <c r="B544" s="4" t="str">
        <f>main!B544</f>
        <v>Сибирский ФО</v>
      </c>
      <c r="C544" s="4" t="str">
        <f>main!C544</f>
        <v>Свинина полужирная</v>
      </c>
      <c r="D544" s="4" t="str">
        <f>main!D544</f>
        <v>Опт</v>
      </c>
      <c r="E544" s="4" t="str">
        <f>main!E544</f>
        <v>Продукция обвалки</v>
      </c>
      <c r="F544">
        <f>main!F544*0.84</f>
        <v>187.07530168422286</v>
      </c>
      <c r="G544">
        <f>main!G544*0.84</f>
        <v>183.64774099547216</v>
      </c>
      <c r="H544">
        <f>main!H544*0.84</f>
        <v>163.96489544101027</v>
      </c>
      <c r="I544">
        <f>main!I544*0.84</f>
        <v>151.74700220620036</v>
      </c>
      <c r="J544">
        <f>main!J544*0.84</f>
        <v>137.34477655874875</v>
      </c>
      <c r="K544">
        <f>main!K544*0.84</f>
        <v>131.41562764011522</v>
      </c>
      <c r="L544">
        <f>main!L544*0.84</f>
        <v>126.77980296789754</v>
      </c>
      <c r="M544">
        <f>main!M544*0.84</f>
        <v>123.78902890679919</v>
      </c>
      <c r="N544">
        <f>main!N544*0.84</f>
        <v>122.71830733638042</v>
      </c>
      <c r="O544">
        <f>main!O544*0.84</f>
        <v>115.55366413396162</v>
      </c>
      <c r="P544">
        <f>main!P544*0.84</f>
        <v>121.25654153673723</v>
      </c>
      <c r="Q544">
        <f>main!Q544*0.84</f>
        <v>120.89359030062624</v>
      </c>
    </row>
    <row r="545" spans="1:17" x14ac:dyDescent="0.25">
      <c r="A545" s="4" t="str">
        <f>main!A545</f>
        <v>Забайкальский край</v>
      </c>
      <c r="B545" s="4" t="str">
        <f>main!B545</f>
        <v>Дальневосточный ФО</v>
      </c>
      <c r="C545" s="4" t="str">
        <f>main!C545</f>
        <v>Корейка свиная</v>
      </c>
      <c r="D545" s="4" t="str">
        <f>main!D545</f>
        <v>Опт</v>
      </c>
      <c r="E545" s="4" t="str">
        <f>main!E545</f>
        <v>Продукция обвалки</v>
      </c>
      <c r="F545">
        <f>main!F545*0.84</f>
        <v>285.89907929177627</v>
      </c>
      <c r="G545">
        <f>main!G545*0.84</f>
        <v>286.53719990993892</v>
      </c>
      <c r="H545">
        <f>main!H545*0.84</f>
        <v>262.57265147268515</v>
      </c>
      <c r="I545">
        <f>main!I545*0.84</f>
        <v>246.57987678677617</v>
      </c>
      <c r="J545">
        <f>main!J545*0.84</f>
        <v>241.49886384221318</v>
      </c>
      <c r="K545">
        <f>main!K545*0.84</f>
        <v>223.10122813415629</v>
      </c>
      <c r="L545">
        <f>main!L545*0.84</f>
        <v>223.01255330942232</v>
      </c>
      <c r="M545">
        <f>main!M545*0.84</f>
        <v>207.63542626809905</v>
      </c>
      <c r="N545">
        <f>main!N545*0.84</f>
        <v>204.41958636889515</v>
      </c>
      <c r="O545">
        <f>main!O545*0.84</f>
        <v>190.51178169093882</v>
      </c>
      <c r="P545">
        <f>main!P545*0.84</f>
        <v>193.90819811246035</v>
      </c>
      <c r="Q545">
        <f>main!Q545*0.84</f>
        <v>196.64912168592033</v>
      </c>
    </row>
    <row r="546" spans="1:17" x14ac:dyDescent="0.25">
      <c r="A546" s="4" t="str">
        <f>main!A546</f>
        <v>Забайкальский край</v>
      </c>
      <c r="B546" s="4" t="str">
        <f>main!B546</f>
        <v>Дальневосточный ФО</v>
      </c>
      <c r="C546" s="4" t="str">
        <f>main!C546</f>
        <v>Набор для хаша свиной</v>
      </c>
      <c r="D546" s="4" t="str">
        <f>main!D546</f>
        <v>Опт</v>
      </c>
      <c r="E546" s="4" t="str">
        <f>main!E546</f>
        <v>Продукция обвалки</v>
      </c>
      <c r="F546">
        <f>main!F546*0.84</f>
        <v>94.346992760212871</v>
      </c>
      <c r="G546">
        <f>main!G546*0.84</f>
        <v>99.098368147621173</v>
      </c>
      <c r="H546">
        <f>main!H546*0.84</f>
        <v>93.265016645799705</v>
      </c>
      <c r="I546">
        <f>main!I546*0.84</f>
        <v>99.391376808318341</v>
      </c>
      <c r="J546">
        <f>main!J546*0.84</f>
        <v>98.798099582377645</v>
      </c>
      <c r="K546">
        <f>main!K546*0.84</f>
        <v>88.838966950604785</v>
      </c>
      <c r="L546">
        <f>main!L546*0.84</f>
        <v>86.477282405325354</v>
      </c>
      <c r="M546">
        <f>main!M546*0.84</f>
        <v>82.060520967127033</v>
      </c>
      <c r="N546">
        <f>main!N546*0.84</f>
        <v>76.332413159159373</v>
      </c>
      <c r="O546">
        <f>main!O546*0.84</f>
        <v>70.224260403302196</v>
      </c>
      <c r="P546">
        <f>main!P546*0.84</f>
        <v>65.721425968853254</v>
      </c>
      <c r="Q546">
        <f>main!Q546*0.84</f>
        <v>64.993724660028747</v>
      </c>
    </row>
    <row r="547" spans="1:17" x14ac:dyDescent="0.25">
      <c r="A547" s="4" t="str">
        <f>main!A547</f>
        <v>Забайкальский край</v>
      </c>
      <c r="B547" s="4" t="str">
        <f>main!B547</f>
        <v>Дальневосточный ФО</v>
      </c>
      <c r="C547" s="4" t="str">
        <f>main!C547</f>
        <v>Ребрышки свиные</v>
      </c>
      <c r="D547" s="4" t="str">
        <f>main!D547</f>
        <v>Опт</v>
      </c>
      <c r="E547" s="4" t="str">
        <f>main!E547</f>
        <v>Продукция обвалки</v>
      </c>
      <c r="F547">
        <f>main!F547*0.84</f>
        <v>70.327131556255281</v>
      </c>
      <c r="G547">
        <f>main!G547*0.84</f>
        <v>64.36596604422337</v>
      </c>
      <c r="H547">
        <f>main!H547*0.84</f>
        <v>63.841532874409424</v>
      </c>
      <c r="I547">
        <f>main!I547*0.84</f>
        <v>62.058843762351337</v>
      </c>
      <c r="J547">
        <f>main!J547*0.84</f>
        <v>60.748870390306664</v>
      </c>
      <c r="K547">
        <f>main!K547*0.84</f>
        <v>56.417539247533199</v>
      </c>
      <c r="L547">
        <f>main!L547*0.84</f>
        <v>52.567974661110796</v>
      </c>
      <c r="M547">
        <f>main!M547*0.84</f>
        <v>52.062116591494849</v>
      </c>
      <c r="N547">
        <f>main!N547*0.84</f>
        <v>53.841785577157296</v>
      </c>
      <c r="O547">
        <f>main!O547*0.84</f>
        <v>49.460573925848692</v>
      </c>
      <c r="P547">
        <f>main!P547*0.84</f>
        <v>47.646009006631907</v>
      </c>
      <c r="Q547">
        <f>main!Q547*0.84</f>
        <v>50.511535997498704</v>
      </c>
    </row>
    <row r="548" spans="1:17" x14ac:dyDescent="0.25">
      <c r="A548" s="4" t="str">
        <f>main!A548</f>
        <v>Алтайский край</v>
      </c>
      <c r="B548" s="4" t="str">
        <f>main!B548</f>
        <v>Сибирский ФО</v>
      </c>
      <c r="C548" s="4" t="str">
        <f>main!C548</f>
        <v>Вырезка свиная</v>
      </c>
      <c r="D548" s="4" t="str">
        <f>main!D548</f>
        <v>Переработчик</v>
      </c>
      <c r="E548" s="4" t="str">
        <f>main!E548</f>
        <v>Продукция обвалки</v>
      </c>
      <c r="F548">
        <f>main!F548*0.84</f>
        <v>321.64326550016244</v>
      </c>
      <c r="G548">
        <f>main!G548*0.84</f>
        <v>311.25575831599718</v>
      </c>
      <c r="H548">
        <f>main!H548*0.84</f>
        <v>282.09681532772493</v>
      </c>
      <c r="I548">
        <f>main!I548*0.84</f>
        <v>274.19503176189659</v>
      </c>
      <c r="J548">
        <f>main!J548*0.84</f>
        <v>258.3046737135225</v>
      </c>
      <c r="K548">
        <f>main!K548*0.84</f>
        <v>254.48316800973402</v>
      </c>
      <c r="L548">
        <f>main!L548*0.84</f>
        <v>250.26567311837957</v>
      </c>
      <c r="M548">
        <f>main!M548*0.84</f>
        <v>242.36273335504148</v>
      </c>
      <c r="N548">
        <f>main!N548*0.84</f>
        <v>235.51934386309495</v>
      </c>
      <c r="O548">
        <f>main!O548*0.84</f>
        <v>224.29916820115758</v>
      </c>
      <c r="P548">
        <f>main!P548*0.84</f>
        <v>221.29357271076876</v>
      </c>
      <c r="Q548">
        <f>main!Q548*0.84</f>
        <v>213.94129815269446</v>
      </c>
    </row>
    <row r="549" spans="1:17" x14ac:dyDescent="0.25">
      <c r="A549" s="4" t="str">
        <f>main!A549</f>
        <v>Алтайский край</v>
      </c>
      <c r="B549" s="4" t="str">
        <f>main!B549</f>
        <v>Сибирский ФО</v>
      </c>
      <c r="C549" s="4" t="str">
        <f>main!C549</f>
        <v>Лопатка свиная</v>
      </c>
      <c r="D549" s="4" t="str">
        <f>main!D549</f>
        <v>Переработчик</v>
      </c>
      <c r="E549" s="4" t="str">
        <f>main!E549</f>
        <v>Продукция обвалки</v>
      </c>
      <c r="F549">
        <f>main!F549*0.84</f>
        <v>185.50495547483371</v>
      </c>
      <c r="G549">
        <f>main!G549*0.84</f>
        <v>186.39574053709404</v>
      </c>
      <c r="H549">
        <f>main!H549*0.84</f>
        <v>170.07648396987454</v>
      </c>
      <c r="I549">
        <f>main!I549*0.84</f>
        <v>160.51973591255097</v>
      </c>
      <c r="J549">
        <f>main!J549*0.84</f>
        <v>150.96765584604091</v>
      </c>
      <c r="K549">
        <f>main!K549*0.84</f>
        <v>147.23397754760205</v>
      </c>
      <c r="L549">
        <f>main!L549*0.84</f>
        <v>141.50696742049342</v>
      </c>
      <c r="M549">
        <f>main!M549*0.84</f>
        <v>141.49556936556789</v>
      </c>
      <c r="N549">
        <f>main!N549*0.84</f>
        <v>138.50298368571822</v>
      </c>
      <c r="O549">
        <f>main!O549*0.84</f>
        <v>129.12779495383413</v>
      </c>
      <c r="P549">
        <f>main!P549*0.84</f>
        <v>129.70401819887618</v>
      </c>
      <c r="Q549">
        <f>main!Q549*0.84</f>
        <v>124.66457992560098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Ребра свиные (ленточные с корейки)</v>
      </c>
      <c r="D550" s="4" t="str">
        <f>main!D550</f>
        <v>Переработчик</v>
      </c>
      <c r="E550" s="4" t="str">
        <f>main!E550</f>
        <v>Продукция обвалки</v>
      </c>
      <c r="F550">
        <f>main!F550*0.84</f>
        <v>230.88936367405935</v>
      </c>
      <c r="G550">
        <f>main!G550*0.84</f>
        <v>235.08242005527333</v>
      </c>
      <c r="H550">
        <f>main!H550*0.84</f>
        <v>225.78924719328916</v>
      </c>
      <c r="I550">
        <f>main!I550*0.84</f>
        <v>209.89403301063837</v>
      </c>
      <c r="J550">
        <f>main!J550*0.84</f>
        <v>190.74557419166308</v>
      </c>
      <c r="K550">
        <f>main!K550*0.84</f>
        <v>193.32786053976346</v>
      </c>
      <c r="L550">
        <f>main!L550*0.84</f>
        <v>205.05874946713098</v>
      </c>
      <c r="M550">
        <f>main!M550*0.84</f>
        <v>196.97095156033552</v>
      </c>
      <c r="N550">
        <f>main!N550*0.84</f>
        <v>197.31981420181808</v>
      </c>
      <c r="O550">
        <f>main!O550*0.84</f>
        <v>186.22234657956196</v>
      </c>
      <c r="P550">
        <f>main!P550*0.84</f>
        <v>186.39106591641709</v>
      </c>
      <c r="Q550">
        <f>main!Q550*0.84</f>
        <v>179.45003772526448</v>
      </c>
    </row>
    <row r="551" spans="1:17" x14ac:dyDescent="0.25">
      <c r="A551" s="4" t="str">
        <f>main!A551</f>
        <v>Алтайский край</v>
      </c>
      <c r="B551" s="4" t="str">
        <f>main!B551</f>
        <v>Сибирский ФО</v>
      </c>
      <c r="C551" s="4" t="str">
        <f>main!C551</f>
        <v>Свинина полужирная</v>
      </c>
      <c r="D551" s="4" t="str">
        <f>main!D551</f>
        <v>Переработчик</v>
      </c>
      <c r="E551" s="4" t="str">
        <f>main!E551</f>
        <v>Продукция обвалки</v>
      </c>
      <c r="F551">
        <f>main!F551*0.84</f>
        <v>183.54696789412782</v>
      </c>
      <c r="G551">
        <f>main!G551*0.84</f>
        <v>180.18405271489573</v>
      </c>
      <c r="H551">
        <f>main!H551*0.84</f>
        <v>160.87243547560848</v>
      </c>
      <c r="I551">
        <f>main!I551*0.84</f>
        <v>148.88497782024734</v>
      </c>
      <c r="J551">
        <f>main!J551*0.84</f>
        <v>134.75438535444499</v>
      </c>
      <c r="K551">
        <f>main!K551*0.84</f>
        <v>128.93706315097788</v>
      </c>
      <c r="L551">
        <f>main!L551*0.84</f>
        <v>124.3886724515438</v>
      </c>
      <c r="M551">
        <f>main!M551*0.84</f>
        <v>121.45430588562684</v>
      </c>
      <c r="N551">
        <f>main!N551*0.84</f>
        <v>120.4037786597457</v>
      </c>
      <c r="O551">
        <f>main!O551*0.84</f>
        <v>113.37426421284664</v>
      </c>
      <c r="P551">
        <f>main!P551*0.84</f>
        <v>118.96958249445643</v>
      </c>
      <c r="Q551">
        <f>main!Q551*0.84</f>
        <v>118.61347670025575</v>
      </c>
    </row>
    <row r="552" spans="1:17" x14ac:dyDescent="0.25">
      <c r="A552" s="4" t="str">
        <f>main!A552</f>
        <v>Алтайский край</v>
      </c>
      <c r="B552" s="4" t="str">
        <f>main!B552</f>
        <v>Сибирский ФО</v>
      </c>
      <c r="C552" s="4" t="str">
        <f>main!C552</f>
        <v>Грудинка свиная</v>
      </c>
      <c r="D552" s="4" t="str">
        <f>main!D552</f>
        <v>Переработчик</v>
      </c>
      <c r="E552" s="4" t="str">
        <f>main!E552</f>
        <v>Продукция обвалки</v>
      </c>
      <c r="F552">
        <f>main!F552*0.84</f>
        <v>196.79333999673835</v>
      </c>
      <c r="G552">
        <f>main!G552*0.84</f>
        <v>209.90323231729627</v>
      </c>
      <c r="H552">
        <f>main!H552*0.84</f>
        <v>204.06598119489453</v>
      </c>
      <c r="I552">
        <f>main!I552*0.84</f>
        <v>183.45441185660201</v>
      </c>
      <c r="J552">
        <f>main!J552*0.84</f>
        <v>166.43648229114967</v>
      </c>
      <c r="K552">
        <f>main!K552*0.84</f>
        <v>153.83689210017326</v>
      </c>
      <c r="L552">
        <f>main!L552*0.84</f>
        <v>152.75358727657908</v>
      </c>
      <c r="M552">
        <f>main!M552*0.84</f>
        <v>144.81622708831759</v>
      </c>
      <c r="N552">
        <f>main!N552*0.84</f>
        <v>135.77811927383479</v>
      </c>
      <c r="O552">
        <f>main!O552*0.84</f>
        <v>131.20890868315036</v>
      </c>
      <c r="P552">
        <f>main!P552*0.84</f>
        <v>132.69958465686938</v>
      </c>
      <c r="Q552">
        <f>main!Q552*0.84</f>
        <v>133.19211852962323</v>
      </c>
    </row>
    <row r="553" spans="1:17" x14ac:dyDescent="0.25">
      <c r="A553" s="4" t="str">
        <f>main!A553</f>
        <v>Чувашская Республика</v>
      </c>
      <c r="B553" s="4" t="str">
        <f>main!B553</f>
        <v>Приволжский ФО</v>
      </c>
      <c r="C553" s="4" t="str">
        <f>main!C553</f>
        <v>Свинина полужирная</v>
      </c>
      <c r="D553" s="4" t="str">
        <f>main!D553</f>
        <v>Переработчик</v>
      </c>
      <c r="E553" s="4" t="str">
        <f>main!E553</f>
        <v>Продукция обвалки</v>
      </c>
      <c r="F553">
        <f>main!F553*0.84</f>
        <v>76.353118324977231</v>
      </c>
      <c r="G553">
        <f>main!G553*0.84</f>
        <v>74.954189955074241</v>
      </c>
      <c r="H553">
        <f>main!H553*0.84</f>
        <v>66.920811833739762</v>
      </c>
      <c r="I553">
        <f>main!I553*0.84</f>
        <v>61.934187520210436</v>
      </c>
      <c r="J553">
        <f>main!J553*0.84</f>
        <v>56.056047385714884</v>
      </c>
      <c r="K553">
        <f>main!K553*0.84</f>
        <v>53.636118058459296</v>
      </c>
      <c r="L553">
        <f>main!L553*0.84</f>
        <v>51.744047504275947</v>
      </c>
      <c r="M553">
        <f>main!M553*0.84</f>
        <v>50.523389706509718</v>
      </c>
      <c r="N553">
        <f>main!N553*0.84</f>
        <v>50.086384233188149</v>
      </c>
      <c r="O553">
        <f>main!O553*0.84</f>
        <v>47.162198917085234</v>
      </c>
      <c r="P553">
        <f>main!P553*0.84</f>
        <v>49.489777540274957</v>
      </c>
      <c r="Q553">
        <f>main!Q553*0.84</f>
        <v>49.341642225631681</v>
      </c>
    </row>
    <row r="554" spans="1:17" x14ac:dyDescent="0.25">
      <c r="A554" s="4" t="str">
        <f>main!A554</f>
        <v>Республика Хакасия</v>
      </c>
      <c r="B554" s="4" t="str">
        <f>main!B554</f>
        <v>Сибирский ФО</v>
      </c>
      <c r="C554" s="4" t="str">
        <f>main!C554</f>
        <v>Набор для хаша свиной</v>
      </c>
      <c r="D554" s="4" t="str">
        <f>main!D554</f>
        <v>Переработчик</v>
      </c>
      <c r="E554" s="4" t="str">
        <f>main!E554</f>
        <v>Продукция обвалки</v>
      </c>
      <c r="F554">
        <f>main!F554*0.84</f>
        <v>80.29531298741523</v>
      </c>
      <c r="G554">
        <f>main!G554*0.84</f>
        <v>84.339036721379756</v>
      </c>
      <c r="H554">
        <f>main!H554*0.84</f>
        <v>79.374482251744467</v>
      </c>
      <c r="I554">
        <f>main!I554*0.84</f>
        <v>84.58840579431353</v>
      </c>
      <c r="J554">
        <f>main!J554*0.84</f>
        <v>84.083489006278882</v>
      </c>
      <c r="K554">
        <f>main!K554*0.84</f>
        <v>75.607631447323257</v>
      </c>
      <c r="L554">
        <f>main!L554*0.84</f>
        <v>73.597687153468428</v>
      </c>
      <c r="M554">
        <f>main!M554*0.84</f>
        <v>69.838741248618788</v>
      </c>
      <c r="N554">
        <f>main!N554*0.84</f>
        <v>64.963755880135679</v>
      </c>
      <c r="O554">
        <f>main!O554*0.84</f>
        <v>59.765328002810406</v>
      </c>
      <c r="P554">
        <f>main!P554*0.84</f>
        <v>55.933128484130464</v>
      </c>
      <c r="Q554">
        <f>main!Q554*0.84</f>
        <v>55.31380822130108</v>
      </c>
    </row>
    <row r="555" spans="1:17" x14ac:dyDescent="0.25">
      <c r="A555" s="4" t="str">
        <f>main!A555</f>
        <v>Республика Хакасия</v>
      </c>
      <c r="B555" s="4" t="str">
        <f>main!B555</f>
        <v>Сибирский ФО</v>
      </c>
      <c r="C555" s="4" t="str">
        <f>main!C555</f>
        <v>Шкурка свиная</v>
      </c>
      <c r="D555" s="4" t="str">
        <f>main!D555</f>
        <v>Переработчик</v>
      </c>
      <c r="E555" s="4" t="str">
        <f>main!E555</f>
        <v>Продукция обвалки</v>
      </c>
      <c r="F555">
        <f>main!F555*0.84</f>
        <v>26.227426024379394</v>
      </c>
      <c r="G555">
        <f>main!G555*0.84</f>
        <v>24.084767864460108</v>
      </c>
      <c r="H555">
        <f>main!H555*0.84</f>
        <v>20.130848522533956</v>
      </c>
      <c r="I555">
        <f>main!I555*0.84</f>
        <v>16.689249480287693</v>
      </c>
      <c r="J555">
        <f>main!J555*0.84</f>
        <v>13.872689354485365</v>
      </c>
      <c r="K555">
        <f>main!K555*0.84</f>
        <v>16.751015585574866</v>
      </c>
      <c r="L555">
        <f>main!L555*0.84</f>
        <v>17.287213823063727</v>
      </c>
      <c r="M555">
        <f>main!M555*0.84</f>
        <v>18.104359820024072</v>
      </c>
      <c r="N555">
        <f>main!N555*0.84</f>
        <v>21.906197938655446</v>
      </c>
      <c r="O555">
        <f>main!O555*0.84</f>
        <v>21.121312126897397</v>
      </c>
      <c r="P555">
        <f>main!P555*0.84</f>
        <v>25.839125401561979</v>
      </c>
      <c r="Q555">
        <f>main!Q555*0.84</f>
        <v>25.039434346622603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Корейка свиная</v>
      </c>
      <c r="D556" s="4" t="str">
        <f>main!D556</f>
        <v>Переработчик</v>
      </c>
      <c r="E556" s="4" t="str">
        <f>main!E556</f>
        <v>Продукция обвалки</v>
      </c>
      <c r="F556">
        <f>main!F556*0.84</f>
        <v>233.09378111333908</v>
      </c>
      <c r="G556">
        <f>main!G556*0.84</f>
        <v>233.61404143758483</v>
      </c>
      <c r="H556">
        <f>main!H556*0.84</f>
        <v>214.07572315495608</v>
      </c>
      <c r="I556">
        <f>main!I556*0.84</f>
        <v>201.03679931068666</v>
      </c>
      <c r="J556">
        <f>main!J556*0.84</f>
        <v>196.89424480485235</v>
      </c>
      <c r="K556">
        <f>main!K556*0.84</f>
        <v>181.89463556735555</v>
      </c>
      <c r="L556">
        <f>main!L556*0.84</f>
        <v>181.82233890156004</v>
      </c>
      <c r="M556">
        <f>main!M556*0.84</f>
        <v>169.2853531456031</v>
      </c>
      <c r="N556">
        <f>main!N556*0.84</f>
        <v>166.66347593138661</v>
      </c>
      <c r="O556">
        <f>main!O556*0.84</f>
        <v>155.32443004358169</v>
      </c>
      <c r="P556">
        <f>main!P556*0.84</f>
        <v>158.09353146177807</v>
      </c>
      <c r="Q556">
        <f>main!Q556*0.84</f>
        <v>160.32820896078624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Шейка свиная</v>
      </c>
      <c r="D557" s="4" t="str">
        <f>main!D557</f>
        <v>Переработчик</v>
      </c>
      <c r="E557" s="4" t="str">
        <f>main!E557</f>
        <v>Продукция обвалки</v>
      </c>
      <c r="F557">
        <f>main!F557*0.84</f>
        <v>355.29981319681548</v>
      </c>
      <c r="G557">
        <f>main!G557*0.84</f>
        <v>311.06716603568606</v>
      </c>
      <c r="H557">
        <f>main!H557*0.84</f>
        <v>269.10293131653225</v>
      </c>
      <c r="I557">
        <f>main!I557*0.84</f>
        <v>261.84665604804155</v>
      </c>
      <c r="J557">
        <f>main!J557*0.84</f>
        <v>272.25561571166435</v>
      </c>
      <c r="K557">
        <f>main!K557*0.84</f>
        <v>270.21813064123796</v>
      </c>
      <c r="L557">
        <f>main!L557*0.84</f>
        <v>282.27207141412447</v>
      </c>
      <c r="M557">
        <f>main!M557*0.84</f>
        <v>290.40323772213475</v>
      </c>
      <c r="N557">
        <f>main!N557*0.84</f>
        <v>291.55295708204306</v>
      </c>
      <c r="O557">
        <f>main!O557*0.84</f>
        <v>276.61812327733878</v>
      </c>
      <c r="P557">
        <f>main!P557*0.84</f>
        <v>273.46049132923451</v>
      </c>
      <c r="Q557">
        <f>main!Q557*0.84</f>
        <v>260.19523411894301</v>
      </c>
    </row>
    <row r="558" spans="1:17" x14ac:dyDescent="0.25">
      <c r="A558" s="4" t="str">
        <f>main!A558</f>
        <v>г.Москва</v>
      </c>
      <c r="B558" s="4" t="str">
        <f>main!B558</f>
        <v>Центральный ФО</v>
      </c>
      <c r="C558" s="4" t="str">
        <f>main!C558</f>
        <v>Щековина свиная</v>
      </c>
      <c r="D558" s="4" t="str">
        <f>main!D558</f>
        <v>Переработчик</v>
      </c>
      <c r="E558" s="4" t="str">
        <f>main!E558</f>
        <v>Продукция обвалки</v>
      </c>
      <c r="F558">
        <f>main!F558*0.84</f>
        <v>55.900840425993032</v>
      </c>
      <c r="G558">
        <f>main!G558*0.84</f>
        <v>59.355249977138577</v>
      </c>
      <c r="H558">
        <f>main!H558*0.84</f>
        <v>57.546622678649634</v>
      </c>
      <c r="I558">
        <f>main!I558*0.84</f>
        <v>48.034643897844816</v>
      </c>
      <c r="J558">
        <f>main!J558*0.84</f>
        <v>45.650937947378409</v>
      </c>
      <c r="K558">
        <f>main!K558*0.84</f>
        <v>34.870995944767294</v>
      </c>
      <c r="L558">
        <f>main!L558*0.84</f>
        <v>40.632438346335547</v>
      </c>
      <c r="M558">
        <f>main!M558*0.84</f>
        <v>41.641440869920189</v>
      </c>
      <c r="N558">
        <f>main!N558*0.84</f>
        <v>39.398512353507456</v>
      </c>
      <c r="O558">
        <f>main!O558*0.84</f>
        <v>34.234134976746176</v>
      </c>
      <c r="P558">
        <f>main!P558*0.84</f>
        <v>36.1061301623498</v>
      </c>
      <c r="Q558">
        <f>main!Q558*0.84</f>
        <v>38.836204615015731</v>
      </c>
    </row>
    <row r="559" spans="1:17" x14ac:dyDescent="0.25">
      <c r="A559" s="4" t="str">
        <f>main!A559</f>
        <v>Красноярский край</v>
      </c>
      <c r="B559" s="4" t="str">
        <f>main!B559</f>
        <v>Сибирский ФО</v>
      </c>
      <c r="C559" s="4" t="str">
        <f>main!C559</f>
        <v>Ребра свиные</v>
      </c>
      <c r="D559" s="4" t="str">
        <f>main!D559</f>
        <v>Переработчик</v>
      </c>
      <c r="E559" s="4" t="str">
        <f>main!E559</f>
        <v>Продукция обвалки</v>
      </c>
      <c r="F559">
        <f>main!F559*0.84</f>
        <v>167.52720601159822</v>
      </c>
      <c r="G559">
        <f>main!G559*0.84</f>
        <v>170.56957664754279</v>
      </c>
      <c r="H559">
        <f>main!H559*0.84</f>
        <v>163.82669659548117</v>
      </c>
      <c r="I559">
        <f>main!I559*0.84</f>
        <v>152.29355024953455</v>
      </c>
      <c r="J559">
        <f>main!J559*0.84</f>
        <v>138.39993577407708</v>
      </c>
      <c r="K559">
        <f>main!K559*0.84</f>
        <v>140.27357434336969</v>
      </c>
      <c r="L559">
        <f>main!L559*0.84</f>
        <v>148.78519659725819</v>
      </c>
      <c r="M559">
        <f>main!M559*0.84</f>
        <v>142.91690468224121</v>
      </c>
      <c r="N559">
        <f>main!N559*0.84</f>
        <v>143.17003017351286</v>
      </c>
      <c r="O559">
        <f>main!O559*0.84</f>
        <v>135.1180016392525</v>
      </c>
      <c r="P559">
        <f>main!P559*0.84</f>
        <v>135.24041992069127</v>
      </c>
      <c r="Q559">
        <f>main!Q559*0.84</f>
        <v>130.20419373336009</v>
      </c>
    </row>
    <row r="560" spans="1:17" x14ac:dyDescent="0.25">
      <c r="A560" s="4" t="str">
        <f>main!A560</f>
        <v>Республика Бурятия</v>
      </c>
      <c r="B560" s="4" t="str">
        <f>main!B560</f>
        <v>Дальневосточный ФО</v>
      </c>
      <c r="C560" s="4" t="str">
        <f>main!C560</f>
        <v>Лопатка свиная</v>
      </c>
      <c r="D560" s="4" t="str">
        <f>main!D560</f>
        <v>Переработчик</v>
      </c>
      <c r="E560" s="4" t="str">
        <f>main!E560</f>
        <v>Продукция обвалки</v>
      </c>
      <c r="F560">
        <f>main!F560*0.84</f>
        <v>192.17061014159768</v>
      </c>
      <c r="G560">
        <f>main!G560*0.84</f>
        <v>193.09340332780349</v>
      </c>
      <c r="H560">
        <f>main!H560*0.84</f>
        <v>176.18775526275601</v>
      </c>
      <c r="I560">
        <f>main!I560*0.84</f>
        <v>166.28760946641066</v>
      </c>
      <c r="J560">
        <f>main!J560*0.84</f>
        <v>156.39229939340481</v>
      </c>
      <c r="K560">
        <f>main!K560*0.84</f>
        <v>152.52446074269676</v>
      </c>
      <c r="L560">
        <f>main!L560*0.84</f>
        <v>146.59166489044321</v>
      </c>
      <c r="M560">
        <f>main!M560*0.84</f>
        <v>146.57985727504089</v>
      </c>
      <c r="N560">
        <f>main!N560*0.84</f>
        <v>143.4797405448669</v>
      </c>
      <c r="O560">
        <f>main!O560*0.84</f>
        <v>133.76767795232226</v>
      </c>
      <c r="P560">
        <f>main!P560*0.84</f>
        <v>134.36460633245127</v>
      </c>
      <c r="Q560">
        <f>main!Q560*0.84</f>
        <v>129.14408850171552</v>
      </c>
    </row>
    <row r="561" spans="1:17" x14ac:dyDescent="0.25">
      <c r="A561" s="4" t="str">
        <f>main!A561</f>
        <v>Алтайский край</v>
      </c>
      <c r="B561" s="4" t="str">
        <f>main!B561</f>
        <v>Сибирский ФО</v>
      </c>
      <c r="C561" s="4" t="str">
        <f>main!C561</f>
        <v>Ребра свиные</v>
      </c>
      <c r="D561" s="4" t="str">
        <f>main!D561</f>
        <v>Переработчик</v>
      </c>
      <c r="E561" s="4" t="str">
        <f>main!E561</f>
        <v>Продукция обвалки</v>
      </c>
      <c r="F561">
        <f>main!F561*0.84</f>
        <v>167.09131562301644</v>
      </c>
      <c r="G561">
        <f>main!G561*0.84</f>
        <v>170.12577029026386</v>
      </c>
      <c r="H561">
        <f>main!H561*0.84</f>
        <v>163.40043459219717</v>
      </c>
      <c r="I561">
        <f>main!I561*0.84</f>
        <v>151.89729643275345</v>
      </c>
      <c r="J561">
        <f>main!J561*0.84</f>
        <v>138.03983186486437</v>
      </c>
      <c r="K561">
        <f>main!K561*0.84</f>
        <v>139.90859539885093</v>
      </c>
      <c r="L561">
        <f>main!L561*0.84</f>
        <v>148.398071194143</v>
      </c>
      <c r="M561">
        <f>main!M561*0.84</f>
        <v>142.54504803519285</v>
      </c>
      <c r="N561">
        <f>main!N561*0.84</f>
        <v>142.79751491720711</v>
      </c>
      <c r="O561">
        <f>main!O561*0.84</f>
        <v>134.76643702093702</v>
      </c>
      <c r="P561">
        <f>main!P561*0.84</f>
        <v>134.88853678126188</v>
      </c>
      <c r="Q561">
        <f>main!Q561*0.84</f>
        <v>129.86541439146927</v>
      </c>
    </row>
    <row r="562" spans="1:17" x14ac:dyDescent="0.25">
      <c r="A562" s="4" t="str">
        <f>main!A562</f>
        <v>Кемеровская область-Кузбасс</v>
      </c>
      <c r="B562" s="4" t="str">
        <f>main!B562</f>
        <v>Сибирский ФО</v>
      </c>
      <c r="C562" s="4" t="str">
        <f>main!C562</f>
        <v>Набор для хаша свиной</v>
      </c>
      <c r="D562" s="4" t="str">
        <f>main!D562</f>
        <v>Розница</v>
      </c>
      <c r="E562" s="4" t="str">
        <f>main!E562</f>
        <v>Продукция обвалки</v>
      </c>
      <c r="F562">
        <f>main!F562*0.84</f>
        <v>77.284238750387146</v>
      </c>
      <c r="G562">
        <f>main!G562*0.84</f>
        <v>81.176322844328013</v>
      </c>
      <c r="H562">
        <f>main!H562*0.84</f>
        <v>76.397939167304031</v>
      </c>
      <c r="I562">
        <f>main!I562*0.84</f>
        <v>81.416340577026759</v>
      </c>
      <c r="J562">
        <f>main!J562*0.84</f>
        <v>80.930358168543421</v>
      </c>
      <c r="K562">
        <f>main!K562*0.84</f>
        <v>72.772345268048625</v>
      </c>
      <c r="L562">
        <f>main!L562*0.84</f>
        <v>70.837773885213352</v>
      </c>
      <c r="M562">
        <f>main!M562*0.84</f>
        <v>67.21978845179558</v>
      </c>
      <c r="N562">
        <f>main!N562*0.84</f>
        <v>62.527615034630578</v>
      </c>
      <c r="O562">
        <f>main!O562*0.84</f>
        <v>57.524128202705008</v>
      </c>
      <c r="P562">
        <f>main!P562*0.84</f>
        <v>53.835636165975565</v>
      </c>
      <c r="Q562">
        <f>main!Q562*0.84</f>
        <v>53.239540413002295</v>
      </c>
    </row>
    <row r="563" spans="1:17" x14ac:dyDescent="0.25">
      <c r="A563" s="4" t="str">
        <f>main!A563</f>
        <v>Кемеровская область-Кузбасс</v>
      </c>
      <c r="B563" s="4" t="str">
        <f>main!B563</f>
        <v>Сибирский ФО</v>
      </c>
      <c r="C563" s="4" t="str">
        <f>main!C563</f>
        <v>Ноги свиные</v>
      </c>
      <c r="D563" s="4" t="str">
        <f>main!D563</f>
        <v>Розница</v>
      </c>
      <c r="E563" s="4" t="str">
        <f>main!E563</f>
        <v>Продукция обвалки</v>
      </c>
      <c r="F563">
        <f>main!F563*0.84</f>
        <v>14.812881112945718</v>
      </c>
      <c r="G563">
        <f>main!G563*0.84</f>
        <v>18.930932628175697</v>
      </c>
      <c r="H563">
        <f>main!H563*0.84</f>
        <v>22.004697582447466</v>
      </c>
      <c r="I563">
        <f>main!I563*0.84</f>
        <v>25.461956870360336</v>
      </c>
      <c r="J563">
        <f>main!J563*0.84</f>
        <v>22.25681871568132</v>
      </c>
      <c r="K563">
        <f>main!K563*0.84</f>
        <v>16.894632428285814</v>
      </c>
      <c r="L563">
        <f>main!L563*0.84</f>
        <v>13.854774238054235</v>
      </c>
      <c r="M563">
        <f>main!M563*0.84</f>
        <v>10.72531778879598</v>
      </c>
      <c r="N563">
        <f>main!N563*0.84</f>
        <v>9.0444053570146963</v>
      </c>
      <c r="O563">
        <f>main!O563*0.84</f>
        <v>7.5720255997565911</v>
      </c>
      <c r="P563">
        <f>main!P563*0.84</f>
        <v>8.1621905015981575</v>
      </c>
      <c r="Q563">
        <f>main!Q563*0.84</f>
        <v>9.5641197335515962</v>
      </c>
    </row>
    <row r="564" spans="1:17" x14ac:dyDescent="0.25">
      <c r="A564" s="4" t="str">
        <f>main!A564</f>
        <v>Кемеровская область-Кузбасс</v>
      </c>
      <c r="B564" s="4" t="str">
        <f>main!B564</f>
        <v>Сибирский ФО</v>
      </c>
      <c r="C564" s="4" t="str">
        <f>main!C564</f>
        <v>Окорок свиной</v>
      </c>
      <c r="D564" s="4" t="str">
        <f>main!D564</f>
        <v>Розница</v>
      </c>
      <c r="E564" s="4" t="str">
        <f>main!E564</f>
        <v>Продукция обвалки</v>
      </c>
      <c r="F564">
        <f>main!F564*0.84</f>
        <v>219.56526117812763</v>
      </c>
      <c r="G564">
        <f>main!G564*0.84</f>
        <v>217.377993706365</v>
      </c>
      <c r="H564">
        <f>main!H564*0.84</f>
        <v>202.72625505615576</v>
      </c>
      <c r="I564">
        <f>main!I564*0.84</f>
        <v>192.38004555270919</v>
      </c>
      <c r="J564">
        <f>main!J564*0.84</f>
        <v>180.75256024840078</v>
      </c>
      <c r="K564">
        <f>main!K564*0.84</f>
        <v>171.83367119980022</v>
      </c>
      <c r="L564">
        <f>main!L564*0.84</f>
        <v>171.07639178340949</v>
      </c>
      <c r="M564">
        <f>main!M564*0.84</f>
        <v>167.10258884637963</v>
      </c>
      <c r="N564">
        <f>main!N564*0.84</f>
        <v>163.46318113856509</v>
      </c>
      <c r="O564">
        <f>main!O564*0.84</f>
        <v>148.53981468589626</v>
      </c>
      <c r="P564">
        <f>main!P564*0.84</f>
        <v>150.00989479071586</v>
      </c>
      <c r="Q564">
        <f>main!Q564*0.84</f>
        <v>145.73454143437354</v>
      </c>
    </row>
    <row r="565" spans="1:17" x14ac:dyDescent="0.25">
      <c r="A565" s="4" t="str">
        <f>main!A565</f>
        <v>Кемеровская область-Кузбасс</v>
      </c>
      <c r="B565" s="4" t="str">
        <f>main!B565</f>
        <v>Сибирский ФО</v>
      </c>
      <c r="C565" s="4" t="str">
        <f>main!C565</f>
        <v>Ребра свиные</v>
      </c>
      <c r="D565" s="4" t="str">
        <f>main!D565</f>
        <v>Розница</v>
      </c>
      <c r="E565" s="4" t="str">
        <f>main!E565</f>
        <v>Продукция обвалки</v>
      </c>
      <c r="F565">
        <f>main!F565*0.84</f>
        <v>126.40821268871679</v>
      </c>
      <c r="G565">
        <f>main!G565*0.84</f>
        <v>128.70384361089526</v>
      </c>
      <c r="H565">
        <f>main!H565*0.84</f>
        <v>123.61598095235786</v>
      </c>
      <c r="I565">
        <f>main!I565*0.84</f>
        <v>114.91360686651782</v>
      </c>
      <c r="J565">
        <f>main!J565*0.84</f>
        <v>104.43013367168</v>
      </c>
      <c r="K565">
        <f>main!K565*0.84</f>
        <v>105.84389391043506</v>
      </c>
      <c r="L565">
        <f>main!L565*0.84</f>
        <v>112.26636690339514</v>
      </c>
      <c r="M565">
        <f>main!M565*0.84</f>
        <v>107.83842764401545</v>
      </c>
      <c r="N565">
        <f>main!N565*0.84</f>
        <v>108.02942432866971</v>
      </c>
      <c r="O565">
        <f>main!O565*0.84</f>
        <v>101.95373931149149</v>
      </c>
      <c r="P565">
        <f>main!P565*0.84</f>
        <v>102.04611043451987</v>
      </c>
      <c r="Q565">
        <f>main!Q565*0.84</f>
        <v>98.246009148328937</v>
      </c>
    </row>
    <row r="566" spans="1:17" x14ac:dyDescent="0.25">
      <c r="A566" s="4" t="str">
        <f>main!A566</f>
        <v>Кемеровская область-Кузбасс</v>
      </c>
      <c r="B566" s="4" t="str">
        <f>main!B566</f>
        <v>Сибирский ФО</v>
      </c>
      <c r="C566" s="4" t="str">
        <f>main!C566</f>
        <v>Ребрышки свиные</v>
      </c>
      <c r="D566" s="4" t="str">
        <f>main!D566</f>
        <v>Розница</v>
      </c>
      <c r="E566" s="4" t="str">
        <f>main!E566</f>
        <v>Продукция обвалки</v>
      </c>
      <c r="F566">
        <f>main!F566*0.84</f>
        <v>65.099085870072741</v>
      </c>
      <c r="G566">
        <f>main!G566*0.84</f>
        <v>59.581067191277853</v>
      </c>
      <c r="H566">
        <f>main!H566*0.84</f>
        <v>59.095619836901918</v>
      </c>
      <c r="I566">
        <f>main!I566*0.84</f>
        <v>57.445453976053713</v>
      </c>
      <c r="J566">
        <f>main!J566*0.84</f>
        <v>56.23286265962799</v>
      </c>
      <c r="K566">
        <f>main!K566*0.84</f>
        <v>52.223518161202321</v>
      </c>
      <c r="L566">
        <f>main!L566*0.84</f>
        <v>48.66012619528027</v>
      </c>
      <c r="M566">
        <f>main!M566*0.84</f>
        <v>48.191873087506977</v>
      </c>
      <c r="N566">
        <f>main!N566*0.84</f>
        <v>49.83924333500913</v>
      </c>
      <c r="O566">
        <f>main!O566*0.84</f>
        <v>45.783726393082418</v>
      </c>
      <c r="P566">
        <f>main!P566*0.84</f>
        <v>44.104054339368339</v>
      </c>
      <c r="Q566">
        <f>main!Q566*0.84</f>
        <v>46.756561039321426</v>
      </c>
    </row>
    <row r="567" spans="1:17" x14ac:dyDescent="0.25">
      <c r="A567" s="4" t="str">
        <f>main!A567</f>
        <v>Кемеровская область-Кузбасс</v>
      </c>
      <c r="B567" s="4" t="str">
        <f>main!B567</f>
        <v>Сибирский ФО</v>
      </c>
      <c r="C567" s="4" t="str">
        <f>main!C567</f>
        <v>Шейка свиная</v>
      </c>
      <c r="D567" s="4" t="str">
        <f>main!D567</f>
        <v>Розница</v>
      </c>
      <c r="E567" s="4" t="str">
        <f>main!E567</f>
        <v>Продукция обвалки</v>
      </c>
      <c r="F567">
        <f>main!F567*0.84</f>
        <v>363.31919230817903</v>
      </c>
      <c r="G567">
        <f>main!G567*0.84</f>
        <v>318.08818164245696</v>
      </c>
      <c r="H567">
        <f>main!H567*0.84</f>
        <v>275.17678316235646</v>
      </c>
      <c r="I567">
        <f>main!I567*0.84</f>
        <v>267.75672840355065</v>
      </c>
      <c r="J567">
        <f>main!J567*0.84</f>
        <v>278.40062597199932</v>
      </c>
      <c r="K567">
        <f>main!K567*0.84</f>
        <v>276.31715335920279</v>
      </c>
      <c r="L567">
        <f>main!L567*0.84</f>
        <v>288.64316047508555</v>
      </c>
      <c r="M567">
        <f>main!M567*0.84</f>
        <v>296.95785321012875</v>
      </c>
      <c r="N567">
        <f>main!N567*0.84</f>
        <v>298.13352258485918</v>
      </c>
      <c r="O567">
        <f>main!O567*0.84</f>
        <v>282.86159855438893</v>
      </c>
      <c r="P567">
        <f>main!P567*0.84</f>
        <v>279.63269652185039</v>
      </c>
      <c r="Q567">
        <f>main!Q567*0.84</f>
        <v>266.06803266222261</v>
      </c>
    </row>
    <row r="568" spans="1:17" x14ac:dyDescent="0.25">
      <c r="A568" s="4" t="str">
        <f>main!A568</f>
        <v>Алтайский край</v>
      </c>
      <c r="B568" s="4" t="str">
        <f>main!B568</f>
        <v>Сибирский ФО</v>
      </c>
      <c r="C568" s="4" t="str">
        <f>main!C568</f>
        <v>Окорок свиной</v>
      </c>
      <c r="D568" s="4" t="str">
        <f>main!D568</f>
        <v>Розница</v>
      </c>
      <c r="E568" s="4" t="str">
        <f>main!E568</f>
        <v>Продукция обвалки</v>
      </c>
      <c r="F568">
        <f>main!F568*0.84</f>
        <v>225.69813639964872</v>
      </c>
      <c r="G568">
        <f>main!G568*0.84</f>
        <v>223.44977438857495</v>
      </c>
      <c r="H568">
        <f>main!H568*0.84</f>
        <v>208.38878481935456</v>
      </c>
      <c r="I568">
        <f>main!I568*0.84</f>
        <v>197.75358601240941</v>
      </c>
      <c r="J568">
        <f>main!J568*0.84</f>
        <v>185.8013229352932</v>
      </c>
      <c r="K568">
        <f>main!K568*0.84</f>
        <v>176.63331235737533</v>
      </c>
      <c r="L568">
        <f>main!L568*0.84</f>
        <v>175.85488068700948</v>
      </c>
      <c r="M568">
        <f>main!M568*0.84</f>
        <v>171.77008187824225</v>
      </c>
      <c r="N568">
        <f>main!N568*0.84</f>
        <v>168.02901859325442</v>
      </c>
      <c r="O568">
        <f>main!O568*0.84</f>
        <v>152.68881414058427</v>
      </c>
      <c r="P568">
        <f>main!P568*0.84</f>
        <v>154.19995637791123</v>
      </c>
      <c r="Q568">
        <f>main!Q568*0.84</f>
        <v>149.80518427325839</v>
      </c>
    </row>
    <row r="569" spans="1:17" x14ac:dyDescent="0.25">
      <c r="A569" s="4" t="str">
        <f>main!A569</f>
        <v>Алтайский край</v>
      </c>
      <c r="B569" s="4" t="str">
        <f>main!B569</f>
        <v>Сибирский ФО</v>
      </c>
      <c r="C569" s="4" t="str">
        <f>main!C569</f>
        <v>Шейка свиная</v>
      </c>
      <c r="D569" s="4" t="str">
        <f>main!D569</f>
        <v>Розница</v>
      </c>
      <c r="E569" s="4" t="str">
        <f>main!E569</f>
        <v>Продукция обвалки</v>
      </c>
      <c r="F569">
        <f>main!F569*0.84</f>
        <v>335.55274161108224</v>
      </c>
      <c r="G569">
        <f>main!G569*0.84</f>
        <v>293.77848372423443</v>
      </c>
      <c r="H569">
        <f>main!H569*0.84</f>
        <v>254.14656305721496</v>
      </c>
      <c r="I569">
        <f>main!I569*0.84</f>
        <v>247.29358151940042</v>
      </c>
      <c r="J569">
        <f>main!J569*0.84</f>
        <v>257.12402561961449</v>
      </c>
      <c r="K569">
        <f>main!K569*0.84</f>
        <v>255.19978114782103</v>
      </c>
      <c r="L569">
        <f>main!L569*0.84</f>
        <v>266.58378058527398</v>
      </c>
      <c r="M569">
        <f>main!M569*0.84</f>
        <v>274.26302793021171</v>
      </c>
      <c r="N569">
        <f>main!N569*0.84</f>
        <v>275.34884748026832</v>
      </c>
      <c r="O569">
        <f>main!O569*0.84</f>
        <v>261.24407105614353</v>
      </c>
      <c r="P569">
        <f>main!P569*0.84</f>
        <v>258.26193591891445</v>
      </c>
      <c r="Q569">
        <f>main!Q569*0.84</f>
        <v>245.73394333417369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Позвонки свиные</v>
      </c>
      <c r="D570" s="4" t="str">
        <f>main!D570</f>
        <v>Сети</v>
      </c>
      <c r="E570" s="4" t="str">
        <f>main!E570</f>
        <v>Продукция обвалки</v>
      </c>
      <c r="F570">
        <f>main!F570*0.84</f>
        <v>51.031830425153451</v>
      </c>
      <c r="G570">
        <f>main!G570*0.84</f>
        <v>60.321755037064015</v>
      </c>
      <c r="H570">
        <f>main!H570*0.84</f>
        <v>61.928583243770461</v>
      </c>
      <c r="I570">
        <f>main!I570*0.84</f>
        <v>56.703498286936473</v>
      </c>
      <c r="J570">
        <f>main!J570*0.84</f>
        <v>56.851169172760912</v>
      </c>
      <c r="K570">
        <f>main!K570*0.84</f>
        <v>57.174696825677607</v>
      </c>
      <c r="L570">
        <f>main!L570*0.84</f>
        <v>59.284551829960101</v>
      </c>
      <c r="M570">
        <f>main!M570*0.84</f>
        <v>53.961169329349843</v>
      </c>
      <c r="N570">
        <f>main!N570*0.84</f>
        <v>52.485087851229267</v>
      </c>
      <c r="O570">
        <f>main!O570*0.84</f>
        <v>48.586322633856902</v>
      </c>
      <c r="P570">
        <f>main!P570*0.84</f>
        <v>50.493894873443537</v>
      </c>
      <c r="Q570">
        <f>main!Q570*0.84</f>
        <v>43.107658398424022</v>
      </c>
    </row>
    <row r="571" spans="1:17" x14ac:dyDescent="0.25">
      <c r="A571" s="4" t="str">
        <f>main!A571</f>
        <v>Алтайский край</v>
      </c>
      <c r="B571" s="4" t="str">
        <f>main!B571</f>
        <v>Сибирский ФО</v>
      </c>
      <c r="C571" s="4" t="str">
        <f>main!C571</f>
        <v>Ребра свиные</v>
      </c>
      <c r="D571" s="4" t="str">
        <f>main!D571</f>
        <v>Сети</v>
      </c>
      <c r="E571" s="4" t="str">
        <f>main!E571</f>
        <v>Продукция обвалки</v>
      </c>
      <c r="F571">
        <f>main!F571*0.84</f>
        <v>143.62704362111566</v>
      </c>
      <c r="G571">
        <f>main!G571*0.84</f>
        <v>146.23537638355762</v>
      </c>
      <c r="H571">
        <f>main!H571*0.84</f>
        <v>140.45446502936025</v>
      </c>
      <c r="I571">
        <f>main!I571*0.84</f>
        <v>130.56668767812033</v>
      </c>
      <c r="J571">
        <f>main!J571*0.84</f>
        <v>118.65519688310677</v>
      </c>
      <c r="K571">
        <f>main!K571*0.84</f>
        <v>120.26153399651488</v>
      </c>
      <c r="L571">
        <f>main!L571*0.84</f>
        <v>127.55885107026268</v>
      </c>
      <c r="M571">
        <f>main!M571*0.84</f>
        <v>122.52775529229554</v>
      </c>
      <c r="N571">
        <f>main!N571*0.84</f>
        <v>122.74476879620353</v>
      </c>
      <c r="O571">
        <f>main!O571*0.84</f>
        <v>115.84147779612195</v>
      </c>
      <c r="P571">
        <f>main!P571*0.84</f>
        <v>115.94643135122995</v>
      </c>
      <c r="Q571">
        <f>main!Q571*0.84</f>
        <v>111.62869517264447</v>
      </c>
    </row>
    <row r="572" spans="1:17" x14ac:dyDescent="0.25">
      <c r="A572" s="4" t="str">
        <f>main!A572</f>
        <v>Алтайский край</v>
      </c>
      <c r="B572" s="4" t="str">
        <f>main!B572</f>
        <v>Сибирский ФО</v>
      </c>
      <c r="C572" s="4" t="str">
        <f>main!C572</f>
        <v>Вырезка свиная</v>
      </c>
      <c r="D572" s="4" t="str">
        <f>main!D572</f>
        <v>Сети</v>
      </c>
      <c r="E572" s="4" t="str">
        <f>main!E572</f>
        <v>Продукция обвалки</v>
      </c>
      <c r="F572">
        <f>main!F572*0.84</f>
        <v>332.22585424477512</v>
      </c>
      <c r="G572">
        <f>main!G572*0.84</f>
        <v>321.49658110931347</v>
      </c>
      <c r="H572">
        <f>main!H572*0.84</f>
        <v>291.37826127417134</v>
      </c>
      <c r="I572">
        <f>main!I572*0.84</f>
        <v>283.2164961237882</v>
      </c>
      <c r="J572">
        <f>main!J572*0.84</f>
        <v>266.80331934339716</v>
      </c>
      <c r="K572">
        <f>main!K572*0.84</f>
        <v>262.85607986064861</v>
      </c>
      <c r="L572">
        <f>main!L572*0.84</f>
        <v>258.49982249933129</v>
      </c>
      <c r="M572">
        <f>main!M572*0.84</f>
        <v>250.33686311065202</v>
      </c>
      <c r="N572">
        <f>main!N572*0.84</f>
        <v>243.26831492775688</v>
      </c>
      <c r="O572">
        <f>main!O572*0.84</f>
        <v>231.67897716168545</v>
      </c>
      <c r="P572">
        <f>main!P572*0.84</f>
        <v>228.57449267090675</v>
      </c>
      <c r="Q572">
        <f>main!Q572*0.84</f>
        <v>220.98031627209414</v>
      </c>
    </row>
    <row r="573" spans="1:17" x14ac:dyDescent="0.25">
      <c r="A573" s="4" t="str">
        <f>main!A573</f>
        <v>Алтайский край</v>
      </c>
      <c r="B573" s="4" t="str">
        <f>main!B573</f>
        <v>Сибирский ФО</v>
      </c>
      <c r="C573" s="4" t="str">
        <f>main!C573</f>
        <v>Корейка свиная</v>
      </c>
      <c r="D573" s="4" t="str">
        <f>main!D573</f>
        <v>Сети</v>
      </c>
      <c r="E573" s="4" t="str">
        <f>main!E573</f>
        <v>Продукция обвалки</v>
      </c>
      <c r="F573">
        <f>main!F573*0.84</f>
        <v>239.60859323086243</v>
      </c>
      <c r="G573">
        <f>main!G573*0.84</f>
        <v>240.14339447614213</v>
      </c>
      <c r="H573">
        <f>main!H573*0.84</f>
        <v>220.05899353057953</v>
      </c>
      <c r="I573">
        <f>main!I573*0.84</f>
        <v>206.65564066270258</v>
      </c>
      <c r="J573">
        <f>main!J573*0.84</f>
        <v>202.3973045853343</v>
      </c>
      <c r="K573">
        <f>main!K573*0.84</f>
        <v>186.9784665054728</v>
      </c>
      <c r="L573">
        <f>main!L573*0.84</f>
        <v>186.90414919720399</v>
      </c>
      <c r="M573">
        <f>main!M573*0.84</f>
        <v>174.01676324468229</v>
      </c>
      <c r="N573">
        <f>main!N573*0.84</f>
        <v>171.32160635151322</v>
      </c>
      <c r="O573">
        <f>main!O573*0.84</f>
        <v>159.66564186897705</v>
      </c>
      <c r="P573">
        <f>main!P573*0.84</f>
        <v>162.51213778216061</v>
      </c>
      <c r="Q573">
        <f>main!Q573*0.84</f>
        <v>164.80927299230871</v>
      </c>
    </row>
    <row r="574" spans="1:17" x14ac:dyDescent="0.25">
      <c r="A574" s="4" t="str">
        <f>main!A574</f>
        <v>Кемеровская область-Кузбасс</v>
      </c>
      <c r="B574" s="4" t="str">
        <f>main!B574</f>
        <v>Сибирский ФО</v>
      </c>
      <c r="C574" s="4" t="str">
        <f>main!C574</f>
        <v>Вырезка свиная</v>
      </c>
      <c r="D574" s="4" t="str">
        <f>main!D574</f>
        <v>Сети</v>
      </c>
      <c r="E574" s="4" t="str">
        <f>main!E574</f>
        <v>Продукция обвалки</v>
      </c>
      <c r="F574">
        <f>main!F574*0.84</f>
        <v>342.03621356656015</v>
      </c>
      <c r="G574">
        <f>main!G574*0.84</f>
        <v>330.99011372006561</v>
      </c>
      <c r="H574">
        <f>main!H574*0.84</f>
        <v>299.98242439132133</v>
      </c>
      <c r="I574">
        <f>main!I574*0.84</f>
        <v>291.57964895290002</v>
      </c>
      <c r="J574">
        <f>main!J574*0.84</f>
        <v>274.68180440878638</v>
      </c>
      <c r="K574">
        <f>main!K574*0.84</f>
        <v>270.61800615386483</v>
      </c>
      <c r="L574">
        <f>main!L574*0.84</f>
        <v>266.13311205501896</v>
      </c>
      <c r="M574">
        <f>main!M574*0.84</f>
        <v>257.72910711341569</v>
      </c>
      <c r="N574">
        <f>main!N574*0.84</f>
        <v>250.45183045056768</v>
      </c>
      <c r="O574">
        <f>main!O574*0.84</f>
        <v>238.52026896429498</v>
      </c>
      <c r="P574">
        <f>main!P574*0.84</f>
        <v>235.32411157095825</v>
      </c>
      <c r="Q574">
        <f>main!Q574*0.84</f>
        <v>227.50568531839863</v>
      </c>
    </row>
    <row r="575" spans="1:17" x14ac:dyDescent="0.25">
      <c r="A575" s="4" t="str">
        <f>main!A575</f>
        <v>Кемеровская область-Кузбасс</v>
      </c>
      <c r="B575" s="4" t="str">
        <f>main!B575</f>
        <v>Сибирский ФО</v>
      </c>
      <c r="C575" s="4" t="str">
        <f>main!C575</f>
        <v>Гуляш свиной</v>
      </c>
      <c r="D575" s="4" t="str">
        <f>main!D575</f>
        <v>Сети</v>
      </c>
      <c r="E575" s="4" t="str">
        <f>main!E575</f>
        <v>Продукция обвалки</v>
      </c>
      <c r="F575">
        <f>main!F575*0.84</f>
        <v>301.35507805664884</v>
      </c>
      <c r="G575">
        <f>main!G575*0.84</f>
        <v>277.35285543863375</v>
      </c>
      <c r="H575">
        <f>main!H575*0.84</f>
        <v>269.39885477179342</v>
      </c>
      <c r="I575">
        <f>main!I575*0.84</f>
        <v>252.20311163060708</v>
      </c>
      <c r="J575">
        <f>main!J575*0.84</f>
        <v>216.67857503659999</v>
      </c>
      <c r="K575">
        <f>main!K575*0.84</f>
        <v>203.41306597564804</v>
      </c>
      <c r="L575">
        <f>main!L575*0.84</f>
        <v>196.08998102004216</v>
      </c>
      <c r="M575">
        <f>main!M575*0.84</f>
        <v>194.56319982220214</v>
      </c>
      <c r="N575">
        <f>main!N575*0.84</f>
        <v>218.75490608216998</v>
      </c>
      <c r="O575">
        <f>main!O575*0.84</f>
        <v>208.61440161380307</v>
      </c>
      <c r="P575">
        <f>main!P575*0.84</f>
        <v>203.42748271727095</v>
      </c>
      <c r="Q575">
        <f>main!Q575*0.84</f>
        <v>197.3769838192845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Поджарка свиная</v>
      </c>
      <c r="D576" s="4" t="str">
        <f>main!D576</f>
        <v>Сети</v>
      </c>
      <c r="E576" s="4" t="str">
        <f>main!E576</f>
        <v>Продукция обвалки</v>
      </c>
      <c r="F576">
        <f>main!F576*0.84</f>
        <v>280.83334629496488</v>
      </c>
      <c r="G576">
        <f>main!G576*0.84</f>
        <v>311.32858992127336</v>
      </c>
      <c r="H576">
        <f>main!H576*0.84</f>
        <v>276.77207264604471</v>
      </c>
      <c r="I576">
        <f>main!I576*0.84</f>
        <v>163.12689939346342</v>
      </c>
      <c r="J576">
        <f>main!J576*0.84</f>
        <v>150.96291986684395</v>
      </c>
      <c r="K576">
        <f>main!K576*0.84</f>
        <v>146.56449009302747</v>
      </c>
      <c r="L576">
        <f>main!L576*0.84</f>
        <v>151.96407110589814</v>
      </c>
      <c r="M576">
        <f>main!M576*0.84</f>
        <v>142.10620882112258</v>
      </c>
      <c r="N576">
        <f>main!N576*0.84</f>
        <v>153.08788729890244</v>
      </c>
      <c r="O576">
        <f>main!O576*0.84</f>
        <v>133.90708038265117</v>
      </c>
      <c r="P576">
        <f>main!P576*0.84</f>
        <v>138.76922036122033</v>
      </c>
      <c r="Q576">
        <f>main!Q576*0.84</f>
        <v>132.18843373399358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Рулька свиная</v>
      </c>
      <c r="D577" s="4" t="str">
        <f>main!D577</f>
        <v>Сети</v>
      </c>
      <c r="E577" s="4" t="str">
        <f>main!E577</f>
        <v>Продукция обвалки</v>
      </c>
      <c r="F577">
        <f>main!F577*0.84</f>
        <v>121.68201661453216</v>
      </c>
      <c r="G577">
        <f>main!G577*0.84</f>
        <v>116.33001504615484</v>
      </c>
      <c r="H577">
        <f>main!H577*0.84</f>
        <v>102.62730887523225</v>
      </c>
      <c r="I577">
        <f>main!I577*0.84</f>
        <v>102.95049211094356</v>
      </c>
      <c r="J577">
        <f>main!J577*0.84</f>
        <v>110.57007911618535</v>
      </c>
      <c r="K577">
        <f>main!K577*0.84</f>
        <v>109.72945060727881</v>
      </c>
      <c r="L577">
        <f>main!L577*0.84</f>
        <v>96.526283448061605</v>
      </c>
      <c r="M577">
        <f>main!M577*0.84</f>
        <v>97.007262911428001</v>
      </c>
      <c r="N577">
        <f>main!N577*0.84</f>
        <v>98.132535989518331</v>
      </c>
      <c r="O577">
        <f>main!O577*0.84</f>
        <v>101.30723664732484</v>
      </c>
      <c r="P577">
        <f>main!P577*0.84</f>
        <v>94.354058927651508</v>
      </c>
      <c r="Q577">
        <f>main!Q577*0.84</f>
        <v>97.942903943338777</v>
      </c>
    </row>
    <row r="578" spans="1:17" x14ac:dyDescent="0.25">
      <c r="A578" s="4" t="str">
        <f>main!A578</f>
        <v>Алтайский край</v>
      </c>
      <c r="B578" s="4" t="str">
        <f>main!B578</f>
        <v>Сибирский ФО</v>
      </c>
      <c r="C578" s="4" t="str">
        <f>main!C578</f>
        <v>Грудинка свиная</v>
      </c>
      <c r="D578" s="4" t="str">
        <f>main!D578</f>
        <v>Сети</v>
      </c>
      <c r="E578" s="4" t="str">
        <f>main!E578</f>
        <v>Продукция обвалки</v>
      </c>
      <c r="F578">
        <f>main!F578*0.84</f>
        <v>181.40951856665086</v>
      </c>
      <c r="G578">
        <f>main!G578*0.84</f>
        <v>193.49457822554209</v>
      </c>
      <c r="H578">
        <f>main!H578*0.84</f>
        <v>188.11363944029105</v>
      </c>
      <c r="I578">
        <f>main!I578*0.84</f>
        <v>169.1133273838731</v>
      </c>
      <c r="J578">
        <f>main!J578*0.84</f>
        <v>153.42573140363794</v>
      </c>
      <c r="K578">
        <f>main!K578*0.84</f>
        <v>141.81108229650854</v>
      </c>
      <c r="L578">
        <f>main!L578*0.84</f>
        <v>140.81246208653391</v>
      </c>
      <c r="M578">
        <f>main!M578*0.84</f>
        <v>133.49558494797583</v>
      </c>
      <c r="N578">
        <f>main!N578*0.84</f>
        <v>125.16400834377781</v>
      </c>
      <c r="O578">
        <f>main!O578*0.84</f>
        <v>120.95198423005807</v>
      </c>
      <c r="P578">
        <f>main!P578*0.84</f>
        <v>122.32613038122213</v>
      </c>
      <c r="Q578">
        <f>main!Q578*0.84</f>
        <v>122.78016166467677</v>
      </c>
    </row>
    <row r="579" spans="1:17" x14ac:dyDescent="0.25">
      <c r="A579" s="4" t="str">
        <f>main!A579</f>
        <v>Новосибирская область</v>
      </c>
      <c r="B579" s="4" t="str">
        <f>main!B579</f>
        <v>Сибирский ФО</v>
      </c>
      <c r="C579" s="4" t="str">
        <f>main!C579</f>
        <v>Гуляш свиной</v>
      </c>
      <c r="D579" s="4" t="str">
        <f>main!D579</f>
        <v>Сети</v>
      </c>
      <c r="E579" s="4" t="str">
        <f>main!E579</f>
        <v>Продукция обвалки</v>
      </c>
      <c r="F579">
        <f>main!F579*0.84</f>
        <v>293.7674170537864</v>
      </c>
      <c r="G579">
        <f>main!G579*0.84</f>
        <v>270.369533774319</v>
      </c>
      <c r="H579">
        <f>main!H579*0.84</f>
        <v>262.61580270660312</v>
      </c>
      <c r="I579">
        <f>main!I579*0.84</f>
        <v>245.85302213730711</v>
      </c>
      <c r="J579">
        <f>main!J579*0.84</f>
        <v>211.22293916491262</v>
      </c>
      <c r="K579">
        <f>main!K579*0.84</f>
        <v>198.29143537917949</v>
      </c>
      <c r="L579">
        <f>main!L579*0.84</f>
        <v>191.15273452785556</v>
      </c>
      <c r="M579">
        <f>main!M579*0.84</f>
        <v>189.66439535073562</v>
      </c>
      <c r="N579">
        <f>main!N579*0.84</f>
        <v>213.24699136320018</v>
      </c>
      <c r="O579">
        <f>main!O579*0.84</f>
        <v>203.36180932311345</v>
      </c>
      <c r="P579">
        <f>main!P579*0.84</f>
        <v>198.305489129248</v>
      </c>
      <c r="Q579">
        <f>main!Q579*0.84</f>
        <v>192.40733256055685</v>
      </c>
    </row>
    <row r="580" spans="1:17" x14ac:dyDescent="0.25">
      <c r="A580" s="4" t="str">
        <f>main!A580</f>
        <v>Томская область</v>
      </c>
      <c r="B580" s="4" t="str">
        <f>main!B580</f>
        <v>Сибирский ФО</v>
      </c>
      <c r="C580" s="4" t="str">
        <f>main!C580</f>
        <v>Котлета на кости свиная</v>
      </c>
      <c r="D580" s="4" t="str">
        <f>main!D580</f>
        <v>Сети</v>
      </c>
      <c r="E580" s="4" t="str">
        <f>main!E580</f>
        <v>Продукция обвалки</v>
      </c>
      <c r="F580">
        <f>main!F580*0.84</f>
        <v>259.20187203508738</v>
      </c>
      <c r="G580">
        <f>main!G580*0.84</f>
        <v>249.24471582276095</v>
      </c>
      <c r="H580">
        <f>main!H580*0.84</f>
        <v>217.53227206013835</v>
      </c>
      <c r="I580">
        <f>main!I580*0.84</f>
        <v>215.21532184361527</v>
      </c>
      <c r="J580">
        <f>main!J580*0.84</f>
        <v>212.87594837004252</v>
      </c>
      <c r="K580">
        <f>main!K580*0.84</f>
        <v>199.23173659645914</v>
      </c>
      <c r="L580">
        <f>main!L580*0.84</f>
        <v>203.2879646041194</v>
      </c>
      <c r="M580">
        <f>main!M580*0.84</f>
        <v>196.30980781314042</v>
      </c>
      <c r="N580">
        <f>main!N580*0.84</f>
        <v>186.29716979574349</v>
      </c>
      <c r="O580">
        <f>main!O580*0.84</f>
        <v>173.30486790026964</v>
      </c>
      <c r="P580">
        <f>main!P580*0.84</f>
        <v>176.48978808038916</v>
      </c>
      <c r="Q580">
        <f>main!Q580*0.84</f>
        <v>168.30508379770967</v>
      </c>
    </row>
    <row r="581" spans="1:17" x14ac:dyDescent="0.25">
      <c r="A581" s="4" t="str">
        <f>main!A581</f>
        <v>Томская область</v>
      </c>
      <c r="B581" s="4" t="str">
        <f>main!B581</f>
        <v>Сибирский ФО</v>
      </c>
      <c r="C581" s="4" t="str">
        <f>main!C581</f>
        <v>Позвонки свиные</v>
      </c>
      <c r="D581" s="4" t="str">
        <f>main!D581</f>
        <v>Сети</v>
      </c>
      <c r="E581" s="4" t="str">
        <f>main!E581</f>
        <v>Продукция обвалки</v>
      </c>
      <c r="F581">
        <f>main!F581*0.84</f>
        <v>90.364711748164254</v>
      </c>
      <c r="G581">
        <f>main!G581*0.84</f>
        <v>106.81486359895295</v>
      </c>
      <c r="H581">
        <f>main!H581*0.84</f>
        <v>109.66015773240183</v>
      </c>
      <c r="I581">
        <f>main!I581*0.84</f>
        <v>100.40782850865436</v>
      </c>
      <c r="J581">
        <f>main!J581*0.84</f>
        <v>100.66931701337677</v>
      </c>
      <c r="K581">
        <f>main!K581*0.84</f>
        <v>101.2422042262165</v>
      </c>
      <c r="L581">
        <f>main!L581*0.84</f>
        <v>104.97823402769576</v>
      </c>
      <c r="M581">
        <f>main!M581*0.84</f>
        <v>95.551844239494841</v>
      </c>
      <c r="N581">
        <f>main!N581*0.84</f>
        <v>92.938070126829956</v>
      </c>
      <c r="O581">
        <f>main!O581*0.84</f>
        <v>86.034324129352086</v>
      </c>
      <c r="P581">
        <f>main!P581*0.84</f>
        <v>89.41216133669792</v>
      </c>
      <c r="Q581">
        <f>main!Q581*0.84</f>
        <v>76.332968910946164</v>
      </c>
    </row>
    <row r="582" spans="1:17" x14ac:dyDescent="0.25">
      <c r="A582" s="4" t="str">
        <f>main!A582</f>
        <v>Томская область</v>
      </c>
      <c r="B582" s="4" t="str">
        <f>main!B582</f>
        <v>Сибирский ФО</v>
      </c>
      <c r="C582" s="4" t="str">
        <f>main!C582</f>
        <v>Ребра свиные (ленточные с корейки)</v>
      </c>
      <c r="D582" s="4" t="str">
        <f>main!D582</f>
        <v>Сети</v>
      </c>
      <c r="E582" s="4" t="str">
        <f>main!E582</f>
        <v>Продукция обвалки</v>
      </c>
      <c r="F582">
        <f>main!F582*0.84</f>
        <v>196.15203634324959</v>
      </c>
      <c r="G582">
        <f>main!G582*0.84</f>
        <v>199.71424698210021</v>
      </c>
      <c r="H582">
        <f>main!H582*0.84</f>
        <v>191.81923288547284</v>
      </c>
      <c r="I582">
        <f>main!I582*0.84</f>
        <v>178.31545523012582</v>
      </c>
      <c r="J582">
        <f>main!J582*0.84</f>
        <v>162.04788391194626</v>
      </c>
      <c r="K582">
        <f>main!K582*0.84</f>
        <v>164.24166502659435</v>
      </c>
      <c r="L582">
        <f>main!L582*0.84</f>
        <v>174.20764056831715</v>
      </c>
      <c r="M582">
        <f>main!M582*0.84</f>
        <v>167.33665264706264</v>
      </c>
      <c r="N582">
        <f>main!N582*0.84</f>
        <v>167.63302887003795</v>
      </c>
      <c r="O582">
        <f>main!O582*0.84</f>
        <v>158.2051763361649</v>
      </c>
      <c r="P582">
        <f>main!P582*0.84</f>
        <v>158.34851183230035</v>
      </c>
      <c r="Q582">
        <f>main!Q582*0.84</f>
        <v>152.45176201089029</v>
      </c>
    </row>
    <row r="583" spans="1:17" x14ac:dyDescent="0.25">
      <c r="A583" s="4" t="str">
        <f>main!A583</f>
        <v>Иркутская область</v>
      </c>
      <c r="B583" s="4" t="str">
        <f>main!B583</f>
        <v>Сибирский ФО</v>
      </c>
      <c r="C583" s="4" t="str">
        <f>main!C583</f>
        <v>Лопатка свиная</v>
      </c>
      <c r="D583" s="4" t="str">
        <f>main!D583</f>
        <v>Сети</v>
      </c>
      <c r="E583" s="4" t="str">
        <f>main!E583</f>
        <v>Продукция обвалки</v>
      </c>
      <c r="F583">
        <f>main!F583*0.84</f>
        <v>234.29251194801171</v>
      </c>
      <c r="G583">
        <f>main!G583*0.84</f>
        <v>235.41757229644571</v>
      </c>
      <c r="H583">
        <f>main!H583*0.84</f>
        <v>214.80637296502596</v>
      </c>
      <c r="I583">
        <f>main!I583*0.84</f>
        <v>202.73621288400108</v>
      </c>
      <c r="J583">
        <f>main!J583*0.84</f>
        <v>190.67194846916297</v>
      </c>
      <c r="K583">
        <f>main!K583*0.84</f>
        <v>185.95631774594116</v>
      </c>
      <c r="L583">
        <f>main!L583*0.84</f>
        <v>178.72311157526281</v>
      </c>
      <c r="M583">
        <f>main!M583*0.84</f>
        <v>178.70871584705711</v>
      </c>
      <c r="N583">
        <f>main!N583*0.84</f>
        <v>174.92908411508029</v>
      </c>
      <c r="O583">
        <f>main!O583*0.84</f>
        <v>163.08823322051856</v>
      </c>
      <c r="P583">
        <f>main!P583*0.84</f>
        <v>163.81600241233429</v>
      </c>
      <c r="Q583">
        <f>main!Q583*0.84</f>
        <v>157.45119857822445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Котлетное мясо</v>
      </c>
      <c r="D584" s="4" t="str">
        <f>main!D584</f>
        <v>Сети</v>
      </c>
      <c r="E584" s="4" t="str">
        <f>main!E584</f>
        <v>Продукция обвалки</v>
      </c>
      <c r="F584">
        <f>main!F584*0.84</f>
        <v>250.37748286810142</v>
      </c>
      <c r="G584">
        <f>main!G584*0.84</f>
        <v>238.13987183134512</v>
      </c>
      <c r="H584">
        <f>main!H584*0.84</f>
        <v>227.06249942983459</v>
      </c>
      <c r="I584">
        <f>main!I584*0.84</f>
        <v>206.31669562558761</v>
      </c>
      <c r="J584">
        <f>main!J584*0.84</f>
        <v>195.15378143549117</v>
      </c>
      <c r="K584">
        <f>main!K584*0.84</f>
        <v>180.12170100146867</v>
      </c>
      <c r="L584">
        <f>main!L584*0.84</f>
        <v>178.548330846075</v>
      </c>
      <c r="M584">
        <f>main!M584*0.84</f>
        <v>176.61235694215011</v>
      </c>
      <c r="N584">
        <f>main!N584*0.84</f>
        <v>177.75361596598361</v>
      </c>
      <c r="O584">
        <f>main!O584*0.84</f>
        <v>165.88684391913543</v>
      </c>
      <c r="P584">
        <f>main!P584*0.84</f>
        <v>169.80426296086441</v>
      </c>
      <c r="Q584">
        <f>main!Q584*0.84</f>
        <v>178.51446450139568</v>
      </c>
    </row>
    <row r="585" spans="1:17" x14ac:dyDescent="0.25">
      <c r="A585" s="4" t="str">
        <f>main!A585</f>
        <v>Томская область</v>
      </c>
      <c r="B585" s="4" t="str">
        <f>main!B585</f>
        <v>Сибирский ФО</v>
      </c>
      <c r="C585" s="4" t="str">
        <f>main!C585</f>
        <v>Корейка свиная</v>
      </c>
      <c r="D585" s="4" t="str">
        <f>main!D585</f>
        <v>Сети</v>
      </c>
      <c r="E585" s="4" t="str">
        <f>main!E585</f>
        <v>Продукция обвалки</v>
      </c>
      <c r="F585">
        <f>main!F585*0.84</f>
        <v>255.08961340066844</v>
      </c>
      <c r="G585">
        <f>main!G585*0.84</f>
        <v>255.65896795120892</v>
      </c>
      <c r="H585">
        <f>main!H585*0.84</f>
        <v>234.27692149158435</v>
      </c>
      <c r="I585">
        <f>main!I585*0.84</f>
        <v>220.00758308749292</v>
      </c>
      <c r="J585">
        <f>main!J585*0.84</f>
        <v>215.47411753411271</v>
      </c>
      <c r="K585">
        <f>main!K585*0.84</f>
        <v>199.05907418427026</v>
      </c>
      <c r="L585">
        <f>main!L585*0.84</f>
        <v>198.97995526295094</v>
      </c>
      <c r="M585">
        <f>main!M585*0.84</f>
        <v>185.25992020057518</v>
      </c>
      <c r="N585">
        <f>main!N585*0.84</f>
        <v>182.39063024455828</v>
      </c>
      <c r="O585">
        <f>main!O585*0.84</f>
        <v>169.98157832546755</v>
      </c>
      <c r="P585">
        <f>main!P585*0.84</f>
        <v>173.01198525808104</v>
      </c>
      <c r="Q585">
        <f>main!Q585*0.84</f>
        <v>175.45753750136456</v>
      </c>
    </row>
    <row r="586" spans="1:17" x14ac:dyDescent="0.25">
      <c r="A586" s="4" t="str">
        <f>main!A586</f>
        <v>Томская область</v>
      </c>
      <c r="B586" s="4" t="str">
        <f>main!B586</f>
        <v>Сибирский ФО</v>
      </c>
      <c r="C586" s="4" t="str">
        <f>main!C586</f>
        <v>Ноги свиные</v>
      </c>
      <c r="D586" s="4" t="str">
        <f>main!D586</f>
        <v>Сети</v>
      </c>
      <c r="E586" s="4" t="str">
        <f>main!E586</f>
        <v>Продукция обвалки</v>
      </c>
      <c r="F586">
        <f>main!F586*0.84</f>
        <v>44.438643338837139</v>
      </c>
      <c r="G586">
        <f>main!G586*0.84</f>
        <v>56.792797884527076</v>
      </c>
      <c r="H586">
        <f>main!H586*0.84</f>
        <v>66.014092747342389</v>
      </c>
      <c r="I586">
        <f>main!I586*0.84</f>
        <v>76.385870611081003</v>
      </c>
      <c r="J586">
        <f>main!J586*0.84</f>
        <v>66.770456147043944</v>
      </c>
      <c r="K586">
        <f>main!K586*0.84</f>
        <v>50.683897284857423</v>
      </c>
      <c r="L586">
        <f>main!L586*0.84</f>
        <v>41.564322714162692</v>
      </c>
      <c r="M586">
        <f>main!M586*0.84</f>
        <v>32.175953366387937</v>
      </c>
      <c r="N586">
        <f>main!N586*0.84</f>
        <v>27.133216071044082</v>
      </c>
      <c r="O586">
        <f>main!O586*0.84</f>
        <v>22.716076799269764</v>
      </c>
      <c r="P586">
        <f>main!P586*0.84</f>
        <v>24.486571504794458</v>
      </c>
      <c r="Q586">
        <f>main!Q586*0.84</f>
        <v>28.692359200654774</v>
      </c>
    </row>
    <row r="587" spans="1:17" x14ac:dyDescent="0.25">
      <c r="A587" s="4" t="str">
        <f>main!A587</f>
        <v>Томская область</v>
      </c>
      <c r="B587" s="4" t="str">
        <f>main!B587</f>
        <v>Сибирский ФО</v>
      </c>
      <c r="C587" s="4" t="str">
        <f>main!C587</f>
        <v>Ребра свиные</v>
      </c>
      <c r="D587" s="4" t="str">
        <f>main!D587</f>
        <v>Сети</v>
      </c>
      <c r="E587" s="4" t="str">
        <f>main!E587</f>
        <v>Продукция обвалки</v>
      </c>
      <c r="F587">
        <f>main!F587*0.84</f>
        <v>162.8999287675889</v>
      </c>
      <c r="G587">
        <f>main!G587*0.84</f>
        <v>165.85826593370666</v>
      </c>
      <c r="H587">
        <f>main!H587*0.84</f>
        <v>159.30163130510078</v>
      </c>
      <c r="I587">
        <f>main!I587*0.84</f>
        <v>148.0870425648647</v>
      </c>
      <c r="J587">
        <f>main!J587*0.84</f>
        <v>134.57718430208394</v>
      </c>
      <c r="K587">
        <f>main!K587*0.84</f>
        <v>136.39907100777427</v>
      </c>
      <c r="L587">
        <f>main!L587*0.84</f>
        <v>144.67559332235919</v>
      </c>
      <c r="M587">
        <f>main!M587*0.84</f>
        <v>138.969389788603</v>
      </c>
      <c r="N587">
        <f>main!N587*0.84</f>
        <v>139.21552368815935</v>
      </c>
      <c r="O587">
        <f>main!O587*0.84</f>
        <v>131.38590063233883</v>
      </c>
      <c r="P587">
        <f>main!P587*0.84</f>
        <v>131.50493759237054</v>
      </c>
      <c r="Q587">
        <f>main!Q587*0.84</f>
        <v>126.60781725767744</v>
      </c>
    </row>
    <row r="588" spans="1:17" x14ac:dyDescent="0.25">
      <c r="A588" s="4" t="str">
        <f>main!A588</f>
        <v>Томская область</v>
      </c>
      <c r="B588" s="4" t="str">
        <f>main!B588</f>
        <v>Сибирский ФО</v>
      </c>
      <c r="C588" s="4" t="str">
        <f>main!C588</f>
        <v>Ребрышки свиные</v>
      </c>
      <c r="D588" s="4" t="str">
        <f>main!D588</f>
        <v>Сети</v>
      </c>
      <c r="E588" s="4" t="str">
        <f>main!E588</f>
        <v>Продукция обвалки</v>
      </c>
      <c r="F588">
        <f>main!F588*0.84</f>
        <v>88.531963360665841</v>
      </c>
      <c r="G588">
        <f>main!G588*0.84</f>
        <v>81.02769473745434</v>
      </c>
      <c r="H588">
        <f>main!H588*0.84</f>
        <v>80.367507166204575</v>
      </c>
      <c r="I588">
        <f>main!I588*0.84</f>
        <v>78.12335240459683</v>
      </c>
      <c r="J588">
        <f>main!J588*0.84</f>
        <v>76.47428024693977</v>
      </c>
      <c r="K588">
        <f>main!K588*0.84</f>
        <v>71.02174377133791</v>
      </c>
      <c r="L588">
        <f>main!L588*0.84</f>
        <v>66.175683603974946</v>
      </c>
      <c r="M588">
        <f>main!M588*0.84</f>
        <v>65.538879470294148</v>
      </c>
      <c r="N588">
        <f>main!N588*0.84</f>
        <v>67.77923231771193</v>
      </c>
      <c r="O588">
        <f>main!O588*0.84</f>
        <v>62.263903300222999</v>
      </c>
      <c r="P588">
        <f>main!P588*0.84</f>
        <v>59.979621382437863</v>
      </c>
      <c r="Q588">
        <f>main!Q588*0.84</f>
        <v>63.586916674461655</v>
      </c>
    </row>
    <row r="589" spans="1:17" x14ac:dyDescent="0.25">
      <c r="A589" s="4" t="str">
        <f>main!A589</f>
        <v>Омская область</v>
      </c>
      <c r="B589" s="4" t="str">
        <f>main!B589</f>
        <v>Сибирский ФО</v>
      </c>
      <c r="C589" s="4" t="str">
        <f>main!C589</f>
        <v>Вырезка свиная</v>
      </c>
      <c r="D589" s="4" t="str">
        <f>main!D589</f>
        <v>Сети</v>
      </c>
      <c r="E589" s="4" t="str">
        <f>main!E589</f>
        <v>Продукция обвалки</v>
      </c>
      <c r="F589">
        <f>main!F589*0.84</f>
        <v>252.949357452415</v>
      </c>
      <c r="G589">
        <f>main!G589*0.84</f>
        <v>244.78032812832481</v>
      </c>
      <c r="H589">
        <f>main!H589*0.84</f>
        <v>221.84891098391287</v>
      </c>
      <c r="I589">
        <f>main!I589*0.84</f>
        <v>215.63472498938805</v>
      </c>
      <c r="J589">
        <f>main!J589*0.84</f>
        <v>203.13809816968859</v>
      </c>
      <c r="K589">
        <f>main!K589*0.84</f>
        <v>200.13275804303964</v>
      </c>
      <c r="L589">
        <f>main!L589*0.84</f>
        <v>196.816000823926</v>
      </c>
      <c r="M589">
        <f>main!M589*0.84</f>
        <v>190.60090556299161</v>
      </c>
      <c r="N589">
        <f>main!N589*0.84</f>
        <v>185.21907059096856</v>
      </c>
      <c r="O589">
        <f>main!O589*0.84</f>
        <v>176.39520723484665</v>
      </c>
      <c r="P589">
        <f>main!P589*0.84</f>
        <v>174.03152196733916</v>
      </c>
      <c r="Q589">
        <f>main!Q589*0.84</f>
        <v>168.2494853921705</v>
      </c>
    </row>
    <row r="590" spans="1:17" x14ac:dyDescent="0.25">
      <c r="A590" s="4" t="str">
        <f>main!A590</f>
        <v>г.Санкт-Петербург</v>
      </c>
      <c r="B590" s="4" t="str">
        <f>main!B590</f>
        <v>Северо-Западный ФО</v>
      </c>
      <c r="C590" s="4" t="str">
        <f>main!C590</f>
        <v>Гуляш свиной</v>
      </c>
      <c r="D590" s="4" t="str">
        <f>main!D590</f>
        <v>Сети</v>
      </c>
      <c r="E590" s="4" t="str">
        <f>main!E590</f>
        <v>Продукция обвалки</v>
      </c>
      <c r="F590">
        <f>main!F590*0.84</f>
        <v>281.44127025719496</v>
      </c>
      <c r="G590">
        <f>main!G590*0.84</f>
        <v>259.02513555598944</v>
      </c>
      <c r="H590">
        <f>main!H590*0.84</f>
        <v>251.59674222763377</v>
      </c>
      <c r="I590">
        <f>main!I590*0.84</f>
        <v>235.53730887120568</v>
      </c>
      <c r="J590">
        <f>main!J590*0.84</f>
        <v>202.36026480481658</v>
      </c>
      <c r="K590">
        <f>main!K590*0.84</f>
        <v>189.9713522143978</v>
      </c>
      <c r="L590">
        <f>main!L590*0.84</f>
        <v>183.13218313386335</v>
      </c>
      <c r="M590">
        <f>main!M590*0.84</f>
        <v>181.70629297632595</v>
      </c>
      <c r="N590">
        <f>main!N590*0.84</f>
        <v>204.29939007427637</v>
      </c>
      <c r="O590">
        <f>main!O590*0.84</f>
        <v>194.8289790328223</v>
      </c>
      <c r="P590">
        <f>main!P590*0.84</f>
        <v>189.98481628509307</v>
      </c>
      <c r="Q590">
        <f>main!Q590*0.84</f>
        <v>184.33413965963081</v>
      </c>
    </row>
    <row r="591" spans="1:17" x14ac:dyDescent="0.25">
      <c r="A591" s="4" t="str">
        <f>main!A591</f>
        <v>Иркутская область</v>
      </c>
      <c r="B591" s="4" t="str">
        <f>main!B591</f>
        <v>Сибирский ФО</v>
      </c>
      <c r="C591" s="4" t="str">
        <f>main!C591</f>
        <v>Карбонад свиной</v>
      </c>
      <c r="D591" s="4" t="str">
        <f>main!D591</f>
        <v>Сети</v>
      </c>
      <c r="E591" s="4" t="str">
        <f>main!E591</f>
        <v>Продукция обвалки</v>
      </c>
      <c r="F591">
        <f>main!F591*0.84</f>
        <v>297.21375301596794</v>
      </c>
      <c r="G591">
        <f>main!G591*0.84</f>
        <v>293.2285354775338</v>
      </c>
      <c r="H591">
        <f>main!H591*0.84</f>
        <v>273.42365239809169</v>
      </c>
      <c r="I591">
        <f>main!I591*0.84</f>
        <v>261.45905104243673</v>
      </c>
      <c r="J591">
        <f>main!J591*0.84</f>
        <v>250.19905499899335</v>
      </c>
      <c r="K591">
        <f>main!K591*0.84</f>
        <v>236.64870253422299</v>
      </c>
      <c r="L591">
        <f>main!L591*0.84</f>
        <v>229.92446326290866</v>
      </c>
      <c r="M591">
        <f>main!M591*0.84</f>
        <v>219.40179087493291</v>
      </c>
      <c r="N591">
        <f>main!N591*0.84</f>
        <v>214.94155264473969</v>
      </c>
      <c r="O591">
        <f>main!O591*0.84</f>
        <v>199.34459867764195</v>
      </c>
      <c r="P591">
        <f>main!P591*0.84</f>
        <v>199.9123517069325</v>
      </c>
      <c r="Q591">
        <f>main!Q591*0.84</f>
        <v>198.80093358572785</v>
      </c>
    </row>
    <row r="592" spans="1:17" x14ac:dyDescent="0.25">
      <c r="A592" s="4" t="str">
        <f>main!A592</f>
        <v>Иркутская область</v>
      </c>
      <c r="B592" s="4" t="str">
        <f>main!B592</f>
        <v>Сибирский ФО</v>
      </c>
      <c r="C592" s="4" t="str">
        <f>main!C592</f>
        <v>Окорок свиной</v>
      </c>
      <c r="D592" s="4" t="str">
        <f>main!D592</f>
        <v>Сети</v>
      </c>
      <c r="E592" s="4" t="str">
        <f>main!E592</f>
        <v>Продукция обвалки</v>
      </c>
      <c r="F592">
        <f>main!F592*0.84</f>
        <v>254.98049833880685</v>
      </c>
      <c r="G592">
        <f>main!G592*0.84</f>
        <v>252.44043099410143</v>
      </c>
      <c r="H592">
        <f>main!H592*0.84</f>
        <v>235.4254095717032</v>
      </c>
      <c r="I592">
        <f>main!I592*0.84</f>
        <v>223.41038660790977</v>
      </c>
      <c r="J592">
        <f>main!J592*0.84</f>
        <v>209.90742178819511</v>
      </c>
      <c r="K592">
        <f>main!K592*0.84</f>
        <v>199.54994191165062</v>
      </c>
      <c r="L592">
        <f>main!L592*0.84</f>
        <v>198.67051553091554</v>
      </c>
      <c r="M592">
        <f>main!M592*0.84</f>
        <v>194.05574975354574</v>
      </c>
      <c r="N592">
        <f>main!N592*0.84</f>
        <v>189.82931618196264</v>
      </c>
      <c r="O592">
        <f>main!O592*0.84</f>
        <v>172.49885418366364</v>
      </c>
      <c r="P592">
        <f>main!P592*0.84</f>
        <v>174.20605392789264</v>
      </c>
      <c r="Q592">
        <f>main!Q592*0.84</f>
        <v>169.24109852681821</v>
      </c>
    </row>
    <row r="593" spans="1:17" x14ac:dyDescent="0.25">
      <c r="A593" s="4" t="str">
        <f>main!A593</f>
        <v>г.Санкт-Петербург</v>
      </c>
      <c r="B593" s="4" t="str">
        <f>main!B593</f>
        <v>Северо-Западный ФО</v>
      </c>
      <c r="C593" s="4" t="str">
        <f>main!C593</f>
        <v>Ребра свиные (ленточные с корейки)</v>
      </c>
      <c r="D593" s="4" t="str">
        <f>main!D593</f>
        <v>Сети</v>
      </c>
      <c r="E593" s="4" t="str">
        <f>main!E593</f>
        <v>Продукция обвалки</v>
      </c>
      <c r="F593">
        <f>main!F593*0.84</f>
        <v>223.58376332706666</v>
      </c>
      <c r="G593">
        <f>main!G593*0.84</f>
        <v>227.64414666667273</v>
      </c>
      <c r="H593">
        <f>main!H593*0.84</f>
        <v>218.6450202943355</v>
      </c>
      <c r="I593">
        <f>main!I593*0.84</f>
        <v>203.25274864831982</v>
      </c>
      <c r="J593">
        <f>main!J593*0.84</f>
        <v>184.71016870209229</v>
      </c>
      <c r="K593">
        <f>main!K593*0.84</f>
        <v>187.21074859243072</v>
      </c>
      <c r="L593">
        <f>main!L593*0.84</f>
        <v>198.5704589394835</v>
      </c>
      <c r="M593">
        <f>main!M593*0.84</f>
        <v>190.73856809680771</v>
      </c>
      <c r="N593">
        <f>main!N593*0.84</f>
        <v>191.0763923301362</v>
      </c>
      <c r="O593">
        <f>main!O593*0.84</f>
        <v>180.33006112240261</v>
      </c>
      <c r="P593">
        <f>main!P593*0.84</f>
        <v>180.49344198880479</v>
      </c>
      <c r="Q593">
        <f>main!Q593*0.84</f>
        <v>173.77203577224151</v>
      </c>
    </row>
    <row r="594" spans="1:17" x14ac:dyDescent="0.25">
      <c r="A594" s="4" t="str">
        <f>main!A594</f>
        <v>г.Санкт-Петербург</v>
      </c>
      <c r="B594" s="4" t="str">
        <f>main!B594</f>
        <v>Северо-Западный ФО</v>
      </c>
      <c r="C594" s="4" t="str">
        <f>main!C594</f>
        <v>Рулька свиная</v>
      </c>
      <c r="D594" s="4" t="str">
        <f>main!D594</f>
        <v>Сети</v>
      </c>
      <c r="E594" s="4" t="str">
        <f>main!E594</f>
        <v>Продукция обвалки</v>
      </c>
      <c r="F594">
        <f>main!F594*0.84</f>
        <v>141.8935857840915</v>
      </c>
      <c r="G594">
        <f>main!G594*0.84</f>
        <v>135.65260856504332</v>
      </c>
      <c r="H594">
        <f>main!H594*0.84</f>
        <v>119.67386192989099</v>
      </c>
      <c r="I594">
        <f>main!I594*0.84</f>
        <v>120.05072639562098</v>
      </c>
      <c r="J594">
        <f>main!J594*0.84</f>
        <v>128.93593846268092</v>
      </c>
      <c r="K594">
        <f>main!K594*0.84</f>
        <v>127.9556802720319</v>
      </c>
      <c r="L594">
        <f>main!L594*0.84</f>
        <v>112.55944684287337</v>
      </c>
      <c r="M594">
        <f>main!M594*0.84</f>
        <v>113.1203177311474</v>
      </c>
      <c r="N594">
        <f>main!N594*0.84</f>
        <v>114.43250038951297</v>
      </c>
      <c r="O594">
        <f>main!O594*0.84</f>
        <v>118.13452368482282</v>
      </c>
      <c r="P594">
        <f>main!P594*0.84</f>
        <v>110.02641250546986</v>
      </c>
      <c r="Q594">
        <f>main!Q594*0.84</f>
        <v>114.21137017026925</v>
      </c>
    </row>
    <row r="595" spans="1:17" x14ac:dyDescent="0.25">
      <c r="A595" s="4" t="str">
        <f>main!A595</f>
        <v>Алтайский край</v>
      </c>
      <c r="B595" s="4" t="str">
        <f>main!B595</f>
        <v>Сибирский ФО</v>
      </c>
      <c r="C595" s="4" t="str">
        <f>main!C595</f>
        <v>Рулька свиная</v>
      </c>
      <c r="D595" s="4" t="str">
        <f>main!D595</f>
        <v>Сети</v>
      </c>
      <c r="E595" s="4" t="str">
        <f>main!E595</f>
        <v>Продукция обвалки</v>
      </c>
      <c r="F595">
        <f>main!F595*0.84</f>
        <v>133.56454509871043</v>
      </c>
      <c r="G595">
        <f>main!G595*0.84</f>
        <v>127.68990828107464</v>
      </c>
      <c r="H595">
        <f>main!H595*0.84</f>
        <v>112.649101370894</v>
      </c>
      <c r="I595">
        <f>main!I595*0.84</f>
        <v>113.00384419207893</v>
      </c>
      <c r="J595">
        <f>main!J595*0.84</f>
        <v>121.3675013742169</v>
      </c>
      <c r="K595">
        <f>main!K595*0.84</f>
        <v>120.44478356009002</v>
      </c>
      <c r="L595">
        <f>main!L595*0.84</f>
        <v>105.95229679378777</v>
      </c>
      <c r="M595">
        <f>main!M595*0.84</f>
        <v>106.48024500679169</v>
      </c>
      <c r="N595">
        <f>main!N595*0.84</f>
        <v>107.7154035862478</v>
      </c>
      <c r="O595">
        <f>main!O595*0.84</f>
        <v>111.20012105709436</v>
      </c>
      <c r="P595">
        <f>main!P595*0.84</f>
        <v>103.56794955832136</v>
      </c>
      <c r="Q595">
        <f>main!Q595*0.84</f>
        <v>107.50725353508334</v>
      </c>
    </row>
    <row r="596" spans="1:17" x14ac:dyDescent="0.25">
      <c r="A596" s="4" t="str">
        <f>main!A596</f>
        <v>Иркутская область</v>
      </c>
      <c r="B596" s="4" t="str">
        <f>main!B596</f>
        <v>Сибирский ФО</v>
      </c>
      <c r="C596" s="4" t="str">
        <f>main!C596</f>
        <v>Рулька свиная</v>
      </c>
      <c r="D596" s="4" t="str">
        <f>main!D596</f>
        <v>Сети</v>
      </c>
      <c r="E596" s="4" t="str">
        <f>main!E596</f>
        <v>Продукция обвалки</v>
      </c>
      <c r="F596">
        <f>main!F596*0.84</f>
        <v>130.52771219441365</v>
      </c>
      <c r="G596">
        <f>main!G596*0.84</f>
        <v>124.78664593156395</v>
      </c>
      <c r="H596">
        <f>main!H596*0.84</f>
        <v>110.08781912769263</v>
      </c>
      <c r="I596">
        <f>main!I596*0.84</f>
        <v>110.43449622551405</v>
      </c>
      <c r="J596">
        <f>main!J596*0.84</f>
        <v>118.60799044702352</v>
      </c>
      <c r="K596">
        <f>main!K596*0.84</f>
        <v>117.70625230094591</v>
      </c>
      <c r="L596">
        <f>main!L596*0.84</f>
        <v>103.54327858501543</v>
      </c>
      <c r="M596">
        <f>main!M596*0.84</f>
        <v>104.05922293498946</v>
      </c>
      <c r="N596">
        <f>main!N596*0.84</f>
        <v>105.26629793722572</v>
      </c>
      <c r="O596">
        <f>main!O596*0.84</f>
        <v>108.6717840172131</v>
      </c>
      <c r="P596">
        <f>main!P596*0.84</f>
        <v>101.21314382138863</v>
      </c>
      <c r="Q596">
        <f>main!Q596*0.84</f>
        <v>105.06288055612679</v>
      </c>
    </row>
    <row r="597" spans="1:17" x14ac:dyDescent="0.25">
      <c r="A597" s="4" t="str">
        <f>main!A597</f>
        <v>Красноярский край</v>
      </c>
      <c r="B597" s="4" t="str">
        <f>main!B597</f>
        <v>Сибирский ФО</v>
      </c>
      <c r="C597" s="4" t="str">
        <f>main!C597</f>
        <v>Рулька свиная</v>
      </c>
      <c r="D597" s="4" t="str">
        <f>main!D597</f>
        <v>Сети</v>
      </c>
      <c r="E597" s="4" t="str">
        <f>main!E597</f>
        <v>Продукция обвалки</v>
      </c>
      <c r="F597">
        <f>main!F597*0.84</f>
        <v>137.44656779536155</v>
      </c>
      <c r="G597">
        <f>main!G597*0.84</f>
        <v>131.4011860136053</v>
      </c>
      <c r="H597">
        <f>main!H597*0.84</f>
        <v>115.92322151974018</v>
      </c>
      <c r="I597">
        <f>main!I597*0.84</f>
        <v>116.28827485920147</v>
      </c>
      <c r="J597">
        <f>main!J597*0.84</f>
        <v>124.89501980826199</v>
      </c>
      <c r="K597">
        <f>main!K597*0.84</f>
        <v>123.94548341369224</v>
      </c>
      <c r="L597">
        <f>main!L597*0.84</f>
        <v>109.03177586221737</v>
      </c>
      <c r="M597">
        <f>main!M597*0.84</f>
        <v>109.57506876826106</v>
      </c>
      <c r="N597">
        <f>main!N597*0.84</f>
        <v>110.84612694693992</v>
      </c>
      <c r="O597">
        <f>main!O597*0.84</f>
        <v>114.43212692732708</v>
      </c>
      <c r="P597">
        <f>main!P597*0.84</f>
        <v>106.57812812430147</v>
      </c>
      <c r="Q597">
        <f>main!Q597*0.84</f>
        <v>110.63192706254816</v>
      </c>
    </row>
    <row r="598" spans="1:17" x14ac:dyDescent="0.25">
      <c r="A598" s="4" t="str">
        <f>main!A598</f>
        <v>Новосибирская область</v>
      </c>
      <c r="B598" s="4" t="str">
        <f>main!B598</f>
        <v>Сибирский ФО</v>
      </c>
      <c r="C598" s="4" t="str">
        <f>main!C598</f>
        <v>Рулька свиная</v>
      </c>
      <c r="D598" s="4" t="str">
        <f>main!D598</f>
        <v>Сети</v>
      </c>
      <c r="E598" s="4" t="str">
        <f>main!E598</f>
        <v>Продукция обвалки</v>
      </c>
      <c r="F598">
        <f>main!F598*0.84</f>
        <v>122.5237352383383</v>
      </c>
      <c r="G598">
        <f>main!G598*0.84</f>
        <v>117.13471193478533</v>
      </c>
      <c r="H598">
        <f>main!H598*0.84</f>
        <v>103.33721917746725</v>
      </c>
      <c r="I598">
        <f>main!I598*0.84</f>
        <v>103.66263798878757</v>
      </c>
      <c r="J598">
        <f>main!J598*0.84</f>
        <v>111.33493243976754</v>
      </c>
      <c r="K598">
        <f>main!K598*0.84</f>
        <v>110.48848899870146</v>
      </c>
      <c r="L598">
        <f>main!L598*0.84</f>
        <v>97.193990745536809</v>
      </c>
      <c r="M598">
        <f>main!M598*0.84</f>
        <v>97.678297318226726</v>
      </c>
      <c r="N598">
        <f>main!N598*0.84</f>
        <v>98.811354318157356</v>
      </c>
      <c r="O598">
        <f>main!O598*0.84</f>
        <v>102.00801553137732</v>
      </c>
      <c r="P598">
        <f>main!P598*0.84</f>
        <v>95.006740160595669</v>
      </c>
      <c r="Q598">
        <f>main!Q598*0.84</f>
        <v>98.620410518364736</v>
      </c>
    </row>
    <row r="599" spans="1:17" x14ac:dyDescent="0.25">
      <c r="A599" s="4" t="str">
        <f>main!A599</f>
        <v>Омская область</v>
      </c>
      <c r="B599" s="4" t="str">
        <f>main!B599</f>
        <v>Сибирский ФО</v>
      </c>
      <c r="C599" s="4" t="str">
        <f>main!C599</f>
        <v>Рулька свиная</v>
      </c>
      <c r="D599" s="4" t="str">
        <f>main!D599</f>
        <v>Сети</v>
      </c>
      <c r="E599" s="4" t="str">
        <f>main!E599</f>
        <v>Продукция обвалки</v>
      </c>
      <c r="F599">
        <f>main!F599*0.84</f>
        <v>126.09098674671192</v>
      </c>
      <c r="G599">
        <f>main!G599*0.84</f>
        <v>120.54506321912591</v>
      </c>
      <c r="H599">
        <f>main!H599*0.84</f>
        <v>106.34585950552189</v>
      </c>
      <c r="I599">
        <f>main!I599*0.84</f>
        <v>106.6807528137083</v>
      </c>
      <c r="J599">
        <f>main!J599*0.84</f>
        <v>114.57642442422153</v>
      </c>
      <c r="K599">
        <f>main!K599*0.84</f>
        <v>113.70533696919338</v>
      </c>
      <c r="L599">
        <f>main!L599*0.84</f>
        <v>100.0237723337117</v>
      </c>
      <c r="M599">
        <f>main!M599*0.84</f>
        <v>100.52217938537073</v>
      </c>
      <c r="N599">
        <f>main!N599*0.84</f>
        <v>101.68822508976922</v>
      </c>
      <c r="O599">
        <f>main!O599*0.84</f>
        <v>104.97795638865411</v>
      </c>
      <c r="P599">
        <f>main!P599*0.84</f>
        <v>97.772840430753746</v>
      </c>
      <c r="Q599">
        <f>main!Q599*0.84</f>
        <v>101.49172200339021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Рулька свиная</v>
      </c>
      <c r="D600" s="4" t="str">
        <f>main!D600</f>
        <v>Сети</v>
      </c>
      <c r="E600" s="4" t="str">
        <f>main!E600</f>
        <v>Продукция обвалки</v>
      </c>
      <c r="F600">
        <f>main!F600*0.84</f>
        <v>134.06676480586748</v>
      </c>
      <c r="G600">
        <f>main!G600*0.84</f>
        <v>128.17003860530431</v>
      </c>
      <c r="H600">
        <f>main!H600*0.84</f>
        <v>113.07267634477786</v>
      </c>
      <c r="I600">
        <f>main!I600*0.84</f>
        <v>113.42875304416857</v>
      </c>
      <c r="J600">
        <f>main!J600*0.84</f>
        <v>121.82385864293292</v>
      </c>
      <c r="K600">
        <f>main!K600*0.84</f>
        <v>120.89767129226057</v>
      </c>
      <c r="L600">
        <f>main!L600*0.84</f>
        <v>106.35069092921549</v>
      </c>
      <c r="M600">
        <f>main!M600*0.84</f>
        <v>106.88062429476668</v>
      </c>
      <c r="N600">
        <f>main!N600*0.84</f>
        <v>108.12042722785428</v>
      </c>
      <c r="O600">
        <f>main!O600*0.84</f>
        <v>111.61824768038238</v>
      </c>
      <c r="P600">
        <f>main!P600*0.84</f>
        <v>103.95737824435174</v>
      </c>
      <c r="Q600">
        <f>main!Q600*0.84</f>
        <v>107.91149450597682</v>
      </c>
    </row>
    <row r="601" spans="1:17" x14ac:dyDescent="0.25">
      <c r="A601" s="4" t="str">
        <f>main!A601</f>
        <v>Иркутская область</v>
      </c>
      <c r="B601" s="4" t="str">
        <f>main!B601</f>
        <v>Сибирский ФО</v>
      </c>
      <c r="C601" s="4" t="str">
        <f>main!C601</f>
        <v>Шейка свиная</v>
      </c>
      <c r="D601" s="4" t="str">
        <f>main!D601</f>
        <v>Сети</v>
      </c>
      <c r="E601" s="4" t="str">
        <f>main!E601</f>
        <v>Продукция обвалки</v>
      </c>
      <c r="F601">
        <f>main!F601*0.84</f>
        <v>389.14342987131892</v>
      </c>
      <c r="G601">
        <f>main!G601*0.84</f>
        <v>340.69746004742024</v>
      </c>
      <c r="H601">
        <f>main!H601*0.84</f>
        <v>294.73597731089353</v>
      </c>
      <c r="I601">
        <f>main!I601*0.84</f>
        <v>286.78851507987156</v>
      </c>
      <c r="J601">
        <f>main!J601*0.84</f>
        <v>298.18896651396955</v>
      </c>
      <c r="K601">
        <f>main!K601*0.84</f>
        <v>295.95740348137628</v>
      </c>
      <c r="L601">
        <f>main!L601*0.84</f>
        <v>309.1595265380198</v>
      </c>
      <c r="M601">
        <f>main!M601*0.84</f>
        <v>318.06521640451138</v>
      </c>
      <c r="N601">
        <f>main!N601*0.84</f>
        <v>319.32445077077415</v>
      </c>
      <c r="O601">
        <f>main!O601*0.84</f>
        <v>302.96701900341958</v>
      </c>
      <c r="P601">
        <f>main!P601*0.84</f>
        <v>299.50861097471653</v>
      </c>
      <c r="Q601">
        <f>main!Q601*0.84</f>
        <v>284.9797891256643</v>
      </c>
    </row>
    <row r="602" spans="1:17" x14ac:dyDescent="0.25">
      <c r="A602" s="4" t="str">
        <f>main!A602</f>
        <v>Краснодарский край</v>
      </c>
      <c r="B602" s="4" t="str">
        <f>main!B602</f>
        <v>Южный ФО</v>
      </c>
      <c r="C602" s="4" t="str">
        <f>main!C602</f>
        <v>Гуляш свиной</v>
      </c>
      <c r="D602" s="4" t="str">
        <f>main!D602</f>
        <v>Сети</v>
      </c>
      <c r="E602" s="4" t="str">
        <f>main!E602</f>
        <v>Продукция обвалки</v>
      </c>
      <c r="F602">
        <f>main!F602*0.84</f>
        <v>297.92221063248201</v>
      </c>
      <c r="G602">
        <f>main!G602*0.84</f>
        <v>274.19340782429498</v>
      </c>
      <c r="H602">
        <f>main!H602*0.84</f>
        <v>266.3300146559481</v>
      </c>
      <c r="I602">
        <f>main!I602*0.84</f>
        <v>249.33015574158276</v>
      </c>
      <c r="J602">
        <f>main!J602*0.84</f>
        <v>214.21029467260291</v>
      </c>
      <c r="K602">
        <f>main!K602*0.84</f>
        <v>201.09589882405808</v>
      </c>
      <c r="L602">
        <f>main!L602*0.84</f>
        <v>193.85623433028948</v>
      </c>
      <c r="M602">
        <f>main!M602*0.84</f>
        <v>192.34684536446926</v>
      </c>
      <c r="N602">
        <f>main!N602*0.84</f>
        <v>216.26297332361537</v>
      </c>
      <c r="O602">
        <f>main!O602*0.84</f>
        <v>206.23798377432189</v>
      </c>
      <c r="P602">
        <f>main!P602*0.84</f>
        <v>201.11015133827527</v>
      </c>
      <c r="Q602">
        <f>main!Q602*0.84</f>
        <v>195.12857631806384</v>
      </c>
    </row>
    <row r="603" spans="1:17" x14ac:dyDescent="0.25">
      <c r="A603" s="4" t="str">
        <f>main!A603</f>
        <v>Омская область</v>
      </c>
      <c r="B603" s="4" t="str">
        <f>main!B603</f>
        <v>Сибирский ФО</v>
      </c>
      <c r="C603" s="4" t="str">
        <f>main!C603</f>
        <v>Гуляш свиной</v>
      </c>
      <c r="D603" s="4" t="str">
        <f>main!D603</f>
        <v>Сети</v>
      </c>
      <c r="E603" s="4" t="str">
        <f>main!E603</f>
        <v>Продукция обвалки</v>
      </c>
      <c r="F603">
        <f>main!F603*0.84</f>
        <v>279.74502425939886</v>
      </c>
      <c r="G603">
        <f>main!G603*0.84</f>
        <v>257.46399155918363</v>
      </c>
      <c r="H603">
        <f>main!H603*0.84</f>
        <v>250.0803691432167</v>
      </c>
      <c r="I603">
        <f>main!I603*0.84</f>
        <v>234.11772596092621</v>
      </c>
      <c r="J603">
        <f>main!J603*0.84</f>
        <v>201.14063987569921</v>
      </c>
      <c r="K603">
        <f>main!K603*0.84</f>
        <v>188.82639523777848</v>
      </c>
      <c r="L603">
        <f>main!L603*0.84</f>
        <v>182.02844581621764</v>
      </c>
      <c r="M603">
        <f>main!M603*0.84</f>
        <v>180.61114949593374</v>
      </c>
      <c r="N603">
        <f>main!N603*0.84</f>
        <v>203.06807804086705</v>
      </c>
      <c r="O603">
        <f>main!O603*0.84</f>
        <v>193.6547451486548</v>
      </c>
      <c r="P603">
        <f>main!P603*0.84</f>
        <v>188.83977816054534</v>
      </c>
      <c r="Q603">
        <f>main!Q603*0.84</f>
        <v>183.22315815230209</v>
      </c>
    </row>
    <row r="604" spans="1:17" x14ac:dyDescent="0.25">
      <c r="A604" s="4" t="str">
        <f>main!A604</f>
        <v>Краснодарский край</v>
      </c>
      <c r="B604" s="4" t="str">
        <f>main!B604</f>
        <v>Южный ФО</v>
      </c>
      <c r="C604" s="4" t="str">
        <f>main!C604</f>
        <v>Карбонад свиной</v>
      </c>
      <c r="D604" s="4" t="str">
        <f>main!D604</f>
        <v>Сети</v>
      </c>
      <c r="E604" s="4" t="str">
        <f>main!E604</f>
        <v>Продукция обвалки</v>
      </c>
      <c r="F604">
        <f>main!F604*0.84</f>
        <v>284.46923721395422</v>
      </c>
      <c r="G604">
        <f>main!G604*0.84</f>
        <v>280.65490567045691</v>
      </c>
      <c r="H604">
        <f>main!H604*0.84</f>
        <v>261.69925531595339</v>
      </c>
      <c r="I604">
        <f>main!I604*0.84</f>
        <v>250.2476956667962</v>
      </c>
      <c r="J604">
        <f>main!J604*0.84</f>
        <v>239.47052787759779</v>
      </c>
      <c r="K604">
        <f>main!K604*0.84</f>
        <v>226.50121407391808</v>
      </c>
      <c r="L604">
        <f>main!L604*0.84</f>
        <v>220.0653099579597</v>
      </c>
      <c r="M604">
        <f>main!M604*0.84</f>
        <v>209.99384941050994</v>
      </c>
      <c r="N604">
        <f>main!N604*0.84</f>
        <v>205.72486604664988</v>
      </c>
      <c r="O604">
        <f>main!O604*0.84</f>
        <v>190.79670894470354</v>
      </c>
      <c r="P604">
        <f>main!P604*0.84</f>
        <v>191.34011674306177</v>
      </c>
      <c r="Q604">
        <f>main!Q604*0.84</f>
        <v>190.27635619377159</v>
      </c>
    </row>
    <row r="605" spans="1:17" x14ac:dyDescent="0.25">
      <c r="A605" s="4" t="str">
        <f>main!A605</f>
        <v>Краснодарский край</v>
      </c>
      <c r="B605" s="4" t="str">
        <f>main!B605</f>
        <v>Южный ФО</v>
      </c>
      <c r="C605" s="4" t="str">
        <f>main!C605</f>
        <v>Лопатка свиная</v>
      </c>
      <c r="D605" s="4" t="str">
        <f>main!D605</f>
        <v>Сети</v>
      </c>
      <c r="E605" s="4" t="str">
        <f>main!E605</f>
        <v>Продукция обвалки</v>
      </c>
      <c r="F605">
        <f>main!F605*0.84</f>
        <v>208.24944227228772</v>
      </c>
      <c r="G605">
        <f>main!G605*0.84</f>
        <v>209.24944516668677</v>
      </c>
      <c r="H605">
        <f>main!H605*0.84</f>
        <v>190.92930881387178</v>
      </c>
      <c r="I605">
        <f>main!I605*0.84</f>
        <v>180.20082208541666</v>
      </c>
      <c r="J605">
        <f>main!J605*0.84</f>
        <v>169.4775756831888</v>
      </c>
      <c r="K605">
        <f>main!K605*0.84</f>
        <v>165.28611663950022</v>
      </c>
      <c r="L605">
        <f>main!L605*0.84</f>
        <v>158.85692631514843</v>
      </c>
      <c r="M605">
        <f>main!M605*0.84</f>
        <v>158.84413076165413</v>
      </c>
      <c r="N605">
        <f>main!N605*0.84</f>
        <v>155.48462860072522</v>
      </c>
      <c r="O605">
        <f>main!O605*0.84</f>
        <v>144.95996191667447</v>
      </c>
      <c r="P605">
        <f>main!P605*0.84</f>
        <v>145.60683503711036</v>
      </c>
      <c r="Q605">
        <f>main!Q605*0.84</f>
        <v>139.94951872936593</v>
      </c>
    </row>
    <row r="606" spans="1:17" x14ac:dyDescent="0.25">
      <c r="A606" s="4" t="str">
        <f>main!A606</f>
        <v>Краснодарский край</v>
      </c>
      <c r="B606" s="4" t="str">
        <f>main!B606</f>
        <v>Южный ФО</v>
      </c>
      <c r="C606" s="4" t="str">
        <f>main!C606</f>
        <v>Позвонки свиные</v>
      </c>
      <c r="D606" s="4" t="str">
        <f>main!D606</f>
        <v>Сети</v>
      </c>
      <c r="E606" s="4" t="str">
        <f>main!E606</f>
        <v>Продукция обвалки</v>
      </c>
      <c r="F606">
        <f>main!F606*0.84</f>
        <v>90.62050480227964</v>
      </c>
      <c r="G606">
        <f>main!G606*0.84</f>
        <v>107.11722167276653</v>
      </c>
      <c r="H606">
        <f>main!H606*0.84</f>
        <v>109.97056990678381</v>
      </c>
      <c r="I606">
        <f>main!I606*0.84</f>
        <v>100.69205035382443</v>
      </c>
      <c r="J606">
        <f>main!J606*0.84</f>
        <v>100.95427904729912</v>
      </c>
      <c r="K606">
        <f>main!K606*0.84</f>
        <v>101.52878791716628</v>
      </c>
      <c r="L606">
        <f>main!L606*0.84</f>
        <v>105.2753932016488</v>
      </c>
      <c r="M606">
        <f>main!M606*0.84</f>
        <v>95.82232037549467</v>
      </c>
      <c r="N606">
        <f>main!N606*0.84</f>
        <v>93.201147520000717</v>
      </c>
      <c r="O606">
        <f>main!O606*0.84</f>
        <v>86.277859267151598</v>
      </c>
      <c r="P606">
        <f>main!P606*0.84</f>
        <v>89.665258030981775</v>
      </c>
      <c r="Q606">
        <f>main!Q606*0.84</f>
        <v>76.549042673255528</v>
      </c>
    </row>
    <row r="607" spans="1:17" x14ac:dyDescent="0.25">
      <c r="A607" s="4" t="str">
        <f>main!A607</f>
        <v>Омская область</v>
      </c>
      <c r="B607" s="4" t="str">
        <f>main!B607</f>
        <v>Сибирский ФО</v>
      </c>
      <c r="C607" s="4" t="str">
        <f>main!C607</f>
        <v>Ноги свиные</v>
      </c>
      <c r="D607" s="4" t="str">
        <f>main!D607</f>
        <v>Сети</v>
      </c>
      <c r="E607" s="4" t="str">
        <f>main!E607</f>
        <v>Продукция обвалки</v>
      </c>
      <c r="F607">
        <f>main!F607*0.84</f>
        <v>53.152102817040536</v>
      </c>
      <c r="G607">
        <f>main!G607*0.84</f>
        <v>67.928640606983421</v>
      </c>
      <c r="H607">
        <f>main!H607*0.84</f>
        <v>78.958032501723309</v>
      </c>
      <c r="I607">
        <f>main!I607*0.84</f>
        <v>91.363492299528332</v>
      </c>
      <c r="J607">
        <f>main!J607*0.84</f>
        <v>79.862702450385953</v>
      </c>
      <c r="K607">
        <f>main!K607*0.84</f>
        <v>60.621916360319702</v>
      </c>
      <c r="L607">
        <f>main!L607*0.84</f>
        <v>49.71418991301816</v>
      </c>
      <c r="M607">
        <f>main!M607*0.84</f>
        <v>38.484963830385595</v>
      </c>
      <c r="N607">
        <f>main!N607*0.84</f>
        <v>32.453454516346866</v>
      </c>
      <c r="O607">
        <f>main!O607*0.84</f>
        <v>27.170209505008955</v>
      </c>
      <c r="P607">
        <f>main!P607*0.84</f>
        <v>29.287860035146338</v>
      </c>
      <c r="Q607">
        <f>main!Q607*0.84</f>
        <v>34.318311985096912</v>
      </c>
    </row>
    <row r="608" spans="1:17" x14ac:dyDescent="0.25">
      <c r="A608" s="4" t="str">
        <f>main!A608</f>
        <v>Краснодарский край</v>
      </c>
      <c r="B608" s="4" t="str">
        <f>main!B608</f>
        <v>Южный ФО</v>
      </c>
      <c r="C608" s="4" t="str">
        <f>main!C608</f>
        <v>Окорок свиной</v>
      </c>
      <c r="D608" s="4" t="str">
        <f>main!D608</f>
        <v>Сети</v>
      </c>
      <c r="E608" s="4" t="str">
        <f>main!E608</f>
        <v>Продукция обвалки</v>
      </c>
      <c r="F608">
        <f>main!F608*0.84</f>
        <v>213.79340123262565</v>
      </c>
      <c r="G608">
        <f>main!G608*0.84</f>
        <v>211.6636319344932</v>
      </c>
      <c r="H608">
        <f>main!H608*0.84</f>
        <v>197.39705340931167</v>
      </c>
      <c r="I608">
        <f>main!I608*0.84</f>
        <v>187.32282168550245</v>
      </c>
      <c r="J608">
        <f>main!J608*0.84</f>
        <v>176.00099592102626</v>
      </c>
      <c r="K608">
        <f>main!K608*0.84</f>
        <v>167.31656371765604</v>
      </c>
      <c r="L608">
        <f>main!L608*0.84</f>
        <v>166.5791914154762</v>
      </c>
      <c r="M608">
        <f>main!M608*0.84</f>
        <v>162.70985051347182</v>
      </c>
      <c r="N608">
        <f>main!N608*0.84</f>
        <v>159.16611436800449</v>
      </c>
      <c r="O608">
        <f>main!O608*0.84</f>
        <v>144.63504850340692</v>
      </c>
      <c r="P608">
        <f>main!P608*0.84</f>
        <v>146.06648362209276</v>
      </c>
      <c r="Q608">
        <f>main!Q608*0.84</f>
        <v>141.90351935980806</v>
      </c>
    </row>
    <row r="609" spans="1:17" x14ac:dyDescent="0.25">
      <c r="A609" s="4" t="str">
        <f>main!A609</f>
        <v>Краснодарский край</v>
      </c>
      <c r="B609" s="4" t="str">
        <f>main!B609</f>
        <v>Южный ФО</v>
      </c>
      <c r="C609" s="4" t="str">
        <f>main!C609</f>
        <v>Ребра свиные</v>
      </c>
      <c r="D609" s="4" t="str">
        <f>main!D609</f>
        <v>Сети</v>
      </c>
      <c r="E609" s="4" t="str">
        <f>main!E609</f>
        <v>Продукция обвалки</v>
      </c>
      <c r="F609">
        <f>main!F609*0.84</f>
        <v>125.93951641355977</v>
      </c>
      <c r="G609">
        <f>main!G609*0.84</f>
        <v>128.22663559714567</v>
      </c>
      <c r="H609">
        <f>main!H609*0.84</f>
        <v>123.15763771191568</v>
      </c>
      <c r="I609">
        <f>main!I609*0.84</f>
        <v>114.48753028211247</v>
      </c>
      <c r="J609">
        <f>main!J609*0.84</f>
        <v>104.04292770123729</v>
      </c>
      <c r="K609">
        <f>main!K609*0.84</f>
        <v>105.45144600085109</v>
      </c>
      <c r="L609">
        <f>main!L609*0.84</f>
        <v>111.85010575331779</v>
      </c>
      <c r="M609">
        <f>main!M609*0.84</f>
        <v>107.43858440376653</v>
      </c>
      <c r="N609">
        <f>main!N609*0.84</f>
        <v>107.62887291105822</v>
      </c>
      <c r="O609">
        <f>main!O609*0.84</f>
        <v>101.57571531417975</v>
      </c>
      <c r="P609">
        <f>main!P609*0.84</f>
        <v>101.66774394362821</v>
      </c>
      <c r="Q609">
        <f>main!Q609*0.84</f>
        <v>97.881732670104753</v>
      </c>
    </row>
    <row r="610" spans="1:17" x14ac:dyDescent="0.25">
      <c r="A610" s="4" t="str">
        <f>main!A610</f>
        <v>Кемеровская область-Кузбасс</v>
      </c>
      <c r="B610" s="4" t="str">
        <f>main!B610</f>
        <v>Сибирский ФО</v>
      </c>
      <c r="C610" s="4" t="str">
        <f>main!C610</f>
        <v>Ребра свиные</v>
      </c>
      <c r="D610" s="4" t="str">
        <f>main!D610</f>
        <v>Сети</v>
      </c>
      <c r="E610" s="4" t="str">
        <f>main!E610</f>
        <v>Продукция обвалки</v>
      </c>
      <c r="F610">
        <f>main!F610*0.84</f>
        <v>120.54569417131154</v>
      </c>
      <c r="G610">
        <f>main!G610*0.84</f>
        <v>122.73485907752362</v>
      </c>
      <c r="H610">
        <f>main!H610*0.84</f>
        <v>117.88295964016666</v>
      </c>
      <c r="I610">
        <f>main!I610*0.84</f>
        <v>109.58418139781236</v>
      </c>
      <c r="J610">
        <f>main!J610*0.84</f>
        <v>99.586907275204155</v>
      </c>
      <c r="K610">
        <f>main!K610*0.84</f>
        <v>100.93510060653617</v>
      </c>
      <c r="L610">
        <f>main!L610*0.84</f>
        <v>107.05971425912664</v>
      </c>
      <c r="M610">
        <f>main!M610*0.84</f>
        <v>102.83713251054401</v>
      </c>
      <c r="N610">
        <f>main!N610*0.84</f>
        <v>103.01927121376863</v>
      </c>
      <c r="O610">
        <f>main!O610*0.84</f>
        <v>97.225362318264089</v>
      </c>
      <c r="P610">
        <f>main!P610*0.84</f>
        <v>97.313449483725876</v>
      </c>
      <c r="Q610">
        <f>main!Q610*0.84</f>
        <v>93.689588045282591</v>
      </c>
    </row>
    <row r="611" spans="1:17" x14ac:dyDescent="0.25">
      <c r="A611" s="4" t="str">
        <f>main!A611</f>
        <v>Омская область</v>
      </c>
      <c r="B611" s="4" t="str">
        <f>main!B611</f>
        <v>Сибирский ФО</v>
      </c>
      <c r="C611" s="4" t="str">
        <f>main!C611</f>
        <v>Ребра свиные</v>
      </c>
      <c r="D611" s="4" t="str">
        <f>main!D611</f>
        <v>Сети</v>
      </c>
      <c r="E611" s="4" t="str">
        <f>main!E611</f>
        <v>Продукция обвалки</v>
      </c>
      <c r="F611">
        <f>main!F611*0.84</f>
        <v>146.88468600730872</v>
      </c>
      <c r="G611">
        <f>main!G611*0.84</f>
        <v>149.55217904451507</v>
      </c>
      <c r="H611">
        <f>main!H611*0.84</f>
        <v>143.64014933416794</v>
      </c>
      <c r="I611">
        <f>main!I611*0.84</f>
        <v>133.52810472940428</v>
      </c>
      <c r="J611">
        <f>main!J611*0.84</f>
        <v>121.34644630914217</v>
      </c>
      <c r="K611">
        <f>main!K611*0.84</f>
        <v>122.98921717301415</v>
      </c>
      <c r="L611">
        <f>main!L611*0.84</f>
        <v>130.45204659600753</v>
      </c>
      <c r="M611">
        <f>main!M611*0.84</f>
        <v>125.30683922427579</v>
      </c>
      <c r="N611">
        <f>main!N611*0.84</f>
        <v>125.52877486799035</v>
      </c>
      <c r="O611">
        <f>main!O611*0.84</f>
        <v>118.46890852667002</v>
      </c>
      <c r="P611">
        <f>main!P611*0.84</f>
        <v>118.57624256069815</v>
      </c>
      <c r="Q611">
        <f>main!Q611*0.84</f>
        <v>114.16057468322687</v>
      </c>
    </row>
    <row r="612" spans="1:17" x14ac:dyDescent="0.25">
      <c r="A612" s="4" t="str">
        <f>main!A612</f>
        <v>Омская область</v>
      </c>
      <c r="B612" s="4" t="str">
        <f>main!B612</f>
        <v>Сибирский ФО</v>
      </c>
      <c r="C612" s="4" t="str">
        <f>main!C612</f>
        <v>Ребра свиные (ленточные с корейки)</v>
      </c>
      <c r="D612" s="4" t="str">
        <f>main!D612</f>
        <v>Сети</v>
      </c>
      <c r="E612" s="4" t="str">
        <f>main!E612</f>
        <v>Продукция обвалки</v>
      </c>
      <c r="F612">
        <f>main!F612*0.84</f>
        <v>246.11695137887594</v>
      </c>
      <c r="G612">
        <f>main!G612*0.84</f>
        <v>250.58654771316597</v>
      </c>
      <c r="H612">
        <f>main!H612*0.84</f>
        <v>240.68047262580404</v>
      </c>
      <c r="I612">
        <f>main!I612*0.84</f>
        <v>223.73693917802308</v>
      </c>
      <c r="J612">
        <f>main!J612*0.84</f>
        <v>203.32560349266413</v>
      </c>
      <c r="K612">
        <f>main!K612*0.84</f>
        <v>206.0781964812218</v>
      </c>
      <c r="L612">
        <f>main!L612*0.84</f>
        <v>218.58275959242533</v>
      </c>
      <c r="M612">
        <f>main!M612*0.84</f>
        <v>209.961556205166</v>
      </c>
      <c r="N612">
        <f>main!N612*0.84</f>
        <v>210.33342699386492</v>
      </c>
      <c r="O612">
        <f>main!O612*0.84</f>
        <v>198.50406051394719</v>
      </c>
      <c r="P612">
        <f>main!P612*0.84</f>
        <v>198.68390720833227</v>
      </c>
      <c r="Q612">
        <f>main!Q612*0.84</f>
        <v>191.28510515587877</v>
      </c>
    </row>
    <row r="613" spans="1:17" x14ac:dyDescent="0.25">
      <c r="A613" s="4" t="str">
        <f>main!A613</f>
        <v>Краснодарский край</v>
      </c>
      <c r="B613" s="4" t="str">
        <f>main!B613</f>
        <v>Южный ФО</v>
      </c>
      <c r="C613" s="4" t="str">
        <f>main!C613</f>
        <v>Ребра свиные (ленточные с корейки)</v>
      </c>
      <c r="D613" s="4" t="str">
        <f>main!D613</f>
        <v>Сети</v>
      </c>
      <c r="E613" s="4" t="str">
        <f>main!E613</f>
        <v>Продукция обвалки</v>
      </c>
      <c r="F613">
        <f>main!F613*0.84</f>
        <v>230.1434866490178</v>
      </c>
      <c r="G613">
        <f>main!G613*0.84</f>
        <v>234.32299756252519</v>
      </c>
      <c r="H613">
        <f>main!H613*0.84</f>
        <v>225.0598458501392</v>
      </c>
      <c r="I613">
        <f>main!I613*0.84</f>
        <v>209.21598039520063</v>
      </c>
      <c r="J613">
        <f>main!J613*0.84</f>
        <v>190.12937975483851</v>
      </c>
      <c r="K613">
        <f>main!K613*0.84</f>
        <v>192.7033241506355</v>
      </c>
      <c r="L613">
        <f>main!L613*0.84</f>
        <v>204.39631700347186</v>
      </c>
      <c r="M613">
        <f>main!M613*0.84</f>
        <v>196.33464634024392</v>
      </c>
      <c r="N613">
        <f>main!N613*0.84</f>
        <v>196.68238199768078</v>
      </c>
      <c r="O613">
        <f>main!O613*0.84</f>
        <v>185.62076421278343</v>
      </c>
      <c r="P613">
        <f>main!P613*0.84</f>
        <v>185.78893850990593</v>
      </c>
      <c r="Q613">
        <f>main!Q613*0.84</f>
        <v>178.8703329777081</v>
      </c>
    </row>
    <row r="614" spans="1:17" x14ac:dyDescent="0.25">
      <c r="A614" s="4" t="str">
        <f>main!A614</f>
        <v>Омская область</v>
      </c>
      <c r="B614" s="4" t="str">
        <f>main!B614</f>
        <v>Сибирский ФО</v>
      </c>
      <c r="C614" s="4" t="str">
        <f>main!C614</f>
        <v>Суповой набор свиной</v>
      </c>
      <c r="D614" s="4" t="str">
        <f>main!D614</f>
        <v>Сети</v>
      </c>
      <c r="E614" s="4" t="str">
        <f>main!E614</f>
        <v>Продукция обвалки</v>
      </c>
      <c r="F614">
        <f>main!F614*0.84</f>
        <v>39.306768076608257</v>
      </c>
      <c r="G614">
        <f>main!G614*0.84</f>
        <v>40.791194078881148</v>
      </c>
      <c r="H614">
        <f>main!H614*0.84</f>
        <v>40.514433911687597</v>
      </c>
      <c r="I614">
        <f>main!I614*0.84</f>
        <v>45.019105066306913</v>
      </c>
      <c r="J614">
        <f>main!J614*0.84</f>
        <v>39.182986103480417</v>
      </c>
      <c r="K614">
        <f>main!K614*0.84</f>
        <v>40.143287865597138</v>
      </c>
      <c r="L614">
        <f>main!L614*0.84</f>
        <v>40.256652834650772</v>
      </c>
      <c r="M614">
        <f>main!M614*0.84</f>
        <v>33.851550482837077</v>
      </c>
      <c r="N614">
        <f>main!N614*0.84</f>
        <v>35.120528104466295</v>
      </c>
      <c r="O614">
        <f>main!O614*0.84</f>
        <v>30.953381965600812</v>
      </c>
      <c r="P614">
        <f>main!P614*0.84</f>
        <v>28.384809670330114</v>
      </c>
      <c r="Q614">
        <f>main!Q614*0.84</f>
        <v>25.94742532879155</v>
      </c>
    </row>
    <row r="615" spans="1:17" x14ac:dyDescent="0.25">
      <c r="A615" s="4" t="str">
        <f>main!A615</f>
        <v>Краснодарский край</v>
      </c>
      <c r="B615" s="4" t="str">
        <f>main!B615</f>
        <v>Южный ФО</v>
      </c>
      <c r="C615" s="4" t="str">
        <f>main!C615</f>
        <v>Шейка свиная</v>
      </c>
      <c r="D615" s="4" t="str">
        <f>main!D615</f>
        <v>Сети</v>
      </c>
      <c r="E615" s="4" t="str">
        <f>main!E615</f>
        <v>Продукция обвалки</v>
      </c>
      <c r="F615">
        <f>main!F615*0.84</f>
        <v>366.03131234245586</v>
      </c>
      <c r="G615">
        <f>main!G615*0.84</f>
        <v>320.4626593699299</v>
      </c>
      <c r="H615">
        <f>main!H615*0.84</f>
        <v>277.2309341193735</v>
      </c>
      <c r="I615">
        <f>main!I615*0.84</f>
        <v>269.75548983093972</v>
      </c>
      <c r="J615">
        <f>main!J615*0.84</f>
        <v>280.47884240327841</v>
      </c>
      <c r="K615">
        <f>main!K615*0.84</f>
        <v>278.37981699851917</v>
      </c>
      <c r="L615">
        <f>main!L615*0.84</f>
        <v>290.79783579875379</v>
      </c>
      <c r="M615">
        <f>main!M615*0.84</f>
        <v>299.17459639374761</v>
      </c>
      <c r="N615">
        <f>main!N615*0.84</f>
        <v>300.35904195353072</v>
      </c>
      <c r="O615">
        <f>main!O615*0.84</f>
        <v>284.97311543708702</v>
      </c>
      <c r="P615">
        <f>main!P615*0.84</f>
        <v>281.72011016399148</v>
      </c>
      <c r="Q615">
        <f>main!Q615*0.84</f>
        <v>268.05418824425902</v>
      </c>
    </row>
    <row r="616" spans="1:17" x14ac:dyDescent="0.25">
      <c r="A616" s="4" t="str">
        <f>main!A616</f>
        <v>Алтайский край</v>
      </c>
      <c r="B616" s="4" t="str">
        <f>main!B616</f>
        <v>Сибирский ФО</v>
      </c>
      <c r="C616" s="4" t="str">
        <f>main!C616</f>
        <v>Гуляш свиной</v>
      </c>
      <c r="D616" s="4" t="str">
        <f>main!D616</f>
        <v>Сети</v>
      </c>
      <c r="E616" s="4" t="str">
        <f>main!E616</f>
        <v>Продукция обвалки</v>
      </c>
      <c r="F616">
        <f>main!F616*0.84</f>
        <v>289.46946432166573</v>
      </c>
      <c r="G616">
        <f>main!G616*0.84</f>
        <v>266.41390286051086</v>
      </c>
      <c r="H616">
        <f>main!H616*0.84</f>
        <v>258.77361245262324</v>
      </c>
      <c r="I616">
        <f>main!I616*0.84</f>
        <v>242.25607909034656</v>
      </c>
      <c r="J616">
        <f>main!J616*0.84</f>
        <v>208.13265019558082</v>
      </c>
      <c r="K616">
        <f>main!K616*0.84</f>
        <v>195.39034027138524</v>
      </c>
      <c r="L616">
        <f>main!L616*0.84</f>
        <v>188.3560819043077</v>
      </c>
      <c r="M616">
        <f>main!M616*0.84</f>
        <v>186.88951781544219</v>
      </c>
      <c r="N616">
        <f>main!N616*0.84</f>
        <v>210.12708957716177</v>
      </c>
      <c r="O616">
        <f>main!O616*0.84</f>
        <v>200.3865323071833</v>
      </c>
      <c r="P616">
        <f>main!P616*0.84</f>
        <v>195.40418840861182</v>
      </c>
      <c r="Q616">
        <f>main!Q616*0.84</f>
        <v>189.5923245894472</v>
      </c>
    </row>
    <row r="617" spans="1:17" x14ac:dyDescent="0.25">
      <c r="A617" s="4" t="str">
        <f>main!A617</f>
        <v>Алтайский край</v>
      </c>
      <c r="B617" s="4" t="str">
        <f>main!B617</f>
        <v>Сибирский ФО</v>
      </c>
      <c r="C617" s="4" t="str">
        <f>main!C617</f>
        <v>Набор для бульона</v>
      </c>
      <c r="D617" s="4" t="str">
        <f>main!D617</f>
        <v>Сети</v>
      </c>
      <c r="E617" s="4" t="str">
        <f>main!E617</f>
        <v>Продукция обвалки</v>
      </c>
      <c r="F617">
        <f>main!F617*0.84</f>
        <v>30.712304432370395</v>
      </c>
      <c r="G617">
        <f>main!G617*0.84</f>
        <v>31.872159223796572</v>
      </c>
      <c r="H617">
        <f>main!H617*0.84</f>
        <v>31.655912940382077</v>
      </c>
      <c r="I617">
        <f>main!I617*0.84</f>
        <v>35.175633299958477</v>
      </c>
      <c r="J617">
        <f>main!J617*0.84</f>
        <v>30.615587509866554</v>
      </c>
      <c r="K617">
        <f>main!K617*0.84</f>
        <v>31.365918343670771</v>
      </c>
      <c r="L617">
        <f>main!L617*0.84</f>
        <v>31.454495950325068</v>
      </c>
      <c r="M617">
        <f>main!M617*0.84</f>
        <v>26.449875550957749</v>
      </c>
      <c r="N617">
        <f>main!N617*0.84</f>
        <v>27.441389962862178</v>
      </c>
      <c r="O617">
        <f>main!O617*0.84</f>
        <v>24.185394441134786</v>
      </c>
      <c r="P617">
        <f>main!P617*0.84</f>
        <v>22.178443013961811</v>
      </c>
      <c r="Q617">
        <f>main!Q617*0.84</f>
        <v>20.273995164926532</v>
      </c>
    </row>
    <row r="618" spans="1:17" x14ac:dyDescent="0.25">
      <c r="A618" s="4" t="str">
        <f>main!A618</f>
        <v>Алтайский край</v>
      </c>
      <c r="B618" s="4" t="str">
        <f>main!B618</f>
        <v>Сибирский ФО</v>
      </c>
      <c r="C618" s="4" t="str">
        <f>main!C618</f>
        <v>Набор для хаша свиной</v>
      </c>
      <c r="D618" s="4" t="str">
        <f>main!D618</f>
        <v>Сети</v>
      </c>
      <c r="E618" s="4" t="str">
        <f>main!E618</f>
        <v>Продукция обвалки</v>
      </c>
      <c r="F618">
        <f>main!F618*0.84</f>
        <v>137.50271805190968</v>
      </c>
      <c r="G618">
        <f>main!G618*0.84</f>
        <v>144.42744359047612</v>
      </c>
      <c r="H618">
        <f>main!H618*0.84</f>
        <v>135.92582988360135</v>
      </c>
      <c r="I618">
        <f>main!I618*0.84</f>
        <v>144.85447879403594</v>
      </c>
      <c r="J618">
        <f>main!J618*0.84</f>
        <v>143.98982769347063</v>
      </c>
      <c r="K618">
        <f>main!K618*0.84</f>
        <v>129.4752388735742</v>
      </c>
      <c r="L618">
        <f>main!L618*0.84</f>
        <v>126.03328450219909</v>
      </c>
      <c r="M618">
        <f>main!M618*0.84</f>
        <v>119.59623033680927</v>
      </c>
      <c r="N618">
        <f>main!N618*0.84</f>
        <v>111.24800036310236</v>
      </c>
      <c r="O618">
        <f>main!O618*0.84</f>
        <v>102.34588719939784</v>
      </c>
      <c r="P618">
        <f>main!P618*0.84</f>
        <v>95.783388962193129</v>
      </c>
      <c r="Q618">
        <f>main!Q618*0.84</f>
        <v>94.722826193143234</v>
      </c>
    </row>
    <row r="619" spans="1:17" x14ac:dyDescent="0.25">
      <c r="A619" s="4" t="str">
        <f>main!A619</f>
        <v>Кемеровская область-Кузбасс</v>
      </c>
      <c r="B619" s="4" t="str">
        <f>main!B619</f>
        <v>Сибирский ФО</v>
      </c>
      <c r="C619" s="4" t="str">
        <f>main!C619</f>
        <v>Набор для хаша свиной</v>
      </c>
      <c r="D619" s="4" t="str">
        <f>main!D619</f>
        <v>Сети</v>
      </c>
      <c r="E619" s="4" t="str">
        <f>main!E619</f>
        <v>Продукция обвалки</v>
      </c>
      <c r="F619">
        <f>main!F619*0.84</f>
        <v>137.50271359172987</v>
      </c>
      <c r="G619">
        <f>main!G619*0.84</f>
        <v>144.42743890567877</v>
      </c>
      <c r="H619">
        <f>main!H619*0.84</f>
        <v>135.9258254745711</v>
      </c>
      <c r="I619">
        <f>main!I619*0.84</f>
        <v>144.85447409538679</v>
      </c>
      <c r="J619">
        <f>main!J619*0.84</f>
        <v>143.98982302286822</v>
      </c>
      <c r="K619">
        <f>main!K619*0.84</f>
        <v>129.47523467378193</v>
      </c>
      <c r="L619">
        <f>main!L619*0.84</f>
        <v>126.03328041405358</v>
      </c>
      <c r="M619">
        <f>main!M619*0.84</f>
        <v>119.59622645746269</v>
      </c>
      <c r="N619">
        <f>main!N619*0.84</f>
        <v>111.24799675454753</v>
      </c>
      <c r="O619">
        <f>main!O619*0.84</f>
        <v>102.34588387960113</v>
      </c>
      <c r="P619">
        <f>main!P619*0.84</f>
        <v>95.783385855264399</v>
      </c>
      <c r="Q619">
        <f>main!Q619*0.84</f>
        <v>94.722823120615999</v>
      </c>
    </row>
    <row r="620" spans="1:17" x14ac:dyDescent="0.25">
      <c r="A620" s="4" t="str">
        <f>main!A620</f>
        <v>г.Москва</v>
      </c>
      <c r="B620" s="4" t="str">
        <f>main!B620</f>
        <v>Центральный ФО</v>
      </c>
      <c r="C620" s="4" t="str">
        <f>main!C620</f>
        <v>Вырезка свиная</v>
      </c>
      <c r="D620" s="4" t="str">
        <f>main!D620</f>
        <v>Сети</v>
      </c>
      <c r="E620" s="4" t="str">
        <f>main!E620</f>
        <v>Продукция обвалки</v>
      </c>
      <c r="F620">
        <f>main!F620*0.84</f>
        <v>336.26728357583858</v>
      </c>
      <c r="G620">
        <f>main!G620*0.84</f>
        <v>325.40749200360676</v>
      </c>
      <c r="H620">
        <f>main!H620*0.84</f>
        <v>294.92279170881983</v>
      </c>
      <c r="I620">
        <f>main!I620*0.84</f>
        <v>286.66174109750534</v>
      </c>
      <c r="J620">
        <f>main!J620*0.84</f>
        <v>270.04890287232092</v>
      </c>
      <c r="K620">
        <f>main!K620*0.84</f>
        <v>266.05364638782947</v>
      </c>
      <c r="L620">
        <f>main!L620*0.84</f>
        <v>261.64439644315735</v>
      </c>
      <c r="M620">
        <f>main!M620*0.84</f>
        <v>253.38213706599078</v>
      </c>
      <c r="N620">
        <f>main!N620*0.84</f>
        <v>246.22760208348507</v>
      </c>
      <c r="O620">
        <f>main!O620*0.84</f>
        <v>234.49728344859514</v>
      </c>
      <c r="P620">
        <f>main!P620*0.84</f>
        <v>231.35503382148357</v>
      </c>
      <c r="Q620">
        <f>main!Q620*0.84</f>
        <v>223.66847651115762</v>
      </c>
    </row>
    <row r="621" spans="1:17" x14ac:dyDescent="0.25">
      <c r="A621" s="4" t="str">
        <f>main!A621</f>
        <v>Иркутская область</v>
      </c>
      <c r="B621" s="4" t="str">
        <f>main!B621</f>
        <v>Сибирский ФО</v>
      </c>
      <c r="C621" s="4" t="str">
        <f>main!C621</f>
        <v>Вырезка свиная</v>
      </c>
      <c r="D621" s="4" t="str">
        <f>main!D621</f>
        <v>Сети</v>
      </c>
      <c r="E621" s="4" t="str">
        <f>main!E621</f>
        <v>Продукция обвалки</v>
      </c>
      <c r="F621">
        <f>main!F621*0.84</f>
        <v>333.19711744284518</v>
      </c>
      <c r="G621">
        <f>main!G621*0.84</f>
        <v>322.43647724788059</v>
      </c>
      <c r="H621">
        <f>main!H621*0.84</f>
        <v>292.23010642191451</v>
      </c>
      <c r="I621">
        <f>main!I621*0.84</f>
        <v>284.04448032868009</v>
      </c>
      <c r="J621">
        <f>main!J621*0.84</f>
        <v>267.58331958085682</v>
      </c>
      <c r="K621">
        <f>main!K621*0.84</f>
        <v>263.62454033263066</v>
      </c>
      <c r="L621">
        <f>main!L621*0.84</f>
        <v>259.25554744094359</v>
      </c>
      <c r="M621">
        <f>main!M621*0.84</f>
        <v>251.06872361805409</v>
      </c>
      <c r="N621">
        <f>main!N621*0.84</f>
        <v>243.979510515117</v>
      </c>
      <c r="O621">
        <f>main!O621*0.84</f>
        <v>232.35629128823098</v>
      </c>
      <c r="P621">
        <f>main!P621*0.84</f>
        <v>229.24273082851022</v>
      </c>
      <c r="Q621">
        <f>main!Q621*0.84</f>
        <v>221.62635283412169</v>
      </c>
    </row>
    <row r="622" spans="1:17" x14ac:dyDescent="0.25">
      <c r="A622" s="4" t="str">
        <f>main!A622</f>
        <v>г.Москва</v>
      </c>
      <c r="B622" s="4" t="str">
        <f>main!B622</f>
        <v>Центральный ФО</v>
      </c>
      <c r="C622" s="4" t="str">
        <f>main!C622</f>
        <v>Грудинка свиная</v>
      </c>
      <c r="D622" s="4" t="str">
        <f>main!D622</f>
        <v>Сети</v>
      </c>
      <c r="E622" s="4" t="str">
        <f>main!E622</f>
        <v>Продукция обвалки</v>
      </c>
      <c r="F622">
        <f>main!F622*0.84</f>
        <v>197.21081487731195</v>
      </c>
      <c r="G622">
        <f>main!G622*0.84</f>
        <v>210.34851835616897</v>
      </c>
      <c r="H622">
        <f>main!H622*0.84</f>
        <v>204.49888416371397</v>
      </c>
      <c r="I622">
        <f>main!I622*0.84</f>
        <v>183.84358970521117</v>
      </c>
      <c r="J622">
        <f>main!J622*0.84</f>
        <v>166.78955852111125</v>
      </c>
      <c r="K622">
        <f>main!K622*0.84</f>
        <v>154.16323972026242</v>
      </c>
      <c r="L622">
        <f>main!L622*0.84</f>
        <v>153.0776367876374</v>
      </c>
      <c r="M622">
        <f>main!M622*0.84</f>
        <v>145.12343838474567</v>
      </c>
      <c r="N622">
        <f>main!N622*0.84</f>
        <v>136.06615724366287</v>
      </c>
      <c r="O622">
        <f>main!O622*0.84</f>
        <v>131.48725358793016</v>
      </c>
      <c r="P622">
        <f>main!P622*0.84</f>
        <v>132.98109186264017</v>
      </c>
      <c r="Q622">
        <f>main!Q622*0.84</f>
        <v>133.47467059046744</v>
      </c>
    </row>
    <row r="623" spans="1:17" x14ac:dyDescent="0.25">
      <c r="A623" s="4" t="str">
        <f>main!A623</f>
        <v>Иркутская область</v>
      </c>
      <c r="B623" s="4" t="str">
        <f>main!B623</f>
        <v>Сибирский ФО</v>
      </c>
      <c r="C623" s="4" t="str">
        <f>main!C623</f>
        <v>Грудинка свиная</v>
      </c>
      <c r="D623" s="4" t="str">
        <f>main!D623</f>
        <v>Сети</v>
      </c>
      <c r="E623" s="4" t="str">
        <f>main!E623</f>
        <v>Продукция обвалки</v>
      </c>
      <c r="F623">
        <f>main!F623*0.84</f>
        <v>230.10279111020284</v>
      </c>
      <c r="G623">
        <f>main!G623*0.84</f>
        <v>245.43167782031503</v>
      </c>
      <c r="H623">
        <f>main!H623*0.84</f>
        <v>238.60640733251262</v>
      </c>
      <c r="I623">
        <f>main!I623*0.84</f>
        <v>214.50610173283536</v>
      </c>
      <c r="J623">
        <f>main!J623*0.84</f>
        <v>194.60769921579728</v>
      </c>
      <c r="K623">
        <f>main!K623*0.84</f>
        <v>179.87548891926767</v>
      </c>
      <c r="L623">
        <f>main!L623*0.84</f>
        <v>178.60882276310457</v>
      </c>
      <c r="M623">
        <f>main!M623*0.84</f>
        <v>169.32797650379391</v>
      </c>
      <c r="N623">
        <f>main!N623*0.84</f>
        <v>158.76006889827283</v>
      </c>
      <c r="O623">
        <f>main!O623*0.84</f>
        <v>153.41746883820875</v>
      </c>
      <c r="P623">
        <f>main!P623*0.84</f>
        <v>155.16045822087457</v>
      </c>
      <c r="Q623">
        <f>main!Q623*0.84</f>
        <v>155.73635890348334</v>
      </c>
    </row>
    <row r="624" spans="1:17" x14ac:dyDescent="0.25">
      <c r="A624" s="4" t="str">
        <f>main!A624</f>
        <v>Омская область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Сети</v>
      </c>
      <c r="E624" s="4" t="str">
        <f>main!E624</f>
        <v>Продукция обвалки</v>
      </c>
      <c r="F624">
        <f>main!F624*0.84</f>
        <v>201.81625589909976</v>
      </c>
      <c r="G624">
        <f>main!G624*0.84</f>
        <v>215.26076262589862</v>
      </c>
      <c r="H624">
        <f>main!H624*0.84</f>
        <v>209.27452261246393</v>
      </c>
      <c r="I624">
        <f>main!I624*0.84</f>
        <v>188.13686748588381</v>
      </c>
      <c r="J624">
        <f>main!J624*0.84</f>
        <v>170.68457551243026</v>
      </c>
      <c r="K624">
        <f>main!K624*0.84</f>
        <v>157.76339577002625</v>
      </c>
      <c r="L624">
        <f>main!L624*0.84</f>
        <v>156.65244087948557</v>
      </c>
      <c r="M624">
        <f>main!M624*0.84</f>
        <v>148.51248901452882</v>
      </c>
      <c r="N624">
        <f>main!N624*0.84</f>
        <v>139.24369424961682</v>
      </c>
      <c r="O624">
        <f>main!O624*0.84</f>
        <v>134.55785999403821</v>
      </c>
      <c r="P624">
        <f>main!P624*0.84</f>
        <v>136.08658369871083</v>
      </c>
      <c r="Q624">
        <f>main!Q624*0.84</f>
        <v>136.59168891265918</v>
      </c>
    </row>
    <row r="625" spans="1:17" x14ac:dyDescent="0.25">
      <c r="A625" s="4" t="str">
        <f>main!A625</f>
        <v>г.Москва</v>
      </c>
      <c r="B625" s="4" t="str">
        <f>main!B625</f>
        <v>Центральный ФО</v>
      </c>
      <c r="C625" s="4" t="str">
        <f>main!C625</f>
        <v>Карбонад свиной</v>
      </c>
      <c r="D625" s="4" t="str">
        <f>main!D625</f>
        <v>Сети</v>
      </c>
      <c r="E625" s="4" t="str">
        <f>main!E625</f>
        <v>Продукция обвалки</v>
      </c>
      <c r="F625">
        <f>main!F625*0.84</f>
        <v>291.95991100737967</v>
      </c>
      <c r="G625">
        <f>main!G625*0.84</f>
        <v>288.04514008557857</v>
      </c>
      <c r="H625">
        <f>main!H625*0.84</f>
        <v>268.59034755760683</v>
      </c>
      <c r="I625">
        <f>main!I625*0.84</f>
        <v>256.83724423856847</v>
      </c>
      <c r="J625">
        <f>main!J625*0.84</f>
        <v>245.77629093668494</v>
      </c>
      <c r="K625">
        <f>main!K625*0.84</f>
        <v>232.46546780152397</v>
      </c>
      <c r="L625">
        <f>main!L625*0.84</f>
        <v>225.86009278329664</v>
      </c>
      <c r="M625">
        <f>main!M625*0.84</f>
        <v>215.52342948027589</v>
      </c>
      <c r="N625">
        <f>main!N625*0.84</f>
        <v>211.14203479868806</v>
      </c>
      <c r="O625">
        <f>main!O625*0.84</f>
        <v>195.82078789805962</v>
      </c>
      <c r="P625">
        <f>main!P625*0.84</f>
        <v>196.37850476756444</v>
      </c>
      <c r="Q625">
        <f>main!Q625*0.84</f>
        <v>195.28673316390834</v>
      </c>
    </row>
    <row r="626" spans="1:17" x14ac:dyDescent="0.25">
      <c r="A626" s="4" t="str">
        <f>main!A626</f>
        <v>г.Москва</v>
      </c>
      <c r="B626" s="4" t="str">
        <f>main!B626</f>
        <v>Центральный ФО</v>
      </c>
      <c r="C626" s="4" t="str">
        <f>main!C626</f>
        <v>Ребра свиные (ленточные с корейки)</v>
      </c>
      <c r="D626" s="4" t="str">
        <f>main!D626</f>
        <v>Сети</v>
      </c>
      <c r="E626" s="4" t="str">
        <f>main!E626</f>
        <v>Продукция обвалки</v>
      </c>
      <c r="F626">
        <f>main!F626*0.84</f>
        <v>255.43680738848778</v>
      </c>
      <c r="G626">
        <f>main!G626*0.84</f>
        <v>260.07565656791218</v>
      </c>
      <c r="H626">
        <f>main!H626*0.84</f>
        <v>249.79446228247235</v>
      </c>
      <c r="I626">
        <f>main!I626*0.84</f>
        <v>232.20931804298178</v>
      </c>
      <c r="J626">
        <f>main!J626*0.84</f>
        <v>211.02505424972281</v>
      </c>
      <c r="K626">
        <f>main!K626*0.84</f>
        <v>213.88188130327558</v>
      </c>
      <c r="L626">
        <f>main!L626*0.84</f>
        <v>226.85996209380437</v>
      </c>
      <c r="M626">
        <f>main!M626*0.84</f>
        <v>217.91229450426769</v>
      </c>
      <c r="N626">
        <f>main!N626*0.84</f>
        <v>218.29824714383238</v>
      </c>
      <c r="O626">
        <f>main!O626*0.84</f>
        <v>206.02093105434852</v>
      </c>
      <c r="P626">
        <f>main!P626*0.84</f>
        <v>206.20758810976758</v>
      </c>
      <c r="Q626">
        <f>main!Q626*0.84</f>
        <v>198.52861124860561</v>
      </c>
    </row>
    <row r="627" spans="1:17" x14ac:dyDescent="0.25">
      <c r="A627" s="4" t="str">
        <f>main!A627</f>
        <v>Алтайский край</v>
      </c>
      <c r="B627" s="4" t="str">
        <f>main!B627</f>
        <v>Сибирский ФО</v>
      </c>
      <c r="C627" s="4" t="str">
        <f>main!C627</f>
        <v>Ребра свиные (ленточные с корейки)</v>
      </c>
      <c r="D627" s="4" t="str">
        <f>main!D627</f>
        <v>Сети</v>
      </c>
      <c r="E627" s="4" t="str">
        <f>main!E627</f>
        <v>Продукция обвалки</v>
      </c>
      <c r="F627">
        <f>main!F627*0.84</f>
        <v>255.43646965732799</v>
      </c>
      <c r="G627">
        <f>main!G627*0.84</f>
        <v>260.07531270340019</v>
      </c>
      <c r="H627">
        <f>main!H627*0.84</f>
        <v>249.79413201145815</v>
      </c>
      <c r="I627">
        <f>main!I627*0.84</f>
        <v>232.20901102253674</v>
      </c>
      <c r="J627">
        <f>main!J627*0.84</f>
        <v>211.02477523849871</v>
      </c>
      <c r="K627">
        <f>main!K627*0.84</f>
        <v>213.88159851483732</v>
      </c>
      <c r="L627">
        <f>main!L627*0.84</f>
        <v>226.85966214612296</v>
      </c>
      <c r="M627">
        <f>main!M627*0.84</f>
        <v>217.91200638693365</v>
      </c>
      <c r="N627">
        <f>main!N627*0.84</f>
        <v>218.29795851620295</v>
      </c>
      <c r="O627">
        <f>main!O627*0.84</f>
        <v>206.0206586594314</v>
      </c>
      <c r="P627">
        <f>main!P627*0.84</f>
        <v>206.20731546805789</v>
      </c>
      <c r="Q627">
        <f>main!Q627*0.84</f>
        <v>198.52834875981705</v>
      </c>
    </row>
    <row r="628" spans="1:17" x14ac:dyDescent="0.25">
      <c r="A628" s="4" t="str">
        <f>main!A628</f>
        <v>Иркутская область</v>
      </c>
      <c r="B628" s="4" t="str">
        <f>main!B628</f>
        <v>Сибирский ФО</v>
      </c>
      <c r="C628" s="4" t="str">
        <f>main!C628</f>
        <v>Ребра свиные (ленточные с корейки)</v>
      </c>
      <c r="D628" s="4" t="str">
        <f>main!D628</f>
        <v>Сети</v>
      </c>
      <c r="E628" s="4" t="str">
        <f>main!E628</f>
        <v>Продукция обвалки</v>
      </c>
      <c r="F628">
        <f>main!F628*0.84</f>
        <v>237.48027188403751</v>
      </c>
      <c r="G628">
        <f>main!G628*0.84</f>
        <v>241.79302217097361</v>
      </c>
      <c r="H628">
        <f>main!H628*0.84</f>
        <v>232.23456879394908</v>
      </c>
      <c r="I628">
        <f>main!I628*0.84</f>
        <v>215.88561392793059</v>
      </c>
      <c r="J628">
        <f>main!J628*0.84</f>
        <v>196.19054814347999</v>
      </c>
      <c r="K628">
        <f>main!K628*0.84</f>
        <v>198.84654777148805</v>
      </c>
      <c r="L628">
        <f>main!L628*0.84</f>
        <v>210.91230362780982</v>
      </c>
      <c r="M628">
        <f>main!M628*0.84</f>
        <v>202.5936335284789</v>
      </c>
      <c r="N628">
        <f>main!N628*0.84</f>
        <v>202.95245471292469</v>
      </c>
      <c r="O628">
        <f>main!O628*0.84</f>
        <v>191.53820164287831</v>
      </c>
      <c r="P628">
        <f>main!P628*0.84</f>
        <v>191.71173719839663</v>
      </c>
      <c r="Q628">
        <f>main!Q628*0.84</f>
        <v>184.5725722071646</v>
      </c>
    </row>
    <row r="629" spans="1:17" x14ac:dyDescent="0.25">
      <c r="A629" s="4" t="str">
        <f>main!A629</f>
        <v>г.Москва</v>
      </c>
      <c r="B629" s="4" t="str">
        <f>main!B629</f>
        <v>Центральный ФО</v>
      </c>
      <c r="C629" s="4" t="str">
        <f>main!C629</f>
        <v>Рулька свиная</v>
      </c>
      <c r="D629" s="4" t="str">
        <f>main!D629</f>
        <v>Сети</v>
      </c>
      <c r="E629" s="4" t="str">
        <f>main!E629</f>
        <v>Продукция обвалки</v>
      </c>
      <c r="F629">
        <f>main!F629*0.84</f>
        <v>151.10267787353439</v>
      </c>
      <c r="G629">
        <f>main!G629*0.84</f>
        <v>144.45665250787172</v>
      </c>
      <c r="H629">
        <f>main!H629*0.84</f>
        <v>127.44086287726715</v>
      </c>
      <c r="I629">
        <f>main!I629*0.84</f>
        <v>127.84218637369236</v>
      </c>
      <c r="J629">
        <f>main!J629*0.84</f>
        <v>137.30406112573289</v>
      </c>
      <c r="K629">
        <f>main!K629*0.84</f>
        <v>136.26018280807648</v>
      </c>
      <c r="L629">
        <f>main!L629*0.84</f>
        <v>119.86471230490797</v>
      </c>
      <c r="M629">
        <f>main!M629*0.84</f>
        <v>120.46198449794753</v>
      </c>
      <c r="N629">
        <f>main!N629*0.84</f>
        <v>121.85932964531698</v>
      </c>
      <c r="O629">
        <f>main!O629*0.84</f>
        <v>125.80161942804682</v>
      </c>
      <c r="P629">
        <f>main!P629*0.84</f>
        <v>117.16728049773886</v>
      </c>
      <c r="Q629">
        <f>main!Q629*0.84</f>
        <v>121.62384776569677</v>
      </c>
    </row>
    <row r="630" spans="1:17" x14ac:dyDescent="0.25">
      <c r="A630" s="4" t="str">
        <f>main!A630</f>
        <v>г.Москва</v>
      </c>
      <c r="B630" s="4" t="str">
        <f>main!B630</f>
        <v>Центральный ФО</v>
      </c>
      <c r="C630" s="4" t="str">
        <f>main!C630</f>
        <v>Шейка свиная</v>
      </c>
      <c r="D630" s="4" t="str">
        <f>main!D630</f>
        <v>Сети</v>
      </c>
      <c r="E630" s="4" t="str">
        <f>main!E630</f>
        <v>Продукция обвалки</v>
      </c>
      <c r="F630">
        <f>main!F630*0.84</f>
        <v>356.93014002544567</v>
      </c>
      <c r="G630">
        <f>main!G630*0.84</f>
        <v>312.49452717536957</v>
      </c>
      <c r="H630">
        <f>main!H630*0.84</f>
        <v>270.3377355925067</v>
      </c>
      <c r="I630">
        <f>main!I630*0.84</f>
        <v>263.04816421800433</v>
      </c>
      <c r="J630">
        <f>main!J630*0.84</f>
        <v>273.50488637844649</v>
      </c>
      <c r="K630">
        <f>main!K630*0.84</f>
        <v>271.4580521148884</v>
      </c>
      <c r="L630">
        <f>main!L630*0.84</f>
        <v>283.56730353614245</v>
      </c>
      <c r="M630">
        <f>main!M630*0.84</f>
        <v>291.73578047052405</v>
      </c>
      <c r="N630">
        <f>main!N630*0.84</f>
        <v>292.89077542655775</v>
      </c>
      <c r="O630">
        <f>main!O630*0.84</f>
        <v>277.88741172307908</v>
      </c>
      <c r="P630">
        <f>main!P630*0.84</f>
        <v>274.71529068185197</v>
      </c>
      <c r="Q630">
        <f>main!Q630*0.84</f>
        <v>261.38916458304624</v>
      </c>
    </row>
    <row r="631" spans="1:17" x14ac:dyDescent="0.25">
      <c r="A631" s="4" t="str">
        <f>main!A631</f>
        <v>Свердловская область</v>
      </c>
      <c r="B631" s="4" t="str">
        <f>main!B631</f>
        <v>Уральский ФО</v>
      </c>
      <c r="C631" s="4" t="str">
        <f>main!C631</f>
        <v>Лопатка свиная</v>
      </c>
      <c r="D631" s="4" t="str">
        <f>main!D631</f>
        <v>Сети</v>
      </c>
      <c r="E631" s="4" t="str">
        <f>main!E631</f>
        <v>Продукция обвалки</v>
      </c>
      <c r="F631">
        <f>main!F631*0.84</f>
        <v>216.25253923808992</v>
      </c>
      <c r="G631">
        <f>main!G631*0.84</f>
        <v>217.29097258417536</v>
      </c>
      <c r="H631">
        <f>main!H631*0.84</f>
        <v>198.2667871541648</v>
      </c>
      <c r="I631">
        <f>main!I631*0.84</f>
        <v>187.12600102818291</v>
      </c>
      <c r="J631">
        <f>main!J631*0.84</f>
        <v>175.99065661594929</v>
      </c>
      <c r="K631">
        <f>main!K631*0.84</f>
        <v>171.63811837421432</v>
      </c>
      <c r="L631">
        <f>main!L631*0.84</f>
        <v>164.96185207685653</v>
      </c>
      <c r="M631">
        <f>main!M631*0.84</f>
        <v>164.94856478588514</v>
      </c>
      <c r="N631">
        <f>main!N631*0.84</f>
        <v>161.45995581315702</v>
      </c>
      <c r="O631">
        <f>main!O631*0.84</f>
        <v>150.53082260527728</v>
      </c>
      <c r="P631">
        <f>main!P631*0.84</f>
        <v>151.20255527996184</v>
      </c>
      <c r="Q631">
        <f>main!Q631*0.84</f>
        <v>145.32782638045694</v>
      </c>
    </row>
    <row r="632" spans="1:17" x14ac:dyDescent="0.25">
      <c r="A632" s="4" t="str">
        <f>main!A632</f>
        <v>Свердловская область</v>
      </c>
      <c r="B632" s="4" t="str">
        <f>main!B632</f>
        <v>Уральский ФО</v>
      </c>
      <c r="C632" s="4" t="str">
        <f>main!C632</f>
        <v>Позвонки свиные</v>
      </c>
      <c r="D632" s="4" t="str">
        <f>main!D632</f>
        <v>Сети</v>
      </c>
      <c r="E632" s="4" t="str">
        <f>main!E632</f>
        <v>Продукция обвалки</v>
      </c>
      <c r="F632">
        <f>main!F632*0.84</f>
        <v>101.72776864248121</v>
      </c>
      <c r="G632">
        <f>main!G632*0.84</f>
        <v>120.24647145508342</v>
      </c>
      <c r="H632">
        <f>main!H632*0.84</f>
        <v>123.44955170320004</v>
      </c>
      <c r="I632">
        <f>main!I632*0.84</f>
        <v>113.03377337038673</v>
      </c>
      <c r="J632">
        <f>main!J632*0.84</f>
        <v>113.32814317023958</v>
      </c>
      <c r="K632">
        <f>main!K632*0.84</f>
        <v>113.97306901262387</v>
      </c>
      <c r="L632">
        <f>main!L632*0.84</f>
        <v>118.17889192661129</v>
      </c>
      <c r="M632">
        <f>main!M632*0.84</f>
        <v>107.56716550202684</v>
      </c>
      <c r="N632">
        <f>main!N632*0.84</f>
        <v>104.62471813432103</v>
      </c>
      <c r="O632">
        <f>main!O632*0.84</f>
        <v>96.852849425713615</v>
      </c>
      <c r="P632">
        <f>main!P632*0.84</f>
        <v>100.65543823824112</v>
      </c>
      <c r="Q632">
        <f>main!Q632*0.84</f>
        <v>85.93158159799242</v>
      </c>
    </row>
    <row r="633" spans="1:17" x14ac:dyDescent="0.25">
      <c r="A633" s="4" t="str">
        <f>main!A633</f>
        <v>Свердловская область</v>
      </c>
      <c r="B633" s="4" t="str">
        <f>main!B633</f>
        <v>Уральский ФО</v>
      </c>
      <c r="C633" s="4" t="str">
        <f>main!C633</f>
        <v>Поджарка свиная</v>
      </c>
      <c r="D633" s="4" t="str">
        <f>main!D633</f>
        <v>Сети</v>
      </c>
      <c r="E633" s="4" t="str">
        <f>main!E633</f>
        <v>Продукция обвалки</v>
      </c>
      <c r="F633">
        <f>main!F633*0.84</f>
        <v>248.70413052124667</v>
      </c>
      <c r="G633">
        <f>main!G633*0.84</f>
        <v>275.71051402653285</v>
      </c>
      <c r="H633">
        <f>main!H633*0.84</f>
        <v>245.10749377924574</v>
      </c>
      <c r="I633">
        <f>main!I633*0.84</f>
        <v>144.46408951615868</v>
      </c>
      <c r="J633">
        <f>main!J633*0.84</f>
        <v>133.69175071893949</v>
      </c>
      <c r="K633">
        <f>main!K633*0.84</f>
        <v>129.79653077092507</v>
      </c>
      <c r="L633">
        <f>main!L633*0.84</f>
        <v>134.57836355076367</v>
      </c>
      <c r="M633">
        <f>main!M633*0.84</f>
        <v>125.84830673707516</v>
      </c>
      <c r="N633">
        <f>main!N633*0.84</f>
        <v>135.57360764422424</v>
      </c>
      <c r="O633">
        <f>main!O633*0.84</f>
        <v>118.58721350785342</v>
      </c>
      <c r="P633">
        <f>main!P633*0.84</f>
        <v>122.89309210737184</v>
      </c>
      <c r="Q633">
        <f>main!Q633*0.84</f>
        <v>117.06519154690473</v>
      </c>
    </row>
    <row r="634" spans="1:17" x14ac:dyDescent="0.25">
      <c r="A634" s="4" t="str">
        <f>main!A634</f>
        <v>Новосибирская область</v>
      </c>
      <c r="B634" s="4" t="str">
        <f>main!B634</f>
        <v>Сибирский ФО</v>
      </c>
      <c r="C634" s="4" t="str">
        <f>main!C634</f>
        <v>Поджарка свиная</v>
      </c>
      <c r="D634" s="4" t="str">
        <f>main!D634</f>
        <v>Сети</v>
      </c>
      <c r="E634" s="4" t="str">
        <f>main!E634</f>
        <v>Продукция обвалки</v>
      </c>
      <c r="F634">
        <f>main!F634*0.84</f>
        <v>228.80929155482474</v>
      </c>
      <c r="G634">
        <f>main!G634*0.84</f>
        <v>253.65532633660141</v>
      </c>
      <c r="H634">
        <f>main!H634*0.84</f>
        <v>225.50036418320244</v>
      </c>
      <c r="I634">
        <f>main!I634*0.84</f>
        <v>132.90782870403999</v>
      </c>
      <c r="J634">
        <f>main!J634*0.84</f>
        <v>122.99721240902954</v>
      </c>
      <c r="K634">
        <f>main!K634*0.84</f>
        <v>119.41358669727538</v>
      </c>
      <c r="L634">
        <f>main!L634*0.84</f>
        <v>123.81290153131285</v>
      </c>
      <c r="M634">
        <f>main!M634*0.84</f>
        <v>115.78119690868779</v>
      </c>
      <c r="N634">
        <f>main!N634*0.84</f>
        <v>124.7285320657618</v>
      </c>
      <c r="O634">
        <f>main!O634*0.84</f>
        <v>109.10094759312675</v>
      </c>
      <c r="P634">
        <f>main!P634*0.84</f>
        <v>113.06238172697891</v>
      </c>
      <c r="Q634">
        <f>main!Q634*0.84</f>
        <v>107.70067826150901</v>
      </c>
    </row>
    <row r="635" spans="1:17" x14ac:dyDescent="0.25">
      <c r="A635" s="4" t="str">
        <f>main!A635</f>
        <v>г.Санкт-Петербург</v>
      </c>
      <c r="B635" s="4" t="str">
        <f>main!B635</f>
        <v>Северо-Западный ФО</v>
      </c>
      <c r="C635" s="4" t="str">
        <f>main!C635</f>
        <v>Поджарка свиная</v>
      </c>
      <c r="D635" s="4" t="str">
        <f>main!D635</f>
        <v>Сети</v>
      </c>
      <c r="E635" s="4" t="str">
        <f>main!E635</f>
        <v>Продукция обвалки</v>
      </c>
      <c r="F635">
        <f>main!F635*0.84</f>
        <v>237.90687932133955</v>
      </c>
      <c r="G635">
        <f>main!G635*0.84</f>
        <v>263.74080659883214</v>
      </c>
      <c r="H635">
        <f>main!H635*0.84</f>
        <v>234.46638711259109</v>
      </c>
      <c r="I635">
        <f>main!I635*0.84</f>
        <v>138.19231968023882</v>
      </c>
      <c r="J635">
        <f>main!J635*0.84</f>
        <v>127.88765163605581</v>
      </c>
      <c r="K635">
        <f>main!K635*0.84</f>
        <v>124.16153892469826</v>
      </c>
      <c r="L635">
        <f>main!L635*0.84</f>
        <v>128.73577302247375</v>
      </c>
      <c r="M635">
        <f>main!M635*0.84</f>
        <v>120.3847232490354</v>
      </c>
      <c r="N635">
        <f>main!N635*0.84</f>
        <v>129.68780954853361</v>
      </c>
      <c r="O635">
        <f>main!O635*0.84</f>
        <v>113.4388634154856</v>
      </c>
      <c r="P635">
        <f>main!P635*0.84</f>
        <v>117.5578064270109</v>
      </c>
      <c r="Q635">
        <f>main!Q635*0.84</f>
        <v>111.98291857762166</v>
      </c>
    </row>
    <row r="636" spans="1:17" x14ac:dyDescent="0.25">
      <c r="A636" s="4" t="str">
        <f>main!A636</f>
        <v>Иркутская область</v>
      </c>
      <c r="B636" s="4" t="str">
        <f>main!B636</f>
        <v>Сибирский ФО</v>
      </c>
      <c r="C636" s="4" t="str">
        <f>main!C636</f>
        <v>Поджарка свиная</v>
      </c>
      <c r="D636" s="4" t="str">
        <f>main!D636</f>
        <v>Сети</v>
      </c>
      <c r="E636" s="4" t="str">
        <f>main!E636</f>
        <v>Продукция обвалки</v>
      </c>
      <c r="F636">
        <f>main!F636*0.84</f>
        <v>272.94693040585969</v>
      </c>
      <c r="G636">
        <f>main!G636*0.84</f>
        <v>302.58580075225132</v>
      </c>
      <c r="H636">
        <f>main!H636*0.84</f>
        <v>268.99970622242284</v>
      </c>
      <c r="I636">
        <f>main!I636*0.84</f>
        <v>158.54593852008529</v>
      </c>
      <c r="J636">
        <f>main!J636*0.84</f>
        <v>146.72355019935034</v>
      </c>
      <c r="K636">
        <f>main!K636*0.84</f>
        <v>142.44863797397667</v>
      </c>
      <c r="L636">
        <f>main!L636*0.84</f>
        <v>147.6965869173078</v>
      </c>
      <c r="M636">
        <f>main!M636*0.84</f>
        <v>138.11555501176221</v>
      </c>
      <c r="N636">
        <f>main!N636*0.84</f>
        <v>148.78884388845373</v>
      </c>
      <c r="O636">
        <f>main!O636*0.84</f>
        <v>130.14667607053553</v>
      </c>
      <c r="P636">
        <f>main!P636*0.84</f>
        <v>134.87227650176132</v>
      </c>
      <c r="Q636">
        <f>main!Q636*0.84</f>
        <v>128.47629278666901</v>
      </c>
    </row>
    <row r="637" spans="1:17" x14ac:dyDescent="0.25">
      <c r="A637" s="4" t="str">
        <f>main!A637</f>
        <v>Красноярский край</v>
      </c>
      <c r="B637" s="4" t="str">
        <f>main!B637</f>
        <v>Сибирский ФО</v>
      </c>
      <c r="C637" s="4" t="str">
        <f>main!C637</f>
        <v>Поджарка свиная</v>
      </c>
      <c r="D637" s="4" t="str">
        <f>main!D637</f>
        <v>Сети</v>
      </c>
      <c r="E637" s="4" t="str">
        <f>main!E637</f>
        <v>Продукция обвалки</v>
      </c>
      <c r="F637">
        <f>main!F637*0.84</f>
        <v>231.73594591416293</v>
      </c>
      <c r="G637">
        <f>main!G637*0.84</f>
        <v>256.89978140897978</v>
      </c>
      <c r="H637">
        <f>main!H637*0.84</f>
        <v>228.38469470747654</v>
      </c>
      <c r="I637">
        <f>main!I637*0.84</f>
        <v>134.60782643413063</v>
      </c>
      <c r="J637">
        <f>main!J637*0.84</f>
        <v>124.57044540773002</v>
      </c>
      <c r="K637">
        <f>main!K637*0.84</f>
        <v>120.94098224881509</v>
      </c>
      <c r="L637">
        <f>main!L637*0.84</f>
        <v>125.39656784812455</v>
      </c>
      <c r="M637">
        <f>main!M637*0.84</f>
        <v>117.26213128141195</v>
      </c>
      <c r="N637">
        <f>main!N637*0.84</f>
        <v>126.32391003150602</v>
      </c>
      <c r="O637">
        <f>main!O637*0.84</f>
        <v>110.49643621909821</v>
      </c>
      <c r="P637">
        <f>main!P637*0.84</f>
        <v>114.5085402728574</v>
      </c>
      <c r="Q637">
        <f>main!Q637*0.84</f>
        <v>109.07825631961946</v>
      </c>
    </row>
    <row r="638" spans="1:17" x14ac:dyDescent="0.25">
      <c r="A638" s="4" t="str">
        <f>main!A638</f>
        <v>Омская область</v>
      </c>
      <c r="B638" s="4" t="str">
        <f>main!B638</f>
        <v>Сибирский ФО</v>
      </c>
      <c r="C638" s="4" t="str">
        <f>main!C638</f>
        <v>Поджарка свиная</v>
      </c>
      <c r="D638" s="4" t="str">
        <f>main!D638</f>
        <v>Сети</v>
      </c>
      <c r="E638" s="4" t="str">
        <f>main!E638</f>
        <v>Продукция обвалки</v>
      </c>
      <c r="F638">
        <f>main!F638*0.84</f>
        <v>228.84316954201762</v>
      </c>
      <c r="G638">
        <f>main!G638*0.84</f>
        <v>253.69288308020498</v>
      </c>
      <c r="H638">
        <f>main!H638*0.84</f>
        <v>225.5337522436167</v>
      </c>
      <c r="I638">
        <f>main!I638*0.84</f>
        <v>132.92750731799862</v>
      </c>
      <c r="J638">
        <f>main!J638*0.84</f>
        <v>123.01542363619794</v>
      </c>
      <c r="K638">
        <f>main!K638*0.84</f>
        <v>119.43126732524851</v>
      </c>
      <c r="L638">
        <f>main!L638*0.84</f>
        <v>123.83123353113626</v>
      </c>
      <c r="M638">
        <f>main!M638*0.84</f>
        <v>115.79833971735341</v>
      </c>
      <c r="N638">
        <f>main!N638*0.84</f>
        <v>124.74699963577692</v>
      </c>
      <c r="O638">
        <f>main!O638*0.84</f>
        <v>109.117101309963</v>
      </c>
      <c r="P638">
        <f>main!P638*0.84</f>
        <v>113.07912198212371</v>
      </c>
      <c r="Q638">
        <f>main!Q638*0.84</f>
        <v>107.71662465150919</v>
      </c>
    </row>
    <row r="639" spans="1:17" x14ac:dyDescent="0.25">
      <c r="A639" s="4" t="str">
        <f>main!A639</f>
        <v>г.Санкт-Петербург</v>
      </c>
      <c r="B639" s="4" t="str">
        <f>main!B639</f>
        <v>Северо-Западный ФО</v>
      </c>
      <c r="C639" s="4" t="str">
        <f>main!C639</f>
        <v>Ребра свиные</v>
      </c>
      <c r="D639" s="4" t="str">
        <f>main!D639</f>
        <v>Сети</v>
      </c>
      <c r="E639" s="4" t="str">
        <f>main!E639</f>
        <v>Продукция обвалки</v>
      </c>
      <c r="F639">
        <f>main!F639*0.84</f>
        <v>149.11555567869823</v>
      </c>
      <c r="G639">
        <f>main!G639*0.84</f>
        <v>151.82356232884212</v>
      </c>
      <c r="H639">
        <f>main!H639*0.84</f>
        <v>145.82174131256866</v>
      </c>
      <c r="I639">
        <f>main!I639*0.84</f>
        <v>135.55611600284726</v>
      </c>
      <c r="J639">
        <f>main!J639*0.84</f>
        <v>123.18944379349864</v>
      </c>
      <c r="K639">
        <f>main!K639*0.84</f>
        <v>124.85716489416433</v>
      </c>
      <c r="L639">
        <f>main!L639*0.84</f>
        <v>132.43333901138732</v>
      </c>
      <c r="M639">
        <f>main!M639*0.84</f>
        <v>127.20998675341447</v>
      </c>
      <c r="N639">
        <f>main!N639*0.84</f>
        <v>127.43529313311262</v>
      </c>
      <c r="O639">
        <f>main!O639*0.84</f>
        <v>120.26820225986161</v>
      </c>
      <c r="P639">
        <f>main!P639*0.84</f>
        <v>120.37716647228159</v>
      </c>
      <c r="Q639">
        <f>main!Q639*0.84</f>
        <v>115.89443388020629</v>
      </c>
    </row>
    <row r="640" spans="1:17" x14ac:dyDescent="0.25">
      <c r="A640" s="4" t="str">
        <f>main!A640</f>
        <v>Иркутская область</v>
      </c>
      <c r="B640" s="4" t="str">
        <f>main!B640</f>
        <v>Сибирский ФО</v>
      </c>
      <c r="C640" s="4" t="str">
        <f>main!C640</f>
        <v>Ребра свиные</v>
      </c>
      <c r="D640" s="4" t="str">
        <f>main!D640</f>
        <v>Сети</v>
      </c>
      <c r="E640" s="4" t="str">
        <f>main!E640</f>
        <v>Продукция обвалки</v>
      </c>
      <c r="F640">
        <f>main!F640*0.84</f>
        <v>146.33789460859111</v>
      </c>
      <c r="G640">
        <f>main!G640*0.84</f>
        <v>148.99545766406465</v>
      </c>
      <c r="H640">
        <f>main!H640*0.84</f>
        <v>143.10543601379814</v>
      </c>
      <c r="I640">
        <f>main!I640*0.84</f>
        <v>133.03103440071479</v>
      </c>
      <c r="J640">
        <f>main!J640*0.84</f>
        <v>120.89472329491666</v>
      </c>
      <c r="K640">
        <f>main!K640*0.84</f>
        <v>122.53137879712061</v>
      </c>
      <c r="L640">
        <f>main!L640*0.84</f>
        <v>129.96642716921272</v>
      </c>
      <c r="M640">
        <f>main!M640*0.84</f>
        <v>124.84037329272923</v>
      </c>
      <c r="N640">
        <f>main!N640*0.84</f>
        <v>125.06148276113341</v>
      </c>
      <c r="O640">
        <f>main!O640*0.84</f>
        <v>118.02789740455329</v>
      </c>
      <c r="P640">
        <f>main!P640*0.84</f>
        <v>118.13483187802687</v>
      </c>
      <c r="Q640">
        <f>main!Q640*0.84</f>
        <v>113.73560171969859</v>
      </c>
    </row>
    <row r="641" spans="1:17" x14ac:dyDescent="0.25">
      <c r="A641" s="4" t="str">
        <f>main!A641</f>
        <v>Красноярский край</v>
      </c>
      <c r="B641" s="4" t="str">
        <f>main!B641</f>
        <v>Сибирский ФО</v>
      </c>
      <c r="C641" s="4" t="str">
        <f>main!C641</f>
        <v>Гуляш свиной</v>
      </c>
      <c r="D641" s="4" t="str">
        <f>main!D641</f>
        <v>Сети</v>
      </c>
      <c r="E641" s="4" t="str">
        <f>main!E641</f>
        <v>Продукция обвалки</v>
      </c>
      <c r="F641">
        <f>main!F641*0.84</f>
        <v>276.32960397811019</v>
      </c>
      <c r="G641">
        <f>main!G641*0.84</f>
        <v>254.32060146386095</v>
      </c>
      <c r="H641">
        <f>main!H641*0.84</f>
        <v>247.02712604448723</v>
      </c>
      <c r="I641">
        <f>main!I641*0.84</f>
        <v>231.25937153059081</v>
      </c>
      <c r="J641">
        <f>main!J641*0.84</f>
        <v>198.68490425487246</v>
      </c>
      <c r="K641">
        <f>main!K641*0.84</f>
        <v>186.52100481432009</v>
      </c>
      <c r="L641">
        <f>main!L641*0.84</f>
        <v>179.80605187996059</v>
      </c>
      <c r="M641">
        <f>main!M641*0.84</f>
        <v>178.4060593977332</v>
      </c>
      <c r="N641">
        <f>main!N641*0.84</f>
        <v>200.58881023598212</v>
      </c>
      <c r="O641">
        <f>main!O641*0.84</f>
        <v>191.29040517192234</v>
      </c>
      <c r="P641">
        <f>main!P641*0.84</f>
        <v>186.53422434434768</v>
      </c>
      <c r="Q641">
        <f>main!Q641*0.84</f>
        <v>180.98617791641826</v>
      </c>
    </row>
    <row r="642" spans="1:17" x14ac:dyDescent="0.25">
      <c r="A642" s="4" t="str">
        <f>main!A642</f>
        <v>г.Санкт-Петербург</v>
      </c>
      <c r="B642" s="4" t="str">
        <f>main!B642</f>
        <v>Северо-Западный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main!F642*0.84</f>
        <v>88.438025965889551</v>
      </c>
      <c r="G642">
        <f>main!G642*0.84</f>
        <v>104.53744053135938</v>
      </c>
      <c r="H642">
        <f>main!H642*0.84</f>
        <v>107.3220695263128</v>
      </c>
      <c r="I642">
        <f>main!I642*0.84</f>
        <v>98.267011237463009</v>
      </c>
      <c r="J642">
        <f>main!J642*0.84</f>
        <v>98.522924488587748</v>
      </c>
      <c r="K642">
        <f>main!K642*0.84</f>
        <v>99.083597047870015</v>
      </c>
      <c r="L642">
        <f>main!L642*0.84</f>
        <v>102.73997014086859</v>
      </c>
      <c r="M642">
        <f>main!M642*0.84</f>
        <v>93.514562470927729</v>
      </c>
      <c r="N642">
        <f>main!N642*0.84</f>
        <v>90.956517207760911</v>
      </c>
      <c r="O642">
        <f>main!O642*0.84</f>
        <v>84.199967488569683</v>
      </c>
      <c r="P642">
        <f>main!P642*0.84</f>
        <v>87.505785090072379</v>
      </c>
      <c r="Q642">
        <f>main!Q642*0.84</f>
        <v>74.705456986497154</v>
      </c>
    </row>
    <row r="643" spans="1:17" x14ac:dyDescent="0.25">
      <c r="A643" s="4" t="str">
        <f>main!A643</f>
        <v>Хабаровский край</v>
      </c>
      <c r="B643" s="4" t="str">
        <f>main!B643</f>
        <v>Дальневосточный ФО</v>
      </c>
      <c r="C643" s="4" t="str">
        <f>main!C643</f>
        <v>Карбонад свиной</v>
      </c>
      <c r="D643" s="4" t="str">
        <f>main!D643</f>
        <v>Сети</v>
      </c>
      <c r="E643" s="4" t="str">
        <f>main!E643</f>
        <v>Продукция обвалки</v>
      </c>
      <c r="F643">
        <f>main!F643*0.84</f>
        <v>305.88893713437102</v>
      </c>
      <c r="G643">
        <f>main!G643*0.84</f>
        <v>301.78739760360992</v>
      </c>
      <c r="H643">
        <f>main!H643*0.84</f>
        <v>281.40444232725844</v>
      </c>
      <c r="I643">
        <f>main!I643*0.84</f>
        <v>269.09061379550423</v>
      </c>
      <c r="J643">
        <f>main!J643*0.84</f>
        <v>257.5019568544472</v>
      </c>
      <c r="K643">
        <f>main!K643*0.84</f>
        <v>243.55609172813857</v>
      </c>
      <c r="L643">
        <f>main!L643*0.84</f>
        <v>236.63558289277171</v>
      </c>
      <c r="M643">
        <f>main!M643*0.84</f>
        <v>225.80577088068029</v>
      </c>
      <c r="N643">
        <f>main!N643*0.84</f>
        <v>221.21534557984776</v>
      </c>
      <c r="O643">
        <f>main!O643*0.84</f>
        <v>205.16314199533559</v>
      </c>
      <c r="P643">
        <f>main!P643*0.84</f>
        <v>205.74746680844467</v>
      </c>
      <c r="Q643">
        <f>main!Q643*0.84</f>
        <v>204.60360820716082</v>
      </c>
    </row>
    <row r="644" spans="1:17" x14ac:dyDescent="0.25">
      <c r="A644" s="4" t="str">
        <f>main!A644</f>
        <v>Хабаровский край</v>
      </c>
      <c r="B644" s="4" t="str">
        <f>main!B644</f>
        <v>Дальневосточный ФО</v>
      </c>
      <c r="C644" s="4" t="str">
        <f>main!C644</f>
        <v>Лопатка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main!F644*0.84</f>
        <v>223.57221614543215</v>
      </c>
      <c r="G644">
        <f>main!G644*0.84</f>
        <v>224.64579819594402</v>
      </c>
      <c r="H644">
        <f>main!H644*0.84</f>
        <v>204.97768557199782</v>
      </c>
      <c r="I644">
        <f>main!I644*0.84</f>
        <v>193.45980812850681</v>
      </c>
      <c r="J644">
        <f>main!J644*0.84</f>
        <v>181.94755658890858</v>
      </c>
      <c r="K644">
        <f>main!K644*0.84</f>
        <v>177.44769441854555</v>
      </c>
      <c r="L644">
        <f>main!L644*0.84</f>
        <v>170.54545106484329</v>
      </c>
      <c r="M644">
        <f>main!M644*0.84</f>
        <v>170.53171402804594</v>
      </c>
      <c r="N644">
        <f>main!N644*0.84</f>
        <v>166.92502324861908</v>
      </c>
      <c r="O644">
        <f>main!O644*0.84</f>
        <v>155.62596271299168</v>
      </c>
      <c r="P644">
        <f>main!P644*0.84</f>
        <v>156.32043207397885</v>
      </c>
      <c r="Q644">
        <f>main!Q644*0.84</f>
        <v>150.2468564112678</v>
      </c>
    </row>
    <row r="645" spans="1:17" x14ac:dyDescent="0.25">
      <c r="A645" s="4" t="str">
        <f>main!A645</f>
        <v>Хабаровский край</v>
      </c>
      <c r="B645" s="4" t="str">
        <f>main!B645</f>
        <v>Дальневосточный ФО</v>
      </c>
      <c r="C645" s="4" t="str">
        <f>main!C645</f>
        <v>Окорок свиной</v>
      </c>
      <c r="D645" s="4" t="str">
        <f>main!D645</f>
        <v>Сети</v>
      </c>
      <c r="E645" s="4" t="str">
        <f>main!E645</f>
        <v>Продукция обвалки</v>
      </c>
      <c r="F645">
        <f>main!F645*0.84</f>
        <v>292.60150909775825</v>
      </c>
      <c r="G645">
        <f>main!G645*0.84</f>
        <v>289.68666838204518</v>
      </c>
      <c r="H645">
        <f>main!H645*0.84</f>
        <v>270.16117142066958</v>
      </c>
      <c r="I645">
        <f>main!I645*0.84</f>
        <v>256.37339598704102</v>
      </c>
      <c r="J645">
        <f>main!J645*0.84</f>
        <v>240.8781408232812</v>
      </c>
      <c r="K645">
        <f>main!K645*0.84</f>
        <v>228.99247010700688</v>
      </c>
      <c r="L645">
        <f>main!L645*0.84</f>
        <v>227.98328906053504</v>
      </c>
      <c r="M645">
        <f>main!M645*0.84</f>
        <v>222.68763923873226</v>
      </c>
      <c r="N645">
        <f>main!N645*0.84</f>
        <v>217.8376179657194</v>
      </c>
      <c r="O645">
        <f>main!O645*0.84</f>
        <v>197.95013885613815</v>
      </c>
      <c r="P645">
        <f>main!P645*0.84</f>
        <v>199.90922680500927</v>
      </c>
      <c r="Q645">
        <f>main!Q645*0.84</f>
        <v>194.21171875077727</v>
      </c>
    </row>
    <row r="646" spans="1:17" x14ac:dyDescent="0.25">
      <c r="A646" s="4" t="str">
        <f>main!A646</f>
        <v>Хабаровский край</v>
      </c>
      <c r="B646" s="4" t="str">
        <f>main!B646</f>
        <v>Дальневосточный ФО</v>
      </c>
      <c r="C646" s="4" t="str">
        <f>main!C646</f>
        <v>Позвонки свиные</v>
      </c>
      <c r="D646" s="4" t="str">
        <f>main!D646</f>
        <v>Сети</v>
      </c>
      <c r="E646" s="4" t="str">
        <f>main!E646</f>
        <v>Продукция обвалки</v>
      </c>
      <c r="F646">
        <f>main!F646*0.84</f>
        <v>66.559900874496719</v>
      </c>
      <c r="G646">
        <f>main!G646*0.84</f>
        <v>78.676582877647803</v>
      </c>
      <c r="H646">
        <f>main!H646*0.84</f>
        <v>80.772340079960713</v>
      </c>
      <c r="I646">
        <f>main!I646*0.84</f>
        <v>73.95735551267633</v>
      </c>
      <c r="J646">
        <f>main!J646*0.84</f>
        <v>74.149959999731507</v>
      </c>
      <c r="K646">
        <f>main!K646*0.84</f>
        <v>74.571931313103775</v>
      </c>
      <c r="L646">
        <f>main!L646*0.84</f>
        <v>77.323777342819866</v>
      </c>
      <c r="M646">
        <f>main!M646*0.84</f>
        <v>70.380585052719226</v>
      </c>
      <c r="N646">
        <f>main!N646*0.84</f>
        <v>68.455358462807212</v>
      </c>
      <c r="O646">
        <f>main!O646*0.84</f>
        <v>63.370268936539048</v>
      </c>
      <c r="P646">
        <f>main!P646*0.84</f>
        <v>65.85828118536574</v>
      </c>
      <c r="Q646">
        <f>main!Q646*0.84</f>
        <v>56.22454546557919</v>
      </c>
    </row>
    <row r="647" spans="1:17" x14ac:dyDescent="0.25">
      <c r="A647" s="4" t="str">
        <f>main!A647</f>
        <v>Хабаровский край</v>
      </c>
      <c r="B647" s="4" t="str">
        <f>main!B647</f>
        <v>Дальневосточный ФО</v>
      </c>
      <c r="C647" s="4" t="str">
        <f>main!C647</f>
        <v>Шейка свиная</v>
      </c>
      <c r="D647" s="4" t="str">
        <f>main!D647</f>
        <v>Сети</v>
      </c>
      <c r="E647" s="4" t="str">
        <f>main!E647</f>
        <v>Продукция обвалки</v>
      </c>
      <c r="F647">
        <f>main!F647*0.84</f>
        <v>365.32121404849892</v>
      </c>
      <c r="G647">
        <f>main!G647*0.84</f>
        <v>319.84096395748224</v>
      </c>
      <c r="H647">
        <f>main!H647*0.84</f>
        <v>276.69310796430926</v>
      </c>
      <c r="I647">
        <f>main!I647*0.84</f>
        <v>269.23216598771819</v>
      </c>
      <c r="J647">
        <f>main!J647*0.84</f>
        <v>279.93471532790056</v>
      </c>
      <c r="K647">
        <f>main!K647*0.84</f>
        <v>277.83976201836549</v>
      </c>
      <c r="L647">
        <f>main!L647*0.84</f>
        <v>290.2336899453141</v>
      </c>
      <c r="M647">
        <f>main!M647*0.84</f>
        <v>298.59419968086831</v>
      </c>
      <c r="N647">
        <f>main!N647*0.84</f>
        <v>299.77634742419991</v>
      </c>
      <c r="O647">
        <f>main!O647*0.84</f>
        <v>284.42026950213011</v>
      </c>
      <c r="P647">
        <f>main!P647*0.84</f>
        <v>281.17357503747303</v>
      </c>
      <c r="Q647">
        <f>main!Q647*0.84</f>
        <v>267.53416491471899</v>
      </c>
    </row>
    <row r="648" spans="1:17" x14ac:dyDescent="0.25">
      <c r="A648" s="4" t="str">
        <f>main!A648</f>
        <v>Республика Алтай</v>
      </c>
      <c r="B648" s="4" t="str">
        <f>main!B648</f>
        <v>Сибирский ФО</v>
      </c>
      <c r="C648" s="4" t="str">
        <f>main!C648</f>
        <v>Грудинка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main!F648*0.84</f>
        <v>181.13635125488966</v>
      </c>
      <c r="G648">
        <f>main!G648*0.84</f>
        <v>193.2032131737418</v>
      </c>
      <c r="H648">
        <f>main!H648*0.84</f>
        <v>187.83037703158433</v>
      </c>
      <c r="I648">
        <f>main!I648*0.84</f>
        <v>168.85867573499905</v>
      </c>
      <c r="J648">
        <f>main!J648*0.84</f>
        <v>153.19470221104828</v>
      </c>
      <c r="K648">
        <f>main!K648*0.84</f>
        <v>141.59754249752245</v>
      </c>
      <c r="L648">
        <f>main!L648*0.84</f>
        <v>140.60042601458696</v>
      </c>
      <c r="M648">
        <f>main!M648*0.84</f>
        <v>133.29456666425864</v>
      </c>
      <c r="N648">
        <f>main!N648*0.84</f>
        <v>124.97553578754882</v>
      </c>
      <c r="O648">
        <f>main!O648*0.84</f>
        <v>120.76985415967719</v>
      </c>
      <c r="P648">
        <f>main!P648*0.84</f>
        <v>122.14193111506229</v>
      </c>
      <c r="Q648">
        <f>main!Q648*0.84</f>
        <v>122.59527871606116</v>
      </c>
    </row>
    <row r="649" spans="1:17" x14ac:dyDescent="0.25">
      <c r="A649" s="4" t="str">
        <f>main!A649</f>
        <v>Приморский край</v>
      </c>
      <c r="B649" s="4" t="str">
        <f>main!B649</f>
        <v>Дальневосточный ФО</v>
      </c>
      <c r="C649" s="4" t="str">
        <f>main!C649</f>
        <v>Карбонад свиной</v>
      </c>
      <c r="D649" s="4" t="str">
        <f>main!D649</f>
        <v>Сети</v>
      </c>
      <c r="E649" s="4" t="str">
        <f>main!E649</f>
        <v>Продукция обвалки</v>
      </c>
      <c r="F649">
        <f>main!F649*0.84</f>
        <v>253.779652723461</v>
      </c>
      <c r="G649">
        <f>main!G649*0.84</f>
        <v>250.37682525444774</v>
      </c>
      <c r="H649">
        <f>main!H649*0.84</f>
        <v>233.46617997263419</v>
      </c>
      <c r="I649">
        <f>main!I649*0.84</f>
        <v>223.25005657255164</v>
      </c>
      <c r="J649">
        <f>main!J649*0.84</f>
        <v>213.63556916550667</v>
      </c>
      <c r="K649">
        <f>main!K649*0.84</f>
        <v>202.06543249486225</v>
      </c>
      <c r="L649">
        <f>main!L649*0.84</f>
        <v>196.32385731609878</v>
      </c>
      <c r="M649">
        <f>main!M649*0.84</f>
        <v>187.33894286565686</v>
      </c>
      <c r="N649">
        <f>main!N649*0.84</f>
        <v>183.53051308191962</v>
      </c>
      <c r="O649">
        <f>main!O649*0.84</f>
        <v>170.21286031131848</v>
      </c>
      <c r="P649">
        <f>main!P649*0.84</f>
        <v>170.69764328365389</v>
      </c>
      <c r="Q649">
        <f>main!Q649*0.84</f>
        <v>169.74864512334764</v>
      </c>
    </row>
    <row r="650" spans="1:17" x14ac:dyDescent="0.25">
      <c r="A650" s="4" t="str">
        <f>main!A650</f>
        <v>Республика Алтай</v>
      </c>
      <c r="B650" s="4" t="str">
        <f>main!B650</f>
        <v>Сибирский ФО</v>
      </c>
      <c r="C650" s="4" t="str">
        <f>main!C650</f>
        <v>Котлета на кости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main!F650*0.84</f>
        <v>258.89929595777551</v>
      </c>
      <c r="G650">
        <f>main!G650*0.84</f>
        <v>248.95376310775069</v>
      </c>
      <c r="H650">
        <f>main!H650*0.84</f>
        <v>217.27833847141883</v>
      </c>
      <c r="I650">
        <f>main!I650*0.84</f>
        <v>214.96409291787654</v>
      </c>
      <c r="J650">
        <f>main!J650*0.84</f>
        <v>212.62745028279443</v>
      </c>
      <c r="K650">
        <f>main!K650*0.84</f>
        <v>198.99916590990475</v>
      </c>
      <c r="L650">
        <f>main!L650*0.84</f>
        <v>203.05065893031505</v>
      </c>
      <c r="M650">
        <f>main!M650*0.84</f>
        <v>196.08064800376255</v>
      </c>
      <c r="N650">
        <f>main!N650*0.84</f>
        <v>186.07969811466137</v>
      </c>
      <c r="O650">
        <f>main!O650*0.84</f>
        <v>173.10256262100367</v>
      </c>
      <c r="P650">
        <f>main!P650*0.84</f>
        <v>176.28376492421478</v>
      </c>
      <c r="Q650">
        <f>main!Q650*0.84</f>
        <v>168.10861495415028</v>
      </c>
    </row>
    <row r="651" spans="1:17" x14ac:dyDescent="0.25">
      <c r="A651" s="4" t="str">
        <f>main!A651</f>
        <v>Республика Алтай</v>
      </c>
      <c r="B651" s="4" t="str">
        <f>main!B651</f>
        <v>Сибирский ФО</v>
      </c>
      <c r="C651" s="4" t="str">
        <f>main!C651</f>
        <v>Лопатка свиная</v>
      </c>
      <c r="D651" s="4" t="str">
        <f>main!D651</f>
        <v>Сети</v>
      </c>
      <c r="E651" s="4" t="str">
        <f>main!E651</f>
        <v>Продукция обвалки</v>
      </c>
      <c r="F651">
        <f>main!F651*0.84</f>
        <v>200.78460965482739</v>
      </c>
      <c r="G651">
        <f>main!G651*0.84</f>
        <v>201.74876681469669</v>
      </c>
      <c r="H651">
        <f>main!H651*0.84</f>
        <v>184.08532730539116</v>
      </c>
      <c r="I651">
        <f>main!I651*0.84</f>
        <v>173.74140995101317</v>
      </c>
      <c r="J651">
        <f>main!J651*0.84</f>
        <v>163.40254508006333</v>
      </c>
      <c r="K651">
        <f>main!K651*0.84</f>
        <v>159.36133152967682</v>
      </c>
      <c r="L651">
        <f>main!L651*0.84</f>
        <v>153.16259958789456</v>
      </c>
      <c r="M651">
        <f>main!M651*0.84</f>
        <v>153.15026269908643</v>
      </c>
      <c r="N651">
        <f>main!N651*0.84</f>
        <v>149.91118401221675</v>
      </c>
      <c r="O651">
        <f>main!O651*0.84</f>
        <v>139.7637806441862</v>
      </c>
      <c r="P651">
        <f>main!P651*0.84</f>
        <v>140.38746618958663</v>
      </c>
      <c r="Q651">
        <f>main!Q651*0.84</f>
        <v>134.93293995340514</v>
      </c>
    </row>
    <row r="652" spans="1:17" x14ac:dyDescent="0.25">
      <c r="A652" s="4" t="str">
        <f>main!A652</f>
        <v>Республика Саха (Якутия)</v>
      </c>
      <c r="B652" s="4" t="str">
        <f>main!B652</f>
        <v>Дальневосточный ФО</v>
      </c>
      <c r="C652" s="4" t="str">
        <f>main!C652</f>
        <v>Лопатка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main!F652*0.84</f>
        <v>221.97666395947815</v>
      </c>
      <c r="G652">
        <f>main!G652*0.84</f>
        <v>223.04258425211592</v>
      </c>
      <c r="H652">
        <f>main!H652*0.84</f>
        <v>203.514835670857</v>
      </c>
      <c r="I652">
        <f>main!I652*0.84</f>
        <v>192.07915705711929</v>
      </c>
      <c r="J652">
        <f>main!J652*0.84</f>
        <v>180.64906419727984</v>
      </c>
      <c r="K652">
        <f>main!K652*0.84</f>
        <v>176.1813158782987</v>
      </c>
      <c r="L652">
        <f>main!L652*0.84</f>
        <v>169.328331281614</v>
      </c>
      <c r="M652">
        <f>main!M652*0.84</f>
        <v>169.31469228096557</v>
      </c>
      <c r="N652">
        <f>main!N652*0.84</f>
        <v>165.73374111917275</v>
      </c>
      <c r="O652">
        <f>main!O652*0.84</f>
        <v>154.5153177979885</v>
      </c>
      <c r="P652">
        <f>main!P652*0.84</f>
        <v>155.20483098809672</v>
      </c>
      <c r="Q652">
        <f>main!Q652*0.84</f>
        <v>149.1746001876958</v>
      </c>
    </row>
    <row r="653" spans="1:17" x14ac:dyDescent="0.25">
      <c r="A653" s="4" t="str">
        <f>main!A653</f>
        <v>Алтайский край</v>
      </c>
      <c r="B653" s="4" t="str">
        <f>main!B653</f>
        <v>Сибирский ФО</v>
      </c>
      <c r="C653" s="4" t="str">
        <f>main!C653</f>
        <v>Ноги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main!F653*0.84</f>
        <v>24.220845162424524</v>
      </c>
      <c r="G653">
        <f>main!G653*0.84</f>
        <v>30.954355501213577</v>
      </c>
      <c r="H653">
        <f>main!H653*0.84</f>
        <v>35.980331505168586</v>
      </c>
      <c r="I653">
        <f>main!I653*0.84</f>
        <v>41.633366945094522</v>
      </c>
      <c r="J653">
        <f>main!J653*0.84</f>
        <v>36.392579931634074</v>
      </c>
      <c r="K653">
        <f>main!K653*0.84</f>
        <v>27.624759356501198</v>
      </c>
      <c r="L653">
        <f>main!L653*0.84</f>
        <v>22.654224996579821</v>
      </c>
      <c r="M653">
        <f>main!M653*0.84</f>
        <v>17.537186689036037</v>
      </c>
      <c r="N653">
        <f>main!N653*0.84</f>
        <v>14.78869235958464</v>
      </c>
      <c r="O653">
        <f>main!O653*0.84</f>
        <v>12.381174075402251</v>
      </c>
      <c r="P653">
        <f>main!P653*0.84</f>
        <v>13.346164788472212</v>
      </c>
      <c r="Q653">
        <f>main!Q653*0.84</f>
        <v>15.638487976440368</v>
      </c>
    </row>
    <row r="654" spans="1:17" x14ac:dyDescent="0.25">
      <c r="A654" s="4" t="str">
        <f>main!A654</f>
        <v>Республика Алтай</v>
      </c>
      <c r="B654" s="4" t="str">
        <f>main!B654</f>
        <v>Сибирский ФО</v>
      </c>
      <c r="C654" s="4" t="str">
        <f>main!C654</f>
        <v>Ноги свиные</v>
      </c>
      <c r="D654" s="4" t="str">
        <f>main!D654</f>
        <v>Сети</v>
      </c>
      <c r="E654" s="4" t="str">
        <f>main!E654</f>
        <v>Продукция обвалки</v>
      </c>
      <c r="F654">
        <f>main!F654*0.84</f>
        <v>24.397686538969413</v>
      </c>
      <c r="G654">
        <f>main!G654*0.84</f>
        <v>31.180359622877617</v>
      </c>
      <c r="H654">
        <f>main!H654*0.84</f>
        <v>36.243031312266417</v>
      </c>
      <c r="I654">
        <f>main!I654*0.84</f>
        <v>41.93734072765232</v>
      </c>
      <c r="J654">
        <f>main!J654*0.84</f>
        <v>36.658289649357464</v>
      </c>
      <c r="K654">
        <f>main!K654*0.84</f>
        <v>27.826453411294281</v>
      </c>
      <c r="L654">
        <f>main!L654*0.84</f>
        <v>22.819628156795211</v>
      </c>
      <c r="M654">
        <f>main!M654*0.84</f>
        <v>17.665229299193381</v>
      </c>
      <c r="N654">
        <f>main!N654*0.84</f>
        <v>14.896667646847735</v>
      </c>
      <c r="O654">
        <f>main!O654*0.84</f>
        <v>12.471571576069678</v>
      </c>
      <c r="P654">
        <f>main!P654*0.84</f>
        <v>13.4436078849852</v>
      </c>
      <c r="Q654">
        <f>main!Q654*0.84</f>
        <v>15.752667796437922</v>
      </c>
    </row>
    <row r="655" spans="1:17" x14ac:dyDescent="0.25">
      <c r="A655" s="4" t="str">
        <f>main!A655</f>
        <v>Амурская область</v>
      </c>
      <c r="B655" s="4" t="str">
        <f>main!B655</f>
        <v>Дальневосточный ФО</v>
      </c>
      <c r="C655" s="4" t="str">
        <f>main!C655</f>
        <v>Окорок свиной</v>
      </c>
      <c r="D655" s="4" t="str">
        <f>main!D655</f>
        <v>Сети</v>
      </c>
      <c r="E655" s="4" t="str">
        <f>main!E655</f>
        <v>Продукция обвалки</v>
      </c>
      <c r="F655">
        <f>main!F655*0.84</f>
        <v>231.01523239995453</v>
      </c>
      <c r="G655">
        <f>main!G655*0.84</f>
        <v>228.71390248738621</v>
      </c>
      <c r="H655">
        <f>main!H655*0.84</f>
        <v>213.29809949933747</v>
      </c>
      <c r="I655">
        <f>main!I655*0.84</f>
        <v>202.41235199960769</v>
      </c>
      <c r="J655">
        <f>main!J655*0.84</f>
        <v>190.17851225014621</v>
      </c>
      <c r="K655">
        <f>main!K655*0.84</f>
        <v>180.79451764527875</v>
      </c>
      <c r="L655">
        <f>main!L655*0.84</f>
        <v>179.99774733912687</v>
      </c>
      <c r="M655">
        <f>main!M655*0.84</f>
        <v>175.81671704278685</v>
      </c>
      <c r="N655">
        <f>main!N655*0.84</f>
        <v>171.98752014293265</v>
      </c>
      <c r="O655">
        <f>main!O655*0.84</f>
        <v>156.28592440436046</v>
      </c>
      <c r="P655">
        <f>main!P655*0.84</f>
        <v>157.83266679538895</v>
      </c>
      <c r="Q655">
        <f>main!Q655*0.84</f>
        <v>153.33436071587633</v>
      </c>
    </row>
    <row r="656" spans="1:17" x14ac:dyDescent="0.25">
      <c r="A656" s="4" t="str">
        <f>main!A656</f>
        <v>Республика Алтай</v>
      </c>
      <c r="B656" s="4" t="str">
        <f>main!B656</f>
        <v>Сибирский ФО</v>
      </c>
      <c r="C656" s="4" t="str">
        <f>main!C656</f>
        <v>Позвонки свиные</v>
      </c>
      <c r="D656" s="4" t="str">
        <f>main!D656</f>
        <v>Сети</v>
      </c>
      <c r="E656" s="4" t="str">
        <f>main!E656</f>
        <v>Продукция обвалки</v>
      </c>
      <c r="F656">
        <f>main!F656*0.84</f>
        <v>51.559211050352182</v>
      </c>
      <c r="G656">
        <f>main!G656*0.84</f>
        <v>60.945140963445567</v>
      </c>
      <c r="H656">
        <f>main!H656*0.84</f>
        <v>62.568574689828274</v>
      </c>
      <c r="I656">
        <f>main!I656*0.84</f>
        <v>57.289491893835979</v>
      </c>
      <c r="J656">
        <f>main!J656*0.84</f>
        <v>57.4386888617829</v>
      </c>
      <c r="K656">
        <f>main!K656*0.84</f>
        <v>57.765559961611899</v>
      </c>
      <c r="L656">
        <f>main!L656*0.84</f>
        <v>59.89721893886513</v>
      </c>
      <c r="M656">
        <f>main!M656*0.84</f>
        <v>54.518822758205495</v>
      </c>
      <c r="N656">
        <f>main!N656*0.84</f>
        <v>53.027486942423693</v>
      </c>
      <c r="O656">
        <f>main!O656*0.84</f>
        <v>49.088430533833787</v>
      </c>
      <c r="P656">
        <f>main!P656*0.84</f>
        <v>51.015716286181849</v>
      </c>
      <c r="Q656">
        <f>main!Q656*0.84</f>
        <v>43.553147883077266</v>
      </c>
    </row>
    <row r="657" spans="1:17" x14ac:dyDescent="0.25">
      <c r="A657" s="4" t="str">
        <f>main!A657</f>
        <v>Алтайский край</v>
      </c>
      <c r="B657" s="4" t="str">
        <f>main!B657</f>
        <v>Сибирский ФО</v>
      </c>
      <c r="C657" s="4" t="str">
        <f>main!C657</f>
        <v>Суповой набор свиной</v>
      </c>
      <c r="D657" s="4" t="str">
        <f>main!D657</f>
        <v>Сети</v>
      </c>
      <c r="E657" s="4" t="str">
        <f>main!E657</f>
        <v>Продукция обвалки</v>
      </c>
      <c r="F657">
        <f>main!F657*0.84</f>
        <v>19.748066813908089</v>
      </c>
      <c r="G657">
        <f>main!G657*0.84</f>
        <v>20.493855524291348</v>
      </c>
      <c r="H657">
        <f>main!H657*0.84</f>
        <v>20.354808776349248</v>
      </c>
      <c r="I657">
        <f>main!I657*0.84</f>
        <v>22.617995278040965</v>
      </c>
      <c r="J657">
        <f>main!J657*0.84</f>
        <v>19.685877659334967</v>
      </c>
      <c r="K657">
        <f>main!K657*0.84</f>
        <v>20.168341730734422</v>
      </c>
      <c r="L657">
        <f>main!L657*0.84</f>
        <v>20.225297290623356</v>
      </c>
      <c r="M657">
        <f>main!M657*0.84</f>
        <v>17.007317401078311</v>
      </c>
      <c r="N657">
        <f>main!N657*0.84</f>
        <v>17.644862945612701</v>
      </c>
      <c r="O657">
        <f>main!O657*0.84</f>
        <v>15.55125198748847</v>
      </c>
      <c r="P657">
        <f>main!P657*0.84</f>
        <v>14.260778621565885</v>
      </c>
      <c r="Q657">
        <f>main!Q657*0.84</f>
        <v>13.03621524016385</v>
      </c>
    </row>
    <row r="658" spans="1:17" x14ac:dyDescent="0.25">
      <c r="A658" s="4" t="str">
        <f>main!A658</f>
        <v>Республика Алтай</v>
      </c>
      <c r="B658" s="4" t="str">
        <f>main!B658</f>
        <v>Сибирский ФО</v>
      </c>
      <c r="C658" s="4" t="str">
        <f>main!C658</f>
        <v>Суповой набор свиной</v>
      </c>
      <c r="D658" s="4" t="str">
        <f>main!D658</f>
        <v>Сети</v>
      </c>
      <c r="E658" s="4" t="str">
        <f>main!E658</f>
        <v>Продукция обвалки</v>
      </c>
      <c r="F658">
        <f>main!F658*0.84</f>
        <v>19.95111364586722</v>
      </c>
      <c r="G658">
        <f>main!G658*0.84</f>
        <v>20.704570450367292</v>
      </c>
      <c r="H658">
        <f>main!H658*0.84</f>
        <v>20.564094043414521</v>
      </c>
      <c r="I658">
        <f>main!I658*0.84</f>
        <v>22.850550308857368</v>
      </c>
      <c r="J658">
        <f>main!J658*0.84</f>
        <v>19.888285071196055</v>
      </c>
      <c r="K658">
        <f>main!K658*0.84</f>
        <v>20.375709769990333</v>
      </c>
      <c r="L658">
        <f>main!L658*0.84</f>
        <v>20.433250938896439</v>
      </c>
      <c r="M658">
        <f>main!M658*0.84</f>
        <v>17.18218423492862</v>
      </c>
      <c r="N658">
        <f>main!N658*0.84</f>
        <v>17.826284932646718</v>
      </c>
      <c r="O658">
        <f>main!O658*0.84</f>
        <v>15.711147762543975</v>
      </c>
      <c r="P658">
        <f>main!P658*0.84</f>
        <v>14.407405931857353</v>
      </c>
      <c r="Q658">
        <f>main!Q658*0.84</f>
        <v>13.170251762836973</v>
      </c>
    </row>
    <row r="659" spans="1:17" x14ac:dyDescent="0.25">
      <c r="A659" s="4" t="str">
        <f>main!A659</f>
        <v>Новосибирская область</v>
      </c>
      <c r="B659" s="4" t="str">
        <f>main!B659</f>
        <v>Сибирский ФО</v>
      </c>
      <c r="C659" s="4" t="str">
        <f>main!C659</f>
        <v>Шницель свиной</v>
      </c>
      <c r="D659" s="4" t="str">
        <f>main!D659</f>
        <v>Сети</v>
      </c>
      <c r="E659" s="4" t="str">
        <f>main!E659</f>
        <v>Продукция обвалки</v>
      </c>
      <c r="F659">
        <f>main!F659*0.84</f>
        <v>295.55847750429137</v>
      </c>
      <c r="G659">
        <f>main!G659*0.84</f>
        <v>263.6696260370577</v>
      </c>
      <c r="H659">
        <f>main!H659*0.84</f>
        <v>250.65891201433749</v>
      </c>
      <c r="I659">
        <f>main!I659*0.84</f>
        <v>249.51912265352664</v>
      </c>
      <c r="J659">
        <f>main!J659*0.84</f>
        <v>244.99959961805834</v>
      </c>
      <c r="K659">
        <f>main!K659*0.84</f>
        <v>241.65050342497815</v>
      </c>
      <c r="L659">
        <f>main!L659*0.84</f>
        <v>239.6962184372598</v>
      </c>
      <c r="M659">
        <f>main!M659*0.84</f>
        <v>232.56851064709139</v>
      </c>
      <c r="N659">
        <f>main!N659*0.84</f>
        <v>233.83823735370149</v>
      </c>
      <c r="O659">
        <f>main!O659*0.84</f>
        <v>220.11926460614197</v>
      </c>
      <c r="P659">
        <f>main!P659*0.84</f>
        <v>218.49111874432225</v>
      </c>
      <c r="Q659">
        <f>main!Q659*0.84</f>
        <v>207.86538959662195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Гуляш свиной</v>
      </c>
      <c r="D660" s="4" t="str">
        <f>main!D660</f>
        <v>Сети</v>
      </c>
      <c r="E660" s="4" t="str">
        <f>main!E660</f>
        <v>Продукция обвалки</v>
      </c>
      <c r="F660">
        <f>main!F660*0.84</f>
        <v>305.50065222638517</v>
      </c>
      <c r="G660">
        <f>main!G660*0.84</f>
        <v>281.16824438387289</v>
      </c>
      <c r="H660">
        <f>main!H660*0.84</f>
        <v>273.10482495454426</v>
      </c>
      <c r="I660">
        <f>main!I660*0.84</f>
        <v>255.67252954068601</v>
      </c>
      <c r="J660">
        <f>main!J660*0.84</f>
        <v>219.65930165849605</v>
      </c>
      <c r="K660">
        <f>main!K660*0.84</f>
        <v>206.21130636878655</v>
      </c>
      <c r="L660">
        <f>main!L660*0.84</f>
        <v>198.78748180716335</v>
      </c>
      <c r="M660">
        <f>main!M660*0.84</f>
        <v>197.23969752970899</v>
      </c>
      <c r="N660">
        <f>main!N660*0.84</f>
        <v>221.76419563522967</v>
      </c>
      <c r="O660">
        <f>main!O660*0.84</f>
        <v>211.48419388789455</v>
      </c>
      <c r="P660">
        <f>main!P660*0.84</f>
        <v>206.2259214335042</v>
      </c>
      <c r="Q660">
        <f>main!Q660*0.84</f>
        <v>200.09218918797549</v>
      </c>
    </row>
    <row r="661" spans="1:17" x14ac:dyDescent="0.25">
      <c r="A661" s="4" t="str">
        <f>main!A661</f>
        <v>Томская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Фирменная розница</v>
      </c>
      <c r="E661" s="4" t="str">
        <f>main!E661</f>
        <v>Продукция обвалки</v>
      </c>
      <c r="F661">
        <f>main!F661*0.84</f>
        <v>336.54321284367319</v>
      </c>
      <c r="G661">
        <f>main!G661*0.84</f>
        <v>325.67451010320201</v>
      </c>
      <c r="H661">
        <f>main!H661*0.84</f>
        <v>295.16479512086335</v>
      </c>
      <c r="I661">
        <f>main!I661*0.84</f>
        <v>286.89696577799197</v>
      </c>
      <c r="J661">
        <f>main!J661*0.84</f>
        <v>270.27049563405711</v>
      </c>
      <c r="K661">
        <f>main!K661*0.84</f>
        <v>266.27196078068937</v>
      </c>
      <c r="L661">
        <f>main!L661*0.84</f>
        <v>261.85909275846899</v>
      </c>
      <c r="M661">
        <f>main!M661*0.84</f>
        <v>253.59005365787425</v>
      </c>
      <c r="N661">
        <f>main!N661*0.84</f>
        <v>246.42964791215175</v>
      </c>
      <c r="O661">
        <f>main!O661*0.84</f>
        <v>234.68970378471323</v>
      </c>
      <c r="P661">
        <f>main!P661*0.84</f>
        <v>231.54487573656186</v>
      </c>
      <c r="Q661">
        <f>main!Q661*0.84</f>
        <v>223.85201110395269</v>
      </c>
    </row>
    <row r="662" spans="1:17" x14ac:dyDescent="0.25">
      <c r="A662" s="4" t="str">
        <f>main!A662</f>
        <v>Томская область</v>
      </c>
      <c r="B662" s="4" t="str">
        <f>main!B662</f>
        <v>Сибирский ФО</v>
      </c>
      <c r="C662" s="4" t="str">
        <f>main!C662</f>
        <v>Грудинка свиная</v>
      </c>
      <c r="D662" s="4" t="str">
        <f>main!D662</f>
        <v>Фирменная розница</v>
      </c>
      <c r="E662" s="4" t="str">
        <f>main!E662</f>
        <v>Продукция обвалки</v>
      </c>
      <c r="F662">
        <f>main!F662*0.84</f>
        <v>258.36204464299868</v>
      </c>
      <c r="G662">
        <f>main!G662*0.84</f>
        <v>275.573493897557</v>
      </c>
      <c r="H662">
        <f>main!H662*0.84</f>
        <v>267.91000215996394</v>
      </c>
      <c r="I662">
        <f>main!I662*0.84</f>
        <v>240.84990349183593</v>
      </c>
      <c r="J662">
        <f>main!J662*0.84</f>
        <v>218.50774964560478</v>
      </c>
      <c r="K662">
        <f>main!K662*0.84</f>
        <v>201.96625549006836</v>
      </c>
      <c r="L662">
        <f>main!L662*0.84</f>
        <v>200.54402824802827</v>
      </c>
      <c r="M662">
        <f>main!M662*0.84</f>
        <v>190.12338795938248</v>
      </c>
      <c r="N662">
        <f>main!N662*0.84</f>
        <v>178.25762047613156</v>
      </c>
      <c r="O662">
        <f>main!O662*0.84</f>
        <v>172.2588880462981</v>
      </c>
      <c r="P662">
        <f>main!P662*0.84</f>
        <v>174.21593645289875</v>
      </c>
      <c r="Q662">
        <f>main!Q662*0.84</f>
        <v>174.86256432365255</v>
      </c>
    </row>
    <row r="663" spans="1:17" x14ac:dyDescent="0.25">
      <c r="A663" s="4" t="str">
        <f>main!A663</f>
        <v>Томская область</v>
      </c>
      <c r="B663" s="4" t="str">
        <f>main!B663</f>
        <v>Сибирский ФО</v>
      </c>
      <c r="C663" s="4" t="str">
        <f>main!C663</f>
        <v>Карбонад свиной</v>
      </c>
      <c r="D663" s="4" t="str">
        <f>main!D663</f>
        <v>Фирменная розница</v>
      </c>
      <c r="E663" s="4" t="str">
        <f>main!E663</f>
        <v>Продукция обвалки</v>
      </c>
      <c r="F663">
        <f>main!F663*0.84</f>
        <v>314.19028309572826</v>
      </c>
      <c r="G663">
        <f>main!G663*0.84</f>
        <v>309.97743421544311</v>
      </c>
      <c r="H663">
        <f>main!H663*0.84</f>
        <v>289.04131750393475</v>
      </c>
      <c r="I663">
        <f>main!I663*0.84</f>
        <v>276.39331098029714</v>
      </c>
      <c r="J663">
        <f>main!J663*0.84</f>
        <v>264.49015606688312</v>
      </c>
      <c r="K663">
        <f>main!K663*0.84</f>
        <v>250.16582203539454</v>
      </c>
      <c r="L663">
        <f>main!L663*0.84</f>
        <v>243.05750144518228</v>
      </c>
      <c r="M663">
        <f>main!M663*0.84</f>
        <v>231.93378532184363</v>
      </c>
      <c r="N663">
        <f>main!N663*0.84</f>
        <v>227.2187830785137</v>
      </c>
      <c r="O663">
        <f>main!O663*0.84</f>
        <v>210.73094786689683</v>
      </c>
      <c r="P663">
        <f>main!P663*0.84</f>
        <v>211.33113033890939</v>
      </c>
      <c r="Q663">
        <f>main!Q663*0.84</f>
        <v>210.15622920935013</v>
      </c>
    </row>
    <row r="664" spans="1:17" x14ac:dyDescent="0.25">
      <c r="A664" s="4" t="str">
        <f>main!A664</f>
        <v>Томская область</v>
      </c>
      <c r="B664" s="4" t="str">
        <f>main!B664</f>
        <v>Сибирский ФО</v>
      </c>
      <c r="C664" s="4" t="str">
        <f>main!C664</f>
        <v>Котлетное мясо</v>
      </c>
      <c r="D664" s="4" t="str">
        <f>main!D664</f>
        <v>Фирменная розница</v>
      </c>
      <c r="E664" s="4" t="str">
        <f>main!E664</f>
        <v>Продукция обвалки</v>
      </c>
      <c r="F664">
        <f>main!F664*0.84</f>
        <v>238.43933784329445</v>
      </c>
      <c r="G664">
        <f>main!G664*0.84</f>
        <v>226.78522326812271</v>
      </c>
      <c r="H664">
        <f>main!H664*0.84</f>
        <v>216.23602647053693</v>
      </c>
      <c r="I664">
        <f>main!I664*0.84</f>
        <v>196.47939474212623</v>
      </c>
      <c r="J664">
        <f>main!J664*0.84</f>
        <v>185.84873483853463</v>
      </c>
      <c r="K664">
        <f>main!K664*0.84</f>
        <v>171.53339280362951</v>
      </c>
      <c r="L664">
        <f>main!L664*0.84</f>
        <v>170.03504185874007</v>
      </c>
      <c r="M664">
        <f>main!M664*0.84</f>
        <v>168.19137632441993</v>
      </c>
      <c r="N664">
        <f>main!N664*0.84</f>
        <v>169.27821944958185</v>
      </c>
      <c r="O664">
        <f>main!O664*0.84</f>
        <v>157.97726204408556</v>
      </c>
      <c r="P664">
        <f>main!P664*0.84</f>
        <v>161.70789625154197</v>
      </c>
      <c r="Q664">
        <f>main!Q664*0.84</f>
        <v>170.00279028120997</v>
      </c>
    </row>
    <row r="665" spans="1:17" x14ac:dyDescent="0.25">
      <c r="A665" s="4" t="str">
        <f>main!A665</f>
        <v>Томская область</v>
      </c>
      <c r="B665" s="4" t="str">
        <f>main!B665</f>
        <v>Сибирский ФО</v>
      </c>
      <c r="C665" s="4" t="str">
        <f>main!C665</f>
        <v>Лопатка свиная</v>
      </c>
      <c r="D665" s="4" t="str">
        <f>main!D665</f>
        <v>Фирменная розница</v>
      </c>
      <c r="E665" s="4" t="str">
        <f>main!E665</f>
        <v>Продукция обвалки</v>
      </c>
      <c r="F665">
        <f>main!F665*0.84</f>
        <v>257.94264083210379</v>
      </c>
      <c r="G665">
        <f>main!G665*0.84</f>
        <v>259.1812678584551</v>
      </c>
      <c r="H665">
        <f>main!H665*0.84</f>
        <v>236.48951752439831</v>
      </c>
      <c r="I665">
        <f>main!I665*0.84</f>
        <v>223.20096237306407</v>
      </c>
      <c r="J665">
        <f>main!J665*0.84</f>
        <v>209.91889801263488</v>
      </c>
      <c r="K665">
        <f>main!K665*0.84</f>
        <v>204.72725858795391</v>
      </c>
      <c r="L665">
        <f>main!L665*0.84</f>
        <v>196.76391274375621</v>
      </c>
      <c r="M665">
        <f>main!M665*0.84</f>
        <v>196.748063871254</v>
      </c>
      <c r="N665">
        <f>main!N665*0.84</f>
        <v>192.58690574369402</v>
      </c>
      <c r="O665">
        <f>main!O665*0.84</f>
        <v>179.55080687716193</v>
      </c>
      <c r="P665">
        <f>main!P665*0.84</f>
        <v>180.35203908766829</v>
      </c>
      <c r="Q665">
        <f>main!Q665*0.84</f>
        <v>173.34475449415604</v>
      </c>
    </row>
    <row r="666" spans="1:17" x14ac:dyDescent="0.25">
      <c r="A666" s="4" t="str">
        <f>main!A666</f>
        <v>Томская область</v>
      </c>
      <c r="B666" s="4" t="str">
        <f>main!B666</f>
        <v>Сибирский ФО</v>
      </c>
      <c r="C666" s="4" t="str">
        <f>main!C666</f>
        <v>Мясо для тушения</v>
      </c>
      <c r="D666" s="4" t="str">
        <f>main!D666</f>
        <v>Фирменная розница</v>
      </c>
      <c r="E666" s="4" t="str">
        <f>main!E666</f>
        <v>Продукция обвалки</v>
      </c>
      <c r="F666">
        <f>main!F666*0.84</f>
        <v>176.48968528631198</v>
      </c>
      <c r="G666">
        <f>main!G666*0.84</f>
        <v>174.82833901131298</v>
      </c>
      <c r="H666">
        <f>main!H666*0.84</f>
        <v>167.26948122475531</v>
      </c>
      <c r="I666">
        <f>main!I666*0.84</f>
        <v>169.84076031788595</v>
      </c>
      <c r="J666">
        <f>main!J666*0.84</f>
        <v>158.83823762992918</v>
      </c>
      <c r="K666">
        <f>main!K666*0.84</f>
        <v>148.95389355619645</v>
      </c>
      <c r="L666">
        <f>main!L666*0.84</f>
        <v>144.64550330295714</v>
      </c>
      <c r="M666">
        <f>main!M666*0.84</f>
        <v>143.56298778738852</v>
      </c>
      <c r="N666">
        <f>main!N666*0.84</f>
        <v>134.85312168901461</v>
      </c>
      <c r="O666">
        <f>main!O666*0.84</f>
        <v>129.68564597135165</v>
      </c>
      <c r="P666">
        <f>main!P666*0.84</f>
        <v>120.62812021132858</v>
      </c>
      <c r="Q666">
        <f>main!Q666*0.84</f>
        <v>117.43780958729023</v>
      </c>
    </row>
    <row r="667" spans="1:17" x14ac:dyDescent="0.25">
      <c r="A667" s="4" t="str">
        <f>main!A667</f>
        <v>Томская область</v>
      </c>
      <c r="B667" s="4" t="str">
        <f>main!B667</f>
        <v>Сибирский ФО</v>
      </c>
      <c r="C667" s="4" t="str">
        <f>main!C667</f>
        <v>Набор для бульона</v>
      </c>
      <c r="D667" s="4" t="str">
        <f>main!D667</f>
        <v>Фирменная розница</v>
      </c>
      <c r="E667" s="4" t="str">
        <f>main!E667</f>
        <v>Продукция обвалки</v>
      </c>
      <c r="F667">
        <f>main!F667*0.84</f>
        <v>49.533277944062107</v>
      </c>
      <c r="G667">
        <f>main!G667*0.84</f>
        <v>51.403909628017146</v>
      </c>
      <c r="H667">
        <f>main!H667*0.84</f>
        <v>51.055144289215306</v>
      </c>
      <c r="I667">
        <f>main!I667*0.84</f>
        <v>56.731803533075777</v>
      </c>
      <c r="J667">
        <f>main!J667*0.84</f>
        <v>49.377291400791592</v>
      </c>
      <c r="K667">
        <f>main!K667*0.84</f>
        <v>50.587436534077362</v>
      </c>
      <c r="L667">
        <f>main!L667*0.84</f>
        <v>50.730295863297954</v>
      </c>
      <c r="M667">
        <f>main!M667*0.84</f>
        <v>42.658766949137231</v>
      </c>
      <c r="N667">
        <f>main!N667*0.84</f>
        <v>44.257896674441753</v>
      </c>
      <c r="O667">
        <f>main!O667*0.84</f>
        <v>39.006576913741647</v>
      </c>
      <c r="P667">
        <f>main!P667*0.84</f>
        <v>35.769734719718159</v>
      </c>
      <c r="Q667">
        <f>main!Q667*0.84</f>
        <v>32.698211876358698</v>
      </c>
    </row>
    <row r="668" spans="1:17" x14ac:dyDescent="0.25">
      <c r="A668" s="4" t="str">
        <f>main!A668</f>
        <v>Томская область</v>
      </c>
      <c r="B668" s="4" t="str">
        <f>main!B668</f>
        <v>Сибирский ФО</v>
      </c>
      <c r="C668" s="4" t="str">
        <f>main!C668</f>
        <v>Набор для хаша свиной</v>
      </c>
      <c r="D668" s="4" t="str">
        <f>main!D668</f>
        <v>Фирменная розница</v>
      </c>
      <c r="E668" s="4" t="str">
        <f>main!E668</f>
        <v>Продукция обвалки</v>
      </c>
      <c r="F668">
        <f>main!F668*0.84</f>
        <v>109.08550254619659</v>
      </c>
      <c r="G668">
        <f>main!G668*0.84</f>
        <v>114.57911878935936</v>
      </c>
      <c r="H668">
        <f>main!H668*0.84</f>
        <v>107.83450445149616</v>
      </c>
      <c r="I668">
        <f>main!I668*0.84</f>
        <v>114.91790009088713</v>
      </c>
      <c r="J668">
        <f>main!J668*0.84</f>
        <v>114.23194347003925</v>
      </c>
      <c r="K668">
        <f>main!K668*0.84</f>
        <v>102.71703497876074</v>
      </c>
      <c r="L668">
        <f>main!L668*0.84</f>
        <v>99.986417521433182</v>
      </c>
      <c r="M668">
        <f>main!M668*0.84</f>
        <v>94.879687280045914</v>
      </c>
      <c r="N668">
        <f>main!N668*0.84</f>
        <v>88.256757384876508</v>
      </c>
      <c r="O668">
        <f>main!O668*0.84</f>
        <v>81.194413440379236</v>
      </c>
      <c r="P668">
        <f>main!P668*0.84</f>
        <v>75.988164223591028</v>
      </c>
      <c r="Q668">
        <f>main!Q668*0.84</f>
        <v>75.146784327377503</v>
      </c>
    </row>
    <row r="669" spans="1:17" x14ac:dyDescent="0.25">
      <c r="A669" s="4" t="str">
        <f>main!A669</f>
        <v>Томская область</v>
      </c>
      <c r="B669" s="4" t="str">
        <f>main!B669</f>
        <v>Сибирский ФО</v>
      </c>
      <c r="C669" s="4" t="str">
        <f>main!C669</f>
        <v>Ноги свиные</v>
      </c>
      <c r="D669" s="4" t="str">
        <f>main!D669</f>
        <v>Фирменная розница</v>
      </c>
      <c r="E669" s="4" t="str">
        <f>main!E669</f>
        <v>Продукция обвалки</v>
      </c>
      <c r="F669">
        <f>main!F669*0.84</f>
        <v>51.68167368914051</v>
      </c>
      <c r="G669">
        <f>main!G669*0.84</f>
        <v>66.049425176674262</v>
      </c>
      <c r="H669">
        <f>main!H669*0.84</f>
        <v>76.773693882574847</v>
      </c>
      <c r="I669">
        <f>main!I669*0.84</f>
        <v>88.835962189076568</v>
      </c>
      <c r="J669">
        <f>main!J669*0.84</f>
        <v>77.653336542134198</v>
      </c>
      <c r="K669">
        <f>main!K669*0.84</f>
        <v>58.944838185027734</v>
      </c>
      <c r="L669">
        <f>main!L669*0.84</f>
        <v>48.338869106432504</v>
      </c>
      <c r="M669">
        <f>main!M669*0.84</f>
        <v>37.420294535980261</v>
      </c>
      <c r="N669">
        <f>main!N669*0.84</f>
        <v>31.555644226769456</v>
      </c>
      <c r="O669">
        <f>main!O669*0.84</f>
        <v>26.418557823327927</v>
      </c>
      <c r="P669">
        <f>main!P669*0.84</f>
        <v>28.477624499634629</v>
      </c>
      <c r="Q669">
        <f>main!Q669*0.84</f>
        <v>33.368911248555058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Окорок свиной</v>
      </c>
      <c r="D670" s="4" t="str">
        <f>main!D670</f>
        <v>Фирменная розница</v>
      </c>
      <c r="E670" s="4" t="str">
        <f>main!E670</f>
        <v>Продукция обвалки</v>
      </c>
      <c r="F670">
        <f>main!F670*0.84</f>
        <v>267.385687646196</v>
      </c>
      <c r="G670">
        <f>main!G670*0.84</f>
        <v>264.72204215935858</v>
      </c>
      <c r="H670">
        <f>main!H670*0.84</f>
        <v>246.87921404904</v>
      </c>
      <c r="I670">
        <f>main!I670*0.84</f>
        <v>234.27964193199944</v>
      </c>
      <c r="J670">
        <f>main!J670*0.84</f>
        <v>220.11973732319947</v>
      </c>
      <c r="K670">
        <f>main!K670*0.84</f>
        <v>209.25835028727178</v>
      </c>
      <c r="L670">
        <f>main!L670*0.84</f>
        <v>208.33613847468601</v>
      </c>
      <c r="M670">
        <f>main!M670*0.84</f>
        <v>203.49685731888337</v>
      </c>
      <c r="N670">
        <f>main!N670*0.84</f>
        <v>199.06480132169449</v>
      </c>
      <c r="O670">
        <f>main!O670*0.84</f>
        <v>180.89118597137818</v>
      </c>
      <c r="P670">
        <f>main!P670*0.84</f>
        <v>182.68144358140736</v>
      </c>
      <c r="Q670">
        <f>main!Q670*0.84</f>
        <v>177.47493554374176</v>
      </c>
    </row>
    <row r="671" spans="1:17" x14ac:dyDescent="0.25">
      <c r="A671" s="4" t="str">
        <f>main!A671</f>
        <v>Томская область</v>
      </c>
      <c r="B671" s="4" t="str">
        <f>main!B671</f>
        <v>Сибирский ФО</v>
      </c>
      <c r="C671" s="4" t="str">
        <f>main!C671</f>
        <v>Позвонки свиные</v>
      </c>
      <c r="D671" s="4" t="str">
        <f>main!D671</f>
        <v>Фирменная розница</v>
      </c>
      <c r="E671" s="4" t="str">
        <f>main!E671</f>
        <v>Продукция обвалки</v>
      </c>
      <c r="F671">
        <f>main!F671*0.84</f>
        <v>95.555625074308324</v>
      </c>
      <c r="G671">
        <f>main!G671*0.84</f>
        <v>112.95073996218755</v>
      </c>
      <c r="H671">
        <f>main!H671*0.84</f>
        <v>115.95947926077217</v>
      </c>
      <c r="I671">
        <f>main!I671*0.84</f>
        <v>106.17565894790053</v>
      </c>
      <c r="J671">
        <f>main!J671*0.84</f>
        <v>106.45216840646144</v>
      </c>
      <c r="K671">
        <f>main!K671*0.84</f>
        <v>107.05796457026199</v>
      </c>
      <c r="L671">
        <f>main!L671*0.84</f>
        <v>111.00860698443256</v>
      </c>
      <c r="M671">
        <f>main!M671*0.84</f>
        <v>101.04072736660247</v>
      </c>
      <c r="N671">
        <f>main!N671*0.84</f>
        <v>98.276807532112286</v>
      </c>
      <c r="O671">
        <f>main!O671*0.84</f>
        <v>90.976482533768518</v>
      </c>
      <c r="P671">
        <f>main!P671*0.84</f>
        <v>94.548356327232426</v>
      </c>
      <c r="Q671">
        <f>main!Q671*0.84</f>
        <v>80.717842362966294</v>
      </c>
    </row>
    <row r="672" spans="1:17" x14ac:dyDescent="0.25">
      <c r="A672" s="4" t="str">
        <f>main!A672</f>
        <v>Томская область</v>
      </c>
      <c r="B672" s="4" t="str">
        <f>main!B672</f>
        <v>Сибирский ФО</v>
      </c>
      <c r="C672" s="4" t="str">
        <f>main!C672</f>
        <v>Рагу для тушения</v>
      </c>
      <c r="D672" s="4" t="str">
        <f>main!D672</f>
        <v>Фирменная розница</v>
      </c>
      <c r="E672" s="4" t="str">
        <f>main!E672</f>
        <v>Продукция обвалки</v>
      </c>
      <c r="F672">
        <f>main!F672*0.84</f>
        <v>165.35051964477978</v>
      </c>
      <c r="G672">
        <f>main!G672*0.84</f>
        <v>183.30566794475453</v>
      </c>
      <c r="H672">
        <f>main!H672*0.84</f>
        <v>162.95930180285271</v>
      </c>
      <c r="I672">
        <f>main!I672*0.84</f>
        <v>96.046705060518264</v>
      </c>
      <c r="J672">
        <f>main!J672*0.84</f>
        <v>88.884733869381805</v>
      </c>
      <c r="K672">
        <f>main!K672*0.84</f>
        <v>86.295003489009702</v>
      </c>
      <c r="L672">
        <f>main!L672*0.84</f>
        <v>89.474196907887034</v>
      </c>
      <c r="M672">
        <f>main!M672*0.84</f>
        <v>83.670033432007301</v>
      </c>
      <c r="N672">
        <f>main!N672*0.84</f>
        <v>90.135883256570494</v>
      </c>
      <c r="O672">
        <f>main!O672*0.84</f>
        <v>78.842507905492411</v>
      </c>
      <c r="P672">
        <f>main!P672*0.84</f>
        <v>81.705263994285545</v>
      </c>
      <c r="Q672">
        <f>main!Q672*0.84</f>
        <v>77.830594184452949</v>
      </c>
    </row>
    <row r="673" spans="1:17" x14ac:dyDescent="0.25">
      <c r="A673" s="4" t="str">
        <f>main!A673</f>
        <v>Томская область</v>
      </c>
      <c r="B673" s="4" t="str">
        <f>main!B673</f>
        <v>Сибирский ФО</v>
      </c>
      <c r="C673" s="4" t="str">
        <f>main!C673</f>
        <v>Ребра свиные</v>
      </c>
      <c r="D673" s="4" t="str">
        <f>main!D673</f>
        <v>Фирменная розница</v>
      </c>
      <c r="E673" s="4" t="str">
        <f>main!E673</f>
        <v>Продукция обвалки</v>
      </c>
      <c r="F673">
        <f>main!F673*0.84</f>
        <v>175.69713491903292</v>
      </c>
      <c r="G673">
        <f>main!G673*0.84</f>
        <v>178.88787519831777</v>
      </c>
      <c r="H673">
        <f>main!H673*0.84</f>
        <v>171.81615989633923</v>
      </c>
      <c r="I673">
        <f>main!I673*0.84</f>
        <v>159.72056767686149</v>
      </c>
      <c r="J673">
        <f>main!J673*0.84</f>
        <v>145.14939255179863</v>
      </c>
      <c r="K673">
        <f>main!K673*0.84</f>
        <v>147.11440430323748</v>
      </c>
      <c r="L673">
        <f>main!L673*0.84</f>
        <v>156.04111942685597</v>
      </c>
      <c r="M673">
        <f>main!M673*0.84</f>
        <v>149.88664397845849</v>
      </c>
      <c r="N673">
        <f>main!N673*0.84</f>
        <v>150.1521138364607</v>
      </c>
      <c r="O673">
        <f>main!O673*0.84</f>
        <v>141.70740579508202</v>
      </c>
      <c r="P673">
        <f>main!P673*0.84</f>
        <v>141.83579414359312</v>
      </c>
      <c r="Q673">
        <f>main!Q673*0.84</f>
        <v>136.55396241617188</v>
      </c>
    </row>
    <row r="674" spans="1:17" x14ac:dyDescent="0.25">
      <c r="A674" s="4" t="str">
        <f>main!A674</f>
        <v>Томская область</v>
      </c>
      <c r="B674" s="4" t="str">
        <f>main!B674</f>
        <v>Сибирский ФО</v>
      </c>
      <c r="C674" s="4" t="str">
        <f>main!C674</f>
        <v>Ребра свиные (ленточные с корейки)</v>
      </c>
      <c r="D674" s="4" t="str">
        <f>main!D674</f>
        <v>Фирменная розница</v>
      </c>
      <c r="E674" s="4" t="str">
        <f>main!E674</f>
        <v>Продукция обвалки</v>
      </c>
      <c r="F674">
        <f>main!F674*0.84</f>
        <v>270.70602051917894</v>
      </c>
      <c r="G674">
        <f>main!G674*0.84</f>
        <v>275.62216558843977</v>
      </c>
      <c r="H674">
        <f>main!H674*0.84</f>
        <v>264.72639367659048</v>
      </c>
      <c r="I674">
        <f>main!I674*0.84</f>
        <v>246.0900645351592</v>
      </c>
      <c r="J674">
        <f>main!J674*0.84</f>
        <v>223.63947173402119</v>
      </c>
      <c r="K674">
        <f>main!K674*0.84</f>
        <v>226.66707097034663</v>
      </c>
      <c r="L674">
        <f>main!L674*0.84</f>
        <v>240.42094082449503</v>
      </c>
      <c r="M674">
        <f>main!M674*0.84</f>
        <v>230.93840966206915</v>
      </c>
      <c r="N674">
        <f>main!N674*0.84</f>
        <v>231.34743334285193</v>
      </c>
      <c r="O674">
        <f>main!O674*0.84</f>
        <v>218.33621771101247</v>
      </c>
      <c r="P674">
        <f>main!P674*0.84</f>
        <v>218.53403254118874</v>
      </c>
      <c r="Q674">
        <f>main!Q674*0.84</f>
        <v>210.39603046937884</v>
      </c>
    </row>
    <row r="675" spans="1:17" x14ac:dyDescent="0.25">
      <c r="A675" s="4" t="str">
        <f>main!A675</f>
        <v>Томская область</v>
      </c>
      <c r="B675" s="4" t="str">
        <f>main!B675</f>
        <v>Сибирский ФО</v>
      </c>
      <c r="C675" s="4" t="str">
        <f>main!C675</f>
        <v>Ребрышки свиные</v>
      </c>
      <c r="D675" s="4" t="str">
        <f>main!D675</f>
        <v>Фирменная розница</v>
      </c>
      <c r="E675" s="4" t="str">
        <f>main!E675</f>
        <v>Продукция обвалки</v>
      </c>
      <c r="F675">
        <f>main!F675*0.84</f>
        <v>99.594151954454844</v>
      </c>
      <c r="G675">
        <f>main!G675*0.84</f>
        <v>91.152214814503978</v>
      </c>
      <c r="H675">
        <f>main!H675*0.84</f>
        <v>90.409535913081314</v>
      </c>
      <c r="I675">
        <f>main!I675*0.84</f>
        <v>87.884970977970241</v>
      </c>
      <c r="J675">
        <f>main!J675*0.84</f>
        <v>86.029845023240455</v>
      </c>
      <c r="K675">
        <f>main!K675*0.84</f>
        <v>79.896006738461509</v>
      </c>
      <c r="L675">
        <f>main!L675*0.84</f>
        <v>74.444424797117009</v>
      </c>
      <c r="M675">
        <f>main!M675*0.84</f>
        <v>73.728051125422212</v>
      </c>
      <c r="N675">
        <f>main!N675*0.84</f>
        <v>76.248339092021794</v>
      </c>
      <c r="O675">
        <f>main!O675*0.84</f>
        <v>70.043862252297117</v>
      </c>
      <c r="P675">
        <f>main!P675*0.84</f>
        <v>67.474156218557624</v>
      </c>
      <c r="Q675">
        <f>main!Q675*0.84</f>
        <v>71.532187937506578</v>
      </c>
    </row>
    <row r="676" spans="1:17" x14ac:dyDescent="0.25">
      <c r="A676" s="4" t="str">
        <f>main!A676</f>
        <v>Томская область</v>
      </c>
      <c r="B676" s="4" t="str">
        <f>main!B676</f>
        <v>Сибирский ФО</v>
      </c>
      <c r="C676" s="4" t="str">
        <f>main!C676</f>
        <v>Рулька свиная</v>
      </c>
      <c r="D676" s="4" t="str">
        <f>main!D676</f>
        <v>Фирменная розница</v>
      </c>
      <c r="E676" s="4" t="str">
        <f>main!E676</f>
        <v>Продукция обвалки</v>
      </c>
      <c r="F676">
        <f>main!F676*0.84</f>
        <v>188.37106454550002</v>
      </c>
      <c r="G676">
        <f>main!G676*0.84</f>
        <v>180.08584491376013</v>
      </c>
      <c r="H676">
        <f>main!H676*0.84</f>
        <v>158.87323338425477</v>
      </c>
      <c r="I676">
        <f>main!I676*0.84</f>
        <v>159.3735404291902</v>
      </c>
      <c r="J676">
        <f>main!J676*0.84</f>
        <v>171.16911840782669</v>
      </c>
      <c r="K676">
        <f>main!K676*0.84</f>
        <v>169.86777502516685</v>
      </c>
      <c r="L676">
        <f>main!L676*0.84</f>
        <v>149.42847986594361</v>
      </c>
      <c r="M676">
        <f>main!M676*0.84</f>
        <v>150.17306494153343</v>
      </c>
      <c r="N676">
        <f>main!N676*0.84</f>
        <v>151.91505520042062</v>
      </c>
      <c r="O676">
        <f>main!O676*0.84</f>
        <v>156.82968235045169</v>
      </c>
      <c r="P676">
        <f>main!P676*0.84</f>
        <v>146.06574594086646</v>
      </c>
      <c r="Q676">
        <f>main!Q676*0.84</f>
        <v>151.62149341204281</v>
      </c>
    </row>
    <row r="677" spans="1:17" x14ac:dyDescent="0.25">
      <c r="A677" s="4" t="str">
        <f>main!A677</f>
        <v>Томская область</v>
      </c>
      <c r="B677" s="4" t="str">
        <f>main!B677</f>
        <v>Сибирский ФО</v>
      </c>
      <c r="C677" s="4" t="str">
        <f>main!C677</f>
        <v>Суповой набор свиной</v>
      </c>
      <c r="D677" s="4" t="str">
        <f>main!D677</f>
        <v>Фирменная розница</v>
      </c>
      <c r="E677" s="4" t="str">
        <f>main!E677</f>
        <v>Продукция обвалки</v>
      </c>
      <c r="F677">
        <f>main!F677*0.84</f>
        <v>47.903963938563265</v>
      </c>
      <c r="G677">
        <f>main!G677*0.84</f>
        <v>49.713064334295474</v>
      </c>
      <c r="H677">
        <f>main!H677*0.84</f>
        <v>49.37577104569359</v>
      </c>
      <c r="I677">
        <f>main!I677*0.84</f>
        <v>54.865706115536902</v>
      </c>
      <c r="J677">
        <f>main!J677*0.84</f>
        <v>47.75310831071301</v>
      </c>
      <c r="K677">
        <f>main!K677*0.84</f>
        <v>48.923447751821989</v>
      </c>
      <c r="L677">
        <f>main!L677*0.84</f>
        <v>49.061607963286271</v>
      </c>
      <c r="M677">
        <f>main!M677*0.84</f>
        <v>41.255578439666238</v>
      </c>
      <c r="N677">
        <f>main!N677*0.84</f>
        <v>42.802107477792525</v>
      </c>
      <c r="O677">
        <f>main!O677*0.84</f>
        <v>37.723521063008342</v>
      </c>
      <c r="P677">
        <f>main!P677*0.84</f>
        <v>34.593149357900771</v>
      </c>
      <c r="Q677">
        <f>main!Q677*0.84</f>
        <v>31.622659101008676</v>
      </c>
    </row>
    <row r="678" spans="1:17" x14ac:dyDescent="0.25">
      <c r="A678" s="4" t="str">
        <f>main!A678</f>
        <v>Томская область</v>
      </c>
      <c r="B678" s="4" t="str">
        <f>main!B678</f>
        <v>Сибирский ФО</v>
      </c>
      <c r="C678" s="4" t="str">
        <f>main!C678</f>
        <v>Шейка свиная</v>
      </c>
      <c r="D678" s="4" t="str">
        <f>main!D678</f>
        <v>Фирменная розница</v>
      </c>
      <c r="E678" s="4" t="str">
        <f>main!E678</f>
        <v>Продукция обвалки</v>
      </c>
      <c r="F678">
        <f>main!F678*0.84</f>
        <v>383.70032666344315</v>
      </c>
      <c r="G678">
        <f>main!G678*0.84</f>
        <v>335.93198979828236</v>
      </c>
      <c r="H678">
        <f>main!H678*0.84</f>
        <v>290.61338851604268</v>
      </c>
      <c r="I678">
        <f>main!I678*0.84</f>
        <v>282.77709058549067</v>
      </c>
      <c r="J678">
        <f>main!J678*0.84</f>
        <v>294.01807939216434</v>
      </c>
      <c r="K678">
        <f>main!K678*0.84</f>
        <v>291.81773011514002</v>
      </c>
      <c r="L678">
        <f>main!L678*0.84</f>
        <v>304.83518985012819</v>
      </c>
      <c r="M678">
        <f>main!M678*0.84</f>
        <v>313.61631230686885</v>
      </c>
      <c r="N678">
        <f>main!N678*0.84</f>
        <v>314.85793326354451</v>
      </c>
      <c r="O678">
        <f>main!O678*0.84</f>
        <v>298.72929936990693</v>
      </c>
      <c r="P678">
        <f>main!P678*0.84</f>
        <v>295.31926546341737</v>
      </c>
      <c r="Q678">
        <f>main!Q678*0.84</f>
        <v>280.99366399724397</v>
      </c>
    </row>
    <row r="679" spans="1:17" x14ac:dyDescent="0.25">
      <c r="A679" s="4" t="str">
        <f>main!A679</f>
        <v>Томская область</v>
      </c>
      <c r="B679" s="4" t="str">
        <f>main!B679</f>
        <v>Сибирский ФО</v>
      </c>
      <c r="C679" s="4" t="str">
        <f>main!C679</f>
        <v>Шницель свиной</v>
      </c>
      <c r="D679" s="4" t="str">
        <f>main!D679</f>
        <v>Фирменная розница</v>
      </c>
      <c r="E679" s="4" t="str">
        <f>main!E679</f>
        <v>Продукция обвалки</v>
      </c>
      <c r="F679">
        <f>main!F679*0.84</f>
        <v>405.31047552756473</v>
      </c>
      <c r="G679">
        <f>main!G679*0.84</f>
        <v>361.58009208077391</v>
      </c>
      <c r="H679">
        <f>main!H679*0.84</f>
        <v>343.73800975571083</v>
      </c>
      <c r="I679">
        <f>main!I679*0.84</f>
        <v>342.17497366304855</v>
      </c>
      <c r="J679">
        <f>main!J679*0.84</f>
        <v>335.97718144902944</v>
      </c>
      <c r="K679">
        <f>main!K679*0.84</f>
        <v>331.38443966044321</v>
      </c>
      <c r="L679">
        <f>main!L679*0.84</f>
        <v>328.70445502803818</v>
      </c>
      <c r="M679">
        <f>main!M679*0.84</f>
        <v>318.92996079512363</v>
      </c>
      <c r="N679">
        <f>main!N679*0.84</f>
        <v>320.6711848655404</v>
      </c>
      <c r="O679">
        <f>main!O679*0.84</f>
        <v>301.85784066707362</v>
      </c>
      <c r="P679">
        <f>main!P679*0.84</f>
        <v>299.62510290548192</v>
      </c>
      <c r="Q679">
        <f>main!Q679*0.84</f>
        <v>285.05364019513217</v>
      </c>
    </row>
    <row r="680" spans="1:17" x14ac:dyDescent="0.25">
      <c r="A680" s="4" t="str">
        <f>main!A680</f>
        <v>Киргизия</v>
      </c>
      <c r="B680" s="4" t="str">
        <f>main!B680</f>
        <v>Киргизия</v>
      </c>
      <c r="C680" s="4" t="str">
        <f>main!C680</f>
        <v>Грудинка свиная</v>
      </c>
      <c r="D680" s="4" t="str">
        <f>main!D680</f>
        <v>Экспорт</v>
      </c>
      <c r="E680" s="4" t="str">
        <f>main!E680</f>
        <v>Продукция обвалки</v>
      </c>
      <c r="F680">
        <f>main!F680*0.84</f>
        <v>174.7697151523532</v>
      </c>
      <c r="G680">
        <f>main!G680*0.84</f>
        <v>186.4124473026379</v>
      </c>
      <c r="H680">
        <f>main!H680*0.84</f>
        <v>181.2284572552521</v>
      </c>
      <c r="I680">
        <f>main!I680*0.84</f>
        <v>162.92357914222214</v>
      </c>
      <c r="J680">
        <f>main!J680*0.84</f>
        <v>147.8101677702407</v>
      </c>
      <c r="K680">
        <f>main!K680*0.84</f>
        <v>136.62062858791964</v>
      </c>
      <c r="L680">
        <f>main!L680*0.84</f>
        <v>135.65855906134999</v>
      </c>
      <c r="M680">
        <f>main!M680*0.84</f>
        <v>128.60948829916319</v>
      </c>
      <c r="N680">
        <f>main!N680*0.84</f>
        <v>120.58285727455842</v>
      </c>
      <c r="O680">
        <f>main!O680*0.84</f>
        <v>116.5249982361465</v>
      </c>
      <c r="P680">
        <f>main!P680*0.84</f>
        <v>117.84884900932636</v>
      </c>
      <c r="Q680">
        <f>main!Q680*0.84</f>
        <v>118.28626220961814</v>
      </c>
    </row>
    <row r="681" spans="1:17" x14ac:dyDescent="0.25">
      <c r="A681" s="4" t="str">
        <f>main!A681</f>
        <v>Киргизия</v>
      </c>
      <c r="B681" s="4" t="str">
        <f>main!B681</f>
        <v>Киргизия</v>
      </c>
      <c r="C681" s="4" t="str">
        <f>main!C681</f>
        <v>Корейка свиная</v>
      </c>
      <c r="D681" s="4" t="str">
        <f>main!D681</f>
        <v>Экспорт</v>
      </c>
      <c r="E681" s="4" t="str">
        <f>main!E681</f>
        <v>Продукция обвалки</v>
      </c>
      <c r="F681">
        <f>main!F681*0.84</f>
        <v>265.08531890537665</v>
      </c>
      <c r="G681">
        <f>main!G681*0.84</f>
        <v>265.67698365639569</v>
      </c>
      <c r="H681">
        <f>main!H681*0.84</f>
        <v>243.45708011333633</v>
      </c>
      <c r="I681">
        <f>main!I681*0.84</f>
        <v>228.62859662084691</v>
      </c>
      <c r="J681">
        <f>main!J681*0.84</f>
        <v>223.91748688202452</v>
      </c>
      <c r="K681">
        <f>main!K681*0.84</f>
        <v>206.85921883563466</v>
      </c>
      <c r="L681">
        <f>main!L681*0.84</f>
        <v>206.77699963348923</v>
      </c>
      <c r="M681">
        <f>main!M681*0.84</f>
        <v>192.51934397508248</v>
      </c>
      <c r="N681">
        <f>main!N681*0.84</f>
        <v>189.5376206783834</v>
      </c>
      <c r="O681">
        <f>main!O681*0.84</f>
        <v>176.6423191353966</v>
      </c>
      <c r="P681">
        <f>main!P681*0.84</f>
        <v>179.79147278942307</v>
      </c>
      <c r="Q681">
        <f>main!Q681*0.84</f>
        <v>182.33285417954778</v>
      </c>
    </row>
    <row r="682" spans="1:17" x14ac:dyDescent="0.25">
      <c r="A682" s="4" t="str">
        <f>main!A682</f>
        <v>Киргизия</v>
      </c>
      <c r="B682" s="4" t="str">
        <f>main!B682</f>
        <v>Киргизия</v>
      </c>
      <c r="C682" s="4" t="str">
        <f>main!C682</f>
        <v>Котлета на кости свиная</v>
      </c>
      <c r="D682" s="4" t="str">
        <f>main!D682</f>
        <v>Экспорт</v>
      </c>
      <c r="E682" s="4" t="str">
        <f>main!E682</f>
        <v>Продукция обвалки</v>
      </c>
      <c r="F682">
        <f>main!F682*0.84</f>
        <v>223.90325319382799</v>
      </c>
      <c r="G682">
        <f>main!G682*0.84</f>
        <v>215.30208202559962</v>
      </c>
      <c r="H682">
        <f>main!H682*0.84</f>
        <v>187.9083009952823</v>
      </c>
      <c r="I682">
        <f>main!I682*0.84</f>
        <v>185.90687759932226</v>
      </c>
      <c r="J682">
        <f>main!J682*0.84</f>
        <v>183.88608458939609</v>
      </c>
      <c r="K682">
        <f>main!K682*0.84</f>
        <v>172.09996831104871</v>
      </c>
      <c r="L682">
        <f>main!L682*0.84</f>
        <v>175.60381124042428</v>
      </c>
      <c r="M682">
        <f>main!M682*0.84</f>
        <v>169.57595351497818</v>
      </c>
      <c r="N682">
        <f>main!N682*0.84</f>
        <v>160.92685616261065</v>
      </c>
      <c r="O682">
        <f>main!O682*0.84</f>
        <v>149.70387139775082</v>
      </c>
      <c r="P682">
        <f>main!P682*0.84</f>
        <v>152.45506290687268</v>
      </c>
      <c r="Q682">
        <f>main!Q682*0.84</f>
        <v>145.38496769138243</v>
      </c>
    </row>
    <row r="683" spans="1:17" x14ac:dyDescent="0.25">
      <c r="A683" s="4" t="str">
        <f>main!A683</f>
        <v>Киргизия</v>
      </c>
      <c r="B683" s="4" t="str">
        <f>main!B683</f>
        <v>Киргизия</v>
      </c>
      <c r="C683" s="4" t="str">
        <f>main!C683</f>
        <v>Ноги свиные</v>
      </c>
      <c r="D683" s="4" t="str">
        <f>main!D683</f>
        <v>Экспорт</v>
      </c>
      <c r="E683" s="4" t="str">
        <f>main!E683</f>
        <v>Продукция обвалки</v>
      </c>
      <c r="F683">
        <f>main!F683*0.84</f>
        <v>11.501766188505888</v>
      </c>
      <c r="G683">
        <f>main!G683*0.84</f>
        <v>14.699311981201349</v>
      </c>
      <c r="H683">
        <f>main!H683*0.84</f>
        <v>17.085999996374849</v>
      </c>
      <c r="I683">
        <f>main!I683*0.84</f>
        <v>19.770460074020509</v>
      </c>
      <c r="J683">
        <f>main!J683*0.84</f>
        <v>17.281764635510619</v>
      </c>
      <c r="K683">
        <f>main!K683*0.84</f>
        <v>13.118184811533297</v>
      </c>
      <c r="L683">
        <f>main!L683*0.84</f>
        <v>10.757824400640528</v>
      </c>
      <c r="M683">
        <f>main!M683*0.84</f>
        <v>8.3278935788085011</v>
      </c>
      <c r="N683">
        <f>main!N683*0.84</f>
        <v>7.0227145507526618</v>
      </c>
      <c r="O683">
        <f>main!O683*0.84</f>
        <v>5.8794550066068929</v>
      </c>
      <c r="P683">
        <f>main!P683*0.84</f>
        <v>6.3377006822379425</v>
      </c>
      <c r="Q683">
        <f>main!Q683*0.84</f>
        <v>7.4262574670937918</v>
      </c>
    </row>
    <row r="684" spans="1:17" x14ac:dyDescent="0.25">
      <c r="A684" s="4" t="str">
        <f>main!A684</f>
        <v>Киргизия</v>
      </c>
      <c r="B684" s="4" t="str">
        <f>main!B684</f>
        <v>Киргизия</v>
      </c>
      <c r="C684" s="4" t="str">
        <f>main!C684</f>
        <v>Окорок свиной</v>
      </c>
      <c r="D684" s="4" t="str">
        <f>main!D684</f>
        <v>Экспорт</v>
      </c>
      <c r="E684" s="4" t="str">
        <f>main!E684</f>
        <v>Продукция обвалки</v>
      </c>
      <c r="F684">
        <f>main!F684*0.84</f>
        <v>187.06532298764199</v>
      </c>
      <c r="G684">
        <f>main!G684*0.84</f>
        <v>185.20181373362712</v>
      </c>
      <c r="H684">
        <f>main!H684*0.84</f>
        <v>172.71881797999401</v>
      </c>
      <c r="I684">
        <f>main!I684*0.84</f>
        <v>163.90404914053775</v>
      </c>
      <c r="J684">
        <f>main!J684*0.84</f>
        <v>153.99765829203321</v>
      </c>
      <c r="K684">
        <f>main!K684*0.84</f>
        <v>146.3989386602702</v>
      </c>
      <c r="L684">
        <f>main!L684*0.84</f>
        <v>145.7537513576026</v>
      </c>
      <c r="M684">
        <f>main!M684*0.84</f>
        <v>142.36814870845831</v>
      </c>
      <c r="N684">
        <f>main!N684*0.84</f>
        <v>139.26744427692384</v>
      </c>
      <c r="O684">
        <f>main!O684*0.84</f>
        <v>126.55302692987982</v>
      </c>
      <c r="P684">
        <f>main!P684*0.84</f>
        <v>127.80550652592434</v>
      </c>
      <c r="Q684">
        <f>main!Q684*0.84</f>
        <v>124.16298879703075</v>
      </c>
    </row>
    <row r="685" spans="1:17" x14ac:dyDescent="0.25">
      <c r="A685" s="4" t="str">
        <f>main!A685</f>
        <v>Киргизия</v>
      </c>
      <c r="B685" s="4" t="str">
        <f>main!B685</f>
        <v>Киргизия</v>
      </c>
      <c r="C685" s="4" t="str">
        <f>main!C685</f>
        <v>Ребра свиные (ленточные с корейки)</v>
      </c>
      <c r="D685" s="4" t="str">
        <f>main!D685</f>
        <v>Экспорт</v>
      </c>
      <c r="E685" s="4" t="str">
        <f>main!E685</f>
        <v>Продукция обвалки</v>
      </c>
      <c r="F685">
        <f>main!F685*0.84</f>
        <v>215.52142882300905</v>
      </c>
      <c r="G685">
        <f>main!G685*0.84</f>
        <v>219.43539648282032</v>
      </c>
      <c r="H685">
        <f>main!H685*0.84</f>
        <v>210.7607747434601</v>
      </c>
      <c r="I685">
        <f>main!I685*0.84</f>
        <v>195.92354180392672</v>
      </c>
      <c r="J685">
        <f>main!J685*0.84</f>
        <v>178.04959932882016</v>
      </c>
      <c r="K685">
        <f>main!K685*0.84</f>
        <v>180.46000938200211</v>
      </c>
      <c r="L685">
        <f>main!L685*0.84</f>
        <v>191.41009345152793</v>
      </c>
      <c r="M685">
        <f>main!M685*0.84</f>
        <v>183.86061722981256</v>
      </c>
      <c r="N685">
        <f>main!N685*0.84</f>
        <v>184.18625966634087</v>
      </c>
      <c r="O685">
        <f>main!O685*0.84</f>
        <v>173.82743654774077</v>
      </c>
      <c r="P685">
        <f>main!P685*0.84</f>
        <v>173.98492597025233</v>
      </c>
      <c r="Q685">
        <f>main!Q685*0.84</f>
        <v>167.50589077584735</v>
      </c>
    </row>
    <row r="686" spans="1:17" x14ac:dyDescent="0.25">
      <c r="A686" s="4" t="str">
        <f>main!A686</f>
        <v>Киргизия</v>
      </c>
      <c r="B686" s="4" t="str">
        <f>main!B686</f>
        <v>Киргизия</v>
      </c>
      <c r="C686" s="4" t="str">
        <f>main!C686</f>
        <v>Шейка свиная</v>
      </c>
      <c r="D686" s="4" t="str">
        <f>main!D686</f>
        <v>Экспорт</v>
      </c>
      <c r="E686" s="4" t="str">
        <f>main!E686</f>
        <v>Продукция обвалки</v>
      </c>
      <c r="F686">
        <f>main!F686*0.84</f>
        <v>308.16869164592225</v>
      </c>
      <c r="G686">
        <f>main!G686*0.84</f>
        <v>269.80357999265459</v>
      </c>
      <c r="H686">
        <f>main!H686*0.84</f>
        <v>233.40597203173959</v>
      </c>
      <c r="I686">
        <f>main!I686*0.84</f>
        <v>227.11225395856204</v>
      </c>
      <c r="J686">
        <f>main!J686*0.84</f>
        <v>236.14044750606868</v>
      </c>
      <c r="K686">
        <f>main!K686*0.84</f>
        <v>234.37323827859416</v>
      </c>
      <c r="L686">
        <f>main!L686*0.84</f>
        <v>244.82820340715779</v>
      </c>
      <c r="M686">
        <f>main!M686*0.84</f>
        <v>251.8807567427456</v>
      </c>
      <c r="N686">
        <f>main!N686*0.84</f>
        <v>252.8779638837093</v>
      </c>
      <c r="O686">
        <f>main!O686*0.84</f>
        <v>239.92426105979166</v>
      </c>
      <c r="P686">
        <f>main!P686*0.84</f>
        <v>237.18549433376572</v>
      </c>
      <c r="Q686">
        <f>main!Q686*0.84</f>
        <v>225.67989594332218</v>
      </c>
    </row>
    <row r="687" spans="1:17" x14ac:dyDescent="0.25">
      <c r="A687" s="4" t="str">
        <f>main!A687</f>
        <v>Монголия</v>
      </c>
      <c r="B687" s="4" t="str">
        <f>main!B687</f>
        <v>Монголия</v>
      </c>
      <c r="C687" s="4" t="str">
        <f>main!C687</f>
        <v>Грудинка свиная</v>
      </c>
      <c r="D687" s="4" t="str">
        <f>main!D687</f>
        <v>Экспорт</v>
      </c>
      <c r="E687" s="4" t="str">
        <f>main!E687</f>
        <v>Продукция обвалки</v>
      </c>
      <c r="F687">
        <f>main!F687*0.84</f>
        <v>187.81639595443892</v>
      </c>
      <c r="G687">
        <f>main!G687*0.84</f>
        <v>200.32826615817029</v>
      </c>
      <c r="H687">
        <f>main!H687*0.84</f>
        <v>194.75728764787789</v>
      </c>
      <c r="I687">
        <f>main!I687*0.84</f>
        <v>175.08593765124039</v>
      </c>
      <c r="J687">
        <f>main!J687*0.84</f>
        <v>158.84429960778459</v>
      </c>
      <c r="K687">
        <f>main!K687*0.84</f>
        <v>146.81945354230641</v>
      </c>
      <c r="L687">
        <f>main!L687*0.84</f>
        <v>145.78556485638396</v>
      </c>
      <c r="M687">
        <f>main!M687*0.84</f>
        <v>138.21027605862164</v>
      </c>
      <c r="N687">
        <f>main!N687*0.84</f>
        <v>129.58445144488246</v>
      </c>
      <c r="O687">
        <f>main!O687*0.84</f>
        <v>125.22367040669576</v>
      </c>
      <c r="P687">
        <f>main!P687*0.84</f>
        <v>126.64634756093493</v>
      </c>
      <c r="Q687">
        <f>main!Q687*0.84</f>
        <v>127.11641396088346</v>
      </c>
    </row>
    <row r="688" spans="1:17" x14ac:dyDescent="0.25">
      <c r="A688" s="4" t="str">
        <f>main!A688</f>
        <v>Монголия</v>
      </c>
      <c r="B688" s="4" t="str">
        <f>main!B688</f>
        <v>Монголия</v>
      </c>
      <c r="C688" s="4" t="str">
        <f>main!C688</f>
        <v>Корейка свиная</v>
      </c>
      <c r="D688" s="4" t="str">
        <f>main!D688</f>
        <v>Экспорт</v>
      </c>
      <c r="E688" s="4" t="str">
        <f>main!E688</f>
        <v>Продукция обвалки</v>
      </c>
      <c r="F688">
        <f>main!F688*0.84</f>
        <v>258.45476146284443</v>
      </c>
      <c r="G688">
        <f>main!G688*0.84</f>
        <v>259.0316269517445</v>
      </c>
      <c r="H688">
        <f>main!H688*0.84</f>
        <v>237.36750804216902</v>
      </c>
      <c r="I688">
        <f>main!I688*0.84</f>
        <v>222.90992819680949</v>
      </c>
      <c r="J688">
        <f>main!J688*0.84</f>
        <v>218.31665706131048</v>
      </c>
      <c r="K688">
        <f>main!K688*0.84</f>
        <v>201.68506608107708</v>
      </c>
      <c r="L688">
        <f>main!L688*0.84</f>
        <v>201.60490342112328</v>
      </c>
      <c r="M688">
        <f>main!M688*0.84</f>
        <v>187.7038733398299</v>
      </c>
      <c r="N688">
        <f>main!N688*0.84</f>
        <v>184.79673164454934</v>
      </c>
      <c r="O688">
        <f>main!O688*0.84</f>
        <v>172.22397922639757</v>
      </c>
      <c r="P688">
        <f>main!P688*0.84</f>
        <v>175.29436335714527</v>
      </c>
      <c r="Q688">
        <f>main!Q688*0.84</f>
        <v>177.77217738201495</v>
      </c>
    </row>
    <row r="689" spans="1:17" x14ac:dyDescent="0.25">
      <c r="A689" s="4" t="str">
        <f>main!A689</f>
        <v>Монголия</v>
      </c>
      <c r="B689" s="4" t="str">
        <f>main!B689</f>
        <v>Монголия</v>
      </c>
      <c r="C689" s="4" t="str">
        <f>main!C689</f>
        <v>Лопатка свиная</v>
      </c>
      <c r="D689" s="4" t="str">
        <f>main!D689</f>
        <v>Экспорт</v>
      </c>
      <c r="E689" s="4" t="str">
        <f>main!E689</f>
        <v>Продукция обвалки</v>
      </c>
      <c r="F689">
        <f>main!F689*0.84</f>
        <v>189.60557547230087</v>
      </c>
      <c r="G689">
        <f>main!G689*0.84</f>
        <v>190.51605149661879</v>
      </c>
      <c r="H689">
        <f>main!H689*0.84</f>
        <v>173.83605486371187</v>
      </c>
      <c r="I689">
        <f>main!I689*0.84</f>
        <v>164.06805319273514</v>
      </c>
      <c r="J689">
        <f>main!J689*0.84</f>
        <v>154.30482269933827</v>
      </c>
      <c r="K689">
        <f>main!K689*0.84</f>
        <v>150.48861077878945</v>
      </c>
      <c r="L689">
        <f>main!L689*0.84</f>
        <v>144.63500407536401</v>
      </c>
      <c r="M689">
        <f>main!M689*0.84</f>
        <v>144.62335406440937</v>
      </c>
      <c r="N689">
        <f>main!N689*0.84</f>
        <v>141.56461674644569</v>
      </c>
      <c r="O689">
        <f>main!O689*0.84</f>
        <v>131.98218780205306</v>
      </c>
      <c r="P689">
        <f>main!P689*0.84</f>
        <v>132.57114856429823</v>
      </c>
      <c r="Q689">
        <f>main!Q689*0.84</f>
        <v>127.42031261268879</v>
      </c>
    </row>
    <row r="690" spans="1:17" x14ac:dyDescent="0.25">
      <c r="A690" s="4" t="str">
        <f>main!A690</f>
        <v>Монголия</v>
      </c>
      <c r="B690" s="4" t="str">
        <f>main!B690</f>
        <v>Монголия</v>
      </c>
      <c r="C690" s="4" t="str">
        <f>main!C690</f>
        <v>Окорок свиной</v>
      </c>
      <c r="D690" s="4" t="str">
        <f>main!D690</f>
        <v>Экспорт</v>
      </c>
      <c r="E690" s="4" t="str">
        <f>main!E690</f>
        <v>Продукция обвалки</v>
      </c>
      <c r="F690">
        <f>main!F690*0.84</f>
        <v>206.16691636511763</v>
      </c>
      <c r="G690">
        <f>main!G690*0.84</f>
        <v>204.11312066219361</v>
      </c>
      <c r="H690">
        <f>main!H690*0.84</f>
        <v>190.35546263973157</v>
      </c>
      <c r="I690">
        <f>main!I690*0.84</f>
        <v>180.64060110859634</v>
      </c>
      <c r="J690">
        <f>main!J690*0.84</f>
        <v>169.72264998369047</v>
      </c>
      <c r="K690">
        <f>main!K690*0.84</f>
        <v>161.34801074118826</v>
      </c>
      <c r="L690">
        <f>main!L690*0.84</f>
        <v>160.63694214469751</v>
      </c>
      <c r="M690">
        <f>main!M690*0.84</f>
        <v>156.90562921580283</v>
      </c>
      <c r="N690">
        <f>main!N690*0.84</f>
        <v>153.48830599950932</v>
      </c>
      <c r="O690">
        <f>main!O690*0.84</f>
        <v>139.47559548772517</v>
      </c>
      <c r="P690">
        <f>main!P690*0.84</f>
        <v>140.85596814045772</v>
      </c>
      <c r="Q690">
        <f>main!Q690*0.84</f>
        <v>136.84150604787163</v>
      </c>
    </row>
    <row r="691" spans="1:17" x14ac:dyDescent="0.25">
      <c r="A691" s="4" t="str">
        <f>main!A691</f>
        <v>Вьетнам</v>
      </c>
      <c r="B691" s="4" t="str">
        <f>main!B691</f>
        <v>Вьетнам</v>
      </c>
      <c r="C691" s="4" t="str">
        <f>main!C691</f>
        <v>Грудинка свиная</v>
      </c>
      <c r="D691" s="4" t="str">
        <f>main!D691</f>
        <v>Экспорт</v>
      </c>
      <c r="E691" s="4" t="str">
        <f>main!E691</f>
        <v>Продукция обвалки</v>
      </c>
      <c r="F691">
        <f>main!F691*0.84</f>
        <v>150.48550885501263</v>
      </c>
      <c r="G691">
        <f>main!G691*0.84</f>
        <v>160.5104864123135</v>
      </c>
      <c r="H691">
        <f>main!H691*0.84</f>
        <v>156.04681042874779</v>
      </c>
      <c r="I691">
        <f>main!I691*0.84</f>
        <v>140.28539035109304</v>
      </c>
      <c r="J691">
        <f>main!J691*0.84</f>
        <v>127.27198354394041</v>
      </c>
      <c r="K691">
        <f>main!K691*0.84</f>
        <v>117.63722791000922</v>
      </c>
      <c r="L691">
        <f>main!L691*0.84</f>
        <v>116.80883769301121</v>
      </c>
      <c r="M691">
        <f>main!M691*0.84</f>
        <v>110.73923347309274</v>
      </c>
      <c r="N691">
        <f>main!N691*0.84</f>
        <v>103.82790073403025</v>
      </c>
      <c r="O691">
        <f>main!O691*0.84</f>
        <v>100.33388014971446</v>
      </c>
      <c r="P691">
        <f>main!P691*0.84</f>
        <v>101.473782203548</v>
      </c>
      <c r="Q691">
        <f>main!Q691*0.84</f>
        <v>101.85041695384456</v>
      </c>
    </row>
    <row r="692" spans="1:17" x14ac:dyDescent="0.25">
      <c r="A692" s="4" t="str">
        <f>main!A692</f>
        <v>Монголия</v>
      </c>
      <c r="B692" s="4" t="str">
        <f>main!B692</f>
        <v>Монголия</v>
      </c>
      <c r="C692" s="4" t="str">
        <f>main!C692</f>
        <v>Шейка свиная</v>
      </c>
      <c r="D692" s="4" t="str">
        <f>main!D692</f>
        <v>Экспорт</v>
      </c>
      <c r="E692" s="4" t="str">
        <f>main!E692</f>
        <v>Продукция обвалки</v>
      </c>
      <c r="F692">
        <f>main!F692*0.84</f>
        <v>340.20798250056981</v>
      </c>
      <c r="G692">
        <f>main!G692*0.84</f>
        <v>297.85417568049274</v>
      </c>
      <c r="H692">
        <f>main!H692*0.84</f>
        <v>257.67242747598323</v>
      </c>
      <c r="I692">
        <f>main!I692*0.84</f>
        <v>250.7243721214073</v>
      </c>
      <c r="J692">
        <f>main!J692*0.84</f>
        <v>260.6911974209446</v>
      </c>
      <c r="K692">
        <f>main!K692*0.84</f>
        <v>258.74025723060794</v>
      </c>
      <c r="L692">
        <f>main!L692*0.84</f>
        <v>270.28219088553357</v>
      </c>
      <c r="M692">
        <f>main!M692*0.84</f>
        <v>278.06797512261227</v>
      </c>
      <c r="N692">
        <f>main!N692*0.84</f>
        <v>279.16885862817037</v>
      </c>
      <c r="O692">
        <f>main!O692*0.84</f>
        <v>264.86840169304332</v>
      </c>
      <c r="P692">
        <f>main!P692*0.84</f>
        <v>261.84489434898279</v>
      </c>
      <c r="Q692">
        <f>main!Q692*0.84</f>
        <v>249.14309652854743</v>
      </c>
    </row>
    <row r="693" spans="1:17" x14ac:dyDescent="0.25">
      <c r="A693" s="4" t="str">
        <f>main!A693</f>
        <v>Монголия</v>
      </c>
      <c r="B693" s="4" t="str">
        <f>main!B693</f>
        <v>Монголия</v>
      </c>
      <c r="C693" s="4" t="str">
        <f>main!C693</f>
        <v>Шпик боковой</v>
      </c>
      <c r="D693" s="4" t="str">
        <f>main!D693</f>
        <v>Экспорт</v>
      </c>
      <c r="E693" s="4" t="str">
        <f>main!E693</f>
        <v>Продукция обвалки</v>
      </c>
      <c r="F693">
        <f>main!F693*0.84</f>
        <v>103.78023982184123</v>
      </c>
      <c r="G693">
        <f>main!G693*0.84</f>
        <v>112.18595906340298</v>
      </c>
      <c r="H693">
        <f>main!H693*0.84</f>
        <v>109.71621639253634</v>
      </c>
      <c r="I693">
        <f>main!I693*0.84</f>
        <v>93.723140416164185</v>
      </c>
      <c r="J693">
        <f>main!J693*0.84</f>
        <v>76.49454224535576</v>
      </c>
      <c r="K693">
        <f>main!K693*0.84</f>
        <v>67.508739749115179</v>
      </c>
      <c r="L693">
        <f>main!L693*0.84</f>
        <v>61.535602971262726</v>
      </c>
      <c r="M693">
        <f>main!M693*0.84</f>
        <v>56.631529309349133</v>
      </c>
      <c r="N693">
        <f>main!N693*0.84</f>
        <v>50.792086343014738</v>
      </c>
      <c r="O693">
        <f>main!O693*0.84</f>
        <v>49.405894303129273</v>
      </c>
      <c r="P693">
        <f>main!P693*0.84</f>
        <v>58.30750801823045</v>
      </c>
      <c r="Q693">
        <f>main!Q693*0.84</f>
        <v>70.54581431123664</v>
      </c>
    </row>
    <row r="694" spans="1:17" x14ac:dyDescent="0.25">
      <c r="A694" s="4" t="str">
        <f>main!A694</f>
        <v>Монголия</v>
      </c>
      <c r="B694" s="4" t="str">
        <f>main!B694</f>
        <v>Монголия</v>
      </c>
      <c r="C694" s="4" t="str">
        <f>main!C694</f>
        <v>Шпик хребтовой</v>
      </c>
      <c r="D694" s="4" t="str">
        <f>main!D694</f>
        <v>Экспорт</v>
      </c>
      <c r="E694" s="4" t="str">
        <f>main!E694</f>
        <v>Продукция обвалки</v>
      </c>
      <c r="F694">
        <f>main!F694*0.84</f>
        <v>126.39031734889771</v>
      </c>
      <c r="G694">
        <f>main!G694*0.84</f>
        <v>136.62734825488272</v>
      </c>
      <c r="H694">
        <f>main!H694*0.84</f>
        <v>133.61953520225521</v>
      </c>
      <c r="I694">
        <f>main!I694*0.84</f>
        <v>114.14212840970222</v>
      </c>
      <c r="J694">
        <f>main!J694*0.84</f>
        <v>93.160022432463549</v>
      </c>
      <c r="K694">
        <f>main!K694*0.84</f>
        <v>82.216528458234492</v>
      </c>
      <c r="L694">
        <f>main!L694*0.84</f>
        <v>74.942054490770587</v>
      </c>
      <c r="M694">
        <f>main!M694*0.84</f>
        <v>68.969555029450376</v>
      </c>
      <c r="N694">
        <f>main!N694*0.84</f>
        <v>61.857902070054678</v>
      </c>
      <c r="O694">
        <f>main!O694*0.84</f>
        <v>60.169707360460571</v>
      </c>
      <c r="P694">
        <f>main!P694*0.84</f>
        <v>71.010670768334265</v>
      </c>
      <c r="Q694">
        <f>main!Q694*0.84</f>
        <v>85.915275140432925</v>
      </c>
    </row>
    <row r="695" spans="1:17" x14ac:dyDescent="0.25">
      <c r="A695" s="4" t="str">
        <f>main!A695</f>
        <v>Монголия</v>
      </c>
      <c r="B695" s="4" t="str">
        <f>main!B695</f>
        <v>Монголия</v>
      </c>
      <c r="C695" s="4" t="str">
        <f>main!C695</f>
        <v>Свинина жирная</v>
      </c>
      <c r="D695" s="4" t="str">
        <f>main!D695</f>
        <v>Экспорт</v>
      </c>
      <c r="E695" s="4" t="str">
        <f>main!E695</f>
        <v>Продукция обвалки</v>
      </c>
      <c r="F695">
        <f>main!F695*0.84</f>
        <v>114.59857285270373</v>
      </c>
      <c r="G695">
        <f>main!G695*0.84</f>
        <v>128.0198745943685</v>
      </c>
      <c r="H695">
        <f>main!H695*0.84</f>
        <v>125.85967823181322</v>
      </c>
      <c r="I695">
        <f>main!I695*0.84</f>
        <v>112.99334040689949</v>
      </c>
      <c r="J695">
        <f>main!J695*0.84</f>
        <v>90.13163654676768</v>
      </c>
      <c r="K695">
        <f>main!K695*0.84</f>
        <v>77.789256070555069</v>
      </c>
      <c r="L695">
        <f>main!L695*0.84</f>
        <v>75.865665188958118</v>
      </c>
      <c r="M695">
        <f>main!M695*0.84</f>
        <v>67.499348574776889</v>
      </c>
      <c r="N695">
        <f>main!N695*0.84</f>
        <v>61.791514915141747</v>
      </c>
      <c r="O695">
        <f>main!O695*0.84</f>
        <v>61.085155273239955</v>
      </c>
      <c r="P695">
        <f>main!P695*0.84</f>
        <v>67.834343846254953</v>
      </c>
      <c r="Q695">
        <f>main!Q695*0.84</f>
        <v>74.92295384122005</v>
      </c>
    </row>
    <row r="696" spans="1:17" x14ac:dyDescent="0.25">
      <c r="A696" s="4" t="str">
        <f>main!A696</f>
        <v>Монголия</v>
      </c>
      <c r="B696" s="4" t="str">
        <f>main!B696</f>
        <v>Монголия</v>
      </c>
      <c r="C696" s="4" t="str">
        <f>main!C696</f>
        <v>Свинина полужирная</v>
      </c>
      <c r="D696" s="4" t="str">
        <f>main!D696</f>
        <v>Экспорт</v>
      </c>
      <c r="E696" s="4" t="str">
        <f>main!E696</f>
        <v>Продукция обвалки</v>
      </c>
      <c r="F696">
        <f>main!F696*0.84</f>
        <v>181.30649254065099</v>
      </c>
      <c r="G696">
        <f>main!G696*0.84</f>
        <v>177.98462695576168</v>
      </c>
      <c r="H696">
        <f>main!H696*0.84</f>
        <v>158.9087379497262</v>
      </c>
      <c r="I696">
        <f>main!I696*0.84</f>
        <v>147.06760580295736</v>
      </c>
      <c r="J696">
        <f>main!J696*0.84</f>
        <v>133.1094991292816</v>
      </c>
      <c r="K696">
        <f>main!K696*0.84</f>
        <v>127.36318636372371</v>
      </c>
      <c r="L696">
        <f>main!L696*0.84</f>
        <v>122.87031582557032</v>
      </c>
      <c r="M696">
        <f>main!M696*0.84</f>
        <v>119.97176775365756</v>
      </c>
      <c r="N696">
        <f>main!N696*0.84</f>
        <v>118.93406384152955</v>
      </c>
      <c r="O696">
        <f>main!O696*0.84</f>
        <v>111.99035551851195</v>
      </c>
      <c r="P696">
        <f>main!P696*0.84</f>
        <v>117.51737426432099</v>
      </c>
      <c r="Q696">
        <f>main!Q696*0.84</f>
        <v>117.16561529352082</v>
      </c>
    </row>
    <row r="697" spans="1:17" x14ac:dyDescent="0.25">
      <c r="A697" s="4" t="str">
        <f>main!A697</f>
        <v>Монголия</v>
      </c>
      <c r="B697" s="4" t="str">
        <f>main!B697</f>
        <v>Монголия</v>
      </c>
      <c r="C697" s="4" t="str">
        <f>main!C697</f>
        <v>Шкурка свиная</v>
      </c>
      <c r="D697" s="4" t="str">
        <f>main!D697</f>
        <v>Экспорт</v>
      </c>
      <c r="E697" s="4" t="str">
        <f>main!E697</f>
        <v>Продукция обвалки</v>
      </c>
      <c r="F697">
        <f>main!F697*0.84</f>
        <v>48.823361619516056</v>
      </c>
      <c r="G697">
        <f>main!G697*0.84</f>
        <v>44.834721099798053</v>
      </c>
      <c r="H697">
        <f>main!H697*0.84</f>
        <v>37.474348272292296</v>
      </c>
      <c r="I697">
        <f>main!I697*0.84</f>
        <v>31.067679374140464</v>
      </c>
      <c r="J697">
        <f>main!J697*0.84</f>
        <v>25.824544442892073</v>
      </c>
      <c r="K697">
        <f>main!K697*0.84</f>
        <v>31.182659353169345</v>
      </c>
      <c r="L697">
        <f>main!L697*0.84</f>
        <v>32.180812981525072</v>
      </c>
      <c r="M697">
        <f>main!M697*0.84</f>
        <v>33.701961662621351</v>
      </c>
      <c r="N697">
        <f>main!N697*0.84</f>
        <v>40.779229447582814</v>
      </c>
      <c r="O697">
        <f>main!O697*0.84</f>
        <v>39.318134341190373</v>
      </c>
      <c r="P697">
        <f>main!P697*0.84</f>
        <v>48.100525085451466</v>
      </c>
      <c r="Q697">
        <f>main!Q697*0.84</f>
        <v>46.611869449823907</v>
      </c>
    </row>
    <row r="698" spans="1:17" x14ac:dyDescent="0.25">
      <c r="A698" s="4" t="str">
        <f>main!A698</f>
        <v>Монголия</v>
      </c>
      <c r="B698" s="4" t="str">
        <f>main!B698</f>
        <v>Монголия</v>
      </c>
      <c r="C698" s="4" t="str">
        <f>main!C698</f>
        <v>Щековина свиная</v>
      </c>
      <c r="D698" s="4" t="str">
        <f>main!D698</f>
        <v>Экспорт</v>
      </c>
      <c r="E698" s="4" t="str">
        <f>main!E698</f>
        <v>Продукция обвалки</v>
      </c>
      <c r="F698">
        <f>main!F698*0.84</f>
        <v>88.814943087471988</v>
      </c>
      <c r="G698">
        <f>main!G698*0.84</f>
        <v>94.303289690990198</v>
      </c>
      <c r="H698">
        <f>main!H698*0.84</f>
        <v>91.429752739530471</v>
      </c>
      <c r="I698">
        <f>main!I698*0.84</f>
        <v>76.317173972761182</v>
      </c>
      <c r="J698">
        <f>main!J698*0.84</f>
        <v>72.529955270598336</v>
      </c>
      <c r="K698">
        <f>main!K698*0.84</f>
        <v>55.402843618034169</v>
      </c>
      <c r="L698">
        <f>main!L698*0.84</f>
        <v>64.55659113055097</v>
      </c>
      <c r="M698">
        <f>main!M698*0.84</f>
        <v>66.15968870519167</v>
      </c>
      <c r="N698">
        <f>main!N698*0.84</f>
        <v>62.596136404073896</v>
      </c>
      <c r="O698">
        <f>main!O698*0.84</f>
        <v>54.391002468627647</v>
      </c>
      <c r="P698">
        <f>main!P698*0.84</f>
        <v>57.36521796525367</v>
      </c>
      <c r="Q698">
        <f>main!Q698*0.84</f>
        <v>61.702745009397013</v>
      </c>
    </row>
    <row r="699" spans="1:17" x14ac:dyDescent="0.25">
      <c r="A699" s="4" t="str">
        <f>main!A699</f>
        <v>Казахстан</v>
      </c>
      <c r="B699" s="4" t="str">
        <f>main!B699</f>
        <v>Казахстан</v>
      </c>
      <c r="C699" s="4" t="str">
        <f>main!C699</f>
        <v>Грудинка свиная</v>
      </c>
      <c r="D699" s="4" t="str">
        <f>main!D699</f>
        <v>Экспорт</v>
      </c>
      <c r="E699" s="4" t="str">
        <f>main!E699</f>
        <v>Продукция обвалки</v>
      </c>
      <c r="F699">
        <f>main!F699*0.84</f>
        <v>165.24242263340096</v>
      </c>
      <c r="G699">
        <f>main!G699*0.84</f>
        <v>176.25046979367536</v>
      </c>
      <c r="H699">
        <f>main!H699*0.84</f>
        <v>171.3490767028259</v>
      </c>
      <c r="I699">
        <f>main!I699*0.84</f>
        <v>154.04205985056743</v>
      </c>
      <c r="J699">
        <f>main!J699*0.84</f>
        <v>139.75253201569996</v>
      </c>
      <c r="K699">
        <f>main!K699*0.84</f>
        <v>129.17297273092191</v>
      </c>
      <c r="L699">
        <f>main!L699*0.84</f>
        <v>128.26334889149666</v>
      </c>
      <c r="M699">
        <f>main!M699*0.84</f>
        <v>121.59854698893236</v>
      </c>
      <c r="N699">
        <f>main!N699*0.84</f>
        <v>114.00947496387417</v>
      </c>
      <c r="O699">
        <f>main!O699*0.84</f>
        <v>110.17282364457948</v>
      </c>
      <c r="P699">
        <f>main!P699*0.84</f>
        <v>111.42450680246894</v>
      </c>
      <c r="Q699">
        <f>main!Q699*0.84</f>
        <v>111.83807511918236</v>
      </c>
    </row>
    <row r="700" spans="1:17" x14ac:dyDescent="0.25">
      <c r="A700" s="4" t="str">
        <f>main!A700</f>
        <v>Казахстан</v>
      </c>
      <c r="B700" s="4" t="str">
        <f>main!B700</f>
        <v>Казахстан</v>
      </c>
      <c r="C700" s="4" t="str">
        <f>main!C700</f>
        <v>Щековина свиная</v>
      </c>
      <c r="D700" s="4" t="str">
        <f>main!D700</f>
        <v>Экспорт</v>
      </c>
      <c r="E700" s="4" t="str">
        <f>main!E700</f>
        <v>Продукция обвалки</v>
      </c>
      <c r="F700">
        <f>main!F700*0.84</f>
        <v>86.950892556888789</v>
      </c>
      <c r="G700">
        <f>main!G700*0.84</f>
        <v>92.324049587091196</v>
      </c>
      <c r="H700">
        <f>main!H700*0.84</f>
        <v>89.510822510218034</v>
      </c>
      <c r="I700">
        <f>main!I700*0.84</f>
        <v>74.715426972862431</v>
      </c>
      <c r="J700">
        <f>main!J700*0.84</f>
        <v>71.007694523640694</v>
      </c>
      <c r="K700">
        <f>main!K700*0.84</f>
        <v>54.240047173518043</v>
      </c>
      <c r="L700">
        <f>main!L700*0.84</f>
        <v>63.20167557505679</v>
      </c>
      <c r="M700">
        <f>main!M700*0.84</f>
        <v>64.771127292584879</v>
      </c>
      <c r="N700">
        <f>main!N700*0.84</f>
        <v>61.282366927674467</v>
      </c>
      <c r="O700">
        <f>main!O700*0.84</f>
        <v>53.249442574694669</v>
      </c>
      <c r="P700">
        <f>main!P700*0.84</f>
        <v>56.161235152588503</v>
      </c>
      <c r="Q700">
        <f>main!Q700*0.84</f>
        <v>60.407726056787581</v>
      </c>
    </row>
    <row r="701" spans="1:17" x14ac:dyDescent="0.25">
      <c r="A701" s="4" t="str">
        <f>main!A701</f>
        <v>Казахстан</v>
      </c>
      <c r="B701" s="4" t="str">
        <f>main!B701</f>
        <v>Казахстан</v>
      </c>
      <c r="C701" s="4" t="str">
        <f>main!C701</f>
        <v>Вырезка свиная</v>
      </c>
      <c r="D701" s="4" t="str">
        <f>main!D701</f>
        <v>Экспорт</v>
      </c>
      <c r="E701" s="4" t="str">
        <f>main!E701</f>
        <v>Продукция обвалки</v>
      </c>
      <c r="F701">
        <f>main!F701*0.84</f>
        <v>269.83053088608608</v>
      </c>
      <c r="G701">
        <f>main!G701*0.84</f>
        <v>261.11632207550264</v>
      </c>
      <c r="H701">
        <f>main!H701*0.84</f>
        <v>236.65452258976572</v>
      </c>
      <c r="I701">
        <f>main!I701*0.84</f>
        <v>230.02561820030527</v>
      </c>
      <c r="J701">
        <f>main!J701*0.84</f>
        <v>216.69499944323192</v>
      </c>
      <c r="K701">
        <f>main!K701*0.84</f>
        <v>213.48909083751627</v>
      </c>
      <c r="L701">
        <f>main!L701*0.84</f>
        <v>209.95098198336726</v>
      </c>
      <c r="M701">
        <f>main!M701*0.84</f>
        <v>203.32110764545357</v>
      </c>
      <c r="N701">
        <f>main!N701*0.84</f>
        <v>197.58010319196143</v>
      </c>
      <c r="O701">
        <f>main!O701*0.84</f>
        <v>188.16735845195328</v>
      </c>
      <c r="P701">
        <f>main!P701*0.84</f>
        <v>185.64592705950886</v>
      </c>
      <c r="Q701">
        <f>main!Q701*0.84</f>
        <v>179.47801260266337</v>
      </c>
    </row>
    <row r="702" spans="1:17" x14ac:dyDescent="0.25">
      <c r="A702" s="4" t="str">
        <f>main!A702</f>
        <v>Казахстан</v>
      </c>
      <c r="B702" s="4" t="str">
        <f>main!B702</f>
        <v>Казахстан</v>
      </c>
      <c r="C702" s="4" t="str">
        <f>main!C702</f>
        <v>Карбонад свиной</v>
      </c>
      <c r="D702" s="4" t="str">
        <f>main!D702</f>
        <v>Экспорт</v>
      </c>
      <c r="E702" s="4" t="str">
        <f>main!E702</f>
        <v>Продукция обвалки</v>
      </c>
      <c r="F702">
        <f>main!F702*0.84</f>
        <v>233.54026376572705</v>
      </c>
      <c r="G702">
        <f>main!G702*0.84</f>
        <v>230.40881797748418</v>
      </c>
      <c r="H702">
        <f>main!H702*0.84</f>
        <v>214.84682741921483</v>
      </c>
      <c r="I702">
        <f>main!I702*0.84</f>
        <v>205.44545844453842</v>
      </c>
      <c r="J702">
        <f>main!J702*0.84</f>
        <v>196.59774389801296</v>
      </c>
      <c r="K702">
        <f>main!K702*0.84</f>
        <v>185.95034667420074</v>
      </c>
      <c r="L702">
        <f>main!L702*0.84</f>
        <v>180.66667256049902</v>
      </c>
      <c r="M702">
        <f>main!M702*0.84</f>
        <v>172.39832138202524</v>
      </c>
      <c r="N702">
        <f>main!N702*0.84</f>
        <v>168.89362080149274</v>
      </c>
      <c r="O702">
        <f>main!O702*0.84</f>
        <v>156.63807506561889</v>
      </c>
      <c r="P702">
        <f>main!P702*0.84</f>
        <v>157.08419571403715</v>
      </c>
      <c r="Q702">
        <f>main!Q702*0.84</f>
        <v>156.2108818833471</v>
      </c>
    </row>
    <row r="703" spans="1:17" x14ac:dyDescent="0.25">
      <c r="A703" s="4" t="str">
        <f>main!A703</f>
        <v>Казахстан</v>
      </c>
      <c r="B703" s="4" t="str">
        <f>main!B703</f>
        <v>Казахстан</v>
      </c>
      <c r="C703" s="4" t="str">
        <f>main!C703</f>
        <v>Корейка свиная</v>
      </c>
      <c r="D703" s="4" t="str">
        <f>main!D703</f>
        <v>Экспорт</v>
      </c>
      <c r="E703" s="4" t="str">
        <f>main!E703</f>
        <v>Продукция обвалки</v>
      </c>
      <c r="F703">
        <f>main!F703*0.84</f>
        <v>245.20017857802739</v>
      </c>
      <c r="G703">
        <f>main!G703*0.84</f>
        <v>245.74746012197429</v>
      </c>
      <c r="H703">
        <f>main!H703*0.84</f>
        <v>225.19436295596523</v>
      </c>
      <c r="I703">
        <f>main!I703*0.84</f>
        <v>211.47822501436312</v>
      </c>
      <c r="J703">
        <f>main!J703*0.84</f>
        <v>207.12051499847092</v>
      </c>
      <c r="K703">
        <f>main!K703*0.84</f>
        <v>191.34185781565014</v>
      </c>
      <c r="L703">
        <f>main!L703*0.84</f>
        <v>191.26580621410599</v>
      </c>
      <c r="M703">
        <f>main!M703*0.84</f>
        <v>178.07767596237647</v>
      </c>
      <c r="N703">
        <f>main!N703*0.84</f>
        <v>175.31962399691909</v>
      </c>
      <c r="O703">
        <f>main!O703*0.84</f>
        <v>163.39165207371147</v>
      </c>
      <c r="P703">
        <f>main!P703*0.84</f>
        <v>166.30457475658764</v>
      </c>
      <c r="Q703">
        <f>main!Q703*0.84</f>
        <v>168.65531667344155</v>
      </c>
    </row>
    <row r="704" spans="1:17" x14ac:dyDescent="0.25">
      <c r="A704" s="4" t="str">
        <f>main!A704</f>
        <v>Казахстан</v>
      </c>
      <c r="B704" s="4" t="str">
        <f>main!B704</f>
        <v>Казахстан</v>
      </c>
      <c r="C704" s="4" t="str">
        <f>main!C704</f>
        <v>Котлета на кости свиная</v>
      </c>
      <c r="D704" s="4" t="str">
        <f>main!D704</f>
        <v>Экспорт</v>
      </c>
      <c r="E704" s="4" t="str">
        <f>main!E704</f>
        <v>Продукция обвалки</v>
      </c>
      <c r="F704">
        <f>main!F704*0.84</f>
        <v>227.20796855271928</v>
      </c>
      <c r="G704">
        <f>main!G704*0.84</f>
        <v>218.47984781114332</v>
      </c>
      <c r="H704">
        <f>main!H704*0.84</f>
        <v>190.68174639861775</v>
      </c>
      <c r="I704">
        <f>main!I704*0.84</f>
        <v>188.6507828573408</v>
      </c>
      <c r="J704">
        <f>main!J704*0.84</f>
        <v>186.60016381495737</v>
      </c>
      <c r="K704">
        <f>main!K704*0.84</f>
        <v>174.64008954836669</v>
      </c>
      <c r="L704">
        <f>main!L704*0.84</f>
        <v>178.1956476867831</v>
      </c>
      <c r="M704">
        <f>main!M704*0.84</f>
        <v>172.07882138351445</v>
      </c>
      <c r="N704">
        <f>main!N704*0.84</f>
        <v>163.302067088011</v>
      </c>
      <c r="O704">
        <f>main!O704*0.84</f>
        <v>151.91343591294503</v>
      </c>
      <c r="P704">
        <f>main!P704*0.84</f>
        <v>154.70523382106182</v>
      </c>
      <c r="Q704">
        <f>main!Q704*0.84</f>
        <v>147.53078705232625</v>
      </c>
    </row>
    <row r="705" spans="1:17" x14ac:dyDescent="0.25">
      <c r="A705" s="4" t="str">
        <f>main!A705</f>
        <v>Казахстан</v>
      </c>
      <c r="B705" s="4" t="str">
        <f>main!B705</f>
        <v>Казахстан</v>
      </c>
      <c r="C705" s="4" t="str">
        <f>main!C705</f>
        <v>Лопатка свиная</v>
      </c>
      <c r="D705" s="4" t="str">
        <f>main!D705</f>
        <v>Экспорт</v>
      </c>
      <c r="E705" s="4" t="str">
        <f>main!E705</f>
        <v>Продукция обвалки</v>
      </c>
      <c r="F705">
        <f>main!F705*0.84</f>
        <v>177.47153651501677</v>
      </c>
      <c r="G705">
        <f>main!G705*0.84</f>
        <v>178.32374552096655</v>
      </c>
      <c r="H705">
        <f>main!H705*0.84</f>
        <v>162.71120551979052</v>
      </c>
      <c r="I705">
        <f>main!I705*0.84</f>
        <v>153.56831897275046</v>
      </c>
      <c r="J705">
        <f>main!J705*0.84</f>
        <v>144.42989826598944</v>
      </c>
      <c r="K705">
        <f>main!K705*0.84</f>
        <v>140.85790945964936</v>
      </c>
      <c r="L705">
        <f>main!L705*0.84</f>
        <v>135.3789114226783</v>
      </c>
      <c r="M705">
        <f>main!M705*0.84</f>
        <v>135.36800696831619</v>
      </c>
      <c r="N705">
        <f>main!N705*0.84</f>
        <v>132.50501725789951</v>
      </c>
      <c r="O705">
        <f>main!O705*0.84</f>
        <v>123.53582748554615</v>
      </c>
      <c r="P705">
        <f>main!P705*0.84</f>
        <v>124.08709698889456</v>
      </c>
      <c r="Q705">
        <f>main!Q705*0.84</f>
        <v>119.26589503641054</v>
      </c>
    </row>
    <row r="706" spans="1:17" x14ac:dyDescent="0.25">
      <c r="A706" s="4" t="str">
        <f>main!A706</f>
        <v>Казахстан</v>
      </c>
      <c r="B706" s="4" t="str">
        <f>main!B706</f>
        <v>Казахстан</v>
      </c>
      <c r="C706" s="4" t="str">
        <f>main!C706</f>
        <v>Окорок свиной</v>
      </c>
      <c r="D706" s="4" t="str">
        <f>main!D706</f>
        <v>Экспорт</v>
      </c>
      <c r="E706" s="4" t="str">
        <f>main!E706</f>
        <v>Продукция обвалки</v>
      </c>
      <c r="F706">
        <f>main!F706*0.84</f>
        <v>202.67080818610174</v>
      </c>
      <c r="G706">
        <f>main!G706*0.84</f>
        <v>200.65184004950902</v>
      </c>
      <c r="H706">
        <f>main!H706*0.84</f>
        <v>187.12747969470595</v>
      </c>
      <c r="I706">
        <f>main!I706*0.84</f>
        <v>177.57735946860564</v>
      </c>
      <c r="J706">
        <f>main!J706*0.84</f>
        <v>166.84455123131167</v>
      </c>
      <c r="K706">
        <f>main!K706*0.84</f>
        <v>158.61192626184717</v>
      </c>
      <c r="L706">
        <f>main!L706*0.84</f>
        <v>157.91291572384546</v>
      </c>
      <c r="M706">
        <f>main!M706*0.84</f>
        <v>154.24487712566864</v>
      </c>
      <c r="N706">
        <f>main!N706*0.84</f>
        <v>150.88550370974787</v>
      </c>
      <c r="O706">
        <f>main!O706*0.84</f>
        <v>137.11041595865765</v>
      </c>
      <c r="P706">
        <f>main!P706*0.84</f>
        <v>138.4673807232266</v>
      </c>
      <c r="Q706">
        <f>main!Q706*0.84</f>
        <v>134.52099450820461</v>
      </c>
    </row>
    <row r="707" spans="1:17" x14ac:dyDescent="0.25">
      <c r="A707" s="4" t="str">
        <f>main!A707</f>
        <v>Казахстан</v>
      </c>
      <c r="B707" s="4" t="str">
        <f>main!B707</f>
        <v>Казахстан</v>
      </c>
      <c r="C707" s="4" t="str">
        <f>main!C707</f>
        <v>Шейка свиная</v>
      </c>
      <c r="D707" s="4" t="str">
        <f>main!D707</f>
        <v>Экспорт</v>
      </c>
      <c r="E707" s="4" t="str">
        <f>main!E707</f>
        <v>Продукция обвалки</v>
      </c>
      <c r="F707">
        <f>main!F707*0.84</f>
        <v>338.06385491168737</v>
      </c>
      <c r="G707">
        <f>main!G707*0.84</f>
        <v>295.97697882330465</v>
      </c>
      <c r="H707">
        <f>main!H707*0.84</f>
        <v>256.0484721631633</v>
      </c>
      <c r="I707">
        <f>main!I707*0.84</f>
        <v>249.14420624899179</v>
      </c>
      <c r="J707">
        <f>main!J707*0.84</f>
        <v>259.04821660532519</v>
      </c>
      <c r="K707">
        <f>main!K707*0.84</f>
        <v>257.10957202503153</v>
      </c>
      <c r="L707">
        <f>main!L707*0.84</f>
        <v>268.57876377015043</v>
      </c>
      <c r="M707">
        <f>main!M707*0.84</f>
        <v>276.31547886234574</v>
      </c>
      <c r="N707">
        <f>main!N707*0.84</f>
        <v>277.40942415710981</v>
      </c>
      <c r="O707">
        <f>main!O707*0.84</f>
        <v>263.19909445539702</v>
      </c>
      <c r="P707">
        <f>main!P707*0.84</f>
        <v>260.19464247113126</v>
      </c>
      <c r="Q707">
        <f>main!Q707*0.84</f>
        <v>247.57289649114665</v>
      </c>
    </row>
    <row r="708" spans="1:17" x14ac:dyDescent="0.25">
      <c r="A708" s="4" t="str">
        <f>main!A708</f>
        <v>Монголия</v>
      </c>
      <c r="B708" s="4" t="str">
        <f>main!B708</f>
        <v>Монголия</v>
      </c>
      <c r="C708" s="4" t="str">
        <f>main!C708</f>
        <v>Котлета на кости свиная</v>
      </c>
      <c r="D708" s="4" t="str">
        <f>main!D708</f>
        <v>Экспорт</v>
      </c>
      <c r="E708" s="4" t="str">
        <f>main!E708</f>
        <v>Продукция обвалки</v>
      </c>
      <c r="F708">
        <f>main!F708*0.84</f>
        <v>243.97558266249501</v>
      </c>
      <c r="G708">
        <f>main!G708*0.84</f>
        <v>234.60333943951795</v>
      </c>
      <c r="H708">
        <f>main!H708*0.84</f>
        <v>204.75377900273952</v>
      </c>
      <c r="I708">
        <f>main!I708*0.84</f>
        <v>202.57293333739767</v>
      </c>
      <c r="J708">
        <f>main!J708*0.84</f>
        <v>200.370981623859</v>
      </c>
      <c r="K708">
        <f>main!K708*0.84</f>
        <v>187.52827145631872</v>
      </c>
      <c r="L708">
        <f>main!L708*0.84</f>
        <v>191.34622455909135</v>
      </c>
      <c r="M708">
        <f>main!M708*0.84</f>
        <v>184.77798546566814</v>
      </c>
      <c r="N708">
        <f>main!N708*0.84</f>
        <v>175.35351960396946</v>
      </c>
      <c r="O708">
        <f>main!O708*0.84</f>
        <v>163.12442418815323</v>
      </c>
      <c r="P708">
        <f>main!P708*0.84</f>
        <v>166.12225267826926</v>
      </c>
      <c r="Q708">
        <f>main!Q708*0.84</f>
        <v>158.4183422836073</v>
      </c>
    </row>
    <row r="709" spans="1:17" x14ac:dyDescent="0.25">
      <c r="A709" s="4" t="str">
        <f>main!A709</f>
        <v>Монголия</v>
      </c>
      <c r="B709" s="4" t="str">
        <f>main!B709</f>
        <v>Монголия</v>
      </c>
      <c r="C709" s="4" t="str">
        <f>main!C709</f>
        <v>Ребра свиные (ленточные с корейки)</v>
      </c>
      <c r="D709" s="4" t="str">
        <f>main!D709</f>
        <v>Экспорт</v>
      </c>
      <c r="E709" s="4" t="str">
        <f>main!E709</f>
        <v>Продукция обвалки</v>
      </c>
      <c r="F709">
        <f>main!F709*0.84</f>
        <v>212.03948079582065</v>
      </c>
      <c r="G709">
        <f>main!G709*0.84</f>
        <v>215.89021468789954</v>
      </c>
      <c r="H709">
        <f>main!H709*0.84</f>
        <v>207.35573948624983</v>
      </c>
      <c r="I709">
        <f>main!I709*0.84</f>
        <v>192.75821576841599</v>
      </c>
      <c r="J709">
        <f>main!J709*0.84</f>
        <v>175.17304336633259</v>
      </c>
      <c r="K709">
        <f>main!K709*0.84</f>
        <v>177.54451101561895</v>
      </c>
      <c r="L709">
        <f>main!L709*0.84</f>
        <v>188.31768634882252</v>
      </c>
      <c r="M709">
        <f>main!M709*0.84</f>
        <v>180.89017889828719</v>
      </c>
      <c r="N709">
        <f>main!N709*0.84</f>
        <v>181.21056028005341</v>
      </c>
      <c r="O709">
        <f>main!O709*0.84</f>
        <v>171.01909353023194</v>
      </c>
      <c r="P709">
        <f>main!P709*0.84</f>
        <v>171.17403856545445</v>
      </c>
      <c r="Q709">
        <f>main!Q709*0.84</f>
        <v>164.79967817733879</v>
      </c>
    </row>
    <row r="710" spans="1:17" x14ac:dyDescent="0.25">
      <c r="A710" s="4" t="str">
        <f>main!A710</f>
        <v>Монголия</v>
      </c>
      <c r="B710" s="4" t="str">
        <f>main!B710</f>
        <v>Монголия</v>
      </c>
      <c r="C710" s="4" t="str">
        <f>main!C710</f>
        <v>Рулька свиная</v>
      </c>
      <c r="D710" s="4" t="str">
        <f>main!D710</f>
        <v>Экспорт</v>
      </c>
      <c r="E710" s="4" t="str">
        <f>main!E710</f>
        <v>Продукция обвалки</v>
      </c>
      <c r="F710">
        <f>main!F710*0.84</f>
        <v>155.67262232048941</v>
      </c>
      <c r="G710">
        <f>main!G710*0.84</f>
        <v>148.82559478106282</v>
      </c>
      <c r="H710">
        <f>main!H710*0.84</f>
        <v>131.29518016546612</v>
      </c>
      <c r="I710">
        <f>main!I710*0.84</f>
        <v>131.70864127658967</v>
      </c>
      <c r="J710">
        <f>main!J710*0.84</f>
        <v>141.45668065912778</v>
      </c>
      <c r="K710">
        <f>main!K710*0.84</f>
        <v>140.38123131977801</v>
      </c>
      <c r="L710">
        <f>main!L710*0.84</f>
        <v>123.48989674301656</v>
      </c>
      <c r="M710">
        <f>main!M710*0.84</f>
        <v>124.10523281672532</v>
      </c>
      <c r="N710">
        <f>main!N710*0.84</f>
        <v>125.54483922502386</v>
      </c>
      <c r="O710">
        <f>main!O710*0.84</f>
        <v>129.60635949098813</v>
      </c>
      <c r="P710">
        <f>main!P710*0.84</f>
        <v>120.71088389650592</v>
      </c>
      <c r="Q710">
        <f>main!Q710*0.84</f>
        <v>125.30223543913915</v>
      </c>
    </row>
    <row r="711" spans="1:17" x14ac:dyDescent="0.25">
      <c r="A711" s="4" t="str">
        <f>main!A711</f>
        <v>Монголия</v>
      </c>
      <c r="B711" s="4" t="str">
        <f>main!B711</f>
        <v>Монголия</v>
      </c>
      <c r="C711" s="4" t="str">
        <f>main!C711</f>
        <v>Карбонад свиной</v>
      </c>
      <c r="D711" s="4" t="str">
        <f>main!D711</f>
        <v>Экспорт</v>
      </c>
      <c r="E711" s="4" t="str">
        <f>main!E711</f>
        <v>Продукция обвалки</v>
      </c>
      <c r="F711">
        <f>main!F711*0.84</f>
        <v>253.81046797354773</v>
      </c>
      <c r="G711">
        <f>main!G711*0.84</f>
        <v>250.40722731546143</v>
      </c>
      <c r="H711">
        <f>main!H711*0.84</f>
        <v>233.49452865482934</v>
      </c>
      <c r="I711">
        <f>main!I711*0.84</f>
        <v>223.27716475971849</v>
      </c>
      <c r="J711">
        <f>main!J711*0.84</f>
        <v>213.66150991142786</v>
      </c>
      <c r="K711">
        <f>main!K711*0.84</f>
        <v>202.08996833439627</v>
      </c>
      <c r="L711">
        <f>main!L711*0.84</f>
        <v>196.34769598360532</v>
      </c>
      <c r="M711">
        <f>main!M711*0.84</f>
        <v>187.36169053795228</v>
      </c>
      <c r="N711">
        <f>main!N711*0.84</f>
        <v>183.55279831479186</v>
      </c>
      <c r="O711">
        <f>main!O711*0.84</f>
        <v>170.23352844527719</v>
      </c>
      <c r="P711">
        <f>main!P711*0.84</f>
        <v>170.71837028249155</v>
      </c>
      <c r="Q711">
        <f>main!Q711*0.84</f>
        <v>169.76925688987515</v>
      </c>
    </row>
    <row r="712" spans="1:17" x14ac:dyDescent="0.25">
      <c r="A712" s="4" t="str">
        <f>main!A712</f>
        <v>Монголия</v>
      </c>
      <c r="B712" s="4" t="str">
        <f>main!B712</f>
        <v>Монголия</v>
      </c>
      <c r="C712" s="4" t="str">
        <f>main!C712</f>
        <v>Ноги свиные</v>
      </c>
      <c r="D712" s="4" t="str">
        <f>main!D712</f>
        <v>Экспорт</v>
      </c>
      <c r="E712" s="4" t="str">
        <f>main!E712</f>
        <v>Продукция обвалки</v>
      </c>
      <c r="F712">
        <f>main!F712*0.84</f>
        <v>29.533601321281722</v>
      </c>
      <c r="G712">
        <f>main!G712*0.84</f>
        <v>37.744083181222649</v>
      </c>
      <c r="H712">
        <f>main!H712*0.84</f>
        <v>43.872489128898394</v>
      </c>
      <c r="I712">
        <f>main!I712*0.84</f>
        <v>50.765497767459749</v>
      </c>
      <c r="J712">
        <f>main!J712*0.84</f>
        <v>44.375162780082348</v>
      </c>
      <c r="K712">
        <f>main!K712*0.84</f>
        <v>33.684151975710215</v>
      </c>
      <c r="L712">
        <f>main!L712*0.84</f>
        <v>27.623348599311615</v>
      </c>
      <c r="M712">
        <f>main!M712*0.84</f>
        <v>21.383906155941627</v>
      </c>
      <c r="N712">
        <f>main!N712*0.84</f>
        <v>18.032539380113747</v>
      </c>
      <c r="O712">
        <f>main!O712*0.84</f>
        <v>15.096940531191436</v>
      </c>
      <c r="P712">
        <f>main!P712*0.84</f>
        <v>16.273598521754092</v>
      </c>
      <c r="Q712">
        <f>main!Q712*0.84</f>
        <v>19.068734640208355</v>
      </c>
    </row>
    <row r="713" spans="1:17" x14ac:dyDescent="0.25">
      <c r="A713" s="4" t="str">
        <f>main!A713</f>
        <v>Свердловская область</v>
      </c>
      <c r="B713" s="4" t="str">
        <f>main!B713</f>
        <v>Уральский ФО</v>
      </c>
      <c r="C713" s="4" t="str">
        <f>main!C713</f>
        <v>Вырезка свиная</v>
      </c>
      <c r="D713" s="4" t="str">
        <f>main!D713</f>
        <v>HoReCa</v>
      </c>
      <c r="E713" s="4" t="str">
        <f>main!E713</f>
        <v>Продукция обвалки</v>
      </c>
      <c r="F713">
        <f>main!F713*0.84</f>
        <v>312.12546146406589</v>
      </c>
      <c r="G713">
        <f>main!G713*0.84</f>
        <v>302.04533288348705</v>
      </c>
      <c r="H713">
        <f>main!H713*0.84</f>
        <v>273.74923745034869</v>
      </c>
      <c r="I713">
        <f>main!I713*0.84</f>
        <v>266.08127699099282</v>
      </c>
      <c r="J713">
        <f>main!J713*0.84</f>
        <v>250.66113340127566</v>
      </c>
      <c r="K713">
        <f>main!K713*0.84</f>
        <v>246.95271056385755</v>
      </c>
      <c r="L713">
        <f>main!L713*0.84</f>
        <v>242.86001632653429</v>
      </c>
      <c r="M713">
        <f>main!M713*0.84</f>
        <v>235.19093388291824</v>
      </c>
      <c r="N713">
        <f>main!N713*0.84</f>
        <v>228.55004836700169</v>
      </c>
      <c r="O713">
        <f>main!O713*0.84</f>
        <v>217.66189095215822</v>
      </c>
      <c r="P713">
        <f>main!P713*0.84</f>
        <v>214.74523458146405</v>
      </c>
      <c r="Q713">
        <f>main!Q713*0.84</f>
        <v>207.61052250943936</v>
      </c>
    </row>
    <row r="714" spans="1:17" x14ac:dyDescent="0.25">
      <c r="A714" s="4" t="str">
        <f>main!A714</f>
        <v>Челябинская область</v>
      </c>
      <c r="B714" s="4" t="str">
        <f>main!B714</f>
        <v>Уральский ФО</v>
      </c>
      <c r="C714" s="4" t="str">
        <f>main!C714</f>
        <v>Корейка свиная</v>
      </c>
      <c r="D714" s="4" t="str">
        <f>main!D714</f>
        <v>HoReCa</v>
      </c>
      <c r="E714" s="4" t="str">
        <f>main!E714</f>
        <v>Продукция обвалки</v>
      </c>
      <c r="F714">
        <f>main!F714*0.84</f>
        <v>263.70593323578078</v>
      </c>
      <c r="G714">
        <f>main!G714*0.84</f>
        <v>264.29451922754549</v>
      </c>
      <c r="H714">
        <f>main!H714*0.84</f>
        <v>242.1902381439028</v>
      </c>
      <c r="I714">
        <f>main!I714*0.84</f>
        <v>227.43891546030252</v>
      </c>
      <c r="J714">
        <f>main!J714*0.84</f>
        <v>222.75232023359447</v>
      </c>
      <c r="K714">
        <f>main!K714*0.84</f>
        <v>205.78281579957093</v>
      </c>
      <c r="L714">
        <f>main!L714*0.84</f>
        <v>205.70102442945208</v>
      </c>
      <c r="M714">
        <f>main!M714*0.84</f>
        <v>191.51755924669465</v>
      </c>
      <c r="N714">
        <f>main!N714*0.84</f>
        <v>188.55135150703643</v>
      </c>
      <c r="O714">
        <f>main!O714*0.84</f>
        <v>175.72315135701612</v>
      </c>
      <c r="P714">
        <f>main!P714*0.84</f>
        <v>178.85591822116052</v>
      </c>
      <c r="Q714">
        <f>main!Q714*0.84</f>
        <v>181.38407539696436</v>
      </c>
    </row>
    <row r="715" spans="1:17" x14ac:dyDescent="0.25">
      <c r="A715" s="4" t="str">
        <f>main!A715</f>
        <v>Свердловская область</v>
      </c>
      <c r="B715" s="4" t="str">
        <f>main!B715</f>
        <v>Уральский ФО</v>
      </c>
      <c r="C715" s="4" t="str">
        <f>main!C715</f>
        <v>Котлета</v>
      </c>
      <c r="D715" s="4" t="str">
        <f>main!D715</f>
        <v>HoReCa</v>
      </c>
      <c r="E715" s="4" t="str">
        <f>main!E715</f>
        <v>Продукция обвалки</v>
      </c>
      <c r="F715">
        <f>main!F715*0.84</f>
        <v>331.36990244810602</v>
      </c>
      <c r="G715">
        <f>main!G715*0.84</f>
        <v>319.10921605752606</v>
      </c>
      <c r="H715">
        <f>main!H715*0.84</f>
        <v>291.75238933588003</v>
      </c>
      <c r="I715">
        <f>main!I715*0.84</f>
        <v>288.52762849691044</v>
      </c>
      <c r="J715">
        <f>main!J715*0.84</f>
        <v>292.600549938163</v>
      </c>
      <c r="K715">
        <f>main!K715*0.84</f>
        <v>271.03661186566927</v>
      </c>
      <c r="L715">
        <f>main!L715*0.84</f>
        <v>252.53761868996662</v>
      </c>
      <c r="M715">
        <f>main!M715*0.84</f>
        <v>241.59387999467384</v>
      </c>
      <c r="N715">
        <f>main!N715*0.84</f>
        <v>232.12220584756588</v>
      </c>
      <c r="O715">
        <f>main!O715*0.84</f>
        <v>224.53447700395714</v>
      </c>
      <c r="P715">
        <f>main!P715*0.84</f>
        <v>215.05149474739142</v>
      </c>
      <c r="Q715">
        <f>main!Q715*0.84</f>
        <v>209.15828735795765</v>
      </c>
    </row>
    <row r="716" spans="1:17" x14ac:dyDescent="0.25">
      <c r="A716" s="4" t="str">
        <f>main!A716</f>
        <v>Свердловская область</v>
      </c>
      <c r="B716" s="4" t="str">
        <f>main!B716</f>
        <v>Уральский ФО</v>
      </c>
      <c r="C716" s="4" t="str">
        <f>main!C716</f>
        <v>Котлетное мясо</v>
      </c>
      <c r="D716" s="4" t="str">
        <f>main!D716</f>
        <v>HoReCa</v>
      </c>
      <c r="E716" s="4" t="str">
        <f>main!E716</f>
        <v>Продукция обвалки</v>
      </c>
      <c r="F716">
        <f>main!F716*0.84</f>
        <v>176.01306168776517</v>
      </c>
      <c r="G716">
        <f>main!G716*0.84</f>
        <v>167.41013397378154</v>
      </c>
      <c r="H716">
        <f>main!H716*0.84</f>
        <v>159.62284332164026</v>
      </c>
      <c r="I716">
        <f>main!I716*0.84</f>
        <v>145.03873454743865</v>
      </c>
      <c r="J716">
        <f>main!J716*0.84</f>
        <v>137.19130880671523</v>
      </c>
      <c r="K716">
        <f>main!K716*0.84</f>
        <v>126.62389487467694</v>
      </c>
      <c r="L716">
        <f>main!L716*0.84</f>
        <v>125.51783016371857</v>
      </c>
      <c r="M716">
        <f>main!M716*0.84</f>
        <v>124.15685836116657</v>
      </c>
      <c r="N716">
        <f>main!N716*0.84</f>
        <v>124.95915293119999</v>
      </c>
      <c r="O716">
        <f>main!O716*0.84</f>
        <v>116.61692160755952</v>
      </c>
      <c r="P716">
        <f>main!P716*0.84</f>
        <v>119.37083107078351</v>
      </c>
      <c r="Q716">
        <f>main!Q716*0.84</f>
        <v>125.49402243569563</v>
      </c>
    </row>
    <row r="717" spans="1:17" x14ac:dyDescent="0.25">
      <c r="A717" s="4" t="str">
        <f>main!A717</f>
        <v>Свердловская область</v>
      </c>
      <c r="B717" s="4" t="str">
        <f>main!B717</f>
        <v>Уральский ФО</v>
      </c>
      <c r="C717" s="4" t="str">
        <f>main!C717</f>
        <v>Ребра свиные (ленточные с корейки)</v>
      </c>
      <c r="D717" s="4" t="str">
        <f>main!D717</f>
        <v>HoReCa</v>
      </c>
      <c r="E717" s="4" t="str">
        <f>main!E717</f>
        <v>Продукция обвалки</v>
      </c>
      <c r="F717">
        <f>main!F717*0.84</f>
        <v>243.82220744751382</v>
      </c>
      <c r="G717">
        <f>main!G717*0.84</f>
        <v>248.25013018310901</v>
      </c>
      <c r="H717">
        <f>main!H717*0.84</f>
        <v>238.43641730632618</v>
      </c>
      <c r="I717">
        <f>main!I717*0.84</f>
        <v>221.65086188621584</v>
      </c>
      <c r="J717">
        <f>main!J717*0.84</f>
        <v>201.42983730471445</v>
      </c>
      <c r="K717">
        <f>main!K717*0.84</f>
        <v>204.15676568130365</v>
      </c>
      <c r="L717">
        <f>main!L717*0.84</f>
        <v>216.54473881301575</v>
      </c>
      <c r="M717">
        <f>main!M717*0.84</f>
        <v>208.00391775636433</v>
      </c>
      <c r="N717">
        <f>main!N717*0.84</f>
        <v>208.37232129816766</v>
      </c>
      <c r="O717">
        <f>main!O717*0.84</f>
        <v>196.65324940295676</v>
      </c>
      <c r="P717">
        <f>main!P717*0.84</f>
        <v>196.8314192436826</v>
      </c>
      <c r="Q717">
        <f>main!Q717*0.84</f>
        <v>189.50160210272787</v>
      </c>
    </row>
    <row r="718" spans="1:17" x14ac:dyDescent="0.25">
      <c r="A718" s="4" t="str">
        <f>main!A718</f>
        <v>Свердловская область</v>
      </c>
      <c r="B718" s="4" t="str">
        <f>main!B718</f>
        <v>Уральский ФО</v>
      </c>
      <c r="C718" s="4" t="str">
        <f>main!C718</f>
        <v>Шпик боковой</v>
      </c>
      <c r="D718" s="4" t="str">
        <f>main!D718</f>
        <v>HoReCa</v>
      </c>
      <c r="E718" s="4" t="str">
        <f>main!E718</f>
        <v>Продукция обвалки</v>
      </c>
      <c r="F718">
        <f>main!F718*0.84</f>
        <v>112.89036175248096</v>
      </c>
      <c r="G718">
        <f>main!G718*0.84</f>
        <v>122.03395871851907</v>
      </c>
      <c r="H718">
        <f>main!H718*0.84</f>
        <v>119.34741507564152</v>
      </c>
      <c r="I718">
        <f>main!I718*0.84</f>
        <v>101.95042181751271</v>
      </c>
      <c r="J718">
        <f>main!J718*0.84</f>
        <v>83.209448744704574</v>
      </c>
      <c r="K718">
        <f>main!K718*0.84</f>
        <v>73.434847181069941</v>
      </c>
      <c r="L718">
        <f>main!L718*0.84</f>
        <v>66.937371623040832</v>
      </c>
      <c r="M718">
        <f>main!M718*0.84</f>
        <v>61.60280455415915</v>
      </c>
      <c r="N718">
        <f>main!N718*0.84</f>
        <v>55.250758827206276</v>
      </c>
      <c r="O718">
        <f>main!O718*0.84</f>
        <v>53.742882943418373</v>
      </c>
      <c r="P718">
        <f>main!P718*0.84</f>
        <v>63.425905397439813</v>
      </c>
      <c r="Q718">
        <f>main!Q718*0.84</f>
        <v>76.738524707502023</v>
      </c>
    </row>
    <row r="719" spans="1:17" x14ac:dyDescent="0.25">
      <c r="A719" s="4" t="str">
        <f>main!A719</f>
        <v>Ханты-Мансийский автономный округ-Югра АО</v>
      </c>
      <c r="B719" s="4" t="str">
        <f>main!B719</f>
        <v>Уральский ФО</v>
      </c>
      <c r="C719" s="4" t="str">
        <f>main!C719</f>
        <v>Карбонад свиной</v>
      </c>
      <c r="D719" s="4" t="str">
        <f>main!D719</f>
        <v>HoReCa</v>
      </c>
      <c r="E719" s="4" t="str">
        <f>main!E719</f>
        <v>Продукция обвалки</v>
      </c>
      <c r="F719">
        <f>main!F719*0.84</f>
        <v>293.50884509064912</v>
      </c>
      <c r="G719">
        <f>main!G719*0.84</f>
        <v>289.57330514584061</v>
      </c>
      <c r="H719">
        <f>main!H719*0.84</f>
        <v>270.01529916255055</v>
      </c>
      <c r="I719">
        <f>main!I719*0.84</f>
        <v>258.19984213799063</v>
      </c>
      <c r="J719">
        <f>main!J719*0.84</f>
        <v>247.08020719209773</v>
      </c>
      <c r="K719">
        <f>main!K719*0.84</f>
        <v>233.69876618491699</v>
      </c>
      <c r="L719">
        <f>main!L719*0.84</f>
        <v>227.05834768944237</v>
      </c>
      <c r="M719">
        <f>main!M719*0.84</f>
        <v>216.66684531607774</v>
      </c>
      <c r="N719">
        <f>main!N719*0.84</f>
        <v>212.26220603378033</v>
      </c>
      <c r="O719">
        <f>main!O719*0.84</f>
        <v>196.85967536566238</v>
      </c>
      <c r="P719">
        <f>main!P719*0.84</f>
        <v>197.4203510888845</v>
      </c>
      <c r="Q719">
        <f>main!Q719*0.84</f>
        <v>196.32278731245296</v>
      </c>
    </row>
    <row r="720" spans="1:17" x14ac:dyDescent="0.25">
      <c r="A720" s="4" t="str">
        <f>main!A720</f>
        <v>Ханты-Мансийский автономный округ-Югра АО</v>
      </c>
      <c r="B720" s="4" t="str">
        <f>main!B720</f>
        <v>Уральский ФО</v>
      </c>
      <c r="C720" s="4" t="str">
        <f>main!C720</f>
        <v>Лопатка свиная</v>
      </c>
      <c r="D720" s="4" t="str">
        <f>main!D720</f>
        <v>HoReCa</v>
      </c>
      <c r="E720" s="4" t="str">
        <f>main!E720</f>
        <v>Продукция обвалки</v>
      </c>
      <c r="F720">
        <f>main!F720*0.84</f>
        <v>217.05258668367426</v>
      </c>
      <c r="G720">
        <f>main!G720*0.84</f>
        <v>218.09486181561283</v>
      </c>
      <c r="H720">
        <f>main!H720*0.84</f>
        <v>199.00029454864799</v>
      </c>
      <c r="I720">
        <f>main!I720*0.84</f>
        <v>187.8182919934242</v>
      </c>
      <c r="J720">
        <f>main!J720*0.84</f>
        <v>176.64175128410156</v>
      </c>
      <c r="K720">
        <f>main!K720*0.84</f>
        <v>172.2731104009161</v>
      </c>
      <c r="L720">
        <f>main!L720*0.84</f>
        <v>165.57214460261341</v>
      </c>
      <c r="M720">
        <f>main!M720*0.84</f>
        <v>165.55880815400792</v>
      </c>
      <c r="N720">
        <f>main!N720*0.84</f>
        <v>162.05729273076088</v>
      </c>
      <c r="O720">
        <f>main!O720*0.84</f>
        <v>151.08772612433592</v>
      </c>
      <c r="P720">
        <f>main!P720*0.84</f>
        <v>151.76194393983036</v>
      </c>
      <c r="Q720">
        <f>main!Q720*0.84</f>
        <v>145.86548090547501</v>
      </c>
    </row>
    <row r="721" spans="1:17" x14ac:dyDescent="0.25">
      <c r="A721" s="4" t="str">
        <f>main!A721</f>
        <v>Свердловская область</v>
      </c>
      <c r="B721" s="4" t="str">
        <f>main!B721</f>
        <v>Уральский ФО</v>
      </c>
      <c r="C721" s="4" t="str">
        <f>main!C721</f>
        <v>Вырезка свиная</v>
      </c>
      <c r="D721" s="4" t="str">
        <f>main!D721</f>
        <v>N/A</v>
      </c>
      <c r="E721" s="4" t="str">
        <f>main!E721</f>
        <v>Продукция обвалки</v>
      </c>
      <c r="F721">
        <f>main!F721*0.84</f>
        <v>334.72326735001343</v>
      </c>
      <c r="G721">
        <f>main!G721*0.84</f>
        <v>323.91333996384907</v>
      </c>
      <c r="H721">
        <f>main!H721*0.84</f>
        <v>293.56861424938415</v>
      </c>
      <c r="I721">
        <f>main!I721*0.84</f>
        <v>285.34549535729786</v>
      </c>
      <c r="J721">
        <f>main!J721*0.84</f>
        <v>268.8089372016579</v>
      </c>
      <c r="K721">
        <f>main!K721*0.84</f>
        <v>264.83202547188887</v>
      </c>
      <c r="L721">
        <f>main!L721*0.84</f>
        <v>260.44302118830484</v>
      </c>
      <c r="M721">
        <f>main!M721*0.84</f>
        <v>252.21869908057664</v>
      </c>
      <c r="N721">
        <f>main!N721*0.84</f>
        <v>245.0970151027353</v>
      </c>
      <c r="O721">
        <f>main!O721*0.84</f>
        <v>233.42055779539936</v>
      </c>
      <c r="P721">
        <f>main!P721*0.84</f>
        <v>230.29273622789043</v>
      </c>
      <c r="Q721">
        <f>main!Q721*0.84</f>
        <v>222.64147277393275</v>
      </c>
    </row>
    <row r="722" spans="1:17" x14ac:dyDescent="0.25">
      <c r="A722" s="4" t="str">
        <f>main!A722</f>
        <v>Свердловская область</v>
      </c>
      <c r="B722" s="4" t="str">
        <f>main!B722</f>
        <v>Уральский ФО</v>
      </c>
      <c r="C722" s="4" t="str">
        <f>main!C722</f>
        <v>Карбонад свиной</v>
      </c>
      <c r="D722" s="4" t="str">
        <f>main!D722</f>
        <v>N/A</v>
      </c>
      <c r="E722" s="4" t="str">
        <f>main!E722</f>
        <v>Продукция обвалки</v>
      </c>
      <c r="F722">
        <f>main!F722*0.84</f>
        <v>295.1824340787723</v>
      </c>
      <c r="G722">
        <f>main!G722*0.84</f>
        <v>291.22445366436938</v>
      </c>
      <c r="H722">
        <f>main!H722*0.84</f>
        <v>271.55492782745046</v>
      </c>
      <c r="I722">
        <f>main!I722*0.84</f>
        <v>259.67209900440241</v>
      </c>
      <c r="J722">
        <f>main!J722*0.84</f>
        <v>248.48905984119654</v>
      </c>
      <c r="K722">
        <f>main!K722*0.84</f>
        <v>235.03131778657061</v>
      </c>
      <c r="L722">
        <f>main!L722*0.84</f>
        <v>228.35303558968988</v>
      </c>
      <c r="M722">
        <f>main!M722*0.84</f>
        <v>217.90228081479461</v>
      </c>
      <c r="N722">
        <f>main!N722*0.84</f>
        <v>213.47252625599771</v>
      </c>
      <c r="O722">
        <f>main!O722*0.84</f>
        <v>197.98217027649116</v>
      </c>
      <c r="P722">
        <f>main!P722*0.84</f>
        <v>198.5460429756545</v>
      </c>
      <c r="Q722">
        <f>main!Q722*0.84</f>
        <v>197.44222088476081</v>
      </c>
    </row>
    <row r="723" spans="1:17" x14ac:dyDescent="0.25">
      <c r="A723" s="4" t="str">
        <f>main!A723</f>
        <v>Свердловская область</v>
      </c>
      <c r="B723" s="4" t="str">
        <f>main!B723</f>
        <v>Уральский ФО</v>
      </c>
      <c r="C723" s="4" t="str">
        <f>main!C723</f>
        <v>Котлетное мясо</v>
      </c>
      <c r="D723" s="4" t="str">
        <f>main!D723</f>
        <v>N/A</v>
      </c>
      <c r="E723" s="4" t="str">
        <f>main!E723</f>
        <v>Продукция обвалки</v>
      </c>
      <c r="F723">
        <f>main!F723*0.84</f>
        <v>193.56426199194971</v>
      </c>
      <c r="G723">
        <f>main!G723*0.84</f>
        <v>184.10349051306184</v>
      </c>
      <c r="H723">
        <f>main!H723*0.84</f>
        <v>175.53968761374944</v>
      </c>
      <c r="I723">
        <f>main!I723*0.84</f>
        <v>159.50131963912497</v>
      </c>
      <c r="J723">
        <f>main!J723*0.84</f>
        <v>150.87138526110519</v>
      </c>
      <c r="K723">
        <f>main!K723*0.84</f>
        <v>139.25023817517493</v>
      </c>
      <c r="L723">
        <f>main!L723*0.84</f>
        <v>138.0338818579842</v>
      </c>
      <c r="M723">
        <f>main!M723*0.84</f>
        <v>136.53720030477001</v>
      </c>
      <c r="N723">
        <f>main!N723*0.84</f>
        <v>137.41949594157995</v>
      </c>
      <c r="O723">
        <f>main!O723*0.84</f>
        <v>128.24541627929295</v>
      </c>
      <c r="P723">
        <f>main!P723*0.84</f>
        <v>131.27393272989141</v>
      </c>
      <c r="Q723">
        <f>main!Q723*0.84</f>
        <v>138.00770013453558</v>
      </c>
    </row>
    <row r="724" spans="1:17" x14ac:dyDescent="0.25">
      <c r="A724" s="4" t="str">
        <f>main!A724</f>
        <v>Свердловская область</v>
      </c>
      <c r="B724" s="4" t="str">
        <f>main!B724</f>
        <v>Уральский ФО</v>
      </c>
      <c r="C724" s="4" t="str">
        <f>main!C724</f>
        <v>Лопатка свиная</v>
      </c>
      <c r="D724" s="4" t="str">
        <f>main!D724</f>
        <v>N/A</v>
      </c>
      <c r="E724" s="4" t="str">
        <f>main!E724</f>
        <v>Продукция обвалки</v>
      </c>
      <c r="F724">
        <f>main!F724*0.84</f>
        <v>246.27299794452833</v>
      </c>
      <c r="G724">
        <f>main!G724*0.84</f>
        <v>247.45558795807014</v>
      </c>
      <c r="H724">
        <f>main!H724*0.84</f>
        <v>225.79044036808943</v>
      </c>
      <c r="I724">
        <f>main!I724*0.84</f>
        <v>213.10307582489841</v>
      </c>
      <c r="J724">
        <f>main!J724*0.84</f>
        <v>200.42190842123446</v>
      </c>
      <c r="K724">
        <f>main!K724*0.84</f>
        <v>195.46514516084972</v>
      </c>
      <c r="L724">
        <f>main!L724*0.84</f>
        <v>187.86207089444255</v>
      </c>
      <c r="M724">
        <f>main!M724*0.84</f>
        <v>187.8469390444601</v>
      </c>
      <c r="N724">
        <f>main!N724*0.84</f>
        <v>183.87403683763779</v>
      </c>
      <c r="O724">
        <f>main!O724*0.84</f>
        <v>171.427707145868</v>
      </c>
      <c r="P724">
        <f>main!P724*0.84</f>
        <v>172.19269062395668</v>
      </c>
      <c r="Q724">
        <f>main!Q724*0.84</f>
        <v>165.50242421927163</v>
      </c>
    </row>
    <row r="725" spans="1:17" x14ac:dyDescent="0.25">
      <c r="A725" s="4" t="str">
        <f>main!A725</f>
        <v>Свердловская область</v>
      </c>
      <c r="B725" s="4" t="str">
        <f>main!B725</f>
        <v>Уральский ФО</v>
      </c>
      <c r="C725" s="4" t="str">
        <f>main!C725</f>
        <v>Набор для бульона</v>
      </c>
      <c r="D725" s="4" t="str">
        <f>main!D725</f>
        <v>N/A</v>
      </c>
      <c r="E725" s="4" t="str">
        <f>main!E725</f>
        <v>Продукция обвалки</v>
      </c>
      <c r="F725">
        <f>main!F725*0.84</f>
        <v>81.372752125975808</v>
      </c>
      <c r="G725">
        <f>main!G725*0.84</f>
        <v>84.445806336306291</v>
      </c>
      <c r="H725">
        <f>main!H725*0.84</f>
        <v>83.872858277094409</v>
      </c>
      <c r="I725">
        <f>main!I725*0.84</f>
        <v>93.198414846880453</v>
      </c>
      <c r="J725">
        <f>main!J725*0.84</f>
        <v>81.11649906041302</v>
      </c>
      <c r="K725">
        <f>main!K725*0.84</f>
        <v>83.104512857491514</v>
      </c>
      <c r="L725">
        <f>main!L725*0.84</f>
        <v>83.339200672795755</v>
      </c>
      <c r="M725">
        <f>main!M725*0.84</f>
        <v>70.079377199142883</v>
      </c>
      <c r="N725">
        <f>main!N725*0.84</f>
        <v>72.706410824929478</v>
      </c>
      <c r="O725">
        <f>main!O725*0.84</f>
        <v>64.079597519655096</v>
      </c>
      <c r="P725">
        <f>main!P725*0.84</f>
        <v>58.76214693981219</v>
      </c>
      <c r="Q725">
        <f>main!Q725*0.84</f>
        <v>53.716281264130146</v>
      </c>
    </row>
    <row r="726" spans="1:17" x14ac:dyDescent="0.25">
      <c r="A726" s="4" t="str">
        <f>main!A726</f>
        <v>Свердловская область</v>
      </c>
      <c r="B726" s="4" t="str">
        <f>main!B726</f>
        <v>Уральский ФО</v>
      </c>
      <c r="C726" s="4" t="str">
        <f>main!C726</f>
        <v>Окорок свиной</v>
      </c>
      <c r="D726" s="4" t="str">
        <f>main!D726</f>
        <v>N/A</v>
      </c>
      <c r="E726" s="4" t="str">
        <f>main!E726</f>
        <v>Продукция обвалки</v>
      </c>
      <c r="F726">
        <f>main!F726*0.84</f>
        <v>255.88416560856902</v>
      </c>
      <c r="G726">
        <f>main!G726*0.84</f>
        <v>253.33509610198308</v>
      </c>
      <c r="H726">
        <f>main!H726*0.84</f>
        <v>236.25977235037183</v>
      </c>
      <c r="I726">
        <f>main!I726*0.84</f>
        <v>224.20216737317523</v>
      </c>
      <c r="J726">
        <f>main!J726*0.84</f>
        <v>210.65134717851302</v>
      </c>
      <c r="K726">
        <f>main!K726*0.84</f>
        <v>200.25715972777115</v>
      </c>
      <c r="L726">
        <f>main!L726*0.84</f>
        <v>199.37461660343561</v>
      </c>
      <c r="M726">
        <f>main!M726*0.84</f>
        <v>194.74349579963129</v>
      </c>
      <c r="N726">
        <f>main!N726*0.84</f>
        <v>190.50208347590308</v>
      </c>
      <c r="O726">
        <f>main!O726*0.84</f>
        <v>173.11020120672157</v>
      </c>
      <c r="P726">
        <f>main!P726*0.84</f>
        <v>174.8234513765394</v>
      </c>
      <c r="Q726">
        <f>main!Q726*0.84</f>
        <v>169.84089985450277</v>
      </c>
    </row>
    <row r="727" spans="1:17" x14ac:dyDescent="0.25">
      <c r="A727" s="4" t="str">
        <f>main!A727</f>
        <v>Свердловская область</v>
      </c>
      <c r="B727" s="4" t="str">
        <f>main!B727</f>
        <v>Уральский ФО</v>
      </c>
      <c r="C727" s="4" t="str">
        <f>main!C727</f>
        <v>Ребра свиные (ленточные с корейки)</v>
      </c>
      <c r="D727" s="4" t="str">
        <f>main!D727</f>
        <v>N/A</v>
      </c>
      <c r="E727" s="4" t="str">
        <f>main!E727</f>
        <v>Продукция обвалки</v>
      </c>
      <c r="F727">
        <f>main!F727*0.84</f>
        <v>288.91688878889863</v>
      </c>
      <c r="G727">
        <f>main!G727*0.84</f>
        <v>294.16375154991761</v>
      </c>
      <c r="H727">
        <f>main!H727*0.84</f>
        <v>282.5350019724699</v>
      </c>
      <c r="I727">
        <f>main!I727*0.84</f>
        <v>262.64497431936582</v>
      </c>
      <c r="J727">
        <f>main!J727*0.84</f>
        <v>238.68409080768311</v>
      </c>
      <c r="K727">
        <f>main!K727*0.84</f>
        <v>241.91536194890557</v>
      </c>
      <c r="L727">
        <f>main!L727*0.84</f>
        <v>256.59447872453876</v>
      </c>
      <c r="M727">
        <f>main!M727*0.84</f>
        <v>246.47404107768648</v>
      </c>
      <c r="N727">
        <f>main!N727*0.84</f>
        <v>246.91058049807361</v>
      </c>
      <c r="O727">
        <f>main!O727*0.84</f>
        <v>233.02407759539361</v>
      </c>
      <c r="P727">
        <f>main!P727*0.84</f>
        <v>233.23519977576188</v>
      </c>
      <c r="Q727">
        <f>main!Q727*0.84</f>
        <v>224.54974004702879</v>
      </c>
    </row>
    <row r="728" spans="1:17" x14ac:dyDescent="0.25">
      <c r="A728" s="4" t="str">
        <f>main!A728</f>
        <v>Свердловская область</v>
      </c>
      <c r="B728" s="4" t="str">
        <f>main!B728</f>
        <v>Уральский ФО</v>
      </c>
      <c r="C728" s="4" t="str">
        <f>main!C728</f>
        <v>Ребра свиные</v>
      </c>
      <c r="D728" s="4" t="str">
        <f>main!D728</f>
        <v>N/A</v>
      </c>
      <c r="E728" s="4" t="str">
        <f>main!E728</f>
        <v>Продукция обвалки</v>
      </c>
      <c r="F728">
        <f>main!F728*0.84</f>
        <v>147.84446604499894</v>
      </c>
      <c r="G728">
        <f>main!G728*0.84</f>
        <v>150.52938912639425</v>
      </c>
      <c r="H728">
        <f>main!H728*0.84</f>
        <v>144.57872878509116</v>
      </c>
      <c r="I728">
        <f>main!I728*0.84</f>
        <v>134.40060963698539</v>
      </c>
      <c r="J728">
        <f>main!J728*0.84</f>
        <v>122.13935331652323</v>
      </c>
      <c r="K728">
        <f>main!K728*0.84</f>
        <v>123.79285844224712</v>
      </c>
      <c r="L728">
        <f>main!L728*0.84</f>
        <v>131.30445179631852</v>
      </c>
      <c r="M728">
        <f>main!M728*0.84</f>
        <v>126.12562439611818</v>
      </c>
      <c r="N728">
        <f>main!N728*0.84</f>
        <v>126.34901022096652</v>
      </c>
      <c r="O728">
        <f>main!O728*0.84</f>
        <v>119.24301300673257</v>
      </c>
      <c r="P728">
        <f>main!P728*0.84</f>
        <v>119.3510483872797</v>
      </c>
      <c r="Q728">
        <f>main!Q728*0.84</f>
        <v>114.90652746871157</v>
      </c>
    </row>
    <row r="729" spans="1:17" x14ac:dyDescent="0.25">
      <c r="A729" s="4" t="str">
        <f>main!A729</f>
        <v>Свердловская область</v>
      </c>
      <c r="B729" s="4" t="str">
        <f>main!B729</f>
        <v>Уральский ФО</v>
      </c>
      <c r="C729" s="4" t="str">
        <f>main!C729</f>
        <v>Суповой набор свиной</v>
      </c>
      <c r="D729" s="4" t="str">
        <f>main!D729</f>
        <v>N/A</v>
      </c>
      <c r="E729" s="4" t="str">
        <f>main!E729</f>
        <v>Продукция обвалки</v>
      </c>
      <c r="F729">
        <f>main!F729*0.84</f>
        <v>48.309843424740428</v>
      </c>
      <c r="G729">
        <f>main!G729*0.84</f>
        <v>50.134271920251692</v>
      </c>
      <c r="H729">
        <f>main!H729*0.84</f>
        <v>49.794120821660549</v>
      </c>
      <c r="I729">
        <f>main!I729*0.84</f>
        <v>55.330570873607478</v>
      </c>
      <c r="J729">
        <f>main!J729*0.84</f>
        <v>48.157709631166838</v>
      </c>
      <c r="K729">
        <f>main!K729*0.84</f>
        <v>49.337965094499353</v>
      </c>
      <c r="L729">
        <f>main!L729*0.84</f>
        <v>49.477295906286216</v>
      </c>
      <c r="M729">
        <f>main!M729*0.84</f>
        <v>41.605127654434959</v>
      </c>
      <c r="N729">
        <f>main!N729*0.84</f>
        <v>43.164760084425808</v>
      </c>
      <c r="O729">
        <f>main!O729*0.84</f>
        <v>38.043143951950988</v>
      </c>
      <c r="P729">
        <f>main!P729*0.84</f>
        <v>34.886249313149612</v>
      </c>
      <c r="Q729">
        <f>main!Q729*0.84</f>
        <v>31.890590762028086</v>
      </c>
    </row>
    <row r="730" spans="1:17" x14ac:dyDescent="0.25">
      <c r="A730" s="4" t="str">
        <f>main!A730</f>
        <v>Свердловская область</v>
      </c>
      <c r="B730" s="4" t="str">
        <f>main!B730</f>
        <v>Уральский ФО</v>
      </c>
      <c r="C730" s="4" t="str">
        <f>main!C730</f>
        <v>Шейка свиная</v>
      </c>
      <c r="D730" s="4" t="str">
        <f>main!D730</f>
        <v>N/A</v>
      </c>
      <c r="E730" s="4" t="str">
        <f>main!E730</f>
        <v>Продукция обвалки</v>
      </c>
      <c r="F730">
        <f>main!F730*0.84</f>
        <v>403.90317356748233</v>
      </c>
      <c r="G730">
        <f>main!G730*0.84</f>
        <v>353.61970619685843</v>
      </c>
      <c r="H730">
        <f>main!H730*0.84</f>
        <v>305.91495952982899</v>
      </c>
      <c r="I730">
        <f>main!I730*0.84</f>
        <v>297.66605958571591</v>
      </c>
      <c r="J730">
        <f>main!J730*0.84</f>
        <v>309.49891647310261</v>
      </c>
      <c r="K730">
        <f>main!K730*0.84</f>
        <v>307.18271293041823</v>
      </c>
      <c r="L730">
        <f>main!L730*0.84</f>
        <v>320.88557668471583</v>
      </c>
      <c r="M730">
        <f>main!M730*0.84</f>
        <v>330.12904868955781</v>
      </c>
      <c r="N730">
        <f>main!N730*0.84</f>
        <v>331.43604430545952</v>
      </c>
      <c r="O730">
        <f>main!O730*0.84</f>
        <v>314.45819476439743</v>
      </c>
      <c r="P730">
        <f>main!P730*0.84</f>
        <v>310.86861346593798</v>
      </c>
      <c r="Q730">
        <f>main!Q730*0.84</f>
        <v>295.78873082480169</v>
      </c>
    </row>
    <row r="731" spans="1:17" x14ac:dyDescent="0.25">
      <c r="A731" s="4" t="str">
        <f>main!A731</f>
        <v>Свердловская область</v>
      </c>
      <c r="B731" s="4" t="str">
        <f>main!B731</f>
        <v>Уральский ФО</v>
      </c>
      <c r="C731" s="4" t="str">
        <f>main!C731</f>
        <v>Лопатка свиная</v>
      </c>
      <c r="D731" s="4" t="str">
        <f>main!D731</f>
        <v>Дистрибьютор</v>
      </c>
      <c r="E731" s="4" t="str">
        <f>main!E731</f>
        <v>Продукция обвалки</v>
      </c>
      <c r="F731">
        <f>main!F731*0.84</f>
        <v>192.44481849245651</v>
      </c>
      <c r="G731">
        <f>main!G731*0.84</f>
        <v>193.36892841277475</v>
      </c>
      <c r="H731">
        <f>main!H731*0.84</f>
        <v>176.43915766906841</v>
      </c>
      <c r="I731">
        <f>main!I731*0.84</f>
        <v>166.52488534916114</v>
      </c>
      <c r="J731">
        <f>main!J731*0.84</f>
        <v>156.61545565268966</v>
      </c>
      <c r="K731">
        <f>main!K731*0.84</f>
        <v>152.74209798085232</v>
      </c>
      <c r="L731">
        <f>main!L731*0.84</f>
        <v>146.80083661888617</v>
      </c>
      <c r="M731">
        <f>main!M731*0.84</f>
        <v>146.78901215519085</v>
      </c>
      <c r="N731">
        <f>main!N731*0.84</f>
        <v>143.68447186672441</v>
      </c>
      <c r="O731">
        <f>main!O731*0.84</f>
        <v>133.95855112664626</v>
      </c>
      <c r="P731">
        <f>main!P731*0.84</f>
        <v>134.55633126421404</v>
      </c>
      <c r="Q731">
        <f>main!Q731*0.84</f>
        <v>129.32836427367209</v>
      </c>
    </row>
    <row r="732" spans="1:17" x14ac:dyDescent="0.25">
      <c r="A732" s="4" t="str">
        <f>main!A732</f>
        <v>Свердловская область</v>
      </c>
      <c r="B732" s="4" t="str">
        <f>main!B732</f>
        <v>Уральский ФО</v>
      </c>
      <c r="C732" s="4" t="str">
        <f>main!C732</f>
        <v>Окорок свиной</v>
      </c>
      <c r="D732" s="4" t="str">
        <f>main!D732</f>
        <v>Дистрибьютор</v>
      </c>
      <c r="E732" s="4" t="str">
        <f>main!E732</f>
        <v>Продукция обвалки</v>
      </c>
      <c r="F732">
        <f>main!F732*0.84</f>
        <v>212.99482368497419</v>
      </c>
      <c r="G732">
        <f>main!G732*0.84</f>
        <v>210.87300966485012</v>
      </c>
      <c r="H732">
        <f>main!H732*0.84</f>
        <v>196.65972076051904</v>
      </c>
      <c r="I732">
        <f>main!I732*0.84</f>
        <v>186.6231190815011</v>
      </c>
      <c r="J732">
        <f>main!J732*0.84</f>
        <v>175.34358347098572</v>
      </c>
      <c r="K732">
        <f>main!K732*0.84</f>
        <v>166.69159002639725</v>
      </c>
      <c r="L732">
        <f>main!L732*0.84</f>
        <v>165.95697201392602</v>
      </c>
      <c r="M732">
        <f>main!M732*0.84</f>
        <v>162.10208417151438</v>
      </c>
      <c r="N732">
        <f>main!N732*0.84</f>
        <v>158.5715848617223</v>
      </c>
      <c r="O732">
        <f>main!O732*0.84</f>
        <v>144.09479655141783</v>
      </c>
      <c r="P732">
        <f>main!P732*0.84</f>
        <v>145.5208848636068</v>
      </c>
      <c r="Q732">
        <f>main!Q732*0.84</f>
        <v>141.37347042546247</v>
      </c>
    </row>
    <row r="733" spans="1:17" x14ac:dyDescent="0.25">
      <c r="A733" s="4" t="str">
        <f>main!A733</f>
        <v>Свердловская область</v>
      </c>
      <c r="B733" s="4" t="str">
        <f>main!B733</f>
        <v>Уральский ФО</v>
      </c>
      <c r="C733" s="4" t="str">
        <f>main!C733</f>
        <v>Поджарка свиная</v>
      </c>
      <c r="D733" s="4" t="str">
        <f>main!D733</f>
        <v>Дистрибьютор</v>
      </c>
      <c r="E733" s="4" t="str">
        <f>main!E733</f>
        <v>Продукция обвалки</v>
      </c>
      <c r="F733">
        <f>main!F733*0.84</f>
        <v>206.91127027165021</v>
      </c>
      <c r="G733">
        <f>main!G733*0.84</f>
        <v>229.37943396804974</v>
      </c>
      <c r="H733">
        <f>main!H733*0.84</f>
        <v>203.91902130725461</v>
      </c>
      <c r="I733">
        <f>main!I733*0.84</f>
        <v>120.18798484680647</v>
      </c>
      <c r="J733">
        <f>main!J733*0.84</f>
        <v>111.22585663583659</v>
      </c>
      <c r="K733">
        <f>main!K733*0.84</f>
        <v>107.98519912949781</v>
      </c>
      <c r="L733">
        <f>main!L733*0.84</f>
        <v>111.96348084371525</v>
      </c>
      <c r="M733">
        <f>main!M733*0.84</f>
        <v>104.70044447564959</v>
      </c>
      <c r="N733">
        <f>main!N733*0.84</f>
        <v>112.79148164602071</v>
      </c>
      <c r="O733">
        <f>main!O733*0.84</f>
        <v>98.659523400192001</v>
      </c>
      <c r="P733">
        <f>main!P733*0.84</f>
        <v>102.24183145753952</v>
      </c>
      <c r="Q733">
        <f>main!Q733*0.84</f>
        <v>97.393265792563184</v>
      </c>
    </row>
    <row r="734" spans="1:17" x14ac:dyDescent="0.25">
      <c r="A734" s="4" t="str">
        <f>main!A734</f>
        <v>Свердловская область</v>
      </c>
      <c r="B734" s="4" t="str">
        <f>main!B734</f>
        <v>Уральский ФО</v>
      </c>
      <c r="C734" s="4" t="str">
        <f>main!C734</f>
        <v>Вырезка свиная</v>
      </c>
      <c r="D734" s="4" t="str">
        <f>main!D734</f>
        <v>Дистрибьютор</v>
      </c>
      <c r="E734" s="4" t="str">
        <f>main!E734</f>
        <v>Продукция обвалки</v>
      </c>
      <c r="F734">
        <f>main!F734*0.84</f>
        <v>314.23362512317578</v>
      </c>
      <c r="G734">
        <f>main!G734*0.84</f>
        <v>304.08541314865323</v>
      </c>
      <c r="H734">
        <f>main!H734*0.84</f>
        <v>275.59819969583447</v>
      </c>
      <c r="I734">
        <f>main!I734*0.84</f>
        <v>267.87844815380282</v>
      </c>
      <c r="J734">
        <f>main!J734*0.84</f>
        <v>252.35415354038639</v>
      </c>
      <c r="K734">
        <f>main!K734*0.84</f>
        <v>248.62068320372933</v>
      </c>
      <c r="L734">
        <f>main!L734*0.84</f>
        <v>244.50034601405446</v>
      </c>
      <c r="M734">
        <f>main!M734*0.84</f>
        <v>236.77946490963546</v>
      </c>
      <c r="N734">
        <f>main!N734*0.84</f>
        <v>230.09372539993288</v>
      </c>
      <c r="O734">
        <f>main!O734*0.84</f>
        <v>219.13202698760401</v>
      </c>
      <c r="P734">
        <f>main!P734*0.84</f>
        <v>216.19567088162398</v>
      </c>
      <c r="Q734">
        <f>main!Q734*0.84</f>
        <v>209.01276940320517</v>
      </c>
    </row>
    <row r="735" spans="1:17" x14ac:dyDescent="0.25">
      <c r="A735" s="4" t="str">
        <f>main!A735</f>
        <v>Свердловская область</v>
      </c>
      <c r="B735" s="4" t="str">
        <f>main!B735</f>
        <v>Уральский ФО</v>
      </c>
      <c r="C735" s="4" t="str">
        <f>main!C735</f>
        <v>Грудинка свиная</v>
      </c>
      <c r="D735" s="4" t="str">
        <f>main!D735</f>
        <v>Дистрибьютор</v>
      </c>
      <c r="E735" s="4" t="str">
        <f>main!E735</f>
        <v>Продукция обвалки</v>
      </c>
      <c r="F735">
        <f>main!F735*0.84</f>
        <v>238.44296969247168</v>
      </c>
      <c r="G735">
        <f>main!G735*0.84</f>
        <v>254.32745875757004</v>
      </c>
      <c r="H735">
        <f>main!H735*0.84</f>
        <v>247.25480328818651</v>
      </c>
      <c r="I735">
        <f>main!I735*0.84</f>
        <v>222.28097133266294</v>
      </c>
      <c r="J735">
        <f>main!J735*0.84</f>
        <v>201.66134231640137</v>
      </c>
      <c r="K735">
        <f>main!K735*0.84</f>
        <v>186.39515646837242</v>
      </c>
      <c r="L735">
        <f>main!L735*0.84</f>
        <v>185.08257943083521</v>
      </c>
      <c r="M735">
        <f>main!M735*0.84</f>
        <v>175.4653447477954</v>
      </c>
      <c r="N735">
        <f>main!N735*0.84</f>
        <v>164.5143986043856</v>
      </c>
      <c r="O735">
        <f>main!O735*0.84</f>
        <v>158.97815361555038</v>
      </c>
      <c r="P735">
        <f>main!P735*0.84</f>
        <v>160.78431842798085</v>
      </c>
      <c r="Q735">
        <f>main!Q735*0.84</f>
        <v>161.38109288841488</v>
      </c>
    </row>
    <row r="736" spans="1:17" x14ac:dyDescent="0.25">
      <c r="A736" s="4" t="str">
        <f>main!A736</f>
        <v>Свердловская область</v>
      </c>
      <c r="B736" s="4" t="str">
        <f>main!B736</f>
        <v>Уральский ФО</v>
      </c>
      <c r="C736" s="4" t="str">
        <f>main!C736</f>
        <v>Гуляш свиной</v>
      </c>
      <c r="D736" s="4" t="str">
        <f>main!D736</f>
        <v>Дистрибьютор</v>
      </c>
      <c r="E736" s="4" t="str">
        <f>main!E736</f>
        <v>Продукция обвалки</v>
      </c>
      <c r="F736">
        <f>main!F736*0.84</f>
        <v>272.86890668470869</v>
      </c>
      <c r="G736">
        <f>main!G736*0.84</f>
        <v>251.1355405638644</v>
      </c>
      <c r="H736">
        <f>main!H736*0.84</f>
        <v>243.93340718776057</v>
      </c>
      <c r="I736">
        <f>main!I736*0.84</f>
        <v>228.36312491203077</v>
      </c>
      <c r="J736">
        <f>main!J736*0.84</f>
        <v>196.19661382020362</v>
      </c>
      <c r="K736">
        <f>main!K736*0.84</f>
        <v>184.18505264983696</v>
      </c>
      <c r="L736">
        <f>main!L736*0.84</f>
        <v>177.55419645759525</v>
      </c>
      <c r="M736">
        <f>main!M736*0.84</f>
        <v>176.17173720425205</v>
      </c>
      <c r="N736">
        <f>main!N736*0.84</f>
        <v>198.07667565945926</v>
      </c>
      <c r="O736">
        <f>main!O736*0.84</f>
        <v>188.89472198090027</v>
      </c>
      <c r="P736">
        <f>main!P736*0.84</f>
        <v>184.19810662108569</v>
      </c>
      <c r="Q736">
        <f>main!Q736*0.84</f>
        <v>178.71954282903886</v>
      </c>
    </row>
    <row r="737" spans="1:17" x14ac:dyDescent="0.25">
      <c r="A737" s="4" t="str">
        <f>main!A737</f>
        <v>Свердловская область</v>
      </c>
      <c r="B737" s="4" t="str">
        <f>main!B737</f>
        <v>Уральский ФО</v>
      </c>
      <c r="C737" s="4" t="str">
        <f>main!C737</f>
        <v>Карбонад свиной</v>
      </c>
      <c r="D737" s="4" t="str">
        <f>main!D737</f>
        <v>Дистрибьютор</v>
      </c>
      <c r="E737" s="4" t="str">
        <f>main!E737</f>
        <v>Продукция обвалки</v>
      </c>
      <c r="F737">
        <f>main!F737*0.84</f>
        <v>264.24438873677809</v>
      </c>
      <c r="G737">
        <f>main!G737*0.84</f>
        <v>260.70124390670009</v>
      </c>
      <c r="H737">
        <f>main!H737*0.84</f>
        <v>243.09327936863454</v>
      </c>
      <c r="I737">
        <f>main!I737*0.84</f>
        <v>232.45588880503422</v>
      </c>
      <c r="J737">
        <f>main!J737*0.84</f>
        <v>222.44494300765592</v>
      </c>
      <c r="K737">
        <f>main!K737*0.84</f>
        <v>210.39770573183327</v>
      </c>
      <c r="L737">
        <f>main!L737*0.84</f>
        <v>204.41937371341945</v>
      </c>
      <c r="M737">
        <f>main!M737*0.84</f>
        <v>195.06396164105598</v>
      </c>
      <c r="N737">
        <f>main!N737*0.84</f>
        <v>191.09848927378471</v>
      </c>
      <c r="O737">
        <f>main!O737*0.84</f>
        <v>177.23167616244803</v>
      </c>
      <c r="P737">
        <f>main!P737*0.84</f>
        <v>177.73644941286443</v>
      </c>
      <c r="Q737">
        <f>main!Q737*0.84</f>
        <v>176.74831881968518</v>
      </c>
    </row>
    <row r="738" spans="1:17" x14ac:dyDescent="0.25">
      <c r="A738" s="4" t="str">
        <f>main!A738</f>
        <v>Свердловская область</v>
      </c>
      <c r="B738" s="4" t="str">
        <f>main!B738</f>
        <v>Уральский ФО</v>
      </c>
      <c r="C738" s="4" t="str">
        <f>main!C738</f>
        <v>Ноги свиные</v>
      </c>
      <c r="D738" s="4" t="str">
        <f>main!D738</f>
        <v>Дистрибьютор</v>
      </c>
      <c r="E738" s="4" t="str">
        <f>main!E738</f>
        <v>Продукция обвалки</v>
      </c>
      <c r="F738">
        <f>main!F738*0.84</f>
        <v>9.766131124634569</v>
      </c>
      <c r="G738">
        <f>main!G738*0.84</f>
        <v>12.481162101328771</v>
      </c>
      <c r="H738">
        <f>main!H738*0.84</f>
        <v>14.507695046596897</v>
      </c>
      <c r="I738">
        <f>main!I738*0.84</f>
        <v>16.787065769967501</v>
      </c>
      <c r="J738">
        <f>main!J738*0.84</f>
        <v>14.673918486026338</v>
      </c>
      <c r="K738">
        <f>main!K738*0.84</f>
        <v>11.138629571052524</v>
      </c>
      <c r="L738">
        <f>main!L738*0.84</f>
        <v>9.134451352127213</v>
      </c>
      <c r="M738">
        <f>main!M738*0.84</f>
        <v>7.0712010094522046</v>
      </c>
      <c r="N738">
        <f>main!N738*0.84</f>
        <v>5.9629756012662432</v>
      </c>
      <c r="O738">
        <f>main!O738*0.84</f>
        <v>4.9922357657812109</v>
      </c>
      <c r="P738">
        <f>main!P738*0.84</f>
        <v>5.3813314300611799</v>
      </c>
      <c r="Q738">
        <f>main!Q738*0.84</f>
        <v>6.305623240838619</v>
      </c>
    </row>
    <row r="739" spans="1:17" x14ac:dyDescent="0.25">
      <c r="A739" s="4" t="str">
        <f>main!A739</f>
        <v>Свердловская область</v>
      </c>
      <c r="B739" s="4" t="str">
        <f>main!B739</f>
        <v>Уральский ФО</v>
      </c>
      <c r="C739" s="4" t="str">
        <f>main!C739</f>
        <v>Позвонки свиные</v>
      </c>
      <c r="D739" s="4" t="str">
        <f>main!D739</f>
        <v>Дистрибьютор</v>
      </c>
      <c r="E739" s="4" t="str">
        <f>main!E739</f>
        <v>Продукция обвалки</v>
      </c>
      <c r="F739">
        <f>main!F739*0.84</f>
        <v>34.090297762479587</v>
      </c>
      <c r="G739">
        <f>main!G739*0.84</f>
        <v>40.296155823469689</v>
      </c>
      <c r="H739">
        <f>main!H739*0.84</f>
        <v>41.369549655582247</v>
      </c>
      <c r="I739">
        <f>main!I739*0.84</f>
        <v>37.879086928128793</v>
      </c>
      <c r="J739">
        <f>main!J739*0.84</f>
        <v>37.977734074951933</v>
      </c>
      <c r="K739">
        <f>main!K739*0.84</f>
        <v>38.193857108957189</v>
      </c>
      <c r="L739">
        <f>main!L739*0.84</f>
        <v>39.603283044347428</v>
      </c>
      <c r="M739">
        <f>main!M739*0.84</f>
        <v>36.047155563959656</v>
      </c>
      <c r="N739">
        <f>main!N739*0.84</f>
        <v>35.061103198375513</v>
      </c>
      <c r="O739">
        <f>main!O739*0.84</f>
        <v>32.456648957582466</v>
      </c>
      <c r="P739">
        <f>main!P739*0.84</f>
        <v>33.730945903413662</v>
      </c>
      <c r="Q739">
        <f>main!Q739*0.84</f>
        <v>28.796790128875895</v>
      </c>
    </row>
    <row r="740" spans="1:17" x14ac:dyDescent="0.25">
      <c r="A740" s="4" t="str">
        <f>main!A740</f>
        <v>Свердловская область</v>
      </c>
      <c r="B740" s="4" t="str">
        <f>main!B740</f>
        <v>Уральский ФО</v>
      </c>
      <c r="C740" s="4" t="str">
        <f>main!C740</f>
        <v>Ребра свиные (ленточные с корейки)</v>
      </c>
      <c r="D740" s="4" t="str">
        <f>main!D740</f>
        <v>Дистрибьютор</v>
      </c>
      <c r="E740" s="4" t="str">
        <f>main!E740</f>
        <v>Продукция обвалки</v>
      </c>
      <c r="F740">
        <f>main!F740*0.84</f>
        <v>223.17829620469698</v>
      </c>
      <c r="G740">
        <f>main!G740*0.84</f>
        <v>227.23131607602642</v>
      </c>
      <c r="H740">
        <f>main!H740*0.84</f>
        <v>218.24850953756149</v>
      </c>
      <c r="I740">
        <f>main!I740*0.84</f>
        <v>202.88415163625683</v>
      </c>
      <c r="J740">
        <f>main!J740*0.84</f>
        <v>184.37519849020578</v>
      </c>
      <c r="K740">
        <f>main!K740*0.84</f>
        <v>186.87124360164387</v>
      </c>
      <c r="L740">
        <f>main!L740*0.84</f>
        <v>198.21035321724449</v>
      </c>
      <c r="M740">
        <f>main!M740*0.84</f>
        <v>190.39266543741834</v>
      </c>
      <c r="N740">
        <f>main!N740*0.84</f>
        <v>190.72987702957059</v>
      </c>
      <c r="O740">
        <f>main!O740*0.84</f>
        <v>180.00303419579578</v>
      </c>
      <c r="P740">
        <f>main!P740*0.84</f>
        <v>180.16611877248192</v>
      </c>
      <c r="Q740">
        <f>main!Q740*0.84</f>
        <v>173.45690176499335</v>
      </c>
    </row>
    <row r="741" spans="1:17" x14ac:dyDescent="0.25">
      <c r="A741" s="4" t="str">
        <f>main!A741</f>
        <v>Свердловская область</v>
      </c>
      <c r="B741" s="4" t="str">
        <f>main!B741</f>
        <v>Уральский ФО</v>
      </c>
      <c r="C741" s="4" t="str">
        <f>main!C741</f>
        <v>Суповой набор свиной</v>
      </c>
      <c r="D741" s="4" t="str">
        <f>main!D741</f>
        <v>Дистрибьютор</v>
      </c>
      <c r="E741" s="4" t="str">
        <f>main!E741</f>
        <v>Продукция обвалки</v>
      </c>
      <c r="F741">
        <f>main!F741*0.84</f>
        <v>9.5319501941326639</v>
      </c>
      <c r="G741">
        <f>main!G741*0.84</f>
        <v>9.8919257253939357</v>
      </c>
      <c r="H741">
        <f>main!H741*0.84</f>
        <v>9.8248109698824369</v>
      </c>
      <c r="I741">
        <f>main!I741*0.84</f>
        <v>10.917200479065468</v>
      </c>
      <c r="J741">
        <f>main!J741*0.84</f>
        <v>9.5019328800536602</v>
      </c>
      <c r="K741">
        <f>main!K741*0.84</f>
        <v>9.7348074972186822</v>
      </c>
      <c r="L741">
        <f>main!L741*0.84</f>
        <v>9.7622986721907008</v>
      </c>
      <c r="M741">
        <f>main!M741*0.84</f>
        <v>8.2090517482304683</v>
      </c>
      <c r="N741">
        <f>main!N741*0.84</f>
        <v>8.5167807241478997</v>
      </c>
      <c r="O741">
        <f>main!O741*0.84</f>
        <v>7.5062415373614826</v>
      </c>
      <c r="P741">
        <f>main!P741*0.84</f>
        <v>6.8833589045072268</v>
      </c>
      <c r="Q741">
        <f>main!Q741*0.84</f>
        <v>6.2922895471328522</v>
      </c>
    </row>
    <row r="742" spans="1:17" x14ac:dyDescent="0.25">
      <c r="A742" s="4" t="str">
        <f>main!A742</f>
        <v>Свердловская область</v>
      </c>
      <c r="B742" s="4" t="str">
        <f>main!B742</f>
        <v>Уральский ФО</v>
      </c>
      <c r="C742" s="4" t="str">
        <f>main!C742</f>
        <v>Шейка свиная</v>
      </c>
      <c r="D742" s="4" t="str">
        <f>main!D742</f>
        <v>Дистрибьютор</v>
      </c>
      <c r="E742" s="4" t="str">
        <f>main!E742</f>
        <v>Продукция обвалки</v>
      </c>
      <c r="F742">
        <f>main!F742*0.84</f>
        <v>373.58294530265459</v>
      </c>
      <c r="G742">
        <f>main!G742*0.84</f>
        <v>327.07416035197355</v>
      </c>
      <c r="H742">
        <f>main!H742*0.84</f>
        <v>282.95051654057312</v>
      </c>
      <c r="I742">
        <f>main!I742*0.84</f>
        <v>275.32084552459679</v>
      </c>
      <c r="J742">
        <f>main!J742*0.84</f>
        <v>286.26543278369184</v>
      </c>
      <c r="K742">
        <f>main!K742*0.84</f>
        <v>284.12310215094698</v>
      </c>
      <c r="L742">
        <f>main!L742*0.84</f>
        <v>296.79731848650198</v>
      </c>
      <c r="M742">
        <f>main!M742*0.84</f>
        <v>305.34690096660728</v>
      </c>
      <c r="N742">
        <f>main!N742*0.84</f>
        <v>306.55578295526203</v>
      </c>
      <c r="O742">
        <f>main!O742*0.84</f>
        <v>290.85242766732546</v>
      </c>
      <c r="P742">
        <f>main!P742*0.84</f>
        <v>287.53230927846181</v>
      </c>
      <c r="Q742">
        <f>main!Q742*0.84</f>
        <v>273.58444419452263</v>
      </c>
    </row>
    <row r="743" spans="1:17" x14ac:dyDescent="0.25">
      <c r="A743" s="4" t="str">
        <f>main!A743</f>
        <v>Свердловская область</v>
      </c>
      <c r="B743" s="4" t="str">
        <f>main!B743</f>
        <v>Уральский ФО</v>
      </c>
      <c r="C743" s="4" t="str">
        <f>main!C743</f>
        <v>Шпик боковой</v>
      </c>
      <c r="D743" s="4" t="str">
        <f>main!D743</f>
        <v>Дистрибьютор</v>
      </c>
      <c r="E743" s="4" t="str">
        <f>main!E743</f>
        <v>Продукция обвалки</v>
      </c>
      <c r="F743">
        <f>main!F743*0.84</f>
        <v>95.804161254457256</v>
      </c>
      <c r="G743">
        <f>main!G743*0.84</f>
        <v>103.56385503682597</v>
      </c>
      <c r="H743">
        <f>main!H743*0.84</f>
        <v>101.28392558683713</v>
      </c>
      <c r="I743">
        <f>main!I743*0.84</f>
        <v>86.520004898029072</v>
      </c>
      <c r="J743">
        <f>main!J743*0.84</f>
        <v>70.615518647294792</v>
      </c>
      <c r="K743">
        <f>main!K743*0.84</f>
        <v>62.320324178401691</v>
      </c>
      <c r="L743">
        <f>main!L743*0.84</f>
        <v>56.806255603857196</v>
      </c>
      <c r="M743">
        <f>main!M743*0.84</f>
        <v>52.279086802587699</v>
      </c>
      <c r="N743">
        <f>main!N743*0.84</f>
        <v>46.888436939537669</v>
      </c>
      <c r="O743">
        <f>main!O743*0.84</f>
        <v>45.608781333163911</v>
      </c>
      <c r="P743">
        <f>main!P743*0.84</f>
        <v>53.826257388822079</v>
      </c>
      <c r="Q743">
        <f>main!Q743*0.84</f>
        <v>65.123982963453543</v>
      </c>
    </row>
    <row r="744" spans="1:17" x14ac:dyDescent="0.25">
      <c r="A744" s="4" t="str">
        <f>main!A744</f>
        <v>Пермский край</v>
      </c>
      <c r="B744" s="4" t="str">
        <f>main!B744</f>
        <v>Приволжский ФО</v>
      </c>
      <c r="C744" s="4" t="str">
        <f>main!C744</f>
        <v>Лопатка свиная</v>
      </c>
      <c r="D744" s="4" t="str">
        <f>main!D744</f>
        <v>Опт</v>
      </c>
      <c r="E744" s="4" t="str">
        <f>main!E744</f>
        <v>Продукция обвалки</v>
      </c>
      <c r="F744">
        <f>main!F744*0.84</f>
        <v>190.96112385473873</v>
      </c>
      <c r="G744">
        <f>main!G744*0.84</f>
        <v>191.87810915125999</v>
      </c>
      <c r="H744">
        <f>main!H744*0.84</f>
        <v>175.07886210918926</v>
      </c>
      <c r="I744">
        <f>main!I744*0.84</f>
        <v>165.24102599989627</v>
      </c>
      <c r="J744">
        <f>main!J744*0.84</f>
        <v>155.40799517879424</v>
      </c>
      <c r="K744">
        <f>main!K744*0.84</f>
        <v>151.56449998936969</v>
      </c>
      <c r="L744">
        <f>main!L744*0.84</f>
        <v>145.66904405720462</v>
      </c>
      <c r="M744">
        <f>main!M744*0.84</f>
        <v>145.65731075675035</v>
      </c>
      <c r="N744">
        <f>main!N744*0.84</f>
        <v>142.57670558804793</v>
      </c>
      <c r="O744">
        <f>main!O744*0.84</f>
        <v>132.92576892164848</v>
      </c>
      <c r="P744">
        <f>main!P744*0.84</f>
        <v>133.51894034492821</v>
      </c>
      <c r="Q744">
        <f>main!Q744*0.84</f>
        <v>128.33127948811747</v>
      </c>
    </row>
    <row r="745" spans="1:17" x14ac:dyDescent="0.25">
      <c r="A745" s="4" t="str">
        <f>main!A745</f>
        <v>Пермский край</v>
      </c>
      <c r="B745" s="4" t="str">
        <f>main!B745</f>
        <v>Приволжский ФО</v>
      </c>
      <c r="C745" s="4" t="str">
        <f>main!C745</f>
        <v>Окорок свиной</v>
      </c>
      <c r="D745" s="4" t="str">
        <f>main!D745</f>
        <v>Опт</v>
      </c>
      <c r="E745" s="4" t="str">
        <f>main!E745</f>
        <v>Продукция обвалки</v>
      </c>
      <c r="F745">
        <f>main!F745*0.84</f>
        <v>209.30929120180934</v>
      </c>
      <c r="G745">
        <f>main!G745*0.84</f>
        <v>207.22419175699326</v>
      </c>
      <c r="H745">
        <f>main!H745*0.84</f>
        <v>193.25684093248614</v>
      </c>
      <c r="I745">
        <f>main!I745*0.84</f>
        <v>183.39390648569784</v>
      </c>
      <c r="J745">
        <f>main!J745*0.84</f>
        <v>172.30954507786191</v>
      </c>
      <c r="K745">
        <f>main!K745*0.84</f>
        <v>163.80726044934929</v>
      </c>
      <c r="L745">
        <f>main!L745*0.84</f>
        <v>163.0853538187832</v>
      </c>
      <c r="M745">
        <f>main!M745*0.84</f>
        <v>159.2971686037705</v>
      </c>
      <c r="N745">
        <f>main!N745*0.84</f>
        <v>155.82775890011493</v>
      </c>
      <c r="O745">
        <f>main!O745*0.84</f>
        <v>141.60146810259718</v>
      </c>
      <c r="P745">
        <f>main!P745*0.84</f>
        <v>143.00288025267338</v>
      </c>
      <c r="Q745">
        <f>main!Q745*0.84</f>
        <v>138.9272301436732</v>
      </c>
    </row>
    <row r="746" spans="1:17" x14ac:dyDescent="0.25">
      <c r="A746" s="4" t="str">
        <f>main!A746</f>
        <v>Пермский край</v>
      </c>
      <c r="B746" s="4" t="str">
        <f>main!B746</f>
        <v>Приволжский ФО</v>
      </c>
      <c r="C746" s="4" t="str">
        <f>main!C746</f>
        <v>Шпик хребтовой</v>
      </c>
      <c r="D746" s="4" t="str">
        <f>main!D746</f>
        <v>Опт</v>
      </c>
      <c r="E746" s="4" t="str">
        <f>main!E746</f>
        <v>Продукция обвалки</v>
      </c>
      <c r="F746">
        <f>main!F746*0.84</f>
        <v>109.38734623150357</v>
      </c>
      <c r="G746">
        <f>main!G746*0.84</f>
        <v>118.24721514855356</v>
      </c>
      <c r="H746">
        <f>main!H746*0.84</f>
        <v>115.64403561163412</v>
      </c>
      <c r="I746">
        <f>main!I746*0.84</f>
        <v>98.786875306961363</v>
      </c>
      <c r="J746">
        <f>main!J746*0.84</f>
        <v>80.627439209791646</v>
      </c>
      <c r="K746">
        <f>main!K746*0.84</f>
        <v>71.156145922056226</v>
      </c>
      <c r="L746">
        <f>main!L746*0.84</f>
        <v>64.860288618886216</v>
      </c>
      <c r="M746">
        <f>main!M746*0.84</f>
        <v>59.691254470174989</v>
      </c>
      <c r="N746">
        <f>main!N746*0.84</f>
        <v>53.536314274872929</v>
      </c>
      <c r="O746">
        <f>main!O746*0.84</f>
        <v>52.075228148355862</v>
      </c>
      <c r="P746">
        <f>main!P746*0.84</f>
        <v>61.457784048635695</v>
      </c>
      <c r="Q746">
        <f>main!Q746*0.84</f>
        <v>74.357309527266494</v>
      </c>
    </row>
    <row r="747" spans="1:17" x14ac:dyDescent="0.25">
      <c r="A747" s="4" t="str">
        <f>main!A747</f>
        <v>Свердловская область</v>
      </c>
      <c r="B747" s="4" t="str">
        <f>main!B747</f>
        <v>Уральский ФО</v>
      </c>
      <c r="C747" s="4" t="str">
        <f>main!C747</f>
        <v>Грудинка свиная</v>
      </c>
      <c r="D747" s="4" t="str">
        <f>main!D747</f>
        <v>Опт</v>
      </c>
      <c r="E747" s="4" t="str">
        <f>main!E747</f>
        <v>Продукция обвалки</v>
      </c>
      <c r="F747">
        <f>main!F747*0.84</f>
        <v>174.0817943106766</v>
      </c>
      <c r="G747">
        <f>main!G747*0.84</f>
        <v>185.67869885236644</v>
      </c>
      <c r="H747">
        <f>main!H747*0.84</f>
        <v>180.51511379787959</v>
      </c>
      <c r="I747">
        <f>main!I747*0.84</f>
        <v>162.28228653843902</v>
      </c>
      <c r="J747">
        <f>main!J747*0.84</f>
        <v>147.22836390947322</v>
      </c>
      <c r="K747">
        <f>main!K747*0.84</f>
        <v>136.08286849758213</v>
      </c>
      <c r="L747">
        <f>main!L747*0.84</f>
        <v>135.12458582663496</v>
      </c>
      <c r="M747">
        <f>main!M747*0.84</f>
        <v>128.10326130576652</v>
      </c>
      <c r="N747">
        <f>main!N747*0.84</f>
        <v>120.10822435205363</v>
      </c>
      <c r="O747">
        <f>main!O747*0.84</f>
        <v>116.06633767934979</v>
      </c>
      <c r="P747">
        <f>main!P747*0.84</f>
        <v>117.38497756952655</v>
      </c>
      <c r="Q747">
        <f>main!Q747*0.84</f>
        <v>117.82066904327866</v>
      </c>
    </row>
    <row r="748" spans="1:17" x14ac:dyDescent="0.25">
      <c r="A748" s="4" t="str">
        <f>main!A748</f>
        <v>Свердловская область</v>
      </c>
      <c r="B748" s="4" t="str">
        <f>main!B748</f>
        <v>Уральский ФО</v>
      </c>
      <c r="C748" s="4" t="str">
        <f>main!C748</f>
        <v>Лопатка свиная</v>
      </c>
      <c r="D748" s="4" t="str">
        <f>main!D748</f>
        <v>Опт</v>
      </c>
      <c r="E748" s="4" t="str">
        <f>main!E748</f>
        <v>Продукция обвалки</v>
      </c>
      <c r="F748">
        <f>main!F748*0.84</f>
        <v>186.98678090982915</v>
      </c>
      <c r="G748">
        <f>main!G748*0.84</f>
        <v>187.88468162007308</v>
      </c>
      <c r="H748">
        <f>main!H748*0.84</f>
        <v>171.43506578886723</v>
      </c>
      <c r="I748">
        <f>main!I748*0.84</f>
        <v>161.80197781754543</v>
      </c>
      <c r="J748">
        <f>main!J748*0.84</f>
        <v>152.17359512524604</v>
      </c>
      <c r="K748">
        <f>main!K748*0.84</f>
        <v>148.41009196603969</v>
      </c>
      <c r="L748">
        <f>main!L748*0.84</f>
        <v>142.63733411617562</v>
      </c>
      <c r="M748">
        <f>main!M748*0.84</f>
        <v>142.62584501285917</v>
      </c>
      <c r="N748">
        <f>main!N748*0.84</f>
        <v>139.60935436742272</v>
      </c>
      <c r="O748">
        <f>main!O748*0.84</f>
        <v>130.15927602903065</v>
      </c>
      <c r="P748">
        <f>main!P748*0.84</f>
        <v>130.74010218216509</v>
      </c>
      <c r="Q748">
        <f>main!Q748*0.84</f>
        <v>125.6604085540272</v>
      </c>
    </row>
    <row r="749" spans="1:17" x14ac:dyDescent="0.25">
      <c r="A749" s="4" t="str">
        <f>main!A749</f>
        <v>Свердловская область</v>
      </c>
      <c r="B749" s="4" t="str">
        <f>main!B749</f>
        <v>Уральский ФО</v>
      </c>
      <c r="C749" s="4" t="str">
        <f>main!C749</f>
        <v>Суповой набор свиной</v>
      </c>
      <c r="D749" s="4" t="str">
        <f>main!D749</f>
        <v>Опт</v>
      </c>
      <c r="E749" s="4" t="str">
        <f>main!E749</f>
        <v>Продукция обвалки</v>
      </c>
      <c r="F749">
        <f>main!F749*0.84</f>
        <v>9.5254354731311128</v>
      </c>
      <c r="G749">
        <f>main!G749*0.84</f>
        <v>9.88516497497492</v>
      </c>
      <c r="H749">
        <f>main!H749*0.84</f>
        <v>9.8180960898150644</v>
      </c>
      <c r="I749">
        <f>main!I749*0.84</f>
        <v>10.90973899282282</v>
      </c>
      <c r="J749">
        <f>main!J749*0.84</f>
        <v>9.4954386747306909</v>
      </c>
      <c r="K749">
        <f>main!K749*0.84</f>
        <v>9.7281541310599664</v>
      </c>
      <c r="L749">
        <f>main!L749*0.84</f>
        <v>9.7556265168722351</v>
      </c>
      <c r="M749">
        <f>main!M749*0.84</f>
        <v>8.2034411773884237</v>
      </c>
      <c r="N749">
        <f>main!N749*0.84</f>
        <v>8.5109598323976083</v>
      </c>
      <c r="O749">
        <f>main!O749*0.84</f>
        <v>7.5011113102421394</v>
      </c>
      <c r="P749">
        <f>main!P749*0.84</f>
        <v>6.8786543936880236</v>
      </c>
      <c r="Q749">
        <f>main!Q749*0.84</f>
        <v>6.2879890094647282</v>
      </c>
    </row>
    <row r="750" spans="1:17" x14ac:dyDescent="0.25">
      <c r="A750" s="4" t="str">
        <f>main!A750</f>
        <v>Свердловская область</v>
      </c>
      <c r="B750" s="4" t="str">
        <f>main!B750</f>
        <v>Уральский ФО</v>
      </c>
      <c r="C750" s="4" t="str">
        <f>main!C750</f>
        <v>Вырезка свиная</v>
      </c>
      <c r="D750" s="4" t="str">
        <f>main!D750</f>
        <v>Опт</v>
      </c>
      <c r="E750" s="4" t="str">
        <f>main!E750</f>
        <v>Продукция обвалки</v>
      </c>
      <c r="F750">
        <f>main!F750*0.84</f>
        <v>296.86602582715352</v>
      </c>
      <c r="G750">
        <f>main!G750*0.84</f>
        <v>287.27870251970313</v>
      </c>
      <c r="H750">
        <f>main!H750*0.84</f>
        <v>260.36596890848273</v>
      </c>
      <c r="I750">
        <f>main!I750*0.84</f>
        <v>253.07288574541369</v>
      </c>
      <c r="J750">
        <f>main!J750*0.84</f>
        <v>238.40661429261073</v>
      </c>
      <c r="K750">
        <f>main!K750*0.84</f>
        <v>234.87949175455492</v>
      </c>
      <c r="L750">
        <f>main!L750*0.84</f>
        <v>230.98688437974857</v>
      </c>
      <c r="M750">
        <f>main!M750*0.84</f>
        <v>223.69273408487047</v>
      </c>
      <c r="N750">
        <f>main!N750*0.84</f>
        <v>217.37651341566939</v>
      </c>
      <c r="O750">
        <f>main!O750*0.84</f>
        <v>207.02066482464642</v>
      </c>
      <c r="P750">
        <f>main!P750*0.84</f>
        <v>204.2466002500679</v>
      </c>
      <c r="Q750">
        <f>main!Q750*0.84</f>
        <v>197.4606956067621</v>
      </c>
    </row>
    <row r="751" spans="1:17" x14ac:dyDescent="0.25">
      <c r="A751" s="4" t="str">
        <f>main!A751</f>
        <v>Свердловская область</v>
      </c>
      <c r="B751" s="4" t="str">
        <f>main!B751</f>
        <v>Уральский ФО</v>
      </c>
      <c r="C751" s="4" t="str">
        <f>main!C751</f>
        <v>Карбонад свиной</v>
      </c>
      <c r="D751" s="4" t="str">
        <f>main!D751</f>
        <v>Опт</v>
      </c>
      <c r="E751" s="4" t="str">
        <f>main!E751</f>
        <v>Продукция обвалки</v>
      </c>
      <c r="F751">
        <f>main!F751*0.84</f>
        <v>262.75802729763927</v>
      </c>
      <c r="G751">
        <f>main!G751*0.84</f>
        <v>259.23481247960007</v>
      </c>
      <c r="H751">
        <f>main!H751*0.84</f>
        <v>241.72589185931162</v>
      </c>
      <c r="I751">
        <f>main!I751*0.84</f>
        <v>231.14833608434157</v>
      </c>
      <c r="J751">
        <f>main!J751*0.84</f>
        <v>221.19370135518943</v>
      </c>
      <c r="K751">
        <f>main!K751*0.84</f>
        <v>209.21422918507264</v>
      </c>
      <c r="L751">
        <f>main!L751*0.84</f>
        <v>203.26952498454747</v>
      </c>
      <c r="M751">
        <f>main!M751*0.84</f>
        <v>193.96673663607118</v>
      </c>
      <c r="N751">
        <f>main!N751*0.84</f>
        <v>190.02356985206265</v>
      </c>
      <c r="O751">
        <f>main!O751*0.84</f>
        <v>176.23475686928484</v>
      </c>
      <c r="P751">
        <f>main!P751*0.84</f>
        <v>176.73669079547375</v>
      </c>
      <c r="Q751">
        <f>main!Q751*0.84</f>
        <v>175.75411838734266</v>
      </c>
    </row>
    <row r="752" spans="1:17" x14ac:dyDescent="0.25">
      <c r="A752" s="4" t="str">
        <f>main!A752</f>
        <v>Тюменская область</v>
      </c>
      <c r="B752" s="4" t="str">
        <f>main!B752</f>
        <v>Уральский ФО</v>
      </c>
      <c r="C752" s="4" t="str">
        <f>main!C752</f>
        <v>Лопатка свиная</v>
      </c>
      <c r="D752" s="4" t="str">
        <f>main!D752</f>
        <v>Опт</v>
      </c>
      <c r="E752" s="4" t="str">
        <f>main!E752</f>
        <v>Продукция обвалки</v>
      </c>
      <c r="F752">
        <f>main!F752*0.84</f>
        <v>175.9182472340521</v>
      </c>
      <c r="G752">
        <f>main!G752*0.84</f>
        <v>176.76299742637985</v>
      </c>
      <c r="H752">
        <f>main!H752*0.84</f>
        <v>161.28710351228162</v>
      </c>
      <c r="I752">
        <f>main!I752*0.84</f>
        <v>152.22423851658135</v>
      </c>
      <c r="J752">
        <f>main!J752*0.84</f>
        <v>143.16580027465665</v>
      </c>
      <c r="K752">
        <f>main!K752*0.84</f>
        <v>139.62507468963966</v>
      </c>
      <c r="L752">
        <f>main!L752*0.84</f>
        <v>134.19403064624058</v>
      </c>
      <c r="M752">
        <f>main!M752*0.84</f>
        <v>134.18322163125094</v>
      </c>
      <c r="N752">
        <f>main!N752*0.84</f>
        <v>131.34528974878813</v>
      </c>
      <c r="O752">
        <f>main!O752*0.84</f>
        <v>122.45460127645116</v>
      </c>
      <c r="P752">
        <f>main!P752*0.84</f>
        <v>123.0010458877223</v>
      </c>
      <c r="Q752">
        <f>main!Q752*0.84</f>
        <v>118.22204068104448</v>
      </c>
    </row>
    <row r="753" spans="1:17" x14ac:dyDescent="0.25">
      <c r="A753" s="4" t="str">
        <f>main!A753</f>
        <v>Тюменская область</v>
      </c>
      <c r="B753" s="4" t="str">
        <f>main!B753</f>
        <v>Уральский ФО</v>
      </c>
      <c r="C753" s="4" t="str">
        <f>main!C753</f>
        <v>Шейка свиная</v>
      </c>
      <c r="D753" s="4" t="str">
        <f>main!D753</f>
        <v>Опт</v>
      </c>
      <c r="E753" s="4" t="str">
        <f>main!E753</f>
        <v>Продукция обвалки</v>
      </c>
      <c r="F753">
        <f>main!F753*0.84</f>
        <v>353.33977363684545</v>
      </c>
      <c r="G753">
        <f>main!G753*0.84</f>
        <v>309.35113937709622</v>
      </c>
      <c r="H753">
        <f>main!H753*0.84</f>
        <v>267.61840368242355</v>
      </c>
      <c r="I753">
        <f>main!I753*0.84</f>
        <v>260.40215823116336</v>
      </c>
      <c r="J753">
        <f>main!J753*0.84</f>
        <v>270.75369604439089</v>
      </c>
      <c r="K753">
        <f>main!K753*0.84</f>
        <v>268.72745092172846</v>
      </c>
      <c r="L753">
        <f>main!L753*0.84</f>
        <v>280.7148951756447</v>
      </c>
      <c r="M753">
        <f>main!M753*0.84</f>
        <v>288.80120526071187</v>
      </c>
      <c r="N753">
        <f>main!N753*0.84</f>
        <v>289.94458210271108</v>
      </c>
      <c r="O753">
        <f>main!O753*0.84</f>
        <v>275.09213749155981</v>
      </c>
      <c r="P753">
        <f>main!P753*0.84</f>
        <v>271.95192487018812</v>
      </c>
      <c r="Q753">
        <f>main!Q753*0.84</f>
        <v>258.75984650193271</v>
      </c>
    </row>
    <row r="754" spans="1:17" x14ac:dyDescent="0.25">
      <c r="A754" s="4" t="str">
        <f>main!A754</f>
        <v>Пермский край</v>
      </c>
      <c r="B754" s="4" t="str">
        <f>main!B754</f>
        <v>Приволжский ФО</v>
      </c>
      <c r="C754" s="4" t="str">
        <f>main!C754</f>
        <v>Грудинка свиная</v>
      </c>
      <c r="D754" s="4" t="str">
        <f>main!D754</f>
        <v>Опт</v>
      </c>
      <c r="E754" s="4" t="str">
        <f>main!E754</f>
        <v>Продукция обвалки</v>
      </c>
      <c r="F754">
        <f>main!F754*0.84</f>
        <v>188.45463813970579</v>
      </c>
      <c r="G754">
        <f>main!G754*0.84</f>
        <v>201.00902648111108</v>
      </c>
      <c r="H754">
        <f>main!H754*0.84</f>
        <v>195.4191165379136</v>
      </c>
      <c r="I754">
        <f>main!I754*0.84</f>
        <v>175.68091888750655</v>
      </c>
      <c r="J754">
        <f>main!J754*0.84</f>
        <v>159.38408811977084</v>
      </c>
      <c r="K754">
        <f>main!K754*0.84</f>
        <v>147.31837893373637</v>
      </c>
      <c r="L754">
        <f>main!L754*0.84</f>
        <v>146.28097686246292</v>
      </c>
      <c r="M754">
        <f>main!M754*0.84</f>
        <v>138.67994553646315</v>
      </c>
      <c r="N754">
        <f>main!N754*0.84</f>
        <v>130.02480843845854</v>
      </c>
      <c r="O754">
        <f>main!O754*0.84</f>
        <v>125.6492084894673</v>
      </c>
      <c r="P754">
        <f>main!P754*0.84</f>
        <v>127.07672021936335</v>
      </c>
      <c r="Q754">
        <f>main!Q754*0.84</f>
        <v>127.54838401023615</v>
      </c>
    </row>
    <row r="755" spans="1:17" x14ac:dyDescent="0.25">
      <c r="A755" s="4" t="str">
        <f>main!A755</f>
        <v>Свердловская область</v>
      </c>
      <c r="B755" s="4" t="str">
        <f>main!B755</f>
        <v>Уральский ФО</v>
      </c>
      <c r="C755" s="4" t="str">
        <f>main!C755</f>
        <v>Ноги свиные</v>
      </c>
      <c r="D755" s="4" t="str">
        <f>main!D755</f>
        <v>Опт</v>
      </c>
      <c r="E755" s="4" t="str">
        <f>main!E755</f>
        <v>Продукция обвалки</v>
      </c>
      <c r="F755">
        <f>main!F755*0.84</f>
        <v>9.1693748183328498</v>
      </c>
      <c r="G755">
        <f>main!G755*0.84</f>
        <v>11.718504699038293</v>
      </c>
      <c r="H755">
        <f>main!H755*0.84</f>
        <v>13.62120699943965</v>
      </c>
      <c r="I755">
        <f>main!I755*0.84</f>
        <v>15.761297506702997</v>
      </c>
      <c r="J755">
        <f>main!J755*0.84</f>
        <v>13.777273408979902</v>
      </c>
      <c r="K755">
        <f>main!K755*0.84</f>
        <v>10.45800718791479</v>
      </c>
      <c r="L755">
        <f>main!L755*0.84</f>
        <v>8.5762936354815498</v>
      </c>
      <c r="M755">
        <f>main!M755*0.84</f>
        <v>6.6391175424512863</v>
      </c>
      <c r="N755">
        <f>main!N755*0.84</f>
        <v>5.5986098919626972</v>
      </c>
      <c r="O755">
        <f>main!O755*0.84</f>
        <v>4.687186802404077</v>
      </c>
      <c r="P755">
        <f>main!P755*0.84</f>
        <v>5.0525069010633858</v>
      </c>
      <c r="Q755">
        <f>main!Q755*0.84</f>
        <v>5.9203201575489262</v>
      </c>
    </row>
    <row r="756" spans="1:17" x14ac:dyDescent="0.25">
      <c r="A756" s="4" t="str">
        <f>main!A756</f>
        <v>Свердловская область</v>
      </c>
      <c r="B756" s="4" t="str">
        <f>main!B756</f>
        <v>Уральский ФО</v>
      </c>
      <c r="C756" s="4" t="str">
        <f>main!C756</f>
        <v>Позвонки свиные</v>
      </c>
      <c r="D756" s="4" t="str">
        <f>main!D756</f>
        <v>Опт</v>
      </c>
      <c r="E756" s="4" t="str">
        <f>main!E756</f>
        <v>Продукция обвалки</v>
      </c>
      <c r="F756">
        <f>main!F756*0.84</f>
        <v>32.880284695441922</v>
      </c>
      <c r="G756">
        <f>main!G756*0.84</f>
        <v>38.865869838949799</v>
      </c>
      <c r="H756">
        <f>main!H756*0.84</f>
        <v>39.901164251339388</v>
      </c>
      <c r="I756">
        <f>main!I756*0.84</f>
        <v>36.534593240516081</v>
      </c>
      <c r="J756">
        <f>main!J756*0.84</f>
        <v>36.629738970674765</v>
      </c>
      <c r="K756">
        <f>main!K756*0.84</f>
        <v>36.838190857391837</v>
      </c>
      <c r="L756">
        <f>main!L756*0.84</f>
        <v>38.197590130922848</v>
      </c>
      <c r="M756">
        <f>main!M756*0.84</f>
        <v>34.767685095093981</v>
      </c>
      <c r="N756">
        <f>main!N756*0.84</f>
        <v>33.816632020377085</v>
      </c>
      <c r="O756">
        <f>main!O756*0.84</f>
        <v>31.3046211981138</v>
      </c>
      <c r="P756">
        <f>main!P756*0.84</f>
        <v>32.533687798159072</v>
      </c>
      <c r="Q756">
        <f>main!Q756*0.84</f>
        <v>27.77466669107385</v>
      </c>
    </row>
    <row r="757" spans="1:17" x14ac:dyDescent="0.25">
      <c r="A757" s="4" t="str">
        <f>main!A757</f>
        <v>Свердловская область</v>
      </c>
      <c r="B757" s="4" t="str">
        <f>main!B757</f>
        <v>Уральский ФО</v>
      </c>
      <c r="C757" s="4" t="str">
        <f>main!C757</f>
        <v>Ребра свиные</v>
      </c>
      <c r="D757" s="4" t="str">
        <f>main!D757</f>
        <v>Опт</v>
      </c>
      <c r="E757" s="4" t="str">
        <f>main!E757</f>
        <v>Продукция обвалки</v>
      </c>
      <c r="F757">
        <f>main!F757*0.84</f>
        <v>80.492085364936884</v>
      </c>
      <c r="G757">
        <f>main!G757*0.84</f>
        <v>81.953858427177749</v>
      </c>
      <c r="H757">
        <f>main!H757*0.84</f>
        <v>78.71409522884386</v>
      </c>
      <c r="I757">
        <f>main!I757*0.84</f>
        <v>73.172744529423866</v>
      </c>
      <c r="J757">
        <f>main!J757*0.84</f>
        <v>66.497255640122972</v>
      </c>
      <c r="K757">
        <f>main!K757*0.84</f>
        <v>67.397485992273062</v>
      </c>
      <c r="L757">
        <f>main!L757*0.84</f>
        <v>71.487079804317275</v>
      </c>
      <c r="M757">
        <f>main!M757*0.84</f>
        <v>68.667531475329952</v>
      </c>
      <c r="N757">
        <f>main!N757*0.84</f>
        <v>68.78915111632169</v>
      </c>
      <c r="O757">
        <f>main!O757*0.84</f>
        <v>64.920379090745627</v>
      </c>
      <c r="P757">
        <f>main!P757*0.84</f>
        <v>64.979197613386759</v>
      </c>
      <c r="Q757">
        <f>main!Q757*0.84</f>
        <v>62.559433338444286</v>
      </c>
    </row>
    <row r="758" spans="1:17" x14ac:dyDescent="0.25">
      <c r="A758" s="4" t="str">
        <f>main!A758</f>
        <v>Курганская область</v>
      </c>
      <c r="B758" s="4" t="str">
        <f>main!B758</f>
        <v>Уральский ФО</v>
      </c>
      <c r="C758" s="4" t="str">
        <f>main!C758</f>
        <v>Окорок свиной</v>
      </c>
      <c r="D758" s="4" t="str">
        <f>main!D758</f>
        <v>Опт</v>
      </c>
      <c r="E758" s="4" t="str">
        <f>main!E758</f>
        <v>Продукция обвалки</v>
      </c>
      <c r="F758">
        <f>main!F758*0.84</f>
        <v>201.16816112793191</v>
      </c>
      <c r="G758">
        <f>main!G758*0.84</f>
        <v>199.16416207622191</v>
      </c>
      <c r="H758">
        <f>main!H758*0.84</f>
        <v>185.74007437776567</v>
      </c>
      <c r="I758">
        <f>main!I758*0.84</f>
        <v>176.26076089582034</v>
      </c>
      <c r="J758">
        <f>main!J758*0.84</f>
        <v>165.60752811819918</v>
      </c>
      <c r="K758">
        <f>main!K758*0.84</f>
        <v>157.43594168606575</v>
      </c>
      <c r="L758">
        <f>main!L758*0.84</f>
        <v>156.7421137697645</v>
      </c>
      <c r="M758">
        <f>main!M758*0.84</f>
        <v>153.10127083660791</v>
      </c>
      <c r="N758">
        <f>main!N758*0.84</f>
        <v>149.76680457246647</v>
      </c>
      <c r="O758">
        <f>main!O758*0.84</f>
        <v>136.09384842715838</v>
      </c>
      <c r="P758">
        <f>main!P758*0.84</f>
        <v>137.44075234907433</v>
      </c>
      <c r="Q758">
        <f>main!Q758*0.84</f>
        <v>133.52362553104928</v>
      </c>
    </row>
    <row r="759" spans="1:17" x14ac:dyDescent="0.25">
      <c r="A759" s="4" t="str">
        <f>main!A759</f>
        <v>Курганская область</v>
      </c>
      <c r="B759" s="4" t="str">
        <f>main!B759</f>
        <v>Уральский ФО</v>
      </c>
      <c r="C759" s="4" t="str">
        <f>main!C759</f>
        <v>Свинина полужирная</v>
      </c>
      <c r="D759" s="4" t="str">
        <f>main!D759</f>
        <v>Опт</v>
      </c>
      <c r="E759" s="4" t="str">
        <f>main!E759</f>
        <v>Продукция обвалки</v>
      </c>
      <c r="F759">
        <f>main!F759*0.84</f>
        <v>169.74634693533292</v>
      </c>
      <c r="G759">
        <f>main!G759*0.84</f>
        <v>166.63628429971752</v>
      </c>
      <c r="H759">
        <f>main!H759*0.84</f>
        <v>148.7766785683211</v>
      </c>
      <c r="I759">
        <f>main!I759*0.84</f>
        <v>137.69053985742033</v>
      </c>
      <c r="J759">
        <f>main!J759*0.84</f>
        <v>124.62240542500932</v>
      </c>
      <c r="K759">
        <f>main!K759*0.84</f>
        <v>119.24247894453525</v>
      </c>
      <c r="L759">
        <f>main!L759*0.84</f>
        <v>115.0360749133397</v>
      </c>
      <c r="M759">
        <f>main!M759*0.84</f>
        <v>112.32233896417988</v>
      </c>
      <c r="N759">
        <f>main!N759*0.84</f>
        <v>111.35079930326705</v>
      </c>
      <c r="O759">
        <f>main!O759*0.84</f>
        <v>104.84982349429301</v>
      </c>
      <c r="P759">
        <f>main!P759*0.84</f>
        <v>110.02443819450203</v>
      </c>
      <c r="Q759">
        <f>main!Q759*0.84</f>
        <v>109.69510746034936</v>
      </c>
    </row>
    <row r="760" spans="1:17" x14ac:dyDescent="0.25">
      <c r="A760" s="4" t="str">
        <f>main!A760</f>
        <v>Курганская область</v>
      </c>
      <c r="B760" s="4" t="str">
        <f>main!B760</f>
        <v>Уральский ФО</v>
      </c>
      <c r="C760" s="4" t="str">
        <f>main!C760</f>
        <v>Шпик боковой</v>
      </c>
      <c r="D760" s="4" t="str">
        <f>main!D760</f>
        <v>Опт</v>
      </c>
      <c r="E760" s="4" t="str">
        <f>main!E760</f>
        <v>Продукция обвалки</v>
      </c>
      <c r="F760">
        <f>main!F760*0.84</f>
        <v>98.674342670852226</v>
      </c>
      <c r="G760">
        <f>main!G760*0.84</f>
        <v>106.66650786781759</v>
      </c>
      <c r="H760">
        <f>main!H760*0.84</f>
        <v>104.31827437912766</v>
      </c>
      <c r="I760">
        <f>main!I760*0.84</f>
        <v>89.112043771425803</v>
      </c>
      <c r="J760">
        <f>main!J760*0.84</f>
        <v>72.731077582070469</v>
      </c>
      <c r="K760">
        <f>main!K760*0.84</f>
        <v>64.187368719874939</v>
      </c>
      <c r="L760">
        <f>main!L760*0.84</f>
        <v>58.508105054176212</v>
      </c>
      <c r="M760">
        <f>main!M760*0.84</f>
        <v>53.845307532899717</v>
      </c>
      <c r="N760">
        <f>main!N760*0.84</f>
        <v>48.293160059969011</v>
      </c>
      <c r="O760">
        <f>main!O760*0.84</f>
        <v>46.97516745765784</v>
      </c>
      <c r="P760">
        <f>main!P760*0.84</f>
        <v>55.438829553210205</v>
      </c>
      <c r="Q760">
        <f>main!Q760*0.84</f>
        <v>67.07502186631362</v>
      </c>
    </row>
    <row r="761" spans="1:17" x14ac:dyDescent="0.25">
      <c r="A761" s="4" t="str">
        <f>main!A761</f>
        <v>Челябинская область</v>
      </c>
      <c r="B761" s="4" t="str">
        <f>main!B761</f>
        <v>Уральский ФО</v>
      </c>
      <c r="C761" s="4" t="str">
        <f>main!C761</f>
        <v>Карбонад свиной</v>
      </c>
      <c r="D761" s="4" t="str">
        <f>main!D761</f>
        <v>Опт</v>
      </c>
      <c r="E761" s="4" t="str">
        <f>main!E761</f>
        <v>Продукция обвалки</v>
      </c>
      <c r="F761">
        <f>main!F761*0.84</f>
        <v>243.23928376050577</v>
      </c>
      <c r="G761">
        <f>main!G761*0.84</f>
        <v>239.97778778381573</v>
      </c>
      <c r="H761">
        <f>main!H761*0.84</f>
        <v>223.7695015712149</v>
      </c>
      <c r="I761">
        <f>main!I761*0.84</f>
        <v>213.97769000564054</v>
      </c>
      <c r="J761">
        <f>main!J761*0.84</f>
        <v>204.76252635671568</v>
      </c>
      <c r="K761">
        <f>main!K761*0.84</f>
        <v>193.6729384934782</v>
      </c>
      <c r="L761">
        <f>main!L761*0.84</f>
        <v>188.16983129338544</v>
      </c>
      <c r="M761">
        <f>main!M761*0.84</f>
        <v>179.55809220350503</v>
      </c>
      <c r="N761">
        <f>main!N761*0.84</f>
        <v>175.9078400146195</v>
      </c>
      <c r="O761">
        <f>main!O761*0.84</f>
        <v>163.14331659231806</v>
      </c>
      <c r="P761">
        <f>main!P761*0.84</f>
        <v>163.60796480861401</v>
      </c>
      <c r="Q761">
        <f>main!Q761*0.84</f>
        <v>162.69838190736198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Лопатка свиная</v>
      </c>
      <c r="D762" s="4" t="str">
        <f>main!D762</f>
        <v>Опт</v>
      </c>
      <c r="E762" s="4" t="str">
        <f>main!E762</f>
        <v>Продукция обвалки</v>
      </c>
      <c r="F762">
        <f>main!F762*0.84</f>
        <v>201.24847943699052</v>
      </c>
      <c r="G762">
        <f>main!G762*0.84</f>
        <v>202.21486407521331</v>
      </c>
      <c r="H762">
        <f>main!H762*0.84</f>
        <v>184.51061697686239</v>
      </c>
      <c r="I762">
        <f>main!I762*0.84</f>
        <v>174.14280221969969</v>
      </c>
      <c r="J762">
        <f>main!J762*0.84</f>
        <v>163.78005161864462</v>
      </c>
      <c r="K762">
        <f>main!K762*0.84</f>
        <v>159.72950171099188</v>
      </c>
      <c r="L762">
        <f>main!L762*0.84</f>
        <v>153.51644892838189</v>
      </c>
      <c r="M762">
        <f>main!M762*0.84</f>
        <v>153.50408353783783</v>
      </c>
      <c r="N762">
        <f>main!N762*0.84</f>
        <v>150.25752165428554</v>
      </c>
      <c r="O762">
        <f>main!O762*0.84</f>
        <v>140.08667488689315</v>
      </c>
      <c r="P762">
        <f>main!P762*0.84</f>
        <v>140.71180132399627</v>
      </c>
      <c r="Q762">
        <f>main!Q762*0.84</f>
        <v>135.24467357467427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Ребра свиные (ленточные с корейки)</v>
      </c>
      <c r="D763" s="4" t="str">
        <f>main!D763</f>
        <v>Опт</v>
      </c>
      <c r="E763" s="4" t="str">
        <f>main!E763</f>
        <v>Продукция обвалки</v>
      </c>
      <c r="F763">
        <f>main!F763*0.84</f>
        <v>215.15231209719701</v>
      </c>
      <c r="G763">
        <f>main!G763*0.84</f>
        <v>219.05957642854858</v>
      </c>
      <c r="H763">
        <f>main!H763*0.84</f>
        <v>210.39981143912536</v>
      </c>
      <c r="I763">
        <f>main!I763*0.84</f>
        <v>195.58798975856823</v>
      </c>
      <c r="J763">
        <f>main!J763*0.84</f>
        <v>177.74465941869011</v>
      </c>
      <c r="K763">
        <f>main!K763*0.84</f>
        <v>180.1509412389091</v>
      </c>
      <c r="L763">
        <f>main!L763*0.84</f>
        <v>191.08227144622646</v>
      </c>
      <c r="M763">
        <f>main!M763*0.84</f>
        <v>183.54572497335218</v>
      </c>
      <c r="N763">
        <f>main!N763*0.84</f>
        <v>183.87080969239219</v>
      </c>
      <c r="O763">
        <f>main!O763*0.84</f>
        <v>173.52972780209447</v>
      </c>
      <c r="P763">
        <f>main!P763*0.84</f>
        <v>173.68694749745961</v>
      </c>
      <c r="Q763">
        <f>main!Q763*0.84</f>
        <v>167.21900874144799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Корейка свиная</v>
      </c>
      <c r="D764" s="4" t="str">
        <f>main!D764</f>
        <v>Опт</v>
      </c>
      <c r="E764" s="4" t="str">
        <f>main!E764</f>
        <v>Продукция обвалки</v>
      </c>
      <c r="F764">
        <f>main!F764*0.84</f>
        <v>283.1313124183614</v>
      </c>
      <c r="G764">
        <f>main!G764*0.84</f>
        <v>283.76325544017578</v>
      </c>
      <c r="H764">
        <f>main!H764*0.84</f>
        <v>260.03070594277625</v>
      </c>
      <c r="I764">
        <f>main!I764*0.84</f>
        <v>244.19275607162109</v>
      </c>
      <c r="J764">
        <f>main!J764*0.84</f>
        <v>239.16093202037734</v>
      </c>
      <c r="K764">
        <f>main!K764*0.84</f>
        <v>220.94140240062288</v>
      </c>
      <c r="L764">
        <f>main!L764*0.84</f>
        <v>220.8535860300085</v>
      </c>
      <c r="M764">
        <f>main!M764*0.84</f>
        <v>205.62532376620987</v>
      </c>
      <c r="N764">
        <f>main!N764*0.84</f>
        <v>202.44061616433714</v>
      </c>
      <c r="O764">
        <f>main!O764*0.84</f>
        <v>188.66745186775216</v>
      </c>
      <c r="P764">
        <f>main!P764*0.84</f>
        <v>192.03098784459686</v>
      </c>
      <c r="Q764">
        <f>main!Q764*0.84</f>
        <v>194.74537674894225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Шпик хребтовой</v>
      </c>
      <c r="D765" s="4" t="str">
        <f>main!D765</f>
        <v>Опт</v>
      </c>
      <c r="E765" s="4" t="str">
        <f>main!E765</f>
        <v>Продукция обвалки</v>
      </c>
      <c r="F765">
        <f>main!F765*0.84</f>
        <v>120.18172326201196</v>
      </c>
      <c r="G765">
        <f>main!G765*0.84</f>
        <v>129.91588677369558</v>
      </c>
      <c r="H765">
        <f>main!H765*0.84</f>
        <v>127.05582467798236</v>
      </c>
      <c r="I765">
        <f>main!I765*0.84</f>
        <v>108.53519460042328</v>
      </c>
      <c r="J765">
        <f>main!J765*0.84</f>
        <v>88.583779753906967</v>
      </c>
      <c r="K765">
        <f>main!K765*0.84</f>
        <v>78.177856326246868</v>
      </c>
      <c r="L765">
        <f>main!L765*0.84</f>
        <v>71.260721884523093</v>
      </c>
      <c r="M765">
        <f>main!M765*0.84</f>
        <v>65.581605853336399</v>
      </c>
      <c r="N765">
        <f>main!N765*0.84</f>
        <v>58.81929426310429</v>
      </c>
      <c r="O765">
        <f>main!O765*0.84</f>
        <v>57.214027707433274</v>
      </c>
      <c r="P765">
        <f>main!P765*0.84</f>
        <v>67.522457114901954</v>
      </c>
      <c r="Q765">
        <f>main!Q765*0.84</f>
        <v>81.69491174236046</v>
      </c>
    </row>
    <row r="766" spans="1:17" x14ac:dyDescent="0.25">
      <c r="A766" s="4" t="str">
        <f>main!A766</f>
        <v>Челябинская область</v>
      </c>
      <c r="B766" s="4" t="str">
        <f>main!B766</f>
        <v>Уральский ФО</v>
      </c>
      <c r="C766" s="4" t="str">
        <f>main!C766</f>
        <v>Свинина жирная</v>
      </c>
      <c r="D766" s="4" t="str">
        <f>main!D766</f>
        <v>Опт</v>
      </c>
      <c r="E766" s="4" t="str">
        <f>main!E766</f>
        <v>Продукция обвалки</v>
      </c>
      <c r="F766">
        <f>main!F766*0.84</f>
        <v>99.381030515626946</v>
      </c>
      <c r="G766">
        <f>main!G766*0.84</f>
        <v>111.02011785105319</v>
      </c>
      <c r="H766">
        <f>main!H766*0.84</f>
        <v>109.14677392291551</v>
      </c>
      <c r="I766">
        <f>main!I766*0.84</f>
        <v>97.988956856156577</v>
      </c>
      <c r="J766">
        <f>main!J766*0.84</f>
        <v>78.163058222294282</v>
      </c>
      <c r="K766">
        <f>main!K766*0.84</f>
        <v>67.459622217741753</v>
      </c>
      <c r="L766">
        <f>main!L766*0.84</f>
        <v>65.791464933189175</v>
      </c>
      <c r="M766">
        <f>main!M766*0.84</f>
        <v>58.536111345094938</v>
      </c>
      <c r="N766">
        <f>main!N766*0.84</f>
        <v>53.586220809935973</v>
      </c>
      <c r="O766">
        <f>main!O766*0.84</f>
        <v>52.973658651617676</v>
      </c>
      <c r="P766">
        <f>main!P766*0.84</f>
        <v>58.826622600764274</v>
      </c>
      <c r="Q766">
        <f>main!Q766*0.84</f>
        <v>64.973936207614173</v>
      </c>
    </row>
    <row r="767" spans="1:17" x14ac:dyDescent="0.25">
      <c r="A767" s="4" t="str">
        <f>main!A767</f>
        <v>Тюменская область</v>
      </c>
      <c r="B767" s="4" t="str">
        <f>main!B767</f>
        <v>Уральский ФО</v>
      </c>
      <c r="C767" s="4" t="str">
        <f>main!C767</f>
        <v>Грудинка свиная</v>
      </c>
      <c r="D767" s="4" t="str">
        <f>main!D767</f>
        <v>Опт</v>
      </c>
      <c r="E767" s="4" t="str">
        <f>main!E767</f>
        <v>Продукция обвалки</v>
      </c>
      <c r="F767">
        <f>main!F767*0.84</f>
        <v>179.0024654647691</v>
      </c>
      <c r="G767">
        <f>main!G767*0.84</f>
        <v>190.92717311695085</v>
      </c>
      <c r="H767">
        <f>main!H767*0.84</f>
        <v>185.61763193804603</v>
      </c>
      <c r="I767">
        <f>main!I767*0.84</f>
        <v>166.86942771165528</v>
      </c>
      <c r="J767">
        <f>main!J767*0.84</f>
        <v>151.38998440644866</v>
      </c>
      <c r="K767">
        <f>main!K767*0.84</f>
        <v>139.92944560941478</v>
      </c>
      <c r="L767">
        <f>main!L767*0.84</f>
        <v>138.94407570677248</v>
      </c>
      <c r="M767">
        <f>main!M767*0.84</f>
        <v>131.72428339568989</v>
      </c>
      <c r="N767">
        <f>main!N767*0.84</f>
        <v>123.50325527575643</v>
      </c>
      <c r="O767">
        <f>main!O767*0.84</f>
        <v>119.34711888936349</v>
      </c>
      <c r="P767">
        <f>main!P767*0.84</f>
        <v>120.70303202397068</v>
      </c>
      <c r="Q767">
        <f>main!Q767*0.84</f>
        <v>121.15103894102039</v>
      </c>
    </row>
    <row r="768" spans="1:17" x14ac:dyDescent="0.25">
      <c r="A768" s="4" t="str">
        <f>main!A768</f>
        <v>Челябинская область</v>
      </c>
      <c r="B768" s="4" t="str">
        <f>main!B768</f>
        <v>Уральский ФО</v>
      </c>
      <c r="C768" s="4" t="str">
        <f>main!C768</f>
        <v>Грудинка свиная</v>
      </c>
      <c r="D768" s="4" t="str">
        <f>main!D768</f>
        <v>Опт</v>
      </c>
      <c r="E768" s="4" t="str">
        <f>main!E768</f>
        <v>Продукция обвалки</v>
      </c>
      <c r="F768">
        <f>main!F768*0.84</f>
        <v>167.60788750151639</v>
      </c>
      <c r="G768">
        <f>main!G768*0.84</f>
        <v>178.7735161618028</v>
      </c>
      <c r="H768">
        <f>main!H768*0.84</f>
        <v>173.80195904783838</v>
      </c>
      <c r="I768">
        <f>main!I768*0.84</f>
        <v>156.24719019773656</v>
      </c>
      <c r="J768">
        <f>main!J768*0.84</f>
        <v>141.75310607800799</v>
      </c>
      <c r="K768">
        <f>main!K768*0.84</f>
        <v>131.02209914794935</v>
      </c>
      <c r="L768">
        <f>main!L768*0.84</f>
        <v>130.09945393543435</v>
      </c>
      <c r="M768">
        <f>main!M768*0.84</f>
        <v>123.33924460357791</v>
      </c>
      <c r="N768">
        <f>main!N768*0.84</f>
        <v>115.6415341128595</v>
      </c>
      <c r="O768">
        <f>main!O768*0.84</f>
        <v>111.74996067512596</v>
      </c>
      <c r="P768">
        <f>main!P768*0.84</f>
        <v>113.01956182579728</v>
      </c>
      <c r="Q768">
        <f>main!Q768*0.84</f>
        <v>113.43905042198952</v>
      </c>
    </row>
    <row r="769" spans="1:17" x14ac:dyDescent="0.25">
      <c r="A769" s="4" t="str">
        <f>main!A769</f>
        <v>Кировская область</v>
      </c>
      <c r="B769" s="4" t="str">
        <f>main!B769</f>
        <v>Приволжский ФО</v>
      </c>
      <c r="C769" s="4" t="str">
        <f>main!C769</f>
        <v>Грудинка свиная</v>
      </c>
      <c r="D769" s="4" t="str">
        <f>main!D769</f>
        <v>Опт</v>
      </c>
      <c r="E769" s="4" t="str">
        <f>main!E769</f>
        <v>Продукция обвалки</v>
      </c>
      <c r="F769">
        <f>main!F769*0.84</f>
        <v>168.4417575333558</v>
      </c>
      <c r="G769">
        <f>main!G769*0.84</f>
        <v>179.66293658130743</v>
      </c>
      <c r="H769">
        <f>main!H769*0.84</f>
        <v>174.66664535398644</v>
      </c>
      <c r="I769">
        <f>main!I769*0.84</f>
        <v>157.02453935121133</v>
      </c>
      <c r="J769">
        <f>main!J769*0.84</f>
        <v>142.45834536501667</v>
      </c>
      <c r="K769">
        <f>main!K769*0.84</f>
        <v>131.6739503443149</v>
      </c>
      <c r="L769">
        <f>main!L769*0.84</f>
        <v>130.74671485741484</v>
      </c>
      <c r="M769">
        <f>main!M769*0.84</f>
        <v>123.95287264553805</v>
      </c>
      <c r="N769">
        <f>main!N769*0.84</f>
        <v>116.21686509023829</v>
      </c>
      <c r="O769">
        <f>main!O769*0.84</f>
        <v>112.3059305919079</v>
      </c>
      <c r="P769">
        <f>main!P769*0.84</f>
        <v>113.58184816579599</v>
      </c>
      <c r="Q769">
        <f>main!Q769*0.84</f>
        <v>114.00342376979124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Свинина полужирная</v>
      </c>
      <c r="D770" s="4" t="str">
        <f>main!D770</f>
        <v>Опт</v>
      </c>
      <c r="E770" s="4" t="str">
        <f>main!E770</f>
        <v>Продукция обвалки</v>
      </c>
      <c r="F770">
        <f>main!F770*0.84</f>
        <v>171.32368996048717</v>
      </c>
      <c r="G770">
        <f>main!G770*0.84</f>
        <v>168.18472752411228</v>
      </c>
      <c r="H770">
        <f>main!H770*0.84</f>
        <v>150.15916402666647</v>
      </c>
      <c r="I770">
        <f>main!I770*0.84</f>
        <v>138.97000899825881</v>
      </c>
      <c r="J770">
        <f>main!J770*0.84</f>
        <v>125.78044084388031</v>
      </c>
      <c r="K770">
        <f>main!K770*0.84</f>
        <v>120.35052218588356</v>
      </c>
      <c r="L770">
        <f>main!L770*0.84</f>
        <v>116.10503076235598</v>
      </c>
      <c r="M770">
        <f>main!M770*0.84</f>
        <v>113.36607782002488</v>
      </c>
      <c r="N770">
        <f>main!N770*0.84</f>
        <v>112.3855102693491</v>
      </c>
      <c r="O770">
        <f>main!O770*0.84</f>
        <v>105.8241250964381</v>
      </c>
      <c r="P770">
        <f>main!P770*0.84</f>
        <v>111.04682414457329</v>
      </c>
      <c r="Q770">
        <f>main!Q770*0.84</f>
        <v>110.71443315289011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Шпик боковой</v>
      </c>
      <c r="D771" s="4" t="str">
        <f>main!D771</f>
        <v>Опт</v>
      </c>
      <c r="E771" s="4" t="str">
        <f>main!E771</f>
        <v>Продукция обвалки</v>
      </c>
      <c r="F771">
        <f>main!F771*0.84</f>
        <v>93.976325625385925</v>
      </c>
      <c r="G771">
        <f>main!G771*0.84</f>
        <v>101.58797317906918</v>
      </c>
      <c r="H771">
        <f>main!H771*0.84</f>
        <v>99.351542218351483</v>
      </c>
      <c r="I771">
        <f>main!I771*0.84</f>
        <v>84.869300528727095</v>
      </c>
      <c r="J771">
        <f>main!J771*0.84</f>
        <v>69.268253985104863</v>
      </c>
      <c r="K771">
        <f>main!K771*0.84</f>
        <v>61.131322495625</v>
      </c>
      <c r="L771">
        <f>main!L771*0.84</f>
        <v>55.722456146847364</v>
      </c>
      <c r="M771">
        <f>main!M771*0.84</f>
        <v>51.281660633809075</v>
      </c>
      <c r="N771">
        <f>main!N771*0.84</f>
        <v>45.993858306341153</v>
      </c>
      <c r="O771">
        <f>main!O771*0.84</f>
        <v>44.738617089484968</v>
      </c>
      <c r="P771">
        <f>main!P771*0.84</f>
        <v>52.799312945630923</v>
      </c>
      <c r="Q771">
        <f>main!Q771*0.84</f>
        <v>63.881490624822504</v>
      </c>
    </row>
    <row r="772" spans="1:17" x14ac:dyDescent="0.25">
      <c r="A772" s="4" t="str">
        <f>main!A772</f>
        <v>Челябинская область</v>
      </c>
      <c r="B772" s="4" t="str">
        <f>main!B772</f>
        <v>Уральский ФО</v>
      </c>
      <c r="C772" s="4" t="str">
        <f>main!C772</f>
        <v>Шейка свиная</v>
      </c>
      <c r="D772" s="4" t="str">
        <f>main!D772</f>
        <v>Опт</v>
      </c>
      <c r="E772" s="4" t="str">
        <f>main!E772</f>
        <v>Продукция обвалки</v>
      </c>
      <c r="F772">
        <f>main!F772*0.84</f>
        <v>360.24021838185024</v>
      </c>
      <c r="G772">
        <f>main!G772*0.84</f>
        <v>315.39252108203243</v>
      </c>
      <c r="H772">
        <f>main!H772*0.84</f>
        <v>272.84477825200412</v>
      </c>
      <c r="I772">
        <f>main!I772*0.84</f>
        <v>265.48760526663062</v>
      </c>
      <c r="J772">
        <f>main!J772*0.84</f>
        <v>276.04130038009862</v>
      </c>
      <c r="K772">
        <f>main!K772*0.84</f>
        <v>273.97548430179529</v>
      </c>
      <c r="L772">
        <f>main!L772*0.84</f>
        <v>286.1970338075958</v>
      </c>
      <c r="M772">
        <f>main!M772*0.84</f>
        <v>294.44126309705553</v>
      </c>
      <c r="N772">
        <f>main!N772*0.84</f>
        <v>295.60696917937696</v>
      </c>
      <c r="O772">
        <f>main!O772*0.84</f>
        <v>280.46446813808586</v>
      </c>
      <c r="P772">
        <f>main!P772*0.84</f>
        <v>277.26292966183428</v>
      </c>
      <c r="Q772">
        <f>main!Q772*0.84</f>
        <v>263.81322049556547</v>
      </c>
    </row>
    <row r="773" spans="1:17" x14ac:dyDescent="0.25">
      <c r="A773" s="4" t="str">
        <f>main!A773</f>
        <v>Республика Башкортостан</v>
      </c>
      <c r="B773" s="4" t="str">
        <f>main!B773</f>
        <v>Приволжский ФО</v>
      </c>
      <c r="C773" s="4" t="str">
        <f>main!C773</f>
        <v>Карбонад свиной</v>
      </c>
      <c r="D773" s="4" t="str">
        <f>main!D773</f>
        <v>Опт</v>
      </c>
      <c r="E773" s="4" t="str">
        <f>main!E773</f>
        <v>Продукция обвалки</v>
      </c>
      <c r="F773">
        <f>main!F773*0.84</f>
        <v>255.11493542823337</v>
      </c>
      <c r="G773">
        <f>main!G773*0.84</f>
        <v>251.69420370008061</v>
      </c>
      <c r="H773">
        <f>main!H773*0.84</f>
        <v>234.69458165464943</v>
      </c>
      <c r="I773">
        <f>main!I773*0.84</f>
        <v>224.42470527342928</v>
      </c>
      <c r="J773">
        <f>main!J773*0.84</f>
        <v>214.75963044295574</v>
      </c>
      <c r="K773">
        <f>main!K773*0.84</f>
        <v>203.12861653797685</v>
      </c>
      <c r="L773">
        <f>main!L773*0.84</f>
        <v>197.35683158489903</v>
      </c>
      <c r="M773">
        <f>main!M773*0.84</f>
        <v>188.32464226138995</v>
      </c>
      <c r="N773">
        <f>main!N773*0.84</f>
        <v>184.49617410827204</v>
      </c>
      <c r="O773">
        <f>main!O773*0.84</f>
        <v>171.10844940234466</v>
      </c>
      <c r="P773">
        <f>main!P773*0.84</f>
        <v>171.59578310052271</v>
      </c>
      <c r="Q773">
        <f>main!Q773*0.84</f>
        <v>170.64179170763566</v>
      </c>
    </row>
    <row r="774" spans="1:17" x14ac:dyDescent="0.25">
      <c r="A774" s="4" t="str">
        <f>main!A774</f>
        <v>Республика Башкортостан</v>
      </c>
      <c r="B774" s="4" t="str">
        <f>main!B774</f>
        <v>Приволжский ФО</v>
      </c>
      <c r="C774" s="4" t="str">
        <f>main!C774</f>
        <v>Корейка свиная</v>
      </c>
      <c r="D774" s="4" t="str">
        <f>main!D774</f>
        <v>Опт</v>
      </c>
      <c r="E774" s="4" t="str">
        <f>main!E774</f>
        <v>Продукция обвалки</v>
      </c>
      <c r="F774">
        <f>main!F774*0.84</f>
        <v>244.63796089867577</v>
      </c>
      <c r="G774">
        <f>main!G774*0.84</f>
        <v>245.18398758481064</v>
      </c>
      <c r="H774">
        <f>main!H774*0.84</f>
        <v>224.67801646356708</v>
      </c>
      <c r="I774">
        <f>main!I774*0.84</f>
        <v>210.99332815339636</v>
      </c>
      <c r="J774">
        <f>main!J774*0.84</f>
        <v>206.64560989863025</v>
      </c>
      <c r="K774">
        <f>main!K774*0.84</f>
        <v>190.9031314823832</v>
      </c>
      <c r="L774">
        <f>main!L774*0.84</f>
        <v>190.8272542589948</v>
      </c>
      <c r="M774">
        <f>main!M774*0.84</f>
        <v>177.66936297376245</v>
      </c>
      <c r="N774">
        <f>main!N774*0.84</f>
        <v>174.91763492529623</v>
      </c>
      <c r="O774">
        <f>main!O774*0.84</f>
        <v>163.01701256085695</v>
      </c>
      <c r="P774">
        <f>main!P774*0.84</f>
        <v>165.92325622481729</v>
      </c>
      <c r="Q774">
        <f>main!Q774*0.84</f>
        <v>168.26860814288364</v>
      </c>
    </row>
    <row r="775" spans="1:17" x14ac:dyDescent="0.25">
      <c r="A775" s="4" t="str">
        <f>main!A775</f>
        <v>Республика Башкортостан</v>
      </c>
      <c r="B775" s="4" t="str">
        <f>main!B775</f>
        <v>Приволжский ФО</v>
      </c>
      <c r="C775" s="4" t="str">
        <f>main!C775</f>
        <v>Лопатка свиная</v>
      </c>
      <c r="D775" s="4" t="str">
        <f>main!D775</f>
        <v>Опт</v>
      </c>
      <c r="E775" s="4" t="str">
        <f>main!E775</f>
        <v>Продукция обвалки</v>
      </c>
      <c r="F775">
        <f>main!F775*0.84</f>
        <v>189.86008730053621</v>
      </c>
      <c r="G775">
        <f>main!G775*0.84</f>
        <v>190.77178547729844</v>
      </c>
      <c r="H775">
        <f>main!H775*0.84</f>
        <v>174.06939890977367</v>
      </c>
      <c r="I775">
        <f>main!I775*0.84</f>
        <v>164.28828543046907</v>
      </c>
      <c r="J775">
        <f>main!J775*0.84</f>
        <v>154.51194953320331</v>
      </c>
      <c r="K775">
        <f>main!K775*0.84</f>
        <v>150.6906150255659</v>
      </c>
      <c r="L775">
        <f>main!L775*0.84</f>
        <v>144.82915089421331</v>
      </c>
      <c r="M775">
        <f>main!M775*0.84</f>
        <v>144.81748524518696</v>
      </c>
      <c r="N775">
        <f>main!N775*0.84</f>
        <v>141.7546421153296</v>
      </c>
      <c r="O775">
        <f>main!O775*0.84</f>
        <v>132.15935046105358</v>
      </c>
      <c r="P775">
        <f>main!P775*0.84</f>
        <v>132.74910179857579</v>
      </c>
      <c r="Q775">
        <f>main!Q775*0.84</f>
        <v>127.59135176402486</v>
      </c>
    </row>
    <row r="776" spans="1:17" x14ac:dyDescent="0.25">
      <c r="A776" s="4" t="str">
        <f>main!A776</f>
        <v>Республика Башкортостан</v>
      </c>
      <c r="B776" s="4" t="str">
        <f>main!B776</f>
        <v>Приволжский ФО</v>
      </c>
      <c r="C776" s="4" t="str">
        <f>main!C776</f>
        <v>Окорок свиной</v>
      </c>
      <c r="D776" s="4" t="str">
        <f>main!D776</f>
        <v>Опт</v>
      </c>
      <c r="E776" s="4" t="str">
        <f>main!E776</f>
        <v>Продукция обвалки</v>
      </c>
      <c r="F776">
        <f>main!F776*0.84</f>
        <v>206.3525808006288</v>
      </c>
      <c r="G776">
        <f>main!G776*0.84</f>
        <v>204.29693554382604</v>
      </c>
      <c r="H776">
        <f>main!H776*0.84</f>
        <v>190.52688800778085</v>
      </c>
      <c r="I776">
        <f>main!I776*0.84</f>
        <v>180.80327771950238</v>
      </c>
      <c r="J776">
        <f>main!J776*0.84</f>
        <v>169.87549439034046</v>
      </c>
      <c r="K776">
        <f>main!K776*0.84</f>
        <v>161.49331333320094</v>
      </c>
      <c r="L776">
        <f>main!L776*0.84</f>
        <v>160.78160438106096</v>
      </c>
      <c r="M776">
        <f>main!M776*0.84</f>
        <v>157.04693120348585</v>
      </c>
      <c r="N776">
        <f>main!N776*0.84</f>
        <v>153.62653050319491</v>
      </c>
      <c r="O776">
        <f>main!O776*0.84</f>
        <v>139.60120078929521</v>
      </c>
      <c r="P776">
        <f>main!P776*0.84</f>
        <v>140.98281654210359</v>
      </c>
      <c r="Q776">
        <f>main!Q776*0.84</f>
        <v>136.96473920973295</v>
      </c>
    </row>
    <row r="777" spans="1:17" x14ac:dyDescent="0.25">
      <c r="A777" s="4" t="str">
        <f>main!A777</f>
        <v>Республика Башкортостан</v>
      </c>
      <c r="B777" s="4" t="str">
        <f>main!B777</f>
        <v>Приволжский ФО</v>
      </c>
      <c r="C777" s="4" t="str">
        <f>main!C777</f>
        <v>Шейка свиная</v>
      </c>
      <c r="D777" s="4" t="str">
        <f>main!D777</f>
        <v>Опт</v>
      </c>
      <c r="E777" s="4" t="str">
        <f>main!E777</f>
        <v>Продукция обвалки</v>
      </c>
      <c r="F777">
        <f>main!F777*0.84</f>
        <v>359.9147398242535</v>
      </c>
      <c r="G777">
        <f>main!G777*0.84</f>
        <v>315.10756260821273</v>
      </c>
      <c r="H777">
        <f>main!H777*0.84</f>
        <v>272.5982618433917</v>
      </c>
      <c r="I777">
        <f>main!I777*0.84</f>
        <v>265.24773609485925</v>
      </c>
      <c r="J777">
        <f>main!J777*0.84</f>
        <v>275.79189590025345</v>
      </c>
      <c r="K777">
        <f>main!K777*0.84</f>
        <v>273.72794629549503</v>
      </c>
      <c r="L777">
        <f>main!L777*0.84</f>
        <v>285.93845357973953</v>
      </c>
      <c r="M777">
        <f>main!M777*0.84</f>
        <v>294.17523417324389</v>
      </c>
      <c r="N777">
        <f>main!N777*0.84</f>
        <v>295.33988703520043</v>
      </c>
      <c r="O777">
        <f>main!O777*0.84</f>
        <v>280.21106730750461</v>
      </c>
      <c r="P777">
        <f>main!P777*0.84</f>
        <v>277.01242143477748</v>
      </c>
      <c r="Q777">
        <f>main!Q777*0.84</f>
        <v>263.57486413750092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Ребрышки свиные</v>
      </c>
      <c r="D778" s="4" t="str">
        <f>main!D778</f>
        <v>Опт</v>
      </c>
      <c r="E778" s="4" t="str">
        <f>main!E778</f>
        <v>Продукция обвалки</v>
      </c>
      <c r="F778">
        <f>main!F778*0.84</f>
        <v>37.03895447467012</v>
      </c>
      <c r="G778">
        <f>main!G778*0.84</f>
        <v>33.899407430304919</v>
      </c>
      <c r="H778">
        <f>main!H778*0.84</f>
        <v>33.623205971893263</v>
      </c>
      <c r="I778">
        <f>main!I778*0.84</f>
        <v>32.684323077015172</v>
      </c>
      <c r="J778">
        <f>main!J778*0.84</f>
        <v>31.994403795274231</v>
      </c>
      <c r="K778">
        <f>main!K778*0.84</f>
        <v>29.713236151125685</v>
      </c>
      <c r="L778">
        <f>main!L778*0.84</f>
        <v>27.685798883195204</v>
      </c>
      <c r="M778">
        <f>main!M778*0.84</f>
        <v>27.419380310497385</v>
      </c>
      <c r="N778">
        <f>main!N778*0.84</f>
        <v>28.356672605537256</v>
      </c>
      <c r="O778">
        <f>main!O778*0.84</f>
        <v>26.049234561275377</v>
      </c>
      <c r="P778">
        <f>main!P778*0.84</f>
        <v>25.093563741963735</v>
      </c>
      <c r="Q778">
        <f>main!Q778*0.84</f>
        <v>26.602741230252938</v>
      </c>
    </row>
    <row r="779" spans="1:17" x14ac:dyDescent="0.25">
      <c r="A779" s="4" t="str">
        <f>main!A779</f>
        <v>Пермский край</v>
      </c>
      <c r="B779" s="4" t="str">
        <f>main!B779</f>
        <v>Приволжский ФО</v>
      </c>
      <c r="C779" s="4" t="str">
        <f>main!C779</f>
        <v>Вырезка свиная</v>
      </c>
      <c r="D779" s="4" t="str">
        <f>main!D779</f>
        <v>Опт</v>
      </c>
      <c r="E779" s="4" t="str">
        <f>main!E779</f>
        <v>Продукция обвалки</v>
      </c>
      <c r="F779">
        <f>main!F779*0.84</f>
        <v>301.7547967543839</v>
      </c>
      <c r="G779">
        <f>main!G779*0.84</f>
        <v>292.00959001340544</v>
      </c>
      <c r="H779">
        <f>main!H779*0.84</f>
        <v>264.65365920815032</v>
      </c>
      <c r="I779">
        <f>main!I779*0.84</f>
        <v>257.24047401306825</v>
      </c>
      <c r="J779">
        <f>main!J779*0.84</f>
        <v>242.33267933008233</v>
      </c>
      <c r="K779">
        <f>main!K779*0.84</f>
        <v>238.74747236127101</v>
      </c>
      <c r="L779">
        <f>main!L779*0.84</f>
        <v>234.7907617745459</v>
      </c>
      <c r="M779">
        <f>main!M779*0.84</f>
        <v>227.37649187419558</v>
      </c>
      <c r="N779">
        <f>main!N779*0.84</f>
        <v>220.95625608271325</v>
      </c>
      <c r="O779">
        <f>main!O779*0.84</f>
        <v>210.42986803242565</v>
      </c>
      <c r="P779">
        <f>main!P779*0.84</f>
        <v>207.61012033797962</v>
      </c>
      <c r="Q779">
        <f>main!Q779*0.84</f>
        <v>200.71246584642924</v>
      </c>
    </row>
    <row r="780" spans="1:17" x14ac:dyDescent="0.25">
      <c r="A780" s="4" t="str">
        <f>main!A780</f>
        <v>Пермский край</v>
      </c>
      <c r="B780" s="4" t="str">
        <f>main!B780</f>
        <v>Приволжский ФО</v>
      </c>
      <c r="C780" s="4" t="str">
        <f>main!C780</f>
        <v>Карбонад свиной</v>
      </c>
      <c r="D780" s="4" t="str">
        <f>main!D780</f>
        <v>Опт</v>
      </c>
      <c r="E780" s="4" t="str">
        <f>main!E780</f>
        <v>Продукция обвалки</v>
      </c>
      <c r="F780">
        <f>main!F780*0.84</f>
        <v>243.64504413326574</v>
      </c>
      <c r="G780">
        <f>main!G780*0.84</f>
        <v>240.37810748185083</v>
      </c>
      <c r="H780">
        <f>main!H780*0.84</f>
        <v>224.14278336585809</v>
      </c>
      <c r="I780">
        <f>main!I780*0.84</f>
        <v>214.33463755916361</v>
      </c>
      <c r="J780">
        <f>main!J780*0.84</f>
        <v>205.10410160614612</v>
      </c>
      <c r="K780">
        <f>main!K780*0.84</f>
        <v>193.99601461219433</v>
      </c>
      <c r="L780">
        <f>main!L780*0.84</f>
        <v>188.48372738659612</v>
      </c>
      <c r="M780">
        <f>main!M780*0.84</f>
        <v>179.85762259719053</v>
      </c>
      <c r="N780">
        <f>main!N780*0.84</f>
        <v>176.20128122868755</v>
      </c>
      <c r="O780">
        <f>main!O780*0.84</f>
        <v>163.41546462667495</v>
      </c>
      <c r="P780">
        <f>main!P780*0.84</f>
        <v>163.88088794734767</v>
      </c>
      <c r="Q780">
        <f>main!Q780*0.84</f>
        <v>162.96978772253112</v>
      </c>
    </row>
    <row r="781" spans="1:17" x14ac:dyDescent="0.25">
      <c r="A781" s="4" t="str">
        <f>main!A781</f>
        <v>Пермский край</v>
      </c>
      <c r="B781" s="4" t="str">
        <f>main!B781</f>
        <v>Приволжский ФО</v>
      </c>
      <c r="C781" s="4" t="str">
        <f>main!C781</f>
        <v>Шейка свиная</v>
      </c>
      <c r="D781" s="4" t="str">
        <f>main!D781</f>
        <v>Опт</v>
      </c>
      <c r="E781" s="4" t="str">
        <f>main!E781</f>
        <v>Продукция обвалки</v>
      </c>
      <c r="F781">
        <f>main!F781*0.84</f>
        <v>351.88533742254589</v>
      </c>
      <c r="G781">
        <f>main!G781*0.84</f>
        <v>308.07777154925782</v>
      </c>
      <c r="H781">
        <f>main!H781*0.84</f>
        <v>266.51681838982415</v>
      </c>
      <c r="I781">
        <f>main!I781*0.84</f>
        <v>259.33027683690403</v>
      </c>
      <c r="J781">
        <f>main!J781*0.84</f>
        <v>269.6392050924407</v>
      </c>
      <c r="K781">
        <f>main!K781*0.84</f>
        <v>267.62130050912691</v>
      </c>
      <c r="L781">
        <f>main!L781*0.84</f>
        <v>279.55940139911797</v>
      </c>
      <c r="M781">
        <f>main!M781*0.84</f>
        <v>287.61242617892009</v>
      </c>
      <c r="N781">
        <f>main!N781*0.84</f>
        <v>288.7510965915568</v>
      </c>
      <c r="O781">
        <f>main!O781*0.84</f>
        <v>273.95978841316816</v>
      </c>
      <c r="P781">
        <f>main!P781*0.84</f>
        <v>270.83250170418415</v>
      </c>
      <c r="Q781">
        <f>main!Q781*0.84</f>
        <v>257.69472527970129</v>
      </c>
    </row>
    <row r="782" spans="1:17" x14ac:dyDescent="0.25">
      <c r="A782" s="4" t="str">
        <f>main!A782</f>
        <v>Московская область</v>
      </c>
      <c r="B782" s="4" t="str">
        <f>main!B782</f>
        <v>Центральный ФО</v>
      </c>
      <c r="C782" s="4" t="str">
        <f>main!C782</f>
        <v>Шпик боковой</v>
      </c>
      <c r="D782" s="4" t="str">
        <f>main!D782</f>
        <v>Опт</v>
      </c>
      <c r="E782" s="4" t="str">
        <f>main!E782</f>
        <v>Продукция обвалки</v>
      </c>
      <c r="F782">
        <f>main!F782*0.84</f>
        <v>82.027415695602201</v>
      </c>
      <c r="G782">
        <f>main!G782*0.84</f>
        <v>88.671256831754576</v>
      </c>
      <c r="H782">
        <f>main!H782*0.84</f>
        <v>86.719183787096725</v>
      </c>
      <c r="I782">
        <f>main!I782*0.84</f>
        <v>74.078331408866475</v>
      </c>
      <c r="J782">
        <f>main!J782*0.84</f>
        <v>60.460928072398417</v>
      </c>
      <c r="K782">
        <f>main!K782*0.84</f>
        <v>53.35859184747688</v>
      </c>
      <c r="L782">
        <f>main!L782*0.84</f>
        <v>48.637452502215154</v>
      </c>
      <c r="M782">
        <f>main!M782*0.84</f>
        <v>44.761295638844913</v>
      </c>
      <c r="N782">
        <f>main!N782*0.84</f>
        <v>40.145827256303505</v>
      </c>
      <c r="O782">
        <f>main!O782*0.84</f>
        <v>39.050187557601539</v>
      </c>
      <c r="P782">
        <f>main!P782*0.84</f>
        <v>46.085981364050305</v>
      </c>
      <c r="Q782">
        <f>main!Q782*0.84</f>
        <v>55.759081362950575</v>
      </c>
    </row>
    <row r="783" spans="1:17" x14ac:dyDescent="0.25">
      <c r="A783" s="4" t="str">
        <f>main!A783</f>
        <v>Красноярский край</v>
      </c>
      <c r="B783" s="4" t="str">
        <f>main!B783</f>
        <v>Сибирский ФО</v>
      </c>
      <c r="C783" s="4" t="str">
        <f>main!C783</f>
        <v>Шпик хребтовой</v>
      </c>
      <c r="D783" s="4" t="str">
        <f>main!D783</f>
        <v>Опт</v>
      </c>
      <c r="E783" s="4" t="str">
        <f>main!E783</f>
        <v>Продукция обвалки</v>
      </c>
      <c r="F783">
        <f>main!F783*0.84</f>
        <v>95.317766730664516</v>
      </c>
      <c r="G783">
        <f>main!G783*0.84</f>
        <v>103.03806480711992</v>
      </c>
      <c r="H783">
        <f>main!H783*0.84</f>
        <v>100.76971048272675</v>
      </c>
      <c r="I783">
        <f>main!I783*0.84</f>
        <v>86.080745725672784</v>
      </c>
      <c r="J783">
        <f>main!J783*0.84</f>
        <v>70.25700601991943</v>
      </c>
      <c r="K783">
        <f>main!K783*0.84</f>
        <v>62.003925976022423</v>
      </c>
      <c r="L783">
        <f>main!L783*0.84</f>
        <v>56.517852143286198</v>
      </c>
      <c r="M783">
        <f>main!M783*0.84</f>
        <v>52.0136676266698</v>
      </c>
      <c r="N783">
        <f>main!N783*0.84</f>
        <v>46.65038591275588</v>
      </c>
      <c r="O783">
        <f>main!O783*0.84</f>
        <v>45.377227075114618</v>
      </c>
      <c r="P783">
        <f>main!P783*0.84</f>
        <v>53.552983279562405</v>
      </c>
      <c r="Q783">
        <f>main!Q783*0.84</f>
        <v>64.793350679153662</v>
      </c>
    </row>
    <row r="784" spans="1:17" x14ac:dyDescent="0.25">
      <c r="A784" s="4" t="str">
        <f>main!A784</f>
        <v>Курганская область</v>
      </c>
      <c r="B784" s="4" t="str">
        <f>main!B784</f>
        <v>Уральский ФО</v>
      </c>
      <c r="C784" s="4" t="str">
        <f>main!C784</f>
        <v>Лопатка свиная</v>
      </c>
      <c r="D784" s="4" t="str">
        <f>main!D784</f>
        <v>Опт</v>
      </c>
      <c r="E784" s="4" t="str">
        <f>main!E784</f>
        <v>Продукция обвалки</v>
      </c>
      <c r="F784">
        <f>main!F784*0.84</f>
        <v>190.26099411679994</v>
      </c>
      <c r="G784">
        <f>main!G784*0.84</f>
        <v>191.17461742705723</v>
      </c>
      <c r="H784">
        <f>main!H784*0.84</f>
        <v>174.43696225348685</v>
      </c>
      <c r="I784">
        <f>main!I784*0.84</f>
        <v>164.63519506480998</v>
      </c>
      <c r="J784">
        <f>main!J784*0.84</f>
        <v>154.83821554647028</v>
      </c>
      <c r="K784">
        <f>main!K784*0.84</f>
        <v>151.00881194398985</v>
      </c>
      <c r="L784">
        <f>main!L784*0.84</f>
        <v>145.13497079882168</v>
      </c>
      <c r="M784">
        <f>main!M784*0.84</f>
        <v>145.12328051671798</v>
      </c>
      <c r="N784">
        <f>main!N784*0.84</f>
        <v>142.0539699154433</v>
      </c>
      <c r="O784">
        <f>main!O784*0.84</f>
        <v>132.43841693145373</v>
      </c>
      <c r="P784">
        <f>main!P784*0.84</f>
        <v>133.0294135824827</v>
      </c>
      <c r="Q784">
        <f>main!Q784*0.84</f>
        <v>127.86077249033859</v>
      </c>
    </row>
    <row r="785" spans="1:17" x14ac:dyDescent="0.25">
      <c r="A785" s="4" t="str">
        <f>main!A785</f>
        <v>Курганская область</v>
      </c>
      <c r="B785" s="4" t="str">
        <f>main!B785</f>
        <v>Уральский ФО</v>
      </c>
      <c r="C785" s="4" t="str">
        <f>main!C785</f>
        <v>Ребра свиные (ленточные с корейки)</v>
      </c>
      <c r="D785" s="4" t="str">
        <f>main!D785</f>
        <v>Опт</v>
      </c>
      <c r="E785" s="4" t="str">
        <f>main!E785</f>
        <v>Продукция обвалки</v>
      </c>
      <c r="F785">
        <f>main!F785*0.84</f>
        <v>215.27581714324972</v>
      </c>
      <c r="G785">
        <f>main!G785*0.84</f>
        <v>219.18532438269031</v>
      </c>
      <c r="H785">
        <f>main!H785*0.84</f>
        <v>210.52058838150617</v>
      </c>
      <c r="I785">
        <f>main!I785*0.84</f>
        <v>195.70026419079261</v>
      </c>
      <c r="J785">
        <f>main!J785*0.84</f>
        <v>177.84669114743676</v>
      </c>
      <c r="K785">
        <f>main!K785*0.84</f>
        <v>180.25435425863108</v>
      </c>
      <c r="L785">
        <f>main!L785*0.84</f>
        <v>191.19195943658443</v>
      </c>
      <c r="M785">
        <f>main!M785*0.84</f>
        <v>183.65108671915283</v>
      </c>
      <c r="N785">
        <f>main!N785*0.84</f>
        <v>183.97635804833337</v>
      </c>
      <c r="O785">
        <f>main!O785*0.84</f>
        <v>173.62934001083534</v>
      </c>
      <c r="P785">
        <f>main!P785*0.84</f>
        <v>173.78664995587303</v>
      </c>
      <c r="Q785">
        <f>main!Q785*0.84</f>
        <v>167.31499837397476</v>
      </c>
    </row>
    <row r="786" spans="1:17" x14ac:dyDescent="0.25">
      <c r="A786" s="4" t="str">
        <f>main!A786</f>
        <v>Курганская область</v>
      </c>
      <c r="B786" s="4" t="str">
        <f>main!B786</f>
        <v>Уральский ФО</v>
      </c>
      <c r="C786" s="4" t="str">
        <f>main!C786</f>
        <v>Свинина жирная</v>
      </c>
      <c r="D786" s="4" t="str">
        <f>main!D786</f>
        <v>Опт</v>
      </c>
      <c r="E786" s="4" t="str">
        <f>main!E786</f>
        <v>Продукция обвалки</v>
      </c>
      <c r="F786">
        <f>main!F786*0.84</f>
        <v>98.501550809677383</v>
      </c>
      <c r="G786">
        <f>main!G786*0.84</f>
        <v>110.03763718954731</v>
      </c>
      <c r="H786">
        <f>main!H786*0.84</f>
        <v>108.18087155566269</v>
      </c>
      <c r="I786">
        <f>main!I786*0.84</f>
        <v>97.121796407980241</v>
      </c>
      <c r="J786">
        <f>main!J786*0.84</f>
        <v>77.471348515675245</v>
      </c>
      <c r="K786">
        <f>main!K786*0.84</f>
        <v>66.862633351720703</v>
      </c>
      <c r="L786">
        <f>main!L786*0.84</f>
        <v>65.209238547195582</v>
      </c>
      <c r="M786">
        <f>main!M786*0.84</f>
        <v>58.01809174189593</v>
      </c>
      <c r="N786">
        <f>main!N786*0.84</f>
        <v>53.112005625445015</v>
      </c>
      <c r="O786">
        <f>main!O786*0.84</f>
        <v>52.504864380796846</v>
      </c>
      <c r="P786">
        <f>main!P786*0.84</f>
        <v>58.306032096937791</v>
      </c>
      <c r="Q786">
        <f>main!Q786*0.84</f>
        <v>64.39894460193473</v>
      </c>
    </row>
    <row r="787" spans="1:17" x14ac:dyDescent="0.25">
      <c r="A787" s="4" t="str">
        <f>main!A787</f>
        <v>Курганская область</v>
      </c>
      <c r="B787" s="4" t="str">
        <f>main!B787</f>
        <v>Уральский ФО</v>
      </c>
      <c r="C787" s="4" t="str">
        <f>main!C787</f>
        <v>Шейка свиная</v>
      </c>
      <c r="D787" s="4" t="str">
        <f>main!D787</f>
        <v>Опт</v>
      </c>
      <c r="E787" s="4" t="str">
        <f>main!E787</f>
        <v>Продукция обвалки</v>
      </c>
      <c r="F787">
        <f>main!F787*0.84</f>
        <v>352.54278382075961</v>
      </c>
      <c r="G787">
        <f>main!G787*0.84</f>
        <v>308.65336990398993</v>
      </c>
      <c r="H787">
        <f>main!H787*0.84</f>
        <v>267.01476616905592</v>
      </c>
      <c r="I787">
        <f>main!I787*0.84</f>
        <v>259.81479761206049</v>
      </c>
      <c r="J787">
        <f>main!J787*0.84</f>
        <v>270.1429865955397</v>
      </c>
      <c r="K787">
        <f>main!K787*0.84</f>
        <v>268.12131185200849</v>
      </c>
      <c r="L787">
        <f>main!L787*0.84</f>
        <v>280.08171734124522</v>
      </c>
      <c r="M787">
        <f>main!M787*0.84</f>
        <v>288.14978802257593</v>
      </c>
      <c r="N787">
        <f>main!N787*0.84</f>
        <v>289.2905858746991</v>
      </c>
      <c r="O787">
        <f>main!O787*0.84</f>
        <v>274.47164229564851</v>
      </c>
      <c r="P787">
        <f>main!P787*0.84</f>
        <v>271.33851270785044</v>
      </c>
      <c r="Q787">
        <f>main!Q787*0.84</f>
        <v>258.17619026546845</v>
      </c>
    </row>
    <row r="788" spans="1:17" x14ac:dyDescent="0.25">
      <c r="A788" s="4" t="str">
        <f>main!A788</f>
        <v>Тюменская область</v>
      </c>
      <c r="B788" s="4" t="str">
        <f>main!B788</f>
        <v>Уральский ФО</v>
      </c>
      <c r="C788" s="4" t="str">
        <f>main!C788</f>
        <v>Ребрышки свиные</v>
      </c>
      <c r="D788" s="4" t="str">
        <f>main!D788</f>
        <v>Опт</v>
      </c>
      <c r="E788" s="4" t="str">
        <f>main!E788</f>
        <v>Продукция обвалки</v>
      </c>
      <c r="F788">
        <f>main!F788*0.84</f>
        <v>52.97404421951699</v>
      </c>
      <c r="G788">
        <f>main!G788*0.84</f>
        <v>48.483785077045965</v>
      </c>
      <c r="H788">
        <f>main!H788*0.84</f>
        <v>48.088754804757905</v>
      </c>
      <c r="I788">
        <f>main!I788*0.84</f>
        <v>46.745940875594933</v>
      </c>
      <c r="J788">
        <f>main!J788*0.84</f>
        <v>45.759200967376522</v>
      </c>
      <c r="K788">
        <f>main!K788*0.84</f>
        <v>42.496617631340477</v>
      </c>
      <c r="L788">
        <f>main!L788*0.84</f>
        <v>39.596925860691414</v>
      </c>
      <c r="M788">
        <f>main!M788*0.84</f>
        <v>39.215887317590891</v>
      </c>
      <c r="N788">
        <f>main!N788*0.84</f>
        <v>40.556426330861655</v>
      </c>
      <c r="O788">
        <f>main!O788*0.84</f>
        <v>37.256270407882852</v>
      </c>
      <c r="P788">
        <f>main!P788*0.84</f>
        <v>35.889445966978656</v>
      </c>
      <c r="Q788">
        <f>main!Q788*0.84</f>
        <v>38.047909566549365</v>
      </c>
    </row>
    <row r="789" spans="1:17" x14ac:dyDescent="0.25">
      <c r="A789" s="4" t="str">
        <f>main!A789</f>
        <v>Калужская область</v>
      </c>
      <c r="B789" s="4" t="str">
        <f>main!B789</f>
        <v>Центральный ФО</v>
      </c>
      <c r="C789" s="4" t="str">
        <f>main!C789</f>
        <v>Грудинка свиная</v>
      </c>
      <c r="D789" s="4" t="str">
        <f>main!D789</f>
        <v>Переработчик</v>
      </c>
      <c r="E789" s="4" t="str">
        <f>main!E789</f>
        <v>Продукция обвалки</v>
      </c>
      <c r="F789">
        <f>main!F789*0.84</f>
        <v>204.29817098432466</v>
      </c>
      <c r="G789">
        <f>main!G789*0.84</f>
        <v>217.90801684057067</v>
      </c>
      <c r="H789">
        <f>main!H789*0.84</f>
        <v>211.8481586771662</v>
      </c>
      <c r="I789">
        <f>main!I789*0.84</f>
        <v>190.45055489139</v>
      </c>
      <c r="J789">
        <f>main!J789*0.84</f>
        <v>172.78363646712015</v>
      </c>
      <c r="K789">
        <f>main!K789*0.84</f>
        <v>159.70355341547227</v>
      </c>
      <c r="L789">
        <f>main!L789*0.84</f>
        <v>158.57893611855329</v>
      </c>
      <c r="M789">
        <f>main!M789*0.84</f>
        <v>150.33887998183394</v>
      </c>
      <c r="N789">
        <f>main!N789*0.84</f>
        <v>140.95609855392297</v>
      </c>
      <c r="O789">
        <f>main!O789*0.84</f>
        <v>136.21263840159006</v>
      </c>
      <c r="P789">
        <f>main!P789*0.84</f>
        <v>137.76016218957045</v>
      </c>
      <c r="Q789">
        <f>main!Q789*0.84</f>
        <v>138.27147913430599</v>
      </c>
    </row>
    <row r="790" spans="1:17" x14ac:dyDescent="0.25">
      <c r="A790" s="4" t="str">
        <f>main!A790</f>
        <v>Республика Татарстан</v>
      </c>
      <c r="B790" s="4" t="str">
        <f>main!B790</f>
        <v>Приволжский ФО</v>
      </c>
      <c r="C790" s="4" t="str">
        <f>main!C790</f>
        <v>Ребрышки свиные</v>
      </c>
      <c r="D790" s="4" t="str">
        <f>main!D790</f>
        <v>Переработчик</v>
      </c>
      <c r="E790" s="4" t="str">
        <f>main!E790</f>
        <v>Продукция обвалки</v>
      </c>
      <c r="F790">
        <f>main!F790*0.84</f>
        <v>29.026873233005194</v>
      </c>
      <c r="G790">
        <f>main!G790*0.84</f>
        <v>26.566457290968632</v>
      </c>
      <c r="H790">
        <f>main!H790*0.84</f>
        <v>26.350002349575266</v>
      </c>
      <c r="I790">
        <f>main!I790*0.84</f>
        <v>25.614213903146499</v>
      </c>
      <c r="J790">
        <f>main!J790*0.84</f>
        <v>25.073534507193362</v>
      </c>
      <c r="K790">
        <f>main!K790*0.84</f>
        <v>23.285817629946852</v>
      </c>
      <c r="L790">
        <f>main!L790*0.84</f>
        <v>21.6969454439262</v>
      </c>
      <c r="M790">
        <f>main!M790*0.84</f>
        <v>21.488157203375124</v>
      </c>
      <c r="N790">
        <f>main!N790*0.84</f>
        <v>22.22269912056128</v>
      </c>
      <c r="O790">
        <f>main!O790*0.84</f>
        <v>20.414394524663273</v>
      </c>
      <c r="P790">
        <f>main!P790*0.84</f>
        <v>19.665449633586181</v>
      </c>
      <c r="Q790">
        <f>main!Q790*0.84</f>
        <v>20.84816940146284</v>
      </c>
    </row>
    <row r="791" spans="1:17" x14ac:dyDescent="0.25">
      <c r="A791" s="4" t="str">
        <f>main!A791</f>
        <v>Владимирская область</v>
      </c>
      <c r="B791" s="4" t="str">
        <f>main!B791</f>
        <v>Центральный ФО</v>
      </c>
      <c r="C791" s="4" t="str">
        <f>main!C791</f>
        <v>Шпик хребтовой</v>
      </c>
      <c r="D791" s="4" t="str">
        <f>main!D791</f>
        <v>Переработчик</v>
      </c>
      <c r="E791" s="4" t="str">
        <f>main!E791</f>
        <v>Продукция обвалки</v>
      </c>
      <c r="F791">
        <f>main!F791*0.84</f>
        <v>83.706584794877543</v>
      </c>
      <c r="G791">
        <f>main!G791*0.84</f>
        <v>90.486430858671682</v>
      </c>
      <c r="H791">
        <f>main!H791*0.84</f>
        <v>88.49439726291854</v>
      </c>
      <c r="I791">
        <f>main!I791*0.84</f>
        <v>75.594776172764057</v>
      </c>
      <c r="J791">
        <f>main!J791*0.84</f>
        <v>61.69861331789523</v>
      </c>
      <c r="K791">
        <f>main!K791*0.84</f>
        <v>54.450886391335509</v>
      </c>
      <c r="L791">
        <f>main!L791*0.84</f>
        <v>49.633101415649975</v>
      </c>
      <c r="M791">
        <f>main!M791*0.84</f>
        <v>45.677596412712965</v>
      </c>
      <c r="N791">
        <f>main!N791*0.84</f>
        <v>40.967645571826104</v>
      </c>
      <c r="O791">
        <f>main!O791*0.84</f>
        <v>39.849577221551996</v>
      </c>
      <c r="P791">
        <f>main!P791*0.84</f>
        <v>47.02939955125089</v>
      </c>
      <c r="Q791">
        <f>main!Q791*0.84</f>
        <v>56.900515914248622</v>
      </c>
    </row>
    <row r="792" spans="1:17" x14ac:dyDescent="0.25">
      <c r="A792" s="4" t="str">
        <f>main!A792</f>
        <v>Свердловская область</v>
      </c>
      <c r="B792" s="4" t="str">
        <f>main!B792</f>
        <v>Уральский ФО</v>
      </c>
      <c r="C792" s="4" t="str">
        <f>main!C792</f>
        <v>Грудинка свиная</v>
      </c>
      <c r="D792" s="4" t="str">
        <f>main!D792</f>
        <v>Переработчик</v>
      </c>
      <c r="E792" s="4" t="str">
        <f>main!E792</f>
        <v>Продукция обвалки</v>
      </c>
      <c r="F792">
        <f>main!F792*0.84</f>
        <v>187.13369899539671</v>
      </c>
      <c r="G792">
        <f>main!G792*0.84</f>
        <v>199.60008959285298</v>
      </c>
      <c r="H792">
        <f>main!H792*0.84</f>
        <v>194.04936112552696</v>
      </c>
      <c r="I792">
        <f>main!I792*0.84</f>
        <v>174.44951484801211</v>
      </c>
      <c r="J792">
        <f>main!J792*0.84</f>
        <v>158.26691380633557</v>
      </c>
      <c r="K792">
        <f>main!K792*0.84</f>
        <v>146.28577705494646</v>
      </c>
      <c r="L792">
        <f>main!L792*0.84</f>
        <v>145.25564646830114</v>
      </c>
      <c r="M792">
        <f>main!M792*0.84</f>
        <v>137.70789321449288</v>
      </c>
      <c r="N792">
        <f>main!N792*0.84</f>
        <v>129.11342275491634</v>
      </c>
      <c r="O792">
        <f>main!O792*0.84</f>
        <v>124.76849279266311</v>
      </c>
      <c r="P792">
        <f>main!P792*0.84</f>
        <v>126.18599863391883</v>
      </c>
      <c r="Q792">
        <f>main!Q792*0.84</f>
        <v>126.65435638164791</v>
      </c>
    </row>
    <row r="793" spans="1:17" x14ac:dyDescent="0.25">
      <c r="A793" s="4" t="str">
        <f>main!A793</f>
        <v>Свердловская область</v>
      </c>
      <c r="B793" s="4" t="str">
        <f>main!B793</f>
        <v>Уральский ФО</v>
      </c>
      <c r="C793" s="4" t="str">
        <f>main!C793</f>
        <v>Ребра свиные</v>
      </c>
      <c r="D793" s="4" t="str">
        <f>main!D793</f>
        <v>Переработчик</v>
      </c>
      <c r="E793" s="4" t="str">
        <f>main!E793</f>
        <v>Продукция обвалки</v>
      </c>
      <c r="F793">
        <f>main!F793*0.84</f>
        <v>107.51962822113046</v>
      </c>
      <c r="G793">
        <f>main!G793*0.84</f>
        <v>109.47223381562115</v>
      </c>
      <c r="H793">
        <f>main!H793*0.84</f>
        <v>105.14462653560032</v>
      </c>
      <c r="I793">
        <f>main!I793*0.84</f>
        <v>97.742607264472383</v>
      </c>
      <c r="J793">
        <f>main!J793*0.84</f>
        <v>88.825630144078687</v>
      </c>
      <c r="K793">
        <f>main!K793*0.84</f>
        <v>90.02813884214153</v>
      </c>
      <c r="L793">
        <f>main!L793*0.84</f>
        <v>95.490931913694538</v>
      </c>
      <c r="M793">
        <f>main!M793*0.84</f>
        <v>91.72463878425495</v>
      </c>
      <c r="N793">
        <f>main!N793*0.84</f>
        <v>91.887095732966529</v>
      </c>
      <c r="O793">
        <f>main!O793*0.84</f>
        <v>86.719271741622293</v>
      </c>
      <c r="P793">
        <f>main!P793*0.84</f>
        <v>86.797840282345504</v>
      </c>
      <c r="Q793">
        <f>main!Q793*0.84</f>
        <v>83.565570251757862</v>
      </c>
    </row>
    <row r="794" spans="1:17" x14ac:dyDescent="0.25">
      <c r="A794" s="4" t="str">
        <f>main!A794</f>
        <v>Свердловская область</v>
      </c>
      <c r="B794" s="4" t="str">
        <f>main!B794</f>
        <v>Уральский ФО</v>
      </c>
      <c r="C794" s="4" t="str">
        <f>main!C794</f>
        <v>Свинина жирная</v>
      </c>
      <c r="D794" s="4" t="str">
        <f>main!D794</f>
        <v>Переработчик</v>
      </c>
      <c r="E794" s="4" t="str">
        <f>main!E794</f>
        <v>Продукция обвалки</v>
      </c>
      <c r="F794">
        <f>main!F794*0.84</f>
        <v>80.032510919976559</v>
      </c>
      <c r="G794">
        <f>main!G794*0.84</f>
        <v>89.405581207515866</v>
      </c>
      <c r="H794">
        <f>main!H794*0.84</f>
        <v>87.89695911326244</v>
      </c>
      <c r="I794">
        <f>main!I794*0.84</f>
        <v>78.91146045617144</v>
      </c>
      <c r="J794">
        <f>main!J794*0.84</f>
        <v>62.945471366699948</v>
      </c>
      <c r="K794">
        <f>main!K794*0.84</f>
        <v>54.325890200443865</v>
      </c>
      <c r="L794">
        <f>main!L794*0.84</f>
        <v>52.982506906876587</v>
      </c>
      <c r="M794">
        <f>main!M794*0.84</f>
        <v>47.139700062806511</v>
      </c>
      <c r="N794">
        <f>main!N794*0.84</f>
        <v>43.153505049005503</v>
      </c>
      <c r="O794">
        <f>main!O794*0.84</f>
        <v>42.660202782260889</v>
      </c>
      <c r="P794">
        <f>main!P794*0.84</f>
        <v>47.373651603871238</v>
      </c>
      <c r="Q794">
        <f>main!Q794*0.84</f>
        <v>52.324143069054557</v>
      </c>
    </row>
    <row r="795" spans="1:17" x14ac:dyDescent="0.25">
      <c r="A795" s="4" t="str">
        <f>main!A795</f>
        <v>Ханты-Мансийский автономный округ-Югра АО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Переработчик</v>
      </c>
      <c r="E795" s="4" t="str">
        <f>main!E795</f>
        <v>Продукция обвалки</v>
      </c>
      <c r="F795">
        <f>main!F795*0.84</f>
        <v>180.92869685168156</v>
      </c>
      <c r="G795">
        <f>main!G795*0.84</f>
        <v>192.98172534067277</v>
      </c>
      <c r="H795">
        <f>main!H795*0.84</f>
        <v>187.61504860867731</v>
      </c>
      <c r="I795">
        <f>main!I795*0.84</f>
        <v>168.6650964380035</v>
      </c>
      <c r="J795">
        <f>main!J795*0.84</f>
        <v>153.01908006650419</v>
      </c>
      <c r="K795">
        <f>main!K795*0.84</f>
        <v>141.43521531703465</v>
      </c>
      <c r="L795">
        <f>main!L795*0.84</f>
        <v>140.43924192672947</v>
      </c>
      <c r="M795">
        <f>main!M795*0.84</f>
        <v>133.14175800106219</v>
      </c>
      <c r="N795">
        <f>main!N795*0.84</f>
        <v>124.83226404711803</v>
      </c>
      <c r="O795">
        <f>main!O795*0.84</f>
        <v>120.63140380546993</v>
      </c>
      <c r="P795">
        <f>main!P795*0.84</f>
        <v>122.0019078141806</v>
      </c>
      <c r="Q795">
        <f>main!Q795*0.84</f>
        <v>122.45473569826521</v>
      </c>
    </row>
    <row r="796" spans="1:17" x14ac:dyDescent="0.25">
      <c r="A796" s="4" t="str">
        <f>main!A796</f>
        <v>Ханты-Мансийский автономный округ-Югра АО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Переработчик</v>
      </c>
      <c r="E796" s="4" t="str">
        <f>main!E796</f>
        <v>Продукция обвалки</v>
      </c>
      <c r="F796">
        <f>main!F796*0.84</f>
        <v>204.7205282144773</v>
      </c>
      <c r="G796">
        <f>main!G796*0.84</f>
        <v>205.7035854487421</v>
      </c>
      <c r="H796">
        <f>main!H796*0.84</f>
        <v>187.69389500162094</v>
      </c>
      <c r="I796">
        <f>main!I796*0.84</f>
        <v>177.14720903681717</v>
      </c>
      <c r="J796">
        <f>main!J796*0.84</f>
        <v>166.60567459771048</v>
      </c>
      <c r="K796">
        <f>main!K796*0.84</f>
        <v>162.48524238886296</v>
      </c>
      <c r="L796">
        <f>main!L796*0.84</f>
        <v>156.16499862335132</v>
      </c>
      <c r="M796">
        <f>main!M796*0.84</f>
        <v>156.15241989833015</v>
      </c>
      <c r="N796">
        <f>main!N796*0.84</f>
        <v>152.84984655446596</v>
      </c>
      <c r="O796">
        <f>main!O796*0.84</f>
        <v>142.50352677886241</v>
      </c>
      <c r="P796">
        <f>main!P796*0.84</f>
        <v>143.13943823897682</v>
      </c>
      <c r="Q796">
        <f>main!Q796*0.84</f>
        <v>137.57798861317903</v>
      </c>
    </row>
    <row r="797" spans="1:17" x14ac:dyDescent="0.25">
      <c r="A797" s="4" t="str">
        <f>main!A797</f>
        <v>Ханты-Мансийский автономный округ-Югра АО</v>
      </c>
      <c r="B797" s="4" t="str">
        <f>main!B797</f>
        <v>Уральский ФО</v>
      </c>
      <c r="C797" s="4" t="str">
        <f>main!C797</f>
        <v>Шпик боковой</v>
      </c>
      <c r="D797" s="4" t="str">
        <f>main!D797</f>
        <v>Переработчик</v>
      </c>
      <c r="E797" s="4" t="str">
        <f>main!E797</f>
        <v>Продукция обвалки</v>
      </c>
      <c r="F797">
        <f>main!F797*0.84</f>
        <v>98.041948665923599</v>
      </c>
      <c r="G797">
        <f>main!G797*0.84</f>
        <v>105.98289287453318</v>
      </c>
      <c r="H797">
        <f>main!H797*0.84</f>
        <v>103.6497089796913</v>
      </c>
      <c r="I797">
        <f>main!I797*0.84</f>
        <v>88.540933584900785</v>
      </c>
      <c r="J797">
        <f>main!J797*0.84</f>
        <v>72.264951371447282</v>
      </c>
      <c r="K797">
        <f>main!K797*0.84</f>
        <v>63.775998285860574</v>
      </c>
      <c r="L797">
        <f>main!L797*0.84</f>
        <v>58.133132453655165</v>
      </c>
      <c r="M797">
        <f>main!M797*0.84</f>
        <v>53.500218335894075</v>
      </c>
      <c r="N797">
        <f>main!N797*0.84</f>
        <v>47.983654021475751</v>
      </c>
      <c r="O797">
        <f>main!O797*0.84</f>
        <v>46.674108302089572</v>
      </c>
      <c r="P797">
        <f>main!P797*0.84</f>
        <v>55.08352763276411</v>
      </c>
      <c r="Q797">
        <f>main!Q797*0.84</f>
        <v>66.645144751750976</v>
      </c>
    </row>
    <row r="798" spans="1:17" x14ac:dyDescent="0.25">
      <c r="A798" s="4" t="str">
        <f>main!A798</f>
        <v>Ханты-Мансийский автономный округ-Югра АО</v>
      </c>
      <c r="B798" s="4" t="str">
        <f>main!B798</f>
        <v>Уральский ФО</v>
      </c>
      <c r="C798" s="4" t="str">
        <f>main!C798</f>
        <v>Шпик хребтовой</v>
      </c>
      <c r="D798" s="4" t="str">
        <f>main!D798</f>
        <v>Переработчик</v>
      </c>
      <c r="E798" s="4" t="str">
        <f>main!E798</f>
        <v>Продукция обвалки</v>
      </c>
      <c r="F798">
        <f>main!F798*0.84</f>
        <v>122.34206323687135</v>
      </c>
      <c r="G798">
        <f>main!G798*0.84</f>
        <v>132.25120429077461</v>
      </c>
      <c r="H798">
        <f>main!H798*0.84</f>
        <v>129.33973082977019</v>
      </c>
      <c r="I798">
        <f>main!I798*0.84</f>
        <v>110.48618109995328</v>
      </c>
      <c r="J798">
        <f>main!J798*0.84</f>
        <v>90.176127369935827</v>
      </c>
      <c r="K798">
        <f>main!K798*0.84</f>
        <v>79.58315110473994</v>
      </c>
      <c r="L798">
        <f>main!L798*0.84</f>
        <v>72.541676941132224</v>
      </c>
      <c r="M798">
        <f>main!M798*0.84</f>
        <v>66.760475326122673</v>
      </c>
      <c r="N798">
        <f>main!N798*0.84</f>
        <v>59.87660704944679</v>
      </c>
      <c r="O798">
        <f>main!O798*0.84</f>
        <v>58.242484845708894</v>
      </c>
      <c r="P798">
        <f>main!P798*0.84</f>
        <v>68.73621457607625</v>
      </c>
      <c r="Q798">
        <f>main!Q798*0.84</f>
        <v>83.163427742874632</v>
      </c>
    </row>
    <row r="799" spans="1:17" x14ac:dyDescent="0.25">
      <c r="A799" s="4" t="str">
        <f>main!A799</f>
        <v>Саратовская область</v>
      </c>
      <c r="B799" s="4" t="str">
        <f>main!B799</f>
        <v>Приволжский ФО</v>
      </c>
      <c r="C799" s="4" t="str">
        <f>main!C799</f>
        <v>Шкурка свиная</v>
      </c>
      <c r="D799" s="4" t="str">
        <f>main!D799</f>
        <v>Переработчик</v>
      </c>
      <c r="E799" s="4" t="str">
        <f>main!E799</f>
        <v>Продукция обвалки</v>
      </c>
      <c r="F799">
        <f>main!F799*0.84</f>
        <v>26.967173988366483</v>
      </c>
      <c r="G799">
        <f>main!G799*0.84</f>
        <v>24.764081876223013</v>
      </c>
      <c r="H799">
        <f>main!H799*0.84</f>
        <v>20.698641724735136</v>
      </c>
      <c r="I799">
        <f>main!I799*0.84</f>
        <v>17.159971933647757</v>
      </c>
      <c r="J799">
        <f>main!J799*0.84</f>
        <v>14.263970362978796</v>
      </c>
      <c r="K799">
        <f>main!K799*0.84</f>
        <v>17.223480159972166</v>
      </c>
      <c r="L799">
        <f>main!L799*0.84</f>
        <v>17.774801938524764</v>
      </c>
      <c r="M799">
        <f>main!M799*0.84</f>
        <v>18.614995644664415</v>
      </c>
      <c r="N799">
        <f>main!N799*0.84</f>
        <v>22.52406510216419</v>
      </c>
      <c r="O799">
        <f>main!O799*0.84</f>
        <v>21.717041483948478</v>
      </c>
      <c r="P799">
        <f>main!P799*0.84</f>
        <v>26.567921295953031</v>
      </c>
      <c r="Q799">
        <f>main!Q799*0.84</f>
        <v>25.745674850745459</v>
      </c>
    </row>
    <row r="800" spans="1:17" x14ac:dyDescent="0.25">
      <c r="A800" s="4" t="str">
        <f>main!A800</f>
        <v>Тюменская область</v>
      </c>
      <c r="B800" s="4" t="str">
        <f>main!B800</f>
        <v>Уральский ФО</v>
      </c>
      <c r="C800" s="4" t="str">
        <f>main!C800</f>
        <v>Вырезка свиная</v>
      </c>
      <c r="D800" s="4" t="str">
        <f>main!D800</f>
        <v>Переработчик</v>
      </c>
      <c r="E800" s="4" t="str">
        <f>main!E800</f>
        <v>Продукция обвалки</v>
      </c>
      <c r="F800">
        <f>main!F800*0.84</f>
        <v>281.20409052241814</v>
      </c>
      <c r="G800">
        <f>main!G800*0.84</f>
        <v>272.12257126232714</v>
      </c>
      <c r="H800">
        <f>main!H800*0.84</f>
        <v>246.62968854687045</v>
      </c>
      <c r="I800">
        <f>main!I800*0.84</f>
        <v>239.72137085621875</v>
      </c>
      <c r="J800">
        <f>main!J800*0.84</f>
        <v>225.82885650147202</v>
      </c>
      <c r="K800">
        <f>main!K800*0.84</f>
        <v>222.48781643900088</v>
      </c>
      <c r="L800">
        <f>main!L800*0.84</f>
        <v>218.80057363799881</v>
      </c>
      <c r="M800">
        <f>main!M800*0.84</f>
        <v>211.89124511483772</v>
      </c>
      <c r="N800">
        <f>main!N800*0.84</f>
        <v>205.90825300965241</v>
      </c>
      <c r="O800">
        <f>main!O800*0.84</f>
        <v>196.09875400580873</v>
      </c>
      <c r="P800">
        <f>main!P800*0.84</f>
        <v>193.47104238548681</v>
      </c>
      <c r="Q800">
        <f>main!Q800*0.84</f>
        <v>187.04314569951268</v>
      </c>
    </row>
    <row r="801" spans="1:17" x14ac:dyDescent="0.25">
      <c r="A801" s="4" t="str">
        <f>main!A801</f>
        <v>Краснодарский край</v>
      </c>
      <c r="B801" s="4" t="str">
        <f>main!B801</f>
        <v>Южный ФО</v>
      </c>
      <c r="C801" s="4" t="str">
        <f>main!C801</f>
        <v>Шпик боковой</v>
      </c>
      <c r="D801" s="4" t="str">
        <f>main!D801</f>
        <v>Переработчик</v>
      </c>
      <c r="E801" s="4" t="str">
        <f>main!E801</f>
        <v>Продукция обвалки</v>
      </c>
      <c r="F801">
        <f>main!F801*0.84</f>
        <v>104.5457669611101</v>
      </c>
      <c r="G801">
        <f>main!G801*0.84</f>
        <v>113.01349035891138</v>
      </c>
      <c r="H801">
        <f>main!H801*0.84</f>
        <v>110.52552981685072</v>
      </c>
      <c r="I801">
        <f>main!I801*0.84</f>
        <v>94.414482117525154</v>
      </c>
      <c r="J801">
        <f>main!J801*0.84</f>
        <v>77.058798487153766</v>
      </c>
      <c r="K801">
        <f>main!K801*0.84</f>
        <v>68.006712894142623</v>
      </c>
      <c r="L801">
        <f>main!L801*0.84</f>
        <v>61.989515721769401</v>
      </c>
      <c r="M801">
        <f>main!M801*0.84</f>
        <v>57.04926752906254</v>
      </c>
      <c r="N801">
        <f>main!N801*0.84</f>
        <v>51.166750350560051</v>
      </c>
      <c r="O801">
        <f>main!O801*0.84</f>
        <v>49.77033316927394</v>
      </c>
      <c r="P801">
        <f>main!P801*0.84</f>
        <v>58.737608968928932</v>
      </c>
      <c r="Q801">
        <f>main!Q801*0.84</f>
        <v>71.066190208515152</v>
      </c>
    </row>
    <row r="802" spans="1:17" x14ac:dyDescent="0.25">
      <c r="A802" s="4" t="str">
        <f>main!A802</f>
        <v>Краснодарский край</v>
      </c>
      <c r="B802" s="4" t="str">
        <f>main!B802</f>
        <v>Южный ФО</v>
      </c>
      <c r="C802" s="4" t="str">
        <f>main!C802</f>
        <v>Шпик хребтовой</v>
      </c>
      <c r="D802" s="4" t="str">
        <f>main!D802</f>
        <v>Переработчик</v>
      </c>
      <c r="E802" s="4" t="str">
        <f>main!E802</f>
        <v>Продукция обвалки</v>
      </c>
      <c r="F802">
        <f>main!F802*0.84</f>
        <v>108.85997544886727</v>
      </c>
      <c r="G802">
        <f>main!G802*0.84</f>
        <v>117.67712977263196</v>
      </c>
      <c r="H802">
        <f>main!H802*0.84</f>
        <v>115.08650050662615</v>
      </c>
      <c r="I802">
        <f>main!I802*0.84</f>
        <v>98.310610788809797</v>
      </c>
      <c r="J802">
        <f>main!J802*0.84</f>
        <v>80.238723721365432</v>
      </c>
      <c r="K802">
        <f>main!K802*0.84</f>
        <v>70.81309278421999</v>
      </c>
      <c r="L802">
        <f>main!L802*0.84</f>
        <v>64.547588637129962</v>
      </c>
      <c r="M802">
        <f>main!M802*0.84</f>
        <v>59.403475081873019</v>
      </c>
      <c r="N802">
        <f>main!N802*0.84</f>
        <v>53.278208662740703</v>
      </c>
      <c r="O802">
        <f>main!O802*0.84</f>
        <v>51.824166624599364</v>
      </c>
      <c r="P802">
        <f>main!P802*0.84</f>
        <v>61.161487988904746</v>
      </c>
      <c r="Q802">
        <f>main!Q802*0.84</f>
        <v>73.998823158677467</v>
      </c>
    </row>
    <row r="803" spans="1:17" x14ac:dyDescent="0.25">
      <c r="A803" s="4" t="str">
        <f>main!A803</f>
        <v>Свердловская область</v>
      </c>
      <c r="B803" s="4" t="str">
        <f>main!B803</f>
        <v>Уральский ФО</v>
      </c>
      <c r="C803" s="4" t="str">
        <f>main!C803</f>
        <v>Окорок свиной</v>
      </c>
      <c r="D803" s="4" t="str">
        <f>main!D803</f>
        <v>Переработчик</v>
      </c>
      <c r="E803" s="4" t="str">
        <f>main!E803</f>
        <v>Продукция обвалки</v>
      </c>
      <c r="F803">
        <f>main!F803*0.84</f>
        <v>236.99012467981939</v>
      </c>
      <c r="G803">
        <f>main!G803*0.84</f>
        <v>234.62927402402917</v>
      </c>
      <c r="H803">
        <f>main!H803*0.84</f>
        <v>218.81476242571119</v>
      </c>
      <c r="I803">
        <f>main!I803*0.84</f>
        <v>207.64746999051977</v>
      </c>
      <c r="J803">
        <f>main!J803*0.84</f>
        <v>195.09721874770014</v>
      </c>
      <c r="K803">
        <f>main!K803*0.84</f>
        <v>185.47051998719567</v>
      </c>
      <c r="L803">
        <f>main!L803*0.84</f>
        <v>184.65314230939305</v>
      </c>
      <c r="M803">
        <f>main!M803*0.84</f>
        <v>180.36397539634612</v>
      </c>
      <c r="N803">
        <f>main!N803*0.84</f>
        <v>176.43574156824553</v>
      </c>
      <c r="O803">
        <f>main!O803*0.84</f>
        <v>160.32804558171424</v>
      </c>
      <c r="P803">
        <f>main!P803*0.84</f>
        <v>161.91479234420814</v>
      </c>
      <c r="Q803">
        <f>main!Q803*0.84</f>
        <v>157.30014374482036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Вырезка свиная</v>
      </c>
      <c r="D804" s="4" t="str">
        <f>main!D804</f>
        <v>Розница</v>
      </c>
      <c r="E804" s="4" t="str">
        <f>main!E804</f>
        <v>Продукция обвалки</v>
      </c>
      <c r="F804">
        <f>main!F804*0.84</f>
        <v>350.66875971609755</v>
      </c>
      <c r="G804">
        <f>main!G804*0.84</f>
        <v>339.34387077384343</v>
      </c>
      <c r="H804">
        <f>main!H804*0.84</f>
        <v>307.55358796960218</v>
      </c>
      <c r="I804">
        <f>main!I804*0.84</f>
        <v>298.93873748216777</v>
      </c>
      <c r="J804">
        <f>main!J804*0.84</f>
        <v>281.6144134687205</v>
      </c>
      <c r="K804">
        <f>main!K804*0.84</f>
        <v>277.44805026720388</v>
      </c>
      <c r="L804">
        <f>main!L804*0.84</f>
        <v>272.84996331406825</v>
      </c>
      <c r="M804">
        <f>main!M804*0.84</f>
        <v>264.23385229240154</v>
      </c>
      <c r="N804">
        <f>main!N804*0.84</f>
        <v>256.77290669584647</v>
      </c>
      <c r="O804">
        <f>main!O804*0.84</f>
        <v>244.54020822149792</v>
      </c>
      <c r="P804">
        <f>main!P804*0.84</f>
        <v>241.26338400077626</v>
      </c>
      <c r="Q804">
        <f>main!Q804*0.84</f>
        <v>233.24763090747604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Карбонад свиной</v>
      </c>
      <c r="D805" s="4" t="str">
        <f>main!D805</f>
        <v>Розница</v>
      </c>
      <c r="E805" s="4" t="str">
        <f>main!E805</f>
        <v>Продукция обвалки</v>
      </c>
      <c r="F805">
        <f>main!F805*0.84</f>
        <v>308.04104944165135</v>
      </c>
      <c r="G805">
        <f>main!G805*0.84</f>
        <v>303.91065311801094</v>
      </c>
      <c r="H805">
        <f>main!H805*0.84</f>
        <v>283.38429151477527</v>
      </c>
      <c r="I805">
        <f>main!I805*0.84</f>
        <v>270.98382780692998</v>
      </c>
      <c r="J805">
        <f>main!J805*0.84</f>
        <v>259.31363770726529</v>
      </c>
      <c r="K805">
        <f>main!K805*0.84</f>
        <v>245.26965504766116</v>
      </c>
      <c r="L805">
        <f>main!L805*0.84</f>
        <v>238.30045627804313</v>
      </c>
      <c r="M805">
        <f>main!M805*0.84</f>
        <v>227.3944500369773</v>
      </c>
      <c r="N805">
        <f>main!N805*0.84</f>
        <v>222.77172833837986</v>
      </c>
      <c r="O805">
        <f>main!O805*0.84</f>
        <v>206.60658786501898</v>
      </c>
      <c r="P805">
        <f>main!P805*0.84</f>
        <v>207.19502375397644</v>
      </c>
      <c r="Q805">
        <f>main!Q805*0.84</f>
        <v>206.04311742073907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Окорок свиной</v>
      </c>
      <c r="D806" s="4" t="str">
        <f>main!D806</f>
        <v>Розница</v>
      </c>
      <c r="E806" s="4" t="str">
        <f>main!E806</f>
        <v>Продукция обвалки</v>
      </c>
      <c r="F806">
        <f>main!F806*0.84</f>
        <v>249.47686916036452</v>
      </c>
      <c r="G806">
        <f>main!G806*0.84</f>
        <v>246.99162792528159</v>
      </c>
      <c r="H806">
        <f>main!H806*0.84</f>
        <v>230.34386740707887</v>
      </c>
      <c r="I806">
        <f>main!I806*0.84</f>
        <v>218.58818282953067</v>
      </c>
      <c r="J806">
        <f>main!J806*0.84</f>
        <v>205.37667289229302</v>
      </c>
      <c r="K806">
        <f>main!K806*0.84</f>
        <v>195.24275414624697</v>
      </c>
      <c r="L806">
        <f>main!L806*0.84</f>
        <v>194.38230975323583</v>
      </c>
      <c r="M806">
        <f>main!M806*0.84</f>
        <v>189.86715143506183</v>
      </c>
      <c r="N806">
        <f>main!N806*0.84</f>
        <v>185.73194336220064</v>
      </c>
      <c r="O806">
        <f>main!O806*0.84</f>
        <v>168.77555089843909</v>
      </c>
      <c r="P806">
        <f>main!P806*0.84</f>
        <v>170.44590157230004</v>
      </c>
      <c r="Q806">
        <f>main!Q806*0.84</f>
        <v>165.58811230194166</v>
      </c>
    </row>
    <row r="807" spans="1:17" x14ac:dyDescent="0.25">
      <c r="A807" s="4" t="str">
        <f>main!A807</f>
        <v>Свердловская область</v>
      </c>
      <c r="B807" s="4" t="str">
        <f>main!B807</f>
        <v>Уральский ФО</v>
      </c>
      <c r="C807" s="4" t="str">
        <f>main!C807</f>
        <v>Поджарка свиная</v>
      </c>
      <c r="D807" s="4" t="str">
        <f>main!D807</f>
        <v>Розница</v>
      </c>
      <c r="E807" s="4" t="str">
        <f>main!E807</f>
        <v>Продукция обвалки</v>
      </c>
      <c r="F807">
        <f>main!F807*0.84</f>
        <v>196.74174961228238</v>
      </c>
      <c r="G807">
        <f>main!G807*0.84</f>
        <v>218.10562133566077</v>
      </c>
      <c r="H807">
        <f>main!H807*0.84</f>
        <v>193.89656725098408</v>
      </c>
      <c r="I807">
        <f>main!I807*0.84</f>
        <v>114.28084313672608</v>
      </c>
      <c r="J807">
        <f>main!J807*0.84</f>
        <v>105.75919623870597</v>
      </c>
      <c r="K807">
        <f>main!K807*0.84</f>
        <v>102.67781441327804</v>
      </c>
      <c r="L807">
        <f>main!L807*0.84</f>
        <v>106.46056681665415</v>
      </c>
      <c r="M807">
        <f>main!M807*0.84</f>
        <v>99.554502779277925</v>
      </c>
      <c r="N807">
        <f>main!N807*0.84</f>
        <v>107.24787205291354</v>
      </c>
      <c r="O807">
        <f>main!O807*0.84</f>
        <v>93.810488061786344</v>
      </c>
      <c r="P807">
        <f>main!P807*0.84</f>
        <v>97.216728591494658</v>
      </c>
      <c r="Q807">
        <f>main!Q807*0.84</f>
        <v>92.606465985764657</v>
      </c>
    </row>
    <row r="808" spans="1:17" x14ac:dyDescent="0.25">
      <c r="A808" s="4" t="str">
        <f>main!A808</f>
        <v>Свердловская область</v>
      </c>
      <c r="B808" s="4" t="str">
        <f>main!B808</f>
        <v>Уральский ФО</v>
      </c>
      <c r="C808" s="4" t="str">
        <f>main!C808</f>
        <v>Позвонки свиные</v>
      </c>
      <c r="D808" s="4" t="str">
        <f>main!D808</f>
        <v>Розница</v>
      </c>
      <c r="E808" s="4" t="str">
        <f>main!E808</f>
        <v>Продукция обвалки</v>
      </c>
      <c r="F808">
        <f>main!F808*0.84</f>
        <v>44.820919542796766</v>
      </c>
      <c r="G808">
        <f>main!G808*0.84</f>
        <v>52.980198959587113</v>
      </c>
      <c r="H808">
        <f>main!H808*0.84</f>
        <v>54.391465558724974</v>
      </c>
      <c r="I808">
        <f>main!I808*0.84</f>
        <v>49.802307958391268</v>
      </c>
      <c r="J808">
        <f>main!J808*0.84</f>
        <v>49.932006321887329</v>
      </c>
      <c r="K808">
        <f>main!K808*0.84</f>
        <v>50.21615852219918</v>
      </c>
      <c r="L808">
        <f>main!L808*0.84</f>
        <v>52.069230234620093</v>
      </c>
      <c r="M808">
        <f>main!M808*0.84</f>
        <v>47.39373855094771</v>
      </c>
      <c r="N808">
        <f>main!N808*0.84</f>
        <v>46.097305939805359</v>
      </c>
      <c r="O808">
        <f>main!O808*0.84</f>
        <v>42.673046204885694</v>
      </c>
      <c r="P808">
        <f>main!P808*0.84</f>
        <v>44.348454301367433</v>
      </c>
      <c r="Q808">
        <f>main!Q808*0.84</f>
        <v>37.861171599319903</v>
      </c>
    </row>
    <row r="809" spans="1:17" x14ac:dyDescent="0.25">
      <c r="A809" s="4" t="str">
        <f>main!A809</f>
        <v>Свердловская область</v>
      </c>
      <c r="B809" s="4" t="str">
        <f>main!B809</f>
        <v>Уральский ФО</v>
      </c>
      <c r="C809" s="4" t="str">
        <f>main!C809</f>
        <v>Ребра свиные</v>
      </c>
      <c r="D809" s="4" t="str">
        <f>main!D809</f>
        <v>Розница</v>
      </c>
      <c r="E809" s="4" t="str">
        <f>main!E809</f>
        <v>Продукция обвалки</v>
      </c>
      <c r="F809">
        <f>main!F809*0.84</f>
        <v>122.66985434747198</v>
      </c>
      <c r="G809">
        <f>main!G809*0.84</f>
        <v>124.89759497341251</v>
      </c>
      <c r="H809">
        <f>main!H809*0.84</f>
        <v>119.96019922999155</v>
      </c>
      <c r="I809">
        <f>main!I809*0.84</f>
        <v>111.51518652962213</v>
      </c>
      <c r="J809">
        <f>main!J809*0.84</f>
        <v>101.34174840789817</v>
      </c>
      <c r="K809">
        <f>main!K809*0.84</f>
        <v>102.71369852792236</v>
      </c>
      <c r="L809">
        <f>main!L809*0.84</f>
        <v>108.94623524242422</v>
      </c>
      <c r="M809">
        <f>main!M809*0.84</f>
        <v>104.64924652267119</v>
      </c>
      <c r="N809">
        <f>main!N809*0.84</f>
        <v>104.8345947290024</v>
      </c>
      <c r="O809">
        <f>main!O809*0.84</f>
        <v>98.938590187322049</v>
      </c>
      <c r="P809">
        <f>main!P809*0.84</f>
        <v>99.028229554628879</v>
      </c>
      <c r="Q809">
        <f>main!Q809*0.84</f>
        <v>95.340511317281383</v>
      </c>
    </row>
    <row r="810" spans="1:17" x14ac:dyDescent="0.25">
      <c r="A810" s="4" t="str">
        <f>main!A810</f>
        <v>Свердловская область</v>
      </c>
      <c r="B810" s="4" t="str">
        <f>main!B810</f>
        <v>Уральский ФО</v>
      </c>
      <c r="C810" s="4" t="str">
        <f>main!C810</f>
        <v>Суповой набор свиной</v>
      </c>
      <c r="D810" s="4" t="str">
        <f>main!D810</f>
        <v>Розница</v>
      </c>
      <c r="E810" s="4" t="str">
        <f>main!E810</f>
        <v>Продукция обвалки</v>
      </c>
      <c r="F810">
        <f>main!F810*0.84</f>
        <v>14.670316722511121</v>
      </c>
      <c r="G810">
        <f>main!G810*0.84</f>
        <v>15.224343437758511</v>
      </c>
      <c r="H810">
        <f>main!H810*0.84</f>
        <v>15.121049284929883</v>
      </c>
      <c r="I810">
        <f>main!I810*0.84</f>
        <v>16.802310701290207</v>
      </c>
      <c r="J810">
        <f>main!J810*0.84</f>
        <v>14.624118043780175</v>
      </c>
      <c r="K810">
        <f>main!K810*0.84</f>
        <v>14.982527846691996</v>
      </c>
      <c r="L810">
        <f>main!L810*0.84</f>
        <v>15.024838626301584</v>
      </c>
      <c r="M810">
        <f>main!M810*0.84</f>
        <v>12.634286445616782</v>
      </c>
      <c r="N810">
        <f>main!N810*0.84</f>
        <v>13.107902174765428</v>
      </c>
      <c r="O810">
        <f>main!O810*0.84</f>
        <v>11.552613946361657</v>
      </c>
      <c r="P810">
        <f>main!P810*0.84</f>
        <v>10.593955401277325</v>
      </c>
      <c r="Q810">
        <f>main!Q810*0.84</f>
        <v>9.6842596411179098</v>
      </c>
    </row>
    <row r="811" spans="1:17" x14ac:dyDescent="0.25">
      <c r="A811" s="4" t="str">
        <f>main!A811</f>
        <v>Свердловская область</v>
      </c>
      <c r="B811" s="4" t="str">
        <f>main!B811</f>
        <v>Уральский ФО</v>
      </c>
      <c r="C811" s="4" t="str">
        <f>main!C811</f>
        <v>Шейка свиная</v>
      </c>
      <c r="D811" s="4" t="str">
        <f>main!D811</f>
        <v>Розница</v>
      </c>
      <c r="E811" s="4" t="str">
        <f>main!E811</f>
        <v>Продукция обвалки</v>
      </c>
      <c r="F811">
        <f>main!F811*0.84</f>
        <v>426.14076128812866</v>
      </c>
      <c r="G811">
        <f>main!G811*0.84</f>
        <v>373.08885066246381</v>
      </c>
      <c r="H811">
        <f>main!H811*0.84</f>
        <v>322.75763666830397</v>
      </c>
      <c r="I811">
        <f>main!I811*0.84</f>
        <v>314.0545792723297</v>
      </c>
      <c r="J811">
        <f>main!J811*0.84</f>
        <v>326.53891455909366</v>
      </c>
      <c r="K811">
        <f>main!K811*0.84</f>
        <v>324.09518842478315</v>
      </c>
      <c r="L811">
        <f>main!L811*0.84</f>
        <v>338.55248704045806</v>
      </c>
      <c r="M811">
        <f>main!M811*0.84</f>
        <v>348.30487438195229</v>
      </c>
      <c r="N811">
        <f>main!N811*0.84</f>
        <v>349.68382890177242</v>
      </c>
      <c r="O811">
        <f>main!O811*0.84</f>
        <v>331.77123449316554</v>
      </c>
      <c r="P811">
        <f>main!P811*0.84</f>
        <v>327.98402258858874</v>
      </c>
      <c r="Q811">
        <f>main!Q811*0.84</f>
        <v>312.07389092987859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Лопатка свиная</v>
      </c>
      <c r="D812" s="4" t="str">
        <f>main!D812</f>
        <v>Розница</v>
      </c>
      <c r="E812" s="4" t="str">
        <f>main!E812</f>
        <v>Продукция обвалки</v>
      </c>
      <c r="F812">
        <f>main!F812*0.84</f>
        <v>218.8341597988352</v>
      </c>
      <c r="G812">
        <f>main!G812*0.84</f>
        <v>219.88498995138897</v>
      </c>
      <c r="H812">
        <f>main!H812*0.84</f>
        <v>200.63369399388779</v>
      </c>
      <c r="I812">
        <f>main!I812*0.84</f>
        <v>189.3599092791863</v>
      </c>
      <c r="J812">
        <f>main!J812*0.84</f>
        <v>178.09163124135509</v>
      </c>
      <c r="K812">
        <f>main!K812*0.84</f>
        <v>173.68713244343022</v>
      </c>
      <c r="L812">
        <f>main!L812*0.84</f>
        <v>166.93116494856048</v>
      </c>
      <c r="M812">
        <f>main!M812*0.84</f>
        <v>166.91771903404791</v>
      </c>
      <c r="N812">
        <f>main!N812*0.84</f>
        <v>163.38746308374382</v>
      </c>
      <c r="O812">
        <f>main!O812*0.84</f>
        <v>152.32785799747597</v>
      </c>
      <c r="P812">
        <f>main!P812*0.84</f>
        <v>153.00760980983355</v>
      </c>
      <c r="Q812">
        <f>main!Q812*0.84</f>
        <v>147.06274845792277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Ребра свиные (ленточные с корейки)</v>
      </c>
      <c r="D813" s="4" t="str">
        <f>main!D813</f>
        <v>Розница</v>
      </c>
      <c r="E813" s="4" t="str">
        <f>main!E813</f>
        <v>Продукция обвалки</v>
      </c>
      <c r="F813">
        <f>main!F813*0.84</f>
        <v>212.20317509009772</v>
      </c>
      <c r="G813">
        <f>main!G813*0.84</f>
        <v>216.05688174538344</v>
      </c>
      <c r="H813">
        <f>main!H813*0.84</f>
        <v>207.51581793632008</v>
      </c>
      <c r="I813">
        <f>main!I813*0.84</f>
        <v>192.90702494290508</v>
      </c>
      <c r="J813">
        <f>main!J813*0.84</f>
        <v>175.3082768030614</v>
      </c>
      <c r="K813">
        <f>main!K813*0.84</f>
        <v>177.68157522330509</v>
      </c>
      <c r="L813">
        <f>main!L813*0.84</f>
        <v>188.46306743847174</v>
      </c>
      <c r="M813">
        <f>main!M813*0.84</f>
        <v>181.02982595866135</v>
      </c>
      <c r="N813">
        <f>main!N813*0.84</f>
        <v>181.35045467457493</v>
      </c>
      <c r="O813">
        <f>main!O813*0.84</f>
        <v>171.15112012130948</v>
      </c>
      <c r="P813">
        <f>main!P813*0.84</f>
        <v>171.30618477396408</v>
      </c>
      <c r="Q813">
        <f>main!Q813*0.84</f>
        <v>164.92690338518722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Гуляш свиной</v>
      </c>
      <c r="D814" s="4" t="str">
        <f>main!D814</f>
        <v>Розница</v>
      </c>
      <c r="E814" s="4" t="str">
        <f>main!E814</f>
        <v>Продукция обвалки</v>
      </c>
      <c r="F814">
        <f>main!F814*0.84</f>
        <v>321.14571325200336</v>
      </c>
      <c r="G814">
        <f>main!G814*0.84</f>
        <v>295.56721312516345</v>
      </c>
      <c r="H814">
        <f>main!H814*0.84</f>
        <v>287.09085615174899</v>
      </c>
      <c r="I814">
        <f>main!I814*0.84</f>
        <v>268.76583162723625</v>
      </c>
      <c r="J814">
        <f>main!J814*0.84</f>
        <v>230.90832241916272</v>
      </c>
      <c r="K814">
        <f>main!K814*0.84</f>
        <v>216.77163888788502</v>
      </c>
      <c r="L814">
        <f>main!L814*0.84</f>
        <v>208.96763121547744</v>
      </c>
      <c r="M814">
        <f>main!M814*0.84</f>
        <v>207.34058301731199</v>
      </c>
      <c r="N814">
        <f>main!N814*0.84</f>
        <v>233.12101058382507</v>
      </c>
      <c r="O814">
        <f>main!O814*0.84</f>
        <v>222.31455740829028</v>
      </c>
      <c r="P814">
        <f>main!P814*0.84</f>
        <v>216.78700240789308</v>
      </c>
      <c r="Q814">
        <f>main!Q814*0.84</f>
        <v>210.33915425263802</v>
      </c>
    </row>
    <row r="815" spans="1:17" x14ac:dyDescent="0.25">
      <c r="A815" s="4" t="str">
        <f>main!A815</f>
        <v>г.Москва</v>
      </c>
      <c r="B815" s="4" t="str">
        <f>main!B815</f>
        <v>Центральный ФО</v>
      </c>
      <c r="C815" s="4" t="str">
        <f>main!C815</f>
        <v>Гуляш свиной</v>
      </c>
      <c r="D815" s="4" t="str">
        <f>main!D815</f>
        <v>Сети</v>
      </c>
      <c r="E815" s="4" t="str">
        <f>main!E815</f>
        <v>Продукция обвалки</v>
      </c>
      <c r="F815">
        <f>main!F815*0.84</f>
        <v>307.22262503553537</v>
      </c>
      <c r="G815">
        <f>main!G815*0.84</f>
        <v>282.75306611206594</v>
      </c>
      <c r="H815">
        <f>main!H815*0.84</f>
        <v>274.64419673392422</v>
      </c>
      <c r="I815">
        <f>main!I815*0.84</f>
        <v>257.113643138013</v>
      </c>
      <c r="J815">
        <f>main!J815*0.84</f>
        <v>220.89742452984279</v>
      </c>
      <c r="K815">
        <f>main!K815*0.84</f>
        <v>207.3736288054773</v>
      </c>
      <c r="L815">
        <f>main!L815*0.84</f>
        <v>199.90795940999905</v>
      </c>
      <c r="M815">
        <f>main!M815*0.84</f>
        <v>198.3514509533301</v>
      </c>
      <c r="N815">
        <f>main!N815*0.84</f>
        <v>223.01418286813399</v>
      </c>
      <c r="O815">
        <f>main!O815*0.84</f>
        <v>212.67623727237196</v>
      </c>
      <c r="P815">
        <f>main!P815*0.84</f>
        <v>207.38832624888667</v>
      </c>
      <c r="Q815">
        <f>main!Q815*0.84</f>
        <v>201.22002085247129</v>
      </c>
    </row>
    <row r="816" spans="1:17" x14ac:dyDescent="0.25">
      <c r="A816" s="4" t="str">
        <f>main!A816</f>
        <v>Свердловская область</v>
      </c>
      <c r="B816" s="4" t="str">
        <f>main!B816</f>
        <v>Уральский ФО</v>
      </c>
      <c r="C816" s="4" t="str">
        <f>main!C816</f>
        <v>Гуляш свиной</v>
      </c>
      <c r="D816" s="4" t="str">
        <f>main!D816</f>
        <v>Сети</v>
      </c>
      <c r="E816" s="4" t="str">
        <f>main!E816</f>
        <v>Продукция обвалки</v>
      </c>
      <c r="F816">
        <f>main!F816*0.84</f>
        <v>293.26479692109268</v>
      </c>
      <c r="G816">
        <f>main!G816*0.84</f>
        <v>269.90694615209429</v>
      </c>
      <c r="H816">
        <f>main!H816*0.84</f>
        <v>262.16648129809681</v>
      </c>
      <c r="I816">
        <f>main!I816*0.84</f>
        <v>245.432380938058</v>
      </c>
      <c r="J816">
        <f>main!J816*0.84</f>
        <v>210.86154816118668</v>
      </c>
      <c r="K816">
        <f>main!K816*0.84</f>
        <v>197.95216947773312</v>
      </c>
      <c r="L816">
        <f>main!L816*0.84</f>
        <v>190.82568255675295</v>
      </c>
      <c r="M816">
        <f>main!M816*0.84</f>
        <v>189.33988984731889</v>
      </c>
      <c r="N816">
        <f>main!N816*0.84</f>
        <v>212.88213731583696</v>
      </c>
      <c r="O816">
        <f>main!O816*0.84</f>
        <v>203.01386828658892</v>
      </c>
      <c r="P816">
        <f>main!P816*0.84</f>
        <v>197.96619918259682</v>
      </c>
      <c r="Q816">
        <f>main!Q816*0.84</f>
        <v>192.07813404020112</v>
      </c>
    </row>
    <row r="817" spans="1:17" x14ac:dyDescent="0.25">
      <c r="A817" s="4" t="str">
        <f>main!A817</f>
        <v>г.Москва</v>
      </c>
      <c r="B817" s="4" t="str">
        <f>main!B817</f>
        <v>Центральный ФО</v>
      </c>
      <c r="C817" s="4" t="str">
        <f>main!C817</f>
        <v>Ребра свиные</v>
      </c>
      <c r="D817" s="4" t="str">
        <f>main!D817</f>
        <v>Сети</v>
      </c>
      <c r="E817" s="4" t="str">
        <f>main!E817</f>
        <v>Продукция обвалки</v>
      </c>
      <c r="F817">
        <f>main!F817*0.84</f>
        <v>163.04305931447783</v>
      </c>
      <c r="G817">
        <f>main!G817*0.84</f>
        <v>166.00399579675039</v>
      </c>
      <c r="H817">
        <f>main!H817*0.84</f>
        <v>159.44160024051709</v>
      </c>
      <c r="I817">
        <f>main!I817*0.84</f>
        <v>148.21715790346443</v>
      </c>
      <c r="J817">
        <f>main!J817*0.84</f>
        <v>134.6954293260913</v>
      </c>
      <c r="K817">
        <f>main!K817*0.84</f>
        <v>136.5189168160332</v>
      </c>
      <c r="L817">
        <f>main!L817*0.84</f>
        <v>144.80271122198235</v>
      </c>
      <c r="M817">
        <f>main!M817*0.84</f>
        <v>139.09149398417716</v>
      </c>
      <c r="N817">
        <f>main!N817*0.84</f>
        <v>139.33784414705491</v>
      </c>
      <c r="O817">
        <f>main!O817*0.84</f>
        <v>131.50134166385592</v>
      </c>
      <c r="P817">
        <f>main!P817*0.84</f>
        <v>131.62048321463436</v>
      </c>
      <c r="Q817">
        <f>main!Q817*0.84</f>
        <v>126.71906006951654</v>
      </c>
    </row>
    <row r="818" spans="1:17" x14ac:dyDescent="0.25">
      <c r="A818" s="4" t="str">
        <f>main!A818</f>
        <v>Свердловская область</v>
      </c>
      <c r="B818" s="4" t="str">
        <f>main!B818</f>
        <v>Уральский ФО</v>
      </c>
      <c r="C818" s="4" t="str">
        <f>main!C818</f>
        <v>Ребра свиные</v>
      </c>
      <c r="D818" s="4" t="str">
        <f>main!D818</f>
        <v>Сети</v>
      </c>
      <c r="E818" s="4" t="str">
        <f>main!E818</f>
        <v>Продукция обвалки</v>
      </c>
      <c r="F818">
        <f>main!F818*0.84</f>
        <v>137.72137132695107</v>
      </c>
      <c r="G818">
        <f>main!G818*0.84</f>
        <v>140.2224543811156</v>
      </c>
      <c r="H818">
        <f>main!H818*0.84</f>
        <v>134.67924316443251</v>
      </c>
      <c r="I818">
        <f>main!I818*0.84</f>
        <v>125.19803251039568</v>
      </c>
      <c r="J818">
        <f>main!J818*0.84</f>
        <v>113.77631968056724</v>
      </c>
      <c r="K818">
        <f>main!K818*0.84</f>
        <v>115.31660725103016</v>
      </c>
      <c r="L818">
        <f>main!L818*0.84</f>
        <v>122.31387245308552</v>
      </c>
      <c r="M818">
        <f>main!M818*0.84</f>
        <v>117.48964581477433</v>
      </c>
      <c r="N818">
        <f>main!N818*0.84</f>
        <v>117.69773613398691</v>
      </c>
      <c r="O818">
        <f>main!O818*0.84</f>
        <v>111.07829539893817</v>
      </c>
      <c r="P818">
        <f>main!P818*0.84</f>
        <v>111.17893346243018</v>
      </c>
      <c r="Q818">
        <f>main!Q818*0.84</f>
        <v>107.03873442643638</v>
      </c>
    </row>
    <row r="819" spans="1:17" x14ac:dyDescent="0.25">
      <c r="A819" s="4" t="str">
        <f>main!A819</f>
        <v>Пермский край</v>
      </c>
      <c r="B819" s="4" t="str">
        <f>main!B819</f>
        <v>Приволжский ФО</v>
      </c>
      <c r="C819" s="4" t="str">
        <f>main!C819</f>
        <v>Вырезка свиная</v>
      </c>
      <c r="D819" s="4" t="str">
        <f>main!D819</f>
        <v>Сети</v>
      </c>
      <c r="E819" s="4" t="str">
        <f>main!E819</f>
        <v>Продукция обвалки</v>
      </c>
      <c r="F819">
        <f>main!F819*0.84</f>
        <v>361.49903364374705</v>
      </c>
      <c r="G819">
        <f>main!G819*0.84</f>
        <v>349.82437972800591</v>
      </c>
      <c r="H819">
        <f>main!H819*0.84</f>
        <v>317.05226588958266</v>
      </c>
      <c r="I819">
        <f>main!I819*0.84</f>
        <v>308.17134895613742</v>
      </c>
      <c r="J819">
        <f>main!J819*0.84</f>
        <v>290.31196965339404</v>
      </c>
      <c r="K819">
        <f>main!K819*0.84</f>
        <v>286.01692987746281</v>
      </c>
      <c r="L819">
        <f>main!L819*0.84</f>
        <v>281.2768327227742</v>
      </c>
      <c r="M819">
        <f>main!M819*0.84</f>
        <v>272.39461632396694</v>
      </c>
      <c r="N819">
        <f>main!N819*0.84</f>
        <v>264.70324220382332</v>
      </c>
      <c r="O819">
        <f>main!O819*0.84</f>
        <v>252.09274139698644</v>
      </c>
      <c r="P819">
        <f>main!P819*0.84</f>
        <v>248.71471368168511</v>
      </c>
      <c r="Q819">
        <f>main!Q819*0.84</f>
        <v>240.45139704207088</v>
      </c>
    </row>
    <row r="820" spans="1:17" x14ac:dyDescent="0.25">
      <c r="A820" s="4" t="str">
        <f>main!A820</f>
        <v>Пермский край</v>
      </c>
      <c r="B820" s="4" t="str">
        <f>main!B820</f>
        <v>Приволжский ФО</v>
      </c>
      <c r="C820" s="4" t="str">
        <f>main!C820</f>
        <v>Карбонад свиной</v>
      </c>
      <c r="D820" s="4" t="str">
        <f>main!D820</f>
        <v>Сети</v>
      </c>
      <c r="E820" s="4" t="str">
        <f>main!E820</f>
        <v>Продукция обвалки</v>
      </c>
      <c r="F820">
        <f>main!F820*0.84</f>
        <v>270.36142276355491</v>
      </c>
      <c r="G820">
        <f>main!G820*0.84</f>
        <v>266.73625712845251</v>
      </c>
      <c r="H820">
        <f>main!H820*0.84</f>
        <v>248.72068310911649</v>
      </c>
      <c r="I820">
        <f>main!I820*0.84</f>
        <v>237.83704595407582</v>
      </c>
      <c r="J820">
        <f>main!J820*0.84</f>
        <v>227.59435523157151</v>
      </c>
      <c r="K820">
        <f>main!K820*0.84</f>
        <v>215.26823460576676</v>
      </c>
      <c r="L820">
        <f>main!L820*0.84</f>
        <v>209.15150925928711</v>
      </c>
      <c r="M820">
        <f>main!M820*0.84</f>
        <v>199.57952731289629</v>
      </c>
      <c r="N820">
        <f>main!N820*0.84</f>
        <v>195.52225761543835</v>
      </c>
      <c r="O820">
        <f>main!O820*0.84</f>
        <v>181.33443951303826</v>
      </c>
      <c r="P820">
        <f>main!P820*0.84</f>
        <v>181.85089783712215</v>
      </c>
      <c r="Q820">
        <f>main!Q820*0.84</f>
        <v>180.83989285675054</v>
      </c>
    </row>
    <row r="821" spans="1:17" x14ac:dyDescent="0.25">
      <c r="A821" s="4" t="str">
        <f>main!A821</f>
        <v>Пермский край</v>
      </c>
      <c r="B821" s="4" t="str">
        <f>main!B821</f>
        <v>Приволжский ФО</v>
      </c>
      <c r="C821" s="4" t="str">
        <f>main!C821</f>
        <v>Корейка свиная</v>
      </c>
      <c r="D821" s="4" t="str">
        <f>main!D821</f>
        <v>Сети</v>
      </c>
      <c r="E821" s="4" t="str">
        <f>main!E821</f>
        <v>Продукция обвалки</v>
      </c>
      <c r="F821">
        <f>main!F821*0.84</f>
        <v>269.09779024373864</v>
      </c>
      <c r="G821">
        <f>main!G821*0.84</f>
        <v>269.69841074479757</v>
      </c>
      <c r="H821">
        <f>main!H821*0.84</f>
        <v>247.14217501074455</v>
      </c>
      <c r="I821">
        <f>main!I821*0.84</f>
        <v>232.08923976343647</v>
      </c>
      <c r="J821">
        <f>main!J821*0.84</f>
        <v>227.30682018038368</v>
      </c>
      <c r="K821">
        <f>main!K821*0.84</f>
        <v>209.99034918295573</v>
      </c>
      <c r="L821">
        <f>main!L821*0.84</f>
        <v>209.90688546755914</v>
      </c>
      <c r="M821">
        <f>main!M821*0.84</f>
        <v>195.43341840579808</v>
      </c>
      <c r="N821">
        <f>main!N821*0.84</f>
        <v>192.40656217108366</v>
      </c>
      <c r="O821">
        <f>main!O821*0.84</f>
        <v>179.31607053588644</v>
      </c>
      <c r="P821">
        <f>main!P821*0.84</f>
        <v>182.51289144221136</v>
      </c>
      <c r="Q821">
        <f>main!Q821*0.84</f>
        <v>185.09274052277561</v>
      </c>
    </row>
    <row r="822" spans="1:17" x14ac:dyDescent="0.25">
      <c r="A822" s="4" t="str">
        <f>main!A822</f>
        <v>Пермский край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Сети</v>
      </c>
      <c r="E822" s="4" t="str">
        <f>main!E822</f>
        <v>Продукция обвалки</v>
      </c>
      <c r="F822">
        <f>main!F822*0.84</f>
        <v>215.15685656977618</v>
      </c>
      <c r="G822">
        <f>main!G822*0.84</f>
        <v>216.19002850518163</v>
      </c>
      <c r="H822">
        <f>main!H822*0.84</f>
        <v>197.26223255724557</v>
      </c>
      <c r="I822">
        <f>main!I822*0.84</f>
        <v>186.17789324253644</v>
      </c>
      <c r="J822">
        <f>main!J822*0.84</f>
        <v>175.09896807014701</v>
      </c>
      <c r="K822">
        <f>main!K822*0.84</f>
        <v>170.76848275195894</v>
      </c>
      <c r="L822">
        <f>main!L822*0.84</f>
        <v>164.12604296732943</v>
      </c>
      <c r="M822">
        <f>main!M822*0.84</f>
        <v>164.11282299882501</v>
      </c>
      <c r="N822">
        <f>main!N822*0.84</f>
        <v>160.64188969548513</v>
      </c>
      <c r="O822">
        <f>main!O822*0.84</f>
        <v>149.76813092102361</v>
      </c>
      <c r="P822">
        <f>main!P822*0.84</f>
        <v>150.43646014041471</v>
      </c>
      <c r="Q822">
        <f>main!Q822*0.84</f>
        <v>144.59149661919813</v>
      </c>
    </row>
    <row r="823" spans="1:17" x14ac:dyDescent="0.25">
      <c r="A823" s="4" t="str">
        <f>main!A823</f>
        <v>Пермский край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Сети</v>
      </c>
      <c r="E823" s="4" t="str">
        <f>main!E823</f>
        <v>Продукция обвалки</v>
      </c>
      <c r="F823">
        <f>main!F823*0.84</f>
        <v>228.91203732906334</v>
      </c>
      <c r="G823">
        <f>main!G823*0.84</f>
        <v>226.63165904673309</v>
      </c>
      <c r="H823">
        <f>main!H823*0.84</f>
        <v>211.356203690836</v>
      </c>
      <c r="I823">
        <f>main!I823*0.84</f>
        <v>200.56956156284531</v>
      </c>
      <c r="J823">
        <f>main!J823*0.84</f>
        <v>188.44710040600668</v>
      </c>
      <c r="K823">
        <f>main!K823*0.84</f>
        <v>179.14853900393365</v>
      </c>
      <c r="L823">
        <f>main!L823*0.84</f>
        <v>178.35902260637963</v>
      </c>
      <c r="M823">
        <f>main!M823*0.84</f>
        <v>174.21605699616072</v>
      </c>
      <c r="N823">
        <f>main!N823*0.84</f>
        <v>170.42172164184871</v>
      </c>
      <c r="O823">
        <f>main!O823*0.84</f>
        <v>154.86307543270544</v>
      </c>
      <c r="P823">
        <f>main!P823*0.84</f>
        <v>156.3957360641073</v>
      </c>
      <c r="Q823">
        <f>main!Q823*0.84</f>
        <v>151.9383831939372</v>
      </c>
    </row>
    <row r="824" spans="1:17" x14ac:dyDescent="0.25">
      <c r="A824" s="4" t="str">
        <f>main!A824</f>
        <v>Пермский край</v>
      </c>
      <c r="B824" s="4" t="str">
        <f>main!B824</f>
        <v>Приволжский ФО</v>
      </c>
      <c r="C824" s="4" t="str">
        <f>main!C824</f>
        <v>Позвонки свиные</v>
      </c>
      <c r="D824" s="4" t="str">
        <f>main!D824</f>
        <v>Сети</v>
      </c>
      <c r="E824" s="4" t="str">
        <f>main!E824</f>
        <v>Продукция обвалки</v>
      </c>
      <c r="F824">
        <f>main!F824*0.84</f>
        <v>92.636642693307564</v>
      </c>
      <c r="G824">
        <f>main!G824*0.84</f>
        <v>109.50038086910189</v>
      </c>
      <c r="H824">
        <f>main!H824*0.84</f>
        <v>112.41721080081497</v>
      </c>
      <c r="I824">
        <f>main!I824*0.84</f>
        <v>102.93226142400745</v>
      </c>
      <c r="J824">
        <f>main!J824*0.84</f>
        <v>103.20032421878385</v>
      </c>
      <c r="K824">
        <f>main!K824*0.84</f>
        <v>103.78761484377142</v>
      </c>
      <c r="L824">
        <f>main!L824*0.84</f>
        <v>107.61757513596716</v>
      </c>
      <c r="M824">
        <f>main!M824*0.84</f>
        <v>97.954188999894484</v>
      </c>
      <c r="N824">
        <f>main!N824*0.84</f>
        <v>95.274699917577209</v>
      </c>
      <c r="O824">
        <f>main!O824*0.84</f>
        <v>88.197381362121277</v>
      </c>
      <c r="P824">
        <f>main!P824*0.84</f>
        <v>91.660143455858744</v>
      </c>
      <c r="Q824">
        <f>main!Q824*0.84</f>
        <v>78.252116671708734</v>
      </c>
    </row>
    <row r="825" spans="1:17" x14ac:dyDescent="0.25">
      <c r="A825" s="4" t="str">
        <f>main!A825</f>
        <v>Пермский край</v>
      </c>
      <c r="B825" s="4" t="str">
        <f>main!B825</f>
        <v>Приволжский ФО</v>
      </c>
      <c r="C825" s="4" t="str">
        <f>main!C825</f>
        <v>Ребра свиные</v>
      </c>
      <c r="D825" s="4" t="str">
        <f>main!D825</f>
        <v>Сети</v>
      </c>
      <c r="E825" s="4" t="str">
        <f>main!E825</f>
        <v>Продукция обвалки</v>
      </c>
      <c r="F825">
        <f>main!F825*0.84</f>
        <v>136.31139014440234</v>
      </c>
      <c r="G825">
        <f>main!G825*0.84</f>
        <v>138.78686729580545</v>
      </c>
      <c r="H825">
        <f>main!H825*0.84</f>
        <v>133.30040706432612</v>
      </c>
      <c r="I825">
        <f>main!I825*0.84</f>
        <v>123.91626434158546</v>
      </c>
      <c r="J825">
        <f>main!J825*0.84</f>
        <v>112.61148616036942</v>
      </c>
      <c r="K825">
        <f>main!K825*0.84</f>
        <v>114.13600438095482</v>
      </c>
      <c r="L825">
        <f>main!L825*0.84</f>
        <v>121.06163210097567</v>
      </c>
      <c r="M825">
        <f>main!M825*0.84</f>
        <v>116.28679553709398</v>
      </c>
      <c r="N825">
        <f>main!N825*0.84</f>
        <v>116.49275544305598</v>
      </c>
      <c r="O825">
        <f>main!O825*0.84</f>
        <v>109.94108405117808</v>
      </c>
      <c r="P825">
        <f>main!P825*0.84</f>
        <v>110.0406917896421</v>
      </c>
      <c r="Q825">
        <f>main!Q825*0.84</f>
        <v>105.94287980423103</v>
      </c>
    </row>
    <row r="826" spans="1:17" x14ac:dyDescent="0.25">
      <c r="A826" s="4" t="str">
        <f>main!A826</f>
        <v>Пермский край</v>
      </c>
      <c r="B826" s="4" t="str">
        <f>main!B826</f>
        <v>Приволжский ФО</v>
      </c>
      <c r="C826" s="4" t="str">
        <f>main!C826</f>
        <v>Рулька свиная</v>
      </c>
      <c r="D826" s="4" t="str">
        <f>main!D826</f>
        <v>Сети</v>
      </c>
      <c r="E826" s="4" t="str">
        <f>main!E826</f>
        <v>Продукция обвалки</v>
      </c>
      <c r="F826">
        <f>main!F826*0.84</f>
        <v>167.83455586905976</v>
      </c>
      <c r="G826">
        <f>main!G826*0.84</f>
        <v>160.4526038663688</v>
      </c>
      <c r="H826">
        <f>main!H826*0.84</f>
        <v>141.55262449072814</v>
      </c>
      <c r="I826">
        <f>main!I826*0.84</f>
        <v>141.99838727753138</v>
      </c>
      <c r="J826">
        <f>main!J826*0.84</f>
        <v>152.50799285862175</v>
      </c>
      <c r="K826">
        <f>main!K826*0.84</f>
        <v>151.34852397103634</v>
      </c>
      <c r="L826">
        <f>main!L826*0.84</f>
        <v>133.13755280302951</v>
      </c>
      <c r="M826">
        <f>main!M826*0.84</f>
        <v>133.80096204674678</v>
      </c>
      <c r="N826">
        <f>main!N826*0.84</f>
        <v>135.35303779752084</v>
      </c>
      <c r="O826">
        <f>main!O826*0.84</f>
        <v>139.73186459333294</v>
      </c>
      <c r="P826">
        <f>main!P826*0.84</f>
        <v>130.14142940062226</v>
      </c>
      <c r="Q826">
        <f>main!Q826*0.84</f>
        <v>135.09148057538908</v>
      </c>
    </row>
    <row r="827" spans="1:17" x14ac:dyDescent="0.25">
      <c r="A827" s="4" t="str">
        <f>main!A827</f>
        <v>Пермский край</v>
      </c>
      <c r="B827" s="4" t="str">
        <f>main!B827</f>
        <v>Приволжский ФО</v>
      </c>
      <c r="C827" s="4" t="str">
        <f>main!C827</f>
        <v>Шейка свиная</v>
      </c>
      <c r="D827" s="4" t="str">
        <f>main!D827</f>
        <v>Сети</v>
      </c>
      <c r="E827" s="4" t="str">
        <f>main!E827</f>
        <v>Продукция обвалки</v>
      </c>
      <c r="F827">
        <f>main!F827*0.84</f>
        <v>374.7275399557542</v>
      </c>
      <c r="G827">
        <f>main!G827*0.84</f>
        <v>328.07625999226269</v>
      </c>
      <c r="H827">
        <f>main!H827*0.84</f>
        <v>283.81742883514204</v>
      </c>
      <c r="I827">
        <f>main!I827*0.84</f>
        <v>276.16438180385347</v>
      </c>
      <c r="J827">
        <f>main!J827*0.84</f>
        <v>287.14250141825181</v>
      </c>
      <c r="K827">
        <f>main!K827*0.84</f>
        <v>284.9936070485424</v>
      </c>
      <c r="L827">
        <f>main!L827*0.84</f>
        <v>297.70665502893638</v>
      </c>
      <c r="M827">
        <f>main!M827*0.84</f>
        <v>306.28243197673896</v>
      </c>
      <c r="N827">
        <f>main!N827*0.84</f>
        <v>307.49501777435455</v>
      </c>
      <c r="O827">
        <f>main!O827*0.84</f>
        <v>291.74355007463828</v>
      </c>
      <c r="P827">
        <f>main!P827*0.84</f>
        <v>288.41325940729314</v>
      </c>
      <c r="Q827">
        <f>main!Q827*0.84</f>
        <v>274.42266043520959</v>
      </c>
    </row>
    <row r="828" spans="1:17" x14ac:dyDescent="0.25">
      <c r="A828" s="4" t="str">
        <f>main!A828</f>
        <v>Свердловская область</v>
      </c>
      <c r="B828" s="4" t="str">
        <f>main!B828</f>
        <v>Уральский ФО</v>
      </c>
      <c r="C828" s="4" t="str">
        <f>main!C828</f>
        <v>Вырезка свиная</v>
      </c>
      <c r="D828" s="4" t="str">
        <f>main!D828</f>
        <v>Сети</v>
      </c>
      <c r="E828" s="4" t="str">
        <f>main!E828</f>
        <v>Продукция обвалки</v>
      </c>
      <c r="F828">
        <f>main!F828*0.84</f>
        <v>331.34698096105268</v>
      </c>
      <c r="G828">
        <f>main!G828*0.84</f>
        <v>320.64609114191643</v>
      </c>
      <c r="H828">
        <f>main!H828*0.84</f>
        <v>290.60744658284182</v>
      </c>
      <c r="I828">
        <f>main!I828*0.84</f>
        <v>282.46727263990698</v>
      </c>
      <c r="J828">
        <f>main!J828*0.84</f>
        <v>266.09751542602163</v>
      </c>
      <c r="K828">
        <f>main!K828*0.84</f>
        <v>262.16071800635007</v>
      </c>
      <c r="L828">
        <f>main!L828*0.84</f>
        <v>257.81598472771014</v>
      </c>
      <c r="M828">
        <f>main!M828*0.84</f>
        <v>249.67461970572802</v>
      </c>
      <c r="N828">
        <f>main!N828*0.84</f>
        <v>242.62477072421433</v>
      </c>
      <c r="O828">
        <f>main!O828*0.84</f>
        <v>231.06609149723161</v>
      </c>
      <c r="P828">
        <f>main!P828*0.84</f>
        <v>227.96981963784154</v>
      </c>
      <c r="Q828">
        <f>main!Q828*0.84</f>
        <v>220.39573294205329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Карбонад свиной</v>
      </c>
      <c r="D829" s="4" t="str">
        <f>main!D829</f>
        <v>Сети</v>
      </c>
      <c r="E829" s="4" t="str">
        <f>main!E829</f>
        <v>Продукция обвалки</v>
      </c>
      <c r="F829">
        <f>main!F829*0.84</f>
        <v>272.42068206944253</v>
      </c>
      <c r="G829">
        <f>main!G829*0.84</f>
        <v>268.76790466934352</v>
      </c>
      <c r="H829">
        <f>main!H829*0.84</f>
        <v>250.61511159681936</v>
      </c>
      <c r="I829">
        <f>main!I829*0.84</f>
        <v>239.64857714502568</v>
      </c>
      <c r="J829">
        <f>main!J829*0.84</f>
        <v>229.3278710164326</v>
      </c>
      <c r="K829">
        <f>main!K829*0.84</f>
        <v>216.90786614359021</v>
      </c>
      <c r="L829">
        <f>main!L829*0.84</f>
        <v>210.74455159269471</v>
      </c>
      <c r="M829">
        <f>main!M829*0.84</f>
        <v>201.09966282144174</v>
      </c>
      <c r="N829">
        <f>main!N829*0.84</f>
        <v>197.01149015603971</v>
      </c>
      <c r="O829">
        <f>main!O829*0.84</f>
        <v>182.71560783294214</v>
      </c>
      <c r="P829">
        <f>main!P829*0.84</f>
        <v>183.23599986028557</v>
      </c>
      <c r="Q829">
        <f>main!Q829*0.84</f>
        <v>182.2172943677889</v>
      </c>
    </row>
    <row r="830" spans="1:17" x14ac:dyDescent="0.25">
      <c r="A830" s="4" t="str">
        <f>main!A830</f>
        <v>г.Москва</v>
      </c>
      <c r="B830" s="4" t="str">
        <f>main!B830</f>
        <v>Центральный ФО</v>
      </c>
      <c r="C830" s="4" t="str">
        <f>main!C830</f>
        <v>Корейка свиная</v>
      </c>
      <c r="D830" s="4" t="str">
        <f>main!D830</f>
        <v>Сети</v>
      </c>
      <c r="E830" s="4" t="str">
        <f>main!E830</f>
        <v>Продукция обвалки</v>
      </c>
      <c r="F830">
        <f>main!F830*0.84</f>
        <v>286.35914725686018</v>
      </c>
      <c r="G830">
        <f>main!G830*0.84</f>
        <v>286.99829473686157</v>
      </c>
      <c r="H830">
        <f>main!H830*0.84</f>
        <v>262.99518261811227</v>
      </c>
      <c r="I830">
        <f>main!I830*0.84</f>
        <v>246.97667240579298</v>
      </c>
      <c r="J830">
        <f>main!J830*0.84</f>
        <v>241.88748311000924</v>
      </c>
      <c r="K830">
        <f>main!K830*0.84</f>
        <v>223.46024198019472</v>
      </c>
      <c r="L830">
        <f>main!L830*0.84</f>
        <v>223.37142446019129</v>
      </c>
      <c r="M830">
        <f>main!M830*0.84</f>
        <v>207.96955259085294</v>
      </c>
      <c r="N830">
        <f>main!N830*0.84</f>
        <v>204.74853777145648</v>
      </c>
      <c r="O830">
        <f>main!O830*0.84</f>
        <v>190.81835269474956</v>
      </c>
      <c r="P830">
        <f>main!P830*0.84</f>
        <v>194.22023461967706</v>
      </c>
      <c r="Q830">
        <f>main!Q830*0.84</f>
        <v>196.96556887936248</v>
      </c>
    </row>
    <row r="831" spans="1:17" x14ac:dyDescent="0.25">
      <c r="A831" s="4" t="str">
        <f>main!A831</f>
        <v>Свердловская область</v>
      </c>
      <c r="B831" s="4" t="str">
        <f>main!B831</f>
        <v>Уральский ФО</v>
      </c>
      <c r="C831" s="4" t="str">
        <f>main!C831</f>
        <v>Корейка свиная</v>
      </c>
      <c r="D831" s="4" t="str">
        <f>main!D831</f>
        <v>Сети</v>
      </c>
      <c r="E831" s="4" t="str">
        <f>main!E831</f>
        <v>Продукция обвалки</v>
      </c>
      <c r="F831">
        <f>main!F831*0.84</f>
        <v>259.97769840049267</v>
      </c>
      <c r="G831">
        <f>main!G831*0.84</f>
        <v>260.55796305200101</v>
      </c>
      <c r="H831">
        <f>main!H831*0.84</f>
        <v>238.76618897088889</v>
      </c>
      <c r="I831">
        <f>main!I831*0.84</f>
        <v>224.22341826949378</v>
      </c>
      <c r="J831">
        <f>main!J831*0.84</f>
        <v>219.60308142146042</v>
      </c>
      <c r="K831">
        <f>main!K831*0.84</f>
        <v>202.87348928972065</v>
      </c>
      <c r="L831">
        <f>main!L831*0.84</f>
        <v>202.79285427369501</v>
      </c>
      <c r="M831">
        <f>main!M831*0.84</f>
        <v>188.80991278917452</v>
      </c>
      <c r="N831">
        <f>main!N831*0.84</f>
        <v>185.88564084856336</v>
      </c>
      <c r="O831">
        <f>main!O831*0.84</f>
        <v>173.23880386351436</v>
      </c>
      <c r="P831">
        <f>main!P831*0.84</f>
        <v>176.32728014075226</v>
      </c>
      <c r="Q831">
        <f>main!Q831*0.84</f>
        <v>178.81969461051892</v>
      </c>
    </row>
    <row r="832" spans="1:17" x14ac:dyDescent="0.25">
      <c r="A832" s="4" t="str">
        <f>main!A832</f>
        <v>г.Москва</v>
      </c>
      <c r="B832" s="4" t="str">
        <f>main!B832</f>
        <v>Центральный ФО</v>
      </c>
      <c r="C832" s="4" t="str">
        <f>main!C832</f>
        <v>Лопатка свиная</v>
      </c>
      <c r="D832" s="4" t="str">
        <f>main!D832</f>
        <v>Сети</v>
      </c>
      <c r="E832" s="4" t="str">
        <f>main!E832</f>
        <v>Продукция обвалки</v>
      </c>
      <c r="F832">
        <f>main!F832*0.84</f>
        <v>213.71404613280444</v>
      </c>
      <c r="G832">
        <f>main!G832*0.84</f>
        <v>214.74028976819963</v>
      </c>
      <c r="H832">
        <f>main!H832*0.84</f>
        <v>195.93942085376804</v>
      </c>
      <c r="I832">
        <f>main!I832*0.84</f>
        <v>184.92941149862966</v>
      </c>
      <c r="J832">
        <f>main!J832*0.84</f>
        <v>173.92477997936379</v>
      </c>
      <c r="K832">
        <f>main!K832*0.84</f>
        <v>169.62333426285915</v>
      </c>
      <c r="L832">
        <f>main!L832*0.84</f>
        <v>163.0254377086942</v>
      </c>
      <c r="M832">
        <f>main!M832*0.84</f>
        <v>163.01230639136659</v>
      </c>
      <c r="N832">
        <f>main!N832*0.84</f>
        <v>159.56464865951412</v>
      </c>
      <c r="O832">
        <f>main!O832*0.84</f>
        <v>148.76380772229481</v>
      </c>
      <c r="P832">
        <f>main!P832*0.84</f>
        <v>149.42765522361086</v>
      </c>
      <c r="Q832">
        <f>main!Q832*0.84</f>
        <v>143.62188717358018</v>
      </c>
    </row>
    <row r="833" spans="1:17" x14ac:dyDescent="0.25">
      <c r="A833" s="4" t="str">
        <f>main!A833</f>
        <v>г.Москва</v>
      </c>
      <c r="B833" s="4" t="str">
        <f>main!B833</f>
        <v>Центральный ФО</v>
      </c>
      <c r="C833" s="4" t="str">
        <f>main!C833</f>
        <v>Позвонки свиные</v>
      </c>
      <c r="D833" s="4" t="str">
        <f>main!D833</f>
        <v>Сети</v>
      </c>
      <c r="E833" s="4" t="str">
        <f>main!E833</f>
        <v>Продукция обвалки</v>
      </c>
      <c r="F833">
        <f>main!F833*0.84</f>
        <v>82.631189994261376</v>
      </c>
      <c r="G833">
        <f>main!G833*0.84</f>
        <v>97.673517875582661</v>
      </c>
      <c r="H833">
        <f>main!H833*0.84</f>
        <v>100.27530828228254</v>
      </c>
      <c r="I833">
        <f>main!I833*0.84</f>
        <v>91.814804627851686</v>
      </c>
      <c r="J833">
        <f>main!J833*0.84</f>
        <v>92.053914628835798</v>
      </c>
      <c r="K833">
        <f>main!K833*0.84</f>
        <v>92.577773458390524</v>
      </c>
      <c r="L833">
        <f>main!L833*0.84</f>
        <v>95.994069293103095</v>
      </c>
      <c r="M833">
        <f>main!M833*0.84</f>
        <v>87.374401388672254</v>
      </c>
      <c r="N833">
        <f>main!N833*0.84</f>
        <v>84.984317238261823</v>
      </c>
      <c r="O833">
        <f>main!O833*0.84</f>
        <v>78.671402205903476</v>
      </c>
      <c r="P833">
        <f>main!P833*0.84</f>
        <v>81.760160003612583</v>
      </c>
      <c r="Q833">
        <f>main!Q833*0.84</f>
        <v>69.800300746652638</v>
      </c>
    </row>
    <row r="834" spans="1:17" x14ac:dyDescent="0.25">
      <c r="A834" s="4" t="str">
        <f>main!A834</f>
        <v>г.Москва</v>
      </c>
      <c r="B834" s="4" t="str">
        <f>main!B834</f>
        <v>Центральный ФО</v>
      </c>
      <c r="C834" s="4" t="str">
        <f>main!C834</f>
        <v>Окорок свиной</v>
      </c>
      <c r="D834" s="4" t="str">
        <f>main!D834</f>
        <v>Сети</v>
      </c>
      <c r="E834" s="4" t="str">
        <f>main!E834</f>
        <v>Продукция обвалки</v>
      </c>
      <c r="F834">
        <f>main!F834*0.84</f>
        <v>226.74867636730272</v>
      </c>
      <c r="G834">
        <f>main!G834*0.84</f>
        <v>224.48984907639957</v>
      </c>
      <c r="H834">
        <f>main!H834*0.84</f>
        <v>209.3587562633187</v>
      </c>
      <c r="I834">
        <f>main!I834*0.84</f>
        <v>198.67405460451633</v>
      </c>
      <c r="J834">
        <f>main!J834*0.84</f>
        <v>186.66615823655098</v>
      </c>
      <c r="K834">
        <f>main!K834*0.84</f>
        <v>177.45547401635309</v>
      </c>
      <c r="L834">
        <f>main!L834*0.84</f>
        <v>176.67341903923403</v>
      </c>
      <c r="M834">
        <f>main!M834*0.84</f>
        <v>172.56960702780196</v>
      </c>
      <c r="N834">
        <f>main!N834*0.84</f>
        <v>168.81113049977591</v>
      </c>
      <c r="O834">
        <f>main!O834*0.84</f>
        <v>153.39952316294116</v>
      </c>
      <c r="P834">
        <f>main!P834*0.84</f>
        <v>154.91769919922828</v>
      </c>
      <c r="Q834">
        <f>main!Q834*0.84</f>
        <v>150.5024710827611</v>
      </c>
    </row>
    <row r="835" spans="1:17" x14ac:dyDescent="0.25">
      <c r="A835" s="4" t="str">
        <f>main!A835</f>
        <v>Свердловская область</v>
      </c>
      <c r="B835" s="4" t="str">
        <f>main!B835</f>
        <v>Уральский ФО</v>
      </c>
      <c r="C835" s="4" t="str">
        <f>main!C835</f>
        <v>Окорок свиной</v>
      </c>
      <c r="D835" s="4" t="str">
        <f>main!D835</f>
        <v>Сети</v>
      </c>
      <c r="E835" s="4" t="str">
        <f>main!E835</f>
        <v>Продукция обвалки</v>
      </c>
      <c r="F835">
        <f>main!F835*0.84</f>
        <v>230.07733482324289</v>
      </c>
      <c r="G835">
        <f>main!G835*0.84</f>
        <v>227.78534806837803</v>
      </c>
      <c r="H835">
        <f>main!H835*0.84</f>
        <v>212.43213162111863</v>
      </c>
      <c r="I835">
        <f>main!I835*0.84</f>
        <v>201.59057911275204</v>
      </c>
      <c r="J835">
        <f>main!J835*0.84</f>
        <v>189.40640746757833</v>
      </c>
      <c r="K835">
        <f>main!K835*0.84</f>
        <v>180.06051089507156</v>
      </c>
      <c r="L835">
        <f>main!L835*0.84</f>
        <v>179.26697539266652</v>
      </c>
      <c r="M835">
        <f>main!M835*0.84</f>
        <v>175.10291964013624</v>
      </c>
      <c r="N835">
        <f>main!N835*0.84</f>
        <v>171.28926887746016</v>
      </c>
      <c r="O835">
        <f>main!O835*0.84</f>
        <v>155.65141996822351</v>
      </c>
      <c r="P835">
        <f>main!P835*0.84</f>
        <v>157.19188274762089</v>
      </c>
      <c r="Q835">
        <f>main!Q835*0.84</f>
        <v>152.71183931826971</v>
      </c>
    </row>
    <row r="836" spans="1:17" x14ac:dyDescent="0.25">
      <c r="A836" s="4" t="str">
        <f>main!A836</f>
        <v>г.Москва</v>
      </c>
      <c r="B836" s="4" t="str">
        <f>main!B836</f>
        <v>Центральный ФО</v>
      </c>
      <c r="C836" s="4" t="str">
        <f>main!C836</f>
        <v>Поджарка свиная</v>
      </c>
      <c r="D836" s="4" t="str">
        <f>main!D836</f>
        <v>Сети</v>
      </c>
      <c r="E836" s="4" t="str">
        <f>main!E836</f>
        <v>Продукция обвалки</v>
      </c>
      <c r="F836">
        <f>main!F836*0.84</f>
        <v>256.21234059239254</v>
      </c>
      <c r="G836">
        <f>main!G836*0.84</f>
        <v>284.0340286131069</v>
      </c>
      <c r="H836">
        <f>main!H836*0.84</f>
        <v>252.50712381132297</v>
      </c>
      <c r="I836">
        <f>main!I836*0.84</f>
        <v>148.82536300828303</v>
      </c>
      <c r="J836">
        <f>main!J836*0.84</f>
        <v>137.72781456344939</v>
      </c>
      <c r="K836">
        <f>main!K836*0.84</f>
        <v>133.71500055062504</v>
      </c>
      <c r="L836">
        <f>main!L836*0.84</f>
        <v>138.64119363907966</v>
      </c>
      <c r="M836">
        <f>main!M836*0.84</f>
        <v>129.64758229433917</v>
      </c>
      <c r="N836">
        <f>main!N836*0.84</f>
        <v>139.66648348091641</v>
      </c>
      <c r="O836">
        <f>main!O836*0.84</f>
        <v>122.16728155458308</v>
      </c>
      <c r="P836">
        <f>main!P836*0.84</f>
        <v>126.60315172681193</v>
      </c>
      <c r="Q836">
        <f>main!Q836*0.84</f>
        <v>120.59931077649271</v>
      </c>
    </row>
    <row r="837" spans="1:17" x14ac:dyDescent="0.25">
      <c r="A837" s="4" t="str">
        <f>main!A837</f>
        <v>Свердловская область</v>
      </c>
      <c r="B837" s="4" t="str">
        <f>main!B837</f>
        <v>Уральский ФО</v>
      </c>
      <c r="C837" s="4" t="str">
        <f>main!C837</f>
        <v>Шейка свиная</v>
      </c>
      <c r="D837" s="4" t="str">
        <f>main!D837</f>
        <v>Сети</v>
      </c>
      <c r="E837" s="4" t="str">
        <f>main!E837</f>
        <v>Продукция обвалки</v>
      </c>
      <c r="F837">
        <f>main!F837*0.84</f>
        <v>375.63444731365428</v>
      </c>
      <c r="G837">
        <f>main!G837*0.84</f>
        <v>328.87026294751502</v>
      </c>
      <c r="H837">
        <f>main!H837*0.84</f>
        <v>284.50431753977591</v>
      </c>
      <c r="I837">
        <f>main!I837*0.84</f>
        <v>276.83274877223113</v>
      </c>
      <c r="J837">
        <f>main!J837*0.84</f>
        <v>287.83743739048589</v>
      </c>
      <c r="K837">
        <f>main!K837*0.84</f>
        <v>285.6833423138429</v>
      </c>
      <c r="L837">
        <f>main!L837*0.84</f>
        <v>298.42715813360127</v>
      </c>
      <c r="M837">
        <f>main!M837*0.84</f>
        <v>307.02368998832787</v>
      </c>
      <c r="N837">
        <f>main!N837*0.84</f>
        <v>308.23921045944542</v>
      </c>
      <c r="O837">
        <f>main!O837*0.84</f>
        <v>292.44962140372667</v>
      </c>
      <c r="P837">
        <f>main!P837*0.84</f>
        <v>289.11127084008854</v>
      </c>
      <c r="Q837">
        <f>main!Q837*0.84</f>
        <v>275.08681212780357</v>
      </c>
    </row>
    <row r="838" spans="1:17" x14ac:dyDescent="0.25">
      <c r="A838" s="4" t="str">
        <f>main!A838</f>
        <v>Свердловская область</v>
      </c>
      <c r="B838" s="4" t="str">
        <f>main!B838</f>
        <v>Уральский ФО</v>
      </c>
      <c r="C838" s="4" t="str">
        <f>main!C838</f>
        <v>Ребра свиные (ленточные с корейки)</v>
      </c>
      <c r="D838" s="4" t="str">
        <f>main!D838</f>
        <v>Сети</v>
      </c>
      <c r="E838" s="4" t="str">
        <f>main!E838</f>
        <v>Продукция обвалки</v>
      </c>
      <c r="F838">
        <f>main!F838*0.84</f>
        <v>273.75916332716241</v>
      </c>
      <c r="G838">
        <f>main!G838*0.84</f>
        <v>278.73075486537289</v>
      </c>
      <c r="H838">
        <f>main!H838*0.84</f>
        <v>267.7120955955466</v>
      </c>
      <c r="I838">
        <f>main!I838*0.84</f>
        <v>248.86557765160453</v>
      </c>
      <c r="J838">
        <f>main!J838*0.84</f>
        <v>226.16177708724683</v>
      </c>
      <c r="K838">
        <f>main!K838*0.84</f>
        <v>229.22352293330087</v>
      </c>
      <c r="L838">
        <f>main!L838*0.84</f>
        <v>243.13251504423027</v>
      </c>
      <c r="M838">
        <f>main!M838*0.84</f>
        <v>233.54303568107909</v>
      </c>
      <c r="N838">
        <f>main!N838*0.84</f>
        <v>233.95667251271414</v>
      </c>
      <c r="O838">
        <f>main!O838*0.84</f>
        <v>220.79871060846713</v>
      </c>
      <c r="P838">
        <f>main!P838*0.84</f>
        <v>220.99875648221197</v>
      </c>
      <c r="Q838">
        <f>main!Q838*0.84</f>
        <v>212.76897040630328</v>
      </c>
    </row>
    <row r="839" spans="1:17" x14ac:dyDescent="0.25">
      <c r="A839" s="4" t="str">
        <f>main!A839</f>
        <v>Курганская область</v>
      </c>
      <c r="B839" s="4" t="str">
        <f>main!B839</f>
        <v>Уральский ФО</v>
      </c>
      <c r="C839" s="4" t="str">
        <f>main!C839</f>
        <v>Вырезка свиная</v>
      </c>
      <c r="D839" s="4" t="str">
        <f>main!D839</f>
        <v>Сети</v>
      </c>
      <c r="E839" s="4" t="str">
        <f>main!E839</f>
        <v>Продукция обвалки</v>
      </c>
      <c r="F839">
        <f>main!F839*0.84</f>
        <v>372.16996330067718</v>
      </c>
      <c r="G839">
        <f>main!G839*0.84</f>
        <v>360.15069045346019</v>
      </c>
      <c r="H839">
        <f>main!H839*0.84</f>
        <v>326.411191120382</v>
      </c>
      <c r="I839">
        <f>main!I839*0.84</f>
        <v>317.26812233847789</v>
      </c>
      <c r="J839">
        <f>main!J839*0.84</f>
        <v>298.88155993835505</v>
      </c>
      <c r="K839">
        <f>main!K839*0.84</f>
        <v>294.45973678803767</v>
      </c>
      <c r="L839">
        <f>main!L839*0.84</f>
        <v>289.57971880757293</v>
      </c>
      <c r="M839">
        <f>main!M839*0.84</f>
        <v>280.4353122019649</v>
      </c>
      <c r="N839">
        <f>main!N839*0.84</f>
        <v>272.51689982013107</v>
      </c>
      <c r="O839">
        <f>main!O839*0.84</f>
        <v>259.53415523246838</v>
      </c>
      <c r="P839">
        <f>main!P839*0.84</f>
        <v>256.05641301512321</v>
      </c>
      <c r="Q839">
        <f>main!Q839*0.84</f>
        <v>247.54917519623089</v>
      </c>
    </row>
    <row r="840" spans="1:17" x14ac:dyDescent="0.25">
      <c r="A840" s="4" t="str">
        <f>main!A840</f>
        <v>Челябинская область</v>
      </c>
      <c r="B840" s="4" t="str">
        <f>main!B840</f>
        <v>Уральский ФО</v>
      </c>
      <c r="C840" s="4" t="str">
        <f>main!C840</f>
        <v>Вырезка свиная</v>
      </c>
      <c r="D840" s="4" t="str">
        <f>main!D840</f>
        <v>Сети</v>
      </c>
      <c r="E840" s="4" t="str">
        <f>main!E840</f>
        <v>Продукция обвалки</v>
      </c>
      <c r="F840">
        <f>main!F840*0.84</f>
        <v>351.49894650298597</v>
      </c>
      <c r="G840">
        <f>main!G840*0.84</f>
        <v>340.1472465805623</v>
      </c>
      <c r="H840">
        <f>main!H840*0.84</f>
        <v>308.28170223104712</v>
      </c>
      <c r="I840">
        <f>main!I840*0.84</f>
        <v>299.64645661331514</v>
      </c>
      <c r="J840">
        <f>main!J840*0.84</f>
        <v>282.28111832503083</v>
      </c>
      <c r="K840">
        <f>main!K840*0.84</f>
        <v>278.10489151410098</v>
      </c>
      <c r="L840">
        <f>main!L840*0.84</f>
        <v>273.49591887204178</v>
      </c>
      <c r="M840">
        <f>main!M840*0.84</f>
        <v>264.85940973584013</v>
      </c>
      <c r="N840">
        <f>main!N840*0.84</f>
        <v>257.38080080806333</v>
      </c>
      <c r="O840">
        <f>main!O840*0.84</f>
        <v>245.11914217014163</v>
      </c>
      <c r="P840">
        <f>main!P840*0.84</f>
        <v>241.83456026900041</v>
      </c>
      <c r="Q840">
        <f>main!Q840*0.84</f>
        <v>233.79983037174873</v>
      </c>
    </row>
    <row r="841" spans="1:17" x14ac:dyDescent="0.25">
      <c r="A841" s="4" t="str">
        <f>main!A841</f>
        <v>Курганская область</v>
      </c>
      <c r="B841" s="4" t="str">
        <f>main!B841</f>
        <v>Уральский ФО</v>
      </c>
      <c r="C841" s="4" t="str">
        <f>main!C841</f>
        <v>Грудинка свиная</v>
      </c>
      <c r="D841" s="4" t="str">
        <f>main!D841</f>
        <v>Сети</v>
      </c>
      <c r="E841" s="4" t="str">
        <f>main!E841</f>
        <v>Продукция обвалки</v>
      </c>
      <c r="F841">
        <f>main!F841*0.84</f>
        <v>394.42068939323406</v>
      </c>
      <c r="G841">
        <f>main!G841*0.84</f>
        <v>420.69603370636594</v>
      </c>
      <c r="H841">
        <f>main!H841*0.84</f>
        <v>408.99679321429807</v>
      </c>
      <c r="I841">
        <f>main!I841*0.84</f>
        <v>367.6863027880442</v>
      </c>
      <c r="J841">
        <f>main!J841*0.84</f>
        <v>333.57832173867297</v>
      </c>
      <c r="K841">
        <f>main!K841*0.84</f>
        <v>308.32574434311931</v>
      </c>
      <c r="L841">
        <f>main!L841*0.84</f>
        <v>306.15454365435562</v>
      </c>
      <c r="M841">
        <f>main!M841*0.84</f>
        <v>290.24618477661915</v>
      </c>
      <c r="N841">
        <f>main!N841*0.84</f>
        <v>272.13166568233595</v>
      </c>
      <c r="O841">
        <f>main!O841*0.84</f>
        <v>262.97388020448142</v>
      </c>
      <c r="P841">
        <f>main!P841*0.84</f>
        <v>265.96154963082444</v>
      </c>
      <c r="Q841">
        <f>main!Q841*0.84</f>
        <v>266.9487047329448</v>
      </c>
    </row>
    <row r="842" spans="1:17" x14ac:dyDescent="0.25">
      <c r="A842" s="4" t="str">
        <f>main!A842</f>
        <v>Пермский край</v>
      </c>
      <c r="B842" s="4" t="str">
        <f>main!B842</f>
        <v>Приволжский ФО</v>
      </c>
      <c r="C842" s="4" t="str">
        <f>main!C842</f>
        <v>Грудинка свиная</v>
      </c>
      <c r="D842" s="4" t="str">
        <f>main!D842</f>
        <v>Сети</v>
      </c>
      <c r="E842" s="4" t="str">
        <f>main!E842</f>
        <v>Продукция обвалки</v>
      </c>
      <c r="F842">
        <f>main!F842*0.84</f>
        <v>369.83175174276062</v>
      </c>
      <c r="G842">
        <f>main!G842*0.84</f>
        <v>394.46904100341987</v>
      </c>
      <c r="H842">
        <f>main!H842*0.84</f>
        <v>383.49915346557941</v>
      </c>
      <c r="I842">
        <f>main!I842*0.84</f>
        <v>344.76403776159049</v>
      </c>
      <c r="J842">
        <f>main!J842*0.84</f>
        <v>312.78241326997676</v>
      </c>
      <c r="K842">
        <f>main!K842*0.84</f>
        <v>289.10412968758033</v>
      </c>
      <c r="L842">
        <f>main!L842*0.84</f>
        <v>287.0682857886564</v>
      </c>
      <c r="M842">
        <f>main!M842*0.84</f>
        <v>272.15168432904068</v>
      </c>
      <c r="N842">
        <f>main!N842*0.84</f>
        <v>255.16645888632237</v>
      </c>
      <c r="O842">
        <f>main!O842*0.84</f>
        <v>246.57958721240084</v>
      </c>
      <c r="P842">
        <f>main!P842*0.84</f>
        <v>249.38099963139064</v>
      </c>
      <c r="Q842">
        <f>main!Q842*0.84</f>
        <v>250.30661360265725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Грудинка свиная</v>
      </c>
      <c r="D843" s="4" t="str">
        <f>main!D843</f>
        <v>Сети</v>
      </c>
      <c r="E843" s="4" t="str">
        <f>main!E843</f>
        <v>Продукция обвалки</v>
      </c>
      <c r="F843">
        <f>main!F843*0.84</f>
        <v>307.34241111030167</v>
      </c>
      <c r="G843">
        <f>main!G843*0.84</f>
        <v>327.81681291304301</v>
      </c>
      <c r="H843">
        <f>main!H843*0.84</f>
        <v>318.70047374097038</v>
      </c>
      <c r="I843">
        <f>main!I843*0.84</f>
        <v>286.51031213640096</v>
      </c>
      <c r="J843">
        <f>main!J843*0.84</f>
        <v>259.93252497735324</v>
      </c>
      <c r="K843">
        <f>main!K843*0.84</f>
        <v>240.25508859479794</v>
      </c>
      <c r="L843">
        <f>main!L843*0.84</f>
        <v>238.56323501653981</v>
      </c>
      <c r="M843">
        <f>main!M843*0.84</f>
        <v>226.16704611018937</v>
      </c>
      <c r="N843">
        <f>main!N843*0.84</f>
        <v>212.05176229202746</v>
      </c>
      <c r="O843">
        <f>main!O843*0.84</f>
        <v>204.91578807747857</v>
      </c>
      <c r="P843">
        <f>main!P843*0.84</f>
        <v>207.24385440306958</v>
      </c>
      <c r="Q843">
        <f>main!Q843*0.84</f>
        <v>208.01307021092248</v>
      </c>
    </row>
    <row r="844" spans="1:17" x14ac:dyDescent="0.25">
      <c r="A844" s="4" t="str">
        <f>main!A844</f>
        <v>Тюменская область</v>
      </c>
      <c r="B844" s="4" t="str">
        <f>main!B844</f>
        <v>Уральский ФО</v>
      </c>
      <c r="C844" s="4" t="str">
        <f>main!C844</f>
        <v>Грудинка свиная</v>
      </c>
      <c r="D844" s="4" t="str">
        <f>main!D844</f>
        <v>Сети</v>
      </c>
      <c r="E844" s="4" t="str">
        <f>main!E844</f>
        <v>Продукция обвалки</v>
      </c>
      <c r="F844">
        <f>main!F844*0.84</f>
        <v>366.01445685993559</v>
      </c>
      <c r="G844">
        <f>main!G844*0.84</f>
        <v>390.39744724609801</v>
      </c>
      <c r="H844">
        <f>main!H844*0.84</f>
        <v>379.54078767034036</v>
      </c>
      <c r="I844">
        <f>main!I844*0.84</f>
        <v>341.20548447099901</v>
      </c>
      <c r="J844">
        <f>main!J844*0.84</f>
        <v>309.5539649283005</v>
      </c>
      <c r="K844">
        <f>main!K844*0.84</f>
        <v>286.12008164503266</v>
      </c>
      <c r="L844">
        <f>main!L844*0.84</f>
        <v>284.10525112979195</v>
      </c>
      <c r="M844">
        <f>main!M844*0.84</f>
        <v>269.34261445592699</v>
      </c>
      <c r="N844">
        <f>main!N844*0.84</f>
        <v>252.5327055290584</v>
      </c>
      <c r="O844">
        <f>main!O844*0.84</f>
        <v>244.03446502632724</v>
      </c>
      <c r="P844">
        <f>main!P844*0.84</f>
        <v>246.80696208788407</v>
      </c>
      <c r="Q844">
        <f>main!Q844*0.84</f>
        <v>247.72302214318938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Сети</v>
      </c>
      <c r="E845" s="4" t="str">
        <f>main!E845</f>
        <v>Продукция обвалки</v>
      </c>
      <c r="F845">
        <f>main!F845*0.84</f>
        <v>301.60244122740801</v>
      </c>
      <c r="G845">
        <f>main!G845*0.84</f>
        <v>321.69446023666029</v>
      </c>
      <c r="H845">
        <f>main!H845*0.84</f>
        <v>312.74837909080969</v>
      </c>
      <c r="I845">
        <f>main!I845*0.84</f>
        <v>281.15940544942504</v>
      </c>
      <c r="J845">
        <f>main!J845*0.84</f>
        <v>255.07798876295803</v>
      </c>
      <c r="K845">
        <f>main!K845*0.84</f>
        <v>235.76805093616787</v>
      </c>
      <c r="L845">
        <f>main!L845*0.84</f>
        <v>234.10779465211453</v>
      </c>
      <c r="M845">
        <f>main!M845*0.84</f>
        <v>221.94311870464298</v>
      </c>
      <c r="N845">
        <f>main!N845*0.84</f>
        <v>208.09145390252263</v>
      </c>
      <c r="O845">
        <f>main!O845*0.84</f>
        <v>201.08875214109418</v>
      </c>
      <c r="P845">
        <f>main!P845*0.84</f>
        <v>203.37333917417234</v>
      </c>
      <c r="Q845">
        <f>main!Q845*0.84</f>
        <v>204.12818899994497</v>
      </c>
    </row>
    <row r="846" spans="1:17" x14ac:dyDescent="0.25">
      <c r="A846" s="4" t="str">
        <f>main!A846</f>
        <v>Челябинская область</v>
      </c>
      <c r="B846" s="4" t="str">
        <f>main!B846</f>
        <v>Уральский ФО</v>
      </c>
      <c r="C846" s="4" t="str">
        <f>main!C846</f>
        <v>Грудинка свиная</v>
      </c>
      <c r="D846" s="4" t="str">
        <f>main!D846</f>
        <v>Сети</v>
      </c>
      <c r="E846" s="4" t="str">
        <f>main!E846</f>
        <v>Продукция обвалки</v>
      </c>
      <c r="F846">
        <f>main!F846*0.84</f>
        <v>280.754191042294</v>
      </c>
      <c r="G846">
        <f>main!G846*0.84</f>
        <v>299.45735047426882</v>
      </c>
      <c r="H846">
        <f>main!H846*0.84</f>
        <v>291.12966663696119</v>
      </c>
      <c r="I846">
        <f>main!I846*0.84</f>
        <v>261.72427885412066</v>
      </c>
      <c r="J846">
        <f>main!J846*0.84</f>
        <v>237.44573849069928</v>
      </c>
      <c r="K846">
        <f>main!K846*0.84</f>
        <v>219.4705989275889</v>
      </c>
      <c r="L846">
        <f>main!L846*0.84</f>
        <v>217.9251077569759</v>
      </c>
      <c r="M846">
        <f>main!M846*0.84</f>
        <v>206.60131428559313</v>
      </c>
      <c r="N846">
        <f>main!N846*0.84</f>
        <v>193.70714496029885</v>
      </c>
      <c r="O846">
        <f>main!O846*0.84</f>
        <v>187.1885045270873</v>
      </c>
      <c r="P846">
        <f>main!P846*0.84</f>
        <v>189.31516962212862</v>
      </c>
      <c r="Q846">
        <f>main!Q846*0.84</f>
        <v>190.01784050015851</v>
      </c>
    </row>
    <row r="847" spans="1:17" x14ac:dyDescent="0.25">
      <c r="A847" s="4" t="str">
        <f>main!A847</f>
        <v>г.Санкт-Петербург</v>
      </c>
      <c r="B847" s="4" t="str">
        <f>main!B847</f>
        <v>Северо-Западный ФО</v>
      </c>
      <c r="C847" s="4" t="str">
        <f>main!C847</f>
        <v>Грудинка свиная</v>
      </c>
      <c r="D847" s="4" t="str">
        <f>main!D847</f>
        <v>Сети</v>
      </c>
      <c r="E847" s="4" t="str">
        <f>main!E847</f>
        <v>Продукция обвалки</v>
      </c>
      <c r="F847">
        <f>main!F847*0.84</f>
        <v>360.94239341208419</v>
      </c>
      <c r="G847">
        <f>main!G847*0.84</f>
        <v>384.98749530239871</v>
      </c>
      <c r="H847">
        <f>main!H847*0.84</f>
        <v>374.28128242394473</v>
      </c>
      <c r="I847">
        <f>main!I847*0.84</f>
        <v>336.47721258567822</v>
      </c>
      <c r="J847">
        <f>main!J847*0.84</f>
        <v>305.26430554129121</v>
      </c>
      <c r="K847">
        <f>main!K847*0.84</f>
        <v>282.15515845522708</v>
      </c>
      <c r="L847">
        <f>main!L847*0.84</f>
        <v>280.1682485535535</v>
      </c>
      <c r="M847">
        <f>main!M847*0.84</f>
        <v>265.61018584791321</v>
      </c>
      <c r="N847">
        <f>main!N847*0.84</f>
        <v>249.03322106582274</v>
      </c>
      <c r="O847">
        <f>main!O847*0.84</f>
        <v>240.65274535138641</v>
      </c>
      <c r="P847">
        <f>main!P847*0.84</f>
        <v>243.38682239771808</v>
      </c>
      <c r="Q847">
        <f>main!Q847*0.84</f>
        <v>244.29018810547652</v>
      </c>
    </row>
    <row r="848" spans="1:17" x14ac:dyDescent="0.25">
      <c r="A848" s="4" t="str">
        <f>main!A848</f>
        <v>Курганская область</v>
      </c>
      <c r="B848" s="4" t="str">
        <f>main!B848</f>
        <v>Уральский ФО</v>
      </c>
      <c r="C848" s="4" t="str">
        <f>main!C848</f>
        <v>Карбонад свиной</v>
      </c>
      <c r="D848" s="4" t="str">
        <f>main!D848</f>
        <v>Сети</v>
      </c>
      <c r="E848" s="4" t="str">
        <f>main!E848</f>
        <v>Продукция обвалки</v>
      </c>
      <c r="F848">
        <f>main!F848*0.84</f>
        <v>271.31051534248741</v>
      </c>
      <c r="G848">
        <f>main!G848*0.84</f>
        <v>267.67262371354116</v>
      </c>
      <c r="H848">
        <f>main!H848*0.84</f>
        <v>249.59380676763601</v>
      </c>
      <c r="I848">
        <f>main!I848*0.84</f>
        <v>238.67196305505456</v>
      </c>
      <c r="J848">
        <f>main!J848*0.84</f>
        <v>228.39331579091919</v>
      </c>
      <c r="K848">
        <f>main!K848*0.84</f>
        <v>216.0239248290828</v>
      </c>
      <c r="L848">
        <f>main!L848*0.84</f>
        <v>209.88572697156823</v>
      </c>
      <c r="M848">
        <f>main!M848*0.84</f>
        <v>200.28014297893083</v>
      </c>
      <c r="N848">
        <f>main!N848*0.84</f>
        <v>196.20863040421168</v>
      </c>
      <c r="O848">
        <f>main!O848*0.84</f>
        <v>181.97100655388132</v>
      </c>
      <c r="P848">
        <f>main!P848*0.84</f>
        <v>182.48927788352538</v>
      </c>
      <c r="Q848">
        <f>main!Q848*0.84</f>
        <v>181.47472381203593</v>
      </c>
    </row>
    <row r="849" spans="1:17" x14ac:dyDescent="0.25">
      <c r="A849" s="4" t="str">
        <f>main!A849</f>
        <v>Тюменская область</v>
      </c>
      <c r="B849" s="4" t="str">
        <f>main!B849</f>
        <v>Уральский ФО</v>
      </c>
      <c r="C849" s="4" t="str">
        <f>main!C849</f>
        <v>Карбонад свиной</v>
      </c>
      <c r="D849" s="4" t="str">
        <f>main!D849</f>
        <v>Сети</v>
      </c>
      <c r="E849" s="4" t="str">
        <f>main!E849</f>
        <v>Продукция обвалки</v>
      </c>
      <c r="F849">
        <f>main!F849*0.84</f>
        <v>271.97498806987056</v>
      </c>
      <c r="G849">
        <f>main!G849*0.84</f>
        <v>268.32818679815006</v>
      </c>
      <c r="H849">
        <f>main!H849*0.84</f>
        <v>250.20509261223913</v>
      </c>
      <c r="I849">
        <f>main!I849*0.84</f>
        <v>239.25649996487869</v>
      </c>
      <c r="J849">
        <f>main!J849*0.84</f>
        <v>228.95267903295243</v>
      </c>
      <c r="K849">
        <f>main!K849*0.84</f>
        <v>216.55299391558694</v>
      </c>
      <c r="L849">
        <f>main!L849*0.84</f>
        <v>210.39976285869025</v>
      </c>
      <c r="M849">
        <f>main!M849*0.84</f>
        <v>200.77065361276277</v>
      </c>
      <c r="N849">
        <f>main!N849*0.84</f>
        <v>196.68916940439101</v>
      </c>
      <c r="O849">
        <f>main!O849*0.84</f>
        <v>182.41667586705518</v>
      </c>
      <c r="P849">
        <f>main!P849*0.84</f>
        <v>182.9362165067497</v>
      </c>
      <c r="Q849">
        <f>main!Q849*0.84</f>
        <v>181.91917766790758</v>
      </c>
    </row>
    <row r="850" spans="1:17" x14ac:dyDescent="0.25">
      <c r="A850" s="4" t="str">
        <f>main!A850</f>
        <v>Ханты-Мансийский автономный округ-Югра АО</v>
      </c>
      <c r="B850" s="4" t="str">
        <f>main!B850</f>
        <v>Уральский ФО</v>
      </c>
      <c r="C850" s="4" t="str">
        <f>main!C850</f>
        <v>Карбонад свиной</v>
      </c>
      <c r="D850" s="4" t="str">
        <f>main!D850</f>
        <v>Сети</v>
      </c>
      <c r="E850" s="4" t="str">
        <f>main!E850</f>
        <v>Продукция обвалки</v>
      </c>
      <c r="F850">
        <f>main!F850*0.84</f>
        <v>270.29601562521458</v>
      </c>
      <c r="G850">
        <f>main!G850*0.84</f>
        <v>266.6717270076532</v>
      </c>
      <c r="H850">
        <f>main!H850*0.84</f>
        <v>248.66051140280589</v>
      </c>
      <c r="I850">
        <f>main!I850*0.84</f>
        <v>237.77950726971704</v>
      </c>
      <c r="J850">
        <f>main!J850*0.84</f>
        <v>227.53929450831467</v>
      </c>
      <c r="K850">
        <f>main!K850*0.84</f>
        <v>215.21615587701467</v>
      </c>
      <c r="L850">
        <f>main!L850*0.84</f>
        <v>209.10091031820903</v>
      </c>
      <c r="M850">
        <f>main!M850*0.84</f>
        <v>199.53124407182068</v>
      </c>
      <c r="N850">
        <f>main!N850*0.84</f>
        <v>195.47495592860102</v>
      </c>
      <c r="O850">
        <f>main!O850*0.84</f>
        <v>181.29057021153122</v>
      </c>
      <c r="P850">
        <f>main!P850*0.84</f>
        <v>181.80690359152842</v>
      </c>
      <c r="Q850">
        <f>main!Q850*0.84</f>
        <v>180.79614319835395</v>
      </c>
    </row>
    <row r="851" spans="1:17" x14ac:dyDescent="0.25">
      <c r="A851" s="4" t="str">
        <f>main!A851</f>
        <v>Челябинская область</v>
      </c>
      <c r="B851" s="4" t="str">
        <f>main!B851</f>
        <v>Уральский ФО</v>
      </c>
      <c r="C851" s="4" t="str">
        <f>main!C851</f>
        <v>Карбонад свиной</v>
      </c>
      <c r="D851" s="4" t="str">
        <f>main!D851</f>
        <v>Сети</v>
      </c>
      <c r="E851" s="4" t="str">
        <f>main!E851</f>
        <v>Продукция обвалки</v>
      </c>
      <c r="F851">
        <f>main!F851*0.84</f>
        <v>269.45389578910476</v>
      </c>
      <c r="G851">
        <f>main!G851*0.84</f>
        <v>265.84089881167199</v>
      </c>
      <c r="H851">
        <f>main!H851*0.84</f>
        <v>247.88579798860644</v>
      </c>
      <c r="I851">
        <f>main!I851*0.84</f>
        <v>237.0386941310953</v>
      </c>
      <c r="J851">
        <f>main!J851*0.84</f>
        <v>226.83038522988269</v>
      </c>
      <c r="K851">
        <f>main!K851*0.84</f>
        <v>214.54563991141256</v>
      </c>
      <c r="L851">
        <f>main!L851*0.84</f>
        <v>208.44944668519804</v>
      </c>
      <c r="M851">
        <f>main!M851*0.84</f>
        <v>198.90959518007546</v>
      </c>
      <c r="N851">
        <f>main!N851*0.84</f>
        <v>194.8659445916436</v>
      </c>
      <c r="O851">
        <f>main!O851*0.84</f>
        <v>180.7257509894585</v>
      </c>
      <c r="P851">
        <f>main!P851*0.84</f>
        <v>181.24047570874222</v>
      </c>
      <c r="Q851">
        <f>main!Q851*0.84</f>
        <v>180.23286438668774</v>
      </c>
    </row>
    <row r="852" spans="1:17" x14ac:dyDescent="0.25">
      <c r="A852" s="4" t="str">
        <f>main!A852</f>
        <v>Тюменская область</v>
      </c>
      <c r="B852" s="4" t="str">
        <f>main!B852</f>
        <v>Уральский ФО</v>
      </c>
      <c r="C852" s="4" t="str">
        <f>main!C852</f>
        <v>Корейка свиная</v>
      </c>
      <c r="D852" s="4" t="str">
        <f>main!D852</f>
        <v>Сети</v>
      </c>
      <c r="E852" s="4" t="str">
        <f>main!E852</f>
        <v>Продукция обвалки</v>
      </c>
      <c r="F852">
        <f>main!F852*0.84</f>
        <v>270.20404146637173</v>
      </c>
      <c r="G852">
        <f>main!G852*0.84</f>
        <v>270.80713109645268</v>
      </c>
      <c r="H852">
        <f>main!H852*0.84</f>
        <v>248.1581674981679</v>
      </c>
      <c r="I852">
        <f>main!I852*0.84</f>
        <v>233.04335018186748</v>
      </c>
      <c r="J852">
        <f>main!J852*0.84</f>
        <v>228.24127024595151</v>
      </c>
      <c r="K852">
        <f>main!K852*0.84</f>
        <v>210.85361186643752</v>
      </c>
      <c r="L852">
        <f>main!L852*0.84</f>
        <v>210.76980503474431</v>
      </c>
      <c r="M852">
        <f>main!M852*0.84</f>
        <v>196.23683807661359</v>
      </c>
      <c r="N852">
        <f>main!N852*0.84</f>
        <v>193.19753854607222</v>
      </c>
      <c r="O852">
        <f>main!O852*0.84</f>
        <v>180.0532323761544</v>
      </c>
      <c r="P852">
        <f>main!P852*0.84</f>
        <v>183.26319529688593</v>
      </c>
      <c r="Q852">
        <f>main!Q852*0.84</f>
        <v>185.85365004313402</v>
      </c>
    </row>
    <row r="853" spans="1:17" x14ac:dyDescent="0.25">
      <c r="A853" s="4" t="str">
        <f>main!A853</f>
        <v>Ханты-Мансийский автономный округ-Югра АО</v>
      </c>
      <c r="B853" s="4" t="str">
        <f>main!B853</f>
        <v>Уральский ФО</v>
      </c>
      <c r="C853" s="4" t="str">
        <f>main!C853</f>
        <v>Корейка свиная</v>
      </c>
      <c r="D853" s="4" t="str">
        <f>main!D853</f>
        <v>Сети</v>
      </c>
      <c r="E853" s="4" t="str">
        <f>main!E853</f>
        <v>Продукция обвалки</v>
      </c>
      <c r="F853">
        <f>main!F853*0.84</f>
        <v>307.9545750893397</v>
      </c>
      <c r="G853">
        <f>main!G853*0.84</f>
        <v>308.64192310147325</v>
      </c>
      <c r="H853">
        <f>main!H853*0.84</f>
        <v>282.82864539003765</v>
      </c>
      <c r="I853">
        <f>main!I853*0.84</f>
        <v>265.60211865515311</v>
      </c>
      <c r="J853">
        <f>main!J853*0.84</f>
        <v>260.12913432011277</v>
      </c>
      <c r="K853">
        <f>main!K853*0.84</f>
        <v>240.31222514657532</v>
      </c>
      <c r="L853">
        <f>main!L853*0.84</f>
        <v>240.21670956100675</v>
      </c>
      <c r="M853">
        <f>main!M853*0.84</f>
        <v>223.65332420196299</v>
      </c>
      <c r="N853">
        <f>main!N853*0.84</f>
        <v>220.18940045597569</v>
      </c>
      <c r="O853">
        <f>main!O853*0.84</f>
        <v>205.20868736436563</v>
      </c>
      <c r="P853">
        <f>main!P853*0.84</f>
        <v>208.86711808931625</v>
      </c>
      <c r="Q853">
        <f>main!Q853*0.84</f>
        <v>211.81948840302337</v>
      </c>
    </row>
    <row r="854" spans="1:17" x14ac:dyDescent="0.25">
      <c r="A854" s="4" t="str">
        <f>main!A854</f>
        <v>Челябинская область</v>
      </c>
      <c r="B854" s="4" t="str">
        <f>main!B854</f>
        <v>Уральский ФО</v>
      </c>
      <c r="C854" s="4" t="str">
        <f>main!C854</f>
        <v>Корейка свиная</v>
      </c>
      <c r="D854" s="4" t="str">
        <f>main!D854</f>
        <v>Сети</v>
      </c>
      <c r="E854" s="4" t="str">
        <f>main!E854</f>
        <v>Продукция обвалки</v>
      </c>
      <c r="F854">
        <f>main!F854*0.84</f>
        <v>285.51698609850826</v>
      </c>
      <c r="G854">
        <f>main!G854*0.84</f>
        <v>286.15425389285173</v>
      </c>
      <c r="H854">
        <f>main!H854*0.84</f>
        <v>262.22173315873118</v>
      </c>
      <c r="I854">
        <f>main!I854*0.84</f>
        <v>246.25033220499401</v>
      </c>
      <c r="J854">
        <f>main!J854*0.84</f>
        <v>241.17610984005034</v>
      </c>
      <c r="K854">
        <f>main!K854*0.84</f>
        <v>222.80306186901484</v>
      </c>
      <c r="L854">
        <f>main!L854*0.84</f>
        <v>222.71450555479521</v>
      </c>
      <c r="M854">
        <f>main!M854*0.84</f>
        <v>207.35792945609501</v>
      </c>
      <c r="N854">
        <f>main!N854*0.84</f>
        <v>204.14638740401662</v>
      </c>
      <c r="O854">
        <f>main!O854*0.84</f>
        <v>190.25716997549779</v>
      </c>
      <c r="P854">
        <f>main!P854*0.84</f>
        <v>193.64904721627283</v>
      </c>
      <c r="Q854">
        <f>main!Q854*0.84</f>
        <v>196.38630765012681</v>
      </c>
    </row>
    <row r="855" spans="1:17" x14ac:dyDescent="0.25">
      <c r="A855" s="4" t="str">
        <f>main!A855</f>
        <v>г.Санкт-Петербург</v>
      </c>
      <c r="B855" s="4" t="str">
        <f>main!B855</f>
        <v>Северо-Западный ФО</v>
      </c>
      <c r="C855" s="4" t="str">
        <f>main!C855</f>
        <v>Корейка свиная</v>
      </c>
      <c r="D855" s="4" t="str">
        <f>main!D855</f>
        <v>Сети</v>
      </c>
      <c r="E855" s="4" t="str">
        <f>main!E855</f>
        <v>Продукция обвалки</v>
      </c>
      <c r="F855">
        <f>main!F855*0.84</f>
        <v>313.95362982350787</v>
      </c>
      <c r="G855">
        <f>main!G855*0.84</f>
        <v>314.65436759724832</v>
      </c>
      <c r="H855">
        <f>main!H855*0.84</f>
        <v>288.33823888639421</v>
      </c>
      <c r="I855">
        <f>main!I855*0.84</f>
        <v>270.7761338385971</v>
      </c>
      <c r="J855">
        <f>main!J855*0.84</f>
        <v>265.19653399841087</v>
      </c>
      <c r="K855">
        <f>main!K855*0.84</f>
        <v>244.99358502416712</v>
      </c>
      <c r="L855">
        <f>main!L855*0.84</f>
        <v>244.89620876409606</v>
      </c>
      <c r="M855">
        <f>main!M855*0.84</f>
        <v>228.01016330064178</v>
      </c>
      <c r="N855">
        <f>main!N855*0.84</f>
        <v>224.47876119963695</v>
      </c>
      <c r="O855">
        <f>main!O855*0.84</f>
        <v>209.20621897131937</v>
      </c>
      <c r="P855">
        <f>main!P855*0.84</f>
        <v>212.93591711015327</v>
      </c>
      <c r="Q855">
        <f>main!Q855*0.84</f>
        <v>215.94580055254931</v>
      </c>
    </row>
    <row r="856" spans="1:17" x14ac:dyDescent="0.25">
      <c r="A856" s="4" t="str">
        <f>main!A856</f>
        <v>Курганская область</v>
      </c>
      <c r="B856" s="4" t="str">
        <f>main!B856</f>
        <v>Уральский ФО</v>
      </c>
      <c r="C856" s="4" t="str">
        <f>main!C856</f>
        <v>Лопатка свиная</v>
      </c>
      <c r="D856" s="4" t="str">
        <f>main!D856</f>
        <v>Сети</v>
      </c>
      <c r="E856" s="4" t="str">
        <f>main!E856</f>
        <v>Продукция обвалки</v>
      </c>
      <c r="F856">
        <f>main!F856*0.84</f>
        <v>215.47462392607056</v>
      </c>
      <c r="G856">
        <f>main!G856*0.84</f>
        <v>216.50932176364694</v>
      </c>
      <c r="H856">
        <f>main!H856*0.84</f>
        <v>197.5535711607919</v>
      </c>
      <c r="I856">
        <f>main!I856*0.84</f>
        <v>186.45286127227695</v>
      </c>
      <c r="J856">
        <f>main!J856*0.84</f>
        <v>175.3575735222837</v>
      </c>
      <c r="K856">
        <f>main!K856*0.84</f>
        <v>171.02069246615369</v>
      </c>
      <c r="L856">
        <f>main!L856*0.84</f>
        <v>164.36844239444639</v>
      </c>
      <c r="M856">
        <f>main!M856*0.84</f>
        <v>164.35520290123566</v>
      </c>
      <c r="N856">
        <f>main!N856*0.84</f>
        <v>160.87914334109288</v>
      </c>
      <c r="O856">
        <f>main!O856*0.84</f>
        <v>149.98932500137357</v>
      </c>
      <c r="P856">
        <f>main!P856*0.84</f>
        <v>150.65864128300649</v>
      </c>
      <c r="Q856">
        <f>main!Q856*0.84</f>
        <v>144.80504527554061</v>
      </c>
    </row>
    <row r="857" spans="1:17" x14ac:dyDescent="0.25">
      <c r="A857" s="4" t="str">
        <f>main!A857</f>
        <v>Тюменская область</v>
      </c>
      <c r="B857" s="4" t="str">
        <f>main!B857</f>
        <v>Уральский ФО</v>
      </c>
      <c r="C857" s="4" t="str">
        <f>main!C857</f>
        <v>Лопатка свиная</v>
      </c>
      <c r="D857" s="4" t="str">
        <f>main!D857</f>
        <v>Сети</v>
      </c>
      <c r="E857" s="4" t="str">
        <f>main!E857</f>
        <v>Продукция обвалки</v>
      </c>
      <c r="F857">
        <f>main!F857*0.84</f>
        <v>218.47835803472958</v>
      </c>
      <c r="G857">
        <f>main!G857*0.84</f>
        <v>219.52747964588195</v>
      </c>
      <c r="H857">
        <f>main!H857*0.84</f>
        <v>200.30748430922213</v>
      </c>
      <c r="I857">
        <f>main!I857*0.84</f>
        <v>189.05202960521606</v>
      </c>
      <c r="J857">
        <f>main!J857*0.84</f>
        <v>177.80207262479189</v>
      </c>
      <c r="K857">
        <f>main!K857*0.84</f>
        <v>173.40473508744782</v>
      </c>
      <c r="L857">
        <f>main!L857*0.84</f>
        <v>166.65975209863109</v>
      </c>
      <c r="M857">
        <f>main!M857*0.84</f>
        <v>166.64632804578815</v>
      </c>
      <c r="N857">
        <f>main!N857*0.84</f>
        <v>163.1218119274007</v>
      </c>
      <c r="O857">
        <f>main!O857*0.84</f>
        <v>152.08018861785186</v>
      </c>
      <c r="P857">
        <f>main!P857*0.84</f>
        <v>152.75883522390066</v>
      </c>
      <c r="Q857">
        <f>main!Q857*0.84</f>
        <v>146.82363960314592</v>
      </c>
    </row>
    <row r="858" spans="1:17" x14ac:dyDescent="0.25">
      <c r="A858" s="4" t="str">
        <f>main!A858</f>
        <v>Ханты-Мансийский автономный округ-Югра АО</v>
      </c>
      <c r="B858" s="4" t="str">
        <f>main!B858</f>
        <v>Уральский ФО</v>
      </c>
      <c r="C858" s="4" t="str">
        <f>main!C858</f>
        <v>Лопатка свиная</v>
      </c>
      <c r="D858" s="4" t="str">
        <f>main!D858</f>
        <v>Сети</v>
      </c>
      <c r="E858" s="4" t="str">
        <f>main!E858</f>
        <v>Продукция обвалки</v>
      </c>
      <c r="F858">
        <f>main!F858*0.84</f>
        <v>211.94223020734711</v>
      </c>
      <c r="G858">
        <f>main!G858*0.84</f>
        <v>212.95996567564012</v>
      </c>
      <c r="H858">
        <f>main!H858*0.84</f>
        <v>194.31496709148308</v>
      </c>
      <c r="I858">
        <f>main!I858*0.84</f>
        <v>183.39623722998522</v>
      </c>
      <c r="J858">
        <f>main!J858*0.84</f>
        <v>172.48284061891766</v>
      </c>
      <c r="K858">
        <f>main!K858*0.84</f>
        <v>168.21705643314019</v>
      </c>
      <c r="L858">
        <f>main!L858*0.84</f>
        <v>161.6738603462619</v>
      </c>
      <c r="M858">
        <f>main!M858*0.84</f>
        <v>161.66083789532649</v>
      </c>
      <c r="N858">
        <f>main!N858*0.84</f>
        <v>158.24176328650853</v>
      </c>
      <c r="O858">
        <f>main!O858*0.84</f>
        <v>147.53046771295243</v>
      </c>
      <c r="P858">
        <f>main!P858*0.84</f>
        <v>148.1888115255957</v>
      </c>
      <c r="Q858">
        <f>main!Q858*0.84</f>
        <v>142.43117672874465</v>
      </c>
    </row>
    <row r="859" spans="1:17" x14ac:dyDescent="0.25">
      <c r="A859" s="4" t="str">
        <f>main!A859</f>
        <v>Челябинская область</v>
      </c>
      <c r="B859" s="4" t="str">
        <f>main!B859</f>
        <v>Уральский ФО</v>
      </c>
      <c r="C859" s="4" t="str">
        <f>main!C859</f>
        <v>Лопатка свиная</v>
      </c>
      <c r="D859" s="4" t="str">
        <f>main!D859</f>
        <v>Сети</v>
      </c>
      <c r="E859" s="4" t="str">
        <f>main!E859</f>
        <v>Продукция обвалки</v>
      </c>
      <c r="F859">
        <f>main!F859*0.84</f>
        <v>215.65069569529467</v>
      </c>
      <c r="G859">
        <f>main!G859*0.84</f>
        <v>216.68623902026789</v>
      </c>
      <c r="H859">
        <f>main!H859*0.84</f>
        <v>197.71499901785015</v>
      </c>
      <c r="I859">
        <f>main!I859*0.84</f>
        <v>186.60521835527328</v>
      </c>
      <c r="J859">
        <f>main!J859*0.84</f>
        <v>175.50086426183506</v>
      </c>
      <c r="K859">
        <f>main!K859*0.84</f>
        <v>171.16043939016635</v>
      </c>
      <c r="L859">
        <f>main!L859*0.84</f>
        <v>164.50275353480106</v>
      </c>
      <c r="M859">
        <f>main!M859*0.84</f>
        <v>164.48950322314238</v>
      </c>
      <c r="N859">
        <f>main!N859*0.84</f>
        <v>161.0106032544841</v>
      </c>
      <c r="O859">
        <f>main!O859*0.84</f>
        <v>150.11188646748283</v>
      </c>
      <c r="P859">
        <f>main!P859*0.84</f>
        <v>150.78174967060343</v>
      </c>
      <c r="Q859">
        <f>main!Q859*0.84</f>
        <v>144.92337048734367</v>
      </c>
    </row>
    <row r="860" spans="1:17" x14ac:dyDescent="0.25">
      <c r="A860" s="4" t="str">
        <f>main!A860</f>
        <v>Курганская область</v>
      </c>
      <c r="B860" s="4" t="str">
        <f>main!B860</f>
        <v>Уральский ФО</v>
      </c>
      <c r="C860" s="4" t="str">
        <f>main!C860</f>
        <v>Окорок свиной</v>
      </c>
      <c r="D860" s="4" t="str">
        <f>main!D860</f>
        <v>Сети</v>
      </c>
      <c r="E860" s="4" t="str">
        <f>main!E860</f>
        <v>Продукция обвалки</v>
      </c>
      <c r="F860">
        <f>main!F860*0.84</f>
        <v>233.05677558567243</v>
      </c>
      <c r="G860">
        <f>main!G860*0.84</f>
        <v>230.73510820724835</v>
      </c>
      <c r="H860">
        <f>main!H860*0.84</f>
        <v>215.18307165911932</v>
      </c>
      <c r="I860">
        <f>main!I860*0.84</f>
        <v>204.20112390714363</v>
      </c>
      <c r="J860">
        <f>main!J860*0.84</f>
        <v>191.85917045489205</v>
      </c>
      <c r="K860">
        <f>main!K860*0.84</f>
        <v>182.39224698840212</v>
      </c>
      <c r="L860">
        <f>main!L860*0.84</f>
        <v>181.58843541067606</v>
      </c>
      <c r="M860">
        <f>main!M860*0.84</f>
        <v>177.37045623515561</v>
      </c>
      <c r="N860">
        <f>main!N860*0.84</f>
        <v>173.50741970162682</v>
      </c>
      <c r="O860">
        <f>main!O860*0.84</f>
        <v>157.66706477626005</v>
      </c>
      <c r="P860">
        <f>main!P860*0.84</f>
        <v>159.22747614208151</v>
      </c>
      <c r="Q860">
        <f>main!Q860*0.84</f>
        <v>154.68941733272288</v>
      </c>
    </row>
    <row r="861" spans="1:17" x14ac:dyDescent="0.25">
      <c r="A861" s="4" t="str">
        <f>main!A861</f>
        <v>Тюменская область</v>
      </c>
      <c r="B861" s="4" t="str">
        <f>main!B861</f>
        <v>Уральский ФО</v>
      </c>
      <c r="C861" s="4" t="str">
        <f>main!C861</f>
        <v>Окорок свиной</v>
      </c>
      <c r="D861" s="4" t="str">
        <f>main!D861</f>
        <v>Сети</v>
      </c>
      <c r="E861" s="4" t="str">
        <f>main!E861</f>
        <v>Продукция обвалки</v>
      </c>
      <c r="F861">
        <f>main!F861*0.84</f>
        <v>231.52965944131182</v>
      </c>
      <c r="G861">
        <f>main!G861*0.84</f>
        <v>229.22320490416439</v>
      </c>
      <c r="H861">
        <f>main!H861*0.84</f>
        <v>213.7730738510833</v>
      </c>
      <c r="I861">
        <f>main!I861*0.84</f>
        <v>202.86308585941245</v>
      </c>
      <c r="J861">
        <f>main!J861*0.84</f>
        <v>190.60200367263906</v>
      </c>
      <c r="K861">
        <f>main!K861*0.84</f>
        <v>181.19711269427043</v>
      </c>
      <c r="L861">
        <f>main!L861*0.84</f>
        <v>180.39856813199279</v>
      </c>
      <c r="M861">
        <f>main!M861*0.84</f>
        <v>176.20822747536687</v>
      </c>
      <c r="N861">
        <f>main!N861*0.84</f>
        <v>172.37050368137022</v>
      </c>
      <c r="O861">
        <f>main!O861*0.84</f>
        <v>156.63394347159638</v>
      </c>
      <c r="P861">
        <f>main!P861*0.84</f>
        <v>158.18413016412697</v>
      </c>
      <c r="Q861">
        <f>main!Q861*0.84</f>
        <v>153.67580721142565</v>
      </c>
    </row>
    <row r="862" spans="1:17" x14ac:dyDescent="0.25">
      <c r="A862" s="4" t="str">
        <f>main!A862</f>
        <v>Ханты-Мансийский автономный округ-Югра АО</v>
      </c>
      <c r="B862" s="4" t="str">
        <f>main!B862</f>
        <v>Уральский ФО</v>
      </c>
      <c r="C862" s="4" t="str">
        <f>main!C862</f>
        <v>Окорок свиной</v>
      </c>
      <c r="D862" s="4" t="str">
        <f>main!D862</f>
        <v>Сети</v>
      </c>
      <c r="E862" s="4" t="str">
        <f>main!E862</f>
        <v>Продукция обвалки</v>
      </c>
      <c r="F862">
        <f>main!F862*0.84</f>
        <v>229.83228251370045</v>
      </c>
      <c r="G862">
        <f>main!G862*0.84</f>
        <v>227.54273692344725</v>
      </c>
      <c r="H862">
        <f>main!H862*0.84</f>
        <v>212.20587298284477</v>
      </c>
      <c r="I862">
        <f>main!I862*0.84</f>
        <v>201.37586766787399</v>
      </c>
      <c r="J862">
        <f>main!J862*0.84</f>
        <v>189.20467322188335</v>
      </c>
      <c r="K862">
        <f>main!K862*0.84</f>
        <v>179.86873083952571</v>
      </c>
      <c r="L862">
        <f>main!L862*0.84</f>
        <v>179.07604052123111</v>
      </c>
      <c r="M862">
        <f>main!M862*0.84</f>
        <v>174.91641984910541</v>
      </c>
      <c r="N862">
        <f>main!N862*0.84</f>
        <v>171.10683095513929</v>
      </c>
      <c r="O862">
        <f>main!O862*0.84</f>
        <v>155.48563771080953</v>
      </c>
      <c r="P862">
        <f>main!P862*0.84</f>
        <v>157.02445976378704</v>
      </c>
      <c r="Q862">
        <f>main!Q862*0.84</f>
        <v>152.54918796911272</v>
      </c>
    </row>
    <row r="863" spans="1:17" x14ac:dyDescent="0.25">
      <c r="A863" s="4" t="str">
        <f>main!A863</f>
        <v>Челябинская область</v>
      </c>
      <c r="B863" s="4" t="str">
        <f>main!B863</f>
        <v>Уральский ФО</v>
      </c>
      <c r="C863" s="4" t="str">
        <f>main!C863</f>
        <v>Окорок свиной</v>
      </c>
      <c r="D863" s="4" t="str">
        <f>main!D863</f>
        <v>Сети</v>
      </c>
      <c r="E863" s="4" t="str">
        <f>main!E863</f>
        <v>Продукция обвалки</v>
      </c>
      <c r="F863">
        <f>main!F863*0.84</f>
        <v>231.31776667341882</v>
      </c>
      <c r="G863">
        <f>main!G863*0.84</f>
        <v>229.01342297182077</v>
      </c>
      <c r="H863">
        <f>main!H863*0.84</f>
        <v>213.57743166671432</v>
      </c>
      <c r="I863">
        <f>main!I863*0.84</f>
        <v>202.6774283463759</v>
      </c>
      <c r="J863">
        <f>main!J863*0.84</f>
        <v>190.42756733380625</v>
      </c>
      <c r="K863">
        <f>main!K863*0.84</f>
        <v>181.03128358263237</v>
      </c>
      <c r="L863">
        <f>main!L863*0.84</f>
        <v>180.23346983738264</v>
      </c>
      <c r="M863">
        <f>main!M863*0.84</f>
        <v>176.04696412303707</v>
      </c>
      <c r="N863">
        <f>main!N863*0.84</f>
        <v>172.21275256120575</v>
      </c>
      <c r="O863">
        <f>main!O863*0.84</f>
        <v>156.49059423544116</v>
      </c>
      <c r="P863">
        <f>main!P863*0.84</f>
        <v>158.03936221837824</v>
      </c>
      <c r="Q863">
        <f>main!Q863*0.84</f>
        <v>153.53516522099216</v>
      </c>
    </row>
    <row r="864" spans="1:17" x14ac:dyDescent="0.25">
      <c r="A864" s="4" t="str">
        <f>main!A864</f>
        <v>Тюменская область</v>
      </c>
      <c r="B864" s="4" t="str">
        <f>main!B864</f>
        <v>Уральский ФО</v>
      </c>
      <c r="C864" s="4" t="str">
        <f>main!C864</f>
        <v>Позвонки свиные</v>
      </c>
      <c r="D864" s="4" t="str">
        <f>main!D864</f>
        <v>Сети</v>
      </c>
      <c r="E864" s="4" t="str">
        <f>main!E864</f>
        <v>Продукция обвалки</v>
      </c>
      <c r="F864">
        <f>main!F864*0.84</f>
        <v>91.177140587534836</v>
      </c>
      <c r="G864">
        <f>main!G864*0.84</f>
        <v>107.77518842025123</v>
      </c>
      <c r="H864">
        <f>main!H864*0.84</f>
        <v>110.64606332484171</v>
      </c>
      <c r="I864">
        <f>main!I864*0.84</f>
        <v>101.31055053366725</v>
      </c>
      <c r="J864">
        <f>main!J864*0.84</f>
        <v>101.57438996496587</v>
      </c>
      <c r="K864">
        <f>main!K864*0.84</f>
        <v>102.15242775134715</v>
      </c>
      <c r="L864">
        <f>main!L864*0.84</f>
        <v>105.92204653127551</v>
      </c>
      <c r="M864">
        <f>main!M864*0.84</f>
        <v>96.41090827470758</v>
      </c>
      <c r="N864">
        <f>main!N864*0.84</f>
        <v>93.773634884197961</v>
      </c>
      <c r="O864">
        <f>main!O864*0.84</f>
        <v>86.807820384098491</v>
      </c>
      <c r="P864">
        <f>main!P864*0.84</f>
        <v>90.21602621995936</v>
      </c>
      <c r="Q864">
        <f>main!Q864*0.84</f>
        <v>77.01924460572026</v>
      </c>
    </row>
    <row r="865" spans="1:17" x14ac:dyDescent="0.25">
      <c r="A865" s="4" t="str">
        <f>main!A865</f>
        <v>Ханты-Мансийский автономный округ-Югра АО</v>
      </c>
      <c r="B865" s="4" t="str">
        <f>main!B865</f>
        <v>Уральский ФО</v>
      </c>
      <c r="C865" s="4" t="str">
        <f>main!C865</f>
        <v>Позвонки свиные</v>
      </c>
      <c r="D865" s="4" t="str">
        <f>main!D865</f>
        <v>Сети</v>
      </c>
      <c r="E865" s="4" t="str">
        <f>main!E865</f>
        <v>Продукция обвалки</v>
      </c>
      <c r="F865">
        <f>main!F865*0.84</f>
        <v>104.83053009602574</v>
      </c>
      <c r="G865">
        <f>main!G865*0.84</f>
        <v>123.91406508791745</v>
      </c>
      <c r="H865">
        <f>main!H865*0.84</f>
        <v>127.21484131481245</v>
      </c>
      <c r="I865">
        <f>main!I865*0.84</f>
        <v>116.48137513775576</v>
      </c>
      <c r="J865">
        <f>main!J865*0.84</f>
        <v>116.7847234031767</v>
      </c>
      <c r="K865">
        <f>main!K865*0.84</f>
        <v>117.44931989272888</v>
      </c>
      <c r="L865">
        <f>main!L865*0.84</f>
        <v>121.78342307268595</v>
      </c>
      <c r="M865">
        <f>main!M865*0.84</f>
        <v>110.84803226280003</v>
      </c>
      <c r="N865">
        <f>main!N865*0.84</f>
        <v>107.81583838444689</v>
      </c>
      <c r="O865">
        <f>main!O865*0.84</f>
        <v>99.806922751751088</v>
      </c>
      <c r="P865">
        <f>main!P865*0.84</f>
        <v>103.72549293444564</v>
      </c>
      <c r="Q865">
        <f>main!Q865*0.84</f>
        <v>88.552549329639234</v>
      </c>
    </row>
    <row r="866" spans="1:17" x14ac:dyDescent="0.25">
      <c r="A866" s="4" t="str">
        <f>main!A866</f>
        <v>Челябинская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main!F866*0.84</f>
        <v>92.674090411836048</v>
      </c>
      <c r="G866">
        <f>main!G866*0.84</f>
        <v>109.544645636502</v>
      </c>
      <c r="H866">
        <f>main!H866*0.84</f>
        <v>112.46265467642866</v>
      </c>
      <c r="I866">
        <f>main!I866*0.84</f>
        <v>102.9738710748026</v>
      </c>
      <c r="J866">
        <f>main!J866*0.84</f>
        <v>103.24204223209944</v>
      </c>
      <c r="K866">
        <f>main!K866*0.84</f>
        <v>103.82957026523761</v>
      </c>
      <c r="L866">
        <f>main!L866*0.84</f>
        <v>107.6610787922444</v>
      </c>
      <c r="M866">
        <f>main!M866*0.84</f>
        <v>97.993786299534307</v>
      </c>
      <c r="N866">
        <f>main!N866*0.84</f>
        <v>95.313214052391132</v>
      </c>
      <c r="O866">
        <f>main!O866*0.84</f>
        <v>88.233034540131314</v>
      </c>
      <c r="P866">
        <f>main!P866*0.84</f>
        <v>91.697196431361959</v>
      </c>
      <c r="Q866">
        <f>main!Q866*0.84</f>
        <v>78.283749545636198</v>
      </c>
    </row>
    <row r="867" spans="1:17" x14ac:dyDescent="0.25">
      <c r="A867" s="4" t="str">
        <f>main!A867</f>
        <v>Тюменская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main!F867*0.84</f>
        <v>143.02334477466772</v>
      </c>
      <c r="G867">
        <f>main!G867*0.84</f>
        <v>145.62071409011432</v>
      </c>
      <c r="H867">
        <f>main!H867*0.84</f>
        <v>139.86410129020007</v>
      </c>
      <c r="I867">
        <f>main!I867*0.84</f>
        <v>130.01788463414942</v>
      </c>
      <c r="J867">
        <f>main!J867*0.84</f>
        <v>118.15646068637525</v>
      </c>
      <c r="K867">
        <f>main!K867*0.84</f>
        <v>119.75604598036328</v>
      </c>
      <c r="L867">
        <f>main!L867*0.84</f>
        <v>127.02269068358446</v>
      </c>
      <c r="M867">
        <f>main!M867*0.84</f>
        <v>122.01274180553916</v>
      </c>
      <c r="N867">
        <f>main!N867*0.84</f>
        <v>122.22884314974053</v>
      </c>
      <c r="O867">
        <f>main!O867*0.84</f>
        <v>115.35456833427415</v>
      </c>
      <c r="P867">
        <f>main!P867*0.84</f>
        <v>115.45908074446578</v>
      </c>
      <c r="Q867">
        <f>main!Q867*0.84</f>
        <v>111.15949304463862</v>
      </c>
    </row>
    <row r="868" spans="1:17" x14ac:dyDescent="0.25">
      <c r="A868" s="4" t="str">
        <f>main!A868</f>
        <v>Ханты-Мансийский автономный округ-Югра АО</v>
      </c>
      <c r="B868" s="4" t="str">
        <f>main!B868</f>
        <v>Уральский ФО</v>
      </c>
      <c r="C868" s="4" t="str">
        <f>main!C868</f>
        <v>Ребра свиные</v>
      </c>
      <c r="D868" s="4" t="str">
        <f>main!D868</f>
        <v>Сети</v>
      </c>
      <c r="E868" s="4" t="str">
        <f>main!E868</f>
        <v>Продукция обвалки</v>
      </c>
      <c r="F868">
        <f>main!F868*0.84</f>
        <v>139.90807273822716</v>
      </c>
      <c r="G868">
        <f>main!G868*0.84</f>
        <v>142.44886728953671</v>
      </c>
      <c r="H868">
        <f>main!H868*0.84</f>
        <v>136.81764251567122</v>
      </c>
      <c r="I868">
        <f>main!I868*0.84</f>
        <v>127.18589185090094</v>
      </c>
      <c r="J868">
        <f>main!J868*0.84</f>
        <v>115.58282825957826</v>
      </c>
      <c r="K868">
        <f>main!K868*0.84</f>
        <v>117.14757208524436</v>
      </c>
      <c r="L868">
        <f>main!L868*0.84</f>
        <v>124.25593790694201</v>
      </c>
      <c r="M868">
        <f>main!M868*0.84</f>
        <v>119.35511354747345</v>
      </c>
      <c r="N868">
        <f>main!N868*0.84</f>
        <v>119.5665078665686</v>
      </c>
      <c r="O868">
        <f>main!O868*0.84</f>
        <v>112.84196550308178</v>
      </c>
      <c r="P868">
        <f>main!P868*0.84</f>
        <v>112.944201469596</v>
      </c>
      <c r="Q868">
        <f>main!Q868*0.84</f>
        <v>108.73826551138204</v>
      </c>
    </row>
    <row r="869" spans="1:17" x14ac:dyDescent="0.25">
      <c r="A869" s="4" t="str">
        <f>main!A869</f>
        <v>Челябинская область</v>
      </c>
      <c r="B869" s="4" t="str">
        <f>main!B869</f>
        <v>Уральский ФО</v>
      </c>
      <c r="C869" s="4" t="str">
        <f>main!C869</f>
        <v>Ребра свиные</v>
      </c>
      <c r="D869" s="4" t="str">
        <f>main!D869</f>
        <v>Сети</v>
      </c>
      <c r="E869" s="4" t="str">
        <f>main!E869</f>
        <v>Продукция обвалки</v>
      </c>
      <c r="F869">
        <f>main!F869*0.84</f>
        <v>135.94517660826278</v>
      </c>
      <c r="G869">
        <f>main!G869*0.84</f>
        <v>138.41400315445759</v>
      </c>
      <c r="H869">
        <f>main!H869*0.84</f>
        <v>132.94228282109043</v>
      </c>
      <c r="I869">
        <f>main!I869*0.84</f>
        <v>123.58335149181069</v>
      </c>
      <c r="J869">
        <f>main!J869*0.84</f>
        <v>112.30894467419553</v>
      </c>
      <c r="K869">
        <f>main!K869*0.84</f>
        <v>113.82936713133903</v>
      </c>
      <c r="L869">
        <f>main!L869*0.84</f>
        <v>120.73638849267887</v>
      </c>
      <c r="M869">
        <f>main!M869*0.84</f>
        <v>115.97437998212928</v>
      </c>
      <c r="N869">
        <f>main!N869*0.84</f>
        <v>116.17978655718193</v>
      </c>
      <c r="O869">
        <f>main!O869*0.84</f>
        <v>109.64571685468231</v>
      </c>
      <c r="P869">
        <f>main!P869*0.84</f>
        <v>109.74505698746718</v>
      </c>
      <c r="Q869">
        <f>main!Q869*0.84</f>
        <v>105.65825416435739</v>
      </c>
    </row>
    <row r="870" spans="1:17" x14ac:dyDescent="0.25">
      <c r="A870" s="4" t="str">
        <f>main!A870</f>
        <v>Курганская область</v>
      </c>
      <c r="B870" s="4" t="str">
        <f>main!B870</f>
        <v>Уральский ФО</v>
      </c>
      <c r="C870" s="4" t="str">
        <f>main!C870</f>
        <v>Рулька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main!F870*0.84</f>
        <v>167.83438572628475</v>
      </c>
      <c r="G870">
        <f>main!G870*0.84</f>
        <v>160.4524412070694</v>
      </c>
      <c r="H870">
        <f>main!H870*0.84</f>
        <v>141.55248099133846</v>
      </c>
      <c r="I870">
        <f>main!I870*0.84</f>
        <v>141.99824332624837</v>
      </c>
      <c r="J870">
        <f>main!J870*0.84</f>
        <v>152.50783825319513</v>
      </c>
      <c r="K870">
        <f>main!K870*0.84</f>
        <v>151.34837054102474</v>
      </c>
      <c r="L870">
        <f>main!L870*0.84</f>
        <v>133.13741783444351</v>
      </c>
      <c r="M870">
        <f>main!M870*0.84</f>
        <v>133.8008264056277</v>
      </c>
      <c r="N870">
        <f>main!N870*0.84</f>
        <v>135.3529005829804</v>
      </c>
      <c r="O870">
        <f>main!O870*0.84</f>
        <v>139.73172293974395</v>
      </c>
      <c r="P870">
        <f>main!P870*0.84</f>
        <v>130.14129746936518</v>
      </c>
      <c r="Q870">
        <f>main!Q870*0.84</f>
        <v>135.09134362600307</v>
      </c>
    </row>
    <row r="871" spans="1:17" x14ac:dyDescent="0.25">
      <c r="A871" s="4" t="str">
        <f>main!A871</f>
        <v>Свердловская область</v>
      </c>
      <c r="B871" s="4" t="str">
        <f>main!B871</f>
        <v>Уральский ФО</v>
      </c>
      <c r="C871" s="4" t="str">
        <f>main!C871</f>
        <v>Рулька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main!F871*0.84</f>
        <v>170.15307853963438</v>
      </c>
      <c r="G871">
        <f>main!G871*0.84</f>
        <v>162.66914978380871</v>
      </c>
      <c r="H871">
        <f>main!H871*0.84</f>
        <v>143.50807977382931</v>
      </c>
      <c r="I871">
        <f>main!I871*0.84</f>
        <v>143.96000047681108</v>
      </c>
      <c r="J871">
        <f>main!J871*0.84</f>
        <v>154.614789263305</v>
      </c>
      <c r="K871">
        <f>main!K871*0.84</f>
        <v>153.43930308483587</v>
      </c>
      <c r="L871">
        <f>main!L871*0.84</f>
        <v>134.97675947224172</v>
      </c>
      <c r="M871">
        <f>main!M871*0.84</f>
        <v>135.6493332730638</v>
      </c>
      <c r="N871">
        <f>main!N871*0.84</f>
        <v>137.22284991719849</v>
      </c>
      <c r="O871">
        <f>main!O871*0.84</f>
        <v>141.66216729043691</v>
      </c>
      <c r="P871">
        <f>main!P871*0.84</f>
        <v>131.93924661939408</v>
      </c>
      <c r="Q871">
        <f>main!Q871*0.84</f>
        <v>136.95767945614807</v>
      </c>
    </row>
    <row r="872" spans="1:17" x14ac:dyDescent="0.25">
      <c r="A872" s="4" t="str">
        <f>main!A872</f>
        <v>Тюменская область</v>
      </c>
      <c r="B872" s="4" t="str">
        <f>main!B872</f>
        <v>Уральский ФО</v>
      </c>
      <c r="C872" s="4" t="str">
        <f>main!C872</f>
        <v>Рулька свиная</v>
      </c>
      <c r="D872" s="4" t="str">
        <f>main!D872</f>
        <v>Сети</v>
      </c>
      <c r="E872" s="4" t="str">
        <f>main!E872</f>
        <v>Продукция обвалки</v>
      </c>
      <c r="F872">
        <f>main!F872*0.84</f>
        <v>170.94777670489023</v>
      </c>
      <c r="G872">
        <f>main!G872*0.84</f>
        <v>163.42889433845582</v>
      </c>
      <c r="H872">
        <f>main!H872*0.84</f>
        <v>144.17833275235003</v>
      </c>
      <c r="I872">
        <f>main!I872*0.84</f>
        <v>144.63236414622602</v>
      </c>
      <c r="J872">
        <f>main!J872*0.84</f>
        <v>155.3369160117808</v>
      </c>
      <c r="K872">
        <f>main!K872*0.84</f>
        <v>154.1559397374678</v>
      </c>
      <c r="L872">
        <f>main!L872*0.84</f>
        <v>135.60716700894574</v>
      </c>
      <c r="M872">
        <f>main!M872*0.84</f>
        <v>136.28288205863677</v>
      </c>
      <c r="N872">
        <f>main!N872*0.84</f>
        <v>137.8637477957225</v>
      </c>
      <c r="O872">
        <f>main!O872*0.84</f>
        <v>142.32379895410182</v>
      </c>
      <c r="P872">
        <f>main!P872*0.84</f>
        <v>132.55546748423876</v>
      </c>
      <c r="Q872">
        <f>main!Q872*0.84</f>
        <v>137.59733885882031</v>
      </c>
    </row>
    <row r="873" spans="1:17" x14ac:dyDescent="0.25">
      <c r="A873" s="4" t="str">
        <f>main!A873</f>
        <v>Ханты-Мансийский автономный округ-Югра АО</v>
      </c>
      <c r="B873" s="4" t="str">
        <f>main!B873</f>
        <v>Уральский ФО</v>
      </c>
      <c r="C873" s="4" t="str">
        <f>main!C873</f>
        <v>Рулька свиная</v>
      </c>
      <c r="D873" s="4" t="str">
        <f>main!D873</f>
        <v>Сети</v>
      </c>
      <c r="E873" s="4" t="str">
        <f>main!E873</f>
        <v>Продукция обвалки</v>
      </c>
      <c r="F873">
        <f>main!F873*0.84</f>
        <v>172.02806101985209</v>
      </c>
      <c r="G873">
        <f>main!G873*0.84</f>
        <v>164.46166396300711</v>
      </c>
      <c r="H873">
        <f>main!H873*0.84</f>
        <v>145.08945072318267</v>
      </c>
      <c r="I873">
        <f>main!I873*0.84</f>
        <v>145.54635131490824</v>
      </c>
      <c r="J873">
        <f>main!J873*0.84</f>
        <v>156.31854933358625</v>
      </c>
      <c r="K873">
        <f>main!K873*0.84</f>
        <v>155.13011001898062</v>
      </c>
      <c r="L873">
        <f>main!L873*0.84</f>
        <v>136.46412050866326</v>
      </c>
      <c r="M873">
        <f>main!M873*0.84</f>
        <v>137.14410565992355</v>
      </c>
      <c r="N873">
        <f>main!N873*0.84</f>
        <v>138.73496149160283</v>
      </c>
      <c r="O873">
        <f>main!O873*0.84</f>
        <v>143.22319741730229</v>
      </c>
      <c r="P873">
        <f>main!P873*0.84</f>
        <v>133.39313612869779</v>
      </c>
      <c r="Q873">
        <f>main!Q873*0.84</f>
        <v>138.46686901484154</v>
      </c>
    </row>
    <row r="874" spans="1:17" x14ac:dyDescent="0.25">
      <c r="A874" s="4" t="str">
        <f>main!A874</f>
        <v>Челябинская область</v>
      </c>
      <c r="B874" s="4" t="str">
        <f>main!B874</f>
        <v>Уральский ФО</v>
      </c>
      <c r="C874" s="4" t="str">
        <f>main!C874</f>
        <v>Рулька свиная</v>
      </c>
      <c r="D874" s="4" t="str">
        <f>main!D874</f>
        <v>Сети</v>
      </c>
      <c r="E874" s="4" t="str">
        <f>main!E874</f>
        <v>Продукция обвалки</v>
      </c>
      <c r="F874">
        <f>main!F874*0.84</f>
        <v>167.83466760358348</v>
      </c>
      <c r="G874">
        <f>main!G874*0.84</f>
        <v>160.45271068641659</v>
      </c>
      <c r="H874">
        <f>main!H874*0.84</f>
        <v>141.55271872826464</v>
      </c>
      <c r="I874">
        <f>main!I874*0.84</f>
        <v>141.99848181183094</v>
      </c>
      <c r="J874">
        <f>main!J874*0.84</f>
        <v>152.50809438960781</v>
      </c>
      <c r="K874">
        <f>main!K874*0.84</f>
        <v>151.34862473011518</v>
      </c>
      <c r="L874">
        <f>main!L874*0.84</f>
        <v>133.1376414382988</v>
      </c>
      <c r="M874">
        <f>main!M874*0.84</f>
        <v>133.80105112367551</v>
      </c>
      <c r="N874">
        <f>main!N874*0.84</f>
        <v>135.35312790773168</v>
      </c>
      <c r="O874">
        <f>main!O874*0.84</f>
        <v>139.73195761871295</v>
      </c>
      <c r="P874">
        <f>main!P874*0.84</f>
        <v>130.14151604124615</v>
      </c>
      <c r="Q874">
        <f>main!Q874*0.84</f>
        <v>135.09157051147025</v>
      </c>
    </row>
    <row r="875" spans="1:17" x14ac:dyDescent="0.25">
      <c r="A875" s="4" t="str">
        <f>main!A875</f>
        <v>Курганская область</v>
      </c>
      <c r="B875" s="4" t="str">
        <f>main!B875</f>
        <v>Уральский ФО</v>
      </c>
      <c r="C875" s="4" t="str">
        <f>main!C875</f>
        <v>Шейка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main!F875*0.84</f>
        <v>381.82416949508735</v>
      </c>
      <c r="G875">
        <f>main!G875*0.84</f>
        <v>334.28940268812619</v>
      </c>
      <c r="H875">
        <f>main!H875*0.84</f>
        <v>289.19239313450163</v>
      </c>
      <c r="I875">
        <f>main!I875*0.84</f>
        <v>281.39441189412196</v>
      </c>
      <c r="J875">
        <f>main!J875*0.84</f>
        <v>292.58043629168907</v>
      </c>
      <c r="K875">
        <f>main!K875*0.84</f>
        <v>290.39084593453555</v>
      </c>
      <c r="L875">
        <f>main!L875*0.84</f>
        <v>303.34465495385206</v>
      </c>
      <c r="M875">
        <f>main!M875*0.84</f>
        <v>312.08284086689292</v>
      </c>
      <c r="N875">
        <f>main!N875*0.84</f>
        <v>313.31839074179879</v>
      </c>
      <c r="O875">
        <f>main!O875*0.84</f>
        <v>297.26862009114683</v>
      </c>
      <c r="P875">
        <f>main!P875*0.84</f>
        <v>293.8752600290963</v>
      </c>
      <c r="Q875">
        <f>main!Q875*0.84</f>
        <v>279.61970562312609</v>
      </c>
    </row>
    <row r="876" spans="1:17" x14ac:dyDescent="0.25">
      <c r="A876" s="4" t="str">
        <f>main!A876</f>
        <v>Тюменская область</v>
      </c>
      <c r="B876" s="4" t="str">
        <f>main!B876</f>
        <v>Уральский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main!F876*0.84</f>
        <v>378.79010529366781</v>
      </c>
      <c r="G876">
        <f>main!G876*0.84</f>
        <v>331.63306086735781</v>
      </c>
      <c r="H876">
        <f>main!H876*0.84</f>
        <v>286.89440270479014</v>
      </c>
      <c r="I876">
        <f>main!I876*0.84</f>
        <v>279.15838604815087</v>
      </c>
      <c r="J876">
        <f>main!J876*0.84</f>
        <v>290.25552367821518</v>
      </c>
      <c r="K876">
        <f>main!K876*0.84</f>
        <v>288.08333231842528</v>
      </c>
      <c r="L876">
        <f>main!L876*0.84</f>
        <v>300.93420733995561</v>
      </c>
      <c r="M876">
        <f>main!M876*0.84</f>
        <v>309.60295758290999</v>
      </c>
      <c r="N876">
        <f>main!N876*0.84</f>
        <v>310.82868948937903</v>
      </c>
      <c r="O876">
        <f>main!O876*0.84</f>
        <v>294.90645407212139</v>
      </c>
      <c r="P876">
        <f>main!P876*0.84</f>
        <v>291.54005844320358</v>
      </c>
      <c r="Q876">
        <f>main!Q876*0.84</f>
        <v>277.39778200848309</v>
      </c>
    </row>
    <row r="877" spans="1:17" x14ac:dyDescent="0.25">
      <c r="A877" s="4" t="str">
        <f>main!A877</f>
        <v>Ханты-Мансийский автономный округ-Югра АО</v>
      </c>
      <c r="B877" s="4" t="str">
        <f>main!B877</f>
        <v>Уральский ФО</v>
      </c>
      <c r="C877" s="4" t="str">
        <f>main!C877</f>
        <v>Шейка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main!F877*0.84</f>
        <v>376.88452231810487</v>
      </c>
      <c r="G877">
        <f>main!G877*0.84</f>
        <v>329.96471128247958</v>
      </c>
      <c r="H877">
        <f>main!H877*0.84</f>
        <v>285.45112031188103</v>
      </c>
      <c r="I877">
        <f>main!I877*0.84</f>
        <v>277.75402130761319</v>
      </c>
      <c r="J877">
        <f>main!J877*0.84</f>
        <v>288.79533246214447</v>
      </c>
      <c r="K877">
        <f>main!K877*0.84</f>
        <v>286.6340687660317</v>
      </c>
      <c r="L877">
        <f>main!L877*0.84</f>
        <v>299.42029476869936</v>
      </c>
      <c r="M877">
        <f>main!M877*0.84</f>
        <v>308.04543504758254</v>
      </c>
      <c r="N877">
        <f>main!N877*0.84</f>
        <v>309.26500065292356</v>
      </c>
      <c r="O877">
        <f>main!O877*0.84</f>
        <v>293.42286537640348</v>
      </c>
      <c r="P877">
        <f>main!P877*0.84</f>
        <v>290.07340510590666</v>
      </c>
      <c r="Q877">
        <f>main!Q877*0.84</f>
        <v>276.00227435538727</v>
      </c>
    </row>
    <row r="878" spans="1:17" x14ac:dyDescent="0.25">
      <c r="A878" s="4" t="str">
        <f>main!A878</f>
        <v>Челябинская область</v>
      </c>
      <c r="B878" s="4" t="str">
        <f>main!B878</f>
        <v>Уральский ФО</v>
      </c>
      <c r="C878" s="4" t="str">
        <f>main!C878</f>
        <v>Шейка свиная</v>
      </c>
      <c r="D878" s="4" t="str">
        <f>main!D878</f>
        <v>Сети</v>
      </c>
      <c r="E878" s="4" t="str">
        <f>main!E878</f>
        <v>Продукция обвалки</v>
      </c>
      <c r="F878">
        <f>main!F878*0.84</f>
        <v>379.83251442873359</v>
      </c>
      <c r="G878">
        <f>main!G878*0.84</f>
        <v>332.54569645975261</v>
      </c>
      <c r="H878">
        <f>main!H878*0.84</f>
        <v>287.6839200179387</v>
      </c>
      <c r="I878">
        <f>main!I878*0.84</f>
        <v>279.92661427713591</v>
      </c>
      <c r="J878">
        <f>main!J878*0.84</f>
        <v>291.05429060786054</v>
      </c>
      <c r="K878">
        <f>main!K878*0.84</f>
        <v>288.87612149922006</v>
      </c>
      <c r="L878">
        <f>main!L878*0.84</f>
        <v>301.76236140839876</v>
      </c>
      <c r="M878">
        <f>main!M878*0.84</f>
        <v>310.45496756605775</v>
      </c>
      <c r="N878">
        <f>main!N878*0.84</f>
        <v>311.68407261801968</v>
      </c>
      <c r="O878">
        <f>main!O878*0.84</f>
        <v>295.71802010148292</v>
      </c>
      <c r="P878">
        <f>main!P878*0.84</f>
        <v>292.34236034051202</v>
      </c>
      <c r="Q878">
        <f>main!Q878*0.84</f>
        <v>278.16116515384914</v>
      </c>
    </row>
    <row r="879" spans="1:17" x14ac:dyDescent="0.25">
      <c r="A879" s="4" t="str">
        <f>main!A879</f>
        <v>Ханты-Мансийский автономный округ-Югра АО</v>
      </c>
      <c r="B879" s="4" t="str">
        <f>main!B879</f>
        <v>Уральский ФО</v>
      </c>
      <c r="C879" s="4" t="str">
        <f>main!C879</f>
        <v>Вырезка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main!F879*0.84</f>
        <v>324.40599314788557</v>
      </c>
      <c r="G879">
        <f>main!G879*0.84</f>
        <v>313.92926334858487</v>
      </c>
      <c r="H879">
        <f>main!H879*0.84</f>
        <v>284.51986208366628</v>
      </c>
      <c r="I879">
        <f>main!I879*0.84</f>
        <v>276.55020681565969</v>
      </c>
      <c r="J879">
        <f>main!J879*0.84</f>
        <v>260.52335987968462</v>
      </c>
      <c r="K879">
        <f>main!K879*0.84</f>
        <v>256.66902967559963</v>
      </c>
      <c r="L879">
        <f>main!L879*0.84</f>
        <v>252.4153089682861</v>
      </c>
      <c r="M879">
        <f>main!M879*0.84</f>
        <v>244.444487571709</v>
      </c>
      <c r="N879">
        <f>main!N879*0.84</f>
        <v>237.54231736403966</v>
      </c>
      <c r="O879">
        <f>main!O879*0.84</f>
        <v>226.22576695144389</v>
      </c>
      <c r="P879">
        <f>main!P879*0.84</f>
        <v>223.19435515258593</v>
      </c>
      <c r="Q879">
        <f>main!Q879*0.84</f>
        <v>215.77892885351795</v>
      </c>
    </row>
    <row r="880" spans="1:17" x14ac:dyDescent="0.25">
      <c r="A880" s="4" t="str">
        <f>main!A880</f>
        <v>Челябинская область</v>
      </c>
      <c r="B880" s="4" t="str">
        <f>main!B880</f>
        <v>Уральский ФО</v>
      </c>
      <c r="C880" s="4" t="str">
        <f>main!C880</f>
        <v>Ноги свиные</v>
      </c>
      <c r="D880" s="4" t="str">
        <f>main!D880</f>
        <v>Сети</v>
      </c>
      <c r="E880" s="4" t="str">
        <f>main!E880</f>
        <v>Продукция обвалки</v>
      </c>
      <c r="F880">
        <f>main!F880*0.84</f>
        <v>62.736910005202368</v>
      </c>
      <c r="G880">
        <f>main!G880*0.84</f>
        <v>80.178069853706262</v>
      </c>
      <c r="H880">
        <f>main!H880*0.84</f>
        <v>93.196368849217805</v>
      </c>
      <c r="I880">
        <f>main!I880*0.84</f>
        <v>107.83887918577091</v>
      </c>
      <c r="J880">
        <f>main!J880*0.84</f>
        <v>94.264176031729946</v>
      </c>
      <c r="K880">
        <f>main!K880*0.84</f>
        <v>71.553739353111141</v>
      </c>
      <c r="L880">
        <f>main!L880*0.84</f>
        <v>58.679045479921022</v>
      </c>
      <c r="M880">
        <f>main!M880*0.84</f>
        <v>45.424876616665209</v>
      </c>
      <c r="N880">
        <f>main!N880*0.84</f>
        <v>38.305717882101021</v>
      </c>
      <c r="O880">
        <f>main!O880*0.84</f>
        <v>32.069756382089082</v>
      </c>
      <c r="P880">
        <f>main!P880*0.84</f>
        <v>34.569278389506351</v>
      </c>
      <c r="Q880">
        <f>main!Q880*0.84</f>
        <v>40.506861185729505</v>
      </c>
    </row>
    <row r="881" spans="1:17" x14ac:dyDescent="0.25">
      <c r="A881" s="4" t="str">
        <f>main!A881</f>
        <v>Тюменская область</v>
      </c>
      <c r="B881" s="4" t="str">
        <f>main!B881</f>
        <v>Уральский ФО</v>
      </c>
      <c r="C881" s="4" t="str">
        <f>main!C881</f>
        <v>Вырезка свиная</v>
      </c>
      <c r="D881" s="4" t="str">
        <f>main!D881</f>
        <v>Сети</v>
      </c>
      <c r="E881" s="4" t="str">
        <f>main!E881</f>
        <v>Продукция обвалки</v>
      </c>
      <c r="F881">
        <f>main!F881*0.84</f>
        <v>351.58682685736454</v>
      </c>
      <c r="G881">
        <f>main!G881*0.84</f>
        <v>340.23228882853425</v>
      </c>
      <c r="H881">
        <f>main!H881*0.84</f>
        <v>308.35877758364779</v>
      </c>
      <c r="I881">
        <f>main!I881*0.84</f>
        <v>299.72137301650054</v>
      </c>
      <c r="J881">
        <f>main!J881*0.84</f>
        <v>282.35169311610662</v>
      </c>
      <c r="K881">
        <f>main!K881*0.84</f>
        <v>278.1744221817284</v>
      </c>
      <c r="L881">
        <f>main!L881*0.84</f>
        <v>273.56429722284685</v>
      </c>
      <c r="M881">
        <f>main!M881*0.84</f>
        <v>264.92562882133006</v>
      </c>
      <c r="N881">
        <f>main!N881*0.84</f>
        <v>257.44515012179608</v>
      </c>
      <c r="O881">
        <f>main!O881*0.84</f>
        <v>245.18042587324567</v>
      </c>
      <c r="P881">
        <f>main!P881*0.84</f>
        <v>241.89502277413408</v>
      </c>
      <c r="Q881">
        <f>main!Q881*0.84</f>
        <v>233.85828406599481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Ноги свиные</v>
      </c>
      <c r="D882" s="4" t="str">
        <f>main!D882</f>
        <v>Сети</v>
      </c>
      <c r="E882" s="4" t="str">
        <f>main!E882</f>
        <v>Продукция обвалки</v>
      </c>
      <c r="F882">
        <f>main!F882*0.84</f>
        <v>62.735166762167594</v>
      </c>
      <c r="G882">
        <f>main!G882*0.84</f>
        <v>80.175841980803341</v>
      </c>
      <c r="H882">
        <f>main!H882*0.84</f>
        <v>93.193779242543698</v>
      </c>
      <c r="I882">
        <f>main!I882*0.84</f>
        <v>107.83588271407662</v>
      </c>
      <c r="J882">
        <f>main!J882*0.84</f>
        <v>94.261556754365444</v>
      </c>
      <c r="K882">
        <f>main!K882*0.84</f>
        <v>71.551751120701724</v>
      </c>
      <c r="L882">
        <f>main!L882*0.84</f>
        <v>58.677414990990158</v>
      </c>
      <c r="M882">
        <f>main!M882*0.84</f>
        <v>45.423614415518209</v>
      </c>
      <c r="N882">
        <f>main!N882*0.84</f>
        <v>38.304653497899046</v>
      </c>
      <c r="O882">
        <f>main!O882*0.84</f>
        <v>32.068865273817487</v>
      </c>
      <c r="P882">
        <f>main!P882*0.84</f>
        <v>34.568317828111709</v>
      </c>
      <c r="Q882">
        <f>main!Q882*0.84</f>
        <v>40.505735639322822</v>
      </c>
    </row>
    <row r="883" spans="1:17" x14ac:dyDescent="0.25">
      <c r="A883" s="4" t="str">
        <f>main!A883</f>
        <v>Пермский край</v>
      </c>
      <c r="B883" s="4" t="str">
        <f>main!B883</f>
        <v>Приволжский ФО</v>
      </c>
      <c r="C883" s="4" t="str">
        <f>main!C883</f>
        <v>Гуляш свиной</v>
      </c>
      <c r="D883" s="4" t="str">
        <f>main!D883</f>
        <v>Сети</v>
      </c>
      <c r="E883" s="4" t="str">
        <f>main!E883</f>
        <v>Продукция обвалки</v>
      </c>
      <c r="F883">
        <f>main!F883*0.84</f>
        <v>294.52450140352698</v>
      </c>
      <c r="G883">
        <f>main!G883*0.84</f>
        <v>271.06631813767711</v>
      </c>
      <c r="H883">
        <f>main!H883*0.84</f>
        <v>263.29260449836653</v>
      </c>
      <c r="I883">
        <f>main!I883*0.84</f>
        <v>246.48662363492477</v>
      </c>
      <c r="J883">
        <f>main!J883*0.84</f>
        <v>211.76729354958781</v>
      </c>
      <c r="K883">
        <f>main!K883*0.84</f>
        <v>198.8024632662023</v>
      </c>
      <c r="L883">
        <f>main!L883*0.84</f>
        <v>191.64536487186211</v>
      </c>
      <c r="M883">
        <f>main!M883*0.84</f>
        <v>190.15319001306787</v>
      </c>
      <c r="N883">
        <f>main!N883*0.84</f>
        <v>213.79656204537272</v>
      </c>
      <c r="O883">
        <f>main!O883*0.84</f>
        <v>203.88590435283976</v>
      </c>
      <c r="P883">
        <f>main!P883*0.84</f>
        <v>198.81655323497182</v>
      </c>
      <c r="Q883">
        <f>main!Q883*0.84</f>
        <v>192.9031961989339</v>
      </c>
    </row>
    <row r="884" spans="1:17" x14ac:dyDescent="0.25">
      <c r="A884" s="4" t="str">
        <f>main!A884</f>
        <v>г.Санкт-Петербург</v>
      </c>
      <c r="B884" s="4" t="str">
        <f>main!B884</f>
        <v>Северо-Западный ФО</v>
      </c>
      <c r="C884" s="4" t="str">
        <f>main!C884</f>
        <v>Ноги свиные</v>
      </c>
      <c r="D884" s="4" t="str">
        <f>main!D884</f>
        <v>Сети</v>
      </c>
      <c r="E884" s="4" t="str">
        <f>main!E884</f>
        <v>Продукция обвалки</v>
      </c>
      <c r="F884">
        <f>main!F884*0.84</f>
        <v>62.735109180542892</v>
      </c>
      <c r="G884">
        <f>main!G884*0.84</f>
        <v>80.175768391212657</v>
      </c>
      <c r="H884">
        <f>main!H884*0.84</f>
        <v>93.193693704407778</v>
      </c>
      <c r="I884">
        <f>main!I884*0.84</f>
        <v>107.83578373665058</v>
      </c>
      <c r="J884">
        <f>main!J884*0.84</f>
        <v>94.261470236167355</v>
      </c>
      <c r="K884">
        <f>main!K884*0.84</f>
        <v>71.551685446753723</v>
      </c>
      <c r="L884">
        <f>main!L884*0.84</f>
        <v>58.677361133782732</v>
      </c>
      <c r="M884">
        <f>main!M884*0.84</f>
        <v>45.423572723343739</v>
      </c>
      <c r="N884">
        <f>main!N884*0.84</f>
        <v>38.304618339880086</v>
      </c>
      <c r="O884">
        <f>main!O884*0.84</f>
        <v>32.068835839331847</v>
      </c>
      <c r="P884">
        <f>main!P884*0.84</f>
        <v>34.568286099497499</v>
      </c>
      <c r="Q884">
        <f>main!Q884*0.84</f>
        <v>40.505698461035294</v>
      </c>
    </row>
    <row r="885" spans="1:17" x14ac:dyDescent="0.25">
      <c r="A885" s="4" t="str">
        <f>main!A885</f>
        <v>Республика Башкортостан</v>
      </c>
      <c r="B885" s="4" t="str">
        <f>main!B885</f>
        <v>Приволжский ФО</v>
      </c>
      <c r="C885" s="4" t="str">
        <f>main!C885</f>
        <v>Позвонки свиные</v>
      </c>
      <c r="D885" s="4" t="str">
        <f>main!D885</f>
        <v>Сети</v>
      </c>
      <c r="E885" s="4" t="str">
        <f>main!E885</f>
        <v>Продукция обвалки</v>
      </c>
      <c r="F885">
        <f>main!F885*0.84</f>
        <v>134.58451546441728</v>
      </c>
      <c r="G885">
        <f>main!G885*0.84</f>
        <v>159.08451854443001</v>
      </c>
      <c r="H885">
        <f>main!H885*0.84</f>
        <v>163.32215207300425</v>
      </c>
      <c r="I885">
        <f>main!I885*0.84</f>
        <v>149.54221274264259</v>
      </c>
      <c r="J885">
        <f>main!J885*0.84</f>
        <v>149.93166016107358</v>
      </c>
      <c r="K885">
        <f>main!K885*0.84</f>
        <v>150.78488866658435</v>
      </c>
      <c r="L885">
        <f>main!L885*0.84</f>
        <v>156.34913770656343</v>
      </c>
      <c r="M885">
        <f>main!M885*0.84</f>
        <v>142.30996159809183</v>
      </c>
      <c r="N885">
        <f>main!N885*0.84</f>
        <v>138.41714198210289</v>
      </c>
      <c r="O885">
        <f>main!O885*0.84</f>
        <v>128.13506071403702</v>
      </c>
      <c r="P885">
        <f>main!P885*0.84</f>
        <v>133.16583627978275</v>
      </c>
      <c r="Q885">
        <f>main!Q885*0.84</f>
        <v>113.686365353219</v>
      </c>
    </row>
    <row r="886" spans="1:17" x14ac:dyDescent="0.25">
      <c r="A886" s="4" t="str">
        <f>main!A886</f>
        <v>Республика Башкортостан</v>
      </c>
      <c r="B886" s="4" t="str">
        <f>main!B886</f>
        <v>Приволжский ФО</v>
      </c>
      <c r="C886" s="4" t="str">
        <f>main!C886</f>
        <v>Рулька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main!F886*0.84</f>
        <v>158.51054151198352</v>
      </c>
      <c r="G886">
        <f>main!G886*0.84</f>
        <v>151.53869234002332</v>
      </c>
      <c r="H886">
        <f>main!H886*0.84</f>
        <v>133.68869744543554</v>
      </c>
      <c r="I886">
        <f>main!I886*0.84</f>
        <v>134.10969597196782</v>
      </c>
      <c r="J886">
        <f>main!J886*0.84</f>
        <v>144.03544256872755</v>
      </c>
      <c r="K886">
        <f>main!K886*0.84</f>
        <v>142.94038773758271</v>
      </c>
      <c r="L886">
        <f>main!L886*0.84</f>
        <v>125.7411233408517</v>
      </c>
      <c r="M886">
        <f>main!M886*0.84</f>
        <v>126.36767701998629</v>
      </c>
      <c r="N886">
        <f>main!N886*0.84</f>
        <v>127.833527520492</v>
      </c>
      <c r="O886">
        <f>main!O886*0.84</f>
        <v>131.96908949101294</v>
      </c>
      <c r="P886">
        <f>main!P886*0.84</f>
        <v>122.91144896007148</v>
      </c>
      <c r="Q886">
        <f>main!Q886*0.84</f>
        <v>127.58650105623501</v>
      </c>
    </row>
    <row r="887" spans="1:17" x14ac:dyDescent="0.25">
      <c r="A887" s="4" t="str">
        <f>main!A887</f>
        <v>Тюменская область</v>
      </c>
      <c r="B887" s="4" t="str">
        <f>main!B887</f>
        <v>Уральский ФО</v>
      </c>
      <c r="C887" s="4" t="str">
        <f>main!C887</f>
        <v>Гуляш свиной</v>
      </c>
      <c r="D887" s="4" t="str">
        <f>main!D887</f>
        <v>Сети</v>
      </c>
      <c r="E887" s="4" t="str">
        <f>main!E887</f>
        <v>Продукция обвалки</v>
      </c>
      <c r="F887">
        <f>main!F887*0.84</f>
        <v>311.19707908779486</v>
      </c>
      <c r="G887">
        <f>main!G887*0.84</f>
        <v>286.41096425439162</v>
      </c>
      <c r="H887">
        <f>main!H887*0.84</f>
        <v>278.19719267786695</v>
      </c>
      <c r="I887">
        <f>main!I887*0.84</f>
        <v>260.43985116303355</v>
      </c>
      <c r="J887">
        <f>main!J887*0.84</f>
        <v>223.75511336039287</v>
      </c>
      <c r="K887">
        <f>main!K887*0.84</f>
        <v>210.05636403450657</v>
      </c>
      <c r="L887">
        <f>main!L887*0.84</f>
        <v>202.49411334076535</v>
      </c>
      <c r="M887">
        <f>main!M887*0.84</f>
        <v>200.91746876507759</v>
      </c>
      <c r="N887">
        <f>main!N887*0.84</f>
        <v>225.89925561532851</v>
      </c>
      <c r="O887">
        <f>main!O887*0.84</f>
        <v>215.42757087922695</v>
      </c>
      <c r="P887">
        <f>main!P887*0.84</f>
        <v>210.07125161467263</v>
      </c>
      <c r="Q887">
        <f>main!Q887*0.84</f>
        <v>203.82314855890348</v>
      </c>
    </row>
    <row r="888" spans="1:17" x14ac:dyDescent="0.25">
      <c r="A888" s="4" t="str">
        <f>main!A888</f>
        <v>Челябинская область</v>
      </c>
      <c r="B888" s="4" t="str">
        <f>main!B888</f>
        <v>Уральский ФО</v>
      </c>
      <c r="C888" s="4" t="str">
        <f>main!C888</f>
        <v>Ребра свиные (ленточные с корейки)</v>
      </c>
      <c r="D888" s="4" t="str">
        <f>main!D888</f>
        <v>Сети</v>
      </c>
      <c r="E888" s="4" t="str">
        <f>main!E888</f>
        <v>Продукция обвалки</v>
      </c>
      <c r="F888">
        <f>main!F888*0.84</f>
        <v>257.60849984064674</v>
      </c>
      <c r="G888">
        <f>main!G888*0.84</f>
        <v>262.28678794765824</v>
      </c>
      <c r="H888">
        <f>main!H888*0.84</f>
        <v>251.91818420757818</v>
      </c>
      <c r="I888">
        <f>main!I888*0.84</f>
        <v>234.1835332254789</v>
      </c>
      <c r="J888">
        <f>main!J888*0.84</f>
        <v>212.81916341596204</v>
      </c>
      <c r="K888">
        <f>main!K888*0.84</f>
        <v>215.70027886323834</v>
      </c>
      <c r="L888">
        <f>main!L888*0.84</f>
        <v>228.78869770717625</v>
      </c>
      <c r="M888">
        <f>main!M888*0.84</f>
        <v>219.76495814364611</v>
      </c>
      <c r="N888">
        <f>main!N888*0.84</f>
        <v>220.15419210528344</v>
      </c>
      <c r="O888">
        <f>main!O888*0.84</f>
        <v>207.77249577805352</v>
      </c>
      <c r="P888">
        <f>main!P888*0.84</f>
        <v>207.96073976889721</v>
      </c>
      <c r="Q888">
        <f>main!Q888*0.84</f>
        <v>200.21647718693336</v>
      </c>
    </row>
    <row r="889" spans="1:17" x14ac:dyDescent="0.25">
      <c r="A889" s="4" t="str">
        <f>main!A889</f>
        <v>Тюменская область</v>
      </c>
      <c r="B889" s="4" t="str">
        <f>main!B889</f>
        <v>Уральский ФО</v>
      </c>
      <c r="C889" s="4" t="str">
        <f>main!C889</f>
        <v>Поджарка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main!F889*0.84</f>
        <v>231.481419685791</v>
      </c>
      <c r="G889">
        <f>main!G889*0.84</f>
        <v>256.61761658481475</v>
      </c>
      <c r="H889">
        <f>main!H889*0.84</f>
        <v>228.13384931216052</v>
      </c>
      <c r="I889">
        <f>main!I889*0.84</f>
        <v>134.45998047852598</v>
      </c>
      <c r="J889">
        <f>main!J889*0.84</f>
        <v>124.43362396852184</v>
      </c>
      <c r="K889">
        <f>main!K889*0.84</f>
        <v>120.80814721562263</v>
      </c>
      <c r="L889">
        <f>main!L889*0.84</f>
        <v>125.25883904071287</v>
      </c>
      <c r="M889">
        <f>main!M889*0.84</f>
        <v>117.13333689913269</v>
      </c>
      <c r="N889">
        <f>main!N889*0.84</f>
        <v>126.18516268160015</v>
      </c>
      <c r="O889">
        <f>main!O889*0.84</f>
        <v>110.37507291031828</v>
      </c>
      <c r="P889">
        <f>main!P889*0.84</f>
        <v>114.38277028599992</v>
      </c>
      <c r="Q889">
        <f>main!Q889*0.84</f>
        <v>108.95845066293161</v>
      </c>
    </row>
    <row r="890" spans="1:17" x14ac:dyDescent="0.25">
      <c r="A890" s="4" t="str">
        <f>main!A890</f>
        <v>Тюменская область</v>
      </c>
      <c r="B890" s="4" t="str">
        <f>main!B890</f>
        <v>Уральский ФО</v>
      </c>
      <c r="C890" s="4" t="str">
        <f>main!C890</f>
        <v>Ребра свиные (ленточные с корейки)</v>
      </c>
      <c r="D890" s="4" t="str">
        <f>main!D890</f>
        <v>Сети</v>
      </c>
      <c r="E890" s="4" t="str">
        <f>main!E890</f>
        <v>Продукция обвалки</v>
      </c>
      <c r="F890">
        <f>main!F890*0.84</f>
        <v>275.75147986548268</v>
      </c>
      <c r="G890">
        <f>main!G890*0.84</f>
        <v>280.7592527826942</v>
      </c>
      <c r="H890">
        <f>main!H890*0.84</f>
        <v>269.66040384240506</v>
      </c>
      <c r="I890">
        <f>main!I890*0.84</f>
        <v>250.67672800780787</v>
      </c>
      <c r="J890">
        <f>main!J890*0.84</f>
        <v>227.80769769626161</v>
      </c>
      <c r="K890">
        <f>main!K890*0.84</f>
        <v>230.89172578051034</v>
      </c>
      <c r="L890">
        <f>main!L890*0.84</f>
        <v>244.90194232052255</v>
      </c>
      <c r="M890">
        <f>main!M890*0.84</f>
        <v>235.24267432236502</v>
      </c>
      <c r="N890">
        <f>main!N890*0.84</f>
        <v>235.65932144775792</v>
      </c>
      <c r="O890">
        <f>main!O890*0.84</f>
        <v>222.40560083065614</v>
      </c>
      <c r="P890">
        <f>main!P890*0.84</f>
        <v>222.60710256325825</v>
      </c>
      <c r="Q890">
        <f>main!Q890*0.84</f>
        <v>214.31742319023908</v>
      </c>
    </row>
    <row r="891" spans="1:17" x14ac:dyDescent="0.25">
      <c r="A891" s="4" t="str">
        <f>main!A891</f>
        <v>Свердловская область</v>
      </c>
      <c r="B891" s="4" t="str">
        <f>main!B891</f>
        <v>Уральский ФО</v>
      </c>
      <c r="C891" s="4" t="str">
        <f>main!C891</f>
        <v>Гуляш свиной</v>
      </c>
      <c r="D891" s="4" t="str">
        <f>main!D891</f>
        <v>Фирменная розница</v>
      </c>
      <c r="E891" s="4" t="str">
        <f>main!E891</f>
        <v>Продукция обвалки</v>
      </c>
      <c r="F891">
        <f>main!F891*0.84</f>
        <v>315.55968724667116</v>
      </c>
      <c r="G891">
        <f>main!G891*0.84</f>
        <v>290.42610094240445</v>
      </c>
      <c r="H891">
        <f>main!H891*0.84</f>
        <v>282.09718218326503</v>
      </c>
      <c r="I891">
        <f>main!I891*0.84</f>
        <v>264.0909041321388</v>
      </c>
      <c r="J891">
        <f>main!J891*0.84</f>
        <v>226.89189049852578</v>
      </c>
      <c r="K891">
        <f>main!K891*0.84</f>
        <v>213.0011012095695</v>
      </c>
      <c r="L891">
        <f>main!L891*0.84</f>
        <v>205.33283687112223</v>
      </c>
      <c r="M891">
        <f>main!M891*0.84</f>
        <v>203.73408963782049</v>
      </c>
      <c r="N891">
        <f>main!N891*0.84</f>
        <v>229.06609104489075</v>
      </c>
      <c r="O891">
        <f>main!O891*0.84</f>
        <v>218.44760590371851</v>
      </c>
      <c r="P891">
        <f>main!P891*0.84</f>
        <v>213.0161974956749</v>
      </c>
      <c r="Q891">
        <f>main!Q891*0.84</f>
        <v>206.68050356196915</v>
      </c>
    </row>
    <row r="892" spans="1:17" x14ac:dyDescent="0.25">
      <c r="A892" s="4" t="str">
        <f>main!A892</f>
        <v>Свердловская область</v>
      </c>
      <c r="B892" s="4" t="str">
        <f>main!B892</f>
        <v>Уральский ФО</v>
      </c>
      <c r="C892" s="4" t="str">
        <f>main!C892</f>
        <v>Корейка свиная</v>
      </c>
      <c r="D892" s="4" t="str">
        <f>main!D892</f>
        <v>Фирменная розница</v>
      </c>
      <c r="E892" s="4" t="str">
        <f>main!E892</f>
        <v>Продукция обвалки</v>
      </c>
      <c r="F892">
        <f>main!F892*0.84</f>
        <v>308.91336198589494</v>
      </c>
      <c r="G892">
        <f>main!G892*0.84</f>
        <v>309.60284998983479</v>
      </c>
      <c r="H892">
        <f>main!H892*0.84</f>
        <v>283.70920512548486</v>
      </c>
      <c r="I892">
        <f>main!I892*0.84</f>
        <v>266.42904525947449</v>
      </c>
      <c r="J892">
        <f>main!J892*0.84</f>
        <v>260.93902131505683</v>
      </c>
      <c r="K892">
        <f>main!K892*0.84</f>
        <v>241.06041410426735</v>
      </c>
      <c r="L892">
        <f>main!L892*0.84</f>
        <v>240.96460114012652</v>
      </c>
      <c r="M892">
        <f>main!M892*0.84</f>
        <v>224.34964727673358</v>
      </c>
      <c r="N892">
        <f>main!N892*0.84</f>
        <v>220.87493893792978</v>
      </c>
      <c r="O892">
        <f>main!O892*0.84</f>
        <v>205.84758483957668</v>
      </c>
      <c r="P892">
        <f>main!P892*0.84</f>
        <v>209.51740573608109</v>
      </c>
      <c r="Q892">
        <f>main!Q892*0.84</f>
        <v>212.47896797028406</v>
      </c>
    </row>
    <row r="893" spans="1:17" x14ac:dyDescent="0.25">
      <c r="A893" s="4" t="str">
        <f>main!A893</f>
        <v>Свердловская область</v>
      </c>
      <c r="B893" s="4" t="str">
        <f>main!B893</f>
        <v>Уральский ФО</v>
      </c>
      <c r="C893" s="4" t="str">
        <f>main!C893</f>
        <v>Котлета</v>
      </c>
      <c r="D893" s="4" t="str">
        <f>main!D893</f>
        <v>Фирменная розница</v>
      </c>
      <c r="E893" s="4" t="str">
        <f>main!E893</f>
        <v>Продукция обвалки</v>
      </c>
      <c r="F893">
        <f>main!F893*0.84</f>
        <v>560.42701931922727</v>
      </c>
      <c r="G893">
        <f>main!G893*0.84</f>
        <v>539.69121960441578</v>
      </c>
      <c r="H893">
        <f>main!H893*0.84</f>
        <v>493.4241786197698</v>
      </c>
      <c r="I893">
        <f>main!I893*0.84</f>
        <v>487.97032450794654</v>
      </c>
      <c r="J893">
        <f>main!J893*0.84</f>
        <v>494.85862427922706</v>
      </c>
      <c r="K893">
        <f>main!K893*0.84</f>
        <v>458.38876552177805</v>
      </c>
      <c r="L893">
        <f>main!L893*0.84</f>
        <v>427.10247328680549</v>
      </c>
      <c r="M893">
        <f>main!M893*0.84</f>
        <v>408.59395210880899</v>
      </c>
      <c r="N893">
        <f>main!N893*0.84</f>
        <v>392.57504975524358</v>
      </c>
      <c r="O893">
        <f>main!O893*0.84</f>
        <v>379.74235665967154</v>
      </c>
      <c r="P893">
        <f>main!P893*0.84</f>
        <v>363.70432954543622</v>
      </c>
      <c r="Q893">
        <f>main!Q893*0.84</f>
        <v>353.73748395357495</v>
      </c>
    </row>
    <row r="894" spans="1:17" x14ac:dyDescent="0.25">
      <c r="A894" s="4" t="str">
        <f>main!A894</f>
        <v>Свердловская область</v>
      </c>
      <c r="B894" s="4" t="str">
        <f>main!B894</f>
        <v>Уральский ФО</v>
      </c>
      <c r="C894" s="4" t="str">
        <f>main!C894</f>
        <v>Котлетное мясо</v>
      </c>
      <c r="D894" s="4" t="str">
        <f>main!D894</f>
        <v>Фирменная розница</v>
      </c>
      <c r="E894" s="4" t="str">
        <f>main!E894</f>
        <v>Продукция обвалки</v>
      </c>
      <c r="F894">
        <f>main!F894*0.84</f>
        <v>216.92543766962845</v>
      </c>
      <c r="G894">
        <f>main!G894*0.84</f>
        <v>206.32285032922653</v>
      </c>
      <c r="H894">
        <f>main!H894*0.84</f>
        <v>196.7254862655698</v>
      </c>
      <c r="I894">
        <f>main!I894*0.84</f>
        <v>178.75145554007017</v>
      </c>
      <c r="J894">
        <f>main!J894*0.84</f>
        <v>169.07997862203263</v>
      </c>
      <c r="K894">
        <f>main!K894*0.84</f>
        <v>156.05628100401162</v>
      </c>
      <c r="L894">
        <f>main!L894*0.84</f>
        <v>154.69312324052015</v>
      </c>
      <c r="M894">
        <f>main!M894*0.84</f>
        <v>153.01580792599918</v>
      </c>
      <c r="N894">
        <f>main!N894*0.84</f>
        <v>154.0045873897256</v>
      </c>
      <c r="O894">
        <f>main!O894*0.84</f>
        <v>143.72329256041246</v>
      </c>
      <c r="P894">
        <f>main!P894*0.84</f>
        <v>147.1173191734608</v>
      </c>
      <c r="Q894">
        <f>main!Q894*0.84</f>
        <v>154.66378165773213</v>
      </c>
    </row>
    <row r="895" spans="1:17" x14ac:dyDescent="0.25">
      <c r="A895" s="4" t="str">
        <f>main!A895</f>
        <v>Свердловская область</v>
      </c>
      <c r="B895" s="4" t="str">
        <f>main!B895</f>
        <v>Уральский ФО</v>
      </c>
      <c r="C895" s="4" t="str">
        <f>main!C895</f>
        <v>Набор для бульона</v>
      </c>
      <c r="D895" s="4" t="str">
        <f>main!D895</f>
        <v>Фирменная розница</v>
      </c>
      <c r="E895" s="4" t="str">
        <f>main!E895</f>
        <v>Продукция обвалки</v>
      </c>
      <c r="F895">
        <f>main!F895*0.84</f>
        <v>82.857914832157007</v>
      </c>
      <c r="G895">
        <f>main!G895*0.84</f>
        <v>85.987056435232802</v>
      </c>
      <c r="H895">
        <f>main!H895*0.84</f>
        <v>85.403651299568537</v>
      </c>
      <c r="I895">
        <f>main!I895*0.84</f>
        <v>94.899411880770941</v>
      </c>
      <c r="J895">
        <f>main!J895*0.84</f>
        <v>82.596984801807153</v>
      </c>
      <c r="K895">
        <f>main!K895*0.84</f>
        <v>84.621282537595548</v>
      </c>
      <c r="L895">
        <f>main!L895*0.84</f>
        <v>84.860253722722973</v>
      </c>
      <c r="M895">
        <f>main!M895*0.84</f>
        <v>71.358420549273688</v>
      </c>
      <c r="N895">
        <f>main!N895*0.84</f>
        <v>74.033401089315589</v>
      </c>
      <c r="O895">
        <f>main!O895*0.84</f>
        <v>65.249136781593279</v>
      </c>
      <c r="P895">
        <f>main!P895*0.84</f>
        <v>59.834635541832689</v>
      </c>
      <c r="Q895">
        <f>main!Q895*0.84</f>
        <v>54.69667599779627</v>
      </c>
    </row>
    <row r="896" spans="1:17" x14ac:dyDescent="0.25">
      <c r="A896" s="4" t="str">
        <f>main!A896</f>
        <v>Свердловская область</v>
      </c>
      <c r="B896" s="4" t="str">
        <f>main!B896</f>
        <v>Уральский ФО</v>
      </c>
      <c r="C896" s="4" t="str">
        <f>main!C896</f>
        <v>Набор для хаша свиной</v>
      </c>
      <c r="D896" s="4" t="str">
        <f>main!D896</f>
        <v>Фирменная розница</v>
      </c>
      <c r="E896" s="4" t="str">
        <f>main!E896</f>
        <v>Продукция обвалки</v>
      </c>
      <c r="F896">
        <f>main!F896*0.84</f>
        <v>206.76062387342117</v>
      </c>
      <c r="G896">
        <f>main!G896*0.84</f>
        <v>217.17322220450069</v>
      </c>
      <c r="H896">
        <f>main!H896*0.84</f>
        <v>204.38948251652843</v>
      </c>
      <c r="I896">
        <f>main!I896*0.84</f>
        <v>217.81534816648059</v>
      </c>
      <c r="J896">
        <f>main!J896*0.84</f>
        <v>216.51518622409466</v>
      </c>
      <c r="K896">
        <f>main!K896*0.84</f>
        <v>194.68983264428377</v>
      </c>
      <c r="L896">
        <f>main!L896*0.84</f>
        <v>189.51422125818229</v>
      </c>
      <c r="M896">
        <f>main!M896*0.84</f>
        <v>179.83492652132804</v>
      </c>
      <c r="N896">
        <f>main!N896*0.84</f>
        <v>167.2818274840362</v>
      </c>
      <c r="O896">
        <f>main!O896*0.84</f>
        <v>153.89586320931923</v>
      </c>
      <c r="P896">
        <f>main!P896*0.84</f>
        <v>144.02794024084068</v>
      </c>
      <c r="Q896">
        <f>main!Q896*0.84</f>
        <v>142.43318907597353</v>
      </c>
    </row>
    <row r="897" spans="1:17" x14ac:dyDescent="0.25">
      <c r="A897" s="4" t="str">
        <f>main!A897</f>
        <v>Свердловская область</v>
      </c>
      <c r="B897" s="4" t="str">
        <f>main!B897</f>
        <v>Уральский ФО</v>
      </c>
      <c r="C897" s="4" t="str">
        <f>main!C897</f>
        <v>Ноги свиные</v>
      </c>
      <c r="D897" s="4" t="str">
        <f>main!D897</f>
        <v>Фирменная розница</v>
      </c>
      <c r="E897" s="4" t="str">
        <f>main!E897</f>
        <v>Продукция обвалки</v>
      </c>
      <c r="F897">
        <f>main!F897*0.84</f>
        <v>51.521086536244958</v>
      </c>
      <c r="G897">
        <f>main!G897*0.84</f>
        <v>65.844194030266209</v>
      </c>
      <c r="H897">
        <f>main!H897*0.84</f>
        <v>76.535139903227488</v>
      </c>
      <c r="I897">
        <f>main!I897*0.84</f>
        <v>88.559927896369899</v>
      </c>
      <c r="J897">
        <f>main!J897*0.84</f>
        <v>77.412049305518238</v>
      </c>
      <c r="K897">
        <f>main!K897*0.84</f>
        <v>58.761682666517302</v>
      </c>
      <c r="L897">
        <f>main!L897*0.84</f>
        <v>48.188668836010088</v>
      </c>
      <c r="M897">
        <f>main!M897*0.84</f>
        <v>37.304020852658972</v>
      </c>
      <c r="N897">
        <f>main!N897*0.84</f>
        <v>31.457593395547516</v>
      </c>
      <c r="O897">
        <f>main!O897*0.84</f>
        <v>26.33646913150319</v>
      </c>
      <c r="P897">
        <f>main!P897*0.84</f>
        <v>28.389137801871485</v>
      </c>
      <c r="Q897">
        <f>main!Q897*0.84</f>
        <v>33.265226168910367</v>
      </c>
    </row>
    <row r="898" spans="1:17" x14ac:dyDescent="0.25">
      <c r="A898" s="4" t="str">
        <f>main!A898</f>
        <v>Свердловская область</v>
      </c>
      <c r="B898" s="4" t="str">
        <f>main!B898</f>
        <v>Уральский ФО</v>
      </c>
      <c r="C898" s="4" t="str">
        <f>main!C898</f>
        <v>Рагу для тушения</v>
      </c>
      <c r="D898" s="4" t="str">
        <f>main!D898</f>
        <v>Фирменная розница</v>
      </c>
      <c r="E898" s="4" t="str">
        <f>main!E898</f>
        <v>Продукция обвалки</v>
      </c>
      <c r="F898">
        <f>main!F898*0.84</f>
        <v>155.97806278122195</v>
      </c>
      <c r="G898">
        <f>main!G898*0.84</f>
        <v>172.91547099013553</v>
      </c>
      <c r="H898">
        <f>main!H898*0.84</f>
        <v>153.72238479803244</v>
      </c>
      <c r="I898">
        <f>main!I898*0.84</f>
        <v>90.602551622110937</v>
      </c>
      <c r="J898">
        <f>main!J898*0.84</f>
        <v>83.846537824946836</v>
      </c>
      <c r="K898">
        <f>main!K898*0.84</f>
        <v>81.403599461499908</v>
      </c>
      <c r="L898">
        <f>main!L898*0.84</f>
        <v>84.402588710209841</v>
      </c>
      <c r="M898">
        <f>main!M898*0.84</f>
        <v>78.927418889285562</v>
      </c>
      <c r="N898">
        <f>main!N898*0.84</f>
        <v>85.026769118340084</v>
      </c>
      <c r="O898">
        <f>main!O898*0.84</f>
        <v>74.373528878716968</v>
      </c>
      <c r="P898">
        <f>main!P898*0.84</f>
        <v>77.074017210440203</v>
      </c>
      <c r="Q898">
        <f>main!Q898*0.84</f>
        <v>73.4189728105017</v>
      </c>
    </row>
    <row r="899" spans="1:17" x14ac:dyDescent="0.25">
      <c r="A899" s="4" t="str">
        <f>main!A899</f>
        <v>Свердловская область</v>
      </c>
      <c r="B899" s="4" t="str">
        <f>main!B899</f>
        <v>Уральский ФО</v>
      </c>
      <c r="C899" s="4" t="str">
        <f>main!C899</f>
        <v>Ребра свиные (ленточные с корейки)</v>
      </c>
      <c r="D899" s="4" t="str">
        <f>main!D899</f>
        <v>Фирменная розница</v>
      </c>
      <c r="E899" s="4" t="str">
        <f>main!E899</f>
        <v>Продукция обвалки</v>
      </c>
      <c r="F899">
        <f>main!F899*0.84</f>
        <v>287.51854264710732</v>
      </c>
      <c r="G899">
        <f>main!G899*0.84</f>
        <v>292.74001080302332</v>
      </c>
      <c r="H899">
        <f>main!H899*0.84</f>
        <v>281.16754390663874</v>
      </c>
      <c r="I899">
        <f>main!I899*0.84</f>
        <v>261.37378318879564</v>
      </c>
      <c r="J899">
        <f>main!J899*0.84</f>
        <v>237.5288693912855</v>
      </c>
      <c r="K899">
        <f>main!K899*0.84</f>
        <v>240.7445013099192</v>
      </c>
      <c r="L899">
        <f>main!L899*0.84</f>
        <v>255.35257174972153</v>
      </c>
      <c r="M899">
        <f>main!M899*0.84</f>
        <v>245.28111661474674</v>
      </c>
      <c r="N899">
        <f>main!N899*0.84</f>
        <v>245.71554320186613</v>
      </c>
      <c r="O899">
        <f>main!O899*0.84</f>
        <v>231.89625041569514</v>
      </c>
      <c r="P899">
        <f>main!P899*0.84</f>
        <v>232.1063507731869</v>
      </c>
      <c r="Q899">
        <f>main!Q899*0.84</f>
        <v>223.46292832082167</v>
      </c>
    </row>
    <row r="900" spans="1:17" x14ac:dyDescent="0.25">
      <c r="A900" s="4" t="str">
        <f>main!A900</f>
        <v>Свердловская область</v>
      </c>
      <c r="B900" s="4" t="str">
        <f>main!B900</f>
        <v>Уральский ФО</v>
      </c>
      <c r="C900" s="4" t="str">
        <f>main!C900</f>
        <v>Рулька свиная</v>
      </c>
      <c r="D900" s="4" t="str">
        <f>main!D900</f>
        <v>Фирменная розница</v>
      </c>
      <c r="E900" s="4" t="str">
        <f>main!E900</f>
        <v>Продукция обвалки</v>
      </c>
      <c r="F900">
        <f>main!F900*0.84</f>
        <v>190.90557696903488</v>
      </c>
      <c r="G900">
        <f>main!G900*0.84</f>
        <v>182.50888059781261</v>
      </c>
      <c r="H900">
        <f>main!H900*0.84</f>
        <v>161.01085566053752</v>
      </c>
      <c r="I900">
        <f>main!I900*0.84</f>
        <v>161.51789428297943</v>
      </c>
      <c r="J900">
        <f>main!J900*0.84</f>
        <v>173.47218049529164</v>
      </c>
      <c r="K900">
        <f>main!K900*0.84</f>
        <v>172.1533276773128</v>
      </c>
      <c r="L900">
        <f>main!L900*0.84</f>
        <v>151.43902399895029</v>
      </c>
      <c r="M900">
        <f>main!M900*0.84</f>
        <v>152.19362738668912</v>
      </c>
      <c r="N900">
        <f>main!N900*0.84</f>
        <v>153.95905593724541</v>
      </c>
      <c r="O900">
        <f>main!O900*0.84</f>
        <v>158.9398088672568</v>
      </c>
      <c r="P900">
        <f>main!P900*0.84</f>
        <v>148.03104485040578</v>
      </c>
      <c r="Q900">
        <f>main!Q900*0.84</f>
        <v>153.66154430656289</v>
      </c>
    </row>
    <row r="901" spans="1:17" x14ac:dyDescent="0.25">
      <c r="A901" s="4" t="str">
        <f>main!A901</f>
        <v>Казахстан</v>
      </c>
      <c r="B901" s="4" t="str">
        <f>main!B901</f>
        <v>Казахстан</v>
      </c>
      <c r="C901" s="4" t="str">
        <f>main!C901</f>
        <v>Ребра свиные (ленточные с корейки)</v>
      </c>
      <c r="D901" s="4" t="str">
        <f>main!D901</f>
        <v>Экспорт</v>
      </c>
      <c r="E901" s="4" t="str">
        <f>main!E901</f>
        <v>Продукция обвалки</v>
      </c>
      <c r="F901">
        <f>main!F901*0.84</f>
        <v>195.92856828525956</v>
      </c>
      <c r="G901">
        <f>main!G901*0.84</f>
        <v>199.48672064203237</v>
      </c>
      <c r="H901">
        <f>main!H901*0.84</f>
        <v>191.60070101469969</v>
      </c>
      <c r="I901">
        <f>main!I901*0.84</f>
        <v>178.11230766544719</v>
      </c>
      <c r="J901">
        <f>main!J901*0.84</f>
        <v>161.86326933136741</v>
      </c>
      <c r="K901">
        <f>main!K901*0.84</f>
        <v>164.05455116018348</v>
      </c>
      <c r="L901">
        <f>main!L901*0.84</f>
        <v>174.00917287024691</v>
      </c>
      <c r="M901">
        <f>main!M901*0.84</f>
        <v>167.14601278680567</v>
      </c>
      <c r="N901">
        <f>main!N901*0.84</f>
        <v>167.4420513603728</v>
      </c>
      <c r="O901">
        <f>main!O901*0.84</f>
        <v>158.02493959644556</v>
      </c>
      <c r="P901">
        <f>main!P901*0.84</f>
        <v>158.16811179626475</v>
      </c>
      <c r="Q901">
        <f>main!Q901*0.84</f>
        <v>152.27807990272134</v>
      </c>
    </row>
    <row r="902" spans="1:17" x14ac:dyDescent="0.25">
      <c r="A902" s="4" t="str">
        <f>main!A902</f>
        <v>Казахстан</v>
      </c>
      <c r="B902" s="4" t="str">
        <f>main!B902</f>
        <v>Казахстан</v>
      </c>
      <c r="C902" s="4" t="str">
        <f>main!C902</f>
        <v>Рулька свиная</v>
      </c>
      <c r="D902" s="4" t="str">
        <f>main!D902</f>
        <v>Экспорт</v>
      </c>
      <c r="E902" s="4" t="str">
        <f>main!E902</f>
        <v>Продукция обвалки</v>
      </c>
      <c r="F902">
        <f>main!F902*0.84</f>
        <v>155.52519527471102</v>
      </c>
      <c r="G902">
        <f>main!G902*0.84</f>
        <v>148.68465209346795</v>
      </c>
      <c r="H902">
        <f>main!H902*0.84</f>
        <v>131.17083935172371</v>
      </c>
      <c r="I902">
        <f>main!I902*0.84</f>
        <v>131.58390890170281</v>
      </c>
      <c r="J902">
        <f>main!J902*0.84</f>
        <v>141.32271657331526</v>
      </c>
      <c r="K902">
        <f>main!K902*0.84</f>
        <v>140.24828571953233</v>
      </c>
      <c r="L902">
        <f>main!L902*0.84</f>
        <v>123.37294778700279</v>
      </c>
      <c r="M902">
        <f>main!M902*0.84</f>
        <v>123.98770111739958</v>
      </c>
      <c r="N902">
        <f>main!N902*0.84</f>
        <v>125.42594417152128</v>
      </c>
      <c r="O902">
        <f>main!O902*0.84</f>
        <v>129.48361804545297</v>
      </c>
      <c r="P902">
        <f>main!P902*0.84</f>
        <v>120.59656675620917</v>
      </c>
      <c r="Q902">
        <f>main!Q902*0.84</f>
        <v>125.18357013932679</v>
      </c>
    </row>
    <row r="903" spans="1:17" x14ac:dyDescent="0.25">
      <c r="A903" s="4" t="str">
        <f>main!A903</f>
        <v>Казахстан</v>
      </c>
      <c r="B903" s="4" t="str">
        <f>main!B903</f>
        <v>Казахстан</v>
      </c>
      <c r="C903" s="4" t="str">
        <f>main!C903</f>
        <v>Суповой набор свиной</v>
      </c>
      <c r="D903" s="4" t="str">
        <f>main!D903</f>
        <v>Экспорт</v>
      </c>
      <c r="E903" s="4" t="str">
        <f>main!E903</f>
        <v>Продукция обвалки</v>
      </c>
      <c r="F903">
        <f>main!F903*0.84</f>
        <v>9.0078010175560603</v>
      </c>
      <c r="G903">
        <f>main!G903*0.84</f>
        <v>9.3479819764102636</v>
      </c>
      <c r="H903">
        <f>main!H903*0.84</f>
        <v>9.2845577714284069</v>
      </c>
      <c r="I903">
        <f>main!I903*0.84</f>
        <v>10.316878244361998</v>
      </c>
      <c r="J903">
        <f>main!J903*0.84</f>
        <v>8.9794343153809262</v>
      </c>
      <c r="K903">
        <f>main!K903*0.84</f>
        <v>9.1995034691993407</v>
      </c>
      <c r="L903">
        <f>main!L903*0.84</f>
        <v>9.2254829412741319</v>
      </c>
      <c r="M903">
        <f>main!M903*0.84</f>
        <v>7.7576469856501618</v>
      </c>
      <c r="N903">
        <f>main!N903*0.84</f>
        <v>8.0484543572735259</v>
      </c>
      <c r="O903">
        <f>main!O903*0.84</f>
        <v>7.0934833671168516</v>
      </c>
      <c r="P903">
        <f>main!P903*0.84</f>
        <v>6.5048522161173166</v>
      </c>
      <c r="Q903">
        <f>main!Q903*0.84</f>
        <v>5.9462849711813952</v>
      </c>
    </row>
    <row r="904" spans="1:17" x14ac:dyDescent="0.25">
      <c r="A904" s="4" t="str">
        <f>main!A904</f>
        <v>Казахстан</v>
      </c>
      <c r="B904" s="4" t="str">
        <f>main!B904</f>
        <v>Казахстан</v>
      </c>
      <c r="C904" s="4" t="str">
        <f>main!C904</f>
        <v>Шпик боковой</v>
      </c>
      <c r="D904" s="4" t="str">
        <f>main!D904</f>
        <v>Экспорт</v>
      </c>
      <c r="E904" s="4" t="str">
        <f>main!E904</f>
        <v>Продукция обвалки</v>
      </c>
      <c r="F904">
        <f>main!F904*0.84</f>
        <v>89.93930852061753</v>
      </c>
      <c r="G904">
        <f>main!G904*0.84</f>
        <v>97.223976367814089</v>
      </c>
      <c r="H904">
        <f>main!H904*0.84</f>
        <v>95.083617582529598</v>
      </c>
      <c r="I904">
        <f>main!I904*0.84</f>
        <v>81.223501274242849</v>
      </c>
      <c r="J904">
        <f>main!J904*0.84</f>
        <v>66.292641517875452</v>
      </c>
      <c r="K904">
        <f>main!K904*0.84</f>
        <v>58.505254782191393</v>
      </c>
      <c r="L904">
        <f>main!L904*0.84</f>
        <v>53.328741484271092</v>
      </c>
      <c r="M904">
        <f>main!M904*0.84</f>
        <v>49.078712819432191</v>
      </c>
      <c r="N904">
        <f>main!N904*0.84</f>
        <v>44.018062897642658</v>
      </c>
      <c r="O904">
        <f>main!O904*0.84</f>
        <v>42.816744094004235</v>
      </c>
      <c r="P904">
        <f>main!P904*0.84</f>
        <v>50.531170112177229</v>
      </c>
      <c r="Q904">
        <f>main!Q904*0.84</f>
        <v>61.137281712478682</v>
      </c>
    </row>
    <row r="905" spans="1:17" x14ac:dyDescent="0.25">
      <c r="A905" s="4" t="str">
        <f>main!A905</f>
        <v>Казахстан</v>
      </c>
      <c r="B905" s="4" t="str">
        <f>main!B905</f>
        <v>Казахстан</v>
      </c>
      <c r="C905" s="4" t="str">
        <f>main!C905</f>
        <v>Шпик хребтовой</v>
      </c>
      <c r="D905" s="4" t="str">
        <f>main!D905</f>
        <v>Экспорт</v>
      </c>
      <c r="E905" s="4" t="str">
        <f>main!E905</f>
        <v>Продукция обвалки</v>
      </c>
      <c r="F905">
        <f>main!F905*0.84</f>
        <v>111.59489929011394</v>
      </c>
      <c r="G905">
        <f>main!G905*0.84</f>
        <v>120.63356979071574</v>
      </c>
      <c r="H905">
        <f>main!H905*0.84</f>
        <v>117.97785532039846</v>
      </c>
      <c r="I905">
        <f>main!I905*0.84</f>
        <v>100.78049958113395</v>
      </c>
      <c r="J905">
        <f>main!J905*0.84</f>
        <v>82.254586737978414</v>
      </c>
      <c r="K905">
        <f>main!K905*0.84</f>
        <v>72.592152672203753</v>
      </c>
      <c r="L905">
        <f>main!L905*0.84</f>
        <v>66.169238268509758</v>
      </c>
      <c r="M905">
        <f>main!M905*0.84</f>
        <v>60.895887509713667</v>
      </c>
      <c r="N905">
        <f>main!N905*0.84</f>
        <v>54.616734071090505</v>
      </c>
      <c r="O905">
        <f>main!O905*0.84</f>
        <v>53.126161671630513</v>
      </c>
      <c r="P905">
        <f>main!P905*0.84</f>
        <v>62.698067535035079</v>
      </c>
      <c r="Q905">
        <f>main!Q905*0.84</f>
        <v>75.85791916569363</v>
      </c>
    </row>
    <row r="906" spans="1:17" x14ac:dyDescent="0.25">
      <c r="A906" s="4" t="str">
        <f>main!A906</f>
        <v>Казахстан</v>
      </c>
      <c r="B906" s="4" t="str">
        <f>main!B906</f>
        <v>Казахстан</v>
      </c>
      <c r="C906" s="4" t="str">
        <f>main!C906</f>
        <v>Набор для хаша свиной</v>
      </c>
      <c r="D906" s="4" t="str">
        <f>main!D906</f>
        <v>Экспорт</v>
      </c>
      <c r="E906" s="4" t="str">
        <f>main!E906</f>
        <v>Продукция обвалки</v>
      </c>
      <c r="F906">
        <f>main!F906*0.84</f>
        <v>120.4429879728029</v>
      </c>
      <c r="G906">
        <f>main!G906*0.84</f>
        <v>126.5085745050026</v>
      </c>
      <c r="H906">
        <f>main!H906*0.84</f>
        <v>119.06174165723323</v>
      </c>
      <c r="I906">
        <f>main!I906*0.84</f>
        <v>126.88262817183193</v>
      </c>
      <c r="J906">
        <f>main!J906*0.84</f>
        <v>126.1252528734997</v>
      </c>
      <c r="K906">
        <f>main!K906*0.84</f>
        <v>113.41146458311114</v>
      </c>
      <c r="L906">
        <f>main!L906*0.84</f>
        <v>110.396547679447</v>
      </c>
      <c r="M906">
        <f>main!M906*0.84</f>
        <v>104.75812795650278</v>
      </c>
      <c r="N906">
        <f>main!N906*0.84</f>
        <v>97.445648781089048</v>
      </c>
      <c r="O906">
        <f>main!O906*0.84</f>
        <v>89.648005767924616</v>
      </c>
      <c r="P906">
        <f>main!P906*0.84</f>
        <v>83.899705607364922</v>
      </c>
      <c r="Q906">
        <f>main!Q906*0.84</f>
        <v>82.970725070493955</v>
      </c>
    </row>
    <row r="907" spans="1:17" x14ac:dyDescent="0.25">
      <c r="A907" s="4" t="str">
        <f>main!A907</f>
        <v>Казахстан</v>
      </c>
      <c r="B907" s="4" t="str">
        <f>main!B907</f>
        <v>Казахстан</v>
      </c>
      <c r="C907" s="4" t="str">
        <f>main!C907</f>
        <v>Позвонки свиные</v>
      </c>
      <c r="D907" s="4" t="str">
        <f>main!D907</f>
        <v>Экспорт</v>
      </c>
      <c r="E907" s="4" t="str">
        <f>main!E907</f>
        <v>Продукция обвалки</v>
      </c>
      <c r="F907">
        <f>main!F907*0.84</f>
        <v>32.859622899931935</v>
      </c>
      <c r="G907">
        <f>main!G907*0.84</f>
        <v>38.841446733664412</v>
      </c>
      <c r="H907">
        <f>main!H907*0.84</f>
        <v>39.876090572567804</v>
      </c>
      <c r="I907">
        <f>main!I907*0.84</f>
        <v>36.511635097009474</v>
      </c>
      <c r="J907">
        <f>main!J907*0.84</f>
        <v>36.606721038098861</v>
      </c>
      <c r="K907">
        <f>main!K907*0.84</f>
        <v>36.815041934762263</v>
      </c>
      <c r="L907">
        <f>main!L907*0.84</f>
        <v>38.173586969041203</v>
      </c>
      <c r="M907">
        <f>main!M907*0.84</f>
        <v>34.745837267240773</v>
      </c>
      <c r="N907">
        <f>main!N907*0.84</f>
        <v>33.795381829202846</v>
      </c>
      <c r="O907">
        <f>main!O907*0.84</f>
        <v>31.284949541140509</v>
      </c>
      <c r="P907">
        <f>main!P907*0.84</f>
        <v>32.513243802290503</v>
      </c>
      <c r="Q907">
        <f>main!Q907*0.84</f>
        <v>27.757213238683018</v>
      </c>
    </row>
    <row r="908" spans="1:17" x14ac:dyDescent="0.25">
      <c r="A908" s="4" t="str">
        <f>main!A908</f>
        <v>Киргизия</v>
      </c>
      <c r="B908" s="4" t="str">
        <f>main!B908</f>
        <v>Киргизия</v>
      </c>
      <c r="C908" s="4" t="str">
        <f>main!C908</f>
        <v>Карбонад свиной</v>
      </c>
      <c r="D908" s="4" t="str">
        <f>main!D908</f>
        <v>Экспорт</v>
      </c>
      <c r="E908" s="4" t="str">
        <f>main!E908</f>
        <v>Продукция обвалки</v>
      </c>
      <c r="F908">
        <f>main!F908*0.84</f>
        <v>225.399355948448</v>
      </c>
      <c r="G908">
        <f>main!G908*0.84</f>
        <v>222.37706826033676</v>
      </c>
      <c r="H908">
        <f>main!H908*0.84</f>
        <v>207.35754831739274</v>
      </c>
      <c r="I908">
        <f>main!I908*0.84</f>
        <v>198.28389875582724</v>
      </c>
      <c r="J908">
        <f>main!J908*0.84</f>
        <v>189.74460395395496</v>
      </c>
      <c r="K908">
        <f>main!K908*0.84</f>
        <v>179.46836105657596</v>
      </c>
      <c r="L908">
        <f>main!L908*0.84</f>
        <v>174.3688689044881</v>
      </c>
      <c r="M908">
        <f>main!M908*0.84</f>
        <v>166.38874162222592</v>
      </c>
      <c r="N908">
        <f>main!N908*0.84</f>
        <v>163.00621031517642</v>
      </c>
      <c r="O908">
        <f>main!O908*0.84</f>
        <v>151.17787685729454</v>
      </c>
      <c r="P908">
        <f>main!P908*0.84</f>
        <v>151.60844632402106</v>
      </c>
      <c r="Q908">
        <f>main!Q908*0.84</f>
        <v>150.76557507002664</v>
      </c>
    </row>
    <row r="909" spans="1:17" x14ac:dyDescent="0.25">
      <c r="A909" s="4" t="str">
        <f>main!A909</f>
        <v>Киргизия</v>
      </c>
      <c r="B909" s="4" t="str">
        <f>main!B909</f>
        <v>Киргизия</v>
      </c>
      <c r="C909" s="4" t="str">
        <f>main!C909</f>
        <v>Шпик хребтовой</v>
      </c>
      <c r="D909" s="4" t="str">
        <f>main!D909</f>
        <v>Экспорт</v>
      </c>
      <c r="E909" s="4" t="str">
        <f>main!E909</f>
        <v>Продукция обвалки</v>
      </c>
      <c r="F909">
        <f>main!F909*0.84</f>
        <v>108.71540549003373</v>
      </c>
      <c r="G909">
        <f>main!G909*0.84</f>
        <v>117.52085031604813</v>
      </c>
      <c r="H909">
        <f>main!H909*0.84</f>
        <v>114.93366149879125</v>
      </c>
      <c r="I909">
        <f>main!I909*0.84</f>
        <v>98.180050765293075</v>
      </c>
      <c r="J909">
        <f>main!J909*0.84</f>
        <v>80.132163813213538</v>
      </c>
      <c r="K909">
        <f>main!K909*0.84</f>
        <v>70.719050452624074</v>
      </c>
      <c r="L909">
        <f>main!L909*0.84</f>
        <v>64.461867120166616</v>
      </c>
      <c r="M909">
        <f>main!M909*0.84</f>
        <v>59.324585132543717</v>
      </c>
      <c r="N909">
        <f>main!N909*0.84</f>
        <v>53.207453287302364</v>
      </c>
      <c r="O909">
        <f>main!O909*0.84</f>
        <v>51.75534226923272</v>
      </c>
      <c r="P909">
        <f>main!P909*0.84</f>
        <v>61.080263335267894</v>
      </c>
      <c r="Q909">
        <f>main!Q909*0.84</f>
        <v>73.900550062678093</v>
      </c>
    </row>
    <row r="910" spans="1:17" x14ac:dyDescent="0.25">
      <c r="A910" s="4"/>
      <c r="B910" s="4"/>
      <c r="C910" s="4"/>
      <c r="D910" s="4"/>
      <c r="E910" s="4"/>
    </row>
    <row r="911" spans="1:17" x14ac:dyDescent="0.25">
      <c r="A911" s="4"/>
      <c r="B911" s="4"/>
      <c r="C911" s="4"/>
      <c r="D911" s="4"/>
      <c r="E911" s="4"/>
    </row>
    <row r="912" spans="1:17" x14ac:dyDescent="0.25">
      <c r="A912" s="4"/>
      <c r="B912" s="4"/>
      <c r="C912" s="4"/>
      <c r="D912" s="4"/>
      <c r="E912" s="4"/>
    </row>
    <row r="913" spans="1:5" x14ac:dyDescent="0.25">
      <c r="A913" s="4"/>
      <c r="B913" s="4"/>
      <c r="C913" s="4"/>
      <c r="D913" s="4"/>
      <c r="E913" s="4"/>
    </row>
    <row r="914" spans="1:5" x14ac:dyDescent="0.25">
      <c r="A914" s="4"/>
      <c r="B914" s="4"/>
      <c r="C914" s="4"/>
      <c r="D914" s="4"/>
      <c r="E914" s="4"/>
    </row>
    <row r="915" spans="1:5" x14ac:dyDescent="0.25">
      <c r="A915" s="4"/>
      <c r="B915" s="4"/>
      <c r="C915" s="4"/>
      <c r="D915" s="4"/>
      <c r="E915" s="4"/>
    </row>
    <row r="916" spans="1:5" x14ac:dyDescent="0.25">
      <c r="A916" s="4"/>
      <c r="B916" s="4"/>
      <c r="C916" s="4"/>
      <c r="D916" s="4"/>
      <c r="E916" s="4"/>
    </row>
    <row r="917" spans="1:5" x14ac:dyDescent="0.25">
      <c r="A917" s="4"/>
      <c r="B917" s="4"/>
      <c r="C917" s="4"/>
      <c r="D917" s="4"/>
      <c r="E917" s="4"/>
    </row>
    <row r="918" spans="1:5" x14ac:dyDescent="0.25">
      <c r="A918" s="4"/>
      <c r="B918" s="4"/>
      <c r="C918" s="4"/>
      <c r="D918" s="4"/>
      <c r="E918" s="4"/>
    </row>
    <row r="919" spans="1:5" x14ac:dyDescent="0.25">
      <c r="A919" s="4"/>
      <c r="B919" s="4"/>
      <c r="C919" s="4"/>
      <c r="D919" s="4"/>
      <c r="E919" s="4"/>
    </row>
    <row r="920" spans="1:5" x14ac:dyDescent="0.25">
      <c r="A920" s="4"/>
      <c r="B920" s="4"/>
      <c r="C920" s="4"/>
      <c r="D920" s="4"/>
      <c r="E920" s="4"/>
    </row>
    <row r="921" spans="1:5" x14ac:dyDescent="0.25">
      <c r="A921" s="4"/>
      <c r="B921" s="4"/>
      <c r="C921" s="4"/>
      <c r="D921" s="4"/>
      <c r="E921" s="4"/>
    </row>
    <row r="922" spans="1:5" x14ac:dyDescent="0.25">
      <c r="A922" s="4"/>
      <c r="B922" s="4"/>
      <c r="C922" s="4"/>
      <c r="D922" s="4"/>
      <c r="E922" s="4"/>
    </row>
    <row r="923" spans="1:5" x14ac:dyDescent="0.25">
      <c r="A923" s="4"/>
      <c r="B923" s="4"/>
      <c r="C923" s="4"/>
      <c r="D923" s="4"/>
      <c r="E923" s="4"/>
    </row>
    <row r="924" spans="1:5" x14ac:dyDescent="0.25">
      <c r="A924" s="4"/>
      <c r="B924" s="4"/>
      <c r="C924" s="4"/>
      <c r="D924" s="4"/>
      <c r="E924" s="4"/>
    </row>
    <row r="925" spans="1:5" x14ac:dyDescent="0.25">
      <c r="A925" s="4"/>
      <c r="B925" s="4"/>
      <c r="C925" s="4"/>
      <c r="D925" s="4"/>
      <c r="E925" s="4"/>
    </row>
    <row r="926" spans="1:5" x14ac:dyDescent="0.25">
      <c r="A926" s="4"/>
      <c r="B926" s="4"/>
      <c r="C926" s="4"/>
      <c r="D926" s="4"/>
      <c r="E926" s="4"/>
    </row>
    <row r="927" spans="1:5" x14ac:dyDescent="0.25">
      <c r="A927" s="4"/>
      <c r="B927" s="4"/>
      <c r="C927" s="4"/>
      <c r="D927" s="4"/>
      <c r="E927" s="4"/>
    </row>
    <row r="928" spans="1:5" x14ac:dyDescent="0.25">
      <c r="A928" s="4"/>
      <c r="B928" s="4"/>
      <c r="C928" s="4"/>
      <c r="D928" s="4"/>
      <c r="E928" s="4"/>
    </row>
    <row r="929" spans="1:5" x14ac:dyDescent="0.25">
      <c r="A929" s="4"/>
      <c r="B929" s="4"/>
      <c r="C929" s="4"/>
      <c r="D929" s="4"/>
      <c r="E929" s="4"/>
    </row>
    <row r="930" spans="1:5" x14ac:dyDescent="0.25">
      <c r="A930" s="4"/>
      <c r="B930" s="4"/>
      <c r="C930" s="4"/>
      <c r="D930" s="4"/>
      <c r="E930" s="4"/>
    </row>
    <row r="931" spans="1:5" x14ac:dyDescent="0.25">
      <c r="A931" s="4"/>
      <c r="B931" s="4"/>
      <c r="C931" s="4"/>
      <c r="D931" s="4"/>
      <c r="E931" s="4"/>
    </row>
    <row r="932" spans="1:5" x14ac:dyDescent="0.25">
      <c r="A932" s="4"/>
      <c r="B932" s="4"/>
      <c r="C932" s="4"/>
      <c r="D932" s="4"/>
      <c r="E932" s="4"/>
    </row>
    <row r="933" spans="1:5" x14ac:dyDescent="0.25">
      <c r="A933" s="4"/>
      <c r="B933" s="4"/>
      <c r="C933" s="4"/>
      <c r="D933" s="4"/>
      <c r="E933" s="4"/>
    </row>
    <row r="934" spans="1:5" x14ac:dyDescent="0.25">
      <c r="A934" s="4"/>
      <c r="B934" s="4"/>
      <c r="C934" s="4"/>
      <c r="D934" s="4"/>
      <c r="E934" s="4"/>
    </row>
    <row r="935" spans="1:5" x14ac:dyDescent="0.25">
      <c r="A935" s="4"/>
      <c r="B935" s="4"/>
      <c r="C935" s="4"/>
      <c r="D935" s="4"/>
      <c r="E935" s="4"/>
    </row>
    <row r="936" spans="1:5" x14ac:dyDescent="0.25">
      <c r="A936" s="4"/>
      <c r="B936" s="4"/>
      <c r="C936" s="4"/>
      <c r="D936" s="4"/>
      <c r="E936" s="4"/>
    </row>
    <row r="937" spans="1:5" x14ac:dyDescent="0.25">
      <c r="A937" s="4"/>
      <c r="B937" s="4"/>
      <c r="C937" s="4"/>
      <c r="D937" s="4"/>
      <c r="E937" s="4"/>
    </row>
    <row r="938" spans="1:5" x14ac:dyDescent="0.25">
      <c r="A938" s="4"/>
      <c r="B938" s="4"/>
      <c r="C938" s="4"/>
      <c r="D938" s="4"/>
      <c r="E938" s="4"/>
    </row>
    <row r="939" spans="1:5" x14ac:dyDescent="0.25">
      <c r="A939" s="4"/>
      <c r="B939" s="4"/>
      <c r="C939" s="4"/>
      <c r="D939" s="4"/>
      <c r="E939" s="4"/>
    </row>
    <row r="940" spans="1:5" x14ac:dyDescent="0.25">
      <c r="A940" s="4"/>
      <c r="B940" s="4"/>
      <c r="C940" s="4"/>
      <c r="D940" s="4"/>
      <c r="E940" s="4"/>
    </row>
    <row r="941" spans="1:5" x14ac:dyDescent="0.25">
      <c r="A941" s="4"/>
      <c r="B941" s="4"/>
      <c r="C941" s="4"/>
      <c r="D941" s="4"/>
      <c r="E941" s="4"/>
    </row>
    <row r="942" spans="1:5" x14ac:dyDescent="0.25">
      <c r="A942" s="4"/>
      <c r="B942" s="4"/>
      <c r="C942" s="4"/>
      <c r="D942" s="4"/>
      <c r="E942" s="4"/>
    </row>
    <row r="943" spans="1:5" x14ac:dyDescent="0.25">
      <c r="A943" s="4"/>
      <c r="B943" s="4"/>
      <c r="C943" s="4"/>
      <c r="D943" s="4"/>
      <c r="E943" s="4"/>
    </row>
    <row r="944" spans="1:5" x14ac:dyDescent="0.25">
      <c r="A944" s="4"/>
      <c r="B944" s="4"/>
      <c r="C944" s="4"/>
      <c r="D944" s="4"/>
      <c r="E944" s="4"/>
    </row>
    <row r="945" spans="1:5" x14ac:dyDescent="0.25">
      <c r="A945" s="4"/>
      <c r="B945" s="4"/>
      <c r="C945" s="4"/>
      <c r="D945" s="4"/>
      <c r="E945" s="4"/>
    </row>
    <row r="946" spans="1:5" x14ac:dyDescent="0.25">
      <c r="A946" s="4"/>
      <c r="B946" s="4"/>
      <c r="C946" s="4"/>
      <c r="D946" s="4"/>
      <c r="E946" s="4"/>
    </row>
    <row r="947" spans="1:5" x14ac:dyDescent="0.25">
      <c r="A947" s="4"/>
      <c r="B947" s="4"/>
      <c r="C947" s="4"/>
      <c r="D947" s="4"/>
      <c r="E947" s="4"/>
    </row>
    <row r="948" spans="1:5" x14ac:dyDescent="0.25">
      <c r="A948" s="4"/>
      <c r="B948" s="4"/>
      <c r="C948" s="4"/>
      <c r="D948" s="4"/>
      <c r="E948" s="4"/>
    </row>
    <row r="949" spans="1:5" x14ac:dyDescent="0.25">
      <c r="A949" s="4"/>
      <c r="B949" s="4"/>
      <c r="C949" s="4"/>
      <c r="D949" s="4"/>
      <c r="E949" s="4"/>
    </row>
    <row r="950" spans="1:5" x14ac:dyDescent="0.25">
      <c r="A950" s="4"/>
      <c r="B950" s="4"/>
      <c r="C950" s="4"/>
      <c r="D950" s="4"/>
      <c r="E950" s="4"/>
    </row>
    <row r="951" spans="1:5" x14ac:dyDescent="0.25">
      <c r="A951" s="4"/>
      <c r="B951" s="4"/>
      <c r="C951" s="4"/>
      <c r="D951" s="4"/>
      <c r="E951" s="4"/>
    </row>
    <row r="952" spans="1:5" x14ac:dyDescent="0.25">
      <c r="A952" s="4"/>
      <c r="B952" s="4"/>
      <c r="C952" s="4"/>
      <c r="D952" s="4"/>
      <c r="E952" s="4"/>
    </row>
    <row r="953" spans="1:5" x14ac:dyDescent="0.25">
      <c r="A953" s="4"/>
      <c r="B953" s="4"/>
      <c r="C953" s="4"/>
      <c r="D953" s="4"/>
      <c r="E953" s="4"/>
    </row>
    <row r="954" spans="1:5" x14ac:dyDescent="0.25">
      <c r="A954" s="4"/>
      <c r="B954" s="4"/>
      <c r="C954" s="4"/>
      <c r="D954" s="4"/>
      <c r="E954" s="4"/>
    </row>
    <row r="955" spans="1:5" x14ac:dyDescent="0.25">
      <c r="A955" s="4"/>
      <c r="B955" s="4"/>
      <c r="C955" s="4"/>
      <c r="D955" s="4"/>
      <c r="E955" s="4"/>
    </row>
    <row r="956" spans="1:5" x14ac:dyDescent="0.25">
      <c r="A956" s="4"/>
      <c r="B956" s="4"/>
      <c r="C956" s="4"/>
      <c r="D956" s="4"/>
      <c r="E956" s="4"/>
    </row>
    <row r="957" spans="1:5" x14ac:dyDescent="0.25">
      <c r="A957" s="4"/>
      <c r="B957" s="4"/>
      <c r="C957" s="4"/>
      <c r="D957" s="4"/>
      <c r="E957" s="4"/>
    </row>
    <row r="958" spans="1:5" x14ac:dyDescent="0.25">
      <c r="A958" s="4"/>
      <c r="B958" s="4"/>
      <c r="C958" s="4"/>
      <c r="D958" s="4"/>
      <c r="E958" s="4"/>
    </row>
    <row r="959" spans="1:5" x14ac:dyDescent="0.25">
      <c r="A959" s="4"/>
      <c r="B959" s="4"/>
      <c r="C959" s="4"/>
      <c r="D959" s="4"/>
      <c r="E959" s="4"/>
    </row>
    <row r="960" spans="1:5" x14ac:dyDescent="0.25">
      <c r="A960" s="4"/>
      <c r="B960" s="4"/>
      <c r="C960" s="4"/>
      <c r="D960" s="4"/>
      <c r="E960" s="4"/>
    </row>
    <row r="961" spans="1:5" x14ac:dyDescent="0.25">
      <c r="A961" s="4"/>
      <c r="B961" s="4"/>
      <c r="C961" s="4"/>
      <c r="D961" s="4"/>
      <c r="E961" s="4"/>
    </row>
    <row r="962" spans="1:5" x14ac:dyDescent="0.25">
      <c r="A962" s="4"/>
      <c r="B962" s="4"/>
      <c r="C962" s="4"/>
      <c r="D962" s="4"/>
      <c r="E962" s="4"/>
    </row>
    <row r="963" spans="1:5" x14ac:dyDescent="0.25">
      <c r="A963" s="4"/>
      <c r="B963" s="4"/>
      <c r="C963" s="4"/>
      <c r="D963" s="4"/>
      <c r="E963" s="4"/>
    </row>
    <row r="964" spans="1:5" x14ac:dyDescent="0.25">
      <c r="A964" s="4"/>
      <c r="B964" s="4"/>
      <c r="C964" s="4"/>
      <c r="D964" s="4"/>
      <c r="E964" s="4"/>
    </row>
    <row r="965" spans="1:5" x14ac:dyDescent="0.25">
      <c r="A965" s="4"/>
      <c r="B965" s="4"/>
      <c r="C965" s="4"/>
      <c r="D965" s="4"/>
      <c r="E965" s="4"/>
    </row>
    <row r="966" spans="1:5" x14ac:dyDescent="0.25">
      <c r="A966" s="4"/>
      <c r="B966" s="4"/>
      <c r="C966" s="4"/>
      <c r="D966" s="4"/>
      <c r="E966" s="4"/>
    </row>
    <row r="967" spans="1:5" x14ac:dyDescent="0.25">
      <c r="A967" s="4"/>
      <c r="B967" s="4"/>
      <c r="C967" s="4"/>
      <c r="D967" s="4"/>
      <c r="E967" s="4"/>
    </row>
    <row r="968" spans="1:5" x14ac:dyDescent="0.25">
      <c r="A968" s="4"/>
      <c r="B968" s="4"/>
      <c r="C968" s="4"/>
      <c r="D968" s="4"/>
      <c r="E968" s="4"/>
    </row>
    <row r="969" spans="1:5" x14ac:dyDescent="0.25">
      <c r="A969" s="4"/>
      <c r="B969" s="4"/>
      <c r="C969" s="4"/>
      <c r="D969" s="4"/>
      <c r="E969" s="4"/>
    </row>
    <row r="970" spans="1:5" x14ac:dyDescent="0.25">
      <c r="A970" s="4"/>
      <c r="B970" s="4"/>
      <c r="C970" s="4"/>
      <c r="D970" s="4"/>
      <c r="E970" s="4"/>
    </row>
    <row r="971" spans="1:5" x14ac:dyDescent="0.25">
      <c r="A971" s="4"/>
      <c r="B971" s="4"/>
      <c r="C971" s="4"/>
      <c r="D971" s="4"/>
      <c r="E971" s="4"/>
    </row>
    <row r="972" spans="1:5" x14ac:dyDescent="0.25">
      <c r="A972" s="4"/>
      <c r="B972" s="4"/>
      <c r="C972" s="4"/>
      <c r="D972" s="4"/>
      <c r="E972" s="4"/>
    </row>
    <row r="973" spans="1:5" x14ac:dyDescent="0.25">
      <c r="A973" s="4"/>
      <c r="B973" s="4"/>
      <c r="C973" s="4"/>
      <c r="D973" s="4"/>
      <c r="E973" s="4"/>
    </row>
    <row r="974" spans="1:5" x14ac:dyDescent="0.25">
      <c r="A974" s="4"/>
      <c r="B974" s="4"/>
      <c r="C974" s="4"/>
      <c r="D974" s="4"/>
      <c r="E974" s="4"/>
    </row>
    <row r="975" spans="1:5" x14ac:dyDescent="0.25">
      <c r="A975" s="4"/>
      <c r="B975" s="4"/>
      <c r="C975" s="4"/>
      <c r="D975" s="4"/>
      <c r="E975" s="4"/>
    </row>
    <row r="976" spans="1:5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A897" workbookViewId="0">
      <selection activeCell="A910" sqref="A910:XFD975"/>
    </sheetView>
  </sheetViews>
  <sheetFormatPr defaultRowHeight="15" x14ac:dyDescent="0.25"/>
  <sheetData>
    <row r="1" spans="1:1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</row>
    <row r="2" spans="1:17" x14ac:dyDescent="0.25">
      <c r="A2" s="4" t="str">
        <f>main!A2</f>
        <v>Свердловская область</v>
      </c>
      <c r="B2" s="4" t="str">
        <f>main!B2</f>
        <v>Уральский ФО</v>
      </c>
      <c r="C2" s="4" t="str">
        <f>main!C2</f>
        <v>Шейка свиная</v>
      </c>
      <c r="D2" s="4" t="str">
        <f>main!D2</f>
        <v>HoReCa</v>
      </c>
      <c r="E2" s="4" t="str">
        <f>main!E2</f>
        <v>Продукция обвалки</v>
      </c>
      <c r="F2">
        <f>main!F2*1.02</f>
        <v>400.01362976631913</v>
      </c>
      <c r="G2">
        <f>main!G2*1.02</f>
        <v>350.21438673858643</v>
      </c>
      <c r="H2">
        <f>main!H2*1.02</f>
        <v>302.96903161346029</v>
      </c>
      <c r="I2">
        <f>main!I2*1.02</f>
        <v>294.79956768209416</v>
      </c>
      <c r="J2">
        <f>main!J2*1.02</f>
        <v>306.51847543966869</v>
      </c>
      <c r="K2">
        <f>main!K2*1.02</f>
        <v>304.22457668615476</v>
      </c>
      <c r="L2">
        <f>main!L2*1.02</f>
        <v>317.79548334711495</v>
      </c>
      <c r="M2">
        <f>main!M2*1.02</f>
        <v>326.94994171802063</v>
      </c>
      <c r="N2">
        <f>main!N2*1.02</f>
        <v>328.24435110774567</v>
      </c>
      <c r="O2">
        <f>main!O2*1.02</f>
        <v>311.42999641832415</v>
      </c>
      <c r="P2">
        <f>main!P2*1.02</f>
        <v>307.87498239886105</v>
      </c>
      <c r="Q2">
        <f>main!Q2*1.02</f>
        <v>292.94031739375123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Шейка свиная</v>
      </c>
      <c r="D3" s="4" t="str">
        <f>main!D3</f>
        <v>Дистрибьютор</v>
      </c>
      <c r="E3" s="4" t="str">
        <f>main!E3</f>
        <v>Продукция обвалки</v>
      </c>
      <c r="F3">
        <f>main!F3*1.02</f>
        <v>397.87128691873164</v>
      </c>
      <c r="G3">
        <f>main!G3*1.02</f>
        <v>348.33875243335046</v>
      </c>
      <c r="H3">
        <f>main!H3*1.02</f>
        <v>301.34642805793447</v>
      </c>
      <c r="I3">
        <f>main!I3*1.02</f>
        <v>293.22071711726568</v>
      </c>
      <c r="J3">
        <f>main!J3*1.02</f>
        <v>304.87686221790119</v>
      </c>
      <c r="K3">
        <f>main!K3*1.02</f>
        <v>302.59524883973938</v>
      </c>
      <c r="L3">
        <f>main!L3*1.02</f>
        <v>316.09347414022358</v>
      </c>
      <c r="M3">
        <f>main!M3*1.02</f>
        <v>325.19890421070374</v>
      </c>
      <c r="N3">
        <f>main!N3*1.02</f>
        <v>326.48638116490264</v>
      </c>
      <c r="O3">
        <f>main!O3*1.02</f>
        <v>309.76207868826879</v>
      </c>
      <c r="P3">
        <f>main!P3*1.02</f>
        <v>306.2261041671901</v>
      </c>
      <c r="Q3">
        <f>main!Q3*1.02</f>
        <v>291.37142436851815</v>
      </c>
    </row>
    <row r="4" spans="1:17" x14ac:dyDescent="0.25">
      <c r="A4" s="4" t="str">
        <f>main!A4</f>
        <v>Кемеровская область-Кузбасс</v>
      </c>
      <c r="B4" s="4" t="str">
        <f>main!B4</f>
        <v>Сибирский ФО</v>
      </c>
      <c r="C4" s="4" t="str">
        <f>main!C4</f>
        <v>Шейка свиная</v>
      </c>
      <c r="D4" s="4" t="str">
        <f>main!D4</f>
        <v>Дистрибьютор</v>
      </c>
      <c r="E4" s="4" t="str">
        <f>main!E4</f>
        <v>Продукция обвалки</v>
      </c>
      <c r="F4">
        <f>main!F4*1.02</f>
        <v>380.60332318324583</v>
      </c>
      <c r="G4">
        <f>main!G4*1.02</f>
        <v>333.22054425284387</v>
      </c>
      <c r="H4">
        <f>main!H4*1.02</f>
        <v>288.2677280798045</v>
      </c>
      <c r="I4">
        <f>main!I4*1.02</f>
        <v>280.49468013961302</v>
      </c>
      <c r="J4">
        <f>main!J4*1.02</f>
        <v>291.64493829260743</v>
      </c>
      <c r="K4">
        <f>main!K4*1.02</f>
        <v>289.46234894148114</v>
      </c>
      <c r="L4">
        <f>main!L4*1.02</f>
        <v>302.37473939374763</v>
      </c>
      <c r="M4">
        <f>main!M4*1.02</f>
        <v>311.08498579196356</v>
      </c>
      <c r="N4">
        <f>main!N4*1.02</f>
        <v>312.31658511415856</v>
      </c>
      <c r="O4">
        <f>main!O4*1.02</f>
        <v>296.31813207216049</v>
      </c>
      <c r="P4">
        <f>main!P4*1.02</f>
        <v>292.93562195479001</v>
      </c>
      <c r="Q4">
        <f>main!Q4*1.02</f>
        <v>278.7256483224067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Вырезка свиная</v>
      </c>
      <c r="D5" s="4" t="str">
        <f>main!D5</f>
        <v>Дистрибьютор</v>
      </c>
      <c r="E5" s="4" t="str">
        <f>main!E5</f>
        <v>Продукция обвалки</v>
      </c>
      <c r="F5">
        <f>main!F5*1.02</f>
        <v>375.7953361797272</v>
      </c>
      <c r="G5">
        <f>main!G5*1.02</f>
        <v>363.6589814879149</v>
      </c>
      <c r="H5">
        <f>main!H5*1.02</f>
        <v>329.59081977501955</v>
      </c>
      <c r="I5">
        <f>main!I5*1.02</f>
        <v>320.35868675671327</v>
      </c>
      <c r="J5">
        <f>main!J5*1.02</f>
        <v>301.79301762784428</v>
      </c>
      <c r="K5">
        <f>main!K5*1.02</f>
        <v>297.32812072277528</v>
      </c>
      <c r="L5">
        <f>main!L5*1.02</f>
        <v>292.40056563136602</v>
      </c>
      <c r="M5">
        <f>main!M5*1.02</f>
        <v>283.16708175738057</v>
      </c>
      <c r="N5">
        <f>main!N5*1.02</f>
        <v>275.17153473190263</v>
      </c>
      <c r="O5">
        <f>main!O5*1.02</f>
        <v>262.06232295245928</v>
      </c>
      <c r="P5">
        <f>main!P5*1.02</f>
        <v>258.55070343829175</v>
      </c>
      <c r="Q5">
        <f>main!Q5*1.02</f>
        <v>249.96059512391207</v>
      </c>
    </row>
    <row r="6" spans="1:17" x14ac:dyDescent="0.25">
      <c r="A6" s="4" t="str">
        <f>main!A6</f>
        <v>Забайкальский край</v>
      </c>
      <c r="B6" s="4" t="str">
        <f>main!B6</f>
        <v>Дальневосточный ФО</v>
      </c>
      <c r="C6" s="4" t="str">
        <f>main!C6</f>
        <v>Вырезка свиная</v>
      </c>
      <c r="D6" s="4" t="str">
        <f>main!D6</f>
        <v>Дистрибьютор</v>
      </c>
      <c r="E6" s="4" t="str">
        <f>main!E6</f>
        <v>Продукция обвалки</v>
      </c>
      <c r="F6">
        <f>main!F6*1.02</f>
        <v>401.69735780231485</v>
      </c>
      <c r="G6">
        <f>main!G6*1.02</f>
        <v>388.7244942681034</v>
      </c>
      <c r="H6">
        <f>main!H6*1.02</f>
        <v>352.30815476700053</v>
      </c>
      <c r="I6">
        <f>main!I6*1.02</f>
        <v>342.4396889205816</v>
      </c>
      <c r="J6">
        <f>main!J6*1.02</f>
        <v>322.59436483882678</v>
      </c>
      <c r="K6">
        <f>main!K6*1.02</f>
        <v>317.8217210166369</v>
      </c>
      <c r="L6">
        <f>main!L6*1.02</f>
        <v>312.55452988870394</v>
      </c>
      <c r="M6">
        <f>main!M6*1.02</f>
        <v>302.68462007769887</v>
      </c>
      <c r="N6">
        <f>main!N6*1.02</f>
        <v>294.13797299322675</v>
      </c>
      <c r="O6">
        <f>main!O6*1.02</f>
        <v>280.12519734729682</v>
      </c>
      <c r="P6">
        <f>main!P6*1.02</f>
        <v>276.37153639240535</v>
      </c>
      <c r="Q6">
        <f>main!Q6*1.02</f>
        <v>267.18934736313088</v>
      </c>
    </row>
    <row r="7" spans="1:17" x14ac:dyDescent="0.25">
      <c r="A7" s="4" t="str">
        <f>main!A7</f>
        <v>Красноярский край</v>
      </c>
      <c r="B7" s="4" t="str">
        <f>main!B7</f>
        <v>Сибирский ФО</v>
      </c>
      <c r="C7" s="4" t="str">
        <f>main!C7</f>
        <v>Вырезка свиная</v>
      </c>
      <c r="D7" s="4" t="str">
        <f>main!D7</f>
        <v>Дистрибьютор</v>
      </c>
      <c r="E7" s="4" t="str">
        <f>main!E7</f>
        <v>Продукция обвалки</v>
      </c>
      <c r="F7">
        <f>main!F7*1.02</f>
        <v>364.75047413373306</v>
      </c>
      <c r="G7">
        <f>main!G7*1.02</f>
        <v>352.97081456399172</v>
      </c>
      <c r="H7">
        <f>main!H7*1.02</f>
        <v>319.90393761983444</v>
      </c>
      <c r="I7">
        <f>main!I7*1.02</f>
        <v>310.94314281613725</v>
      </c>
      <c r="J7">
        <f>main!J7*1.02</f>
        <v>292.92313041735031</v>
      </c>
      <c r="K7">
        <f>main!K7*1.02</f>
        <v>288.58945964953847</v>
      </c>
      <c r="L7">
        <f>main!L7*1.02</f>
        <v>283.80672851140633</v>
      </c>
      <c r="M7">
        <f>main!M7*1.02</f>
        <v>274.84462255453076</v>
      </c>
      <c r="N7">
        <f>main!N7*1.02</f>
        <v>267.08406970108382</v>
      </c>
      <c r="O7">
        <f>main!O7*1.02</f>
        <v>254.36014592736078</v>
      </c>
      <c r="P7">
        <f>main!P7*1.02</f>
        <v>250.95173512644203</v>
      </c>
      <c r="Q7">
        <f>main!Q7*1.02</f>
        <v>242.61409551552464</v>
      </c>
    </row>
    <row r="8" spans="1:17" x14ac:dyDescent="0.25">
      <c r="A8" s="4" t="str">
        <f>main!A8</f>
        <v>Омская область</v>
      </c>
      <c r="B8" s="4" t="str">
        <f>main!B8</f>
        <v>Сибирский ФО</v>
      </c>
      <c r="C8" s="4" t="str">
        <f>main!C8</f>
        <v>Грудинка свиная</v>
      </c>
      <c r="D8" s="4" t="str">
        <f>main!D8</f>
        <v>Дистрибьютор</v>
      </c>
      <c r="E8" s="4" t="str">
        <f>main!E8</f>
        <v>Продукция обвалки</v>
      </c>
      <c r="F8">
        <f>main!F8*1.02</f>
        <v>238.7060785611869</v>
      </c>
      <c r="G8">
        <f>main!G8*1.02</f>
        <v>254.60809529738168</v>
      </c>
      <c r="H8">
        <f>main!H8*1.02</f>
        <v>247.52763553675922</v>
      </c>
      <c r="I8">
        <f>main!I8*1.02</f>
        <v>222.52624631384469</v>
      </c>
      <c r="J8">
        <f>main!J8*1.02</f>
        <v>201.88386465668626</v>
      </c>
      <c r="K8">
        <f>main!K8*1.02</f>
        <v>186.60083340158471</v>
      </c>
      <c r="L8">
        <f>main!L8*1.02</f>
        <v>185.28680800656437</v>
      </c>
      <c r="M8">
        <f>main!M8*1.02</f>
        <v>175.65896122730351</v>
      </c>
      <c r="N8">
        <f>main!N8*1.02</f>
        <v>164.69593130950156</v>
      </c>
      <c r="O8">
        <f>main!O8*1.02</f>
        <v>159.15357737495987</v>
      </c>
      <c r="P8">
        <f>main!P8*1.02</f>
        <v>160.96173519217936</v>
      </c>
      <c r="Q8">
        <f>main!Q8*1.02</f>
        <v>161.55916816082342</v>
      </c>
    </row>
    <row r="9" spans="1:17" x14ac:dyDescent="0.25">
      <c r="A9" s="4" t="str">
        <f>main!A9</f>
        <v>Забайкальский край</v>
      </c>
      <c r="B9" s="4" t="str">
        <f>main!B9</f>
        <v>Дальневосточный ФО</v>
      </c>
      <c r="C9" s="4" t="str">
        <f>main!C9</f>
        <v>Грудинка свиная</v>
      </c>
      <c r="D9" s="4" t="str">
        <f>main!D9</f>
        <v>Дистрибьютор</v>
      </c>
      <c r="E9" s="4" t="str">
        <f>main!E9</f>
        <v>Продукция обвалки</v>
      </c>
      <c r="F9">
        <f>main!F9*1.02</f>
        <v>240.49087112331992</v>
      </c>
      <c r="G9">
        <f>main!G9*1.02</f>
        <v>256.5117863867946</v>
      </c>
      <c r="H9">
        <f>main!H9*1.02</f>
        <v>249.37838640783576</v>
      </c>
      <c r="I9">
        <f>main!I9*1.02</f>
        <v>224.19006313700336</v>
      </c>
      <c r="J9">
        <f>main!J9*1.02</f>
        <v>203.39333949798808</v>
      </c>
      <c r="K9">
        <f>main!K9*1.02</f>
        <v>187.99603783689031</v>
      </c>
      <c r="L9">
        <f>main!L9*1.02</f>
        <v>186.67218754438255</v>
      </c>
      <c r="M9">
        <f>main!M9*1.02</f>
        <v>176.97235387050819</v>
      </c>
      <c r="N9">
        <f>main!N9*1.02</f>
        <v>165.92735396529048</v>
      </c>
      <c r="O9">
        <f>main!O9*1.02</f>
        <v>160.34356014727913</v>
      </c>
      <c r="P9">
        <f>main!P9*1.02</f>
        <v>162.16523746363663</v>
      </c>
      <c r="Q9">
        <f>main!Q9*1.02</f>
        <v>162.76713740658329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Грудинка свиная</v>
      </c>
      <c r="D10" s="4" t="str">
        <f>main!D10</f>
        <v>Дистрибьютор</v>
      </c>
      <c r="E10" s="4" t="str">
        <f>main!E10</f>
        <v>Продукция обвалки</v>
      </c>
      <c r="F10">
        <f>main!F10*1.02</f>
        <v>206.14964239109739</v>
      </c>
      <c r="G10">
        <f>main!G10*1.02</f>
        <v>219.88282875661974</v>
      </c>
      <c r="H10">
        <f>main!H10*1.02</f>
        <v>213.76805255814631</v>
      </c>
      <c r="I10">
        <f>main!I10*1.02</f>
        <v>192.17653097373326</v>
      </c>
      <c r="J10">
        <f>main!J10*1.02</f>
        <v>174.34950443811456</v>
      </c>
      <c r="K10">
        <f>main!K10*1.02</f>
        <v>161.15088190247789</v>
      </c>
      <c r="L10">
        <f>main!L10*1.02</f>
        <v>160.01607265543635</v>
      </c>
      <c r="M10">
        <f>main!M10*1.02</f>
        <v>151.70134023427534</v>
      </c>
      <c r="N10">
        <f>main!N10*1.02</f>
        <v>142.23352646639734</v>
      </c>
      <c r="O10">
        <f>main!O10*1.02</f>
        <v>137.44707825989391</v>
      </c>
      <c r="P10">
        <f>main!P10*1.02</f>
        <v>139.00862662788373</v>
      </c>
      <c r="Q10">
        <f>main!Q10*1.02</f>
        <v>139.52457743056536</v>
      </c>
    </row>
    <row r="11" spans="1:17" x14ac:dyDescent="0.25">
      <c r="A11" s="4" t="str">
        <f>main!A11</f>
        <v>Кемеровская область-Кузбасс</v>
      </c>
      <c r="B11" s="4" t="str">
        <f>main!B11</f>
        <v>Сибирский ФО</v>
      </c>
      <c r="C11" s="4" t="str">
        <f>main!C11</f>
        <v>Грудинка свиная</v>
      </c>
      <c r="D11" s="4" t="str">
        <f>main!D11</f>
        <v>Дистрибьютор</v>
      </c>
      <c r="E11" s="4" t="str">
        <f>main!E11</f>
        <v>Продукция обвалки</v>
      </c>
      <c r="F11">
        <f>main!F11*1.02</f>
        <v>228.73096236859715</v>
      </c>
      <c r="G11">
        <f>main!G11*1.02</f>
        <v>243.96846119391108</v>
      </c>
      <c r="H11">
        <f>main!H11*1.02</f>
        <v>237.18388166069997</v>
      </c>
      <c r="I11">
        <f>main!I11*1.02</f>
        <v>213.22725746420605</v>
      </c>
      <c r="J11">
        <f>main!J11*1.02</f>
        <v>193.44748540946358</v>
      </c>
      <c r="K11">
        <f>main!K11*1.02</f>
        <v>178.80310572730698</v>
      </c>
      <c r="L11">
        <f>main!L11*1.02</f>
        <v>177.5439911920115</v>
      </c>
      <c r="M11">
        <f>main!M11*1.02</f>
        <v>168.31847555943298</v>
      </c>
      <c r="N11">
        <f>main!N11*1.02</f>
        <v>157.813571793726</v>
      </c>
      <c r="O11">
        <f>main!O11*1.02</f>
        <v>152.50282329131554</v>
      </c>
      <c r="P11">
        <f>main!P11*1.02</f>
        <v>154.23542130532425</v>
      </c>
      <c r="Q11">
        <f>main!Q11*1.02</f>
        <v>154.80788857843416</v>
      </c>
    </row>
    <row r="12" spans="1:17" x14ac:dyDescent="0.25">
      <c r="A12" s="4" t="str">
        <f>main!A12</f>
        <v>Алтайский край</v>
      </c>
      <c r="B12" s="4" t="str">
        <f>main!B12</f>
        <v>Сибирский ФО</v>
      </c>
      <c r="C12" s="4" t="str">
        <f>main!C12</f>
        <v>Котлета на кости свиная</v>
      </c>
      <c r="D12" s="4" t="str">
        <f>main!D12</f>
        <v>Дистрибьютор</v>
      </c>
      <c r="E12" s="4" t="str">
        <f>main!E12</f>
        <v>Продукция обвалки</v>
      </c>
      <c r="F12">
        <f>main!F12*1.02</f>
        <v>278.36722491115449</v>
      </c>
      <c r="G12">
        <f>main!G12*1.02</f>
        <v>267.67383785700173</v>
      </c>
      <c r="H12">
        <f>main!H12*1.02</f>
        <v>233.61658010634275</v>
      </c>
      <c r="I12">
        <f>main!I12*1.02</f>
        <v>231.12831489063657</v>
      </c>
      <c r="J12">
        <f>main!J12*1.02</f>
        <v>228.61596844515617</v>
      </c>
      <c r="K12">
        <f>main!K12*1.02</f>
        <v>213.96290541867319</v>
      </c>
      <c r="L12">
        <f>main!L12*1.02</f>
        <v>218.31905040032069</v>
      </c>
      <c r="M12">
        <f>main!M12*1.02</f>
        <v>210.82492959923022</v>
      </c>
      <c r="N12">
        <f>main!N12*1.02</f>
        <v>200.07195842251966</v>
      </c>
      <c r="O12">
        <f>main!O12*1.02</f>
        <v>186.11900740617276</v>
      </c>
      <c r="P12">
        <f>main!P12*1.02</f>
        <v>189.53942017226336</v>
      </c>
      <c r="Q12">
        <f>main!Q12*1.02</f>
        <v>180.7495399140702</v>
      </c>
    </row>
    <row r="13" spans="1:17" x14ac:dyDescent="0.25">
      <c r="A13" s="4" t="str">
        <f>main!A13</f>
        <v>Новосибирская область</v>
      </c>
      <c r="B13" s="4" t="str">
        <f>main!B13</f>
        <v>Сибирский ФО</v>
      </c>
      <c r="C13" s="4" t="str">
        <f>main!C13</f>
        <v>Котлета на кости свиная</v>
      </c>
      <c r="D13" s="4" t="str">
        <f>main!D13</f>
        <v>Дистрибьютор</v>
      </c>
      <c r="E13" s="4" t="str">
        <f>main!E13</f>
        <v>Продукция обвалки</v>
      </c>
      <c r="F13">
        <f>main!F13*1.02</f>
        <v>270.76910480492745</v>
      </c>
      <c r="G13">
        <f>main!G13*1.02</f>
        <v>260.36759708105774</v>
      </c>
      <c r="H13">
        <f>main!H13*1.02</f>
        <v>227.23994278842378</v>
      </c>
      <c r="I13">
        <f>main!I13*1.02</f>
        <v>224.81959554679349</v>
      </c>
      <c r="J13">
        <f>main!J13*1.02</f>
        <v>222.37582438005614</v>
      </c>
      <c r="K13">
        <f>main!K13*1.02</f>
        <v>208.1227212728304</v>
      </c>
      <c r="L13">
        <f>main!L13*1.02</f>
        <v>212.3599639204073</v>
      </c>
      <c r="M13">
        <f>main!M13*1.02</f>
        <v>205.07039748075584</v>
      </c>
      <c r="N13">
        <f>main!N13*1.02</f>
        <v>194.61093200151208</v>
      </c>
      <c r="O13">
        <f>main!O13*1.02</f>
        <v>181.03883112904381</v>
      </c>
      <c r="P13">
        <f>main!P13*1.02</f>
        <v>184.36588266333743</v>
      </c>
      <c r="Q13">
        <f>main!Q13*1.02</f>
        <v>175.81592492455155</v>
      </c>
    </row>
    <row r="14" spans="1:17" x14ac:dyDescent="0.25">
      <c r="A14" s="4" t="str">
        <f>main!A14</f>
        <v>Республика Хакасия</v>
      </c>
      <c r="B14" s="4" t="str">
        <f>main!B14</f>
        <v>Сибирский ФО</v>
      </c>
      <c r="C14" s="4" t="str">
        <f>main!C14</f>
        <v>Котлета на кости свиная</v>
      </c>
      <c r="D14" s="4" t="str">
        <f>main!D14</f>
        <v>Дистрибьютор</v>
      </c>
      <c r="E14" s="4" t="str">
        <f>main!E14</f>
        <v>Продукция обвалки</v>
      </c>
      <c r="F14">
        <f>main!F14*1.02</f>
        <v>304.62116669711673</v>
      </c>
      <c r="G14">
        <f>main!G14*1.02</f>
        <v>292.91924294722293</v>
      </c>
      <c r="H14">
        <f>main!H14*1.02</f>
        <v>255.64990711280001</v>
      </c>
      <c r="I14">
        <f>main!I14*1.02</f>
        <v>252.92696351445727</v>
      </c>
      <c r="J14">
        <f>main!J14*1.02</f>
        <v>250.17766748790874</v>
      </c>
      <c r="K14">
        <f>main!K14*1.02</f>
        <v>234.14261466788554</v>
      </c>
      <c r="L14">
        <f>main!L14*1.02</f>
        <v>238.90960534731909</v>
      </c>
      <c r="M14">
        <f>main!M14*1.02</f>
        <v>230.70868362413157</v>
      </c>
      <c r="N14">
        <f>main!N14*1.02</f>
        <v>218.94155613146253</v>
      </c>
      <c r="O14">
        <f>main!O14*1.02</f>
        <v>203.6726457242697</v>
      </c>
      <c r="P14">
        <f>main!P14*1.02</f>
        <v>207.41565148841738</v>
      </c>
      <c r="Q14">
        <f>main!Q14*1.02</f>
        <v>197.79676197930453</v>
      </c>
    </row>
    <row r="15" spans="1:17" x14ac:dyDescent="0.25">
      <c r="A15" s="4" t="str">
        <f>main!A15</f>
        <v>Красноярский край</v>
      </c>
      <c r="B15" s="4" t="str">
        <f>main!B15</f>
        <v>Сибирский ФО</v>
      </c>
      <c r="C15" s="4" t="str">
        <f>main!C15</f>
        <v>Котлета на кости свиная</v>
      </c>
      <c r="D15" s="4" t="str">
        <f>main!D15</f>
        <v>Дистрибьютор</v>
      </c>
      <c r="E15" s="4" t="str">
        <f>main!E15</f>
        <v>Продукция обвалки</v>
      </c>
      <c r="F15">
        <f>main!F15*1.02</f>
        <v>276.62851228004371</v>
      </c>
      <c r="G15">
        <f>main!G15*1.02</f>
        <v>266.00191731014706</v>
      </c>
      <c r="H15">
        <f>main!H15*1.02</f>
        <v>232.15738497732764</v>
      </c>
      <c r="I15">
        <f>main!I15*1.02</f>
        <v>229.68466174276341</v>
      </c>
      <c r="J15">
        <f>main!J15*1.02</f>
        <v>227.18800769246309</v>
      </c>
      <c r="K15">
        <f>main!K15*1.02</f>
        <v>212.62646932653143</v>
      </c>
      <c r="L15">
        <f>main!L15*1.02</f>
        <v>216.95540534237858</v>
      </c>
      <c r="M15">
        <f>main!M15*1.02</f>
        <v>209.50809365288552</v>
      </c>
      <c r="N15">
        <f>main!N15*1.02</f>
        <v>198.82228672948418</v>
      </c>
      <c r="O15">
        <f>main!O15*1.02</f>
        <v>184.95648739624627</v>
      </c>
      <c r="P15">
        <f>main!P15*1.02</f>
        <v>188.35553588397434</v>
      </c>
      <c r="Q15">
        <f>main!Q15*1.02</f>
        <v>179.620558194989</v>
      </c>
    </row>
    <row r="16" spans="1:17" x14ac:dyDescent="0.25">
      <c r="A16" s="4" t="str">
        <f>main!A16</f>
        <v>Кемеровская область-Кузбасс</v>
      </c>
      <c r="B16" s="4" t="str">
        <f>main!B16</f>
        <v>Сибирский ФО</v>
      </c>
      <c r="C16" s="4" t="str">
        <f>main!C16</f>
        <v>Котлета на кости свиная</v>
      </c>
      <c r="D16" s="4" t="str">
        <f>main!D16</f>
        <v>Дистрибьютор</v>
      </c>
      <c r="E16" s="4" t="str">
        <f>main!E16</f>
        <v>Продукция обвалки</v>
      </c>
      <c r="F16">
        <f>main!F16*1.02</f>
        <v>279.57123765856301</v>
      </c>
      <c r="G16">
        <f>main!G16*1.02</f>
        <v>268.8315988435204</v>
      </c>
      <c r="H16">
        <f>main!H16*1.02</f>
        <v>234.62703433831564</v>
      </c>
      <c r="I16">
        <f>main!I16*1.02</f>
        <v>232.12800670961494</v>
      </c>
      <c r="J16">
        <f>main!J16*1.02</f>
        <v>229.60479369337634</v>
      </c>
      <c r="K16">
        <f>main!K16*1.02</f>
        <v>214.88835224769156</v>
      </c>
      <c r="L16">
        <f>main!L16*1.02</f>
        <v>219.26333872222364</v>
      </c>
      <c r="M16">
        <f>main!M16*1.02</f>
        <v>211.73680384301025</v>
      </c>
      <c r="N16">
        <f>main!N16*1.02</f>
        <v>200.93732318813315</v>
      </c>
      <c r="O16">
        <f>main!O16*1.02</f>
        <v>186.92402192439988</v>
      </c>
      <c r="P16">
        <f>main!P16*1.02</f>
        <v>190.359228891112</v>
      </c>
      <c r="Q16">
        <f>main!Q16*1.02</f>
        <v>181.53133004835865</v>
      </c>
    </row>
    <row r="17" spans="1:17" x14ac:dyDescent="0.25">
      <c r="A17" s="4" t="str">
        <f>main!A17</f>
        <v>Алтайский край</v>
      </c>
      <c r="B17" s="4" t="str">
        <f>main!B17</f>
        <v>Сибирский ФО</v>
      </c>
      <c r="C17" s="4" t="str">
        <f>main!C17</f>
        <v>Позвонки свиные</v>
      </c>
      <c r="D17" s="4" t="str">
        <f>main!D17</f>
        <v>Дистрибьютор</v>
      </c>
      <c r="E17" s="4" t="str">
        <f>main!E17</f>
        <v>Продукция обвалки</v>
      </c>
      <c r="F17">
        <f>main!F17*1.02</f>
        <v>53.423892184345434</v>
      </c>
      <c r="G17">
        <f>main!G17*1.02</f>
        <v>63.149271946988229</v>
      </c>
      <c r="H17">
        <f>main!H17*1.02</f>
        <v>64.831418484917208</v>
      </c>
      <c r="I17">
        <f>main!I17*1.02</f>
        <v>59.361413332008667</v>
      </c>
      <c r="J17">
        <f>main!J17*1.02</f>
        <v>59.516006130607607</v>
      </c>
      <c r="K17">
        <f>main!K17*1.02</f>
        <v>59.854698791718903</v>
      </c>
      <c r="L17">
        <f>main!L17*1.02</f>
        <v>62.063450963340635</v>
      </c>
      <c r="M17">
        <f>main!M17*1.02</f>
        <v>56.490540675794776</v>
      </c>
      <c r="N17">
        <f>main!N17*1.02</f>
        <v>54.945269477692619</v>
      </c>
      <c r="O17">
        <f>main!O17*1.02</f>
        <v>50.863753864991544</v>
      </c>
      <c r="P17">
        <f>main!P17*1.02</f>
        <v>52.860741486491712</v>
      </c>
      <c r="Q17">
        <f>main!Q17*1.02</f>
        <v>45.128283179547964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Позвонки свиные</v>
      </c>
      <c r="D18" s="4" t="str">
        <f>main!D18</f>
        <v>Дистрибьютор</v>
      </c>
      <c r="E18" s="4" t="str">
        <f>main!E18</f>
        <v>Продукция обвалки</v>
      </c>
      <c r="F18">
        <f>main!F18*1.02</f>
        <v>50.135870094975196</v>
      </c>
      <c r="G18">
        <f>main!G18*1.02</f>
        <v>59.262692504725351</v>
      </c>
      <c r="H18">
        <f>main!H18*1.02</f>
        <v>60.841309802306519</v>
      </c>
      <c r="I18">
        <f>main!I18*1.02</f>
        <v>55.707961097222316</v>
      </c>
      <c r="J18">
        <f>main!J18*1.02</f>
        <v>55.85303934126771</v>
      </c>
      <c r="K18">
        <f>main!K18*1.02</f>
        <v>56.170886854155839</v>
      </c>
      <c r="L18">
        <f>main!L18*1.02</f>
        <v>58.243699362205753</v>
      </c>
      <c r="M18">
        <f>main!M18*1.02</f>
        <v>53.013778912695294</v>
      </c>
      <c r="N18">
        <f>main!N18*1.02</f>
        <v>51.563612837520076</v>
      </c>
      <c r="O18">
        <f>main!O18*1.02</f>
        <v>47.733297819608374</v>
      </c>
      <c r="P18">
        <f>main!P18*1.02</f>
        <v>49.607379019595214</v>
      </c>
      <c r="Q18">
        <f>main!Q18*1.02</f>
        <v>42.350821899907437</v>
      </c>
    </row>
    <row r="19" spans="1:17" x14ac:dyDescent="0.25">
      <c r="A19" s="4" t="str">
        <f>main!A19</f>
        <v>Забайкальский край</v>
      </c>
      <c r="B19" s="4" t="str">
        <f>main!B19</f>
        <v>Дальневосточный ФО</v>
      </c>
      <c r="C19" s="4" t="str">
        <f>main!C19</f>
        <v>Позвонки свиные</v>
      </c>
      <c r="D19" s="4" t="str">
        <f>main!D19</f>
        <v>Дистрибьютор</v>
      </c>
      <c r="E19" s="4" t="str">
        <f>main!E19</f>
        <v>Продукция обвалки</v>
      </c>
      <c r="F19">
        <f>main!F19*1.02</f>
        <v>51.65876158153138</v>
      </c>
      <c r="G19">
        <f>main!G19*1.02</f>
        <v>61.062813849281184</v>
      </c>
      <c r="H19">
        <f>main!H19*1.02</f>
        <v>62.689382101706911</v>
      </c>
      <c r="I19">
        <f>main!I19*1.02</f>
        <v>57.400106451988314</v>
      </c>
      <c r="J19">
        <f>main!J19*1.02</f>
        <v>57.549591489459708</v>
      </c>
      <c r="K19">
        <f>main!K19*1.02</f>
        <v>57.877093712049351</v>
      </c>
      <c r="L19">
        <f>main!L19*1.02</f>
        <v>60.012868496723904</v>
      </c>
      <c r="M19">
        <f>main!M19*1.02</f>
        <v>54.624087708042346</v>
      </c>
      <c r="N19">
        <f>main!N19*1.02</f>
        <v>53.129872420879913</v>
      </c>
      <c r="O19">
        <f>main!O19*1.02</f>
        <v>49.183210481680995</v>
      </c>
      <c r="P19">
        <f>main!P19*1.02</f>
        <v>51.114217437602036</v>
      </c>
      <c r="Q19">
        <f>main!Q19*1.02</f>
        <v>43.637240306486383</v>
      </c>
    </row>
    <row r="20" spans="1:17" x14ac:dyDescent="0.25">
      <c r="A20" s="4" t="str">
        <f>main!A20</f>
        <v>Республика Хакасия</v>
      </c>
      <c r="B20" s="4" t="str">
        <f>main!B20</f>
        <v>Сибирский ФО</v>
      </c>
      <c r="C20" s="4" t="str">
        <f>main!C20</f>
        <v>Позвонки свиные</v>
      </c>
      <c r="D20" s="4" t="str">
        <f>main!D20</f>
        <v>Дистрибьютор</v>
      </c>
      <c r="E20" s="4" t="str">
        <f>main!E20</f>
        <v>Продукция обвалки</v>
      </c>
      <c r="F20">
        <f>main!F20*1.02</f>
        <v>49.942880903827145</v>
      </c>
      <c r="G20">
        <f>main!G20*1.02</f>
        <v>59.034571220102642</v>
      </c>
      <c r="H20">
        <f>main!H20*1.02</f>
        <v>60.607111908764587</v>
      </c>
      <c r="I20">
        <f>main!I20*1.02</f>
        <v>55.493523124324</v>
      </c>
      <c r="J20">
        <f>main!J20*1.02</f>
        <v>55.638042915251532</v>
      </c>
      <c r="K20">
        <f>main!K20*1.02</f>
        <v>55.954666930186903</v>
      </c>
      <c r="L20">
        <f>main!L20*1.02</f>
        <v>58.019500511999532</v>
      </c>
      <c r="M20">
        <f>main!M20*1.02</f>
        <v>52.809711719033722</v>
      </c>
      <c r="N20">
        <f>main!N20*1.02</f>
        <v>51.365127802447716</v>
      </c>
      <c r="O20">
        <f>main!O20*1.02</f>
        <v>47.549556906773219</v>
      </c>
      <c r="P20">
        <f>main!P20*1.02</f>
        <v>49.41642416164958</v>
      </c>
      <c r="Q20">
        <f>main!Q20*1.02</f>
        <v>42.187799878998355</v>
      </c>
    </row>
    <row r="21" spans="1:17" x14ac:dyDescent="0.25">
      <c r="A21" s="4" t="str">
        <f>main!A21</f>
        <v>Томская область</v>
      </c>
      <c r="B21" s="4" t="str">
        <f>main!B21</f>
        <v>Сибирский ФО</v>
      </c>
      <c r="C21" s="4" t="str">
        <f>main!C21</f>
        <v>Позвонки свиные</v>
      </c>
      <c r="D21" s="4" t="str">
        <f>main!D21</f>
        <v>Дистрибьютор</v>
      </c>
      <c r="E21" s="4" t="str">
        <f>main!E21</f>
        <v>Продукция обвалки</v>
      </c>
      <c r="F21">
        <f>main!F21*1.02</f>
        <v>50.519159307679317</v>
      </c>
      <c r="G21">
        <f>main!G21*1.02</f>
        <v>59.715756363193009</v>
      </c>
      <c r="H21">
        <f>main!H21*1.02</f>
        <v>61.306442205311349</v>
      </c>
      <c r="I21">
        <f>main!I21*1.02</f>
        <v>56.133848999633457</v>
      </c>
      <c r="J21">
        <f>main!J21*1.02</f>
        <v>56.280036368260426</v>
      </c>
      <c r="K21">
        <f>main!K21*1.02</f>
        <v>56.600313828464593</v>
      </c>
      <c r="L21">
        <f>main!L21*1.02</f>
        <v>58.688973008224579</v>
      </c>
      <c r="M21">
        <f>main!M21*1.02</f>
        <v>53.41906976619849</v>
      </c>
      <c r="N21">
        <f>main!N21*1.02</f>
        <v>51.957817157326112</v>
      </c>
      <c r="O21">
        <f>main!O21*1.02</f>
        <v>48.098219343985846</v>
      </c>
      <c r="P21">
        <f>main!P21*1.02</f>
        <v>49.986627912906869</v>
      </c>
      <c r="Q21">
        <f>main!Q21*1.02</f>
        <v>42.674594343721388</v>
      </c>
    </row>
    <row r="22" spans="1:17" x14ac:dyDescent="0.25">
      <c r="A22" s="4" t="str">
        <f>main!A22</f>
        <v>Красноярский край</v>
      </c>
      <c r="B22" s="4" t="str">
        <f>main!B22</f>
        <v>Сибирский ФО</v>
      </c>
      <c r="C22" s="4" t="str">
        <f>main!C22</f>
        <v>Позвонки свиные</v>
      </c>
      <c r="D22" s="4" t="str">
        <f>main!D22</f>
        <v>Дистрибьютор</v>
      </c>
      <c r="E22" s="4" t="str">
        <f>main!E22</f>
        <v>Продукция обвалки</v>
      </c>
      <c r="F22">
        <f>main!F22*1.02</f>
        <v>44.481836480891936</v>
      </c>
      <c r="G22">
        <f>main!G22*1.02</f>
        <v>52.579388617746844</v>
      </c>
      <c r="H22">
        <f>main!H22*1.02</f>
        <v>53.979978581856216</v>
      </c>
      <c r="I22">
        <f>main!I22*1.02</f>
        <v>49.425539269914587</v>
      </c>
      <c r="J22">
        <f>main!J22*1.02</f>
        <v>49.554256428235313</v>
      </c>
      <c r="K22">
        <f>main!K22*1.02</f>
        <v>49.83625893596809</v>
      </c>
      <c r="L22">
        <f>main!L22*1.02</f>
        <v>51.675311631452566</v>
      </c>
      <c r="M22">
        <f>main!M22*1.02</f>
        <v>47.035191378178794</v>
      </c>
      <c r="N22">
        <f>main!N22*1.02</f>
        <v>45.7485666501371</v>
      </c>
      <c r="O22">
        <f>main!O22*1.02</f>
        <v>42.350212418440435</v>
      </c>
      <c r="P22">
        <f>main!P22*1.02</f>
        <v>44.012945573999723</v>
      </c>
      <c r="Q22">
        <f>main!Q22*1.02</f>
        <v>37.57474101904269</v>
      </c>
    </row>
    <row r="23" spans="1:17" x14ac:dyDescent="0.25">
      <c r="A23" s="4" t="str">
        <f>main!A23</f>
        <v>Кемеровская область-Кузбасс</v>
      </c>
      <c r="B23" s="4" t="str">
        <f>main!B23</f>
        <v>Сибирский ФО</v>
      </c>
      <c r="C23" s="4" t="str">
        <f>main!C23</f>
        <v>Позвонки свиные</v>
      </c>
      <c r="D23" s="4" t="str">
        <f>main!D23</f>
        <v>Дистрибьютор</v>
      </c>
      <c r="E23" s="4" t="str">
        <f>main!E23</f>
        <v>Продукция обвалки</v>
      </c>
      <c r="F23">
        <f>main!F23*1.02</f>
        <v>47.217639517048816</v>
      </c>
      <c r="G23">
        <f>main!G23*1.02</f>
        <v>55.813222074274584</v>
      </c>
      <c r="H23">
        <f>main!H23*1.02</f>
        <v>57.299953676845014</v>
      </c>
      <c r="I23">
        <f>main!I23*1.02</f>
        <v>52.465398931653361</v>
      </c>
      <c r="J23">
        <f>main!J23*1.02</f>
        <v>52.602032687407977</v>
      </c>
      <c r="K23">
        <f>main!K23*1.02</f>
        <v>52.901379427706118</v>
      </c>
      <c r="L23">
        <f>main!L23*1.02</f>
        <v>54.853540896253961</v>
      </c>
      <c r="M23">
        <f>main!M23*1.02</f>
        <v>49.928035504205788</v>
      </c>
      <c r="N23">
        <f>main!N23*1.02</f>
        <v>48.562278435508979</v>
      </c>
      <c r="O23">
        <f>main!O23*1.02</f>
        <v>44.954912423711775</v>
      </c>
      <c r="P23">
        <f>main!P23*1.02</f>
        <v>46.719910026406737</v>
      </c>
      <c r="Q23">
        <f>main!Q23*1.02</f>
        <v>39.885731272488364</v>
      </c>
    </row>
    <row r="24" spans="1:17" x14ac:dyDescent="0.25">
      <c r="A24" s="4" t="str">
        <f>main!A24</f>
        <v>Новосибирская область</v>
      </c>
      <c r="B24" s="4" t="str">
        <f>main!B24</f>
        <v>Сибирский ФО</v>
      </c>
      <c r="C24" s="4" t="str">
        <f>main!C24</f>
        <v>Ноги свиные</v>
      </c>
      <c r="D24" s="4" t="str">
        <f>main!D24</f>
        <v>Дистрибьютор</v>
      </c>
      <c r="E24" s="4" t="str">
        <f>main!E24</f>
        <v>Продукция обвалки</v>
      </c>
      <c r="F24">
        <f>main!F24*1.02</f>
        <v>17.546553931935925</v>
      </c>
      <c r="G24">
        <f>main!G24*1.02</f>
        <v>22.424579513557841</v>
      </c>
      <c r="H24">
        <f>main!H24*1.02</f>
        <v>26.065598578855589</v>
      </c>
      <c r="I24">
        <f>main!I24*1.02</f>
        <v>30.160884707833777</v>
      </c>
      <c r="J24">
        <f>main!J24*1.02</f>
        <v>26.364247911685403</v>
      </c>
      <c r="K24">
        <f>main!K24*1.02</f>
        <v>20.012486214047495</v>
      </c>
      <c r="L24">
        <f>main!L24*1.02</f>
        <v>16.411631304483691</v>
      </c>
      <c r="M24">
        <f>main!M24*1.02</f>
        <v>12.704643045692832</v>
      </c>
      <c r="N24">
        <f>main!N24*1.02</f>
        <v>10.71352326188957</v>
      </c>
      <c r="O24">
        <f>main!O24*1.02</f>
        <v>8.9694202327738211</v>
      </c>
      <c r="P24">
        <f>main!P24*1.02</f>
        <v>9.6684982986774646</v>
      </c>
      <c r="Q24">
        <f>main!Q24*1.02</f>
        <v>11.329149369165719</v>
      </c>
    </row>
    <row r="25" spans="1:17" x14ac:dyDescent="0.25">
      <c r="A25" s="4" t="str">
        <f>main!A25</f>
        <v>Красноярский край</v>
      </c>
      <c r="B25" s="4" t="str">
        <f>main!B25</f>
        <v>Сибирский ФО</v>
      </c>
      <c r="C25" s="4" t="str">
        <f>main!C25</f>
        <v>Ноги свиные</v>
      </c>
      <c r="D25" s="4" t="str">
        <f>main!D25</f>
        <v>Дистрибьютор</v>
      </c>
      <c r="E25" s="4" t="str">
        <f>main!E25</f>
        <v>Продукция обвалки</v>
      </c>
      <c r="F25">
        <f>main!F25*1.02</f>
        <v>15.603636201182489</v>
      </c>
      <c r="G25">
        <f>main!G25*1.02</f>
        <v>19.941521397953554</v>
      </c>
      <c r="H25">
        <f>main!H25*1.02</f>
        <v>23.179372950848606</v>
      </c>
      <c r="I25">
        <f>main!I25*1.02</f>
        <v>26.82119089095249</v>
      </c>
      <c r="J25">
        <f>main!J25*1.02</f>
        <v>23.444953050466953</v>
      </c>
      <c r="K25">
        <f>main!K25*1.02</f>
        <v>17.796517514292574</v>
      </c>
      <c r="L25">
        <f>main!L25*1.02</f>
        <v>14.594382768061161</v>
      </c>
      <c r="M25">
        <f>main!M25*1.02</f>
        <v>11.297866744652701</v>
      </c>
      <c r="N25">
        <f>main!N25*1.02</f>
        <v>9.5272222716718247</v>
      </c>
      <c r="O25">
        <f>main!O25*1.02</f>
        <v>7.9762425596857272</v>
      </c>
      <c r="P25">
        <f>main!P25*1.02</f>
        <v>8.5979121968634953</v>
      </c>
      <c r="Q25">
        <f>main!Q25*1.02</f>
        <v>10.074680527643308</v>
      </c>
    </row>
    <row r="26" spans="1:17" x14ac:dyDescent="0.25">
      <c r="A26" s="4" t="str">
        <f>main!A26</f>
        <v>Новосибирская область</v>
      </c>
      <c r="B26" s="4" t="str">
        <f>main!B26</f>
        <v>Сибирский ФО</v>
      </c>
      <c r="C26" s="4" t="str">
        <f>main!C26</f>
        <v>Окорок свиной</v>
      </c>
      <c r="D26" s="4" t="str">
        <f>main!D26</f>
        <v>Дистрибьютор</v>
      </c>
      <c r="E26" s="4" t="str">
        <f>main!E26</f>
        <v>Продукция обвалки</v>
      </c>
      <c r="F26">
        <f>main!F26*1.02</f>
        <v>247.37283606196794</v>
      </c>
      <c r="G26">
        <f>main!G26*1.02</f>
        <v>244.90855480539409</v>
      </c>
      <c r="H26">
        <f>main!H26*1.02</f>
        <v>228.40119784148624</v>
      </c>
      <c r="I26">
        <f>main!I26*1.02</f>
        <v>216.74465812465687</v>
      </c>
      <c r="J26">
        <f>main!J26*1.02</f>
        <v>203.64457115934161</v>
      </c>
      <c r="K26">
        <f>main!K26*1.02</f>
        <v>193.59611965733265</v>
      </c>
      <c r="L26">
        <f>main!L26*1.02</f>
        <v>192.7429320632717</v>
      </c>
      <c r="M26">
        <f>main!M26*1.02</f>
        <v>188.26585359826373</v>
      </c>
      <c r="N26">
        <f>main!N26*1.02</f>
        <v>184.1655209616838</v>
      </c>
      <c r="O26">
        <f>main!O26*1.02</f>
        <v>167.35213498623207</v>
      </c>
      <c r="P26">
        <f>main!P26*1.02</f>
        <v>169.00839828952613</v>
      </c>
      <c r="Q26">
        <f>main!Q26*1.02</f>
        <v>164.19157854650015</v>
      </c>
    </row>
    <row r="27" spans="1:17" x14ac:dyDescent="0.25">
      <c r="A27" s="4" t="str">
        <f>main!A27</f>
        <v>Забайкальский край</v>
      </c>
      <c r="B27" s="4" t="str">
        <f>main!B27</f>
        <v>Дальневосточный ФО</v>
      </c>
      <c r="C27" s="4" t="str">
        <f>main!C27</f>
        <v>Окорок свиной</v>
      </c>
      <c r="D27" s="4" t="str">
        <f>main!D27</f>
        <v>Дистрибьютор</v>
      </c>
      <c r="E27" s="4" t="str">
        <f>main!E27</f>
        <v>Продукция обвалки</v>
      </c>
      <c r="F27">
        <f>main!F27*1.02</f>
        <v>260.51416752915782</v>
      </c>
      <c r="G27">
        <f>main!G27*1.02</f>
        <v>257.91897482193093</v>
      </c>
      <c r="H27">
        <f>main!H27*1.02</f>
        <v>240.53468790498817</v>
      </c>
      <c r="I27">
        <f>main!I27*1.02</f>
        <v>228.25891102931024</v>
      </c>
      <c r="J27">
        <f>main!J27*1.02</f>
        <v>214.46290050261777</v>
      </c>
      <c r="K27">
        <f>main!K27*1.02</f>
        <v>203.88063925002325</v>
      </c>
      <c r="L27">
        <f>main!L27*1.02</f>
        <v>202.98212727372319</v>
      </c>
      <c r="M27">
        <f>main!M27*1.02</f>
        <v>198.26721035785738</v>
      </c>
      <c r="N27">
        <f>main!N27*1.02</f>
        <v>193.94905335882589</v>
      </c>
      <c r="O27">
        <f>main!O27*1.02</f>
        <v>176.24248007264674</v>
      </c>
      <c r="P27">
        <f>main!P27*1.02</f>
        <v>177.98673001753016</v>
      </c>
      <c r="Q27">
        <f>main!Q27*1.02</f>
        <v>172.91402354955693</v>
      </c>
    </row>
    <row r="28" spans="1:17" x14ac:dyDescent="0.25">
      <c r="A28" s="4" t="str">
        <f>main!A28</f>
        <v>Кемеровская область-Кузбасс</v>
      </c>
      <c r="B28" s="4" t="str">
        <f>main!B28</f>
        <v>Сибирский ФО</v>
      </c>
      <c r="C28" s="4" t="str">
        <f>main!C28</f>
        <v>Окорок свиной</v>
      </c>
      <c r="D28" s="4" t="str">
        <f>main!D28</f>
        <v>Дистрибьютор</v>
      </c>
      <c r="E28" s="4" t="str">
        <f>main!E28</f>
        <v>Продукция обвалки</v>
      </c>
      <c r="F28">
        <f>main!F28*1.02</f>
        <v>248.54256096035593</v>
      </c>
      <c r="G28">
        <f>main!G28*1.02</f>
        <v>246.06662712628673</v>
      </c>
      <c r="H28">
        <f>main!H28*1.02</f>
        <v>229.48121362733386</v>
      </c>
      <c r="I28">
        <f>main!I28*1.02</f>
        <v>217.76955490490596</v>
      </c>
      <c r="J28">
        <f>main!J28*1.02</f>
        <v>204.60752298986091</v>
      </c>
      <c r="K28">
        <f>main!K28*1.02</f>
        <v>194.51155647327209</v>
      </c>
      <c r="L28">
        <f>main!L28*1.02</f>
        <v>193.65433450426661</v>
      </c>
      <c r="M28">
        <f>main!M28*1.02</f>
        <v>189.15608576755085</v>
      </c>
      <c r="N28">
        <f>main!N28*1.02</f>
        <v>185.03636433609341</v>
      </c>
      <c r="O28">
        <f>main!O28*1.02</f>
        <v>168.14347473965088</v>
      </c>
      <c r="P28">
        <f>main!P28*1.02</f>
        <v>169.80756983424016</v>
      </c>
      <c r="Q28">
        <f>main!Q28*1.02</f>
        <v>164.96797332205003</v>
      </c>
    </row>
    <row r="29" spans="1:17" x14ac:dyDescent="0.25">
      <c r="A29" s="4" t="str">
        <f>main!A29</f>
        <v>Новосибирская область</v>
      </c>
      <c r="B29" s="4" t="str">
        <f>main!B29</f>
        <v>Сибирский ФО</v>
      </c>
      <c r="C29" s="4" t="str">
        <f>main!C29</f>
        <v>Ребра свиные</v>
      </c>
      <c r="D29" s="4" t="str">
        <f>main!D29</f>
        <v>Дистрибьютор</v>
      </c>
      <c r="E29" s="4" t="str">
        <f>main!E29</f>
        <v>Продукция обвалки</v>
      </c>
      <c r="F29">
        <f>main!F29*1.02</f>
        <v>143.33718502876479</v>
      </c>
      <c r="G29">
        <f>main!G29*1.02</f>
        <v>145.9402538266786</v>
      </c>
      <c r="H29">
        <f>main!H29*1.02</f>
        <v>140.17100912512123</v>
      </c>
      <c r="I29">
        <f>main!I29*1.02</f>
        <v>130.30318663163126</v>
      </c>
      <c r="J29">
        <f>main!J29*1.02</f>
        <v>118.41573481888452</v>
      </c>
      <c r="K29">
        <f>main!K29*1.02</f>
        <v>120.0188301290584</v>
      </c>
      <c r="L29">
        <f>main!L29*1.02</f>
        <v>127.30142024051827</v>
      </c>
      <c r="M29">
        <f>main!M29*1.02</f>
        <v>122.28047788702757</v>
      </c>
      <c r="N29">
        <f>main!N29*1.02</f>
        <v>122.49705342864672</v>
      </c>
      <c r="O29">
        <f>main!O29*1.02</f>
        <v>115.6076941935129</v>
      </c>
      <c r="P29">
        <f>main!P29*1.02</f>
        <v>115.71243593830316</v>
      </c>
      <c r="Q29">
        <f>main!Q29*1.02</f>
        <v>111.40341352906997</v>
      </c>
    </row>
    <row r="30" spans="1:17" x14ac:dyDescent="0.25">
      <c r="A30" s="4" t="str">
        <f>main!A30</f>
        <v>Омская область</v>
      </c>
      <c r="B30" s="4" t="str">
        <f>main!B30</f>
        <v>Сибирский ФО</v>
      </c>
      <c r="C30" s="4" t="str">
        <f>main!C30</f>
        <v>Ребра свиные</v>
      </c>
      <c r="D30" s="4" t="str">
        <f>main!D30</f>
        <v>Дистрибьютор</v>
      </c>
      <c r="E30" s="4" t="str">
        <f>main!E30</f>
        <v>Продукция обвалки</v>
      </c>
      <c r="F30">
        <f>main!F30*1.02</f>
        <v>148.85874239594571</v>
      </c>
      <c r="G30">
        <f>main!G30*1.02</f>
        <v>151.56208519948837</v>
      </c>
      <c r="H30">
        <f>main!H30*1.02</f>
        <v>145.57060077989439</v>
      </c>
      <c r="I30">
        <f>main!I30*1.02</f>
        <v>135.3226553756885</v>
      </c>
      <c r="J30">
        <f>main!J30*1.02</f>
        <v>122.9772815860276</v>
      </c>
      <c r="K30">
        <f>main!K30*1.02</f>
        <v>124.64213046502181</v>
      </c>
      <c r="L30">
        <f>main!L30*1.02</f>
        <v>132.20525656631588</v>
      </c>
      <c r="M30">
        <f>main!M30*1.02</f>
        <v>126.99090019233536</v>
      </c>
      <c r="N30">
        <f>main!N30*1.02</f>
        <v>127.21581853960635</v>
      </c>
      <c r="O30">
        <f>main!O30*1.02</f>
        <v>120.06107114136415</v>
      </c>
      <c r="P30">
        <f>main!P30*1.02</f>
        <v>120.16984769088762</v>
      </c>
      <c r="Q30">
        <f>main!Q30*1.02</f>
        <v>115.6948354554675</v>
      </c>
    </row>
    <row r="31" spans="1:17" x14ac:dyDescent="0.25">
      <c r="A31" s="4" t="str">
        <f>main!A31</f>
        <v>Забайкальский край</v>
      </c>
      <c r="B31" s="4" t="str">
        <f>main!B31</f>
        <v>Дальневосточный ФО</v>
      </c>
      <c r="C31" s="4" t="str">
        <f>main!C31</f>
        <v>Ребра свиные</v>
      </c>
      <c r="D31" s="4" t="str">
        <f>main!D31</f>
        <v>Дистрибьютор</v>
      </c>
      <c r="E31" s="4" t="str">
        <f>main!E31</f>
        <v>Продукция обвалки</v>
      </c>
      <c r="F31">
        <f>main!F31*1.02</f>
        <v>146.36269623081117</v>
      </c>
      <c r="G31">
        <f>main!G31*1.02</f>
        <v>149.02070969508077</v>
      </c>
      <c r="H31">
        <f>main!H31*1.02</f>
        <v>143.1296897928425</v>
      </c>
      <c r="I31">
        <f>main!I31*1.02</f>
        <v>133.05358075118386</v>
      </c>
      <c r="J31">
        <f>main!J31*1.02</f>
        <v>120.915212760503</v>
      </c>
      <c r="K31">
        <f>main!K31*1.02</f>
        <v>122.55214564616649</v>
      </c>
      <c r="L31">
        <f>main!L31*1.02</f>
        <v>129.9884541242715</v>
      </c>
      <c r="M31">
        <f>main!M31*1.02</f>
        <v>124.86153147451459</v>
      </c>
      <c r="N31">
        <f>main!N31*1.02</f>
        <v>125.08267841696825</v>
      </c>
      <c r="O31">
        <f>main!O31*1.02</f>
        <v>118.04790099508384</v>
      </c>
      <c r="P31">
        <f>main!P31*1.02</f>
        <v>118.15485359201357</v>
      </c>
      <c r="Q31">
        <f>main!Q31*1.02</f>
        <v>113.75487784386566</v>
      </c>
    </row>
    <row r="32" spans="1:17" x14ac:dyDescent="0.25">
      <c r="A32" s="4" t="str">
        <f>main!A32</f>
        <v>Красноярский край</v>
      </c>
      <c r="B32" s="4" t="str">
        <f>main!B32</f>
        <v>Сибирский ФО</v>
      </c>
      <c r="C32" s="4" t="str">
        <f>main!C32</f>
        <v>Ребра свиные</v>
      </c>
      <c r="D32" s="4" t="str">
        <f>main!D32</f>
        <v>Дистрибьютор</v>
      </c>
      <c r="E32" s="4" t="str">
        <f>main!E32</f>
        <v>Продукция обвалки</v>
      </c>
      <c r="F32">
        <f>main!F32*1.02</f>
        <v>135.81188456209995</v>
      </c>
      <c r="G32">
        <f>main!G32*1.02</f>
        <v>138.27829046381015</v>
      </c>
      <c r="H32">
        <f>main!H32*1.02</f>
        <v>132.81193506370113</v>
      </c>
      <c r="I32">
        <f>main!I32*1.02</f>
        <v>123.4621800151685</v>
      </c>
      <c r="J32">
        <f>main!J32*1.02</f>
        <v>112.19882757102569</v>
      </c>
      <c r="K32">
        <f>main!K32*1.02</f>
        <v>113.71775927854938</v>
      </c>
      <c r="L32">
        <f>main!L32*1.02</f>
        <v>120.61800841719538</v>
      </c>
      <c r="M32">
        <f>main!M32*1.02</f>
        <v>115.8606689789443</v>
      </c>
      <c r="N32">
        <f>main!N32*1.02</f>
        <v>116.06587415617345</v>
      </c>
      <c r="O32">
        <f>main!O32*1.02</f>
        <v>109.53821100330029</v>
      </c>
      <c r="P32">
        <f>main!P32*1.02</f>
        <v>109.63745373469224</v>
      </c>
      <c r="Q32">
        <f>main!Q32*1.02</f>
        <v>105.55465795562877</v>
      </c>
    </row>
    <row r="33" spans="1:17" x14ac:dyDescent="0.25">
      <c r="A33" s="4" t="str">
        <f>main!A33</f>
        <v>Алтайский край</v>
      </c>
      <c r="B33" s="4" t="str">
        <f>main!B33</f>
        <v>Сибирский ФО</v>
      </c>
      <c r="C33" s="4" t="str">
        <f>main!C33</f>
        <v>Ребра свиные</v>
      </c>
      <c r="D33" s="4" t="str">
        <f>main!D33</f>
        <v>Дистрибьютор</v>
      </c>
      <c r="E33" s="4" t="str">
        <f>main!E33</f>
        <v>Продукция обвалки</v>
      </c>
      <c r="F33">
        <f>main!F33*1.02</f>
        <v>142.6362780000137</v>
      </c>
      <c r="G33">
        <f>main!G33*1.02</f>
        <v>145.22661800590879</v>
      </c>
      <c r="H33">
        <f>main!H33*1.02</f>
        <v>139.4855844357553</v>
      </c>
      <c r="I33">
        <f>main!I33*1.02</f>
        <v>129.66601478149033</v>
      </c>
      <c r="J33">
        <f>main!J33*1.02</f>
        <v>117.83669162899194</v>
      </c>
      <c r="K33">
        <f>main!K33*1.02</f>
        <v>119.43194793513884</v>
      </c>
      <c r="L33">
        <f>main!L33*1.02</f>
        <v>126.67892678078788</v>
      </c>
      <c r="M33">
        <f>main!M33*1.02</f>
        <v>121.68253642185331</v>
      </c>
      <c r="N33">
        <f>main!N33*1.02</f>
        <v>121.8980529269123</v>
      </c>
      <c r="O33">
        <f>main!O33*1.02</f>
        <v>115.04238209099273</v>
      </c>
      <c r="P33">
        <f>main!P33*1.02</f>
        <v>115.14661165727809</v>
      </c>
      <c r="Q33">
        <f>main!Q33*1.02</f>
        <v>110.85866001271124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Ребрышки свиные</v>
      </c>
      <c r="D34" s="4" t="str">
        <f>main!D34</f>
        <v>Дистрибьютор</v>
      </c>
      <c r="E34" s="4" t="str">
        <f>main!E34</f>
        <v>Продукция обвалки</v>
      </c>
      <c r="F34">
        <f>main!F34*1.02</f>
        <v>73.530595658571741</v>
      </c>
      <c r="G34">
        <f>main!G34*1.02</f>
        <v>67.297893695341259</v>
      </c>
      <c r="H34">
        <f>main!H34*1.02</f>
        <v>66.749572122909612</v>
      </c>
      <c r="I34">
        <f>main!I34*1.02</f>
        <v>64.885679918251327</v>
      </c>
      <c r="J34">
        <f>main!J34*1.02</f>
        <v>63.516036080776423</v>
      </c>
      <c r="K34">
        <f>main!K34*1.02</f>
        <v>58.987408908375741</v>
      </c>
      <c r="L34">
        <f>main!L34*1.02</f>
        <v>54.962493192321539</v>
      </c>
      <c r="M34">
        <f>main!M34*1.02</f>
        <v>54.433592832610408</v>
      </c>
      <c r="N34">
        <f>main!N34*1.02</f>
        <v>56.294327341399097</v>
      </c>
      <c r="O34">
        <f>main!O34*1.02</f>
        <v>51.7135475584315</v>
      </c>
      <c r="P34">
        <f>main!P34*1.02</f>
        <v>49.81632757492585</v>
      </c>
      <c r="Q34">
        <f>main!Q34*1.02</f>
        <v>52.812381897795625</v>
      </c>
    </row>
    <row r="35" spans="1:17" x14ac:dyDescent="0.25">
      <c r="A35" s="4" t="str">
        <f>main!A35</f>
        <v>Забайкальский край</v>
      </c>
      <c r="B35" s="4" t="str">
        <f>main!B35</f>
        <v>Дальневосточный ФО</v>
      </c>
      <c r="C35" s="4" t="str">
        <f>main!C35</f>
        <v>Ребрышки свиные</v>
      </c>
      <c r="D35" s="4" t="str">
        <f>main!D35</f>
        <v>Дистрибьютор</v>
      </c>
      <c r="E35" s="4" t="str">
        <f>main!E35</f>
        <v>Продукция обвалки</v>
      </c>
      <c r="F35">
        <f>main!F35*1.02</f>
        <v>64.901863082962407</v>
      </c>
      <c r="G35">
        <f>main!G35*1.02</f>
        <v>59.400561674596339</v>
      </c>
      <c r="H35">
        <f>main!H35*1.02</f>
        <v>58.916585021059674</v>
      </c>
      <c r="I35">
        <f>main!I35*1.02</f>
        <v>57.271418467128321</v>
      </c>
      <c r="J35">
        <f>main!J35*1.02</f>
        <v>56.062500791213132</v>
      </c>
      <c r="K35">
        <f>main!K35*1.02</f>
        <v>52.065302916444253</v>
      </c>
      <c r="L35">
        <f>main!L35*1.02</f>
        <v>48.512706526000613</v>
      </c>
      <c r="M35">
        <f>main!M35*1.02</f>
        <v>48.045872027747777</v>
      </c>
      <c r="N35">
        <f>main!N35*1.02</f>
        <v>49.688251437863009</v>
      </c>
      <c r="O35">
        <f>main!O35*1.02</f>
        <v>45.645021002632511</v>
      </c>
      <c r="P35">
        <f>main!P35*1.02</f>
        <v>43.970437647161077</v>
      </c>
      <c r="Q35">
        <f>main!Q35*1.02</f>
        <v>46.614908370000165</v>
      </c>
    </row>
    <row r="36" spans="1:17" x14ac:dyDescent="0.25">
      <c r="A36" s="4" t="str">
        <f>main!A36</f>
        <v>Республика Хакасия</v>
      </c>
      <c r="B36" s="4" t="str">
        <f>main!B36</f>
        <v>Сибирский ФО</v>
      </c>
      <c r="C36" s="4" t="str">
        <f>main!C36</f>
        <v>Ребрышки свиные</v>
      </c>
      <c r="D36" s="4" t="str">
        <f>main!D36</f>
        <v>Дистрибьютор</v>
      </c>
      <c r="E36" s="4" t="str">
        <f>main!E36</f>
        <v>Продукция обвалки</v>
      </c>
      <c r="F36">
        <f>main!F36*1.02</f>
        <v>54.46473335875983</v>
      </c>
      <c r="G36">
        <f>main!G36*1.02</f>
        <v>49.84811836344263</v>
      </c>
      <c r="H36">
        <f>main!H36*1.02</f>
        <v>49.441971942760617</v>
      </c>
      <c r="I36">
        <f>main!I36*1.02</f>
        <v>48.061371241420453</v>
      </c>
      <c r="J36">
        <f>main!J36*1.02</f>
        <v>47.046864480848008</v>
      </c>
      <c r="K36">
        <f>main!K36*1.02</f>
        <v>43.692472078380298</v>
      </c>
      <c r="L36">
        <f>main!L36*1.02</f>
        <v>40.711183006763505</v>
      </c>
      <c r="M36">
        <f>main!M36*1.02</f>
        <v>40.31942204240552</v>
      </c>
      <c r="N36">
        <f>main!N36*1.02</f>
        <v>41.697683811740234</v>
      </c>
      <c r="O36">
        <f>main!O36*1.02</f>
        <v>38.304661530063079</v>
      </c>
      <c r="P36">
        <f>main!P36*1.02</f>
        <v>36.899374661392095</v>
      </c>
      <c r="Q36">
        <f>main!Q36*1.02</f>
        <v>39.11857740770413</v>
      </c>
    </row>
    <row r="37" spans="1:17" x14ac:dyDescent="0.25">
      <c r="A37" s="4" t="str">
        <f>main!A37</f>
        <v>Алтайский край</v>
      </c>
      <c r="B37" s="4" t="str">
        <f>main!B37</f>
        <v>Сибирский ФО</v>
      </c>
      <c r="C37" s="4" t="str">
        <f>main!C37</f>
        <v>Ребрышки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main!F37*1.02</f>
        <v>66.702822722187435</v>
      </c>
      <c r="G37">
        <f>main!G37*1.02</f>
        <v>61.048865884084101</v>
      </c>
      <c r="H37">
        <f>main!H37*1.02</f>
        <v>60.551459378491678</v>
      </c>
      <c r="I37">
        <f>main!I37*1.02</f>
        <v>58.860641152594518</v>
      </c>
      <c r="J37">
        <f>main!J37*1.02</f>
        <v>57.618177260314397</v>
      </c>
      <c r="K37">
        <f>main!K37*1.02</f>
        <v>53.510061274716364</v>
      </c>
      <c r="L37">
        <f>main!L37*1.02</f>
        <v>49.858884005238984</v>
      </c>
      <c r="M37">
        <f>main!M37*1.02</f>
        <v>49.379095332027006</v>
      </c>
      <c r="N37">
        <f>main!N37*1.02</f>
        <v>51.067049073747036</v>
      </c>
      <c r="O37">
        <f>main!O37*1.02</f>
        <v>46.911623171698757</v>
      </c>
      <c r="P37">
        <f>main!P37*1.02</f>
        <v>45.190571858414359</v>
      </c>
      <c r="Q37">
        <f>main!Q37*1.02</f>
        <v>47.908423911352671</v>
      </c>
    </row>
    <row r="38" spans="1:17" x14ac:dyDescent="0.25">
      <c r="A38" s="4" t="str">
        <f>main!A38</f>
        <v>Новосибирская область</v>
      </c>
      <c r="B38" s="4" t="str">
        <f>main!B38</f>
        <v>Сибирский ФО</v>
      </c>
      <c r="C38" s="4" t="str">
        <f>main!C38</f>
        <v>Суповой набор свиной</v>
      </c>
      <c r="D38" s="4" t="str">
        <f>main!D38</f>
        <v>Дистрибьютор</v>
      </c>
      <c r="E38" s="4" t="str">
        <f>main!E38</f>
        <v>Продукция обвалки</v>
      </c>
      <c r="F38">
        <f>main!F38*1.02</f>
        <v>12.302041387152967</v>
      </c>
      <c r="G38">
        <f>main!G38*1.02</f>
        <v>12.76662982852611</v>
      </c>
      <c r="H38">
        <f>main!H38*1.02</f>
        <v>12.680010775428315</v>
      </c>
      <c r="I38">
        <f>main!I38*1.02</f>
        <v>14.089860877365842</v>
      </c>
      <c r="J38">
        <f>main!J38*1.02</f>
        <v>12.263300706325827</v>
      </c>
      <c r="K38">
        <f>main!K38*1.02</f>
        <v>12.563851288319523</v>
      </c>
      <c r="L38">
        <f>main!L38*1.02</f>
        <v>12.599331705799612</v>
      </c>
      <c r="M38">
        <f>main!M38*1.02</f>
        <v>10.594693876828504</v>
      </c>
      <c r="N38">
        <f>main!N38*1.02</f>
        <v>10.991852330309799</v>
      </c>
      <c r="O38">
        <f>main!O38*1.02</f>
        <v>9.6876391686801178</v>
      </c>
      <c r="P38">
        <f>main!P38*1.02</f>
        <v>8.8837398854643279</v>
      </c>
      <c r="Q38">
        <f>main!Q38*1.02</f>
        <v>8.1208991709195413</v>
      </c>
    </row>
    <row r="39" spans="1:17" x14ac:dyDescent="0.25">
      <c r="A39" s="4" t="str">
        <f>main!A39</f>
        <v>Омская область</v>
      </c>
      <c r="B39" s="4" t="str">
        <f>main!B39</f>
        <v>Сибирский ФО</v>
      </c>
      <c r="C39" s="4" t="str">
        <f>main!C39</f>
        <v>Суповой набор свиной</v>
      </c>
      <c r="D39" s="4" t="str">
        <f>main!D39</f>
        <v>Дистрибьютор</v>
      </c>
      <c r="E39" s="4" t="str">
        <f>main!E39</f>
        <v>Продукция обвалки</v>
      </c>
      <c r="F39">
        <f>main!F39*1.02</f>
        <v>15.220836609065113</v>
      </c>
      <c r="G39">
        <f>main!G39*1.02</f>
        <v>15.79565379054408</v>
      </c>
      <c r="H39">
        <f>main!H39*1.02</f>
        <v>15.688483410202952</v>
      </c>
      <c r="I39">
        <f>main!I39*1.02</f>
        <v>17.432836023686654</v>
      </c>
      <c r="J39">
        <f>main!J39*1.02</f>
        <v>15.172904273736641</v>
      </c>
      <c r="K39">
        <f>main!K39*1.02</f>
        <v>15.544763801543361</v>
      </c>
      <c r="L39">
        <f>main!L39*1.02</f>
        <v>15.588662340029002</v>
      </c>
      <c r="M39">
        <f>main!M39*1.02</f>
        <v>13.108402040548606</v>
      </c>
      <c r="N39">
        <f>main!N39*1.02</f>
        <v>13.599790724597471</v>
      </c>
      <c r="O39">
        <f>main!O39*1.02</f>
        <v>11.986138582499471</v>
      </c>
      <c r="P39">
        <f>main!P39*1.02</f>
        <v>10.991505313524279</v>
      </c>
      <c r="Q39">
        <f>main!Q39*1.02</f>
        <v>10.047672212218497</v>
      </c>
    </row>
    <row r="40" spans="1:17" x14ac:dyDescent="0.25">
      <c r="A40" s="4" t="str">
        <f>main!A40</f>
        <v>Республика Хакасия</v>
      </c>
      <c r="B40" s="4" t="str">
        <f>main!B40</f>
        <v>Сибирский ФО</v>
      </c>
      <c r="C40" s="4" t="str">
        <f>main!C40</f>
        <v>Суповой набор свиной</v>
      </c>
      <c r="D40" s="4" t="str">
        <f>main!D40</f>
        <v>Дистрибьютор</v>
      </c>
      <c r="E40" s="4" t="str">
        <f>main!E40</f>
        <v>Продукция обвалки</v>
      </c>
      <c r="F40">
        <f>main!F40*1.02</f>
        <v>8.5955756705603417</v>
      </c>
      <c r="G40">
        <f>main!G40*1.02</f>
        <v>8.9201888772482061</v>
      </c>
      <c r="H40">
        <f>main!H40*1.02</f>
        <v>8.8596671636574911</v>
      </c>
      <c r="I40">
        <f>main!I40*1.02</f>
        <v>9.8447454001855004</v>
      </c>
      <c r="J40">
        <f>main!J40*1.02</f>
        <v>8.5685071180251136</v>
      </c>
      <c r="K40">
        <f>main!K40*1.02</f>
        <v>8.7785052141992672</v>
      </c>
      <c r="L40">
        <f>main!L40*1.02</f>
        <v>8.8032957838027546</v>
      </c>
      <c r="M40">
        <f>main!M40*1.02</f>
        <v>7.4026326248425409</v>
      </c>
      <c r="N40">
        <f>main!N40*1.02</f>
        <v>7.680131735166313</v>
      </c>
      <c r="O40">
        <f>main!O40*1.02</f>
        <v>6.7688632254508629</v>
      </c>
      <c r="P40">
        <f>main!P40*1.02</f>
        <v>6.2071696899692936</v>
      </c>
      <c r="Q40">
        <f>main!Q40*1.02</f>
        <v>5.674164241515709</v>
      </c>
    </row>
    <row r="41" spans="1:17" x14ac:dyDescent="0.25">
      <c r="A41" s="4" t="str">
        <f>main!A41</f>
        <v>Кемеровская область-Кузбасс</v>
      </c>
      <c r="B41" s="4" t="str">
        <f>main!B41</f>
        <v>Сибирский ФО</v>
      </c>
      <c r="C41" s="4" t="str">
        <f>main!C41</f>
        <v>Суповой набор свиной</v>
      </c>
      <c r="D41" s="4" t="str">
        <f>main!D41</f>
        <v>Дистрибьютор</v>
      </c>
      <c r="E41" s="4" t="str">
        <f>main!E41</f>
        <v>Продукция обвалки</v>
      </c>
      <c r="F41">
        <f>main!F41*1.02</f>
        <v>8.1693571448353985</v>
      </c>
      <c r="G41">
        <f>main!G41*1.02</f>
        <v>8.4778741448597348</v>
      </c>
      <c r="H41">
        <f>main!H41*1.02</f>
        <v>8.4203534490634802</v>
      </c>
      <c r="I41">
        <f>main!I41*1.02</f>
        <v>9.3565857897738649</v>
      </c>
      <c r="J41">
        <f>main!J41*1.02</f>
        <v>8.1436308082258115</v>
      </c>
      <c r="K41">
        <f>main!K41*1.02</f>
        <v>8.3432159800785666</v>
      </c>
      <c r="L41">
        <f>main!L41*1.02</f>
        <v>8.3667772893703241</v>
      </c>
      <c r="M41">
        <f>main!M41*1.02</f>
        <v>7.0355671385075143</v>
      </c>
      <c r="N41">
        <f>main!N41*1.02</f>
        <v>7.2993062324897089</v>
      </c>
      <c r="O41">
        <f>main!O41*1.02</f>
        <v>6.4332237039855862</v>
      </c>
      <c r="P41">
        <f>main!P41*1.02</f>
        <v>5.8993821937525572</v>
      </c>
      <c r="Q41">
        <f>main!Q41*1.02</f>
        <v>5.3928062487028381</v>
      </c>
    </row>
    <row r="42" spans="1:17" x14ac:dyDescent="0.25">
      <c r="A42" s="4" t="str">
        <f>main!A42</f>
        <v>Забайкальский край</v>
      </c>
      <c r="B42" s="4" t="str">
        <f>main!B42</f>
        <v>Дальневосточный ФО</v>
      </c>
      <c r="C42" s="4" t="str">
        <f>main!C42</f>
        <v>Ребра свиные (ленточные с корейки)</v>
      </c>
      <c r="D42" s="4" t="str">
        <f>main!D42</f>
        <v>Дистрибьютор</v>
      </c>
      <c r="E42" s="4" t="str">
        <f>main!E42</f>
        <v>Продукция обвалки</v>
      </c>
      <c r="F42">
        <f>main!F42*1.02</f>
        <v>298.71331720316164</v>
      </c>
      <c r="G42">
        <f>main!G42*1.02</f>
        <v>304.1380875820193</v>
      </c>
      <c r="H42">
        <f>main!H42*1.02</f>
        <v>292.11503702320499</v>
      </c>
      <c r="I42">
        <f>main!I42*1.02</f>
        <v>271.55058970263826</v>
      </c>
      <c r="J42">
        <f>main!J42*1.02</f>
        <v>246.77725427425156</v>
      </c>
      <c r="K42">
        <f>main!K42*1.02</f>
        <v>250.11808950691486</v>
      </c>
      <c r="L42">
        <f>main!L42*1.02</f>
        <v>265.29493736805125</v>
      </c>
      <c r="M42">
        <f>main!M42*1.02</f>
        <v>254.83134171702693</v>
      </c>
      <c r="N42">
        <f>main!N42*1.02</f>
        <v>255.28268306609235</v>
      </c>
      <c r="O42">
        <f>main!O42*1.02</f>
        <v>240.92532457521594</v>
      </c>
      <c r="P42">
        <f>main!P42*1.02</f>
        <v>241.14360536557518</v>
      </c>
      <c r="Q42">
        <f>main!Q42*1.02</f>
        <v>232.16364404216492</v>
      </c>
    </row>
    <row r="43" spans="1:17" x14ac:dyDescent="0.25">
      <c r="A43" s="4" t="str">
        <f>main!A43</f>
        <v>Кемеровская область-Кузбасс</v>
      </c>
      <c r="B43" s="4" t="str">
        <f>main!B43</f>
        <v>Сибирский ФО</v>
      </c>
      <c r="C43" s="4" t="str">
        <f>main!C43</f>
        <v>Свинина полужирная</v>
      </c>
      <c r="D43" s="4" t="str">
        <f>main!D43</f>
        <v>Дистрибьютор</v>
      </c>
      <c r="E43" s="4" t="str">
        <f>main!E43</f>
        <v>Продукция обвалки</v>
      </c>
      <c r="F43">
        <f>main!F43*1.02</f>
        <v>210.04833088646581</v>
      </c>
      <c r="G43">
        <f>main!G43*1.02</f>
        <v>206.19986240771703</v>
      </c>
      <c r="H43">
        <f>main!H43*1.02</f>
        <v>184.09994425395953</v>
      </c>
      <c r="I43">
        <f>main!I43*1.02</f>
        <v>170.38168183333934</v>
      </c>
      <c r="J43">
        <f>main!J43*1.02</f>
        <v>154.21084885291822</v>
      </c>
      <c r="K43">
        <f>main!K43*1.02</f>
        <v>147.55359467385787</v>
      </c>
      <c r="L43">
        <f>main!L43*1.02</f>
        <v>142.34848621798443</v>
      </c>
      <c r="M43">
        <f>main!M43*1.02</f>
        <v>138.99044219006333</v>
      </c>
      <c r="N43">
        <f>main!N43*1.02</f>
        <v>137.78823496823441</v>
      </c>
      <c r="O43">
        <f>main!O43*1.02</f>
        <v>129.74376660433785</v>
      </c>
      <c r="P43">
        <f>main!P43*1.02</f>
        <v>136.14696290507209</v>
      </c>
      <c r="Q43">
        <f>main!Q43*1.02</f>
        <v>135.73944090376071</v>
      </c>
    </row>
    <row r="44" spans="1:17" x14ac:dyDescent="0.25">
      <c r="A44" s="4" t="str">
        <f>main!A44</f>
        <v>Забайкальский край</v>
      </c>
      <c r="B44" s="4" t="str">
        <f>main!B44</f>
        <v>Дальневосточный ФО</v>
      </c>
      <c r="C44" s="4" t="str">
        <f>main!C44</f>
        <v>Карбонад свиной</v>
      </c>
      <c r="D44" s="4" t="str">
        <f>main!D44</f>
        <v>Дистрибьютор</v>
      </c>
      <c r="E44" s="4" t="str">
        <f>main!E44</f>
        <v>Продукция обвалки</v>
      </c>
      <c r="F44">
        <f>main!F44*1.02</f>
        <v>326.92004019417124</v>
      </c>
      <c r="G44">
        <f>main!G44*1.02</f>
        <v>322.53650321236341</v>
      </c>
      <c r="H44">
        <f>main!H44*1.02</f>
        <v>300.75213722434592</v>
      </c>
      <c r="I44">
        <f>main!I44*1.02</f>
        <v>287.59168311881928</v>
      </c>
      <c r="J44">
        <f>main!J44*1.02</f>
        <v>275.20625908727743</v>
      </c>
      <c r="K44">
        <f>main!K44*1.02</f>
        <v>260.30155926273767</v>
      </c>
      <c r="L44">
        <f>main!L44*1.02</f>
        <v>252.90523742181938</v>
      </c>
      <c r="M44">
        <f>main!M44*1.02</f>
        <v>241.33083198088974</v>
      </c>
      <c r="N44">
        <f>main!N44*1.02</f>
        <v>236.42479635267975</v>
      </c>
      <c r="O44">
        <f>main!O44*1.02</f>
        <v>219.26893877176798</v>
      </c>
      <c r="P44">
        <f>main!P44*1.02</f>
        <v>219.89343828187663</v>
      </c>
      <c r="Q44">
        <f>main!Q44*1.02</f>
        <v>218.67093476994384</v>
      </c>
    </row>
    <row r="45" spans="1:17" x14ac:dyDescent="0.25">
      <c r="A45" s="4" t="str">
        <f>main!A45</f>
        <v>Забайкальский край</v>
      </c>
      <c r="B45" s="4" t="str">
        <f>main!B45</f>
        <v>Дальневосточный ФО</v>
      </c>
      <c r="C45" s="4" t="str">
        <f>main!C45</f>
        <v>Шейка свиная</v>
      </c>
      <c r="D45" s="4" t="str">
        <f>main!D45</f>
        <v>Дистрибьютор</v>
      </c>
      <c r="E45" s="4" t="str">
        <f>main!E45</f>
        <v>Продукция обвалки</v>
      </c>
      <c r="F45">
        <f>main!F45*1.02</f>
        <v>441.56644483044664</v>
      </c>
      <c r="G45">
        <f>main!G45*1.02</f>
        <v>386.59413123240921</v>
      </c>
      <c r="H45">
        <f>main!H45*1.02</f>
        <v>334.44099957651775</v>
      </c>
      <c r="I45">
        <f>main!I45*1.02</f>
        <v>325.4229040019963</v>
      </c>
      <c r="J45">
        <f>main!J45*1.02</f>
        <v>338.35915429634525</v>
      </c>
      <c r="K45">
        <f>main!K45*1.02</f>
        <v>335.82696878561177</v>
      </c>
      <c r="L45">
        <f>main!L45*1.02</f>
        <v>350.807600847841</v>
      </c>
      <c r="M45">
        <f>main!M45*1.02</f>
        <v>360.9130106048799</v>
      </c>
      <c r="N45">
        <f>main!N45*1.02</f>
        <v>362.34188129788595</v>
      </c>
      <c r="O45">
        <f>main!O45*1.02</f>
        <v>343.78087669745923</v>
      </c>
      <c r="P45">
        <f>main!P45*1.02</f>
        <v>339.85657316106784</v>
      </c>
      <c r="Q45">
        <f>main!Q45*1.02</f>
        <v>323.37051758618037</v>
      </c>
    </row>
    <row r="46" spans="1:17" x14ac:dyDescent="0.25">
      <c r="A46" s="4" t="str">
        <f>main!A46</f>
        <v>Иркутская область</v>
      </c>
      <c r="B46" s="4" t="str">
        <f>main!B46</f>
        <v>Сибирский ФО</v>
      </c>
      <c r="C46" s="4" t="str">
        <f>main!C46</f>
        <v>Вырезка свиная</v>
      </c>
      <c r="D46" s="4" t="str">
        <f>main!D46</f>
        <v>Дистрибьютор</v>
      </c>
      <c r="E46" s="4" t="str">
        <f>main!E46</f>
        <v>Продукция обвалки</v>
      </c>
      <c r="F46">
        <f>main!F46*1.02</f>
        <v>384.78962050510762</v>
      </c>
      <c r="G46">
        <f>main!G46*1.02</f>
        <v>372.36279434049442</v>
      </c>
      <c r="H46">
        <f>main!H46*1.02</f>
        <v>337.47924535855049</v>
      </c>
      <c r="I46">
        <f>main!I46*1.02</f>
        <v>328.02615049931097</v>
      </c>
      <c r="J46">
        <f>main!J46*1.02</f>
        <v>309.01613070730298</v>
      </c>
      <c r="K46">
        <f>main!K46*1.02</f>
        <v>304.44437097456847</v>
      </c>
      <c r="L46">
        <f>main!L46*1.02</f>
        <v>299.39887979600149</v>
      </c>
      <c r="M46">
        <f>main!M46*1.02</f>
        <v>289.94440174970748</v>
      </c>
      <c r="N46">
        <f>main!N46*1.02</f>
        <v>281.75748932833301</v>
      </c>
      <c r="O46">
        <f>main!O46*1.02</f>
        <v>268.3345217177914</v>
      </c>
      <c r="P46">
        <f>main!P46*1.02</f>
        <v>264.73885511385936</v>
      </c>
      <c r="Q46">
        <f>main!Q46*1.02</f>
        <v>255.94315117567348</v>
      </c>
    </row>
    <row r="47" spans="1:17" x14ac:dyDescent="0.25">
      <c r="A47" s="4" t="str">
        <f>main!A47</f>
        <v>Иркутская область</v>
      </c>
      <c r="B47" s="4" t="str">
        <f>main!B47</f>
        <v>Сибирский ФО</v>
      </c>
      <c r="C47" s="4" t="str">
        <f>main!C47</f>
        <v>Шейка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main!F47*1.02</f>
        <v>429.78449465707331</v>
      </c>
      <c r="G47">
        <f>main!G47*1.02</f>
        <v>376.27896157940762</v>
      </c>
      <c r="H47">
        <f>main!H47*1.02</f>
        <v>325.51738855698761</v>
      </c>
      <c r="I47">
        <f>main!I47*1.02</f>
        <v>316.73991532585671</v>
      </c>
      <c r="J47">
        <f>main!J47*1.02</f>
        <v>329.33099841336133</v>
      </c>
      <c r="K47">
        <f>main!K47*1.02</f>
        <v>326.86637710245884</v>
      </c>
      <c r="L47">
        <f>main!L47*1.02</f>
        <v>341.44729341955139</v>
      </c>
      <c r="M47">
        <f>main!M47*1.02</f>
        <v>351.28306893324401</v>
      </c>
      <c r="N47">
        <f>main!N47*1.02</f>
        <v>352.67381425801551</v>
      </c>
      <c r="O47">
        <f>main!O47*1.02</f>
        <v>334.60805750517824</v>
      </c>
      <c r="P47">
        <f>main!P47*1.02</f>
        <v>330.78846289599869</v>
      </c>
      <c r="Q47">
        <f>main!Q47*1.02</f>
        <v>314.74229102969633</v>
      </c>
    </row>
    <row r="48" spans="1:17" x14ac:dyDescent="0.25">
      <c r="A48" s="4" t="str">
        <f>main!A48</f>
        <v>Новосибирская область</v>
      </c>
      <c r="B48" s="4" t="str">
        <f>main!B48</f>
        <v>Сибирский ФО</v>
      </c>
      <c r="C48" s="4" t="str">
        <f>main!C48</f>
        <v>Окорок свиной</v>
      </c>
      <c r="D48" s="4" t="str">
        <f>main!D48</f>
        <v>Опт</v>
      </c>
      <c r="E48" s="4" t="str">
        <f>main!E48</f>
        <v>Продукция обвалки</v>
      </c>
      <c r="F48">
        <f>main!F48*1.02</f>
        <v>237.8134773305926</v>
      </c>
      <c r="G48">
        <f>main!G48*1.02</f>
        <v>235.44442459191748</v>
      </c>
      <c r="H48">
        <f>main!H48*1.02</f>
        <v>219.57497011333078</v>
      </c>
      <c r="I48">
        <f>main!I48*1.02</f>
        <v>208.3688801972701</v>
      </c>
      <c r="J48">
        <f>main!J48*1.02</f>
        <v>195.77502678899057</v>
      </c>
      <c r="K48">
        <f>main!K48*1.02</f>
        <v>186.11488288829995</v>
      </c>
      <c r="L48">
        <f>main!L48*1.02</f>
        <v>185.29466547159004</v>
      </c>
      <c r="M48">
        <f>main!M48*1.02</f>
        <v>180.99059710662718</v>
      </c>
      <c r="N48">
        <f>main!N48*1.02</f>
        <v>177.04871578270962</v>
      </c>
      <c r="O48">
        <f>main!O48*1.02</f>
        <v>160.88505833277861</v>
      </c>
      <c r="P48">
        <f>main!P48*1.02</f>
        <v>162.47731778131703</v>
      </c>
      <c r="Q48">
        <f>main!Q48*1.02</f>
        <v>157.84663693939669</v>
      </c>
    </row>
    <row r="49" spans="1:17" x14ac:dyDescent="0.25">
      <c r="A49" s="4" t="str">
        <f>main!A49</f>
        <v>Свердловская область</v>
      </c>
      <c r="B49" s="4" t="str">
        <f>main!B49</f>
        <v>Уральский ФО</v>
      </c>
      <c r="C49" s="4" t="str">
        <f>main!C49</f>
        <v>Шейка свиная</v>
      </c>
      <c r="D49" s="4" t="str">
        <f>main!D49</f>
        <v>Опт</v>
      </c>
      <c r="E49" s="4" t="str">
        <f>main!E49</f>
        <v>Продукция обвалки</v>
      </c>
      <c r="F49">
        <f>main!F49*1.02</f>
        <v>382.08423933072277</v>
      </c>
      <c r="G49">
        <f>main!G49*1.02</f>
        <v>334.51709542461992</v>
      </c>
      <c r="H49">
        <f>main!H49*1.02</f>
        <v>289.38936918829353</v>
      </c>
      <c r="I49">
        <f>main!I49*1.02</f>
        <v>281.58607655104191</v>
      </c>
      <c r="J49">
        <f>main!J49*1.02</f>
        <v>292.77972002502929</v>
      </c>
      <c r="K49">
        <f>main!K49*1.02</f>
        <v>290.58863828401439</v>
      </c>
      <c r="L49">
        <f>main!L49*1.02</f>
        <v>303.55127046134879</v>
      </c>
      <c r="M49">
        <f>main!M49*1.02</f>
        <v>312.29540816779542</v>
      </c>
      <c r="N49">
        <f>main!N49*1.02</f>
        <v>313.53179960611851</v>
      </c>
      <c r="O49">
        <f>main!O49*1.02</f>
        <v>297.47109706181351</v>
      </c>
      <c r="P49">
        <f>main!P49*1.02</f>
        <v>294.07542569873988</v>
      </c>
      <c r="Q49">
        <f>main!Q49*1.02</f>
        <v>279.81016148394286</v>
      </c>
    </row>
    <row r="50" spans="1:17" x14ac:dyDescent="0.25">
      <c r="A50" s="4" t="str">
        <f>main!A50</f>
        <v>Республика Саха (Якутия)</v>
      </c>
      <c r="B50" s="4" t="str">
        <f>main!B50</f>
        <v>Дальневосточный ФО</v>
      </c>
      <c r="C50" s="4" t="str">
        <f>main!C50</f>
        <v>Лопатка свиная</v>
      </c>
      <c r="D50" s="4" t="str">
        <f>main!D50</f>
        <v>Опт</v>
      </c>
      <c r="E50" s="4" t="str">
        <f>main!E50</f>
        <v>Продукция обвалки</v>
      </c>
      <c r="F50">
        <f>main!F50*1.02</f>
        <v>219.18030491496864</v>
      </c>
      <c r="G50">
        <f>main!G50*1.02</f>
        <v>220.23279723820696</v>
      </c>
      <c r="H50">
        <f>main!H50*1.02</f>
        <v>200.95105017526109</v>
      </c>
      <c r="I50">
        <f>main!I50*1.02</f>
        <v>189.65943293604457</v>
      </c>
      <c r="J50">
        <f>main!J50*1.02</f>
        <v>178.3733310839898</v>
      </c>
      <c r="K50">
        <f>main!K50*1.02</f>
        <v>173.96186538588205</v>
      </c>
      <c r="L50">
        <f>main!L50*1.02</f>
        <v>167.19521151026052</v>
      </c>
      <c r="M50">
        <f>main!M50*1.02</f>
        <v>167.1817443274156</v>
      </c>
      <c r="N50">
        <f>main!N50*1.02</f>
        <v>163.64590432726746</v>
      </c>
      <c r="O50">
        <f>main!O50*1.02</f>
        <v>152.56880549920675</v>
      </c>
      <c r="P50">
        <f>main!P50*1.02</f>
        <v>153.24963252198967</v>
      </c>
      <c r="Q50">
        <f>main!Q50*1.02</f>
        <v>147.29536777197617</v>
      </c>
    </row>
    <row r="51" spans="1:17" x14ac:dyDescent="0.25">
      <c r="A51" s="4" t="str">
        <f>main!A51</f>
        <v>Республика Саха (Якутия)</v>
      </c>
      <c r="B51" s="4" t="str">
        <f>main!B51</f>
        <v>Дальневосточный ФО</v>
      </c>
      <c r="C51" s="4" t="str">
        <f>main!C51</f>
        <v>Окорок свиной</v>
      </c>
      <c r="D51" s="4" t="str">
        <f>main!D51</f>
        <v>Опт</v>
      </c>
      <c r="E51" s="4" t="str">
        <f>main!E51</f>
        <v>Продукция обвалки</v>
      </c>
      <c r="F51">
        <f>main!F51*1.02</f>
        <v>227.5693581937785</v>
      </c>
      <c r="G51">
        <f>main!G51*1.02</f>
        <v>225.30235542623538</v>
      </c>
      <c r="H51">
        <f>main!H51*1.02</f>
        <v>210.11649795880081</v>
      </c>
      <c r="I51">
        <f>main!I51*1.02</f>
        <v>199.39312467195111</v>
      </c>
      <c r="J51">
        <f>main!J51*1.02</f>
        <v>187.34176757697617</v>
      </c>
      <c r="K51">
        <f>main!K51*1.02</f>
        <v>178.09774670727708</v>
      </c>
      <c r="L51">
        <f>main!L51*1.02</f>
        <v>177.31286120290949</v>
      </c>
      <c r="M51">
        <f>main!M51*1.02</f>
        <v>173.19419607748793</v>
      </c>
      <c r="N51">
        <f>main!N51*1.02</f>
        <v>169.42211632393833</v>
      </c>
      <c r="O51">
        <f>main!O51*1.02</f>
        <v>153.95472905373964</v>
      </c>
      <c r="P51">
        <f>main!P51*1.02</f>
        <v>155.47839989379952</v>
      </c>
      <c r="Q51">
        <f>main!Q51*1.02</f>
        <v>151.04719154083003</v>
      </c>
    </row>
    <row r="52" spans="1:17" x14ac:dyDescent="0.25">
      <c r="A52" s="4" t="str">
        <f>main!A52</f>
        <v>Республика Саха (Якутия)</v>
      </c>
      <c r="B52" s="4" t="str">
        <f>main!B52</f>
        <v>Дальневосточный ФО</v>
      </c>
      <c r="C52" s="4" t="str">
        <f>main!C52</f>
        <v>Ребра свиные</v>
      </c>
      <c r="D52" s="4" t="str">
        <f>main!D52</f>
        <v>Опт</v>
      </c>
      <c r="E52" s="4" t="str">
        <f>main!E52</f>
        <v>Продукция обвалки</v>
      </c>
      <c r="F52">
        <f>main!F52*1.02</f>
        <v>126.32608929720939</v>
      </c>
      <c r="G52">
        <f>main!G52*1.02</f>
        <v>128.62022882106044</v>
      </c>
      <c r="H52">
        <f>main!H52*1.02</f>
        <v>123.53567158491732</v>
      </c>
      <c r="I52">
        <f>main!I52*1.02</f>
        <v>114.83895115447591</v>
      </c>
      <c r="J52">
        <f>main!J52*1.02</f>
        <v>104.36228873842552</v>
      </c>
      <c r="K52">
        <f>main!K52*1.02</f>
        <v>105.7751305021613</v>
      </c>
      <c r="L52">
        <f>main!L52*1.02</f>
        <v>112.1934310188809</v>
      </c>
      <c r="M52">
        <f>main!M52*1.02</f>
        <v>107.76836845067211</v>
      </c>
      <c r="N52">
        <f>main!N52*1.02</f>
        <v>107.95924105086081</v>
      </c>
      <c r="O52">
        <f>main!O52*1.02</f>
        <v>101.88750321281539</v>
      </c>
      <c r="P52">
        <f>main!P52*1.02</f>
        <v>101.97981432526585</v>
      </c>
      <c r="Q52">
        <f>main!Q52*1.02</f>
        <v>98.182181843902185</v>
      </c>
    </row>
    <row r="53" spans="1:17" x14ac:dyDescent="0.25">
      <c r="A53" s="4" t="str">
        <f>main!A53</f>
        <v>Республика Саха (Якутия)</v>
      </c>
      <c r="B53" s="4" t="str">
        <f>main!B53</f>
        <v>Дальневосточный ФО</v>
      </c>
      <c r="C53" s="4" t="str">
        <f>main!C53</f>
        <v>Шейка свиная</v>
      </c>
      <c r="D53" s="4" t="str">
        <f>main!D53</f>
        <v>Опт</v>
      </c>
      <c r="E53" s="4" t="str">
        <f>main!E53</f>
        <v>Продукция обвалки</v>
      </c>
      <c r="F53">
        <f>main!F53*1.02</f>
        <v>407.12297114047357</v>
      </c>
      <c r="G53">
        <f>main!G53*1.02</f>
        <v>356.43865872381662</v>
      </c>
      <c r="H53">
        <f>main!H53*1.02</f>
        <v>308.3536238154694</v>
      </c>
      <c r="I53">
        <f>main!I53*1.02</f>
        <v>300.03896606166813</v>
      </c>
      <c r="J53">
        <f>main!J53*1.02</f>
        <v>311.96615101177105</v>
      </c>
      <c r="K53">
        <f>main!K53*1.02</f>
        <v>309.63148337414174</v>
      </c>
      <c r="L53">
        <f>main!L53*1.02</f>
        <v>323.44358233713911</v>
      </c>
      <c r="M53">
        <f>main!M53*1.02</f>
        <v>332.76074058827697</v>
      </c>
      <c r="N53">
        <f>main!N53*1.02</f>
        <v>334.07815518968653</v>
      </c>
      <c r="O53">
        <f>main!O53*1.02</f>
        <v>316.96496321428793</v>
      </c>
      <c r="P53">
        <f>main!P53*1.02</f>
        <v>313.34676682709141</v>
      </c>
      <c r="Q53">
        <f>main!Q53*1.02</f>
        <v>298.14667178678008</v>
      </c>
    </row>
    <row r="54" spans="1:17" x14ac:dyDescent="0.25">
      <c r="A54" s="4" t="str">
        <f>main!A54</f>
        <v>Красноярский край</v>
      </c>
      <c r="B54" s="4" t="str">
        <f>main!B54</f>
        <v>Сибирский ФО</v>
      </c>
      <c r="C54" s="4" t="str">
        <f>main!C54</f>
        <v>Карбонад свиной</v>
      </c>
      <c r="D54" s="4" t="str">
        <f>main!D54</f>
        <v>Опт</v>
      </c>
      <c r="E54" s="4" t="str">
        <f>main!E54</f>
        <v>Продукция обвалки</v>
      </c>
      <c r="F54">
        <f>main!F54*1.02</f>
        <v>306.13785270304697</v>
      </c>
      <c r="G54">
        <f>main!G54*1.02</f>
        <v>302.03297556532857</v>
      </c>
      <c r="H54">
        <f>main!H54*1.02</f>
        <v>281.63343376266647</v>
      </c>
      <c r="I54">
        <f>main!I54*1.02</f>
        <v>269.30958491549887</v>
      </c>
      <c r="J54">
        <f>main!J54*1.02</f>
        <v>257.71149776372653</v>
      </c>
      <c r="K54">
        <f>main!K54*1.02</f>
        <v>243.75428426051636</v>
      </c>
      <c r="L54">
        <f>main!L54*1.02</f>
        <v>236.82814389624093</v>
      </c>
      <c r="M54">
        <f>main!M54*1.02</f>
        <v>225.98951917964018</v>
      </c>
      <c r="N54">
        <f>main!N54*1.02</f>
        <v>221.3953584435385</v>
      </c>
      <c r="O54">
        <f>main!O54*1.02</f>
        <v>205.33009245990468</v>
      </c>
      <c r="P54">
        <f>main!P54*1.02</f>
        <v>205.91489276436207</v>
      </c>
      <c r="Q54">
        <f>main!Q54*1.02</f>
        <v>204.77010335395221</v>
      </c>
    </row>
    <row r="55" spans="1:17" x14ac:dyDescent="0.25">
      <c r="A55" s="4" t="str">
        <f>main!A55</f>
        <v>Красноярский край</v>
      </c>
      <c r="B55" s="4" t="str">
        <f>main!B55</f>
        <v>Сибирский ФО</v>
      </c>
      <c r="C55" s="4" t="str">
        <f>main!C55</f>
        <v>Котлета на кости свиная</v>
      </c>
      <c r="D55" s="4" t="str">
        <f>main!D55</f>
        <v>Опт</v>
      </c>
      <c r="E55" s="4" t="str">
        <f>main!E55</f>
        <v>Продукция обвалки</v>
      </c>
      <c r="F55">
        <f>main!F55*1.02</f>
        <v>270.86270008631129</v>
      </c>
      <c r="G55">
        <f>main!G55*1.02</f>
        <v>260.45759692993113</v>
      </c>
      <c r="H55">
        <f>main!H55*1.02</f>
        <v>227.318491581508</v>
      </c>
      <c r="I55">
        <f>main!I55*1.02</f>
        <v>224.89730771163207</v>
      </c>
      <c r="J55">
        <f>main!J55*1.02</f>
        <v>222.45269181982852</v>
      </c>
      <c r="K55">
        <f>main!K55*1.02</f>
        <v>208.19466192009861</v>
      </c>
      <c r="L55">
        <f>main!L55*1.02</f>
        <v>212.43336923225817</v>
      </c>
      <c r="M55">
        <f>main!M55*1.02</f>
        <v>205.14128304788704</v>
      </c>
      <c r="N55">
        <f>main!N55*1.02</f>
        <v>194.67820210219131</v>
      </c>
      <c r="O55">
        <f>main!O55*1.02</f>
        <v>181.10140983555146</v>
      </c>
      <c r="P55">
        <f>main!P55*1.02</f>
        <v>184.42961141362406</v>
      </c>
      <c r="Q55">
        <f>main!Q55*1.02</f>
        <v>175.87669825752442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Грудинка свиная</v>
      </c>
      <c r="D56" s="4" t="str">
        <f>main!D56</f>
        <v>Опт</v>
      </c>
      <c r="E56" s="4" t="str">
        <f>main!E56</f>
        <v>Продукция обвалки</v>
      </c>
      <c r="F56">
        <f>main!F56*1.02</f>
        <v>205.46327113563095</v>
      </c>
      <c r="G56">
        <f>main!G56*1.02</f>
        <v>219.15073312221224</v>
      </c>
      <c r="H56">
        <f>main!H56*1.02</f>
        <v>213.05631595307091</v>
      </c>
      <c r="I56">
        <f>main!I56*1.02</f>
        <v>191.53668292303723</v>
      </c>
      <c r="J56">
        <f>main!J56*1.02</f>
        <v>173.76901112819112</v>
      </c>
      <c r="K56">
        <f>main!K56*1.02</f>
        <v>160.61433315154144</v>
      </c>
      <c r="L56">
        <f>main!L56*1.02</f>
        <v>159.48330222998507</v>
      </c>
      <c r="M56">
        <f>main!M56*1.02</f>
        <v>151.19625354993846</v>
      </c>
      <c r="N56">
        <f>main!N56*1.02</f>
        <v>141.75996268526322</v>
      </c>
      <c r="O56">
        <f>main!O56*1.02</f>
        <v>136.98945086568054</v>
      </c>
      <c r="P56">
        <f>main!P56*1.02</f>
        <v>138.54580008851843</v>
      </c>
      <c r="Q56">
        <f>main!Q56*1.02</f>
        <v>139.06003304296084</v>
      </c>
    </row>
    <row r="57" spans="1:17" x14ac:dyDescent="0.25">
      <c r="A57" s="4" t="str">
        <f>main!A57</f>
        <v>Забайкальский край</v>
      </c>
      <c r="B57" s="4" t="str">
        <f>main!B57</f>
        <v>Дальневосточный ФО</v>
      </c>
      <c r="C57" s="4" t="str">
        <f>main!C57</f>
        <v>Ребра свиные (ленточные с корейки)</v>
      </c>
      <c r="D57" s="4" t="str">
        <f>main!D57</f>
        <v>Опт</v>
      </c>
      <c r="E57" s="4" t="str">
        <f>main!E57</f>
        <v>Продукция обвалки</v>
      </c>
      <c r="F57">
        <f>main!F57*1.02</f>
        <v>290.59705545833435</v>
      </c>
      <c r="G57">
        <f>main!G57*1.02</f>
        <v>295.8744308140553</v>
      </c>
      <c r="H57">
        <f>main!H57*1.02</f>
        <v>284.17805543069102</v>
      </c>
      <c r="I57">
        <f>main!I57*1.02</f>
        <v>264.17235935246657</v>
      </c>
      <c r="J57">
        <f>main!J57*1.02</f>
        <v>240.07213376903678</v>
      </c>
      <c r="K57">
        <f>main!K57*1.02</f>
        <v>243.32219603768053</v>
      </c>
      <c r="L57">
        <f>main!L57*1.02</f>
        <v>258.08667771824042</v>
      </c>
      <c r="M57">
        <f>main!M57*1.02</f>
        <v>247.90738569951111</v>
      </c>
      <c r="N57">
        <f>main!N57*1.02</f>
        <v>248.34646377032843</v>
      </c>
      <c r="O57">
        <f>main!O57*1.02</f>
        <v>234.37920532777699</v>
      </c>
      <c r="P57">
        <f>main!P57*1.02</f>
        <v>234.59155526763044</v>
      </c>
      <c r="Q57">
        <f>main!Q57*1.02</f>
        <v>225.8555861345973</v>
      </c>
    </row>
    <row r="58" spans="1:17" x14ac:dyDescent="0.25">
      <c r="A58" s="4" t="str">
        <f>main!A58</f>
        <v>Кемеровская область-Кузбасс</v>
      </c>
      <c r="B58" s="4" t="str">
        <f>main!B58</f>
        <v>Сибирский ФО</v>
      </c>
      <c r="C58" s="4" t="str">
        <f>main!C58</f>
        <v>Грудинка свиная</v>
      </c>
      <c r="D58" s="4" t="str">
        <f>main!D58</f>
        <v>Опт</v>
      </c>
      <c r="E58" s="4" t="str">
        <f>main!E58</f>
        <v>Продукция обвалки</v>
      </c>
      <c r="F58">
        <f>main!F58*1.02</f>
        <v>214.43594142280958</v>
      </c>
      <c r="G58">
        <f>main!G58*1.02</f>
        <v>228.72114081907523</v>
      </c>
      <c r="H58">
        <f>main!H58*1.02</f>
        <v>222.36057780523382</v>
      </c>
      <c r="I58">
        <f>main!I58*1.02</f>
        <v>199.9011730543844</v>
      </c>
      <c r="J58">
        <f>main!J58*1.02</f>
        <v>181.35757931541272</v>
      </c>
      <c r="K58">
        <f>main!K58*1.02</f>
        <v>167.62843083819087</v>
      </c>
      <c r="L58">
        <f>main!L58*1.02</f>
        <v>166.44800730506145</v>
      </c>
      <c r="M58">
        <f>main!M58*1.02</f>
        <v>157.79905960993116</v>
      </c>
      <c r="N58">
        <f>main!N58*1.02</f>
        <v>147.95068182483132</v>
      </c>
      <c r="O58">
        <f>main!O58*1.02</f>
        <v>142.97183968216163</v>
      </c>
      <c r="P58">
        <f>main!P58*1.02</f>
        <v>144.59615535151354</v>
      </c>
      <c r="Q58">
        <f>main!Q58*1.02</f>
        <v>145.13284508241776</v>
      </c>
    </row>
    <row r="59" spans="1:17" x14ac:dyDescent="0.25">
      <c r="A59" s="4" t="str">
        <f>main!A59</f>
        <v>Забайкальский край</v>
      </c>
      <c r="B59" s="4" t="str">
        <f>main!B59</f>
        <v>Дальневосточный ФО</v>
      </c>
      <c r="C59" s="4" t="str">
        <f>main!C59</f>
        <v>Вырезка свиная</v>
      </c>
      <c r="D59" s="4" t="str">
        <f>main!D59</f>
        <v>Опт</v>
      </c>
      <c r="E59" s="4" t="str">
        <f>main!E59</f>
        <v>Продукция обвалки</v>
      </c>
      <c r="F59">
        <f>main!F59*1.02</f>
        <v>421.51779029318584</v>
      </c>
      <c r="G59">
        <f>main!G59*1.02</f>
        <v>407.9048235546619</v>
      </c>
      <c r="H59">
        <f>main!H59*1.02</f>
        <v>369.6916397760782</v>
      </c>
      <c r="I59">
        <f>main!I59*1.02</f>
        <v>359.33624699997398</v>
      </c>
      <c r="J59">
        <f>main!J59*1.02</f>
        <v>338.5117207935802</v>
      </c>
      <c r="K59">
        <f>main!K59*1.02</f>
        <v>333.5035865882864</v>
      </c>
      <c r="L59">
        <f>main!L59*1.02</f>
        <v>327.97650327002668</v>
      </c>
      <c r="M59">
        <f>main!M59*1.02</f>
        <v>317.6195952816617</v>
      </c>
      <c r="N59">
        <f>main!N59*1.02</f>
        <v>308.65124205879766</v>
      </c>
      <c r="O59">
        <f>main!O59*1.02</f>
        <v>293.94705217200891</v>
      </c>
      <c r="P59">
        <f>main!P59*1.02</f>
        <v>290.00817918595777</v>
      </c>
      <c r="Q59">
        <f>main!Q59*1.02</f>
        <v>280.37292529519436</v>
      </c>
    </row>
    <row r="60" spans="1:17" x14ac:dyDescent="0.25">
      <c r="A60" s="4" t="str">
        <f>main!A60</f>
        <v>Забайкальский край</v>
      </c>
      <c r="B60" s="4" t="str">
        <f>main!B60</f>
        <v>Дальневосточный ФО</v>
      </c>
      <c r="C60" s="4" t="str">
        <f>main!C60</f>
        <v>Грудинка свиная</v>
      </c>
      <c r="D60" s="4" t="str">
        <f>main!D60</f>
        <v>Опт</v>
      </c>
      <c r="E60" s="4" t="str">
        <f>main!E60</f>
        <v>Продукция обвалки</v>
      </c>
      <c r="F60">
        <f>main!F60*1.02</f>
        <v>239.29586893364728</v>
      </c>
      <c r="G60">
        <f>main!G60*1.02</f>
        <v>255.23717606592351</v>
      </c>
      <c r="H60">
        <f>main!H60*1.02</f>
        <v>248.13922204196018</v>
      </c>
      <c r="I60">
        <f>main!I60*1.02</f>
        <v>223.07605986901987</v>
      </c>
      <c r="J60">
        <f>main!J60*1.02</f>
        <v>202.38267541361088</v>
      </c>
      <c r="K60">
        <f>main!K60*1.02</f>
        <v>187.06188313980965</v>
      </c>
      <c r="L60">
        <f>main!L60*1.02</f>
        <v>185.74461107620081</v>
      </c>
      <c r="M60">
        <f>main!M60*1.02</f>
        <v>176.09297599891184</v>
      </c>
      <c r="N60">
        <f>main!N60*1.02</f>
        <v>165.10285883834888</v>
      </c>
      <c r="O60">
        <f>main!O60*1.02</f>
        <v>159.54681096265969</v>
      </c>
      <c r="P60">
        <f>main!P60*1.02</f>
        <v>161.35943634132096</v>
      </c>
      <c r="Q60">
        <f>main!Q60*1.02</f>
        <v>161.95834543581492</v>
      </c>
    </row>
    <row r="61" spans="1:17" x14ac:dyDescent="0.25">
      <c r="A61" s="4" t="str">
        <f>main!A61</f>
        <v>Забайкальский край</v>
      </c>
      <c r="B61" s="4" t="str">
        <f>main!B61</f>
        <v>Дальневосточный ФО</v>
      </c>
      <c r="C61" s="4" t="str">
        <f>main!C61</f>
        <v>Карбонад свиной</v>
      </c>
      <c r="D61" s="4" t="str">
        <f>main!D61</f>
        <v>Опт</v>
      </c>
      <c r="E61" s="4" t="str">
        <f>main!E61</f>
        <v>Продукция обвалки</v>
      </c>
      <c r="F61">
        <f>main!F61*1.02</f>
        <v>337.5151287838533</v>
      </c>
      <c r="G61">
        <f>main!G61*1.02</f>
        <v>332.989526596649</v>
      </c>
      <c r="H61">
        <f>main!H61*1.02</f>
        <v>310.49915528887192</v>
      </c>
      <c r="I61">
        <f>main!I61*1.02</f>
        <v>296.91218656207673</v>
      </c>
      <c r="J61">
        <f>main!J61*1.02</f>
        <v>284.12536570959657</v>
      </c>
      <c r="K61">
        <f>main!K61*1.02</f>
        <v>268.73762234037287</v>
      </c>
      <c r="L61">
        <f>main!L61*1.02</f>
        <v>261.10159453008112</v>
      </c>
      <c r="M61">
        <f>main!M61*1.02</f>
        <v>249.15207641344429</v>
      </c>
      <c r="N61">
        <f>main!N61*1.02</f>
        <v>244.08704202188488</v>
      </c>
      <c r="O61">
        <f>main!O61*1.02</f>
        <v>226.37518355832987</v>
      </c>
      <c r="P61">
        <f>main!P61*1.02</f>
        <v>227.01992235272922</v>
      </c>
      <c r="Q61">
        <f>main!Q61*1.02</f>
        <v>225.75779896003772</v>
      </c>
    </row>
    <row r="62" spans="1:17" x14ac:dyDescent="0.25">
      <c r="A62" s="4" t="str">
        <f>main!A62</f>
        <v>Забайкальский край</v>
      </c>
      <c r="B62" s="4" t="str">
        <f>main!B62</f>
        <v>Дальневосточный ФО</v>
      </c>
      <c r="C62" s="4" t="str">
        <f>main!C62</f>
        <v>Лопатка свиная</v>
      </c>
      <c r="D62" s="4" t="str">
        <f>main!D62</f>
        <v>Опт</v>
      </c>
      <c r="E62" s="4" t="str">
        <f>main!E62</f>
        <v>Продукция обвалки</v>
      </c>
      <c r="F62">
        <f>main!F62*1.02</f>
        <v>270.33651568720029</v>
      </c>
      <c r="G62">
        <f>main!G62*1.02</f>
        <v>271.63465745026679</v>
      </c>
      <c r="H62">
        <f>main!H62*1.02</f>
        <v>247.85259218039269</v>
      </c>
      <c r="I62">
        <f>main!I62*1.02</f>
        <v>233.92553581413961</v>
      </c>
      <c r="J62">
        <f>main!J62*1.02</f>
        <v>220.00528211452453</v>
      </c>
      <c r="K62">
        <f>main!K62*1.02</f>
        <v>214.56418983042215</v>
      </c>
      <c r="L62">
        <f>main!L62*1.02</f>
        <v>206.2182135242642</v>
      </c>
      <c r="M62">
        <f>main!M62*1.02</f>
        <v>206.20160312996882</v>
      </c>
      <c r="N62">
        <f>main!N62*1.02</f>
        <v>201.84050569451125</v>
      </c>
      <c r="O62">
        <f>main!O62*1.02</f>
        <v>188.17803587423046</v>
      </c>
      <c r="P62">
        <f>main!P62*1.02</f>
        <v>189.01776645675807</v>
      </c>
      <c r="Q62">
        <f>main!Q62*1.02</f>
        <v>181.67378914719902</v>
      </c>
    </row>
    <row r="63" spans="1:17" x14ac:dyDescent="0.25">
      <c r="A63" s="4" t="str">
        <f>main!A63</f>
        <v>Забайкальский край</v>
      </c>
      <c r="B63" s="4" t="str">
        <f>main!B63</f>
        <v>Дальневосточный ФО</v>
      </c>
      <c r="C63" s="4" t="str">
        <f>main!C63</f>
        <v>Окорок свиной</v>
      </c>
      <c r="D63" s="4" t="str">
        <f>main!D63</f>
        <v>Опт</v>
      </c>
      <c r="E63" s="4" t="str">
        <f>main!E63</f>
        <v>Продукция обвалки</v>
      </c>
      <c r="F63">
        <f>main!F63*1.02</f>
        <v>278.30179693988021</v>
      </c>
      <c r="G63">
        <f>main!G63*1.02</f>
        <v>275.52940724347081</v>
      </c>
      <c r="H63">
        <f>main!H63*1.02</f>
        <v>256.95813976350883</v>
      </c>
      <c r="I63">
        <f>main!I63*1.02</f>
        <v>243.84418594004998</v>
      </c>
      <c r="J63">
        <f>main!J63*1.02</f>
        <v>229.10619853385532</v>
      </c>
      <c r="K63">
        <f>main!K63*1.02</f>
        <v>217.8013917733758</v>
      </c>
      <c r="L63">
        <f>main!L63*1.02</f>
        <v>216.84153035797573</v>
      </c>
      <c r="M63">
        <f>main!M63*1.02</f>
        <v>211.80468394554086</v>
      </c>
      <c r="N63">
        <f>main!N63*1.02</f>
        <v>207.19168779375011</v>
      </c>
      <c r="O63">
        <f>main!O63*1.02</f>
        <v>188.27612857511451</v>
      </c>
      <c r="P63">
        <f>main!P63*1.02</f>
        <v>190.13947404525678</v>
      </c>
      <c r="Q63">
        <f>main!Q63*1.02</f>
        <v>184.72040859182999</v>
      </c>
    </row>
    <row r="64" spans="1:17" x14ac:dyDescent="0.25">
      <c r="A64" s="4" t="str">
        <f>main!A64</f>
        <v>Забайкальский край</v>
      </c>
      <c r="B64" s="4" t="str">
        <f>main!B64</f>
        <v>Дальневосточный ФО</v>
      </c>
      <c r="C64" s="4" t="str">
        <f>main!C64</f>
        <v>Ребра свиные</v>
      </c>
      <c r="D64" s="4" t="str">
        <f>main!D64</f>
        <v>Опт</v>
      </c>
      <c r="E64" s="4" t="str">
        <f>main!E64</f>
        <v>Продукция обвалки</v>
      </c>
      <c r="F64">
        <f>main!F64*1.02</f>
        <v>189.0214662531497</v>
      </c>
      <c r="G64">
        <f>main!G64*1.02</f>
        <v>192.45418247986191</v>
      </c>
      <c r="H64">
        <f>main!H64*1.02</f>
        <v>184.84616999906183</v>
      </c>
      <c r="I64">
        <f>main!I64*1.02</f>
        <v>171.83328519829664</v>
      </c>
      <c r="J64">
        <f>main!J64*1.02</f>
        <v>156.15707688425636</v>
      </c>
      <c r="K64">
        <f>main!K64*1.02</f>
        <v>158.27110909447316</v>
      </c>
      <c r="L64">
        <f>main!L64*1.02</f>
        <v>167.87479888866432</v>
      </c>
      <c r="M64">
        <f>main!M64*1.02</f>
        <v>161.25358691607747</v>
      </c>
      <c r="N64">
        <f>main!N64*1.02</f>
        <v>161.53918919313631</v>
      </c>
      <c r="O64">
        <f>main!O64*1.02</f>
        <v>152.45406041857345</v>
      </c>
      <c r="P64">
        <f>main!P64*1.02</f>
        <v>152.59218534529222</v>
      </c>
      <c r="Q64">
        <f>main!Q64*1.02</f>
        <v>146.90979571452414</v>
      </c>
    </row>
    <row r="65" spans="1:17" x14ac:dyDescent="0.25">
      <c r="A65" s="4" t="str">
        <f>main!A65</f>
        <v>Забайкальский край</v>
      </c>
      <c r="B65" s="4" t="str">
        <f>main!B65</f>
        <v>Дальневосточный ФО</v>
      </c>
      <c r="C65" s="4" t="str">
        <f>main!C65</f>
        <v>Шейка свиная</v>
      </c>
      <c r="D65" s="4" t="str">
        <f>main!D65</f>
        <v>Опт</v>
      </c>
      <c r="E65" s="4" t="str">
        <f>main!E65</f>
        <v>Продукция обвалки</v>
      </c>
      <c r="F65">
        <f>main!F65*1.02</f>
        <v>447.34940886905861</v>
      </c>
      <c r="G65">
        <f>main!G65*1.02</f>
        <v>391.65715172372825</v>
      </c>
      <c r="H65">
        <f>main!H65*1.02</f>
        <v>338.82099786721909</v>
      </c>
      <c r="I65">
        <f>main!I65*1.02</f>
        <v>329.68479702674102</v>
      </c>
      <c r="J65">
        <f>main!J65*1.02</f>
        <v>342.79046660356153</v>
      </c>
      <c r="K65">
        <f>main!K65*1.02</f>
        <v>340.22511838782839</v>
      </c>
      <c r="L65">
        <f>main!L65*1.02</f>
        <v>355.40194392785872</v>
      </c>
      <c r="M65">
        <f>main!M65*1.02</f>
        <v>365.63969893419039</v>
      </c>
      <c r="N65">
        <f>main!N65*1.02</f>
        <v>367.08728279693617</v>
      </c>
      <c r="O65">
        <f>main!O65*1.02</f>
        <v>348.28319445819233</v>
      </c>
      <c r="P65">
        <f>main!P65*1.02</f>
        <v>344.30749637746169</v>
      </c>
      <c r="Q65">
        <f>main!Q65*1.02</f>
        <v>327.60553158292151</v>
      </c>
    </row>
    <row r="66" spans="1:17" x14ac:dyDescent="0.25">
      <c r="A66" s="4" t="str">
        <f>main!A66</f>
        <v>Забайкальский край</v>
      </c>
      <c r="B66" s="4" t="str">
        <f>main!B66</f>
        <v>Дальневосточный ФО</v>
      </c>
      <c r="C66" s="4" t="str">
        <f>main!C66</f>
        <v>Шпик боковой</v>
      </c>
      <c r="D66" s="4" t="str">
        <f>main!D66</f>
        <v>Опт</v>
      </c>
      <c r="E66" s="4" t="str">
        <f>main!E66</f>
        <v>Продукция обвалки</v>
      </c>
      <c r="F66">
        <f>main!F66*1.02</f>
        <v>128.18700978286674</v>
      </c>
      <c r="G66">
        <f>main!G66*1.02</f>
        <v>138.56956446283135</v>
      </c>
      <c r="H66">
        <f>main!H66*1.02</f>
        <v>135.5189940608451</v>
      </c>
      <c r="I66">
        <f>main!I66*1.02</f>
        <v>115.76470759782721</v>
      </c>
      <c r="J66">
        <f>main!J66*1.02</f>
        <v>94.484332007466392</v>
      </c>
      <c r="K66">
        <f>main!K66*1.02</f>
        <v>83.385271584500558</v>
      </c>
      <c r="L66">
        <f>main!L66*1.02</f>
        <v>76.007387857392118</v>
      </c>
      <c r="M66">
        <f>main!M66*1.02</f>
        <v>69.949986761048578</v>
      </c>
      <c r="N66">
        <f>main!N66*1.02</f>
        <v>62.737238612296807</v>
      </c>
      <c r="O66">
        <f>main!O66*1.02</f>
        <v>61.025045492655018</v>
      </c>
      <c r="P66">
        <f>main!P66*1.02</f>
        <v>72.020117833399695</v>
      </c>
      <c r="Q66">
        <f>main!Q66*1.02</f>
        <v>87.136597533200302</v>
      </c>
    </row>
    <row r="67" spans="1:17" x14ac:dyDescent="0.25">
      <c r="A67" s="4" t="str">
        <f>main!A67</f>
        <v>Новосибирская область</v>
      </c>
      <c r="B67" s="4" t="str">
        <f>main!B67</f>
        <v>Сибирский ФО</v>
      </c>
      <c r="C67" s="4" t="str">
        <f>main!C67</f>
        <v>Шейка свиная</v>
      </c>
      <c r="D67" s="4" t="str">
        <f>main!D67</f>
        <v>Опт</v>
      </c>
      <c r="E67" s="4" t="str">
        <f>main!E67</f>
        <v>Продукция обвалки</v>
      </c>
      <c r="F67">
        <f>main!F67*1.02</f>
        <v>372.86928438986786</v>
      </c>
      <c r="G67">
        <f>main!G67*1.02</f>
        <v>326.44934584488561</v>
      </c>
      <c r="H67">
        <f>main!H67*1.02</f>
        <v>282.40999206951028</v>
      </c>
      <c r="I67">
        <f>main!I67*1.02</f>
        <v>274.79489612461259</v>
      </c>
      <c r="J67">
        <f>main!J67*1.02</f>
        <v>285.71857578010423</v>
      </c>
      <c r="K67">
        <f>main!K67*1.02</f>
        <v>283.58033767260463</v>
      </c>
      <c r="L67">
        <f>main!L67*1.02</f>
        <v>296.23034226907299</v>
      </c>
      <c r="M67">
        <f>main!M67*1.02</f>
        <v>304.76359235790238</v>
      </c>
      <c r="N67">
        <f>main!N67*1.02</f>
        <v>305.97016500178017</v>
      </c>
      <c r="O67">
        <f>main!O67*1.02</f>
        <v>290.29680806095638</v>
      </c>
      <c r="P67">
        <f>main!P67*1.02</f>
        <v>286.98303214235204</v>
      </c>
      <c r="Q67">
        <f>main!Q67*1.02</f>
        <v>273.06181186715588</v>
      </c>
    </row>
    <row r="68" spans="1:17" x14ac:dyDescent="0.25">
      <c r="A68" s="4" t="str">
        <f>main!A68</f>
        <v>Забайкальский край</v>
      </c>
      <c r="B68" s="4" t="str">
        <f>main!B68</f>
        <v>Дальневосточный ФО</v>
      </c>
      <c r="C68" s="4" t="str">
        <f>main!C68</f>
        <v>Свинина жирная</v>
      </c>
      <c r="D68" s="4" t="str">
        <f>main!D68</f>
        <v>Опт</v>
      </c>
      <c r="E68" s="4" t="str">
        <f>main!E68</f>
        <v>Продукция обвалки</v>
      </c>
      <c r="F68">
        <f>main!F68*1.02</f>
        <v>138.76880493372312</v>
      </c>
      <c r="G68">
        <f>main!G68*1.02</f>
        <v>155.02082236276721</v>
      </c>
      <c r="H68">
        <f>main!H68*1.02</f>
        <v>152.40501432788642</v>
      </c>
      <c r="I68">
        <f>main!I68*1.02</f>
        <v>136.82500945180729</v>
      </c>
      <c r="J68">
        <f>main!J68*1.02</f>
        <v>109.14149433947813</v>
      </c>
      <c r="K68">
        <f>main!K68*1.02</f>
        <v>94.195955786194702</v>
      </c>
      <c r="L68">
        <f>main!L68*1.02</f>
        <v>91.866656204395269</v>
      </c>
      <c r="M68">
        <f>main!M68*1.02</f>
        <v>81.735781714890749</v>
      </c>
      <c r="N68">
        <f>main!N68*1.02</f>
        <v>74.824096551707129</v>
      </c>
      <c r="O68">
        <f>main!O68*1.02</f>
        <v>73.968757074782644</v>
      </c>
      <c r="P68">
        <f>main!P68*1.02</f>
        <v>82.141431561343964</v>
      </c>
      <c r="Q68">
        <f>main!Q68*1.02</f>
        <v>90.725115573769628</v>
      </c>
    </row>
    <row r="69" spans="1:17" x14ac:dyDescent="0.25">
      <c r="A69" s="4" t="str">
        <f>main!A69</f>
        <v>Оренбургская область</v>
      </c>
      <c r="B69" s="4" t="str">
        <f>main!B69</f>
        <v>Приволжский ФО</v>
      </c>
      <c r="C69" s="4" t="str">
        <f>main!C69</f>
        <v>Карбонад свиной</v>
      </c>
      <c r="D69" s="4" t="str">
        <f>main!D69</f>
        <v>Опт</v>
      </c>
      <c r="E69" s="4" t="str">
        <f>main!E69</f>
        <v>Продукция обвалки</v>
      </c>
      <c r="F69">
        <f>main!F69*1.02</f>
        <v>325.88272612389665</v>
      </c>
      <c r="G69">
        <f>main!G69*1.02</f>
        <v>321.51309806179313</v>
      </c>
      <c r="H69">
        <f>main!H69*1.02</f>
        <v>299.79785365267287</v>
      </c>
      <c r="I69">
        <f>main!I69*1.02</f>
        <v>286.67915753850934</v>
      </c>
      <c r="J69">
        <f>main!J69*1.02</f>
        <v>274.33303233553306</v>
      </c>
      <c r="K69">
        <f>main!K69*1.02</f>
        <v>259.47562497685755</v>
      </c>
      <c r="L69">
        <f>main!L69*1.02</f>
        <v>252.10277159235233</v>
      </c>
      <c r="M69">
        <f>main!M69*1.02</f>
        <v>240.56509162598158</v>
      </c>
      <c r="N69">
        <f>main!N69*1.02</f>
        <v>235.674622800539</v>
      </c>
      <c r="O69">
        <f>main!O69*1.02</f>
        <v>218.57320058689854</v>
      </c>
      <c r="P69">
        <f>main!P69*1.02</f>
        <v>219.1957185662074</v>
      </c>
      <c r="Q69">
        <f>main!Q69*1.02</f>
        <v>217.97709404588716</v>
      </c>
    </row>
    <row r="70" spans="1:17" x14ac:dyDescent="0.25">
      <c r="A70" s="4" t="str">
        <f>main!A70</f>
        <v>Хабаровский край</v>
      </c>
      <c r="B70" s="4" t="str">
        <f>main!B70</f>
        <v>Дальневосточный ФО</v>
      </c>
      <c r="C70" s="4" t="str">
        <f>main!C70</f>
        <v>Котлета на кости свиная</v>
      </c>
      <c r="D70" s="4" t="str">
        <f>main!D70</f>
        <v>Опт</v>
      </c>
      <c r="E70" s="4" t="str">
        <f>main!E70</f>
        <v>Продукция обвалки</v>
      </c>
      <c r="F70">
        <f>main!F70*1.02</f>
        <v>259.09060085626652</v>
      </c>
      <c r="G70">
        <f>main!G70*1.02</f>
        <v>249.13771909034261</v>
      </c>
      <c r="H70">
        <f>main!H70*1.02</f>
        <v>217.4388889678263</v>
      </c>
      <c r="I70">
        <f>main!I70*1.02</f>
        <v>215.12293338062375</v>
      </c>
      <c r="J70">
        <f>main!J70*1.02</f>
        <v>212.78456416231376</v>
      </c>
      <c r="K70">
        <f>main!K70*1.02</f>
        <v>199.14620962855741</v>
      </c>
      <c r="L70">
        <f>main!L70*1.02</f>
        <v>203.20069636302222</v>
      </c>
      <c r="M70">
        <f>main!M70*1.02</f>
        <v>196.22553518209051</v>
      </c>
      <c r="N70">
        <f>main!N70*1.02</f>
        <v>186.21719542853924</v>
      </c>
      <c r="O70">
        <f>main!O70*1.02</f>
        <v>173.23047091850688</v>
      </c>
      <c r="P70">
        <f>main!P70*1.02</f>
        <v>176.41402386381395</v>
      </c>
      <c r="Q70">
        <f>main!Q70*1.02</f>
        <v>168.23283314254007</v>
      </c>
    </row>
    <row r="71" spans="1:17" x14ac:dyDescent="0.25">
      <c r="A71" s="4" t="str">
        <f>main!A71</f>
        <v>Забайкальский край</v>
      </c>
      <c r="B71" s="4" t="str">
        <f>main!B71</f>
        <v>Дальневосточный ФО</v>
      </c>
      <c r="C71" s="4" t="str">
        <f>main!C71</f>
        <v>Котлета на кости свиная</v>
      </c>
      <c r="D71" s="4" t="str">
        <f>main!D71</f>
        <v>Опт</v>
      </c>
      <c r="E71" s="4" t="str">
        <f>main!E71</f>
        <v>Продукция обвалки</v>
      </c>
      <c r="F71">
        <f>main!F71*1.02</f>
        <v>316.54583870305368</v>
      </c>
      <c r="G71">
        <f>main!G71*1.02</f>
        <v>304.38583252878686</v>
      </c>
      <c r="H71">
        <f>main!H71*1.02</f>
        <v>265.65755472219786</v>
      </c>
      <c r="I71">
        <f>main!I71*1.02</f>
        <v>262.82801902569935</v>
      </c>
      <c r="J71">
        <f>main!J71*1.02</f>
        <v>259.97109931127881</v>
      </c>
      <c r="K71">
        <f>main!K71*1.02</f>
        <v>243.30833979723334</v>
      </c>
      <c r="L71">
        <f>main!L71*1.02</f>
        <v>248.26193865273012</v>
      </c>
      <c r="M71">
        <f>main!M71*1.02</f>
        <v>239.73998440657084</v>
      </c>
      <c r="N71">
        <f>main!N71*1.02</f>
        <v>227.51222202984715</v>
      </c>
      <c r="O71">
        <f>main!O71*1.02</f>
        <v>211.64559626863607</v>
      </c>
      <c r="P71">
        <f>main!P71*1.02</f>
        <v>215.53512539009913</v>
      </c>
      <c r="Q71">
        <f>main!Q71*1.02</f>
        <v>205.53969572226654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Свинина полужирная</v>
      </c>
      <c r="D72" s="4" t="str">
        <f>main!D72</f>
        <v>Опт</v>
      </c>
      <c r="E72" s="4" t="str">
        <f>main!E72</f>
        <v>Продукция обвалки</v>
      </c>
      <c r="F72">
        <f>main!F72*1.02</f>
        <v>241.86536938091271</v>
      </c>
      <c r="G72">
        <f>main!G72*1.02</f>
        <v>237.43395473345956</v>
      </c>
      <c r="H72">
        <f>main!H72*1.02</f>
        <v>211.98645488907536</v>
      </c>
      <c r="I72">
        <f>main!I72*1.02</f>
        <v>196.19022078607262</v>
      </c>
      <c r="J72">
        <f>main!J72*1.02</f>
        <v>177.56991337634301</v>
      </c>
      <c r="K72">
        <f>main!K72*1.02</f>
        <v>169.9042526482348</v>
      </c>
      <c r="L72">
        <f>main!L72*1.02</f>
        <v>163.91070119255573</v>
      </c>
      <c r="M72">
        <f>main!M72*1.02</f>
        <v>160.04399796390919</v>
      </c>
      <c r="N72">
        <f>main!N72*1.02</f>
        <v>158.65968658874655</v>
      </c>
      <c r="O72">
        <f>main!O72*1.02</f>
        <v>149.39668362130777</v>
      </c>
      <c r="P72">
        <f>main!P72*1.02</f>
        <v>156.76980309319103</v>
      </c>
      <c r="Q72">
        <f>main!Q72*1.02</f>
        <v>156.3005517596429</v>
      </c>
    </row>
    <row r="73" spans="1:17" x14ac:dyDescent="0.25">
      <c r="A73" s="4" t="str">
        <f>main!A73</f>
        <v>Московская область</v>
      </c>
      <c r="B73" s="4" t="str">
        <f>main!B73</f>
        <v>Центральный ФО</v>
      </c>
      <c r="C73" s="4" t="str">
        <f>main!C73</f>
        <v>Грудинка свиная</v>
      </c>
      <c r="D73" s="4" t="str">
        <f>main!D73</f>
        <v>Опт</v>
      </c>
      <c r="E73" s="4" t="str">
        <f>main!E73</f>
        <v>Продукция обвалки</v>
      </c>
      <c r="F73">
        <f>main!F73*1.02</f>
        <v>210.29178741887392</v>
      </c>
      <c r="G73">
        <f>main!G73*1.02</f>
        <v>224.30091338322208</v>
      </c>
      <c r="H73">
        <f>main!H73*1.02</f>
        <v>218.06327357202201</v>
      </c>
      <c r="I73">
        <f>main!I73*1.02</f>
        <v>196.03791561158781</v>
      </c>
      <c r="J73">
        <f>main!J73*1.02</f>
        <v>177.85269233855027</v>
      </c>
      <c r="K73">
        <f>main!K73*1.02</f>
        <v>164.38887114394245</v>
      </c>
      <c r="L73">
        <f>main!L73*1.02</f>
        <v>163.23126028334684</v>
      </c>
      <c r="M73">
        <f>main!M73*1.02</f>
        <v>154.74946073970079</v>
      </c>
      <c r="N73">
        <f>main!N73*1.02</f>
        <v>145.09141109623431</v>
      </c>
      <c r="O73">
        <f>main!O73*1.02</f>
        <v>140.20878924417264</v>
      </c>
      <c r="P73">
        <f>main!P73*1.02</f>
        <v>141.80171365401765</v>
      </c>
      <c r="Q73">
        <f>main!Q73*1.02</f>
        <v>142.32803140678035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Ноги свиные</v>
      </c>
      <c r="D74" s="4" t="str">
        <f>main!D74</f>
        <v>Опт</v>
      </c>
      <c r="E74" s="4" t="str">
        <f>main!E74</f>
        <v>Продукция обвалки</v>
      </c>
      <c r="F74">
        <f>main!F74*1.02</f>
        <v>41.497505578234488</v>
      </c>
      <c r="G74">
        <f>main!G74*1.02</f>
        <v>53.03400981543956</v>
      </c>
      <c r="H74">
        <f>main!H74*1.02</f>
        <v>61.645000301591445</v>
      </c>
      <c r="I74">
        <f>main!I74*1.02</f>
        <v>71.330329947569894</v>
      </c>
      <c r="J74">
        <f>main!J74*1.02</f>
        <v>62.351304365803429</v>
      </c>
      <c r="K74">
        <f>main!K74*1.02</f>
        <v>47.329422148828201</v>
      </c>
      <c r="L74">
        <f>main!L74*1.02</f>
        <v>38.813419674742924</v>
      </c>
      <c r="M74">
        <f>main!M74*1.02</f>
        <v>30.046412401158509</v>
      </c>
      <c r="N74">
        <f>main!N74*1.02</f>
        <v>25.337424832669459</v>
      </c>
      <c r="O74">
        <f>main!O74*1.02</f>
        <v>21.212630559076096</v>
      </c>
      <c r="P74">
        <f>main!P74*1.02</f>
        <v>22.865946421096027</v>
      </c>
      <c r="Q74">
        <f>main!Q74*1.02</f>
        <v>26.793377261841414</v>
      </c>
    </row>
    <row r="75" spans="1:17" x14ac:dyDescent="0.25">
      <c r="A75" s="4" t="str">
        <f>main!A75</f>
        <v>Забайкальский край</v>
      </c>
      <c r="B75" s="4" t="str">
        <f>main!B75</f>
        <v>Дальневосточный ФО</v>
      </c>
      <c r="C75" s="4" t="str">
        <f>main!C75</f>
        <v>Позвонки свиные</v>
      </c>
      <c r="D75" s="4" t="str">
        <f>main!D75</f>
        <v>Опт</v>
      </c>
      <c r="E75" s="4" t="str">
        <f>main!E75</f>
        <v>Продукция обвалки</v>
      </c>
      <c r="F75">
        <f>main!F75*1.02</f>
        <v>69.975240742190678</v>
      </c>
      <c r="G75">
        <f>main!G75*1.02</f>
        <v>82.713657251640967</v>
      </c>
      <c r="H75">
        <f>main!H75*1.02</f>
        <v>84.916952521649662</v>
      </c>
      <c r="I75">
        <f>main!I75*1.02</f>
        <v>77.752275599290215</v>
      </c>
      <c r="J75">
        <f>main!J75*1.02</f>
        <v>77.954763060548999</v>
      </c>
      <c r="K75">
        <f>main!K75*1.02</f>
        <v>78.398386681551671</v>
      </c>
      <c r="L75">
        <f>main!L75*1.02</f>
        <v>81.291436188610177</v>
      </c>
      <c r="M75">
        <f>main!M75*1.02</f>
        <v>73.991972913638932</v>
      </c>
      <c r="N75">
        <f>main!N75*1.02</f>
        <v>71.967958569531348</v>
      </c>
      <c r="O75">
        <f>main!O75*1.02</f>
        <v>66.621941536435855</v>
      </c>
      <c r="P75">
        <f>main!P75*1.02</f>
        <v>69.237619351362952</v>
      </c>
      <c r="Q75">
        <f>main!Q75*1.02</f>
        <v>59.10955474516993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Шпик боковой</v>
      </c>
      <c r="D76" s="4" t="str">
        <f>main!D76</f>
        <v>Опт</v>
      </c>
      <c r="E76" s="4" t="str">
        <f>main!E76</f>
        <v>Продукция обвалки</v>
      </c>
      <c r="F76">
        <f>main!F76*1.02</f>
        <v>49.194602472667256</v>
      </c>
      <c r="G76">
        <f>main!G76*1.02</f>
        <v>53.179137652922769</v>
      </c>
      <c r="H76">
        <f>main!H76*1.02</f>
        <v>52.008413735617872</v>
      </c>
      <c r="I76">
        <f>main!I76*1.02</f>
        <v>44.427269036748022</v>
      </c>
      <c r="J76">
        <f>main!J76*1.02</f>
        <v>36.260453854693779</v>
      </c>
      <c r="K76">
        <f>main!K76*1.02</f>
        <v>32.00094373543287</v>
      </c>
      <c r="L76">
        <f>main!L76*1.02</f>
        <v>29.169517542876722</v>
      </c>
      <c r="M76">
        <f>main!M76*1.02</f>
        <v>26.844855789264713</v>
      </c>
      <c r="N76">
        <f>main!N76*1.02</f>
        <v>24.076804030242123</v>
      </c>
      <c r="O76">
        <f>main!O76*1.02</f>
        <v>23.419712020529985</v>
      </c>
      <c r="P76">
        <f>main!P76*1.02</f>
        <v>27.639314411422554</v>
      </c>
      <c r="Q76">
        <f>main!Q76*1.02</f>
        <v>33.440598105281133</v>
      </c>
    </row>
    <row r="77" spans="1:17" x14ac:dyDescent="0.25">
      <c r="A77" s="4" t="str">
        <f>main!A77</f>
        <v>Иркутская область</v>
      </c>
      <c r="B77" s="4" t="str">
        <f>main!B77</f>
        <v>Сибирский ФО</v>
      </c>
      <c r="C77" s="4" t="str">
        <f>main!C77</f>
        <v>Шпик хребтовой</v>
      </c>
      <c r="D77" s="4" t="str">
        <f>main!D77</f>
        <v>Опт</v>
      </c>
      <c r="E77" s="4" t="str">
        <f>main!E77</f>
        <v>Продукция обвалки</v>
      </c>
      <c r="F77">
        <f>main!F77*1.02</f>
        <v>130.32459895333642</v>
      </c>
      <c r="G77">
        <f>main!G77*1.02</f>
        <v>140.88028846563151</v>
      </c>
      <c r="H77">
        <f>main!H77*1.02</f>
        <v>137.77884811772728</v>
      </c>
      <c r="I77">
        <f>main!I77*1.02</f>
        <v>117.69514802001092</v>
      </c>
      <c r="J77">
        <f>main!J77*1.02</f>
        <v>96.059910416076846</v>
      </c>
      <c r="K77">
        <f>main!K77*1.02</f>
        <v>84.775767031875645</v>
      </c>
      <c r="L77">
        <f>main!L77*1.02</f>
        <v>77.274853019695698</v>
      </c>
      <c r="M77">
        <f>main!M77*1.02</f>
        <v>71.116441415293139</v>
      </c>
      <c r="N77">
        <f>main!N77*1.02</f>
        <v>63.783416708423559</v>
      </c>
      <c r="O77">
        <f>main!O77*1.02</f>
        <v>62.042671823072453</v>
      </c>
      <c r="P77">
        <f>main!P77*1.02</f>
        <v>73.221093066361291</v>
      </c>
      <c r="Q77">
        <f>main!Q77*1.02</f>
        <v>88.589648412178263</v>
      </c>
    </row>
    <row r="78" spans="1:17" x14ac:dyDescent="0.25">
      <c r="A78" s="4" t="str">
        <f>main!A78</f>
        <v>Иркутская область</v>
      </c>
      <c r="B78" s="4" t="str">
        <f>main!B78</f>
        <v>Сибирский ФО</v>
      </c>
      <c r="C78" s="4" t="str">
        <f>main!C78</f>
        <v>Вырезка свиная</v>
      </c>
      <c r="D78" s="4" t="str">
        <f>main!D78</f>
        <v>Опт</v>
      </c>
      <c r="E78" s="4" t="str">
        <f>main!E78</f>
        <v>Продукция обвалки</v>
      </c>
      <c r="F78">
        <f>main!F78*1.02</f>
        <v>299.16619288600856</v>
      </c>
      <c r="G78">
        <f>main!G78*1.02</f>
        <v>289.50458541218063</v>
      </c>
      <c r="H78">
        <f>main!H78*1.02</f>
        <v>262.38332749056195</v>
      </c>
      <c r="I78">
        <f>main!I78*1.02</f>
        <v>255.03373631313713</v>
      </c>
      <c r="J78">
        <f>main!J78*1.02</f>
        <v>240.25382816385479</v>
      </c>
      <c r="K78">
        <f>main!K78*1.02</f>
        <v>236.6993768971175</v>
      </c>
      <c r="L78">
        <f>main!L78*1.02</f>
        <v>232.77660895667677</v>
      </c>
      <c r="M78">
        <f>main!M78*1.02</f>
        <v>225.42594237912917</v>
      </c>
      <c r="N78">
        <f>main!N78*1.02</f>
        <v>219.060782587712</v>
      </c>
      <c r="O78">
        <f>main!O78*1.02</f>
        <v>208.62469516932845</v>
      </c>
      <c r="P78">
        <f>main!P78*1.02</f>
        <v>205.82913668369767</v>
      </c>
      <c r="Q78">
        <f>main!Q78*1.02</f>
        <v>198.99065372907589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Ноги свиные</v>
      </c>
      <c r="D79" s="4" t="str">
        <f>main!D79</f>
        <v>Опт</v>
      </c>
      <c r="E79" s="4" t="str">
        <f>main!E79</f>
        <v>Продукция обвалки</v>
      </c>
      <c r="F79">
        <f>main!F79*1.02</f>
        <v>15.461514888064944</v>
      </c>
      <c r="G79">
        <f>main!G79*1.02</f>
        <v>19.75988968274963</v>
      </c>
      <c r="H79">
        <f>main!H79*1.02</f>
        <v>22.968250179300888</v>
      </c>
      <c r="I79">
        <f>main!I79*1.02</f>
        <v>26.576897649322717</v>
      </c>
      <c r="J79">
        <f>main!J79*1.02</f>
        <v>23.231411317594521</v>
      </c>
      <c r="K79">
        <f>main!K79*1.02</f>
        <v>17.634422961110225</v>
      </c>
      <c r="L79">
        <f>main!L79*1.02</f>
        <v>14.461453954777259</v>
      </c>
      <c r="M79">
        <f>main!M79*1.02</f>
        <v>11.194963316472583</v>
      </c>
      <c r="N79">
        <f>main!N79*1.02</f>
        <v>9.4404462585582856</v>
      </c>
      <c r="O79">
        <f>main!O79*1.02</f>
        <v>7.9035932072071891</v>
      </c>
      <c r="P79">
        <f>main!P79*1.02</f>
        <v>8.5196005420842731</v>
      </c>
      <c r="Q79">
        <f>main!Q79*1.02</f>
        <v>9.9829181456339207</v>
      </c>
    </row>
    <row r="80" spans="1:17" x14ac:dyDescent="0.25">
      <c r="A80" s="4" t="str">
        <f>main!A80</f>
        <v>Республика Бурятия</v>
      </c>
      <c r="B80" s="4" t="str">
        <f>main!B80</f>
        <v>Дальневосточный ФО</v>
      </c>
      <c r="C80" s="4" t="str">
        <f>main!C80</f>
        <v>Позвонки свиные</v>
      </c>
      <c r="D80" s="4" t="str">
        <f>main!D80</f>
        <v>Опт</v>
      </c>
      <c r="E80" s="4" t="str">
        <f>main!E80</f>
        <v>Продукция обвалки</v>
      </c>
      <c r="F80">
        <f>main!F80*1.02</f>
        <v>44.994675127192558</v>
      </c>
      <c r="G80">
        <f>main!G80*1.02</f>
        <v>53.185585317688023</v>
      </c>
      <c r="H80">
        <f>main!H80*1.02</f>
        <v>54.602322921329417</v>
      </c>
      <c r="I80">
        <f>main!I80*1.02</f>
        <v>49.995374705165766</v>
      </c>
      <c r="J80">
        <f>main!J80*1.02</f>
        <v>50.12557586546238</v>
      </c>
      <c r="K80">
        <f>main!K80*1.02</f>
        <v>50.410829627993984</v>
      </c>
      <c r="L80">
        <f>main!L80*1.02</f>
        <v>52.271085074296387</v>
      </c>
      <c r="M80">
        <f>main!M80*1.02</f>
        <v>47.577468086678408</v>
      </c>
      <c r="N80">
        <f>main!N80*1.02</f>
        <v>46.276009643663876</v>
      </c>
      <c r="O80">
        <f>main!O80*1.02</f>
        <v>42.838475208951493</v>
      </c>
      <c r="P80">
        <f>main!P80*1.02</f>
        <v>44.520378297411867</v>
      </c>
      <c r="Q80">
        <f>main!Q80*1.02</f>
        <v>38.007946588861728</v>
      </c>
    </row>
    <row r="81" spans="1:17" x14ac:dyDescent="0.25">
      <c r="A81" s="4" t="str">
        <f>main!A81</f>
        <v>Республика Бурятия</v>
      </c>
      <c r="B81" s="4" t="str">
        <f>main!B81</f>
        <v>Дальневосточный ФО</v>
      </c>
      <c r="C81" s="4" t="str">
        <f>main!C81</f>
        <v>Ребра свиные</v>
      </c>
      <c r="D81" s="4" t="str">
        <f>main!D81</f>
        <v>Опт</v>
      </c>
      <c r="E81" s="4" t="str">
        <f>main!E81</f>
        <v>Продукция обвалки</v>
      </c>
      <c r="F81">
        <f>main!F81*1.02</f>
        <v>143.79193651906169</v>
      </c>
      <c r="G81">
        <f>main!G81*1.02</f>
        <v>146.40326381190098</v>
      </c>
      <c r="H81">
        <f>main!H81*1.02</f>
        <v>140.61571560713617</v>
      </c>
      <c r="I81">
        <f>main!I81*1.02</f>
        <v>130.71658646433536</v>
      </c>
      <c r="J81">
        <f>main!J81*1.02</f>
        <v>118.79142052718612</v>
      </c>
      <c r="K81">
        <f>main!K81*1.02</f>
        <v>120.3996018168373</v>
      </c>
      <c r="L81">
        <f>main!L81*1.02</f>
        <v>127.70529667048773</v>
      </c>
      <c r="M81">
        <f>main!M81*1.02</f>
        <v>122.66842487749055</v>
      </c>
      <c r="N81">
        <f>main!N81*1.02</f>
        <v>122.88568752657797</v>
      </c>
      <c r="O81">
        <f>main!O81*1.02</f>
        <v>115.97447111335921</v>
      </c>
      <c r="P81">
        <f>main!P81*1.02</f>
        <v>116.07954516176302</v>
      </c>
      <c r="Q81">
        <f>main!Q81*1.02</f>
        <v>111.75685194992596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Шпик хребтовой</v>
      </c>
      <c r="D82" s="4" t="str">
        <f>main!D82</f>
        <v>Опт</v>
      </c>
      <c r="E82" s="4" t="str">
        <f>main!E82</f>
        <v>Продукция обвалки</v>
      </c>
      <c r="F82">
        <f>main!F82*1.02</f>
        <v>152.96875422089252</v>
      </c>
      <c r="G82">
        <f>main!G82*1.02</f>
        <v>165.358515536916</v>
      </c>
      <c r="H82">
        <f>main!H82*1.02</f>
        <v>161.71819383157785</v>
      </c>
      <c r="I82">
        <f>main!I82*1.02</f>
        <v>138.144911360218</v>
      </c>
      <c r="J82">
        <f>main!J82*1.02</f>
        <v>112.75050869083555</v>
      </c>
      <c r="K82">
        <f>main!K82*1.02</f>
        <v>99.505723210626755</v>
      </c>
      <c r="L82">
        <f>main!L82*1.02</f>
        <v>90.701510643112613</v>
      </c>
      <c r="M82">
        <f>main!M82*1.02</f>
        <v>83.473062915893792</v>
      </c>
      <c r="N82">
        <f>main!N82*1.02</f>
        <v>74.865910750533928</v>
      </c>
      <c r="O82">
        <f>main!O82*1.02</f>
        <v>72.822708019299043</v>
      </c>
      <c r="P82">
        <f>main!P82*1.02</f>
        <v>85.943401928777433</v>
      </c>
      <c r="Q82">
        <f>main!Q82*1.02</f>
        <v>103.98227397829906</v>
      </c>
    </row>
    <row r="83" spans="1:17" x14ac:dyDescent="0.25">
      <c r="A83" s="4" t="str">
        <f>main!A83</f>
        <v>Алтайский край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main!F83*1.02</f>
        <v>219.22485233662198</v>
      </c>
      <c r="G83">
        <f>main!G83*1.02</f>
        <v>233.82907729754274</v>
      </c>
      <c r="H83">
        <f>main!H83*1.02</f>
        <v>227.32646640948366</v>
      </c>
      <c r="I83">
        <f>main!I83*1.02</f>
        <v>204.36548488090088</v>
      </c>
      <c r="J83">
        <f>main!J83*1.02</f>
        <v>185.40776458343979</v>
      </c>
      <c r="K83">
        <f>main!K83*1.02</f>
        <v>171.37200860122749</v>
      </c>
      <c r="L83">
        <f>main!L83*1.02</f>
        <v>170.16522314806164</v>
      </c>
      <c r="M83">
        <f>main!M83*1.02</f>
        <v>161.32312201169668</v>
      </c>
      <c r="N83">
        <f>main!N83*1.02</f>
        <v>151.25480439960018</v>
      </c>
      <c r="O83">
        <f>main!O83*1.02</f>
        <v>146.16477179456217</v>
      </c>
      <c r="P83">
        <f>main!P83*1.02</f>
        <v>147.82536264700522</v>
      </c>
      <c r="Q83">
        <f>main!Q83*1.02</f>
        <v>148.37403805201151</v>
      </c>
    </row>
    <row r="84" spans="1:17" x14ac:dyDescent="0.25">
      <c r="A84" s="4" t="str">
        <f>main!A84</f>
        <v>Иркутская область</v>
      </c>
      <c r="B84" s="4" t="str">
        <f>main!B84</f>
        <v>Сибирский ФО</v>
      </c>
      <c r="C84" s="4" t="str">
        <f>main!C84</f>
        <v>Котлета на кости свиная</v>
      </c>
      <c r="D84" s="4" t="str">
        <f>main!D84</f>
        <v>Опт</v>
      </c>
      <c r="E84" s="4" t="str">
        <f>main!E84</f>
        <v>Продукция обвалки</v>
      </c>
      <c r="F84">
        <f>main!F84*1.02</f>
        <v>287.27618923393567</v>
      </c>
      <c r="G84">
        <f>main!G84*1.02</f>
        <v>276.24056719222091</v>
      </c>
      <c r="H84">
        <f>main!H84*1.02</f>
        <v>241.09332877185761</v>
      </c>
      <c r="I84">
        <f>main!I84*1.02</f>
        <v>238.52542822537779</v>
      </c>
      <c r="J84">
        <f>main!J84*1.02</f>
        <v>235.93267574482491</v>
      </c>
      <c r="K84">
        <f>main!K84*1.02</f>
        <v>220.81065084337953</v>
      </c>
      <c r="L84">
        <f>main!L84*1.02</f>
        <v>225.3062114485393</v>
      </c>
      <c r="M84">
        <f>main!M84*1.02</f>
        <v>217.57224612240159</v>
      </c>
      <c r="N84">
        <f>main!N84*1.02</f>
        <v>206.47513300653932</v>
      </c>
      <c r="O84">
        <f>main!O84*1.02</f>
        <v>192.07562675064571</v>
      </c>
      <c r="P84">
        <f>main!P84*1.02</f>
        <v>195.60550763142555</v>
      </c>
      <c r="Q84">
        <f>main!Q84*1.02</f>
        <v>186.53431289863229</v>
      </c>
    </row>
    <row r="85" spans="1:17" x14ac:dyDescent="0.25">
      <c r="A85" s="4" t="str">
        <f>main!A85</f>
        <v>Алтайский край</v>
      </c>
      <c r="B85" s="4" t="str">
        <f>main!B85</f>
        <v>Сибирский ФО</v>
      </c>
      <c r="C85" s="4" t="str">
        <f>main!C85</f>
        <v>Окорок свиной</v>
      </c>
      <c r="D85" s="4" t="str">
        <f>main!D85</f>
        <v>Опт</v>
      </c>
      <c r="E85" s="4" t="str">
        <f>main!E85</f>
        <v>Продукция обвалки</v>
      </c>
      <c r="F85">
        <f>main!F85*1.02</f>
        <v>252.67601272022264</v>
      </c>
      <c r="G85">
        <f>main!G85*1.02</f>
        <v>250.15890222399869</v>
      </c>
      <c r="H85">
        <f>main!H85*1.02</f>
        <v>233.29766068838896</v>
      </c>
      <c r="I85">
        <f>main!I85*1.02</f>
        <v>221.39122817683565</v>
      </c>
      <c r="J85">
        <f>main!J85*1.02</f>
        <v>208.01030166372882</v>
      </c>
      <c r="K85">
        <f>main!K85*1.02</f>
        <v>197.74643154783573</v>
      </c>
      <c r="L85">
        <f>main!L85*1.02</f>
        <v>196.87495332572539</v>
      </c>
      <c r="M85">
        <f>main!M85*1.02</f>
        <v>192.30189529242372</v>
      </c>
      <c r="N85">
        <f>main!N85*1.02</f>
        <v>188.11365976126754</v>
      </c>
      <c r="O85">
        <f>main!O85*1.02</f>
        <v>170.93982856688763</v>
      </c>
      <c r="P85">
        <f>main!P85*1.02</f>
        <v>172.63159882813946</v>
      </c>
      <c r="Q85">
        <f>main!Q85*1.02</f>
        <v>167.71151614632487</v>
      </c>
    </row>
    <row r="86" spans="1:17" x14ac:dyDescent="0.25">
      <c r="A86" s="4" t="str">
        <f>main!A86</f>
        <v>Алтайский край</v>
      </c>
      <c r="B86" s="4" t="str">
        <f>main!B86</f>
        <v>Сибирский ФО</v>
      </c>
      <c r="C86" s="4" t="str">
        <f>main!C86</f>
        <v>Позвонки свиные</v>
      </c>
      <c r="D86" s="4" t="str">
        <f>main!D86</f>
        <v>Опт</v>
      </c>
      <c r="E86" s="4" t="str">
        <f>main!E86</f>
        <v>Продукция обвалки</v>
      </c>
      <c r="F86">
        <f>main!F86*1.02</f>
        <v>45.109984180010606</v>
      </c>
      <c r="G86">
        <f>main!G86*1.02</f>
        <v>53.321885434295588</v>
      </c>
      <c r="H86">
        <f>main!H86*1.02</f>
        <v>54.742253749142385</v>
      </c>
      <c r="I86">
        <f>main!I86*1.02</f>
        <v>50.123499184034429</v>
      </c>
      <c r="J86">
        <f>main!J86*1.02</f>
        <v>50.254034014313717</v>
      </c>
      <c r="K86">
        <f>main!K86*1.02</f>
        <v>50.540018804263056</v>
      </c>
      <c r="L86">
        <f>main!L86*1.02</f>
        <v>52.405041576763637</v>
      </c>
      <c r="M86">
        <f>main!M86*1.02</f>
        <v>47.69939613183147</v>
      </c>
      <c r="N86">
        <f>main!N86*1.02</f>
        <v>46.394602406588064</v>
      </c>
      <c r="O86">
        <f>main!O86*1.02</f>
        <v>42.948258510787774</v>
      </c>
      <c r="P86">
        <f>main!P86*1.02</f>
        <v>44.634471857106753</v>
      </c>
      <c r="Q86">
        <f>main!Q86*1.02</f>
        <v>38.105350566295321</v>
      </c>
    </row>
    <row r="87" spans="1:17" x14ac:dyDescent="0.25">
      <c r="A87" s="4" t="str">
        <f>main!A87</f>
        <v>Алтайский край</v>
      </c>
      <c r="B87" s="4" t="str">
        <f>main!B87</f>
        <v>Сибирский ФО</v>
      </c>
      <c r="C87" s="4" t="str">
        <f>main!C87</f>
        <v>Ребра свиные</v>
      </c>
      <c r="D87" s="4" t="str">
        <f>main!D87</f>
        <v>Опт</v>
      </c>
      <c r="E87" s="4" t="str">
        <f>main!E87</f>
        <v>Продукция обвалки</v>
      </c>
      <c r="F87">
        <f>main!F87*1.02</f>
        <v>147.51861823475886</v>
      </c>
      <c r="G87">
        <f>main!G87*1.02</f>
        <v>150.19762377097894</v>
      </c>
      <c r="H87">
        <f>main!H87*1.02</f>
        <v>144.26007862900366</v>
      </c>
      <c r="I87">
        <f>main!I87*1.02</f>
        <v>134.10439195960672</v>
      </c>
      <c r="J87">
        <f>main!J87*1.02</f>
        <v>121.87015933255486</v>
      </c>
      <c r="K87">
        <f>main!K87*1.02</f>
        <v>123.52002014856023</v>
      </c>
      <c r="L87">
        <f>main!L87*1.02</f>
        <v>131.01505802165011</v>
      </c>
      <c r="M87">
        <f>main!M87*1.02</f>
        <v>125.84764470824727</v>
      </c>
      <c r="N87">
        <f>main!N87*1.02</f>
        <v>126.07053819284228</v>
      </c>
      <c r="O87">
        <f>main!O87*1.02</f>
        <v>118.98020252951903</v>
      </c>
      <c r="P87">
        <f>main!P87*1.02</f>
        <v>119.08799980110531</v>
      </c>
      <c r="Q87">
        <f>main!Q87*1.02</f>
        <v>114.65327456476744</v>
      </c>
    </row>
    <row r="88" spans="1:17" x14ac:dyDescent="0.25">
      <c r="A88" s="4" t="str">
        <f>main!A88</f>
        <v>Кемеровская область-Кузбасс</v>
      </c>
      <c r="B88" s="4" t="str">
        <f>main!B88</f>
        <v>Сибирский ФО</v>
      </c>
      <c r="C88" s="4" t="str">
        <f>main!C88</f>
        <v>Позвонки свиные</v>
      </c>
      <c r="D88" s="4" t="str">
        <f>main!D88</f>
        <v>Опт</v>
      </c>
      <c r="E88" s="4" t="str">
        <f>main!E88</f>
        <v>Продукция обвалки</v>
      </c>
      <c r="F88">
        <f>main!F88*1.02</f>
        <v>45.332944673834533</v>
      </c>
      <c r="G88">
        <f>main!G88*1.02</f>
        <v>53.585434050509058</v>
      </c>
      <c r="H88">
        <f>main!H88*1.02</f>
        <v>55.012822674199818</v>
      </c>
      <c r="I88">
        <f>main!I88*1.02</f>
        <v>50.371239464449054</v>
      </c>
      <c r="J88">
        <f>main!J88*1.02</f>
        <v>50.502419475850637</v>
      </c>
      <c r="K88">
        <f>main!K88*1.02</f>
        <v>50.789817773500161</v>
      </c>
      <c r="L88">
        <f>main!L88*1.02</f>
        <v>52.664058602843561</v>
      </c>
      <c r="M88">
        <f>main!M88*1.02</f>
        <v>47.935155046625525</v>
      </c>
      <c r="N88">
        <f>main!N88*1.02</f>
        <v>46.623912251212687</v>
      </c>
      <c r="O88">
        <f>main!O88*1.02</f>
        <v>43.16053446478125</v>
      </c>
      <c r="P88">
        <f>main!P88*1.02</f>
        <v>44.855082084925009</v>
      </c>
      <c r="Q88">
        <f>main!Q88*1.02</f>
        <v>38.293689975719438</v>
      </c>
    </row>
    <row r="89" spans="1:17" x14ac:dyDescent="0.25">
      <c r="A89" s="4" t="str">
        <f>main!A89</f>
        <v>Кемеровская область-Кузбасс</v>
      </c>
      <c r="B89" s="4" t="str">
        <f>main!B89</f>
        <v>Сибирский ФО</v>
      </c>
      <c r="C89" s="4" t="str">
        <f>main!C89</f>
        <v>Суповой набор свиной</v>
      </c>
      <c r="D89" s="4" t="str">
        <f>main!D89</f>
        <v>Опт</v>
      </c>
      <c r="E89" s="4" t="str">
        <f>main!E89</f>
        <v>Продукция обвалки</v>
      </c>
      <c r="F89">
        <f>main!F89*1.02</f>
        <v>7.5614209621813124</v>
      </c>
      <c r="G89">
        <f>main!G89*1.02</f>
        <v>7.8469791609250272</v>
      </c>
      <c r="H89">
        <f>main!H89*1.02</f>
        <v>7.7937389625542153</v>
      </c>
      <c r="I89">
        <f>main!I89*1.02</f>
        <v>8.6603000298463986</v>
      </c>
      <c r="J89">
        <f>main!J89*1.02</f>
        <v>7.5376090933315281</v>
      </c>
      <c r="K89">
        <f>main!K89*1.02</f>
        <v>7.7223418055183188</v>
      </c>
      <c r="L89">
        <f>main!L89*1.02</f>
        <v>7.7441497611281145</v>
      </c>
      <c r="M89">
        <f>main!M89*1.02</f>
        <v>6.5120038087178758</v>
      </c>
      <c r="N89">
        <f>main!N89*1.02</f>
        <v>6.7561163231333365</v>
      </c>
      <c r="O89">
        <f>main!O89*1.02</f>
        <v>5.9544847540997585</v>
      </c>
      <c r="P89">
        <f>main!P89*1.02</f>
        <v>5.4603699401195112</v>
      </c>
      <c r="Q89">
        <f>main!Q89*1.02</f>
        <v>4.9914916793303705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Щековина свиная</v>
      </c>
      <c r="D90" s="4" t="str">
        <f>main!D90</f>
        <v>Опт</v>
      </c>
      <c r="E90" s="4" t="str">
        <f>main!E90</f>
        <v>Продукция обвалки</v>
      </c>
      <c r="F90">
        <f>main!F90*1.02</f>
        <v>107.89272027110133</v>
      </c>
      <c r="G90">
        <f>main!G90*1.02</f>
        <v>114.55998395736006</v>
      </c>
      <c r="H90">
        <f>main!H90*1.02</f>
        <v>111.06920067568672</v>
      </c>
      <c r="I90">
        <f>main!I90*1.02</f>
        <v>92.710384278629036</v>
      </c>
      <c r="J90">
        <f>main!J90*1.02</f>
        <v>88.109657037994481</v>
      </c>
      <c r="K90">
        <f>main!K90*1.02</f>
        <v>67.303578664875715</v>
      </c>
      <c r="L90">
        <f>main!L90*1.02</f>
        <v>78.423584887562541</v>
      </c>
      <c r="M90">
        <f>main!M90*1.02</f>
        <v>80.371033730913624</v>
      </c>
      <c r="N90">
        <f>main!N90*1.02</f>
        <v>76.042017258795056</v>
      </c>
      <c r="O90">
        <f>main!O90*1.02</f>
        <v>66.074390306513678</v>
      </c>
      <c r="P90">
        <f>main!P90*1.02</f>
        <v>69.687478255997604</v>
      </c>
      <c r="Q90">
        <f>main!Q90*1.02</f>
        <v>74.956722099133131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Ребра свиные</v>
      </c>
      <c r="D91" s="4" t="str">
        <f>main!D91</f>
        <v>Опт</v>
      </c>
      <c r="E91" s="4" t="str">
        <f>main!E91</f>
        <v>Продукция обвалки</v>
      </c>
      <c r="F91">
        <f>main!F91*1.02</f>
        <v>251.41534912842067</v>
      </c>
      <c r="G91">
        <f>main!G91*1.02</f>
        <v>255.98116678767957</v>
      </c>
      <c r="H91">
        <f>main!H91*1.02</f>
        <v>245.86183403701713</v>
      </c>
      <c r="I91">
        <f>main!I91*1.02</f>
        <v>228.55354075052497</v>
      </c>
      <c r="J91">
        <f>main!J91*1.02</f>
        <v>207.70279049231922</v>
      </c>
      <c r="K91">
        <f>main!K91*1.02</f>
        <v>210.51464121348843</v>
      </c>
      <c r="L91">
        <f>main!L91*1.02</f>
        <v>223.28840215392012</v>
      </c>
      <c r="M91">
        <f>main!M91*1.02</f>
        <v>214.48160177966128</v>
      </c>
      <c r="N91">
        <f>main!N91*1.02</f>
        <v>214.86147819064232</v>
      </c>
      <c r="O91">
        <f>main!O91*1.02</f>
        <v>202.77744949268313</v>
      </c>
      <c r="P91">
        <f>main!P91*1.02</f>
        <v>202.96116792087383</v>
      </c>
      <c r="Q91">
        <f>main!Q91*1.02</f>
        <v>195.40308469772319</v>
      </c>
    </row>
    <row r="92" spans="1:17" x14ac:dyDescent="0.25">
      <c r="A92" s="4" t="str">
        <f>main!A92</f>
        <v>Красноярский край</v>
      </c>
      <c r="B92" s="4" t="str">
        <f>main!B92</f>
        <v>Сибирский ФО</v>
      </c>
      <c r="C92" s="4" t="str">
        <f>main!C92</f>
        <v>Ребра свиные</v>
      </c>
      <c r="D92" s="4" t="str">
        <f>main!D92</f>
        <v>Опт</v>
      </c>
      <c r="E92" s="4" t="str">
        <f>main!E92</f>
        <v>Продукция обвалки</v>
      </c>
      <c r="F92">
        <f>main!F92*1.02</f>
        <v>145.99408219228192</v>
      </c>
      <c r="G92">
        <f>main!G92*1.02</f>
        <v>148.64540145712257</v>
      </c>
      <c r="H92">
        <f>main!H92*1.02</f>
        <v>142.76921807192821</v>
      </c>
      <c r="I92">
        <f>main!I92*1.02</f>
        <v>132.71848568253242</v>
      </c>
      <c r="J92">
        <f>main!J92*1.02</f>
        <v>120.61068813747346</v>
      </c>
      <c r="K92">
        <f>main!K92*1.02</f>
        <v>122.24349841227145</v>
      </c>
      <c r="L92">
        <f>main!L92*1.02</f>
        <v>129.66107856840333</v>
      </c>
      <c r="M92">
        <f>main!M92*1.02</f>
        <v>124.54706805891045</v>
      </c>
      <c r="N92">
        <f>main!N92*1.02</f>
        <v>124.76765804341197</v>
      </c>
      <c r="O92">
        <f>main!O92*1.02</f>
        <v>117.75059768866565</v>
      </c>
      <c r="P92">
        <f>main!P92*1.02</f>
        <v>117.85728092578103</v>
      </c>
      <c r="Q92">
        <f>main!Q92*1.02</f>
        <v>113.46838650417138</v>
      </c>
    </row>
    <row r="93" spans="1:17" x14ac:dyDescent="0.25">
      <c r="A93" s="4" t="str">
        <f>main!A93</f>
        <v>Челябинская область</v>
      </c>
      <c r="B93" s="4" t="str">
        <f>main!B93</f>
        <v>Уральский ФО</v>
      </c>
      <c r="C93" s="4" t="str">
        <f>main!C93</f>
        <v>Окорок свиной</v>
      </c>
      <c r="D93" s="4" t="str">
        <f>main!D93</f>
        <v>Опт</v>
      </c>
      <c r="E93" s="4" t="str">
        <f>main!E93</f>
        <v>Продукция обвалки</v>
      </c>
      <c r="F93">
        <f>main!F93*1.02</f>
        <v>226.62892014854972</v>
      </c>
      <c r="G93">
        <f>main!G93*1.02</f>
        <v>224.37128584637537</v>
      </c>
      <c r="H93">
        <f>main!H93*1.02</f>
        <v>209.24818444691564</v>
      </c>
      <c r="I93">
        <f>main!I93*1.02</f>
        <v>198.56912586171202</v>
      </c>
      <c r="J93">
        <f>main!J93*1.02</f>
        <v>186.56757140624313</v>
      </c>
      <c r="K93">
        <f>main!K93*1.02</f>
        <v>177.36175176444991</v>
      </c>
      <c r="L93">
        <f>main!L93*1.02</f>
        <v>176.5801098258915</v>
      </c>
      <c r="M93">
        <f>main!M93*1.02</f>
        <v>172.47846522296138</v>
      </c>
      <c r="N93">
        <f>main!N93*1.02</f>
        <v>168.72197371616886</v>
      </c>
      <c r="O93">
        <f>main!O93*1.02</f>
        <v>153.31850594534671</v>
      </c>
      <c r="P93">
        <f>main!P93*1.02</f>
        <v>154.83588016428953</v>
      </c>
      <c r="Q93">
        <f>main!Q93*1.02</f>
        <v>150.42298392923672</v>
      </c>
    </row>
    <row r="94" spans="1:17" x14ac:dyDescent="0.25">
      <c r="A94" s="4" t="str">
        <f>main!A94</f>
        <v>Красноярский край</v>
      </c>
      <c r="B94" s="4" t="str">
        <f>main!B94</f>
        <v>Сибирский ФО</v>
      </c>
      <c r="C94" s="4" t="str">
        <f>main!C94</f>
        <v>Вырезка свиная</v>
      </c>
      <c r="D94" s="4" t="str">
        <f>main!D94</f>
        <v>Опт</v>
      </c>
      <c r="E94" s="4" t="str">
        <f>main!E94</f>
        <v>Продукция обвалки</v>
      </c>
      <c r="F94">
        <f>main!F94*1.02</f>
        <v>371.73584804669667</v>
      </c>
      <c r="G94">
        <f>main!G94*1.02</f>
        <v>359.73059500279328</v>
      </c>
      <c r="H94">
        <f>main!H94*1.02</f>
        <v>326.03045089116358</v>
      </c>
      <c r="I94">
        <f>main!I94*1.02</f>
        <v>316.89804698288657</v>
      </c>
      <c r="J94">
        <f>main!J94*1.02</f>
        <v>298.53293146992081</v>
      </c>
      <c r="K94">
        <f>main!K94*1.02</f>
        <v>294.11626612670568</v>
      </c>
      <c r="L94">
        <f>main!L94*1.02</f>
        <v>289.24194041174843</v>
      </c>
      <c r="M94">
        <f>main!M94*1.02</f>
        <v>280.10820024026339</v>
      </c>
      <c r="N94">
        <f>main!N94*1.02</f>
        <v>272.19902423949526</v>
      </c>
      <c r="O94">
        <f>main!O94*1.02</f>
        <v>259.23142329054554</v>
      </c>
      <c r="P94">
        <f>main!P94*1.02</f>
        <v>255.75773766318565</v>
      </c>
      <c r="Q94">
        <f>main!Q94*1.02</f>
        <v>247.26042305699343</v>
      </c>
    </row>
    <row r="95" spans="1:17" x14ac:dyDescent="0.25">
      <c r="A95" s="4" t="str">
        <f>main!A95</f>
        <v>Красноярский край</v>
      </c>
      <c r="B95" s="4" t="str">
        <f>main!B95</f>
        <v>Сибирский ФО</v>
      </c>
      <c r="C95" s="4" t="str">
        <f>main!C95</f>
        <v>Окорок свиной</v>
      </c>
      <c r="D95" s="4" t="str">
        <f>main!D95</f>
        <v>Опт</v>
      </c>
      <c r="E95" s="4" t="str">
        <f>main!E95</f>
        <v>Продукция обвалки</v>
      </c>
      <c r="F95">
        <f>main!F95*1.02</f>
        <v>239.5624280575714</v>
      </c>
      <c r="G95">
        <f>main!G95*1.02</f>
        <v>237.17595260359829</v>
      </c>
      <c r="H95">
        <f>main!H95*1.02</f>
        <v>221.1897894579561</v>
      </c>
      <c r="I95">
        <f>main!I95*1.02</f>
        <v>209.9012866386181</v>
      </c>
      <c r="J95">
        <f>main!J95*1.02</f>
        <v>197.21481430343371</v>
      </c>
      <c r="K95">
        <f>main!K95*1.02</f>
        <v>187.48362684420519</v>
      </c>
      <c r="L95">
        <f>main!L95*1.02</f>
        <v>186.65737730575287</v>
      </c>
      <c r="M95">
        <f>main!M95*1.02</f>
        <v>182.32165554763347</v>
      </c>
      <c r="N95">
        <f>main!N95*1.02</f>
        <v>178.35078446129995</v>
      </c>
      <c r="O95">
        <f>main!O95*1.02</f>
        <v>162.06825468855101</v>
      </c>
      <c r="P95">
        <f>main!P95*1.02</f>
        <v>163.6722240845294</v>
      </c>
      <c r="Q95">
        <f>main!Q95*1.02</f>
        <v>159.0074878445896</v>
      </c>
    </row>
    <row r="96" spans="1:17" x14ac:dyDescent="0.25">
      <c r="A96" s="4" t="str">
        <f>main!A96</f>
        <v>Красноярский край</v>
      </c>
      <c r="B96" s="4" t="str">
        <f>main!B96</f>
        <v>Сибирский ФО</v>
      </c>
      <c r="C96" s="4" t="str">
        <f>main!C96</f>
        <v>Шейка свиная</v>
      </c>
      <c r="D96" s="4" t="str">
        <f>main!D96</f>
        <v>Опт</v>
      </c>
      <c r="E96" s="4" t="str">
        <f>main!E96</f>
        <v>Продукция обвалки</v>
      </c>
      <c r="F96">
        <f>main!F96*1.02</f>
        <v>388.48551226763067</v>
      </c>
      <c r="G96">
        <f>main!G96*1.02</f>
        <v>340.12144914940461</v>
      </c>
      <c r="H96">
        <f>main!H96*1.02</f>
        <v>294.23767264215678</v>
      </c>
      <c r="I96">
        <f>main!I96*1.02</f>
        <v>286.30364703862239</v>
      </c>
      <c r="J96">
        <f>main!J96*1.02</f>
        <v>297.68482394021453</v>
      </c>
      <c r="K96">
        <f>main!K96*1.02</f>
        <v>295.45703376999063</v>
      </c>
      <c r="L96">
        <f>main!L96*1.02</f>
        <v>308.63683624121944</v>
      </c>
      <c r="M96">
        <f>main!M96*1.02</f>
        <v>317.52746942247256</v>
      </c>
      <c r="N96">
        <f>main!N96*1.02</f>
        <v>318.78457482446885</v>
      </c>
      <c r="O96">
        <f>main!O96*1.02</f>
        <v>302.45479826464134</v>
      </c>
      <c r="P96">
        <f>main!P96*1.02</f>
        <v>299.00223730246483</v>
      </c>
      <c r="Q96">
        <f>main!Q96*1.02</f>
        <v>284.49797906395202</v>
      </c>
    </row>
    <row r="97" spans="1:17" x14ac:dyDescent="0.25">
      <c r="A97" s="4" t="str">
        <f>main!A97</f>
        <v>Иркутская область</v>
      </c>
      <c r="B97" s="4" t="str">
        <f>main!B97</f>
        <v>Сибирский ФО</v>
      </c>
      <c r="C97" s="4" t="str">
        <f>main!C97</f>
        <v>Карбонад свиной</v>
      </c>
      <c r="D97" s="4" t="str">
        <f>main!D97</f>
        <v>Опт</v>
      </c>
      <c r="E97" s="4" t="str">
        <f>main!E97</f>
        <v>Продукция обвалки</v>
      </c>
      <c r="F97">
        <f>main!F97*1.02</f>
        <v>307.76495710590171</v>
      </c>
      <c r="G97">
        <f>main!G97*1.02</f>
        <v>303.63826279136248</v>
      </c>
      <c r="H97">
        <f>main!H97*1.02</f>
        <v>283.13029864239377</v>
      </c>
      <c r="I97">
        <f>main!I97*1.02</f>
        <v>270.74094927465251</v>
      </c>
      <c r="J97">
        <f>main!J97*1.02</f>
        <v>259.08121898237096</v>
      </c>
      <c r="K97">
        <f>main!K97*1.02</f>
        <v>245.04982372299401</v>
      </c>
      <c r="L97">
        <f>main!L97*1.02</f>
        <v>238.08687133635027</v>
      </c>
      <c r="M97">
        <f>main!M97*1.02</f>
        <v>227.19063997672396</v>
      </c>
      <c r="N97">
        <f>main!N97*1.02</f>
        <v>222.57206155069881</v>
      </c>
      <c r="O97">
        <f>main!O97*1.02</f>
        <v>206.42140963786937</v>
      </c>
      <c r="P97">
        <f>main!P97*1.02</f>
        <v>207.0093181210174</v>
      </c>
      <c r="Q97">
        <f>main!Q97*1.02</f>
        <v>205.85844422326448</v>
      </c>
    </row>
    <row r="98" spans="1:17" x14ac:dyDescent="0.25">
      <c r="A98" s="4" t="str">
        <f>main!A98</f>
        <v>Алтайский край</v>
      </c>
      <c r="B98" s="4" t="str">
        <f>main!B98</f>
        <v>Сибирский ФО</v>
      </c>
      <c r="C98" s="4" t="str">
        <f>main!C98</f>
        <v>Котлета на кости свиная</v>
      </c>
      <c r="D98" s="4" t="str">
        <f>main!D98</f>
        <v>Опт</v>
      </c>
      <c r="E98" s="4" t="str">
        <f>main!E98</f>
        <v>Продукция обвалки</v>
      </c>
      <c r="F98">
        <f>main!F98*1.02</f>
        <v>265.31627748320449</v>
      </c>
      <c r="G98">
        <f>main!G98*1.02</f>
        <v>255.12423836006269</v>
      </c>
      <c r="H98">
        <f>main!H98*1.02</f>
        <v>222.66371844585646</v>
      </c>
      <c r="I98">
        <f>main!I98*1.02</f>
        <v>220.2921128639392</v>
      </c>
      <c r="J98">
        <f>main!J98*1.02</f>
        <v>217.89755507476067</v>
      </c>
      <c r="K98">
        <f>main!K98*1.02</f>
        <v>203.93148512110838</v>
      </c>
      <c r="L98">
        <f>main!L98*1.02</f>
        <v>208.08339693858881</v>
      </c>
      <c r="M98">
        <f>main!M98*1.02</f>
        <v>200.94062991711428</v>
      </c>
      <c r="N98">
        <f>main!N98*1.02</f>
        <v>190.69180020880506</v>
      </c>
      <c r="O98">
        <f>main!O98*1.02</f>
        <v>177.39301826799223</v>
      </c>
      <c r="P98">
        <f>main!P98*1.02</f>
        <v>180.65306866668712</v>
      </c>
      <c r="Q98">
        <f>main!Q98*1.02</f>
        <v>172.27529247420878</v>
      </c>
    </row>
    <row r="99" spans="1:17" x14ac:dyDescent="0.25">
      <c r="A99" s="4" t="str">
        <f>main!A99</f>
        <v>Новосибирская область</v>
      </c>
      <c r="B99" s="4" t="str">
        <f>main!B99</f>
        <v>Сибирский ФО</v>
      </c>
      <c r="C99" s="4" t="str">
        <f>main!C99</f>
        <v>Котлета на кости свиная</v>
      </c>
      <c r="D99" s="4" t="str">
        <f>main!D99</f>
        <v>Опт</v>
      </c>
      <c r="E99" s="4" t="str">
        <f>main!E99</f>
        <v>Продукция обвалки</v>
      </c>
      <c r="F99">
        <f>main!F99*1.02</f>
        <v>281.21520439845426</v>
      </c>
      <c r="G99">
        <f>main!G99*1.02</f>
        <v>270.41241313197116</v>
      </c>
      <c r="H99">
        <f>main!H99*1.02</f>
        <v>236.00671503781084</v>
      </c>
      <c r="I99">
        <f>main!I99*1.02</f>
        <v>233.49299234126957</v>
      </c>
      <c r="J99">
        <f>main!J99*1.02</f>
        <v>230.95494203951085</v>
      </c>
      <c r="K99">
        <f>main!K99*1.02</f>
        <v>216.15196329310479</v>
      </c>
      <c r="L99">
        <f>main!L99*1.02</f>
        <v>220.55267606305927</v>
      </c>
      <c r="M99">
        <f>main!M99*1.02</f>
        <v>212.98188279334875</v>
      </c>
      <c r="N99">
        <f>main!N99*1.02</f>
        <v>202.11889779820621</v>
      </c>
      <c r="O99">
        <f>main!O99*1.02</f>
        <v>188.02319391900147</v>
      </c>
      <c r="P99">
        <f>main!P99*1.02</f>
        <v>191.47860098228006</v>
      </c>
      <c r="Q99">
        <f>main!Q99*1.02</f>
        <v>182.59879131993682</v>
      </c>
    </row>
    <row r="100" spans="1:17" x14ac:dyDescent="0.25">
      <c r="A100" s="4" t="str">
        <f>main!A100</f>
        <v>Томская область</v>
      </c>
      <c r="B100" s="4" t="str">
        <f>main!B100</f>
        <v>Сибирский ФО</v>
      </c>
      <c r="C100" s="4" t="str">
        <f>main!C100</f>
        <v>Карбонад свиной</v>
      </c>
      <c r="D100" s="4" t="str">
        <f>main!D100</f>
        <v>Опт</v>
      </c>
      <c r="E100" s="4" t="str">
        <f>main!E100</f>
        <v>Продукция обвалки</v>
      </c>
      <c r="F100">
        <f>main!F100*1.02</f>
        <v>317.4805008174194</v>
      </c>
      <c r="G100">
        <f>main!G100*1.02</f>
        <v>313.22353475467992</v>
      </c>
      <c r="H100">
        <f>main!H100*1.02</f>
        <v>292.0681738910327</v>
      </c>
      <c r="I100">
        <f>main!I100*1.02</f>
        <v>279.2877167556253</v>
      </c>
      <c r="J100">
        <f>main!J100*1.02</f>
        <v>267.25991135698848</v>
      </c>
      <c r="K100">
        <f>main!K100*1.02</f>
        <v>252.78557212095481</v>
      </c>
      <c r="L100">
        <f>main!L100*1.02</f>
        <v>245.60281281116494</v>
      </c>
      <c r="M100">
        <f>main!M100*1.02</f>
        <v>234.3626085279779</v>
      </c>
      <c r="N100">
        <f>main!N100*1.02</f>
        <v>229.59823052488238</v>
      </c>
      <c r="O100">
        <f>main!O100*1.02</f>
        <v>212.9377338067699</v>
      </c>
      <c r="P100">
        <f>main!P100*1.02</f>
        <v>213.54420142225095</v>
      </c>
      <c r="Q100">
        <f>main!Q100*1.02</f>
        <v>212.35699666420382</v>
      </c>
    </row>
    <row r="101" spans="1:17" x14ac:dyDescent="0.25">
      <c r="A101" s="4" t="str">
        <f>main!A101</f>
        <v>Томская область</v>
      </c>
      <c r="B101" s="4" t="str">
        <f>main!B101</f>
        <v>Сибирский ФО</v>
      </c>
      <c r="C101" s="4" t="str">
        <f>main!C101</f>
        <v>Окорок свиной</v>
      </c>
      <c r="D101" s="4" t="str">
        <f>main!D101</f>
        <v>Опт</v>
      </c>
      <c r="E101" s="4" t="str">
        <f>main!E101</f>
        <v>Продукция обвалки</v>
      </c>
      <c r="F101">
        <f>main!F101*1.02</f>
        <v>241.48803875966865</v>
      </c>
      <c r="G101">
        <f>main!G101*1.02</f>
        <v>239.08238073724473</v>
      </c>
      <c r="H101">
        <f>main!H101*1.02</f>
        <v>222.96772028470713</v>
      </c>
      <c r="I101">
        <f>main!I101*1.02</f>
        <v>211.58848010719566</v>
      </c>
      <c r="J101">
        <f>main!J101*1.02</f>
        <v>198.80003348873748</v>
      </c>
      <c r="K101">
        <f>main!K101*1.02</f>
        <v>188.99062642359019</v>
      </c>
      <c r="L101">
        <f>main!L101*1.02</f>
        <v>188.15773546408221</v>
      </c>
      <c r="M101">
        <f>main!M101*1.02</f>
        <v>183.78716303139566</v>
      </c>
      <c r="N101">
        <f>main!N101*1.02</f>
        <v>179.7843739522346</v>
      </c>
      <c r="O101">
        <f>main!O101*1.02</f>
        <v>163.37096466786176</v>
      </c>
      <c r="P101">
        <f>main!P101*1.02</f>
        <v>164.98782682277474</v>
      </c>
      <c r="Q101">
        <f>main!Q101*1.02</f>
        <v>160.28559527900572</v>
      </c>
    </row>
    <row r="102" spans="1:17" x14ac:dyDescent="0.25">
      <c r="A102" s="4" t="str">
        <f>main!A102</f>
        <v>Новосибирская область</v>
      </c>
      <c r="B102" s="4" t="str">
        <f>main!B102</f>
        <v>Сибирский ФО</v>
      </c>
      <c r="C102" s="4" t="str">
        <f>main!C102</f>
        <v>Вырезка свиная</v>
      </c>
      <c r="D102" s="4" t="str">
        <f>main!D102</f>
        <v>Опт</v>
      </c>
      <c r="E102" s="4" t="str">
        <f>main!E102</f>
        <v>Продукция обвалки</v>
      </c>
      <c r="F102">
        <f>main!F102*1.02</f>
        <v>372.73553237981872</v>
      </c>
      <c r="G102">
        <f>main!G102*1.02</f>
        <v>360.69799441250478</v>
      </c>
      <c r="H102">
        <f>main!H102*1.02</f>
        <v>326.90722275911554</v>
      </c>
      <c r="I102">
        <f>main!I102*1.02</f>
        <v>317.75025968830738</v>
      </c>
      <c r="J102">
        <f>main!J102*1.02</f>
        <v>299.3357560995056</v>
      </c>
      <c r="K102">
        <f>main!K102*1.02</f>
        <v>294.90721331382309</v>
      </c>
      <c r="L102">
        <f>main!L102*1.02</f>
        <v>290.01977940099528</v>
      </c>
      <c r="M102">
        <f>main!M102*1.02</f>
        <v>280.86147647345587</v>
      </c>
      <c r="N102">
        <f>main!N102*1.02</f>
        <v>272.93103085508847</v>
      </c>
      <c r="O102">
        <f>main!O102*1.02</f>
        <v>259.92855700492424</v>
      </c>
      <c r="P102">
        <f>main!P102*1.02</f>
        <v>256.4455298273262</v>
      </c>
      <c r="Q102">
        <f>main!Q102*1.02</f>
        <v>247.92536396175166</v>
      </c>
    </row>
    <row r="103" spans="1:17" x14ac:dyDescent="0.25">
      <c r="A103" s="4" t="str">
        <f>main!A103</f>
        <v>Новосибирская область</v>
      </c>
      <c r="B103" s="4" t="str">
        <f>main!B103</f>
        <v>Сибирский ФО</v>
      </c>
      <c r="C103" s="4" t="str">
        <f>main!C103</f>
        <v>Ребра свиные (ленточные с корейки)</v>
      </c>
      <c r="D103" s="4" t="str">
        <f>main!D103</f>
        <v>Опт</v>
      </c>
      <c r="E103" s="4" t="str">
        <f>main!E103</f>
        <v>Продукция обвалки</v>
      </c>
      <c r="F103">
        <f>main!F103*1.02</f>
        <v>260.28480642398165</v>
      </c>
      <c r="G103">
        <f>main!G103*1.02</f>
        <v>265.01169748185566</v>
      </c>
      <c r="H103">
        <f>main!H103*1.02</f>
        <v>254.53537383941705</v>
      </c>
      <c r="I103">
        <f>main!I103*1.02</f>
        <v>236.61647675050875</v>
      </c>
      <c r="J103">
        <f>main!J103*1.02</f>
        <v>215.03015151791629</v>
      </c>
      <c r="K103">
        <f>main!K103*1.02</f>
        <v>217.94119900642437</v>
      </c>
      <c r="L103">
        <f>main!L103*1.02</f>
        <v>231.16559403724725</v>
      </c>
      <c r="M103">
        <f>main!M103*1.02</f>
        <v>222.04810642730126</v>
      </c>
      <c r="N103">
        <f>main!N103*1.02</f>
        <v>222.44138415851384</v>
      </c>
      <c r="O103">
        <f>main!O103*1.02</f>
        <v>209.93105381721256</v>
      </c>
      <c r="P103">
        <f>main!P103*1.02</f>
        <v>210.12125348355713</v>
      </c>
      <c r="Q103">
        <f>main!Q103*1.02</f>
        <v>202.29653540053644</v>
      </c>
    </row>
    <row r="104" spans="1:17" x14ac:dyDescent="0.25">
      <c r="A104" s="4" t="str">
        <f>main!A104</f>
        <v>Новосибирская область</v>
      </c>
      <c r="B104" s="4" t="str">
        <f>main!B104</f>
        <v>Сибирский ФО</v>
      </c>
      <c r="C104" s="4" t="str">
        <f>main!C104</f>
        <v>Грудинка свиная</v>
      </c>
      <c r="D104" s="4" t="str">
        <f>main!D104</f>
        <v>Опт</v>
      </c>
      <c r="E104" s="4" t="str">
        <f>main!E104</f>
        <v>Продукция обвалки</v>
      </c>
      <c r="F104">
        <f>main!F104*1.02</f>
        <v>215.01340510654495</v>
      </c>
      <c r="G104">
        <f>main!G104*1.02</f>
        <v>229.33707372495468</v>
      </c>
      <c r="H104">
        <f>main!H104*1.02</f>
        <v>222.95938207995081</v>
      </c>
      <c r="I104">
        <f>main!I104*1.02</f>
        <v>200.43949544105652</v>
      </c>
      <c r="J104">
        <f>main!J104*1.02</f>
        <v>181.84596486836585</v>
      </c>
      <c r="K104">
        <f>main!K104*1.02</f>
        <v>168.07984458221307</v>
      </c>
      <c r="L104">
        <f>main!L104*1.02</f>
        <v>166.89624223625367</v>
      </c>
      <c r="M104">
        <f>main!M104*1.02</f>
        <v>158.22400342134497</v>
      </c>
      <c r="N104">
        <f>main!N104*1.02</f>
        <v>148.34910452007003</v>
      </c>
      <c r="O104">
        <f>main!O104*1.02</f>
        <v>143.35685464124671</v>
      </c>
      <c r="P104">
        <f>main!P104*1.02</f>
        <v>144.98554449947642</v>
      </c>
      <c r="Q104">
        <f>main!Q104*1.02</f>
        <v>145.52367950502526</v>
      </c>
    </row>
    <row r="105" spans="1:17" x14ac:dyDescent="0.25">
      <c r="A105" s="4" t="str">
        <f>main!A105</f>
        <v>Новосибирская область</v>
      </c>
      <c r="B105" s="4" t="str">
        <f>main!B105</f>
        <v>Сибирский ФО</v>
      </c>
      <c r="C105" s="4" t="str">
        <f>main!C105</f>
        <v>Карбонад свиной</v>
      </c>
      <c r="D105" s="4" t="str">
        <f>main!D105</f>
        <v>Опт</v>
      </c>
      <c r="E105" s="4" t="str">
        <f>main!E105</f>
        <v>Продукция обвалки</v>
      </c>
      <c r="F105">
        <f>main!F105*1.02</f>
        <v>317.39042731130934</v>
      </c>
      <c r="G105">
        <f>main!G105*1.02</f>
        <v>313.13466900733823</v>
      </c>
      <c r="H105">
        <f>main!H105*1.02</f>
        <v>291.98531020530146</v>
      </c>
      <c r="I105">
        <f>main!I105*1.02</f>
        <v>279.2084790582017</v>
      </c>
      <c r="J105">
        <f>main!J105*1.02</f>
        <v>267.18408611040928</v>
      </c>
      <c r="K105">
        <f>main!K105*1.02</f>
        <v>252.71385343991352</v>
      </c>
      <c r="L105">
        <f>main!L105*1.02</f>
        <v>245.53313197595327</v>
      </c>
      <c r="M105">
        <f>main!M105*1.02</f>
        <v>234.29611669053639</v>
      </c>
      <c r="N105">
        <f>main!N105*1.02</f>
        <v>229.53309040583011</v>
      </c>
      <c r="O105">
        <f>main!O105*1.02</f>
        <v>212.8773204956604</v>
      </c>
      <c r="P105">
        <f>main!P105*1.02</f>
        <v>213.4836160480877</v>
      </c>
      <c r="Q105">
        <f>main!Q105*1.02</f>
        <v>212.29674811606532</v>
      </c>
    </row>
    <row r="106" spans="1:17" x14ac:dyDescent="0.25">
      <c r="A106" s="4" t="str">
        <f>main!A106</f>
        <v>Новосибирская область</v>
      </c>
      <c r="B106" s="4" t="str">
        <f>main!B106</f>
        <v>Сибирский ФО</v>
      </c>
      <c r="C106" s="4" t="str">
        <f>main!C106</f>
        <v>Лопатка свиная</v>
      </c>
      <c r="D106" s="4" t="str">
        <f>main!D106</f>
        <v>Опт</v>
      </c>
      <c r="E106" s="4" t="str">
        <f>main!E106</f>
        <v>Продукция обвалки</v>
      </c>
      <c r="F106">
        <f>main!F106*1.02</f>
        <v>222.01311873979478</v>
      </c>
      <c r="G106">
        <f>main!G106*1.02</f>
        <v>223.07921408637475</v>
      </c>
      <c r="H106">
        <f>main!H106*1.02</f>
        <v>203.54825850230793</v>
      </c>
      <c r="I106">
        <f>main!I106*1.02</f>
        <v>192.1107018301104</v>
      </c>
      <c r="J106">
        <f>main!J106*1.02</f>
        <v>180.67873182914823</v>
      </c>
      <c r="K106">
        <f>main!K106*1.02</f>
        <v>176.21024978086163</v>
      </c>
      <c r="L106">
        <f>main!L106*1.02</f>
        <v>169.35613973232296</v>
      </c>
      <c r="M106">
        <f>main!M106*1.02</f>
        <v>169.34249849176896</v>
      </c>
      <c r="N106">
        <f>main!N106*1.02</f>
        <v>165.76095923758118</v>
      </c>
      <c r="O106">
        <f>main!O106*1.02</f>
        <v>154.54069353733607</v>
      </c>
      <c r="P106">
        <f>main!P106*1.02</f>
        <v>155.23031996480637</v>
      </c>
      <c r="Q106">
        <f>main!Q106*1.02</f>
        <v>149.19909883174995</v>
      </c>
    </row>
    <row r="107" spans="1:17" x14ac:dyDescent="0.25">
      <c r="A107" s="4" t="str">
        <f>main!A107</f>
        <v>Иркутская область</v>
      </c>
      <c r="B107" s="4" t="str">
        <f>main!B107</f>
        <v>Сибирский ФО</v>
      </c>
      <c r="C107" s="4" t="str">
        <f>main!C107</f>
        <v>Рулька свиная</v>
      </c>
      <c r="D107" s="4" t="str">
        <f>main!D107</f>
        <v>Опт</v>
      </c>
      <c r="E107" s="4" t="str">
        <f>main!E107</f>
        <v>Продукция обвалки</v>
      </c>
      <c r="F107">
        <f>main!F107*1.02</f>
        <v>116.35432686428955</v>
      </c>
      <c r="G107">
        <f>main!G107*1.02</f>
        <v>111.23665576390121</v>
      </c>
      <c r="H107">
        <f>main!H107*1.02</f>
        <v>98.133904863679561</v>
      </c>
      <c r="I107">
        <f>main!I107*1.02</f>
        <v>98.442937939324068</v>
      </c>
      <c r="J107">
        <f>main!J107*1.02</f>
        <v>105.72891118044238</v>
      </c>
      <c r="K107">
        <f>main!K107*1.02</f>
        <v>104.92508850378013</v>
      </c>
      <c r="L107">
        <f>main!L107*1.02</f>
        <v>92.300004945591127</v>
      </c>
      <c r="M107">
        <f>main!M107*1.02</f>
        <v>92.759925345109409</v>
      </c>
      <c r="N107">
        <f>main!N107*1.02</f>
        <v>93.835929796568109</v>
      </c>
      <c r="O107">
        <f>main!O107*1.02</f>
        <v>96.871630291283424</v>
      </c>
      <c r="P107">
        <f>main!P107*1.02</f>
        <v>90.222888466899946</v>
      </c>
      <c r="Q107">
        <f>main!Q107*1.02</f>
        <v>93.654600544316992</v>
      </c>
    </row>
    <row r="108" spans="1:17" x14ac:dyDescent="0.25">
      <c r="A108" s="4" t="str">
        <f>main!A108</f>
        <v>Красноярский край</v>
      </c>
      <c r="B108" s="4" t="str">
        <f>main!B108</f>
        <v>Сибирский ФО</v>
      </c>
      <c r="C108" s="4" t="str">
        <f>main!C108</f>
        <v>Лопатка свиная</v>
      </c>
      <c r="D108" s="4" t="str">
        <f>main!D108</f>
        <v>Опт</v>
      </c>
      <c r="E108" s="4" t="str">
        <f>main!E108</f>
        <v>Продукция обвалки</v>
      </c>
      <c r="F108">
        <f>main!F108*1.02</f>
        <v>221.63265800607897</v>
      </c>
      <c r="G108">
        <f>main!G108*1.02</f>
        <v>222.69692640017936</v>
      </c>
      <c r="H108">
        <f>main!H108*1.02</f>
        <v>203.19944073777239</v>
      </c>
      <c r="I108">
        <f>main!I108*1.02</f>
        <v>191.78148444427373</v>
      </c>
      <c r="J108">
        <f>main!J108*1.02</f>
        <v>180.36910524821118</v>
      </c>
      <c r="K108">
        <f>main!K108*1.02</f>
        <v>175.90828077425323</v>
      </c>
      <c r="L108">
        <f>main!L108*1.02</f>
        <v>169.06591651692204</v>
      </c>
      <c r="M108">
        <f>main!M108*1.02</f>
        <v>169.05229865316855</v>
      </c>
      <c r="N108">
        <f>main!N108*1.02</f>
        <v>165.47689703201894</v>
      </c>
      <c r="O108">
        <f>main!O108*1.02</f>
        <v>154.27585934201502</v>
      </c>
      <c r="P108">
        <f>main!P108*1.02</f>
        <v>154.96430396645462</v>
      </c>
      <c r="Q108">
        <f>main!Q108*1.02</f>
        <v>148.94341845153872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Шейка свиная</v>
      </c>
      <c r="D109" s="4" t="str">
        <f>main!D109</f>
        <v>Опт</v>
      </c>
      <c r="E109" s="4" t="str">
        <f>main!E109</f>
        <v>Продукция обвалки</v>
      </c>
      <c r="F109">
        <f>main!F109*1.02</f>
        <v>403.80718550999899</v>
      </c>
      <c r="G109">
        <f>main!G109*1.02</f>
        <v>353.53566806369429</v>
      </c>
      <c r="H109">
        <f>main!H109*1.02</f>
        <v>305.84225848501904</v>
      </c>
      <c r="I109">
        <f>main!I109*1.02</f>
        <v>297.59531890154153</v>
      </c>
      <c r="J109">
        <f>main!J109*1.02</f>
        <v>309.42536369676992</v>
      </c>
      <c r="K109">
        <f>main!K109*1.02</f>
        <v>307.10971060254275</v>
      </c>
      <c r="L109">
        <f>main!L109*1.02</f>
        <v>320.80931785538206</v>
      </c>
      <c r="M109">
        <f>main!M109*1.02</f>
        <v>330.05059313838518</v>
      </c>
      <c r="N109">
        <f>main!N109*1.02</f>
        <v>331.35727814526342</v>
      </c>
      <c r="O109">
        <f>main!O109*1.02</f>
        <v>314.38346340982901</v>
      </c>
      <c r="P109">
        <f>main!P109*1.02</f>
        <v>310.79473517952692</v>
      </c>
      <c r="Q109">
        <f>main!Q109*1.02</f>
        <v>295.71843628998386</v>
      </c>
    </row>
    <row r="110" spans="1:17" x14ac:dyDescent="0.25">
      <c r="A110" s="4" t="str">
        <f>main!A110</f>
        <v>Республика Татарстан</v>
      </c>
      <c r="B110" s="4" t="str">
        <f>main!B110</f>
        <v>Приволжский ФО</v>
      </c>
      <c r="C110" s="4" t="str">
        <f>main!C110</f>
        <v>Грудинка свиная</v>
      </c>
      <c r="D110" s="4" t="str">
        <f>main!D110</f>
        <v>Переработчик</v>
      </c>
      <c r="E110" s="4" t="str">
        <f>main!E110</f>
        <v>Продукция обвалки</v>
      </c>
      <c r="F110">
        <f>main!F110*1.02</f>
        <v>212.741630687937</v>
      </c>
      <c r="G110">
        <f>main!G110*1.02</f>
        <v>226.91395923556462</v>
      </c>
      <c r="H110">
        <f>main!H110*1.02</f>
        <v>220.6036525832393</v>
      </c>
      <c r="I110">
        <f>main!I110*1.02</f>
        <v>198.32170507353948</v>
      </c>
      <c r="J110">
        <f>main!J110*1.02</f>
        <v>179.92462879673664</v>
      </c>
      <c r="K110">
        <f>main!K110*1.02</f>
        <v>166.30395767406307</v>
      </c>
      <c r="L110">
        <f>main!L110*1.02</f>
        <v>165.1328609555087</v>
      </c>
      <c r="M110">
        <f>main!M110*1.02</f>
        <v>156.55225070804681</v>
      </c>
      <c r="N110">
        <f>main!N110*1.02</f>
        <v>146.78168736063719</v>
      </c>
      <c r="O110">
        <f>main!O110*1.02</f>
        <v>141.84218426548716</v>
      </c>
      <c r="P110">
        <f>main!P110*1.02</f>
        <v>143.45366582010465</v>
      </c>
      <c r="Q110">
        <f>main!Q110*1.02</f>
        <v>143.98611503439429</v>
      </c>
    </row>
    <row r="111" spans="1:17" x14ac:dyDescent="0.25">
      <c r="A111" s="4" t="str">
        <f>main!A111</f>
        <v>Республика Хакасия</v>
      </c>
      <c r="B111" s="4" t="str">
        <f>main!B111</f>
        <v>Сибирский ФО</v>
      </c>
      <c r="C111" s="4" t="str">
        <f>main!C111</f>
        <v>Вырезка свиная</v>
      </c>
      <c r="D111" s="4" t="str">
        <f>main!D111</f>
        <v>Переработчик</v>
      </c>
      <c r="E111" s="4" t="str">
        <f>main!E111</f>
        <v>Продукция обвалки</v>
      </c>
      <c r="F111">
        <f>main!F111*1.02</f>
        <v>376.53676001170049</v>
      </c>
      <c r="G111">
        <f>main!G111*1.02</f>
        <v>364.37646094981363</v>
      </c>
      <c r="H111">
        <f>main!H111*1.02</f>
        <v>330.24108460019016</v>
      </c>
      <c r="I111">
        <f>main!I111*1.02</f>
        <v>320.9907370837762</v>
      </c>
      <c r="J111">
        <f>main!J111*1.02</f>
        <v>302.38843889588634</v>
      </c>
      <c r="K111">
        <f>main!K111*1.02</f>
        <v>297.91473299119968</v>
      </c>
      <c r="L111">
        <f>main!L111*1.02</f>
        <v>292.97745610064499</v>
      </c>
      <c r="M111">
        <f>main!M111*1.02</f>
        <v>283.72575506338671</v>
      </c>
      <c r="N111">
        <f>main!N111*1.02</f>
        <v>275.71443325694787</v>
      </c>
      <c r="O111">
        <f>main!O111*1.02</f>
        <v>262.57935771312032</v>
      </c>
      <c r="P111">
        <f>main!P111*1.02</f>
        <v>259.06080996396429</v>
      </c>
      <c r="Q111">
        <f>main!Q111*1.02</f>
        <v>250.45375383142309</v>
      </c>
    </row>
    <row r="112" spans="1:17" x14ac:dyDescent="0.25">
      <c r="A112" s="4" t="str">
        <f>main!A112</f>
        <v>Республика Хакасия</v>
      </c>
      <c r="B112" s="4" t="str">
        <f>main!B112</f>
        <v>Сибирский ФО</v>
      </c>
      <c r="C112" s="4" t="str">
        <f>main!C112</f>
        <v>Карбонад свиной</v>
      </c>
      <c r="D112" s="4" t="str">
        <f>main!D112</f>
        <v>Переработчик</v>
      </c>
      <c r="E112" s="4" t="str">
        <f>main!E112</f>
        <v>Продукция обвалки</v>
      </c>
      <c r="F112">
        <f>main!F112*1.02</f>
        <v>326.93512690155643</v>
      </c>
      <c r="G112">
        <f>main!G112*1.02</f>
        <v>322.55138762826562</v>
      </c>
      <c r="H112">
        <f>main!H112*1.02</f>
        <v>300.76601633523524</v>
      </c>
      <c r="I112">
        <f>main!I112*1.02</f>
        <v>287.60495490101732</v>
      </c>
      <c r="J112">
        <f>main!J112*1.02</f>
        <v>275.21895930687532</v>
      </c>
      <c r="K112">
        <f>main!K112*1.02</f>
        <v>260.31357166018563</v>
      </c>
      <c r="L112">
        <f>main!L112*1.02</f>
        <v>252.91690849377599</v>
      </c>
      <c r="M112">
        <f>main!M112*1.02</f>
        <v>241.34196891713555</v>
      </c>
      <c r="N112">
        <f>main!N112*1.02</f>
        <v>236.43570688517281</v>
      </c>
      <c r="O112">
        <f>main!O112*1.02</f>
        <v>219.27905759567349</v>
      </c>
      <c r="P112">
        <f>main!P112*1.02</f>
        <v>219.90358592518817</v>
      </c>
      <c r="Q112">
        <f>main!Q112*1.02</f>
        <v>218.68102599715814</v>
      </c>
    </row>
    <row r="113" spans="1:17" x14ac:dyDescent="0.25">
      <c r="A113" s="4" t="str">
        <f>main!A113</f>
        <v>Республика Хакасия</v>
      </c>
      <c r="B113" s="4" t="str">
        <f>main!B113</f>
        <v>Сибирский ФО</v>
      </c>
      <c r="C113" s="4" t="str">
        <f>main!C113</f>
        <v>Ноги свиные</v>
      </c>
      <c r="D113" s="4" t="str">
        <f>main!D113</f>
        <v>Переработчик</v>
      </c>
      <c r="E113" s="4" t="str">
        <f>main!E113</f>
        <v>Продукция обвалки</v>
      </c>
      <c r="F113">
        <f>main!F113*1.02</f>
        <v>16.39998114183016</v>
      </c>
      <c r="G113">
        <f>main!G113*1.02</f>
        <v>20.959254025741565</v>
      </c>
      <c r="H113">
        <f>main!H113*1.02</f>
        <v>24.362352106399211</v>
      </c>
      <c r="I113">
        <f>main!I113*1.02</f>
        <v>28.190033344901572</v>
      </c>
      <c r="J113">
        <f>main!J113*1.02</f>
        <v>24.641486313915294</v>
      </c>
      <c r="K113">
        <f>main!K113*1.02</f>
        <v>18.704778031323894</v>
      </c>
      <c r="L113">
        <f>main!L113*1.02</f>
        <v>15.33921959515537</v>
      </c>
      <c r="M113">
        <f>main!M113*1.02</f>
        <v>11.874463052475743</v>
      </c>
      <c r="N113">
        <f>main!N113*1.02</f>
        <v>10.013452221963586</v>
      </c>
      <c r="O113">
        <f>main!O113*1.02</f>
        <v>8.3833169317031278</v>
      </c>
      <c r="P113">
        <f>main!P113*1.02</f>
        <v>9.0367140113781304</v>
      </c>
      <c r="Q113">
        <f>main!Q113*1.02</f>
        <v>10.588850479017994</v>
      </c>
    </row>
    <row r="114" spans="1:17" x14ac:dyDescent="0.25">
      <c r="A114" s="4" t="str">
        <f>main!A114</f>
        <v>Республика Хакасия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Переработчик</v>
      </c>
      <c r="E114" s="4" t="str">
        <f>main!E114</f>
        <v>Продукция обвалки</v>
      </c>
      <c r="F114">
        <f>main!F114*1.02</f>
        <v>240.48021456608552</v>
      </c>
      <c r="G114">
        <f>main!G114*1.02</f>
        <v>238.0845962970545</v>
      </c>
      <c r="H114">
        <f>main!H114*1.02</f>
        <v>222.03718863583055</v>
      </c>
      <c r="I114">
        <f>main!I114*1.02</f>
        <v>210.70543848562801</v>
      </c>
      <c r="J114">
        <f>main!J114*1.02</f>
        <v>197.97036306504211</v>
      </c>
      <c r="K114">
        <f>main!K114*1.02</f>
        <v>188.20189449861192</v>
      </c>
      <c r="L114">
        <f>main!L114*1.02</f>
        <v>187.37247951937994</v>
      </c>
      <c r="M114">
        <f>main!M114*1.02</f>
        <v>183.02014719771543</v>
      </c>
      <c r="N114">
        <f>main!N114*1.02</f>
        <v>179.03406332555556</v>
      </c>
      <c r="O114">
        <f>main!O114*1.02</f>
        <v>162.6891536284125</v>
      </c>
      <c r="P114">
        <f>main!P114*1.02</f>
        <v>164.29926798411446</v>
      </c>
      <c r="Q114">
        <f>main!Q114*1.02</f>
        <v>159.61666069477218</v>
      </c>
    </row>
    <row r="115" spans="1:17" x14ac:dyDescent="0.25">
      <c r="A115" s="4" t="str">
        <f>main!A115</f>
        <v>Республика Хакасия</v>
      </c>
      <c r="B115" s="4" t="str">
        <f>main!B115</f>
        <v>Сибирский ФО</v>
      </c>
      <c r="C115" s="4" t="str">
        <f>main!C115</f>
        <v>Ребрышки свиные</v>
      </c>
      <c r="D115" s="4" t="str">
        <f>main!D115</f>
        <v>Переработчик</v>
      </c>
      <c r="E115" s="4" t="str">
        <f>main!E115</f>
        <v>Продукция обвалки</v>
      </c>
      <c r="F115">
        <f>main!F115*1.02</f>
        <v>70.276452557499823</v>
      </c>
      <c r="G115">
        <f>main!G115*1.02</f>
        <v>64.319582768795172</v>
      </c>
      <c r="H115">
        <f>main!H115*1.02</f>
        <v>63.795527514977103</v>
      </c>
      <c r="I115">
        <f>main!I115*1.02</f>
        <v>62.01412304082892</v>
      </c>
      <c r="J115">
        <f>main!J115*1.02</f>
        <v>60.705093659210462</v>
      </c>
      <c r="K115">
        <f>main!K115*1.02</f>
        <v>56.376883751737459</v>
      </c>
      <c r="L115">
        <f>main!L115*1.02</f>
        <v>52.530093230950428</v>
      </c>
      <c r="M115">
        <f>main!M115*1.02</f>
        <v>52.024599691778327</v>
      </c>
      <c r="N115">
        <f>main!N115*1.02</f>
        <v>53.802986215888403</v>
      </c>
      <c r="O115">
        <f>main!O115*1.02</f>
        <v>49.424931744673884</v>
      </c>
      <c r="P115">
        <f>main!P115*1.02</f>
        <v>47.611674433648247</v>
      </c>
      <c r="Q115">
        <f>main!Q115*1.02</f>
        <v>50.475136474109846</v>
      </c>
    </row>
    <row r="116" spans="1:17" x14ac:dyDescent="0.25">
      <c r="A116" s="4" t="str">
        <f>main!A116</f>
        <v>Республика Хакасия</v>
      </c>
      <c r="B116" s="4" t="str">
        <f>main!B116</f>
        <v>Сибирский ФО</v>
      </c>
      <c r="C116" s="4" t="str">
        <f>main!C116</f>
        <v>Свинина жирная</v>
      </c>
      <c r="D116" s="4" t="str">
        <f>main!D116</f>
        <v>Переработчик</v>
      </c>
      <c r="E116" s="4" t="str">
        <f>main!E116</f>
        <v>Продукция обвалки</v>
      </c>
      <c r="F116">
        <f>main!F116*1.02</f>
        <v>112.56893673557509</v>
      </c>
      <c r="G116">
        <f>main!G116*1.02</f>
        <v>125.75253605149697</v>
      </c>
      <c r="H116">
        <f>main!H116*1.02</f>
        <v>123.63059856467103</v>
      </c>
      <c r="I116">
        <f>main!I116*1.02</f>
        <v>110.99213429258234</v>
      </c>
      <c r="J116">
        <f>main!J116*1.02</f>
        <v>88.535330237906749</v>
      </c>
      <c r="K116">
        <f>main!K116*1.02</f>
        <v>76.411543593731309</v>
      </c>
      <c r="L116">
        <f>main!L116*1.02</f>
        <v>74.522021107845433</v>
      </c>
      <c r="M116">
        <f>main!M116*1.02</f>
        <v>66.303878925027334</v>
      </c>
      <c r="N116">
        <f>main!N116*1.02</f>
        <v>60.697135750707808</v>
      </c>
      <c r="O116">
        <f>main!O116*1.02</f>
        <v>60.003286326038207</v>
      </c>
      <c r="P116">
        <f>main!P116*1.02</f>
        <v>66.63294115139729</v>
      </c>
      <c r="Q116">
        <f>main!Q116*1.02</f>
        <v>73.596005962789164</v>
      </c>
    </row>
    <row r="117" spans="1:17" x14ac:dyDescent="0.25">
      <c r="A117" s="4" t="str">
        <f>main!A117</f>
        <v>Республика Хакасия</v>
      </c>
      <c r="B117" s="4" t="str">
        <f>main!B117</f>
        <v>Сибирский ФО</v>
      </c>
      <c r="C117" s="4" t="str">
        <f>main!C117</f>
        <v>Шейка свиная</v>
      </c>
      <c r="D117" s="4" t="str">
        <f>main!D117</f>
        <v>Переработчик</v>
      </c>
      <c r="E117" s="4" t="str">
        <f>main!E117</f>
        <v>Продукция обвалки</v>
      </c>
      <c r="F117">
        <f>main!F117*1.02</f>
        <v>394.03223345252297</v>
      </c>
      <c r="G117">
        <f>main!G117*1.02</f>
        <v>344.97763757306353</v>
      </c>
      <c r="H117">
        <f>main!H117*1.02</f>
        <v>298.43874135823631</v>
      </c>
      <c r="I117">
        <f>main!I117*1.02</f>
        <v>290.39143526802496</v>
      </c>
      <c r="J117">
        <f>main!J117*1.02</f>
        <v>301.93511041739106</v>
      </c>
      <c r="K117">
        <f>main!K117*1.02</f>
        <v>299.67551228897452</v>
      </c>
      <c r="L117">
        <f>main!L117*1.02</f>
        <v>313.04349343681122</v>
      </c>
      <c r="M117">
        <f>main!M117*1.02</f>
        <v>322.0610653631561</v>
      </c>
      <c r="N117">
        <f>main!N117*1.02</f>
        <v>323.3361194735204</v>
      </c>
      <c r="O117">
        <f>main!O117*1.02</f>
        <v>306.77318951484352</v>
      </c>
      <c r="P117">
        <f>main!P117*1.02</f>
        <v>303.27133355342943</v>
      </c>
      <c r="Q117">
        <f>main!Q117*1.02</f>
        <v>288.5599863144206</v>
      </c>
    </row>
    <row r="118" spans="1:17" x14ac:dyDescent="0.25">
      <c r="A118" s="4" t="str">
        <f>main!A118</f>
        <v>Кемеровская область-Кузбасс</v>
      </c>
      <c r="B118" s="4" t="str">
        <f>main!B118</f>
        <v>Сибирский ФО</v>
      </c>
      <c r="C118" s="4" t="str">
        <f>main!C118</f>
        <v>Ребра свиные</v>
      </c>
      <c r="D118" s="4" t="str">
        <f>main!D118</f>
        <v>Переработчик</v>
      </c>
      <c r="E118" s="4" t="str">
        <f>main!E118</f>
        <v>Продукция обвалки</v>
      </c>
      <c r="F118">
        <f>main!F118*1.02</f>
        <v>225.8327346557042</v>
      </c>
      <c r="G118">
        <f>main!G118*1.02</f>
        <v>229.93396034261747</v>
      </c>
      <c r="H118">
        <f>main!H118*1.02</f>
        <v>220.84431408237333</v>
      </c>
      <c r="I118">
        <f>main!I118*1.02</f>
        <v>205.29721555134878</v>
      </c>
      <c r="J118">
        <f>main!J118*1.02</f>
        <v>186.56812058257449</v>
      </c>
      <c r="K118">
        <f>main!K118*1.02</f>
        <v>189.09385316018614</v>
      </c>
      <c r="L118">
        <f>main!L118*1.02</f>
        <v>200.56782789966164</v>
      </c>
      <c r="M118">
        <f>main!M118*1.02</f>
        <v>192.65715808980107</v>
      </c>
      <c r="N118">
        <f>main!N118*1.02</f>
        <v>192.99838040984019</v>
      </c>
      <c r="O118">
        <f>main!O118*1.02</f>
        <v>182.14395463202425</v>
      </c>
      <c r="P118">
        <f>main!P118*1.02</f>
        <v>182.30897890436395</v>
      </c>
      <c r="Q118">
        <f>main!Q118*1.02</f>
        <v>175.51996379865668</v>
      </c>
    </row>
    <row r="119" spans="1:17" x14ac:dyDescent="0.25">
      <c r="A119" s="4" t="str">
        <f>main!A119</f>
        <v>Алтайский край</v>
      </c>
      <c r="B119" s="4" t="str">
        <f>main!B119</f>
        <v>Сибирский ФО</v>
      </c>
      <c r="C119" s="4" t="str">
        <f>main!C119</f>
        <v>Шейка свиная</v>
      </c>
      <c r="D119" s="4" t="str">
        <f>main!D119</f>
        <v>Переработчик</v>
      </c>
      <c r="E119" s="4" t="str">
        <f>main!E119</f>
        <v>Продукция обвалки</v>
      </c>
      <c r="F119">
        <f>main!F119*1.02</f>
        <v>399.77443258441639</v>
      </c>
      <c r="G119">
        <f>main!G119*1.02</f>
        <v>350.00496813847872</v>
      </c>
      <c r="H119">
        <f>main!H119*1.02</f>
        <v>302.78786444021154</v>
      </c>
      <c r="I119">
        <f>main!I119*1.02</f>
        <v>294.62328562426302</v>
      </c>
      <c r="J119">
        <f>main!J119*1.02</f>
        <v>306.33518579634045</v>
      </c>
      <c r="K119">
        <f>main!K119*1.02</f>
        <v>304.04265873138053</v>
      </c>
      <c r="L119">
        <f>main!L119*1.02</f>
        <v>317.60545036228274</v>
      </c>
      <c r="M119">
        <f>main!M119*1.02</f>
        <v>326.75443461810517</v>
      </c>
      <c r="N119">
        <f>main!N119*1.02</f>
        <v>328.04806998650895</v>
      </c>
      <c r="O119">
        <f>main!O119*1.02</f>
        <v>311.24376982012848</v>
      </c>
      <c r="P119">
        <f>main!P119*1.02</f>
        <v>307.6908816015677</v>
      </c>
      <c r="Q119">
        <f>main!Q119*1.02</f>
        <v>292.76514711661031</v>
      </c>
    </row>
    <row r="120" spans="1:17" x14ac:dyDescent="0.25">
      <c r="A120" s="4" t="str">
        <f>main!A120</f>
        <v>Кемеровская область-Кузбасс</v>
      </c>
      <c r="B120" s="4" t="str">
        <f>main!B120</f>
        <v>Сибирский ФО</v>
      </c>
      <c r="C120" s="4" t="str">
        <f>main!C120</f>
        <v>Окорок свиной</v>
      </c>
      <c r="D120" s="4" t="str">
        <f>main!D120</f>
        <v>Переработчик</v>
      </c>
      <c r="E120" s="4" t="str">
        <f>main!E120</f>
        <v>Продукция обвалки</v>
      </c>
      <c r="F120">
        <f>main!F120*1.02</f>
        <v>241.36084201558882</v>
      </c>
      <c r="G120">
        <f>main!G120*1.02</f>
        <v>238.95645110299523</v>
      </c>
      <c r="H120">
        <f>main!H120*1.02</f>
        <v>222.85027857537534</v>
      </c>
      <c r="I120">
        <f>main!I120*1.02</f>
        <v>211.47703207899238</v>
      </c>
      <c r="J120">
        <f>main!J120*1.02</f>
        <v>198.69532139983815</v>
      </c>
      <c r="K120">
        <f>main!K120*1.02</f>
        <v>188.8910811522544</v>
      </c>
      <c r="L120">
        <f>main!L120*1.02</f>
        <v>188.05862889363931</v>
      </c>
      <c r="M120">
        <f>main!M120*1.02</f>
        <v>183.69035853183817</v>
      </c>
      <c r="N120">
        <f>main!N120*1.02</f>
        <v>179.68967780446431</v>
      </c>
      <c r="O120">
        <f>main!O120*1.02</f>
        <v>163.28491380219711</v>
      </c>
      <c r="P120">
        <f>main!P120*1.02</f>
        <v>164.90092432237577</v>
      </c>
      <c r="Q120">
        <f>main!Q120*1.02</f>
        <v>160.20116954120479</v>
      </c>
    </row>
    <row r="121" spans="1:17" x14ac:dyDescent="0.25">
      <c r="A121" s="4" t="str">
        <f>main!A121</f>
        <v>Кемеровская область-Кузбасс</v>
      </c>
      <c r="B121" s="4" t="str">
        <f>main!B121</f>
        <v>Сибирский ФО</v>
      </c>
      <c r="C121" s="4" t="str">
        <f>main!C121</f>
        <v>Свинина полужирная</v>
      </c>
      <c r="D121" s="4" t="str">
        <f>main!D121</f>
        <v>Переработчик</v>
      </c>
      <c r="E121" s="4" t="str">
        <f>main!E121</f>
        <v>Продукция обвалки</v>
      </c>
      <c r="F121">
        <f>main!F121*1.02</f>
        <v>210.21245793798064</v>
      </c>
      <c r="G121">
        <f>main!G121*1.02</f>
        <v>206.36098235233607</v>
      </c>
      <c r="H121">
        <f>main!H121*1.02</f>
        <v>184.24379581853486</v>
      </c>
      <c r="I121">
        <f>main!I121*1.02</f>
        <v>170.5148142555463</v>
      </c>
      <c r="J121">
        <f>main!J121*1.02</f>
        <v>154.33134574916593</v>
      </c>
      <c r="K121">
        <f>main!K121*1.02</f>
        <v>147.66888974110276</v>
      </c>
      <c r="L121">
        <f>main!L121*1.02</f>
        <v>142.45971413030327</v>
      </c>
      <c r="M121">
        <f>main!M121*1.02</f>
        <v>139.0990462021453</v>
      </c>
      <c r="N121">
        <f>main!N121*1.02</f>
        <v>137.8958996025751</v>
      </c>
      <c r="O121">
        <f>main!O121*1.02</f>
        <v>129.84514547164582</v>
      </c>
      <c r="P121">
        <f>main!P121*1.02</f>
        <v>136.25334508625872</v>
      </c>
      <c r="Q121">
        <f>main!Q121*1.02</f>
        <v>135.84550465640174</v>
      </c>
    </row>
    <row r="122" spans="1:17" x14ac:dyDescent="0.25">
      <c r="A122" s="4" t="str">
        <f>main!A122</f>
        <v>Кемеровская область-Кузбасс</v>
      </c>
      <c r="B122" s="4" t="str">
        <f>main!B122</f>
        <v>Сибирский ФО</v>
      </c>
      <c r="C122" s="4" t="str">
        <f>main!C122</f>
        <v>Шпик хребтовой</v>
      </c>
      <c r="D122" s="4" t="str">
        <f>main!D122</f>
        <v>Переработчик</v>
      </c>
      <c r="E122" s="4" t="str">
        <f>main!E122</f>
        <v>Продукция обвалки</v>
      </c>
      <c r="F122">
        <f>main!F122*1.02</f>
        <v>137.25113013959827</v>
      </c>
      <c r="G122">
        <f>main!G122*1.02</f>
        <v>148.36783662939879</v>
      </c>
      <c r="H122">
        <f>main!H122*1.02</f>
        <v>145.1015599922244</v>
      </c>
      <c r="I122">
        <f>main!I122*1.02</f>
        <v>123.95044532980124</v>
      </c>
      <c r="J122">
        <f>main!J122*1.02</f>
        <v>101.16533157670294</v>
      </c>
      <c r="K122">
        <f>main!K122*1.02</f>
        <v>89.281455128378482</v>
      </c>
      <c r="L122">
        <f>main!L122*1.02</f>
        <v>81.381880270524746</v>
      </c>
      <c r="M122">
        <f>main!M122*1.02</f>
        <v>74.896159544296282</v>
      </c>
      <c r="N122">
        <f>main!N122*1.02</f>
        <v>67.173397023309604</v>
      </c>
      <c r="O122">
        <f>main!O122*1.02</f>
        <v>65.340134502511759</v>
      </c>
      <c r="P122">
        <f>main!P122*1.02</f>
        <v>77.112669857615629</v>
      </c>
      <c r="Q122">
        <f>main!Q122*1.02</f>
        <v>93.298037829333765</v>
      </c>
    </row>
    <row r="123" spans="1:17" x14ac:dyDescent="0.25">
      <c r="A123" s="4" t="str">
        <f>main!A123</f>
        <v>Кемеровская область-Кузбасс</v>
      </c>
      <c r="B123" s="4" t="str">
        <f>main!B123</f>
        <v>Сибирский ФО</v>
      </c>
      <c r="C123" s="4" t="str">
        <f>main!C123</f>
        <v>Щековина свиная</v>
      </c>
      <c r="D123" s="4" t="str">
        <f>main!D123</f>
        <v>Переработчик</v>
      </c>
      <c r="E123" s="4" t="str">
        <f>main!E123</f>
        <v>Продукция обвалки</v>
      </c>
      <c r="F123">
        <f>main!F123*1.02</f>
        <v>63.196513031538117</v>
      </c>
      <c r="G123">
        <f>main!G123*1.02</f>
        <v>67.101760905302271</v>
      </c>
      <c r="H123">
        <f>main!H123*1.02</f>
        <v>65.057087913498634</v>
      </c>
      <c r="I123">
        <f>main!I123*1.02</f>
        <v>54.303691606824664</v>
      </c>
      <c r="J123">
        <f>main!J123*1.02</f>
        <v>51.608885893457263</v>
      </c>
      <c r="K123">
        <f>main!K123*1.02</f>
        <v>39.422043261830829</v>
      </c>
      <c r="L123">
        <f>main!L123*1.02</f>
        <v>45.935417068673665</v>
      </c>
      <c r="M123">
        <f>main!M123*1.02</f>
        <v>47.076105484887925</v>
      </c>
      <c r="N123">
        <f>main!N123*1.02</f>
        <v>44.540450204285435</v>
      </c>
      <c r="O123">
        <f>main!O123*1.02</f>
        <v>38.702064954561763</v>
      </c>
      <c r="P123">
        <f>main!P123*1.02</f>
        <v>40.818376037551609</v>
      </c>
      <c r="Q123">
        <f>main!Q123*1.02</f>
        <v>43.904755140445161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Котлета на кости свиная</v>
      </c>
      <c r="D124" s="4" t="str">
        <f>main!D124</f>
        <v>Переработчик</v>
      </c>
      <c r="E124" s="4" t="str">
        <f>main!E124</f>
        <v>Продукция обвалки</v>
      </c>
      <c r="F124">
        <f>main!F124*1.02</f>
        <v>269.93121177075471</v>
      </c>
      <c r="G124">
        <f>main!G124*1.02</f>
        <v>259.56189143721895</v>
      </c>
      <c r="H124">
        <f>main!H124*1.02</f>
        <v>226.53675043091533</v>
      </c>
      <c r="I124">
        <f>main!I124*1.02</f>
        <v>224.12389293629843</v>
      </c>
      <c r="J124">
        <f>main!J124*1.02</f>
        <v>221.68768400174119</v>
      </c>
      <c r="K124">
        <f>main!K124*1.02</f>
        <v>207.47868701887367</v>
      </c>
      <c r="L124">
        <f>main!L124*1.02</f>
        <v>211.70281754975963</v>
      </c>
      <c r="M124">
        <f>main!M124*1.02</f>
        <v>204.43580862067179</v>
      </c>
      <c r="N124">
        <f>main!N124*1.02</f>
        <v>194.00870988161626</v>
      </c>
      <c r="O124">
        <f>main!O124*1.02</f>
        <v>180.47860777702192</v>
      </c>
      <c r="P124">
        <f>main!P124*1.02</f>
        <v>183.79536377443392</v>
      </c>
      <c r="Q124">
        <f>main!Q124*1.02</f>
        <v>175.27186381796025</v>
      </c>
    </row>
    <row r="125" spans="1:17" x14ac:dyDescent="0.25">
      <c r="A125" s="4" t="str">
        <f>main!A125</f>
        <v>Томская область</v>
      </c>
      <c r="B125" s="4" t="str">
        <f>main!B125</f>
        <v>Сибирский ФО</v>
      </c>
      <c r="C125" s="4" t="str">
        <f>main!C125</f>
        <v>Лопатка свиная</v>
      </c>
      <c r="D125" s="4" t="str">
        <f>main!D125</f>
        <v>Переработчик</v>
      </c>
      <c r="E125" s="4" t="str">
        <f>main!E125</f>
        <v>Продукция обвалки</v>
      </c>
      <c r="F125">
        <f>main!F125*1.02</f>
        <v>217.0155247384757</v>
      </c>
      <c r="G125">
        <f>main!G125*1.02</f>
        <v>218.05762190089817</v>
      </c>
      <c r="H125">
        <f>main!H125*1.02</f>
        <v>198.96631505029808</v>
      </c>
      <c r="I125">
        <f>main!I125*1.02</f>
        <v>187.78622183313951</v>
      </c>
      <c r="J125">
        <f>main!J125*1.02</f>
        <v>176.61158952926647</v>
      </c>
      <c r="K125">
        <f>main!K125*1.02</f>
        <v>172.24369459585972</v>
      </c>
      <c r="L125">
        <f>main!L125*1.02</f>
        <v>165.54387299413625</v>
      </c>
      <c r="M125">
        <f>main!M125*1.02</f>
        <v>165.53053882274267</v>
      </c>
      <c r="N125">
        <f>main!N125*1.02</f>
        <v>162.029621286739</v>
      </c>
      <c r="O125">
        <f>main!O125*1.02</f>
        <v>151.06192774472962</v>
      </c>
      <c r="P125">
        <f>main!P125*1.02</f>
        <v>151.73603043686103</v>
      </c>
      <c r="Q125">
        <f>main!Q125*1.02</f>
        <v>145.84057422943729</v>
      </c>
    </row>
    <row r="126" spans="1:17" x14ac:dyDescent="0.25">
      <c r="A126" s="4" t="str">
        <f>main!A126</f>
        <v>Томская область</v>
      </c>
      <c r="B126" s="4" t="str">
        <f>main!B126</f>
        <v>Сибирский ФО</v>
      </c>
      <c r="C126" s="4" t="str">
        <f>main!C126</f>
        <v>Окорок свиной</v>
      </c>
      <c r="D126" s="4" t="str">
        <f>main!D126</f>
        <v>Переработчик</v>
      </c>
      <c r="E126" s="4" t="str">
        <f>main!E126</f>
        <v>Продукция обвалки</v>
      </c>
      <c r="F126">
        <f>main!F126*1.02</f>
        <v>240.41391816197543</v>
      </c>
      <c r="G126">
        <f>main!G126*1.02</f>
        <v>238.01896032514315</v>
      </c>
      <c r="H126">
        <f>main!H126*1.02</f>
        <v>221.97597666788619</v>
      </c>
      <c r="I126">
        <f>main!I126*1.02</f>
        <v>210.64735049313666</v>
      </c>
      <c r="J126">
        <f>main!J126*1.02</f>
        <v>197.91578592149102</v>
      </c>
      <c r="K126">
        <f>main!K126*1.02</f>
        <v>188.15001035972566</v>
      </c>
      <c r="L126">
        <f>main!L126*1.02</f>
        <v>187.32082403643835</v>
      </c>
      <c r="M126">
        <f>main!M126*1.02</f>
        <v>182.96969158056297</v>
      </c>
      <c r="N126">
        <f>main!N126*1.02</f>
        <v>178.98470660557297</v>
      </c>
      <c r="O126">
        <f>main!O126*1.02</f>
        <v>162.64430292877086</v>
      </c>
      <c r="P126">
        <f>main!P126*1.02</f>
        <v>164.25397340266665</v>
      </c>
      <c r="Q126">
        <f>main!Q126*1.02</f>
        <v>159.57265703044081</v>
      </c>
    </row>
    <row r="127" spans="1:17" x14ac:dyDescent="0.25">
      <c r="A127" s="4" t="str">
        <f>main!A127</f>
        <v>Томская область</v>
      </c>
      <c r="B127" s="4" t="str">
        <f>main!B127</f>
        <v>Сибирский ФО</v>
      </c>
      <c r="C127" s="4" t="str">
        <f>main!C127</f>
        <v>Свинина полужирная</v>
      </c>
      <c r="D127" s="4" t="str">
        <f>main!D127</f>
        <v>Переработчик</v>
      </c>
      <c r="E127" s="4" t="str">
        <f>main!E127</f>
        <v>Продукция обвалки</v>
      </c>
      <c r="F127">
        <f>main!F127*1.02</f>
        <v>211.82067766958639</v>
      </c>
      <c r="G127">
        <f>main!G127*1.02</f>
        <v>207.9397365656115</v>
      </c>
      <c r="H127">
        <f>main!H127*1.02</f>
        <v>185.65334361968718</v>
      </c>
      <c r="I127">
        <f>main!I127*1.02</f>
        <v>171.81932918062162</v>
      </c>
      <c r="J127">
        <f>main!J127*1.02</f>
        <v>155.51204987048069</v>
      </c>
      <c r="K127">
        <f>main!K127*1.02</f>
        <v>148.79862308115068</v>
      </c>
      <c r="L127">
        <f>main!L127*1.02</f>
        <v>143.54959493694346</v>
      </c>
      <c r="M127">
        <f>main!M127*1.02</f>
        <v>140.16321638950797</v>
      </c>
      <c r="N127">
        <f>main!N127*1.02</f>
        <v>138.95086517799217</v>
      </c>
      <c r="O127">
        <f>main!O127*1.02</f>
        <v>130.83851916152636</v>
      </c>
      <c r="P127">
        <f>main!P127*1.02</f>
        <v>137.29574438178309</v>
      </c>
      <c r="Q127">
        <f>main!Q127*1.02</f>
        <v>136.88478378943398</v>
      </c>
    </row>
    <row r="128" spans="1:17" x14ac:dyDescent="0.25">
      <c r="A128" s="4" t="str">
        <f>main!A128</f>
        <v>Новосибирская область</v>
      </c>
      <c r="B128" s="4" t="str">
        <f>main!B128</f>
        <v>Сибирский ФО</v>
      </c>
      <c r="C128" s="4" t="str">
        <f>main!C128</f>
        <v>Ребра свиные (ленточные с корейки)</v>
      </c>
      <c r="D128" s="4" t="str">
        <f>main!D128</f>
        <v>Переработчик</v>
      </c>
      <c r="E128" s="4" t="str">
        <f>main!E128</f>
        <v>Продукция обвалки</v>
      </c>
      <c r="F128">
        <f>main!F128*1.02</f>
        <v>255.8780480423666</v>
      </c>
      <c r="G128">
        <f>main!G128*1.02</f>
        <v>260.52491035375152</v>
      </c>
      <c r="H128">
        <f>main!H128*1.02</f>
        <v>250.22595636901249</v>
      </c>
      <c r="I128">
        <f>main!I128*1.02</f>
        <v>232.6104356124408</v>
      </c>
      <c r="J128">
        <f>main!J128*1.02</f>
        <v>211.38957819548429</v>
      </c>
      <c r="K128">
        <f>main!K128*1.02</f>
        <v>214.25134012216679</v>
      </c>
      <c r="L128">
        <f>main!L128*1.02</f>
        <v>227.25183920437658</v>
      </c>
      <c r="M128">
        <f>main!M128*1.02</f>
        <v>218.28871544492353</v>
      </c>
      <c r="N128">
        <f>main!N128*1.02</f>
        <v>218.67533477773728</v>
      </c>
      <c r="O128">
        <f>main!O128*1.02</f>
        <v>206.37681089508305</v>
      </c>
      <c r="P128">
        <f>main!P128*1.02</f>
        <v>206.56379038125132</v>
      </c>
      <c r="Q128">
        <f>main!Q128*1.02</f>
        <v>198.87154888213064</v>
      </c>
    </row>
    <row r="129" spans="1:17" x14ac:dyDescent="0.25">
      <c r="A129" s="4" t="str">
        <f>main!A129</f>
        <v>Кемеровская область-Кузбасс</v>
      </c>
      <c r="B129" s="4" t="str">
        <f>main!B129</f>
        <v>Сибирский ФО</v>
      </c>
      <c r="C129" s="4" t="str">
        <f>main!C129</f>
        <v>Шейка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main!F129*1.02</f>
        <v>405.83300301358804</v>
      </c>
      <c r="G129">
        <f>main!G129*1.02</f>
        <v>355.30928371543649</v>
      </c>
      <c r="H129">
        <f>main!H129*1.02</f>
        <v>307.37660612123977</v>
      </c>
      <c r="I129">
        <f>main!I129*1.02</f>
        <v>299.08829333996192</v>
      </c>
      <c r="J129">
        <f>main!J129*1.02</f>
        <v>310.97768703405683</v>
      </c>
      <c r="K129">
        <f>main!K129*1.02</f>
        <v>308.65041678506168</v>
      </c>
      <c r="L129">
        <f>main!L129*1.02</f>
        <v>322.41875214666419</v>
      </c>
      <c r="M129">
        <f>main!M129*1.02</f>
        <v>331.70638900493287</v>
      </c>
      <c r="N129">
        <f>main!N129*1.02</f>
        <v>333.01962938143703</v>
      </c>
      <c r="O129">
        <f>main!O129*1.02</f>
        <v>315.96066051247647</v>
      </c>
      <c r="P129">
        <f>main!P129*1.02</f>
        <v>312.35392837158184</v>
      </c>
      <c r="Q129">
        <f>main!Q129*1.02</f>
        <v>297.20199479480254</v>
      </c>
    </row>
    <row r="130" spans="1:17" x14ac:dyDescent="0.25">
      <c r="A130" s="4" t="str">
        <f>main!A130</f>
        <v>Новосибирская область</v>
      </c>
      <c r="B130" s="4" t="str">
        <f>main!B130</f>
        <v>Сибирский ФО</v>
      </c>
      <c r="C130" s="4" t="str">
        <f>main!C130</f>
        <v>Шейка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main!F130*1.02</f>
        <v>395.78221203029284</v>
      </c>
      <c r="G130">
        <f>main!G130*1.02</f>
        <v>346.50975455312079</v>
      </c>
      <c r="H130">
        <f>main!H130*1.02</f>
        <v>299.7641694826753</v>
      </c>
      <c r="I130">
        <f>main!I130*1.02</f>
        <v>291.68112364309576</v>
      </c>
      <c r="J130">
        <f>main!J130*1.02</f>
        <v>303.27606663936649</v>
      </c>
      <c r="K130">
        <f>main!K130*1.02</f>
        <v>301.00643316870281</v>
      </c>
      <c r="L130">
        <f>main!L130*1.02</f>
        <v>314.43378428338656</v>
      </c>
      <c r="M130">
        <f>main!M130*1.02</f>
        <v>323.49140511018896</v>
      </c>
      <c r="N130">
        <f>main!N130*1.02</f>
        <v>324.77212199935462</v>
      </c>
      <c r="O130">
        <f>main!O130*1.02</f>
        <v>308.13563264590726</v>
      </c>
      <c r="P130">
        <f>main!P130*1.02</f>
        <v>304.61822421849007</v>
      </c>
      <c r="Q130">
        <f>main!Q130*1.02</f>
        <v>289.84154084620894</v>
      </c>
    </row>
    <row r="131" spans="1:17" x14ac:dyDescent="0.25">
      <c r="A131" s="4" t="str">
        <f>main!A131</f>
        <v>Томская область</v>
      </c>
      <c r="B131" s="4" t="str">
        <f>main!B131</f>
        <v>Сибирский ФО</v>
      </c>
      <c r="C131" s="4" t="str">
        <f>main!C131</f>
        <v>Шпик боковой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main!F131*1.02</f>
        <v>117.41707632356697</v>
      </c>
      <c r="G131">
        <f>main!G131*1.02</f>
        <v>126.92731622506714</v>
      </c>
      <c r="H131">
        <f>main!H131*1.02</f>
        <v>124.13304667835439</v>
      </c>
      <c r="I131">
        <f>main!I131*1.02</f>
        <v>106.03846310647209</v>
      </c>
      <c r="J131">
        <f>main!J131*1.02</f>
        <v>86.546008378648807</v>
      </c>
      <c r="K131">
        <f>main!K131*1.02</f>
        <v>76.379461651248306</v>
      </c>
      <c r="L131">
        <f>main!L131*1.02</f>
        <v>69.621448197625483</v>
      </c>
      <c r="M131">
        <f>main!M131*1.02</f>
        <v>64.072973917301866</v>
      </c>
      <c r="N131">
        <f>main!N131*1.02</f>
        <v>57.466221787587642</v>
      </c>
      <c r="O131">
        <f>main!O131*1.02</f>
        <v>55.89788260446602</v>
      </c>
      <c r="P131">
        <f>main!P131*1.02</f>
        <v>65.969178053226173</v>
      </c>
      <c r="Q131">
        <f>main!Q131*1.02</f>
        <v>79.815611117400607</v>
      </c>
    </row>
    <row r="132" spans="1:17" x14ac:dyDescent="0.25">
      <c r="A132" s="4" t="str">
        <f>main!A132</f>
        <v>Томская область</v>
      </c>
      <c r="B132" s="4" t="str">
        <f>main!B132</f>
        <v>Сибирский ФО</v>
      </c>
      <c r="C132" s="4" t="str">
        <f>main!C132</f>
        <v>Шпик хребтовой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main!F132*1.02</f>
        <v>139.51717271163403</v>
      </c>
      <c r="G132">
        <f>main!G132*1.02</f>
        <v>150.81741816494684</v>
      </c>
      <c r="H132">
        <f>main!H132*1.02</f>
        <v>147.4972146719108</v>
      </c>
      <c r="I132">
        <f>main!I132*1.02</f>
        <v>125.99689103596364</v>
      </c>
      <c r="J132">
        <f>main!J132*1.02</f>
        <v>102.83559066989768</v>
      </c>
      <c r="K132">
        <f>main!K132*1.02</f>
        <v>90.755509134406893</v>
      </c>
      <c r="L132">
        <f>main!L132*1.02</f>
        <v>82.725510775408409</v>
      </c>
      <c r="M132">
        <f>main!M132*1.02</f>
        <v>76.1327095518389</v>
      </c>
      <c r="N132">
        <f>main!N132*1.02</f>
        <v>68.28244273541597</v>
      </c>
      <c r="O132">
        <f>main!O132*1.02</f>
        <v>66.418912697595715</v>
      </c>
      <c r="P132">
        <f>main!P132*1.02</f>
        <v>78.385814876989684</v>
      </c>
      <c r="Q132">
        <f>main!Q132*1.02</f>
        <v>94.838406388730206</v>
      </c>
    </row>
    <row r="133" spans="1:17" x14ac:dyDescent="0.25">
      <c r="A133" s="4" t="str">
        <f>main!A133</f>
        <v>Забайкальский край</v>
      </c>
      <c r="B133" s="4" t="str">
        <f>main!B133</f>
        <v>Дальневосточный ФО</v>
      </c>
      <c r="C133" s="4" t="str">
        <f>main!C133</f>
        <v>Грудинка свиная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main!F133*1.02</f>
        <v>227.18322167264259</v>
      </c>
      <c r="G133">
        <f>main!G133*1.02</f>
        <v>242.3176137878186</v>
      </c>
      <c r="H133">
        <f>main!H133*1.02</f>
        <v>235.57894308015415</v>
      </c>
      <c r="I133">
        <f>main!I133*1.02</f>
        <v>211.7844247998101</v>
      </c>
      <c r="J133">
        <f>main!J133*1.02</f>
        <v>192.13849539517855</v>
      </c>
      <c r="K133">
        <f>main!K133*1.02</f>
        <v>177.59320899784169</v>
      </c>
      <c r="L133">
        <f>main!L133*1.02</f>
        <v>176.34261444072038</v>
      </c>
      <c r="M133">
        <f>main!M133*1.02</f>
        <v>167.1795245761177</v>
      </c>
      <c r="N133">
        <f>main!N133*1.02</f>
        <v>156.74570374075347</v>
      </c>
      <c r="O133">
        <f>main!O133*1.02</f>
        <v>151.47089117590929</v>
      </c>
      <c r="P133">
        <f>main!P133*1.02</f>
        <v>153.19176531822072</v>
      </c>
      <c r="Q133">
        <f>main!Q133*1.02</f>
        <v>153.76035890983809</v>
      </c>
    </row>
    <row r="134" spans="1:17" x14ac:dyDescent="0.25">
      <c r="A134" s="4" t="str">
        <f>main!A134</f>
        <v>Забайкальский край</v>
      </c>
      <c r="B134" s="4" t="str">
        <f>main!B134</f>
        <v>Дальневосточный ФО</v>
      </c>
      <c r="C134" s="4" t="str">
        <f>main!C134</f>
        <v>Лопатка свиная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main!F134*1.02</f>
        <v>296.49740114587439</v>
      </c>
      <c r="G134">
        <f>main!G134*1.02</f>
        <v>297.9211661081834</v>
      </c>
      <c r="H134">
        <f>main!H134*1.02</f>
        <v>271.83767336035896</v>
      </c>
      <c r="I134">
        <f>main!I134*1.02</f>
        <v>256.5628740691522</v>
      </c>
      <c r="J134">
        <f>main!J134*1.02</f>
        <v>241.29553574922377</v>
      </c>
      <c r="K134">
        <f>main!K134*1.02</f>
        <v>235.3279004945847</v>
      </c>
      <c r="L134">
        <f>main!L134*1.02</f>
        <v>226.17427106901297</v>
      </c>
      <c r="M134">
        <f>main!M134*1.02</f>
        <v>226.15605326100408</v>
      </c>
      <c r="N134">
        <f>main!N134*1.02</f>
        <v>221.37292563775222</v>
      </c>
      <c r="O134">
        <f>main!O134*1.02</f>
        <v>206.38831734445608</v>
      </c>
      <c r="P134">
        <f>main!P134*1.02</f>
        <v>207.30930996267205</v>
      </c>
      <c r="Q134">
        <f>main!Q134*1.02</f>
        <v>199.25464453642226</v>
      </c>
    </row>
    <row r="135" spans="1:17" x14ac:dyDescent="0.25">
      <c r="A135" s="4" t="str">
        <f>main!A135</f>
        <v>Забайкальский край</v>
      </c>
      <c r="B135" s="4" t="str">
        <f>main!B135</f>
        <v>Дальневосточный ФО</v>
      </c>
      <c r="C135" s="4" t="str">
        <f>main!C135</f>
        <v>Окорок свиной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main!F135*1.02</f>
        <v>239.13231756623833</v>
      </c>
      <c r="G135">
        <f>main!G135*1.02</f>
        <v>236.75012679137114</v>
      </c>
      <c r="H135">
        <f>main!H135*1.02</f>
        <v>220.79266521024743</v>
      </c>
      <c r="I135">
        <f>main!I135*1.02</f>
        <v>209.52442977396032</v>
      </c>
      <c r="J135">
        <f>main!J135*1.02</f>
        <v>196.86073473692576</v>
      </c>
      <c r="K135">
        <f>main!K135*1.02</f>
        <v>187.14701865604852</v>
      </c>
      <c r="L135">
        <f>main!L135*1.02</f>
        <v>186.32225256639003</v>
      </c>
      <c r="M135">
        <f>main!M135*1.02</f>
        <v>181.99431516506976</v>
      </c>
      <c r="N135">
        <f>main!N135*1.02</f>
        <v>178.03057338247476</v>
      </c>
      <c r="O135">
        <f>main!O135*1.02</f>
        <v>161.77727727102024</v>
      </c>
      <c r="P135">
        <f>main!P135*1.02</f>
        <v>163.37836689962199</v>
      </c>
      <c r="Q135">
        <f>main!Q135*1.02</f>
        <v>158.72200572923032</v>
      </c>
    </row>
    <row r="136" spans="1:17" x14ac:dyDescent="0.25">
      <c r="A136" s="4" t="str">
        <f>main!A136</f>
        <v>Забайкальский край</v>
      </c>
      <c r="B136" s="4" t="str">
        <f>main!B136</f>
        <v>Дальневосточный ФО</v>
      </c>
      <c r="C136" s="4" t="str">
        <f>main!C136</f>
        <v>Ребра свиные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main!F136*1.02</f>
        <v>161.67849961204993</v>
      </c>
      <c r="G136">
        <f>main!G136*1.02</f>
        <v>164.61465506640172</v>
      </c>
      <c r="H136">
        <f>main!H136*1.02</f>
        <v>158.1071823051962</v>
      </c>
      <c r="I136">
        <f>main!I136*1.02</f>
        <v>146.97668092925997</v>
      </c>
      <c r="J136">
        <f>main!J136*1.02</f>
        <v>133.56812003900848</v>
      </c>
      <c r="K136">
        <f>main!K136*1.02</f>
        <v>135.37634617678293</v>
      </c>
      <c r="L136">
        <f>main!L136*1.02</f>
        <v>143.59081084813877</v>
      </c>
      <c r="M136">
        <f>main!M136*1.02</f>
        <v>137.92739262077467</v>
      </c>
      <c r="N136">
        <f>main!N136*1.02</f>
        <v>138.17168100005756</v>
      </c>
      <c r="O136">
        <f>main!O136*1.02</f>
        <v>130.40076472176364</v>
      </c>
      <c r="P136">
        <f>main!P136*1.02</f>
        <v>130.51890913865756</v>
      </c>
      <c r="Q136">
        <f>main!Q136*1.02</f>
        <v>125.65850757726432</v>
      </c>
    </row>
    <row r="137" spans="1:17" x14ac:dyDescent="0.25">
      <c r="A137" s="4" t="str">
        <f>main!A137</f>
        <v>Забайкальский край</v>
      </c>
      <c r="B137" s="4" t="str">
        <f>main!B137</f>
        <v>Дальневосточный ФО</v>
      </c>
      <c r="C137" s="4" t="str">
        <f>main!C137</f>
        <v>Щековина свиная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main!F137*1.02</f>
        <v>116.47169076418731</v>
      </c>
      <c r="G137">
        <f>main!G137*1.02</f>
        <v>123.6690945589753</v>
      </c>
      <c r="H137">
        <f>main!H137*1.02</f>
        <v>119.90074549996328</v>
      </c>
      <c r="I137">
        <f>main!I137*1.02</f>
        <v>100.08214809300436</v>
      </c>
      <c r="J137">
        <f>main!J137*1.02</f>
        <v>95.115599106982657</v>
      </c>
      <c r="K137">
        <f>main!K137*1.02</f>
        <v>72.655148390750114</v>
      </c>
      <c r="L137">
        <f>main!L137*1.02</f>
        <v>84.65934962703615</v>
      </c>
      <c r="M137">
        <f>main!M137*1.02</f>
        <v>86.761647714357764</v>
      </c>
      <c r="N137">
        <f>main!N137*1.02</f>
        <v>82.088414278526812</v>
      </c>
      <c r="O137">
        <f>main!O137*1.02</f>
        <v>71.328222477617587</v>
      </c>
      <c r="P137">
        <f>main!P137*1.02</f>
        <v>75.228601125025008</v>
      </c>
      <c r="Q137">
        <f>main!Q137*1.02</f>
        <v>80.916823072870031</v>
      </c>
    </row>
    <row r="138" spans="1:17" x14ac:dyDescent="0.25">
      <c r="A138" s="4" t="str">
        <f>main!A138</f>
        <v>Новосибирская область</v>
      </c>
      <c r="B138" s="4" t="str">
        <f>main!B138</f>
        <v>Сибирский ФО</v>
      </c>
      <c r="C138" s="4" t="str">
        <f>main!C138</f>
        <v>Грудинка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main!F138*1.02</f>
        <v>217.19149577228148</v>
      </c>
      <c r="G138">
        <f>main!G138*1.02</f>
        <v>231.66026347835694</v>
      </c>
      <c r="H138">
        <f>main!H138*1.02</f>
        <v>225.21796567247654</v>
      </c>
      <c r="I138">
        <f>main!I138*1.02</f>
        <v>202.4699520716502</v>
      </c>
      <c r="J138">
        <f>main!J138*1.02</f>
        <v>183.68806861294581</v>
      </c>
      <c r="K138">
        <f>main!K138*1.02</f>
        <v>169.78249721636661</v>
      </c>
      <c r="L138">
        <f>main!L138*1.02</f>
        <v>168.58690495182324</v>
      </c>
      <c r="M138">
        <f>main!M138*1.02</f>
        <v>159.82681616121454</v>
      </c>
      <c r="N138">
        <f>main!N138*1.02</f>
        <v>149.85188431031349</v>
      </c>
      <c r="O138">
        <f>main!O138*1.02</f>
        <v>144.8090628270979</v>
      </c>
      <c r="P138">
        <f>main!P138*1.02</f>
        <v>146.45425135049607</v>
      </c>
      <c r="Q138">
        <f>main!Q138*1.02</f>
        <v>146.99783767584478</v>
      </c>
    </row>
    <row r="139" spans="1:17" x14ac:dyDescent="0.25">
      <c r="A139" s="4" t="str">
        <f>main!A139</f>
        <v>Забайкальский край</v>
      </c>
      <c r="B139" s="4" t="str">
        <f>main!B139</f>
        <v>Дальневосточный ФО</v>
      </c>
      <c r="C139" s="4" t="str">
        <f>main!C139</f>
        <v>Свинина жирная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main!F139*1.02</f>
        <v>121.09238741955681</v>
      </c>
      <c r="G139">
        <f>main!G139*1.02</f>
        <v>135.2742173474511</v>
      </c>
      <c r="H139">
        <f>main!H139*1.02</f>
        <v>132.99161182868011</v>
      </c>
      <c r="I139">
        <f>main!I139*1.02</f>
        <v>119.39619326646201</v>
      </c>
      <c r="J139">
        <f>main!J139*1.02</f>
        <v>95.239013713619542</v>
      </c>
      <c r="K139">
        <f>main!K139*1.02</f>
        <v>82.197242938462352</v>
      </c>
      <c r="L139">
        <f>main!L139*1.02</f>
        <v>80.164650328688268</v>
      </c>
      <c r="M139">
        <f>main!M139*1.02</f>
        <v>71.324250073256934</v>
      </c>
      <c r="N139">
        <f>main!N139*1.02</f>
        <v>65.292977714156009</v>
      </c>
      <c r="O139">
        <f>main!O139*1.02</f>
        <v>64.546591670372976</v>
      </c>
      <c r="P139">
        <f>main!P139*1.02</f>
        <v>71.678228104464026</v>
      </c>
      <c r="Q139">
        <f>main!Q139*1.02</f>
        <v>79.168519531389094</v>
      </c>
    </row>
    <row r="140" spans="1:17" x14ac:dyDescent="0.25">
      <c r="A140" s="4" t="str">
        <f>main!A140</f>
        <v>Забайкальский край</v>
      </c>
      <c r="B140" s="4" t="str">
        <f>main!B140</f>
        <v>Дальневосточный ФО</v>
      </c>
      <c r="C140" s="4" t="str">
        <f>main!C140</f>
        <v>Шкурка свиная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main!F140*1.02</f>
        <v>30.765886918812271</v>
      </c>
      <c r="G140">
        <f>main!G140*1.02</f>
        <v>28.252457709538312</v>
      </c>
      <c r="H140">
        <f>main!H140*1.02</f>
        <v>23.614342049742717</v>
      </c>
      <c r="I140">
        <f>main!I140*1.02</f>
        <v>19.577199904904791</v>
      </c>
      <c r="J140">
        <f>main!J140*1.02</f>
        <v>16.273255009590937</v>
      </c>
      <c r="K140">
        <f>main!K140*1.02</f>
        <v>19.649654175061311</v>
      </c>
      <c r="L140">
        <f>main!L140*1.02</f>
        <v>20.278637527271112</v>
      </c>
      <c r="M140">
        <f>main!M140*1.02</f>
        <v>21.237184557973755</v>
      </c>
      <c r="N140">
        <f>main!N140*1.02</f>
        <v>25.696902470540454</v>
      </c>
      <c r="O140">
        <f>main!O140*1.02</f>
        <v>24.776198010015733</v>
      </c>
      <c r="P140">
        <f>main!P140*1.02</f>
        <v>30.31039376286931</v>
      </c>
      <c r="Q140">
        <f>main!Q140*1.02</f>
        <v>29.372322122008296</v>
      </c>
    </row>
    <row r="141" spans="1:17" x14ac:dyDescent="0.25">
      <c r="A141" s="4" t="str">
        <f>main!A141</f>
        <v>Забайкальский край</v>
      </c>
      <c r="B141" s="4" t="str">
        <f>main!B141</f>
        <v>Дальневосточный ФО</v>
      </c>
      <c r="C141" s="4" t="str">
        <f>main!C141</f>
        <v>Шпик боковой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main!F141*1.02</f>
        <v>120.73072432712108</v>
      </c>
      <c r="G141">
        <f>main!G141*1.02</f>
        <v>130.5093543848885</v>
      </c>
      <c r="H141">
        <f>main!H141*1.02</f>
        <v>127.63622726485873</v>
      </c>
      <c r="I141">
        <f>main!I141*1.02</f>
        <v>109.0309932611527</v>
      </c>
      <c r="J141">
        <f>main!J141*1.02</f>
        <v>88.988438533264471</v>
      </c>
      <c r="K141">
        <f>main!K141*1.02</f>
        <v>78.534979899000817</v>
      </c>
      <c r="L141">
        <f>main!L141*1.02</f>
        <v>71.586247356726176</v>
      </c>
      <c r="M141">
        <f>main!M141*1.02</f>
        <v>65.88118860591976</v>
      </c>
      <c r="N141">
        <f>main!N141*1.02</f>
        <v>59.087986160032827</v>
      </c>
      <c r="O141">
        <f>main!O141*1.02</f>
        <v>57.475386600433033</v>
      </c>
      <c r="P141">
        <f>main!P141*1.02</f>
        <v>67.830905852935501</v>
      </c>
      <c r="Q141">
        <f>main!Q141*1.02</f>
        <v>82.06810154479632</v>
      </c>
    </row>
    <row r="142" spans="1:17" x14ac:dyDescent="0.25">
      <c r="A142" s="4" t="str">
        <f>main!A142</f>
        <v>Забайкальский край</v>
      </c>
      <c r="B142" s="4" t="str">
        <f>main!B142</f>
        <v>Дальневосточный ФО</v>
      </c>
      <c r="C142" s="4" t="str">
        <f>main!C142</f>
        <v>Вырезка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main!F142*1.02</f>
        <v>344.55692559974784</v>
      </c>
      <c r="G142">
        <f>main!G142*1.02</f>
        <v>333.42941906092534</v>
      </c>
      <c r="H142">
        <f>main!H142*1.02</f>
        <v>302.19321166154378</v>
      </c>
      <c r="I142">
        <f>main!I142*1.02</f>
        <v>293.72851009857868</v>
      </c>
      <c r="J142">
        <f>main!J142*1.02</f>
        <v>276.70613312664659</v>
      </c>
      <c r="K142">
        <f>main!K142*1.02</f>
        <v>272.61238580564566</v>
      </c>
      <c r="L142">
        <f>main!L142*1.02</f>
        <v>268.09443928113808</v>
      </c>
      <c r="M142">
        <f>main!M142*1.02</f>
        <v>259.62849915389359</v>
      </c>
      <c r="N142">
        <f>main!N142*1.02</f>
        <v>252.29759098033037</v>
      </c>
      <c r="O142">
        <f>main!O142*1.02</f>
        <v>240.27809719501963</v>
      </c>
      <c r="P142">
        <f>main!P142*1.02</f>
        <v>237.05838500812069</v>
      </c>
      <c r="Q142">
        <f>main!Q142*1.02</f>
        <v>229.18233912245287</v>
      </c>
    </row>
    <row r="143" spans="1:17" x14ac:dyDescent="0.25">
      <c r="A143" s="4" t="str">
        <f>main!A143</f>
        <v>Забайкальский край</v>
      </c>
      <c r="B143" s="4" t="str">
        <f>main!B143</f>
        <v>Дальневосточный ФО</v>
      </c>
      <c r="C143" s="4" t="str">
        <f>main!C143</f>
        <v>Шейка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main!F143*1.02</f>
        <v>419.61522166792383</v>
      </c>
      <c r="G143">
        <f>main!G143*1.02</f>
        <v>367.37570069414039</v>
      </c>
      <c r="H143">
        <f>main!H143*1.02</f>
        <v>317.81521402974613</v>
      </c>
      <c r="I143">
        <f>main!I143*1.02</f>
        <v>309.24542749404503</v>
      </c>
      <c r="J143">
        <f>main!J143*1.02</f>
        <v>321.53858880275664</v>
      </c>
      <c r="K143">
        <f>main!K143*1.02</f>
        <v>319.13228371134795</v>
      </c>
      <c r="L143">
        <f>main!L143*1.02</f>
        <v>333.3681961478822</v>
      </c>
      <c r="M143">
        <f>main!M143*1.02</f>
        <v>342.97124412602574</v>
      </c>
      <c r="N143">
        <f>main!N143*1.02</f>
        <v>344.32908256597051</v>
      </c>
      <c r="O143">
        <f>main!O143*1.02</f>
        <v>326.69078565512166</v>
      </c>
      <c r="P143">
        <f>main!P143*1.02</f>
        <v>322.96156773651961</v>
      </c>
      <c r="Q143">
        <f>main!Q143*1.02</f>
        <v>307.29506964665126</v>
      </c>
    </row>
    <row r="144" spans="1:17" x14ac:dyDescent="0.25">
      <c r="A144" s="4" t="str">
        <f>main!A144</f>
        <v>Московская область</v>
      </c>
      <c r="B144" s="4" t="str">
        <f>main!B144</f>
        <v>Центральный ФО</v>
      </c>
      <c r="C144" s="4" t="str">
        <f>main!C144</f>
        <v>Грудинка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main!F144*1.02</f>
        <v>207.10646656475097</v>
      </c>
      <c r="G144">
        <f>main!G144*1.02</f>
        <v>220.90339422297419</v>
      </c>
      <c r="H144">
        <f>main!H144*1.02</f>
        <v>214.76023686596309</v>
      </c>
      <c r="I144">
        <f>main!I144*1.02</f>
        <v>193.06850026512649</v>
      </c>
      <c r="J144">
        <f>main!J144*1.02</f>
        <v>175.15873126274533</v>
      </c>
      <c r="K144">
        <f>main!K144*1.02</f>
        <v>161.89884856214036</v>
      </c>
      <c r="L144">
        <f>main!L144*1.02</f>
        <v>160.75877220472472</v>
      </c>
      <c r="M144">
        <f>main!M144*1.02</f>
        <v>152.40544773515774</v>
      </c>
      <c r="N144">
        <f>main!N144*1.02</f>
        <v>142.89369000026784</v>
      </c>
      <c r="O144">
        <f>main!O144*1.02</f>
        <v>138.08502594465207</v>
      </c>
      <c r="P144">
        <f>main!P144*1.02</f>
        <v>139.65382209250456</v>
      </c>
      <c r="Q144">
        <f>main!Q144*1.02</f>
        <v>140.17216763230383</v>
      </c>
    </row>
    <row r="145" spans="1:17" x14ac:dyDescent="0.25">
      <c r="A145" s="4" t="str">
        <f>main!A145</f>
        <v>Новосибирская область</v>
      </c>
      <c r="B145" s="4" t="str">
        <f>main!B145</f>
        <v>Сибирский ФО</v>
      </c>
      <c r="C145" s="4" t="str">
        <f>main!C145</f>
        <v>Лопатка свиная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main!F145*1.02</f>
        <v>223.9288878821063</v>
      </c>
      <c r="G145">
        <f>main!G145*1.02</f>
        <v>225.0041826515822</v>
      </c>
      <c r="H145">
        <f>main!H145*1.02</f>
        <v>205.30469287349925</v>
      </c>
      <c r="I145">
        <f>main!I145*1.02</f>
        <v>193.76844060051735</v>
      </c>
      <c r="J145">
        <f>main!J145*1.02</f>
        <v>182.2378232066084</v>
      </c>
      <c r="K145">
        <f>main!K145*1.02</f>
        <v>177.7307822656326</v>
      </c>
      <c r="L145">
        <f>main!L145*1.02</f>
        <v>170.81752754760987</v>
      </c>
      <c r="M145">
        <f>main!M145*1.02</f>
        <v>170.80376859568884</v>
      </c>
      <c r="N145">
        <f>main!N145*1.02</f>
        <v>167.19132394985527</v>
      </c>
      <c r="O145">
        <f>main!O145*1.02</f>
        <v>155.87423767018188</v>
      </c>
      <c r="P145">
        <f>main!P145*1.02</f>
        <v>156.569814939823</v>
      </c>
      <c r="Q145">
        <f>main!Q145*1.02</f>
        <v>150.48654991223114</v>
      </c>
    </row>
    <row r="146" spans="1:17" x14ac:dyDescent="0.25">
      <c r="A146" s="4" t="str">
        <f>main!A146</f>
        <v>Новосибирская область</v>
      </c>
      <c r="B146" s="4" t="str">
        <f>main!B146</f>
        <v>Сибирский ФО</v>
      </c>
      <c r="C146" s="4" t="str">
        <f>main!C146</f>
        <v>Окорок свиной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main!F146*1.02</f>
        <v>234.75549360001764</v>
      </c>
      <c r="G146">
        <f>main!G146*1.02</f>
        <v>232.41690391504775</v>
      </c>
      <c r="H146">
        <f>main!H146*1.02</f>
        <v>216.75151076281369</v>
      </c>
      <c r="I146">
        <f>main!I146*1.02</f>
        <v>205.68951714033284</v>
      </c>
      <c r="J146">
        <f>main!J146*1.02</f>
        <v>193.25760492756521</v>
      </c>
      <c r="K146">
        <f>main!K146*1.02</f>
        <v>183.72167838921632</v>
      </c>
      <c r="L146">
        <f>main!L146*1.02</f>
        <v>182.91200794210621</v>
      </c>
      <c r="M146">
        <f>main!M146*1.02</f>
        <v>178.66328451042082</v>
      </c>
      <c r="N146">
        <f>main!N146*1.02</f>
        <v>174.77209084765565</v>
      </c>
      <c r="O146">
        <f>main!O146*1.02</f>
        <v>158.81627780613789</v>
      </c>
      <c r="P146">
        <f>main!P146*1.02</f>
        <v>160.38806279064198</v>
      </c>
      <c r="Q146">
        <f>main!Q146*1.02</f>
        <v>155.81692670974624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Шпик боковой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main!F147*1.02</f>
        <v>101.46039459046712</v>
      </c>
      <c r="G147">
        <f>main!G147*1.02</f>
        <v>109.67821710205133</v>
      </c>
      <c r="H147">
        <f>main!H147*1.02</f>
        <v>107.26368167263614</v>
      </c>
      <c r="I147">
        <f>main!I147*1.02</f>
        <v>91.62810594007226</v>
      </c>
      <c r="J147">
        <f>main!J147*1.02</f>
        <v>74.784626182734655</v>
      </c>
      <c r="K147">
        <f>main!K147*1.02</f>
        <v>65.999687271958493</v>
      </c>
      <c r="L147">
        <f>main!L147*1.02</f>
        <v>60.160070641045714</v>
      </c>
      <c r="M147">
        <f>main!M147*1.02</f>
        <v>55.365619889220099</v>
      </c>
      <c r="N147">
        <f>main!N147*1.02</f>
        <v>49.65670855340214</v>
      </c>
      <c r="O147">
        <f>main!O147*1.02</f>
        <v>48.301502672336674</v>
      </c>
      <c r="P147">
        <f>main!P147*1.02</f>
        <v>57.004134710733666</v>
      </c>
      <c r="Q147">
        <f>main!Q147*1.02</f>
        <v>68.968872773962531</v>
      </c>
    </row>
    <row r="148" spans="1:17" x14ac:dyDescent="0.25">
      <c r="A148" s="4" t="str">
        <f>main!A148</f>
        <v>Московская область</v>
      </c>
      <c r="B148" s="4" t="str">
        <f>main!B148</f>
        <v>Центральный ФО</v>
      </c>
      <c r="C148" s="4" t="str">
        <f>main!C148</f>
        <v>Шпик хребтовой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main!F148*1.02</f>
        <v>120.58038289719643</v>
      </c>
      <c r="G148">
        <f>main!G148*1.02</f>
        <v>130.3468359947594</v>
      </c>
      <c r="H148">
        <f>main!H148*1.02</f>
        <v>127.47728667186442</v>
      </c>
      <c r="I148">
        <f>main!I148*1.02</f>
        <v>108.8952210662591</v>
      </c>
      <c r="J148">
        <f>main!J148*1.02</f>
        <v>88.877624577907071</v>
      </c>
      <c r="K148">
        <f>main!K148*1.02</f>
        <v>78.43718324249167</v>
      </c>
      <c r="L148">
        <f>main!L148*1.02</f>
        <v>71.497103695487255</v>
      </c>
      <c r="M148">
        <f>main!M148*1.02</f>
        <v>65.79914923975717</v>
      </c>
      <c r="N148">
        <f>main!N148*1.02</f>
        <v>59.014406113361403</v>
      </c>
      <c r="O148">
        <f>main!O148*1.02</f>
        <v>57.403814663338004</v>
      </c>
      <c r="P148">
        <f>main!P148*1.02</f>
        <v>67.746438577220502</v>
      </c>
      <c r="Q148">
        <f>main!Q148*1.02</f>
        <v>81.965905224794028</v>
      </c>
    </row>
    <row r="149" spans="1:17" x14ac:dyDescent="0.25">
      <c r="A149" s="4" t="str">
        <f>main!A149</f>
        <v>Иркутская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main!F149*1.02</f>
        <v>383.24370916209443</v>
      </c>
      <c r="G149">
        <f>main!G149*1.02</f>
        <v>335.53221837473768</v>
      </c>
      <c r="H149">
        <f>main!H149*1.02</f>
        <v>290.26754789485625</v>
      </c>
      <c r="I149">
        <f>main!I149*1.02</f>
        <v>282.44057544706317</v>
      </c>
      <c r="J149">
        <f>main!J149*1.02</f>
        <v>293.66818706360971</v>
      </c>
      <c r="K149">
        <f>main!K149*1.02</f>
        <v>291.47045628315459</v>
      </c>
      <c r="L149">
        <f>main!L149*1.02</f>
        <v>304.47242476227188</v>
      </c>
      <c r="M149">
        <f>main!M149*1.02</f>
        <v>313.24309736031654</v>
      </c>
      <c r="N149">
        <f>main!N149*1.02</f>
        <v>314.4832407423865</v>
      </c>
      <c r="O149">
        <f>main!O149*1.02</f>
        <v>298.37380051629862</v>
      </c>
      <c r="P149">
        <f>main!P149*1.02</f>
        <v>294.96782467557995</v>
      </c>
      <c r="Q149">
        <f>main!Q149*1.02</f>
        <v>280.65927120205146</v>
      </c>
    </row>
    <row r="150" spans="1:17" x14ac:dyDescent="0.25">
      <c r="A150" s="4" t="str">
        <f>main!A150</f>
        <v>Иркутская область</v>
      </c>
      <c r="B150" s="4" t="str">
        <f>main!B150</f>
        <v>Сибирский ФО</v>
      </c>
      <c r="C150" s="4" t="str">
        <f>main!C150</f>
        <v>Шпик боковой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main!F150*1.02</f>
        <v>114.1342954818532</v>
      </c>
      <c r="G150">
        <f>main!G150*1.02</f>
        <v>123.37864532437496</v>
      </c>
      <c r="H150">
        <f>main!H150*1.02</f>
        <v>120.66249878005458</v>
      </c>
      <c r="I150">
        <f>main!I150*1.02</f>
        <v>103.07380884944192</v>
      </c>
      <c r="J150">
        <f>main!J150*1.02</f>
        <v>84.126329852083401</v>
      </c>
      <c r="K150">
        <f>main!K150*1.02</f>
        <v>74.244022401184125</v>
      </c>
      <c r="L150">
        <f>main!L150*1.02</f>
        <v>67.674951457358262</v>
      </c>
      <c r="M150">
        <f>main!M150*1.02</f>
        <v>62.281603038097607</v>
      </c>
      <c r="N150">
        <f>main!N150*1.02</f>
        <v>55.859564410000559</v>
      </c>
      <c r="O150">
        <f>main!O150*1.02</f>
        <v>54.335073310861816</v>
      </c>
      <c r="P150">
        <f>main!P150*1.02</f>
        <v>64.124792546130493</v>
      </c>
      <c r="Q150">
        <f>main!Q150*1.02</f>
        <v>77.584102999076876</v>
      </c>
    </row>
    <row r="151" spans="1:17" x14ac:dyDescent="0.25">
      <c r="A151" s="4" t="str">
        <f>main!A151</f>
        <v>Приморский край</v>
      </c>
      <c r="B151" s="4" t="str">
        <f>main!B151</f>
        <v>Дальневосточный ФО</v>
      </c>
      <c r="C151" s="4" t="str">
        <f>main!C151</f>
        <v>Лопатка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main!F151*1.02</f>
        <v>214.54395524405345</v>
      </c>
      <c r="G151">
        <f>main!G151*1.02</f>
        <v>215.57418405945336</v>
      </c>
      <c r="H151">
        <f>main!H151*1.02</f>
        <v>196.70030631526151</v>
      </c>
      <c r="I151">
        <f>main!I151*1.02</f>
        <v>185.64754213308154</v>
      </c>
      <c r="J151">
        <f>main!J151*1.02</f>
        <v>174.60017667035694</v>
      </c>
      <c r="K151">
        <f>main!K151*1.02</f>
        <v>170.28202728342788</v>
      </c>
      <c r="L151">
        <f>main!L151*1.02</f>
        <v>163.65850932269436</v>
      </c>
      <c r="M151">
        <f>main!M151*1.02</f>
        <v>163.64532701293038</v>
      </c>
      <c r="N151">
        <f>main!N151*1.02</f>
        <v>160.18428109899111</v>
      </c>
      <c r="O151">
        <f>main!O151*1.02</f>
        <v>149.34149759194477</v>
      </c>
      <c r="P151">
        <f>main!P151*1.02</f>
        <v>150.00792299162444</v>
      </c>
      <c r="Q151">
        <f>main!Q151*1.02</f>
        <v>144.17960958301907</v>
      </c>
    </row>
    <row r="152" spans="1:17" x14ac:dyDescent="0.25">
      <c r="A152" s="4" t="str">
        <f>main!A152</f>
        <v>Приморский край</v>
      </c>
      <c r="B152" s="4" t="str">
        <f>main!B152</f>
        <v>Дальневосточный ФО</v>
      </c>
      <c r="C152" s="4" t="str">
        <f>main!C152</f>
        <v>Окорок свиной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main!F152*1.02</f>
        <v>233.59382669759944</v>
      </c>
      <c r="G152">
        <f>main!G152*1.02</f>
        <v>231.26680931789789</v>
      </c>
      <c r="H152">
        <f>main!H152*1.02</f>
        <v>215.67893498517793</v>
      </c>
      <c r="I152">
        <f>main!I152*1.02</f>
        <v>204.67168066472124</v>
      </c>
      <c r="J152">
        <f>main!J152*1.02</f>
        <v>192.30128667557375</v>
      </c>
      <c r="K152">
        <f>main!K152*1.02</f>
        <v>182.81254783057173</v>
      </c>
      <c r="L152">
        <f>main!L152*1.02</f>
        <v>182.00688396642099</v>
      </c>
      <c r="M152">
        <f>main!M152*1.02</f>
        <v>177.7791849687645</v>
      </c>
      <c r="N152">
        <f>main!N152*1.02</f>
        <v>173.9072465354281</v>
      </c>
      <c r="O152">
        <f>main!O152*1.02</f>
        <v>158.0303894306906</v>
      </c>
      <c r="P152">
        <f>main!P152*1.02</f>
        <v>159.59439657551042</v>
      </c>
      <c r="Q152">
        <f>main!Q152*1.02</f>
        <v>155.04588035926699</v>
      </c>
    </row>
    <row r="153" spans="1:17" x14ac:dyDescent="0.25">
      <c r="A153" s="4" t="str">
        <f>main!A153</f>
        <v>Приморский край</v>
      </c>
      <c r="B153" s="4" t="str">
        <f>main!B153</f>
        <v>Дальневосточный ФО</v>
      </c>
      <c r="C153" s="4" t="str">
        <f>main!C153</f>
        <v>Шейка свиная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main!F153*1.02</f>
        <v>386.79602728251132</v>
      </c>
      <c r="G153">
        <f>main!G153*1.02</f>
        <v>338.64229468080987</v>
      </c>
      <c r="H153">
        <f>main!H153*1.02</f>
        <v>292.95806216946835</v>
      </c>
      <c r="I153">
        <f>main!I153*1.02</f>
        <v>285.05854085684166</v>
      </c>
      <c r="J153">
        <f>main!J153*1.02</f>
        <v>296.39022214822171</v>
      </c>
      <c r="K153">
        <f>main!K153*1.02</f>
        <v>294.17212041662356</v>
      </c>
      <c r="L153">
        <f>main!L153*1.02</f>
        <v>307.29460523332256</v>
      </c>
      <c r="M153">
        <f>main!M153*1.02</f>
        <v>316.146573932134</v>
      </c>
      <c r="N153">
        <f>main!N153*1.02</f>
        <v>317.39821230734469</v>
      </c>
      <c r="O153">
        <f>main!O153*1.02</f>
        <v>301.13945232712427</v>
      </c>
      <c r="P153">
        <f>main!P153*1.02</f>
        <v>297.70190621034504</v>
      </c>
      <c r="Q153">
        <f>main!Q153*1.02</f>
        <v>283.26072555321036</v>
      </c>
    </row>
    <row r="154" spans="1:17" x14ac:dyDescent="0.25">
      <c r="A154" s="4" t="str">
        <f>main!A154</f>
        <v>Иркутская область</v>
      </c>
      <c r="B154" s="4" t="str">
        <f>main!B154</f>
        <v>Сибирский ФО</v>
      </c>
      <c r="C154" s="4" t="str">
        <f>main!C154</f>
        <v>Грудинка свиная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main!F154*1.02</f>
        <v>217.51965297887045</v>
      </c>
      <c r="G154">
        <f>main!G154*1.02</f>
        <v>232.01028171765498</v>
      </c>
      <c r="H154">
        <f>main!H154*1.02</f>
        <v>225.55825016762188</v>
      </c>
      <c r="I154">
        <f>main!I154*1.02</f>
        <v>202.77586632328229</v>
      </c>
      <c r="J154">
        <f>main!J154*1.02</f>
        <v>183.96560509412987</v>
      </c>
      <c r="K154">
        <f>main!K154*1.02</f>
        <v>170.03902360482445</v>
      </c>
      <c r="L154">
        <f>main!L154*1.02</f>
        <v>168.84162490575034</v>
      </c>
      <c r="M154">
        <f>main!M154*1.02</f>
        <v>160.06830039310393</v>
      </c>
      <c r="N154">
        <f>main!N154*1.02</f>
        <v>150.07829729937882</v>
      </c>
      <c r="O154">
        <f>main!O154*1.02</f>
        <v>145.02785655738251</v>
      </c>
      <c r="P154">
        <f>main!P154*1.02</f>
        <v>146.67553081563065</v>
      </c>
      <c r="Q154">
        <f>main!Q154*1.02</f>
        <v>147.21993845200461</v>
      </c>
    </row>
    <row r="155" spans="1:17" x14ac:dyDescent="0.25">
      <c r="A155" s="4" t="str">
        <f>main!A155</f>
        <v>Иркутская область</v>
      </c>
      <c r="B155" s="4" t="str">
        <f>main!B155</f>
        <v>Сибирский ФО</v>
      </c>
      <c r="C155" s="4" t="str">
        <f>main!C155</f>
        <v>Карбонад свиной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main!F155*1.02</f>
        <v>294.00692614319723</v>
      </c>
      <c r="G155">
        <f>main!G155*1.02</f>
        <v>290.06470763346357</v>
      </c>
      <c r="H155">
        <f>main!H155*1.02</f>
        <v>270.47351194441558</v>
      </c>
      <c r="I155">
        <f>main!I155*1.02</f>
        <v>258.63800422847254</v>
      </c>
      <c r="J155">
        <f>main!J155*1.02</f>
        <v>247.49949939306714</v>
      </c>
      <c r="K155">
        <f>main!K155*1.02</f>
        <v>234.09535023813226</v>
      </c>
      <c r="L155">
        <f>main!L155*1.02</f>
        <v>227.44366303069577</v>
      </c>
      <c r="M155">
        <f>main!M155*1.02</f>
        <v>217.03452640021675</v>
      </c>
      <c r="N155">
        <f>main!N155*1.02</f>
        <v>212.62241249694449</v>
      </c>
      <c r="O155">
        <f>main!O155*1.02</f>
        <v>197.19374391572651</v>
      </c>
      <c r="P155">
        <f>main!P155*1.02</f>
        <v>197.7553710990461</v>
      </c>
      <c r="Q155">
        <f>main!Q155*1.02</f>
        <v>196.65594476981539</v>
      </c>
    </row>
    <row r="156" spans="1:17" x14ac:dyDescent="0.25">
      <c r="A156" s="4" t="str">
        <f>main!A156</f>
        <v>Иркутская область</v>
      </c>
      <c r="B156" s="4" t="str">
        <f>main!B156</f>
        <v>Сибирский ФО</v>
      </c>
      <c r="C156" s="4" t="str">
        <f>main!C156</f>
        <v>Окорок свиной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main!F156*1.02</f>
        <v>238.63769936665821</v>
      </c>
      <c r="G156">
        <f>main!G156*1.02</f>
        <v>236.26043588444685</v>
      </c>
      <c r="H156">
        <f>main!H156*1.02</f>
        <v>220.33598051092179</v>
      </c>
      <c r="I156">
        <f>main!I156*1.02</f>
        <v>209.09105214739114</v>
      </c>
      <c r="J156">
        <f>main!J156*1.02</f>
        <v>196.45355053374246</v>
      </c>
      <c r="K156">
        <f>main!K156*1.02</f>
        <v>186.75992617784848</v>
      </c>
      <c r="L156">
        <f>main!L156*1.02</f>
        <v>185.936866023726</v>
      </c>
      <c r="M156">
        <f>main!M156*1.02</f>
        <v>181.61788047227333</v>
      </c>
      <c r="N156">
        <f>main!N156*1.02</f>
        <v>177.6623372420282</v>
      </c>
      <c r="O156">
        <f>main!O156*1.02</f>
        <v>161.44265923849696</v>
      </c>
      <c r="P156">
        <f>main!P156*1.02</f>
        <v>163.04043719397345</v>
      </c>
      <c r="Q156">
        <f>main!Q156*1.02</f>
        <v>158.39370718093488</v>
      </c>
    </row>
    <row r="157" spans="1:17" x14ac:dyDescent="0.25">
      <c r="A157" s="4" t="str">
        <f>main!A157</f>
        <v>Иркутская область</v>
      </c>
      <c r="B157" s="4" t="str">
        <f>main!B157</f>
        <v>Сибирский ФО</v>
      </c>
      <c r="C157" s="4" t="str">
        <f>main!C157</f>
        <v>Свинина полужирная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main!F157*1.02</f>
        <v>214.86048374932716</v>
      </c>
      <c r="G157">
        <f>main!G157*1.02</f>
        <v>210.92384785439623</v>
      </c>
      <c r="H157">
        <f>main!H157*1.02</f>
        <v>188.31762629911304</v>
      </c>
      <c r="I157">
        <f>main!I157*1.02</f>
        <v>174.28508203915484</v>
      </c>
      <c r="J157">
        <f>main!J157*1.02</f>
        <v>157.74377946303082</v>
      </c>
      <c r="K157">
        <f>main!K157*1.02</f>
        <v>150.93400931480582</v>
      </c>
      <c r="L157">
        <f>main!L157*1.02</f>
        <v>145.60965317221323</v>
      </c>
      <c r="M157">
        <f>main!M157*1.02</f>
        <v>142.17467722526959</v>
      </c>
      <c r="N157">
        <f>main!N157*1.02</f>
        <v>140.94492774733291</v>
      </c>
      <c r="O157">
        <f>main!O157*1.02</f>
        <v>132.71616269655414</v>
      </c>
      <c r="P157">
        <f>main!P157*1.02</f>
        <v>139.26605456625575</v>
      </c>
      <c r="Q157">
        <f>main!Q157*1.02</f>
        <v>138.84919634143324</v>
      </c>
    </row>
    <row r="158" spans="1:17" x14ac:dyDescent="0.25">
      <c r="A158" s="4" t="str">
        <f>main!A158</f>
        <v>Республика Хакасия</v>
      </c>
      <c r="B158" s="4" t="str">
        <f>main!B158</f>
        <v>Сибирский ФО</v>
      </c>
      <c r="C158" s="4" t="str">
        <f>main!C158</f>
        <v>Ребра свиные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main!F158*1.02</f>
        <v>251.42417059162514</v>
      </c>
      <c r="G158">
        <f>main!G158*1.02</f>
        <v>255.99014845268809</v>
      </c>
      <c r="H158">
        <f>main!H158*1.02</f>
        <v>245.87046064287026</v>
      </c>
      <c r="I158">
        <f>main!I158*1.02</f>
        <v>228.56156005665318</v>
      </c>
      <c r="J158">
        <f>main!J158*1.02</f>
        <v>207.71007820379012</v>
      </c>
      <c r="K158">
        <f>main!K158*1.02</f>
        <v>210.5220275849567</v>
      </c>
      <c r="L158">
        <f>main!L158*1.02</f>
        <v>223.29623672102366</v>
      </c>
      <c r="M158">
        <f>main!M158*1.02</f>
        <v>214.48912734070882</v>
      </c>
      <c r="N158">
        <f>main!N158*1.02</f>
        <v>214.86901708049336</v>
      </c>
      <c r="O158">
        <f>main!O158*1.02</f>
        <v>202.7845643876791</v>
      </c>
      <c r="P158">
        <f>main!P158*1.02</f>
        <v>202.9682892620369</v>
      </c>
      <c r="Q158">
        <f>main!Q158*1.02</f>
        <v>195.4099408468314</v>
      </c>
    </row>
    <row r="159" spans="1:17" x14ac:dyDescent="0.25">
      <c r="A159" s="4" t="str">
        <f>main!A159</f>
        <v>Новосибирская область</v>
      </c>
      <c r="B159" s="4" t="str">
        <f>main!B159</f>
        <v>Сибирский ФО</v>
      </c>
      <c r="C159" s="4" t="str">
        <f>main!C159</f>
        <v>Шкурка свиная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main!F159*1.02</f>
        <v>30.934514551165776</v>
      </c>
      <c r="G159">
        <f>main!G159*1.02</f>
        <v>28.407309252232306</v>
      </c>
      <c r="H159">
        <f>main!H159*1.02</f>
        <v>23.743772109729033</v>
      </c>
      <c r="I159">
        <f>main!I159*1.02</f>
        <v>19.684502414232316</v>
      </c>
      <c r="J159">
        <f>main!J159*1.02</f>
        <v>16.362448617764613</v>
      </c>
      <c r="K159">
        <f>main!K159*1.02</f>
        <v>19.757353805787048</v>
      </c>
      <c r="L159">
        <f>main!L159*1.02</f>
        <v>20.389784611787238</v>
      </c>
      <c r="M159">
        <f>main!M159*1.02</f>
        <v>21.353585432725588</v>
      </c>
      <c r="N159">
        <f>main!N159*1.02</f>
        <v>25.837747031071451</v>
      </c>
      <c r="O159">
        <f>main!O159*1.02</f>
        <v>24.91199619519973</v>
      </c>
      <c r="P159">
        <f>main!P159*1.02</f>
        <v>30.476524840105061</v>
      </c>
      <c r="Q159">
        <f>main!Q159*1.02</f>
        <v>29.533311634491046</v>
      </c>
    </row>
    <row r="160" spans="1:17" x14ac:dyDescent="0.25">
      <c r="A160" s="4" t="str">
        <f>main!A160</f>
        <v>Алтайский край</v>
      </c>
      <c r="B160" s="4" t="str">
        <f>main!B160</f>
        <v>Сибирский ФО</v>
      </c>
      <c r="C160" s="4" t="str">
        <f>main!C160</f>
        <v>Ноги свиные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main!F160*1.02</f>
        <v>12.696755239667761</v>
      </c>
      <c r="G160">
        <f>main!G160*1.02</f>
        <v>16.226513681293461</v>
      </c>
      <c r="H160">
        <f>main!H160*1.02</f>
        <v>18.861169356383552</v>
      </c>
      <c r="I160">
        <f>main!I160*1.02</f>
        <v>21.824534460308875</v>
      </c>
      <c r="J160">
        <f>main!J160*1.02</f>
        <v>19.077273184869711</v>
      </c>
      <c r="K160">
        <f>main!K160*1.02</f>
        <v>14.481113509959275</v>
      </c>
      <c r="L160">
        <f>main!L160*1.02</f>
        <v>11.875520775475065</v>
      </c>
      <c r="M160">
        <f>main!M160*1.02</f>
        <v>9.1931295332537015</v>
      </c>
      <c r="N160">
        <f>main!N160*1.02</f>
        <v>7.7523474488697435</v>
      </c>
      <c r="O160">
        <f>main!O160*1.02</f>
        <v>6.490307656934224</v>
      </c>
      <c r="P160">
        <f>main!P160*1.02</f>
        <v>6.9961632870841379</v>
      </c>
      <c r="Q160">
        <f>main!Q160*1.02</f>
        <v>8.197816914472801</v>
      </c>
    </row>
    <row r="161" spans="1:17" x14ac:dyDescent="0.25">
      <c r="A161" s="4" t="str">
        <f>main!A161</f>
        <v>Алтайский край</v>
      </c>
      <c r="B161" s="4" t="str">
        <f>main!B161</f>
        <v>Сибирский ФО</v>
      </c>
      <c r="C161" s="4" t="str">
        <f>main!C161</f>
        <v>Окорок свиной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main!F161*1.02</f>
        <v>249.76624357376409</v>
      </c>
      <c r="G161">
        <f>main!G161*1.02</f>
        <v>247.27811964568045</v>
      </c>
      <c r="H161">
        <f>main!H161*1.02</f>
        <v>230.61104897679888</v>
      </c>
      <c r="I161">
        <f>main!I161*1.02</f>
        <v>218.84172868889331</v>
      </c>
      <c r="J161">
        <f>main!J161*1.02</f>
        <v>205.61489439332505</v>
      </c>
      <c r="K161">
        <f>main!K161*1.02</f>
        <v>195.46922106336729</v>
      </c>
      <c r="L161">
        <f>main!L161*1.02</f>
        <v>194.60777861954554</v>
      </c>
      <c r="M161">
        <f>main!M161*1.02</f>
        <v>190.08738305715679</v>
      </c>
      <c r="N161">
        <f>main!N161*1.02</f>
        <v>185.94737845380203</v>
      </c>
      <c r="O161">
        <f>main!O161*1.02</f>
        <v>168.97131784950668</v>
      </c>
      <c r="P161">
        <f>main!P161*1.02</f>
        <v>170.643606004578</v>
      </c>
      <c r="Q161">
        <f>main!Q161*1.02</f>
        <v>165.78018206385815</v>
      </c>
    </row>
    <row r="162" spans="1:17" x14ac:dyDescent="0.25">
      <c r="A162" s="4" t="str">
        <f>main!A162</f>
        <v>Кемеровская область-Кузбасс</v>
      </c>
      <c r="B162" s="4" t="str">
        <f>main!B162</f>
        <v>Сибирский ФО</v>
      </c>
      <c r="C162" s="4" t="str">
        <f>main!C162</f>
        <v>Вырезка свиная</v>
      </c>
      <c r="D162" s="4" t="str">
        <f>main!D162</f>
        <v>Розница</v>
      </c>
      <c r="E162" s="4" t="str">
        <f>main!E162</f>
        <v>Продукция обвалки</v>
      </c>
      <c r="F162">
        <f>main!F162*1.02</f>
        <v>416.76945491706022</v>
      </c>
      <c r="G162">
        <f>main!G162*1.02</f>
        <v>403.30983622938265</v>
      </c>
      <c r="H162">
        <f>main!H162*1.02</f>
        <v>365.52711829719664</v>
      </c>
      <c r="I162">
        <f>main!I162*1.02</f>
        <v>355.28837748450826</v>
      </c>
      <c r="J162">
        <f>main!J162*1.02</f>
        <v>334.69843647654255</v>
      </c>
      <c r="K162">
        <f>main!K162*1.02</f>
        <v>329.74671816012227</v>
      </c>
      <c r="L162">
        <f>main!L162*1.02</f>
        <v>324.28189661550829</v>
      </c>
      <c r="M162">
        <f>main!M162*1.02</f>
        <v>314.04165765920061</v>
      </c>
      <c r="N162">
        <f>main!N162*1.02</f>
        <v>305.17433160495057</v>
      </c>
      <c r="O162">
        <f>main!O162*1.02</f>
        <v>290.63578223589212</v>
      </c>
      <c r="P162">
        <f>main!P162*1.02</f>
        <v>286.74128006970301</v>
      </c>
      <c r="Q162">
        <f>main!Q162*1.02</f>
        <v>277.21456588464372</v>
      </c>
    </row>
    <row r="163" spans="1:17" x14ac:dyDescent="0.25">
      <c r="A163" s="4" t="str">
        <f>main!A163</f>
        <v>Кемеровская область-Кузбасс</v>
      </c>
      <c r="B163" s="4" t="str">
        <f>main!B163</f>
        <v>Сибирский ФО</v>
      </c>
      <c r="C163" s="4" t="str">
        <f>main!C163</f>
        <v>Позвонки свиные</v>
      </c>
      <c r="D163" s="4" t="str">
        <f>main!D163</f>
        <v>Розница</v>
      </c>
      <c r="E163" s="4" t="str">
        <f>main!E163</f>
        <v>Продукция обвалки</v>
      </c>
      <c r="F163">
        <f>main!F163*1.02</f>
        <v>59.940030474491117</v>
      </c>
      <c r="G163">
        <f>main!G163*1.02</f>
        <v>70.851619569072753</v>
      </c>
      <c r="H163">
        <f>main!H163*1.02</f>
        <v>72.738938343940433</v>
      </c>
      <c r="I163">
        <f>main!I163*1.02</f>
        <v>66.601753983999018</v>
      </c>
      <c r="J163">
        <f>main!J163*1.02</f>
        <v>66.775202541943528</v>
      </c>
      <c r="K163">
        <f>main!K163*1.02</f>
        <v>67.155205712780386</v>
      </c>
      <c r="L163">
        <f>main!L163*1.02</f>
        <v>69.633360468348698</v>
      </c>
      <c r="M163">
        <f>main!M163*1.02</f>
        <v>63.380719584108022</v>
      </c>
      <c r="N163">
        <f>main!N163*1.02</f>
        <v>61.646970901290459</v>
      </c>
      <c r="O163">
        <f>main!O163*1.02</f>
        <v>57.06763083068622</v>
      </c>
      <c r="P163">
        <f>main!P163*1.02</f>
        <v>59.308192010258544</v>
      </c>
      <c r="Q163">
        <f>main!Q163*1.02</f>
        <v>50.63260197721425</v>
      </c>
    </row>
    <row r="164" spans="1:17" x14ac:dyDescent="0.25">
      <c r="A164" s="4" t="str">
        <f>main!A164</f>
        <v>Кемеровская область-Кузбасс</v>
      </c>
      <c r="B164" s="4" t="str">
        <f>main!B164</f>
        <v>Сибирский ФО</v>
      </c>
      <c r="C164" s="4" t="str">
        <f>main!C164</f>
        <v>Суповой набор свиной</v>
      </c>
      <c r="D164" s="4" t="str">
        <f>main!D164</f>
        <v>Розница</v>
      </c>
      <c r="E164" s="4" t="str">
        <f>main!E164</f>
        <v>Продукция обвалки</v>
      </c>
      <c r="F164">
        <f>main!F164*1.02</f>
        <v>21.100409103260844</v>
      </c>
      <c r="G164">
        <f>main!G164*1.02</f>
        <v>21.89726922339155</v>
      </c>
      <c r="H164">
        <f>main!H164*1.02</f>
        <v>21.748700591651357</v>
      </c>
      <c r="I164">
        <f>main!I164*1.02</f>
        <v>24.166869494596373</v>
      </c>
      <c r="J164">
        <f>main!J164*1.02</f>
        <v>21.033961252154999</v>
      </c>
      <c r="K164">
        <f>main!K164*1.02</f>
        <v>21.549464333043083</v>
      </c>
      <c r="L164">
        <f>main!L164*1.02</f>
        <v>21.610320194312273</v>
      </c>
      <c r="M164">
        <f>main!M164*1.02</f>
        <v>18.171973909821997</v>
      </c>
      <c r="N164">
        <f>main!N164*1.02</f>
        <v>18.85317840129974</v>
      </c>
      <c r="O164">
        <f>main!O164*1.02</f>
        <v>16.616197529411103</v>
      </c>
      <c r="P164">
        <f>main!P164*1.02</f>
        <v>15.237352895431465</v>
      </c>
      <c r="Q164">
        <f>main!Q164*1.02</f>
        <v>13.928931743936387</v>
      </c>
    </row>
    <row r="165" spans="1:17" x14ac:dyDescent="0.25">
      <c r="A165" s="4" t="str">
        <f>main!A165</f>
        <v>Забайкальский край</v>
      </c>
      <c r="B165" s="4" t="str">
        <f>main!B165</f>
        <v>Дальневосточный ФО</v>
      </c>
      <c r="C165" s="4" t="str">
        <f>main!C165</f>
        <v>Грудинка свиная</v>
      </c>
      <c r="D165" s="4" t="str">
        <f>main!D165</f>
        <v>Розница</v>
      </c>
      <c r="E165" s="4" t="str">
        <f>main!E165</f>
        <v>Продукция обвалки</v>
      </c>
      <c r="F165">
        <f>main!F165*1.02</f>
        <v>268.32748083695714</v>
      </c>
      <c r="G165">
        <f>main!G165*1.02</f>
        <v>286.20280314449752</v>
      </c>
      <c r="H165">
        <f>main!H165*1.02</f>
        <v>278.24371830599279</v>
      </c>
      <c r="I165">
        <f>main!I165*1.02</f>
        <v>250.13986846670471</v>
      </c>
      <c r="J165">
        <f>main!J165*1.02</f>
        <v>226.93594210703071</v>
      </c>
      <c r="K165">
        <f>main!K165*1.02</f>
        <v>209.75641613537553</v>
      </c>
      <c r="L165">
        <f>main!L165*1.02</f>
        <v>208.27933131991193</v>
      </c>
      <c r="M165">
        <f>main!M165*1.02</f>
        <v>197.45675031261223</v>
      </c>
      <c r="N165">
        <f>main!N165*1.02</f>
        <v>185.13330124958406</v>
      </c>
      <c r="O165">
        <f>main!O165*1.02</f>
        <v>178.90318814091779</v>
      </c>
      <c r="P165">
        <f>main!P165*1.02</f>
        <v>180.9357230263912</v>
      </c>
      <c r="Q165">
        <f>main!Q165*1.02</f>
        <v>181.60729236560309</v>
      </c>
    </row>
    <row r="166" spans="1:17" x14ac:dyDescent="0.25">
      <c r="A166" s="4" t="str">
        <f>main!A166</f>
        <v>Забайкальский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Розница</v>
      </c>
      <c r="E166" s="4" t="str">
        <f>main!E166</f>
        <v>Продукция обвалки</v>
      </c>
      <c r="F166">
        <f>main!F166*1.02</f>
        <v>267.90471935148531</v>
      </c>
      <c r="G166">
        <f>main!G166*1.02</f>
        <v>269.19118375615034</v>
      </c>
      <c r="H166">
        <f>main!H166*1.02</f>
        <v>245.62304866523121</v>
      </c>
      <c r="I166">
        <f>main!I166*1.02</f>
        <v>231.82127232100049</v>
      </c>
      <c r="J166">
        <f>main!J166*1.02</f>
        <v>218.02623745041745</v>
      </c>
      <c r="K166">
        <f>main!K166*1.02</f>
        <v>212.63409019412654</v>
      </c>
      <c r="L166">
        <f>main!L166*1.02</f>
        <v>204.36318963031763</v>
      </c>
      <c r="M166">
        <f>main!M166*1.02</f>
        <v>204.34672865385386</v>
      </c>
      <c r="N166">
        <f>main!N166*1.02</f>
        <v>200.02486121563246</v>
      </c>
      <c r="O166">
        <f>main!O166*1.02</f>
        <v>186.48529134455504</v>
      </c>
      <c r="P166">
        <f>main!P166*1.02</f>
        <v>187.31746817967863</v>
      </c>
      <c r="Q166">
        <f>main!Q166*1.02</f>
        <v>180.03955318902447</v>
      </c>
    </row>
    <row r="167" spans="1:17" x14ac:dyDescent="0.25">
      <c r="A167" s="4" t="str">
        <f>main!A167</f>
        <v>Забайкальский край</v>
      </c>
      <c r="B167" s="4" t="str">
        <f>main!B167</f>
        <v>Дальневосточный ФО</v>
      </c>
      <c r="C167" s="4" t="str">
        <f>main!C167</f>
        <v>Ноги свиные</v>
      </c>
      <c r="D167" s="4" t="str">
        <f>main!D167</f>
        <v>Розница</v>
      </c>
      <c r="E167" s="4" t="str">
        <f>main!E167</f>
        <v>Продукция обвалки</v>
      </c>
      <c r="F167">
        <f>main!F167*1.02</f>
        <v>43.380601674926005</v>
      </c>
      <c r="G167">
        <f>main!G167*1.02</f>
        <v>55.440615597733476</v>
      </c>
      <c r="H167">
        <f>main!H167*1.02</f>
        <v>64.442360235181269</v>
      </c>
      <c r="I167">
        <f>main!I167*1.02</f>
        <v>74.567195971884331</v>
      </c>
      <c r="J167">
        <f>main!J167*1.02</f>
        <v>65.180715344579269</v>
      </c>
      <c r="K167">
        <f>main!K167*1.02</f>
        <v>49.477162088017927</v>
      </c>
      <c r="L167">
        <f>main!L167*1.02</f>
        <v>40.574715879666947</v>
      </c>
      <c r="M167">
        <f>main!M167*1.02</f>
        <v>31.40987464120894</v>
      </c>
      <c r="N167">
        <f>main!N167*1.02</f>
        <v>26.487200105611162</v>
      </c>
      <c r="O167">
        <f>main!O167*1.02</f>
        <v>22.175228702018615</v>
      </c>
      <c r="P167">
        <f>main!P167*1.02</f>
        <v>23.903569619231281</v>
      </c>
      <c r="Q167">
        <f>main!Q167*1.02</f>
        <v>28.009221526114978</v>
      </c>
    </row>
    <row r="168" spans="1:17" x14ac:dyDescent="0.25">
      <c r="A168" s="4" t="str">
        <f>main!A168</f>
        <v>Забайкальский край</v>
      </c>
      <c r="B168" s="4" t="str">
        <f>main!B168</f>
        <v>Дальневосточный ФО</v>
      </c>
      <c r="C168" s="4" t="str">
        <f>main!C168</f>
        <v>Окорок свиной</v>
      </c>
      <c r="D168" s="4" t="str">
        <f>main!D168</f>
        <v>Розница</v>
      </c>
      <c r="E168" s="4" t="str">
        <f>main!E168</f>
        <v>Продукция обвалки</v>
      </c>
      <c r="F168">
        <f>main!F168*1.02</f>
        <v>290.37829436192965</v>
      </c>
      <c r="G168">
        <f>main!G168*1.02</f>
        <v>287.4856008895843</v>
      </c>
      <c r="H168">
        <f>main!H168*1.02</f>
        <v>268.10846055392392</v>
      </c>
      <c r="I168">
        <f>main!I168*1.02</f>
        <v>254.42544597957064</v>
      </c>
      <c r="J168">
        <f>main!J168*1.02</f>
        <v>239.04792527221102</v>
      </c>
      <c r="K168">
        <f>main!K168*1.02</f>
        <v>227.25256303849756</v>
      </c>
      <c r="L168">
        <f>main!L168*1.02</f>
        <v>226.25104984780867</v>
      </c>
      <c r="M168">
        <f>main!M168*1.02</f>
        <v>220.99563688861105</v>
      </c>
      <c r="N168">
        <f>main!N168*1.02</f>
        <v>216.18246654913057</v>
      </c>
      <c r="O168">
        <f>main!O168*1.02</f>
        <v>196.44609444084688</v>
      </c>
      <c r="P168">
        <f>main!P168*1.02</f>
        <v>198.39029704886605</v>
      </c>
      <c r="Q168">
        <f>main!Q168*1.02</f>
        <v>192.73607921518942</v>
      </c>
    </row>
    <row r="169" spans="1:17" x14ac:dyDescent="0.25">
      <c r="A169" s="4" t="str">
        <f>main!A169</f>
        <v>Приморский край</v>
      </c>
      <c r="B169" s="4" t="str">
        <f>main!B169</f>
        <v>Дальневосточный ФО</v>
      </c>
      <c r="C169" s="4" t="str">
        <f>main!C169</f>
        <v>Котлета на кости свиная</v>
      </c>
      <c r="D169" s="4" t="str">
        <f>main!D169</f>
        <v>Сети</v>
      </c>
      <c r="E169" s="4" t="str">
        <f>main!E169</f>
        <v>Продукция обвалки</v>
      </c>
      <c r="F169">
        <f>main!F169*1.02</f>
        <v>268.79950479001286</v>
      </c>
      <c r="G169">
        <f>main!G169*1.02</f>
        <v>258.47365861468961</v>
      </c>
      <c r="H169">
        <f>main!H169*1.02</f>
        <v>225.58697800491308</v>
      </c>
      <c r="I169">
        <f>main!I169*1.02</f>
        <v>223.18423659747367</v>
      </c>
      <c r="J169">
        <f>main!J169*1.02</f>
        <v>220.75824165276848</v>
      </c>
      <c r="K169">
        <f>main!K169*1.02</f>
        <v>206.60881696229859</v>
      </c>
      <c r="L169">
        <f>main!L169*1.02</f>
        <v>210.81523750708101</v>
      </c>
      <c r="M169">
        <f>main!M169*1.02</f>
        <v>203.57869606146869</v>
      </c>
      <c r="N169">
        <f>main!N169*1.02</f>
        <v>193.19531372095216</v>
      </c>
      <c r="O169">
        <f>main!O169*1.02</f>
        <v>179.72193759073281</v>
      </c>
      <c r="P169">
        <f>main!P169*1.02</f>
        <v>183.02478783826481</v>
      </c>
      <c r="Q169">
        <f>main!Q169*1.02</f>
        <v>174.53702329874355</v>
      </c>
    </row>
    <row r="170" spans="1:17" x14ac:dyDescent="0.25">
      <c r="A170" s="4" t="str">
        <f>main!A170</f>
        <v>Алтайский край</v>
      </c>
      <c r="B170" s="4" t="str">
        <f>main!B170</f>
        <v>Сибирский ФО</v>
      </c>
      <c r="C170" s="4" t="str">
        <f>main!C170</f>
        <v>Котлета на кости свиная</v>
      </c>
      <c r="D170" s="4" t="str">
        <f>main!D170</f>
        <v>Сети</v>
      </c>
      <c r="E170" s="4" t="str">
        <f>main!E170</f>
        <v>Продукция обвалки</v>
      </c>
      <c r="F170">
        <f>main!F170*1.02</f>
        <v>293.99637247287041</v>
      </c>
      <c r="G170">
        <f>main!G170*1.02</f>
        <v>282.70259676212476</v>
      </c>
      <c r="H170">
        <f>main!H170*1.02</f>
        <v>246.73316739319307</v>
      </c>
      <c r="I170">
        <f>main!I170*1.02</f>
        <v>244.10519656292911</v>
      </c>
      <c r="J170">
        <f>main!J170*1.02</f>
        <v>241.45179244323762</v>
      </c>
      <c r="K170">
        <f>main!K170*1.02</f>
        <v>225.97602162726858</v>
      </c>
      <c r="L170">
        <f>main!L170*1.02</f>
        <v>230.57674580727581</v>
      </c>
      <c r="M170">
        <f>main!M170*1.02</f>
        <v>222.6618616785955</v>
      </c>
      <c r="N170">
        <f>main!N170*1.02</f>
        <v>211.30515644770051</v>
      </c>
      <c r="O170">
        <f>main!O170*1.02</f>
        <v>196.56880598328468</v>
      </c>
      <c r="P170">
        <f>main!P170*1.02</f>
        <v>200.18126052390633</v>
      </c>
      <c r="Q170">
        <f>main!Q170*1.02</f>
        <v>190.89786550064349</v>
      </c>
    </row>
    <row r="171" spans="1:17" x14ac:dyDescent="0.25">
      <c r="A171" s="4" t="str">
        <f>main!A171</f>
        <v>Амурская область</v>
      </c>
      <c r="B171" s="4" t="str">
        <f>main!B171</f>
        <v>Дальневосточный ФО</v>
      </c>
      <c r="C171" s="4" t="str">
        <f>main!C171</f>
        <v>Котлета на кости свиная</v>
      </c>
      <c r="D171" s="4" t="str">
        <f>main!D171</f>
        <v>Сети</v>
      </c>
      <c r="E171" s="4" t="str">
        <f>main!E171</f>
        <v>Продукция обвалки</v>
      </c>
      <c r="F171">
        <f>main!F171*1.02</f>
        <v>294.86461687407734</v>
      </c>
      <c r="G171">
        <f>main!G171*1.02</f>
        <v>283.53748783503431</v>
      </c>
      <c r="H171">
        <f>main!H171*1.02</f>
        <v>247.46183179601994</v>
      </c>
      <c r="I171">
        <f>main!I171*1.02</f>
        <v>244.8260999143501</v>
      </c>
      <c r="J171">
        <f>main!J171*1.02</f>
        <v>242.16485963242408</v>
      </c>
      <c r="K171">
        <f>main!K171*1.02</f>
        <v>226.64338501660094</v>
      </c>
      <c r="L171">
        <f>main!L171*1.02</f>
        <v>231.2576962792555</v>
      </c>
      <c r="M171">
        <f>main!M171*1.02</f>
        <v>223.3194375294085</v>
      </c>
      <c r="N171">
        <f>main!N171*1.02</f>
        <v>211.92919312369327</v>
      </c>
      <c r="O171">
        <f>main!O171*1.02</f>
        <v>197.14932255160625</v>
      </c>
      <c r="P171">
        <f>main!P171*1.02</f>
        <v>200.7724455688595</v>
      </c>
      <c r="Q171">
        <f>main!Q171*1.02</f>
        <v>191.46163437142644</v>
      </c>
    </row>
    <row r="172" spans="1:17" x14ac:dyDescent="0.25">
      <c r="A172" s="4" t="str">
        <f>main!A172</f>
        <v>Забайкальский край</v>
      </c>
      <c r="B172" s="4" t="str">
        <f>main!B172</f>
        <v>Дальневосточный ФО</v>
      </c>
      <c r="C172" s="4" t="str">
        <f>main!C172</f>
        <v>Котлета на кости свиная</v>
      </c>
      <c r="D172" s="4" t="str">
        <f>main!D172</f>
        <v>Сети</v>
      </c>
      <c r="E172" s="4" t="str">
        <f>main!E172</f>
        <v>Продукция обвалки</v>
      </c>
      <c r="F172">
        <f>main!F172*1.02</f>
        <v>282.06840187590905</v>
      </c>
      <c r="G172">
        <f>main!G172*1.02</f>
        <v>271.23283530384543</v>
      </c>
      <c r="H172">
        <f>main!H172*1.02</f>
        <v>236.72275147817106</v>
      </c>
      <c r="I172">
        <f>main!I172*1.02</f>
        <v>234.20140223146407</v>
      </c>
      <c r="J172">
        <f>main!J172*1.02</f>
        <v>231.65565157040314</v>
      </c>
      <c r="K172">
        <f>main!K172*1.02</f>
        <v>216.80776108406374</v>
      </c>
      <c r="L172">
        <f>main!L172*1.02</f>
        <v>221.22182546863789</v>
      </c>
      <c r="M172">
        <f>main!M172*1.02</f>
        <v>213.62806266662963</v>
      </c>
      <c r="N172">
        <f>main!N172*1.02</f>
        <v>202.73211974015717</v>
      </c>
      <c r="O172">
        <f>main!O172*1.02</f>
        <v>188.59364996919203</v>
      </c>
      <c r="P172">
        <f>main!P172*1.02</f>
        <v>192.05954062135149</v>
      </c>
      <c r="Q172">
        <f>main!Q172*1.02</f>
        <v>183.15278991497621</v>
      </c>
    </row>
    <row r="173" spans="1:17" x14ac:dyDescent="0.25">
      <c r="A173" s="4" t="str">
        <f>main!A173</f>
        <v>Кемеровская область-Кузбасс</v>
      </c>
      <c r="B173" s="4" t="str">
        <f>main!B173</f>
        <v>Сибирский ФО</v>
      </c>
      <c r="C173" s="4" t="str">
        <f>main!C173</f>
        <v>Котлета на кости свиная</v>
      </c>
      <c r="D173" s="4" t="str">
        <f>main!D173</f>
        <v>Сети</v>
      </c>
      <c r="E173" s="4" t="str">
        <f>main!E173</f>
        <v>Продукция обвалки</v>
      </c>
      <c r="F173">
        <f>main!F173*1.02</f>
        <v>275.42219840514582</v>
      </c>
      <c r="G173">
        <f>main!G173*1.02</f>
        <v>264.8419435932085</v>
      </c>
      <c r="H173">
        <f>main!H173*1.02</f>
        <v>231.14499954984632</v>
      </c>
      <c r="I173">
        <f>main!I173*1.02</f>
        <v>228.6830592975642</v>
      </c>
      <c r="J173">
        <f>main!J173*1.02</f>
        <v>226.19729258637753</v>
      </c>
      <c r="K173">
        <f>main!K173*1.02</f>
        <v>211.69925376944715</v>
      </c>
      <c r="L173">
        <f>main!L173*1.02</f>
        <v>216.00931228226173</v>
      </c>
      <c r="M173">
        <f>main!M173*1.02</f>
        <v>208.59447662117108</v>
      </c>
      <c r="N173">
        <f>main!N173*1.02</f>
        <v>197.95526806555884</v>
      </c>
      <c r="O173">
        <f>main!O173*1.02</f>
        <v>184.14993432201874</v>
      </c>
      <c r="P173">
        <f>main!P173*1.02</f>
        <v>187.53416033422394</v>
      </c>
      <c r="Q173">
        <f>main!Q173*1.02</f>
        <v>178.83727389149624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Котлета на кости свиная</v>
      </c>
      <c r="D174" s="4" t="str">
        <f>main!D174</f>
        <v>Сети</v>
      </c>
      <c r="E174" s="4" t="str">
        <f>main!E174</f>
        <v>Продукция обвалки</v>
      </c>
      <c r="F174">
        <f>main!F174*1.02</f>
        <v>270.82928437239394</v>
      </c>
      <c r="G174">
        <f>main!G174*1.02</f>
        <v>260.42546486987334</v>
      </c>
      <c r="H174">
        <f>main!H174*1.02</f>
        <v>227.29044781734126</v>
      </c>
      <c r="I174">
        <f>main!I174*1.02</f>
        <v>224.8695626434006</v>
      </c>
      <c r="J174">
        <f>main!J174*1.02</f>
        <v>222.42524833828747</v>
      </c>
      <c r="K174">
        <f>main!K174*1.02</f>
        <v>208.16897741920718</v>
      </c>
      <c r="L174">
        <f>main!L174*1.02</f>
        <v>212.40716181170717</v>
      </c>
      <c r="M174">
        <f>main!M174*1.02</f>
        <v>205.11597523538737</v>
      </c>
      <c r="N174">
        <f>main!N174*1.02</f>
        <v>194.6541850961388</v>
      </c>
      <c r="O174">
        <f>main!O174*1.02</f>
        <v>181.07906776741456</v>
      </c>
      <c r="P174">
        <f>main!P174*1.02</f>
        <v>184.40685875284464</v>
      </c>
      <c r="Q174">
        <f>main!Q174*1.02</f>
        <v>175.8550007501459</v>
      </c>
    </row>
    <row r="175" spans="1:17" x14ac:dyDescent="0.25">
      <c r="A175" s="4" t="str">
        <f>main!A175</f>
        <v>Омская область</v>
      </c>
      <c r="B175" s="4" t="str">
        <f>main!B175</f>
        <v>Сибирский ФО</v>
      </c>
      <c r="C175" s="4" t="str">
        <f>main!C175</f>
        <v>Котлета на кости свиная</v>
      </c>
      <c r="D175" s="4" t="str">
        <f>main!D175</f>
        <v>Сети</v>
      </c>
      <c r="E175" s="4" t="str">
        <f>main!E175</f>
        <v>Продукция обвалки</v>
      </c>
      <c r="F175">
        <f>main!F175*1.02</f>
        <v>254.0562856529944</v>
      </c>
      <c r="G175">
        <f>main!G175*1.02</f>
        <v>244.29679547991475</v>
      </c>
      <c r="H175">
        <f>main!H175*1.02</f>
        <v>213.21389623981688</v>
      </c>
      <c r="I175">
        <f>main!I175*1.02</f>
        <v>210.94294132181739</v>
      </c>
      <c r="J175">
        <f>main!J175*1.02</f>
        <v>208.65000828555219</v>
      </c>
      <c r="K175">
        <f>main!K175*1.02</f>
        <v>195.27665670964143</v>
      </c>
      <c r="L175">
        <f>main!L175*1.02</f>
        <v>199.25236187448803</v>
      </c>
      <c r="M175">
        <f>main!M175*1.02</f>
        <v>192.41273305120413</v>
      </c>
      <c r="N175">
        <f>main!N175*1.02</f>
        <v>182.598862478759</v>
      </c>
      <c r="O175">
        <f>main!O175*1.02</f>
        <v>169.86447929035506</v>
      </c>
      <c r="P175">
        <f>main!P175*1.02</f>
        <v>172.98617353086925</v>
      </c>
      <c r="Q175">
        <f>main!Q175*1.02</f>
        <v>164.96394918156275</v>
      </c>
    </row>
    <row r="176" spans="1:17" x14ac:dyDescent="0.25">
      <c r="A176" s="4" t="str">
        <f>main!A176</f>
        <v>Республика Хакасия</v>
      </c>
      <c r="B176" s="4" t="str">
        <f>main!B176</f>
        <v>Сибирский ФО</v>
      </c>
      <c r="C176" s="4" t="str">
        <f>main!C176</f>
        <v>Котлета на кости свиная</v>
      </c>
      <c r="D176" s="4" t="str">
        <f>main!D176</f>
        <v>Сети</v>
      </c>
      <c r="E176" s="4" t="str">
        <f>main!E176</f>
        <v>Продукция обвалки</v>
      </c>
      <c r="F176">
        <f>main!F176*1.02</f>
        <v>285.95363483218557</v>
      </c>
      <c r="G176">
        <f>main!G176*1.02</f>
        <v>274.96881829073254</v>
      </c>
      <c r="H176">
        <f>main!H176*1.02</f>
        <v>239.98338978230859</v>
      </c>
      <c r="I176">
        <f>main!I176*1.02</f>
        <v>237.42731126737291</v>
      </c>
      <c r="J176">
        <f>main!J176*1.02</f>
        <v>234.84649523103053</v>
      </c>
      <c r="K176">
        <f>main!K176*1.02</f>
        <v>219.79408870154327</v>
      </c>
      <c r="L176">
        <f>main!L176*1.02</f>
        <v>224.26895276557116</v>
      </c>
      <c r="M176">
        <f>main!M176*1.02</f>
        <v>216.57059286121358</v>
      </c>
      <c r="N176">
        <f>main!N176*1.02</f>
        <v>205.52456833656814</v>
      </c>
      <c r="O176">
        <f>main!O176*1.02</f>
        <v>191.19135414070408</v>
      </c>
      <c r="P176">
        <f>main!P176*1.02</f>
        <v>194.70498425072222</v>
      </c>
      <c r="Q176">
        <f>main!Q176*1.02</f>
        <v>185.67555124052416</v>
      </c>
    </row>
    <row r="177" spans="1:17" x14ac:dyDescent="0.25">
      <c r="A177" s="4" t="str">
        <f>main!A177</f>
        <v>Новосибирская область</v>
      </c>
      <c r="B177" s="4" t="str">
        <f>main!B177</f>
        <v>Сибирский ФО</v>
      </c>
      <c r="C177" s="4" t="str">
        <f>main!C177</f>
        <v>Позвонки свиные</v>
      </c>
      <c r="D177" s="4" t="str">
        <f>main!D177</f>
        <v>Сети</v>
      </c>
      <c r="E177" s="4" t="str">
        <f>main!E177</f>
        <v>Продукция обвалки</v>
      </c>
      <c r="F177">
        <f>main!F177*1.02</f>
        <v>93.694946800802768</v>
      </c>
      <c r="G177">
        <f>main!G177*1.02</f>
        <v>110.75134052693099</v>
      </c>
      <c r="H177">
        <f>main!H177*1.02</f>
        <v>113.7014930511717</v>
      </c>
      <c r="I177">
        <f>main!I177*1.02</f>
        <v>104.10818524736361</v>
      </c>
      <c r="J177">
        <f>main!J177*1.02</f>
        <v>104.379310458356</v>
      </c>
      <c r="K177">
        <f>main!K177*1.02</f>
        <v>104.97331043789968</v>
      </c>
      <c r="L177">
        <f>main!L177*1.02</f>
        <v>108.84702515157412</v>
      </c>
      <c r="M177">
        <f>main!M177*1.02</f>
        <v>99.0732420824652</v>
      </c>
      <c r="N177">
        <f>main!N177*1.02</f>
        <v>96.363141848670921</v>
      </c>
      <c r="O177">
        <f>main!O177*1.02</f>
        <v>89.204970241123192</v>
      </c>
      <c r="P177">
        <f>main!P177*1.02</f>
        <v>92.707291792549711</v>
      </c>
      <c r="Q177">
        <f>main!Q177*1.02</f>
        <v>79.146088366775828</v>
      </c>
    </row>
    <row r="178" spans="1:17" x14ac:dyDescent="0.25">
      <c r="A178" s="4" t="str">
        <f>main!A178</f>
        <v>Республика Бурятия</v>
      </c>
      <c r="B178" s="4" t="str">
        <f>main!B178</f>
        <v>Дальневосточный ФО</v>
      </c>
      <c r="C178" s="4" t="str">
        <f>main!C178</f>
        <v>Карбонад свиной</v>
      </c>
      <c r="D178" s="4" t="str">
        <f>main!D178</f>
        <v>Опт</v>
      </c>
      <c r="E178" s="4" t="str">
        <f>main!E178</f>
        <v>Продукция обвалки</v>
      </c>
      <c r="F178">
        <f>main!F178*1.02</f>
        <v>382.98604369243446</v>
      </c>
      <c r="G178">
        <f>main!G178*1.02</f>
        <v>377.85074062246991</v>
      </c>
      <c r="H178">
        <f>main!H178*1.02</f>
        <v>352.33040806915346</v>
      </c>
      <c r="I178">
        <f>main!I178*1.02</f>
        <v>336.91296762078605</v>
      </c>
      <c r="J178">
        <f>main!J178*1.02</f>
        <v>322.4034730468955</v>
      </c>
      <c r="K178">
        <f>main!K178*1.02</f>
        <v>304.94265291842186</v>
      </c>
      <c r="L178">
        <f>main!L178*1.02</f>
        <v>296.27787960551387</v>
      </c>
      <c r="M178">
        <f>main!M178*1.02</f>
        <v>282.71849136709028</v>
      </c>
      <c r="N178">
        <f>main!N178*1.02</f>
        <v>276.97108238492359</v>
      </c>
      <c r="O178">
        <f>main!O178*1.02</f>
        <v>256.8730363392857</v>
      </c>
      <c r="P178">
        <f>main!P178*1.02</f>
        <v>257.60463601889643</v>
      </c>
      <c r="Q178">
        <f>main!Q178*1.02</f>
        <v>256.17247608413936</v>
      </c>
    </row>
    <row r="179" spans="1:17" x14ac:dyDescent="0.25">
      <c r="A179" s="4" t="str">
        <f>main!A179</f>
        <v>Республика Бурятия</v>
      </c>
      <c r="B179" s="4" t="str">
        <f>main!B179</f>
        <v>Дальневосточный ФО</v>
      </c>
      <c r="C179" s="4" t="str">
        <f>main!C179</f>
        <v>Лопатка свиная</v>
      </c>
      <c r="D179" s="4" t="str">
        <f>main!D179</f>
        <v>Опт</v>
      </c>
      <c r="E179" s="4" t="str">
        <f>main!E179</f>
        <v>Продукция обвалки</v>
      </c>
      <c r="F179">
        <f>main!F179*1.02</f>
        <v>322.88024088805469</v>
      </c>
      <c r="G179">
        <f>main!G179*1.02</f>
        <v>324.43069486242911</v>
      </c>
      <c r="H179">
        <f>main!H179*1.02</f>
        <v>296.02624885692808</v>
      </c>
      <c r="I179">
        <f>main!I179*1.02</f>
        <v>279.39227211513844</v>
      </c>
      <c r="J179">
        <f>main!J179*1.02</f>
        <v>262.76642023445828</v>
      </c>
      <c r="K179">
        <f>main!K179*1.02</f>
        <v>256.26777471141736</v>
      </c>
      <c r="L179">
        <f>main!L179*1.02</f>
        <v>246.29963987277674</v>
      </c>
      <c r="M179">
        <f>main!M179*1.02</f>
        <v>246.27980101342877</v>
      </c>
      <c r="N179">
        <f>main!N179*1.02</f>
        <v>241.07106261226465</v>
      </c>
      <c r="O179">
        <f>main!O179*1.02</f>
        <v>224.75309855371219</v>
      </c>
      <c r="P179">
        <f>main!P179*1.02</f>
        <v>225.7560426512876</v>
      </c>
      <c r="Q179">
        <f>main!Q179*1.02</f>
        <v>216.98465948553536</v>
      </c>
    </row>
    <row r="180" spans="1:17" x14ac:dyDescent="0.25">
      <c r="A180" s="4" t="str">
        <f>main!A180</f>
        <v>Республика Бурятия</v>
      </c>
      <c r="B180" s="4" t="str">
        <f>main!B180</f>
        <v>Дальневосточный ФО</v>
      </c>
      <c r="C180" s="4" t="str">
        <f>main!C180</f>
        <v>Свинина полужирная</v>
      </c>
      <c r="D180" s="4" t="str">
        <f>main!D180</f>
        <v>Опт</v>
      </c>
      <c r="E180" s="4" t="str">
        <f>main!E180</f>
        <v>Продукция обвалки</v>
      </c>
      <c r="F180">
        <f>main!F180*1.02</f>
        <v>4.8797105696414045</v>
      </c>
      <c r="G180">
        <f>main!G180*1.02</f>
        <v>4.790305373068656</v>
      </c>
      <c r="H180">
        <f>main!H180*1.02</f>
        <v>4.2768939893743481</v>
      </c>
      <c r="I180">
        <f>main!I180*1.02</f>
        <v>3.9581999542991655</v>
      </c>
      <c r="J180">
        <f>main!J180*1.02</f>
        <v>3.5825293441998256</v>
      </c>
      <c r="K180">
        <f>main!K180*1.02</f>
        <v>3.4278722067436407</v>
      </c>
      <c r="L180">
        <f>main!L180*1.02</f>
        <v>3.3069504044086142</v>
      </c>
      <c r="M180">
        <f>main!M180*1.02</f>
        <v>3.2289384398897201</v>
      </c>
      <c r="N180">
        <f>main!N180*1.02</f>
        <v>3.2010095186624019</v>
      </c>
      <c r="O180">
        <f>main!O180*1.02</f>
        <v>3.0141254947009375</v>
      </c>
      <c r="P180">
        <f>main!P180*1.02</f>
        <v>3.1628805194912579</v>
      </c>
      <c r="Q180">
        <f>main!Q180*1.02</f>
        <v>3.1534132249463869</v>
      </c>
    </row>
    <row r="181" spans="1:17" x14ac:dyDescent="0.25">
      <c r="A181" s="4" t="str">
        <f>main!A181</f>
        <v>Республика Бурятия</v>
      </c>
      <c r="B181" s="4" t="str">
        <f>main!B181</f>
        <v>Дальневосточный ФО</v>
      </c>
      <c r="C181" s="4" t="str">
        <f>main!C181</f>
        <v>Шейка свиная</v>
      </c>
      <c r="D181" s="4" t="str">
        <f>main!D181</f>
        <v>Опт</v>
      </c>
      <c r="E181" s="4" t="str">
        <f>main!E181</f>
        <v>Продукция обвалки</v>
      </c>
      <c r="F181">
        <f>main!F181*1.02</f>
        <v>382.19441608532765</v>
      </c>
      <c r="G181">
        <f>main!G181*1.02</f>
        <v>334.6135558491543</v>
      </c>
      <c r="H181">
        <f>main!H181*1.02</f>
        <v>289.47281670649051</v>
      </c>
      <c r="I181">
        <f>main!I181*1.02</f>
        <v>281.66727393335395</v>
      </c>
      <c r="J181">
        <f>main!J181*1.02</f>
        <v>292.86414517541766</v>
      </c>
      <c r="K181">
        <f>main!K181*1.02</f>
        <v>290.67243162013125</v>
      </c>
      <c r="L181">
        <f>main!L181*1.02</f>
        <v>303.63880166623238</v>
      </c>
      <c r="M181">
        <f>main!M181*1.02</f>
        <v>312.38546080804622</v>
      </c>
      <c r="N181">
        <f>main!N181*1.02</f>
        <v>313.6222087687853</v>
      </c>
      <c r="O181">
        <f>main!O181*1.02</f>
        <v>297.55687500471026</v>
      </c>
      <c r="P181">
        <f>main!P181*1.02</f>
        <v>294.16022447523306</v>
      </c>
      <c r="Q181">
        <f>main!Q181*1.02</f>
        <v>279.89084676829748</v>
      </c>
    </row>
    <row r="182" spans="1:17" x14ac:dyDescent="0.25">
      <c r="A182" s="4" t="str">
        <f>main!A182</f>
        <v>Республика Бурятия</v>
      </c>
      <c r="B182" s="4" t="str">
        <f>main!B182</f>
        <v>Дальневосточный ФО</v>
      </c>
      <c r="C182" s="4" t="str">
        <f>main!C182</f>
        <v>Вырезка свиная</v>
      </c>
      <c r="D182" s="4" t="str">
        <f>main!D182</f>
        <v>Сети</v>
      </c>
      <c r="E182" s="4" t="str">
        <f>main!E182</f>
        <v>Продукция обвалки</v>
      </c>
      <c r="F182">
        <f>main!F182*1.02</f>
        <v>411.61141710868088</v>
      </c>
      <c r="G182">
        <f>main!G182*1.02</f>
        <v>398.31837786020731</v>
      </c>
      <c r="H182">
        <f>main!H182*1.02</f>
        <v>361.00326782322162</v>
      </c>
      <c r="I182">
        <f>main!I182*1.02</f>
        <v>350.89124409979917</v>
      </c>
      <c r="J182">
        <f>main!J182*1.02</f>
        <v>330.55612909440725</v>
      </c>
      <c r="K182">
        <f>main!K182*1.02</f>
        <v>325.66569442051696</v>
      </c>
      <c r="L182">
        <f>main!L182*1.02</f>
        <v>320.26850680591053</v>
      </c>
      <c r="M182">
        <f>main!M182*1.02</f>
        <v>310.15500348025017</v>
      </c>
      <c r="N182">
        <f>main!N182*1.02</f>
        <v>301.39742156033481</v>
      </c>
      <c r="O182">
        <f>main!O182*1.02</f>
        <v>287.03880473297255</v>
      </c>
      <c r="P182">
        <f>main!P182*1.02</f>
        <v>283.19250185101845</v>
      </c>
      <c r="Q182">
        <f>main!Q182*1.02</f>
        <v>273.78369254448717</v>
      </c>
    </row>
    <row r="183" spans="1:17" x14ac:dyDescent="0.25">
      <c r="A183" s="4" t="str">
        <f>main!A183</f>
        <v>Республика Бурятия</v>
      </c>
      <c r="B183" s="4" t="str">
        <f>main!B183</f>
        <v>Дальневосточный ФО</v>
      </c>
      <c r="C183" s="4" t="str">
        <f>main!C183</f>
        <v>Грудинка свиная</v>
      </c>
      <c r="D183" s="4" t="str">
        <f>main!D183</f>
        <v>Сети</v>
      </c>
      <c r="E183" s="4" t="str">
        <f>main!E183</f>
        <v>Продукция обвалки</v>
      </c>
      <c r="F183">
        <f>main!F183*1.02</f>
        <v>262.15088599504975</v>
      </c>
      <c r="G183">
        <f>main!G183*1.02</f>
        <v>279.61473861928454</v>
      </c>
      <c r="H183">
        <f>main!H183*1.02</f>
        <v>271.83886290347738</v>
      </c>
      <c r="I183">
        <f>main!I183*1.02</f>
        <v>244.38193187181065</v>
      </c>
      <c r="J183">
        <f>main!J183*1.02</f>
        <v>221.7121336283405</v>
      </c>
      <c r="K183">
        <f>main!K183*1.02</f>
        <v>204.92806089603283</v>
      </c>
      <c r="L183">
        <f>main!L183*1.02</f>
        <v>203.48497690084969</v>
      </c>
      <c r="M183">
        <f>main!M183*1.02</f>
        <v>192.91151945635954</v>
      </c>
      <c r="N183">
        <f>main!N183*1.02</f>
        <v>180.87174223968788</v>
      </c>
      <c r="O183">
        <f>main!O183*1.02</f>
        <v>174.78503928182485</v>
      </c>
      <c r="P183">
        <f>main!P183*1.02</f>
        <v>176.77078751521753</v>
      </c>
      <c r="Q183">
        <f>main!Q183*1.02</f>
        <v>177.42689808850795</v>
      </c>
    </row>
    <row r="184" spans="1:17" x14ac:dyDescent="0.25">
      <c r="A184" s="4" t="str">
        <f>main!A184</f>
        <v>Республика Бурятия</v>
      </c>
      <c r="B184" s="4" t="str">
        <f>main!B184</f>
        <v>Дальневосточный ФО</v>
      </c>
      <c r="C184" s="4" t="str">
        <f>main!C184</f>
        <v>Карбонад свиной</v>
      </c>
      <c r="D184" s="4" t="str">
        <f>main!D184</f>
        <v>Сети</v>
      </c>
      <c r="E184" s="4" t="str">
        <f>main!E184</f>
        <v>Продукция обвалки</v>
      </c>
      <c r="F184">
        <f>main!F184*1.02</f>
        <v>361.33452759858312</v>
      </c>
      <c r="G184">
        <f>main!G184*1.02</f>
        <v>356.4895408440492</v>
      </c>
      <c r="H184">
        <f>main!H184*1.02</f>
        <v>332.41196031812069</v>
      </c>
      <c r="I184">
        <f>main!I184*1.02</f>
        <v>317.86612071655048</v>
      </c>
      <c r="J184">
        <f>main!J184*1.02</f>
        <v>304.17689769159534</v>
      </c>
      <c r="K184">
        <f>main!K184*1.02</f>
        <v>287.70319767950662</v>
      </c>
      <c r="L184">
        <f>main!L184*1.02</f>
        <v>279.52827375386426</v>
      </c>
      <c r="M184">
        <f>main!M184*1.02</f>
        <v>266.73544429088986</v>
      </c>
      <c r="N184">
        <f>main!N184*1.02</f>
        <v>261.31295607313422</v>
      </c>
      <c r="O184">
        <f>main!O184*1.02</f>
        <v>242.35112158031612</v>
      </c>
      <c r="P184">
        <f>main!P184*1.02</f>
        <v>243.04136141797375</v>
      </c>
      <c r="Q184">
        <f>main!Q184*1.02</f>
        <v>241.69016640187903</v>
      </c>
    </row>
    <row r="185" spans="1:17" x14ac:dyDescent="0.25">
      <c r="A185" s="4" t="str">
        <f>main!A185</f>
        <v>Республика Бурятия</v>
      </c>
      <c r="B185" s="4" t="str">
        <f>main!B185</f>
        <v>Дальневосточный ФО</v>
      </c>
      <c r="C185" s="4" t="str">
        <f>main!C185</f>
        <v>Лопатка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main!F185*1.02</f>
        <v>300.20816529013257</v>
      </c>
      <c r="G185">
        <f>main!G185*1.02</f>
        <v>301.64974914714878</v>
      </c>
      <c r="H185">
        <f>main!H185*1.02</f>
        <v>275.23981276348945</v>
      </c>
      <c r="I185">
        <f>main!I185*1.02</f>
        <v>259.77384425022041</v>
      </c>
      <c r="J185">
        <f>main!J185*1.02</f>
        <v>244.31543008478073</v>
      </c>
      <c r="K185">
        <f>main!K185*1.02</f>
        <v>238.27310787894629</v>
      </c>
      <c r="L185">
        <f>main!L185*1.02</f>
        <v>229.00491771951667</v>
      </c>
      <c r="M185">
        <f>main!M185*1.02</f>
        <v>228.98647190954725</v>
      </c>
      <c r="N185">
        <f>main!N185*1.02</f>
        <v>224.14348184428687</v>
      </c>
      <c r="O185">
        <f>main!O185*1.02</f>
        <v>208.97133616632692</v>
      </c>
      <c r="P185">
        <f>main!P185*1.02</f>
        <v>209.90385531520252</v>
      </c>
      <c r="Q185">
        <f>main!Q185*1.02</f>
        <v>201.74838305711469</v>
      </c>
    </row>
    <row r="186" spans="1:17" x14ac:dyDescent="0.25">
      <c r="A186" s="4" t="str">
        <f>main!A186</f>
        <v>Республика Бурятия</v>
      </c>
      <c r="B186" s="4" t="str">
        <f>main!B186</f>
        <v>Дальневосточный ФО</v>
      </c>
      <c r="C186" s="4" t="str">
        <f>main!C186</f>
        <v>Окорок свиной</v>
      </c>
      <c r="D186" s="4" t="str">
        <f>main!D186</f>
        <v>Сети</v>
      </c>
      <c r="E186" s="4" t="str">
        <f>main!E186</f>
        <v>Продукция обвалки</v>
      </c>
      <c r="F186">
        <f>main!F186*1.02</f>
        <v>348.45895705977966</v>
      </c>
      <c r="G186">
        <f>main!G186*1.02</f>
        <v>344.98767504580553</v>
      </c>
      <c r="H186">
        <f>main!H186*1.02</f>
        <v>321.73477273434935</v>
      </c>
      <c r="I186">
        <f>main!I186*1.02</f>
        <v>305.31491945816038</v>
      </c>
      <c r="J186">
        <f>main!J186*1.02</f>
        <v>286.86162962247829</v>
      </c>
      <c r="K186">
        <f>main!K186*1.02</f>
        <v>272.70699168325569</v>
      </c>
      <c r="L186">
        <f>main!L186*1.02</f>
        <v>271.50515859626165</v>
      </c>
      <c r="M186">
        <f>main!M186*1.02</f>
        <v>265.19857248346523</v>
      </c>
      <c r="N186">
        <f>main!N186*1.02</f>
        <v>259.42268513509487</v>
      </c>
      <c r="O186">
        <f>main!O186*1.02</f>
        <v>235.73869850617581</v>
      </c>
      <c r="P186">
        <f>main!P186*1.02</f>
        <v>238.07177513847691</v>
      </c>
      <c r="Q186">
        <f>main!Q186*1.02</f>
        <v>231.28661630406339</v>
      </c>
    </row>
    <row r="187" spans="1:17" x14ac:dyDescent="0.25">
      <c r="A187" s="4" t="str">
        <f>main!A187</f>
        <v>Республика Бурятия</v>
      </c>
      <c r="B187" s="4" t="str">
        <f>main!B187</f>
        <v>Дальневосточный ФО</v>
      </c>
      <c r="C187" s="4" t="str">
        <f>main!C187</f>
        <v>Позвонки свиные</v>
      </c>
      <c r="D187" s="4" t="str">
        <f>main!D187</f>
        <v>Сети</v>
      </c>
      <c r="E187" s="4" t="str">
        <f>main!E187</f>
        <v>Продукция обвалки</v>
      </c>
      <c r="F187">
        <f>main!F187*1.02</f>
        <v>79.312914663134436</v>
      </c>
      <c r="G187">
        <f>main!G187*1.02</f>
        <v>93.75117783795956</v>
      </c>
      <c r="H187">
        <f>main!H187*1.02</f>
        <v>96.248486427032034</v>
      </c>
      <c r="I187">
        <f>main!I187*1.02</f>
        <v>88.127736811812724</v>
      </c>
      <c r="J187">
        <f>main!J187*1.02</f>
        <v>88.3572447143913</v>
      </c>
      <c r="K187">
        <f>main!K187*1.02</f>
        <v>88.860066598559854</v>
      </c>
      <c r="L187">
        <f>main!L187*1.02</f>
        <v>92.139171982633314</v>
      </c>
      <c r="M187">
        <f>main!M187*1.02</f>
        <v>83.865649781438336</v>
      </c>
      <c r="N187">
        <f>main!N187*1.02</f>
        <v>81.571545820544429</v>
      </c>
      <c r="O187">
        <f>main!O187*1.02</f>
        <v>75.512142691147062</v>
      </c>
      <c r="P187">
        <f>main!P187*1.02</f>
        <v>78.47686319973235</v>
      </c>
      <c r="Q187">
        <f>main!Q187*1.02</f>
        <v>66.997283918637166</v>
      </c>
    </row>
    <row r="188" spans="1:17" x14ac:dyDescent="0.25">
      <c r="A188" s="4" t="str">
        <f>main!A188</f>
        <v>Республика Бурятия</v>
      </c>
      <c r="B188" s="4" t="str">
        <f>main!B188</f>
        <v>Дальневосточный ФО</v>
      </c>
      <c r="C188" s="4" t="str">
        <f>main!C188</f>
        <v>Ребра свиные</v>
      </c>
      <c r="D188" s="4" t="str">
        <f>main!D188</f>
        <v>Сети</v>
      </c>
      <c r="E188" s="4" t="str">
        <f>main!E188</f>
        <v>Продукция обвалки</v>
      </c>
      <c r="F188">
        <f>main!F188*1.02</f>
        <v>142.20405010351377</v>
      </c>
      <c r="G188">
        <f>main!G188*1.02</f>
        <v>144.78654065324199</v>
      </c>
      <c r="H188">
        <f>main!H188*1.02</f>
        <v>139.06290402374449</v>
      </c>
      <c r="I188">
        <f>main!I188*1.02</f>
        <v>129.27309041748995</v>
      </c>
      <c r="J188">
        <f>main!J188*1.02</f>
        <v>117.47961342933989</v>
      </c>
      <c r="K188">
        <f>main!K188*1.02</f>
        <v>119.07003566180472</v>
      </c>
      <c r="L188">
        <f>main!L188*1.02</f>
        <v>126.2950541305682</v>
      </c>
      <c r="M188">
        <f>main!M188*1.02</f>
        <v>121.31380423467161</v>
      </c>
      <c r="N188">
        <f>main!N188*1.02</f>
        <v>121.52866766432125</v>
      </c>
      <c r="O188">
        <f>main!O188*1.02</f>
        <v>114.69377143235276</v>
      </c>
      <c r="P188">
        <f>main!P188*1.02</f>
        <v>114.79768515384167</v>
      </c>
      <c r="Q188">
        <f>main!Q188*1.02</f>
        <v>110.52272720446662</v>
      </c>
    </row>
    <row r="189" spans="1:17" x14ac:dyDescent="0.25">
      <c r="A189" s="4" t="str">
        <f>main!A189</f>
        <v>Республика Бурятия</v>
      </c>
      <c r="B189" s="4" t="str">
        <f>main!B189</f>
        <v>Дальневосточный ФО</v>
      </c>
      <c r="C189" s="4" t="str">
        <f>main!C189</f>
        <v>Рулька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main!F189*1.02</f>
        <v>200.45634258596581</v>
      </c>
      <c r="G189">
        <f>main!G189*1.02</f>
        <v>191.63957006887438</v>
      </c>
      <c r="H189">
        <f>main!H189*1.02</f>
        <v>169.0660260154859</v>
      </c>
      <c r="I189">
        <f>main!I189*1.02</f>
        <v>169.59843114171761</v>
      </c>
      <c r="J189">
        <f>main!J189*1.02</f>
        <v>182.15077523973537</v>
      </c>
      <c r="K189">
        <f>main!K189*1.02</f>
        <v>180.76594187604525</v>
      </c>
      <c r="L189">
        <f>main!L189*1.02</f>
        <v>159.01532766924771</v>
      </c>
      <c r="M189">
        <f>main!M189*1.02</f>
        <v>159.80768291423692</v>
      </c>
      <c r="N189">
        <f>main!N189*1.02</f>
        <v>161.66143363205256</v>
      </c>
      <c r="O189">
        <f>main!O189*1.02</f>
        <v>166.89136735911367</v>
      </c>
      <c r="P189">
        <f>main!P189*1.02</f>
        <v>155.43685161541677</v>
      </c>
      <c r="Q189">
        <f>main!Q189*1.02</f>
        <v>161.34903786913</v>
      </c>
    </row>
    <row r="190" spans="1:17" x14ac:dyDescent="0.25">
      <c r="A190" s="4" t="str">
        <f>main!A190</f>
        <v>Республика Бурятия</v>
      </c>
      <c r="B190" s="4" t="str">
        <f>main!B190</f>
        <v>Дальневосточный ФО</v>
      </c>
      <c r="C190" s="4" t="str">
        <f>main!C190</f>
        <v>Свинина полужирная</v>
      </c>
      <c r="D190" s="4" t="str">
        <f>main!D190</f>
        <v>Сети</v>
      </c>
      <c r="E190" s="4" t="str">
        <f>main!E190</f>
        <v>Продукция обвалки</v>
      </c>
      <c r="F190">
        <f>main!F190*1.02</f>
        <v>162.62897120196001</v>
      </c>
      <c r="G190">
        <f>main!G190*1.02</f>
        <v>159.64931186945915</v>
      </c>
      <c r="H190">
        <f>main!H190*1.02</f>
        <v>142.53855008513554</v>
      </c>
      <c r="I190">
        <f>main!I190*1.02</f>
        <v>131.91724738433066</v>
      </c>
      <c r="J190">
        <f>main!J190*1.02</f>
        <v>119.3970530081798</v>
      </c>
      <c r="K190">
        <f>main!K190*1.02</f>
        <v>114.24270403715308</v>
      </c>
      <c r="L190">
        <f>main!L190*1.02</f>
        <v>110.21267233158878</v>
      </c>
      <c r="M190">
        <f>main!M190*1.02</f>
        <v>107.61272191443034</v>
      </c>
      <c r="N190">
        <f>main!N190*1.02</f>
        <v>106.68191840443585</v>
      </c>
      <c r="O190">
        <f>main!O190*1.02</f>
        <v>100.45352511815763</v>
      </c>
      <c r="P190">
        <f>main!P190*1.02</f>
        <v>105.41117092470996</v>
      </c>
      <c r="Q190">
        <f>main!Q190*1.02</f>
        <v>105.09564885635675</v>
      </c>
    </row>
    <row r="191" spans="1:17" x14ac:dyDescent="0.25">
      <c r="A191" s="4" t="str">
        <f>main!A191</f>
        <v>Республика Бурятия</v>
      </c>
      <c r="B191" s="4" t="str">
        <f>main!B191</f>
        <v>Дальневосточный ФО</v>
      </c>
      <c r="C191" s="4" t="str">
        <f>main!C191</f>
        <v>Шейка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main!F191*1.02</f>
        <v>359.88199742497432</v>
      </c>
      <c r="G191">
        <f>main!G191*1.02</f>
        <v>315.07889643678601</v>
      </c>
      <c r="H191">
        <f>main!H191*1.02</f>
        <v>272.57346285589688</v>
      </c>
      <c r="I191">
        <f>main!I191*1.02</f>
        <v>265.22360580420377</v>
      </c>
      <c r="J191">
        <f>main!J191*1.02</f>
        <v>275.76680637939086</v>
      </c>
      <c r="K191">
        <f>main!K191*1.02</f>
        <v>273.70304453760679</v>
      </c>
      <c r="L191">
        <f>main!L191*1.02</f>
        <v>285.91244099959073</v>
      </c>
      <c r="M191">
        <f>main!M191*1.02</f>
        <v>294.1484722712998</v>
      </c>
      <c r="N191">
        <f>main!N191*1.02</f>
        <v>295.3130191816939</v>
      </c>
      <c r="O191">
        <f>main!O191*1.02</f>
        <v>280.18557576288833</v>
      </c>
      <c r="P191">
        <f>main!P191*1.02</f>
        <v>276.98722087946715</v>
      </c>
      <c r="Q191">
        <f>main!Q191*1.02</f>
        <v>263.55088603244803</v>
      </c>
    </row>
    <row r="192" spans="1:17" x14ac:dyDescent="0.25">
      <c r="A192" s="4" t="str">
        <f>main!A192</f>
        <v>Республика Бурятия</v>
      </c>
      <c r="B192" s="4" t="str">
        <f>main!B192</f>
        <v>Дальневосточный ФО</v>
      </c>
      <c r="C192" s="4" t="str">
        <f>main!C192</f>
        <v>Шкурка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main!F192*1.02</f>
        <v>8.6794258874229318</v>
      </c>
      <c r="G192">
        <f>main!G192*1.02</f>
        <v>7.9703573465827144</v>
      </c>
      <c r="H192">
        <f>main!H192*1.02</f>
        <v>6.6618892620212922</v>
      </c>
      <c r="I192">
        <f>main!I192*1.02</f>
        <v>5.5229630176526738</v>
      </c>
      <c r="J192">
        <f>main!J192*1.02</f>
        <v>4.5908805156698911</v>
      </c>
      <c r="K192">
        <f>main!K192*1.02</f>
        <v>5.5434032367079649</v>
      </c>
      <c r="L192">
        <f>main!L192*1.02</f>
        <v>5.7208469881048956</v>
      </c>
      <c r="M192">
        <f>main!M192*1.02</f>
        <v>5.99126460793648</v>
      </c>
      <c r="N192">
        <f>main!N192*1.02</f>
        <v>7.2494045472491573</v>
      </c>
      <c r="O192">
        <f>main!O192*1.02</f>
        <v>6.9896627705718952</v>
      </c>
      <c r="P192">
        <f>main!P192*1.02</f>
        <v>8.5509258022582166</v>
      </c>
      <c r="Q192">
        <f>main!Q192*1.02</f>
        <v>8.2862845356036257</v>
      </c>
    </row>
    <row r="193" spans="1:17" x14ac:dyDescent="0.25">
      <c r="A193" s="4" t="str">
        <f>main!A193</f>
        <v>Республика Бурятия</v>
      </c>
      <c r="B193" s="4" t="str">
        <f>main!B193</f>
        <v>Дальневосточный ФО</v>
      </c>
      <c r="C193" s="4" t="str">
        <f>main!C193</f>
        <v>Шпик боковой</v>
      </c>
      <c r="D193" s="4" t="str">
        <f>main!D193</f>
        <v>Сети</v>
      </c>
      <c r="E193" s="4" t="str">
        <f>main!E193</f>
        <v>Продукция обвалки</v>
      </c>
      <c r="F193">
        <f>main!F193*1.02</f>
        <v>122.00261413221477</v>
      </c>
      <c r="G193">
        <f>main!G193*1.02</f>
        <v>131.88426137924844</v>
      </c>
      <c r="H193">
        <f>main!H193*1.02</f>
        <v>128.9808660643323</v>
      </c>
      <c r="I193">
        <f>main!I193*1.02</f>
        <v>110.1796272111351</v>
      </c>
      <c r="J193">
        <f>main!J193*1.02</f>
        <v>89.925925559640575</v>
      </c>
      <c r="K193">
        <f>main!K193*1.02</f>
        <v>79.362340463873522</v>
      </c>
      <c r="L193">
        <f>main!L193*1.02</f>
        <v>72.340403506334269</v>
      </c>
      <c r="M193">
        <f>main!M193*1.02</f>
        <v>66.575242357376482</v>
      </c>
      <c r="N193">
        <f>main!N193*1.02</f>
        <v>59.71047399500047</v>
      </c>
      <c r="O193">
        <f>main!O193*1.02</f>
        <v>58.080885810914367</v>
      </c>
      <c r="P193">
        <f>main!P193*1.02</f>
        <v>68.545499740327941</v>
      </c>
      <c r="Q193">
        <f>main!Q193*1.02</f>
        <v>82.932683301097214</v>
      </c>
    </row>
    <row r="194" spans="1:17" x14ac:dyDescent="0.25">
      <c r="A194" s="4" t="str">
        <f>main!A194</f>
        <v>Республика Бурятия</v>
      </c>
      <c r="B194" s="4" t="str">
        <f>main!B194</f>
        <v>Дальневосточный ФО</v>
      </c>
      <c r="C194" s="4" t="str">
        <f>main!C194</f>
        <v>Шпик хребтовой</v>
      </c>
      <c r="D194" s="4" t="str">
        <f>main!D194</f>
        <v>Сети</v>
      </c>
      <c r="E194" s="4" t="str">
        <f>main!E194</f>
        <v>Продукция обвалки</v>
      </c>
      <c r="F194">
        <f>main!F194*1.02</f>
        <v>124.79029949599128</v>
      </c>
      <c r="G194">
        <f>main!G194*1.02</f>
        <v>134.89773635906306</v>
      </c>
      <c r="H194">
        <f>main!H194*1.02</f>
        <v>131.92800023102401</v>
      </c>
      <c r="I194">
        <f>main!I194*1.02</f>
        <v>112.69716453070413</v>
      </c>
      <c r="J194">
        <f>main!J194*1.02</f>
        <v>91.980678142523715</v>
      </c>
      <c r="K194">
        <f>main!K194*1.02</f>
        <v>81.175721566563908</v>
      </c>
      <c r="L194">
        <f>main!L194*1.02</f>
        <v>73.993337629907643</v>
      </c>
      <c r="M194">
        <f>main!M194*1.02</f>
        <v>68.096446062965967</v>
      </c>
      <c r="N194">
        <f>main!N194*1.02</f>
        <v>61.074821928067138</v>
      </c>
      <c r="O194">
        <f>main!O194*1.02</f>
        <v>59.407998647322884</v>
      </c>
      <c r="P194">
        <f>main!P194*1.02</f>
        <v>70.111722626107877</v>
      </c>
      <c r="Q194">
        <f>main!Q194*1.02</f>
        <v>84.827644561243943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Щековина свиная</v>
      </c>
      <c r="D195" s="4" t="str">
        <f>main!D195</f>
        <v>Сети</v>
      </c>
      <c r="E195" s="4" t="str">
        <f>main!E195</f>
        <v>Продукция обвалки</v>
      </c>
      <c r="F195">
        <f>main!F195*1.02</f>
        <v>159.51914044434997</v>
      </c>
      <c r="G195">
        <f>main!G195*1.02</f>
        <v>169.37667457339438</v>
      </c>
      <c r="H195">
        <f>main!H195*1.02</f>
        <v>164.21555946599091</v>
      </c>
      <c r="I195">
        <f>main!I195*1.02</f>
        <v>137.07209136290066</v>
      </c>
      <c r="J195">
        <f>main!J195*1.02</f>
        <v>130.26992664779425</v>
      </c>
      <c r="K195">
        <f>main!K195*1.02</f>
        <v>99.508187303766817</v>
      </c>
      <c r="L195">
        <f>main!L195*1.02</f>
        <v>115.94909110081331</v>
      </c>
      <c r="M195">
        <f>main!M195*1.02</f>
        <v>118.82838976684127</v>
      </c>
      <c r="N195">
        <f>main!N195*1.02</f>
        <v>112.42794880227369</v>
      </c>
      <c r="O195">
        <f>main!O195*1.02</f>
        <v>97.690835123958692</v>
      </c>
      <c r="P195">
        <f>main!P195*1.02</f>
        <v>103.03277740332017</v>
      </c>
      <c r="Q195">
        <f>main!Q195*1.02</f>
        <v>110.82334238802564</v>
      </c>
    </row>
    <row r="196" spans="1:17" x14ac:dyDescent="0.25">
      <c r="A196" s="4" t="str">
        <f>main!A196</f>
        <v>Алтайский край</v>
      </c>
      <c r="B196" s="4" t="str">
        <f>main!B196</f>
        <v>Сибирский ФО</v>
      </c>
      <c r="C196" s="4" t="str">
        <f>main!C196</f>
        <v>Окорок свиной</v>
      </c>
      <c r="D196" s="4" t="str">
        <f>main!D196</f>
        <v>Дистрибьютор</v>
      </c>
      <c r="E196" s="4" t="str">
        <f>main!E196</f>
        <v>Продукция обвалки</v>
      </c>
      <c r="F196">
        <f>main!F196*1.02</f>
        <v>240.83997279326692</v>
      </c>
      <c r="G196">
        <f>main!G196*1.02</f>
        <v>238.44077068103689</v>
      </c>
      <c r="H196">
        <f>main!H196*1.02</f>
        <v>222.36935610955015</v>
      </c>
      <c r="I196">
        <f>main!I196*1.02</f>
        <v>211.02065366931308</v>
      </c>
      <c r="J196">
        <f>main!J196*1.02</f>
        <v>198.26652658510241</v>
      </c>
      <c r="K196">
        <f>main!K196*1.02</f>
        <v>188.48344439675708</v>
      </c>
      <c r="L196">
        <f>main!L196*1.02</f>
        <v>187.65278861331564</v>
      </c>
      <c r="M196">
        <f>main!M196*1.02</f>
        <v>183.29394520564358</v>
      </c>
      <c r="N196">
        <f>main!N196*1.02</f>
        <v>179.30189815489192</v>
      </c>
      <c r="O196">
        <f>main!O196*1.02</f>
        <v>162.93253648465537</v>
      </c>
      <c r="P196">
        <f>main!P196*1.02</f>
        <v>164.54505957026979</v>
      </c>
      <c r="Q196">
        <f>main!Q196*1.02</f>
        <v>159.85544710380705</v>
      </c>
    </row>
    <row r="197" spans="1:17" x14ac:dyDescent="0.25">
      <c r="A197" s="4" t="str">
        <f>main!A197</f>
        <v>Новосибирская область</v>
      </c>
      <c r="B197" s="4" t="str">
        <f>main!B197</f>
        <v>Сибирский ФО</v>
      </c>
      <c r="C197" s="4" t="str">
        <f>main!C197</f>
        <v>Карбонад свиной</v>
      </c>
      <c r="D197" s="4" t="str">
        <f>main!D197</f>
        <v>Дистрибьютор</v>
      </c>
      <c r="E197" s="4" t="str">
        <f>main!E197</f>
        <v>Продукция обвалки</v>
      </c>
      <c r="F197">
        <f>main!F197*1.02</f>
        <v>308.95202048211632</v>
      </c>
      <c r="G197">
        <f>main!G197*1.02</f>
        <v>304.80940932073497</v>
      </c>
      <c r="H197">
        <f>main!H197*1.02</f>
        <v>284.22234502537248</v>
      </c>
      <c r="I197">
        <f>main!I197*1.02</f>
        <v>271.78520937608744</v>
      </c>
      <c r="J197">
        <f>main!J197*1.02</f>
        <v>260.08050697607581</v>
      </c>
      <c r="K197">
        <f>main!K197*1.02</f>
        <v>245.99499198979353</v>
      </c>
      <c r="L197">
        <f>main!L197*1.02</f>
        <v>239.00518318048805</v>
      </c>
      <c r="M197">
        <f>main!M197*1.02</f>
        <v>228.06692456308878</v>
      </c>
      <c r="N197">
        <f>main!N197*1.02</f>
        <v>223.4305320709293</v>
      </c>
      <c r="O197">
        <f>main!O197*1.02</f>
        <v>207.21758636231493</v>
      </c>
      <c r="P197">
        <f>main!P197*1.02</f>
        <v>207.80776243510502</v>
      </c>
      <c r="Q197">
        <f>main!Q197*1.02</f>
        <v>206.65244956461291</v>
      </c>
    </row>
    <row r="198" spans="1:17" x14ac:dyDescent="0.25">
      <c r="A198" s="4" t="str">
        <f>main!A198</f>
        <v>Омская область</v>
      </c>
      <c r="B198" s="4" t="str">
        <f>main!B198</f>
        <v>Сибирский ФО</v>
      </c>
      <c r="C198" s="4" t="str">
        <f>main!C198</f>
        <v>Карбонад свиной</v>
      </c>
      <c r="D198" s="4" t="str">
        <f>main!D198</f>
        <v>Дистрибьютор</v>
      </c>
      <c r="E198" s="4" t="str">
        <f>main!E198</f>
        <v>Продукция обвалки</v>
      </c>
      <c r="F198">
        <f>main!F198*1.02</f>
        <v>320.2579128638713</v>
      </c>
      <c r="G198">
        <f>main!G198*1.02</f>
        <v>315.96370562004017</v>
      </c>
      <c r="H198">
        <f>main!H198*1.02</f>
        <v>294.62327148745692</v>
      </c>
      <c r="I198">
        <f>main!I198*1.02</f>
        <v>281.7310071843159</v>
      </c>
      <c r="J198">
        <f>main!J198*1.02</f>
        <v>269.59797903492586</v>
      </c>
      <c r="K198">
        <f>main!K198*1.02</f>
        <v>254.99701405635025</v>
      </c>
      <c r="L198">
        <f>main!L198*1.02</f>
        <v>247.75141787254003</v>
      </c>
      <c r="M198">
        <f>main!M198*1.02</f>
        <v>236.41288100294113</v>
      </c>
      <c r="N198">
        <f>main!N198*1.02</f>
        <v>231.60682283106175</v>
      </c>
      <c r="O198">
        <f>main!O198*1.02</f>
        <v>214.80057522694017</v>
      </c>
      <c r="P198">
        <f>main!P198*1.02</f>
        <v>215.41234839805909</v>
      </c>
      <c r="Q198">
        <f>main!Q198*1.02</f>
        <v>214.21475762642021</v>
      </c>
    </row>
    <row r="199" spans="1:17" x14ac:dyDescent="0.25">
      <c r="A199" s="4" t="str">
        <f>main!A199</f>
        <v>Новосибирская область</v>
      </c>
      <c r="B199" s="4" t="str">
        <f>main!B199</f>
        <v>Сибирский ФО</v>
      </c>
      <c r="C199" s="4" t="str">
        <f>main!C199</f>
        <v>Лопатка свиная</v>
      </c>
      <c r="D199" s="4" t="str">
        <f>main!D199</f>
        <v>Дистрибьютор</v>
      </c>
      <c r="E199" s="4" t="str">
        <f>main!E199</f>
        <v>Продукция обвалки</v>
      </c>
      <c r="F199">
        <f>main!F199*1.02</f>
        <v>233.6302280642615</v>
      </c>
      <c r="G199">
        <f>main!G199*1.02</f>
        <v>234.75210816023744</v>
      </c>
      <c r="H199">
        <f>main!H199*1.02</f>
        <v>214.19917131884978</v>
      </c>
      <c r="I199">
        <f>main!I199*1.02</f>
        <v>202.16313043535919</v>
      </c>
      <c r="J199">
        <f>main!J199*1.02</f>
        <v>190.13296855254316</v>
      </c>
      <c r="K199">
        <f>main!K199*1.02</f>
        <v>185.43066768866572</v>
      </c>
      <c r="L199">
        <f>main!L199*1.02</f>
        <v>178.21790790713933</v>
      </c>
      <c r="M199">
        <f>main!M199*1.02</f>
        <v>178.20355287190631</v>
      </c>
      <c r="N199">
        <f>main!N199*1.02</f>
        <v>174.43460517401058</v>
      </c>
      <c r="O199">
        <f>main!O199*1.02</f>
        <v>162.62722527966207</v>
      </c>
      <c r="P199">
        <f>main!P199*1.02</f>
        <v>163.3529372576009</v>
      </c>
      <c r="Q199">
        <f>main!Q199*1.02</f>
        <v>157.00612506550951</v>
      </c>
    </row>
    <row r="200" spans="1:17" x14ac:dyDescent="0.25">
      <c r="A200" s="4" t="str">
        <f>main!A200</f>
        <v>Омская область</v>
      </c>
      <c r="B200" s="4" t="str">
        <f>main!B200</f>
        <v>Сибирский ФО</v>
      </c>
      <c r="C200" s="4" t="str">
        <f>main!C200</f>
        <v>Окорок свиной</v>
      </c>
      <c r="D200" s="4" t="str">
        <f>main!D200</f>
        <v>Дистрибьютор</v>
      </c>
      <c r="E200" s="4" t="str">
        <f>main!E200</f>
        <v>Продукция обвалки</v>
      </c>
      <c r="F200">
        <f>main!F200*1.02</f>
        <v>254.88039962040986</v>
      </c>
      <c r="G200">
        <f>main!G200*1.02</f>
        <v>252.34132944014442</v>
      </c>
      <c r="H200">
        <f>main!H200*1.02</f>
        <v>235.33298767304913</v>
      </c>
      <c r="I200">
        <f>main!I200*1.02</f>
        <v>223.32268149508062</v>
      </c>
      <c r="J200">
        <f>main!J200*1.02</f>
        <v>209.82501758850177</v>
      </c>
      <c r="K200">
        <f>main!K200*1.02</f>
        <v>199.47160378943462</v>
      </c>
      <c r="L200">
        <f>main!L200*1.02</f>
        <v>198.59252264864617</v>
      </c>
      <c r="M200">
        <f>main!M200*1.02</f>
        <v>193.97956850841348</v>
      </c>
      <c r="N200">
        <f>main!N200*1.02</f>
        <v>189.75479412483364</v>
      </c>
      <c r="O200">
        <f>main!O200*1.02</f>
        <v>172.43113561561148</v>
      </c>
      <c r="P200">
        <f>main!P200*1.02</f>
        <v>174.13766515757968</v>
      </c>
      <c r="Q200">
        <f>main!Q200*1.02</f>
        <v>169.17465886898947</v>
      </c>
    </row>
    <row r="201" spans="1:17" x14ac:dyDescent="0.25">
      <c r="A201" s="4" t="str">
        <f>main!A201</f>
        <v>Новосибирская область</v>
      </c>
      <c r="B201" s="4" t="str">
        <f>main!B201</f>
        <v>Сибирский ФО</v>
      </c>
      <c r="C201" s="4" t="str">
        <f>main!C201</f>
        <v>Ребра свиные (ленточные с корейки)</v>
      </c>
      <c r="D201" s="4" t="str">
        <f>main!D201</f>
        <v>Дистрибьютор</v>
      </c>
      <c r="E201" s="4" t="str">
        <f>main!E201</f>
        <v>Продукция обвалки</v>
      </c>
      <c r="F201">
        <f>main!F201*1.02</f>
        <v>260.08069275616754</v>
      </c>
      <c r="G201">
        <f>main!G201*1.02</f>
        <v>264.80387701653598</v>
      </c>
      <c r="H201">
        <f>main!H201*1.02</f>
        <v>254.33576883958398</v>
      </c>
      <c r="I201">
        <f>main!I201*1.02</f>
        <v>236.43092363429602</v>
      </c>
      <c r="J201">
        <f>main!J201*1.02</f>
        <v>214.86152625883969</v>
      </c>
      <c r="K201">
        <f>main!K201*1.02</f>
        <v>217.77029092266727</v>
      </c>
      <c r="L201">
        <f>main!L201*1.02</f>
        <v>230.98431546813046</v>
      </c>
      <c r="M201">
        <f>main!M201*1.02</f>
        <v>221.87397773321135</v>
      </c>
      <c r="N201">
        <f>main!N201*1.02</f>
        <v>222.26694705856153</v>
      </c>
      <c r="O201">
        <f>main!O201*1.02</f>
        <v>209.76642723769208</v>
      </c>
      <c r="P201">
        <f>main!P201*1.02</f>
        <v>209.95647775068403</v>
      </c>
      <c r="Q201">
        <f>main!Q201*1.02</f>
        <v>202.13789576115829</v>
      </c>
    </row>
    <row r="202" spans="1:17" x14ac:dyDescent="0.25">
      <c r="A202" s="4" t="str">
        <f>main!A202</f>
        <v>Республика Хакасия</v>
      </c>
      <c r="B202" s="4" t="str">
        <f>main!B202</f>
        <v>Сибирский ФО</v>
      </c>
      <c r="C202" s="4" t="str">
        <f>main!C202</f>
        <v>Карбонад свиной</v>
      </c>
      <c r="D202" s="4" t="str">
        <f>main!D202</f>
        <v>Дистрибьютор</v>
      </c>
      <c r="E202" s="4" t="str">
        <f>main!E202</f>
        <v>Продукция обвалки</v>
      </c>
      <c r="F202">
        <f>main!F202*1.02</f>
        <v>290.07150061803554</v>
      </c>
      <c r="G202">
        <f>main!G202*1.02</f>
        <v>286.18205061805259</v>
      </c>
      <c r="H202">
        <f>main!H202*1.02</f>
        <v>266.85309260005039</v>
      </c>
      <c r="I202">
        <f>main!I202*1.02</f>
        <v>255.17600890417921</v>
      </c>
      <c r="J202">
        <f>main!J202*1.02</f>
        <v>244.18659836670898</v>
      </c>
      <c r="K202">
        <f>main!K202*1.02</f>
        <v>230.96187025950039</v>
      </c>
      <c r="L202">
        <f>main!L202*1.02</f>
        <v>224.39921911650268</v>
      </c>
      <c r="M202">
        <f>main!M202*1.02</f>
        <v>214.12941383623317</v>
      </c>
      <c r="N202">
        <f>main!N202*1.02</f>
        <v>209.77635822081365</v>
      </c>
      <c r="O202">
        <f>main!O202*1.02</f>
        <v>194.55420986328662</v>
      </c>
      <c r="P202">
        <f>main!P202*1.02</f>
        <v>195.10831939393776</v>
      </c>
      <c r="Q202">
        <f>main!Q202*1.02</f>
        <v>194.02360942018839</v>
      </c>
    </row>
    <row r="203" spans="1:17" x14ac:dyDescent="0.25">
      <c r="A203" s="4" t="str">
        <f>main!A203</f>
        <v>Красноярский край</v>
      </c>
      <c r="B203" s="4" t="str">
        <f>main!B203</f>
        <v>Сибирский ФО</v>
      </c>
      <c r="C203" s="4" t="str">
        <f>main!C203</f>
        <v>Лопатка свиная</v>
      </c>
      <c r="D203" s="4" t="str">
        <f>main!D203</f>
        <v>Дистрибьютор</v>
      </c>
      <c r="E203" s="4" t="str">
        <f>main!E203</f>
        <v>Продукция обвалки</v>
      </c>
      <c r="F203">
        <f>main!F203*1.02</f>
        <v>241.08600542173261</v>
      </c>
      <c r="G203">
        <f>main!G203*1.02</f>
        <v>242.24368776935503</v>
      </c>
      <c r="H203">
        <f>main!H203*1.02</f>
        <v>221.03485069450358</v>
      </c>
      <c r="I203">
        <f>main!I203*1.02</f>
        <v>208.61470694112219</v>
      </c>
      <c r="J203">
        <f>main!J203*1.02</f>
        <v>196.20062980335064</v>
      </c>
      <c r="K203">
        <f>main!K203*1.02</f>
        <v>191.34826570236814</v>
      </c>
      <c r="L203">
        <f>main!L203*1.02</f>
        <v>183.90532709719574</v>
      </c>
      <c r="M203">
        <f>main!M203*1.02</f>
        <v>183.89051395366246</v>
      </c>
      <c r="N203">
        <f>main!N203*1.02</f>
        <v>180.00128886212514</v>
      </c>
      <c r="O203">
        <f>main!O203*1.02</f>
        <v>167.81710329328513</v>
      </c>
      <c r="P203">
        <f>main!P203*1.02</f>
        <v>168.5659747184325</v>
      </c>
      <c r="Q203">
        <f>main!Q203*1.02</f>
        <v>162.01661845049099</v>
      </c>
    </row>
    <row r="204" spans="1:17" x14ac:dyDescent="0.25">
      <c r="A204" s="4" t="str">
        <f>main!A204</f>
        <v>Красноярский край</v>
      </c>
      <c r="B204" s="4" t="str">
        <f>main!B204</f>
        <v>Сибирский ФО</v>
      </c>
      <c r="C204" s="4" t="str">
        <f>main!C204</f>
        <v>Окорок свиной</v>
      </c>
      <c r="D204" s="4" t="str">
        <f>main!D204</f>
        <v>Дистрибьютор</v>
      </c>
      <c r="E204" s="4" t="str">
        <f>main!E204</f>
        <v>Продукция обвалки</v>
      </c>
      <c r="F204">
        <f>main!F204*1.02</f>
        <v>256.99127312568515</v>
      </c>
      <c r="G204">
        <f>main!G204*1.02</f>
        <v>254.43117482407519</v>
      </c>
      <c r="H204">
        <f>main!H204*1.02</f>
        <v>237.28197303769912</v>
      </c>
      <c r="I204">
        <f>main!I204*1.02</f>
        <v>225.17219966986792</v>
      </c>
      <c r="J204">
        <f>main!J204*1.02</f>
        <v>211.56275054494375</v>
      </c>
      <c r="K204">
        <f>main!K204*1.02</f>
        <v>201.12359163989692</v>
      </c>
      <c r="L204">
        <f>main!L204*1.02</f>
        <v>200.23723010763138</v>
      </c>
      <c r="M204">
        <f>main!M204*1.02</f>
        <v>195.58607231309583</v>
      </c>
      <c r="N204">
        <f>main!N204*1.02</f>
        <v>191.32630910995456</v>
      </c>
      <c r="O204">
        <f>main!O204*1.02</f>
        <v>173.8591791850566</v>
      </c>
      <c r="P204">
        <f>main!P204*1.02</f>
        <v>175.57984189694088</v>
      </c>
      <c r="Q204">
        <f>main!Q204*1.02</f>
        <v>170.57573288528252</v>
      </c>
    </row>
    <row r="205" spans="1:17" x14ac:dyDescent="0.25">
      <c r="A205" s="4" t="str">
        <f>main!A205</f>
        <v>Красноярский край</v>
      </c>
      <c r="B205" s="4" t="str">
        <f>main!B205</f>
        <v>Сибирский ФО</v>
      </c>
      <c r="C205" s="4" t="str">
        <f>main!C205</f>
        <v>Карбонад свиной</v>
      </c>
      <c r="D205" s="4" t="str">
        <f>main!D205</f>
        <v>Дистрибьютор</v>
      </c>
      <c r="E205" s="4" t="str">
        <f>main!E205</f>
        <v>Продукция обвалки</v>
      </c>
      <c r="F205">
        <f>main!F205*1.02</f>
        <v>305.23982104009343</v>
      </c>
      <c r="G205">
        <f>main!G205*1.02</f>
        <v>301.14698524130011</v>
      </c>
      <c r="H205">
        <f>main!H205*1.02</f>
        <v>280.80728391340062</v>
      </c>
      <c r="I205">
        <f>main!I205*1.02</f>
        <v>268.51958612163662</v>
      </c>
      <c r="J205">
        <f>main!J205*1.02</f>
        <v>256.95552105958632</v>
      </c>
      <c r="K205">
        <f>main!K205*1.02</f>
        <v>243.03924996040044</v>
      </c>
      <c r="L205">
        <f>main!L205*1.02</f>
        <v>236.13342689205646</v>
      </c>
      <c r="M205">
        <f>main!M205*1.02</f>
        <v>225.32659644098814</v>
      </c>
      <c r="N205">
        <f>main!N205*1.02</f>
        <v>220.74591231932433</v>
      </c>
      <c r="O205">
        <f>main!O205*1.02</f>
        <v>204.72777254827639</v>
      </c>
      <c r="P205">
        <f>main!P205*1.02</f>
        <v>205.31085738636702</v>
      </c>
      <c r="Q205">
        <f>main!Q205*1.02</f>
        <v>204.16942612696292</v>
      </c>
    </row>
    <row r="206" spans="1:17" x14ac:dyDescent="0.25">
      <c r="A206" s="4" t="str">
        <f>main!A206</f>
        <v>Красноярский край</v>
      </c>
      <c r="B206" s="4" t="str">
        <f>main!B206</f>
        <v>Сибирский ФО</v>
      </c>
      <c r="C206" s="4" t="str">
        <f>main!C206</f>
        <v>Суповой набор свиной</v>
      </c>
      <c r="D206" s="4" t="str">
        <f>main!D206</f>
        <v>Дистрибьютор</v>
      </c>
      <c r="E206" s="4" t="str">
        <f>main!E206</f>
        <v>Продукция обвалки</v>
      </c>
      <c r="F206">
        <f>main!F206*1.02</f>
        <v>9.482084424352399</v>
      </c>
      <c r="G206">
        <f>main!G206*1.02</f>
        <v>9.8401767673255627</v>
      </c>
      <c r="H206">
        <f>main!H206*1.02</f>
        <v>9.7734131182381461</v>
      </c>
      <c r="I206">
        <f>main!I206*1.02</f>
        <v>10.860087863635608</v>
      </c>
      <c r="J206">
        <f>main!J206*1.02</f>
        <v>9.4522241438754158</v>
      </c>
      <c r="K206">
        <f>main!K206*1.02</f>
        <v>9.6838804928150779</v>
      </c>
      <c r="L206">
        <f>main!L206*1.02</f>
        <v>9.7112278495154722</v>
      </c>
      <c r="M206">
        <f>main!M206*1.02</f>
        <v>8.1661066345596538</v>
      </c>
      <c r="N206">
        <f>main!N206*1.02</f>
        <v>8.4722257466029287</v>
      </c>
      <c r="O206">
        <f>main!O206*1.02</f>
        <v>7.4669731290301478</v>
      </c>
      <c r="P206">
        <f>main!P206*1.02</f>
        <v>6.8473490656540621</v>
      </c>
      <c r="Q206">
        <f>main!Q206*1.02</f>
        <v>6.2593718487020276</v>
      </c>
    </row>
    <row r="207" spans="1:17" x14ac:dyDescent="0.25">
      <c r="A207" s="4" t="str">
        <f>main!A207</f>
        <v>Кемеровская область-Кузбасс</v>
      </c>
      <c r="B207" s="4" t="str">
        <f>main!B207</f>
        <v>Сибирский ФО</v>
      </c>
      <c r="C207" s="4" t="str">
        <f>main!C207</f>
        <v>Ребра свиные (ленточные с корейки)</v>
      </c>
      <c r="D207" s="4" t="str">
        <f>main!D207</f>
        <v>Дистрибьютор</v>
      </c>
      <c r="E207" s="4" t="str">
        <f>main!E207</f>
        <v>Продукция обвалки</v>
      </c>
      <c r="F207">
        <f>main!F207*1.02</f>
        <v>256.74395283050416</v>
      </c>
      <c r="G207">
        <f>main!G207*1.02</f>
        <v>261.4065403686368</v>
      </c>
      <c r="H207">
        <f>main!H207*1.02</f>
        <v>251.07273418130978</v>
      </c>
      <c r="I207">
        <f>main!I207*1.02</f>
        <v>233.39760157493171</v>
      </c>
      <c r="J207">
        <f>main!J207*1.02</f>
        <v>212.10493165906678</v>
      </c>
      <c r="K207">
        <f>main!K207*1.02</f>
        <v>214.97637793879863</v>
      </c>
      <c r="L207">
        <f>main!L207*1.02</f>
        <v>228.02087139445933</v>
      </c>
      <c r="M207">
        <f>main!M207*1.02</f>
        <v>219.02741595224032</v>
      </c>
      <c r="N207">
        <f>main!N207*1.02</f>
        <v>219.41534362523424</v>
      </c>
      <c r="O207">
        <f>main!O207*1.02</f>
        <v>207.07520089016774</v>
      </c>
      <c r="P207">
        <f>main!P207*1.02</f>
        <v>207.26281312476283</v>
      </c>
      <c r="Q207">
        <f>main!Q207*1.02</f>
        <v>199.54454067536503</v>
      </c>
    </row>
    <row r="208" spans="1:17" x14ac:dyDescent="0.25">
      <c r="A208" s="4" t="str">
        <f>main!A208</f>
        <v>Республика Бурятия</v>
      </c>
      <c r="B208" s="4" t="str">
        <f>main!B208</f>
        <v>Дальневосточный ФО</v>
      </c>
      <c r="C208" s="4" t="str">
        <f>main!C208</f>
        <v>Шкурка свиная</v>
      </c>
      <c r="D208" s="4" t="str">
        <f>main!D208</f>
        <v>Опт</v>
      </c>
      <c r="E208" s="4" t="str">
        <f>main!E208</f>
        <v>Продукция обвалки</v>
      </c>
      <c r="F208">
        <f>main!F208*1.02</f>
        <v>23.681540348020224</v>
      </c>
      <c r="G208">
        <f>main!G208*1.02</f>
        <v>21.746869152342189</v>
      </c>
      <c r="H208">
        <f>main!H208*1.02</f>
        <v>18.176755167782495</v>
      </c>
      <c r="I208">
        <f>main!I208*1.02</f>
        <v>15.069230757842188</v>
      </c>
      <c r="J208">
        <f>main!J208*1.02</f>
        <v>12.526072988573786</v>
      </c>
      <c r="K208">
        <f>main!K208*1.02</f>
        <v>15.125001252176576</v>
      </c>
      <c r="L208">
        <f>main!L208*1.02</f>
        <v>15.609150942802964</v>
      </c>
      <c r="M208">
        <f>main!M208*1.02</f>
        <v>16.346976907091335</v>
      </c>
      <c r="N208">
        <f>main!N208*1.02</f>
        <v>19.779772131423329</v>
      </c>
      <c r="O208">
        <f>main!O208*1.02</f>
        <v>19.071074869158277</v>
      </c>
      <c r="P208">
        <f>main!P208*1.02</f>
        <v>23.330931910201571</v>
      </c>
      <c r="Q208">
        <f>main!Q208*1.02</f>
        <v>22.608866543745322</v>
      </c>
    </row>
    <row r="209" spans="1:17" x14ac:dyDescent="0.25">
      <c r="A209" s="4" t="str">
        <f>main!A209</f>
        <v>Красноярский край</v>
      </c>
      <c r="B209" s="4" t="str">
        <f>main!B209</f>
        <v>Сибирский ФО</v>
      </c>
      <c r="C209" s="4" t="str">
        <f>main!C209</f>
        <v>Свинина полужирная</v>
      </c>
      <c r="D209" s="4" t="str">
        <f>main!D209</f>
        <v>Опт</v>
      </c>
      <c r="E209" s="4" t="str">
        <f>main!E209</f>
        <v>Продукция обвалки</v>
      </c>
      <c r="F209">
        <f>main!F209*1.02</f>
        <v>209.90809824758699</v>
      </c>
      <c r="G209">
        <f>main!G209*1.02</f>
        <v>206.06219908651923</v>
      </c>
      <c r="H209">
        <f>main!H209*1.02</f>
        <v>183.9770352982386</v>
      </c>
      <c r="I209">
        <f>main!I209*1.02</f>
        <v>170.26793147522287</v>
      </c>
      <c r="J209">
        <f>main!J209*1.02</f>
        <v>154.10789447957413</v>
      </c>
      <c r="K209">
        <f>main!K209*1.02</f>
        <v>147.45508482200685</v>
      </c>
      <c r="L209">
        <f>main!L209*1.02</f>
        <v>142.25345140490825</v>
      </c>
      <c r="M209">
        <f>main!M209*1.02</f>
        <v>138.89764927709419</v>
      </c>
      <c r="N209">
        <f>main!N209*1.02</f>
        <v>137.69624467383636</v>
      </c>
      <c r="O209">
        <f>main!O209*1.02</f>
        <v>129.65714696450436</v>
      </c>
      <c r="P209">
        <f>main!P209*1.02</f>
        <v>136.05606835807453</v>
      </c>
      <c r="Q209">
        <f>main!Q209*1.02</f>
        <v>135.64881842693578</v>
      </c>
    </row>
    <row r="210" spans="1:17" x14ac:dyDescent="0.25">
      <c r="A210" s="4" t="str">
        <f>main!A210</f>
        <v>Свердловская область</v>
      </c>
      <c r="B210" s="4" t="str">
        <f>main!B210</f>
        <v>Уральский ФО</v>
      </c>
      <c r="C210" s="4" t="str">
        <f>main!C210</f>
        <v>Окорок свиной</v>
      </c>
      <c r="D210" s="4" t="str">
        <f>main!D210</f>
        <v>Опт</v>
      </c>
      <c r="E210" s="4" t="str">
        <f>main!E210</f>
        <v>Продукция обвалки</v>
      </c>
      <c r="F210">
        <f>main!F210*1.02</f>
        <v>248.19987601786738</v>
      </c>
      <c r="G210">
        <f>main!G210*1.02</f>
        <v>245.72735594617455</v>
      </c>
      <c r="H210">
        <f>main!H210*1.02</f>
        <v>229.16481004562849</v>
      </c>
      <c r="I210">
        <f>main!I210*1.02</f>
        <v>217.46929909716829</v>
      </c>
      <c r="J210">
        <f>main!J210*1.02</f>
        <v>204.32541469831691</v>
      </c>
      <c r="K210">
        <f>main!K210*1.02</f>
        <v>194.24336827529973</v>
      </c>
      <c r="L210">
        <f>main!L210*1.02</f>
        <v>193.38732822483576</v>
      </c>
      <c r="M210">
        <f>main!M210*1.02</f>
        <v>188.89528157320225</v>
      </c>
      <c r="N210">
        <f>main!N210*1.02</f>
        <v>184.7812403218168</v>
      </c>
      <c r="O210">
        <f>main!O210*1.02</f>
        <v>167.91164226496994</v>
      </c>
      <c r="P210">
        <f>main!P210*1.02</f>
        <v>169.57344294233917</v>
      </c>
      <c r="Q210">
        <f>main!Q210*1.02</f>
        <v>164.74051915793473</v>
      </c>
    </row>
    <row r="211" spans="1:17" x14ac:dyDescent="0.25">
      <c r="A211" s="4" t="str">
        <f>main!A211</f>
        <v>Красноярский край</v>
      </c>
      <c r="B211" s="4" t="str">
        <f>main!B211</f>
        <v>Сибирский ФО</v>
      </c>
      <c r="C211" s="4" t="str">
        <f>main!C211</f>
        <v>Позвонки свиные</v>
      </c>
      <c r="D211" s="4" t="str">
        <f>main!D211</f>
        <v>Опт</v>
      </c>
      <c r="E211" s="4" t="str">
        <f>main!E211</f>
        <v>Продукция обвалки</v>
      </c>
      <c r="F211">
        <f>main!F211*1.02</f>
        <v>45.741712277800552</v>
      </c>
      <c r="G211">
        <f>main!G211*1.02</f>
        <v>54.068614431618265</v>
      </c>
      <c r="H211">
        <f>main!H211*1.02</f>
        <v>55.508873832441026</v>
      </c>
      <c r="I211">
        <f>main!I211*1.02</f>
        <v>50.825437421648296</v>
      </c>
      <c r="J211">
        <f>main!J211*1.02</f>
        <v>50.957800284491249</v>
      </c>
      <c r="K211">
        <f>main!K211*1.02</f>
        <v>51.247790055391825</v>
      </c>
      <c r="L211">
        <f>main!L211*1.02</f>
        <v>53.138930932560889</v>
      </c>
      <c r="M211">
        <f>main!M211*1.02</f>
        <v>48.367386806885705</v>
      </c>
      <c r="N211">
        <f>main!N211*1.02</f>
        <v>47.044320522406473</v>
      </c>
      <c r="O211">
        <f>main!O211*1.02</f>
        <v>43.549713424718639</v>
      </c>
      <c r="P211">
        <f>main!P211*1.02</f>
        <v>45.259540797269302</v>
      </c>
      <c r="Q211">
        <f>main!Q211*1.02</f>
        <v>38.638984551463771</v>
      </c>
    </row>
    <row r="212" spans="1:17" x14ac:dyDescent="0.25">
      <c r="A212" s="4" t="str">
        <f>main!A212</f>
        <v>Красноярский край</v>
      </c>
      <c r="B212" s="4" t="str">
        <f>main!B212</f>
        <v>Сибирский ФО</v>
      </c>
      <c r="C212" s="4" t="str">
        <f>main!C212</f>
        <v>Суповой набор свиной</v>
      </c>
      <c r="D212" s="4" t="str">
        <f>main!D212</f>
        <v>Опт</v>
      </c>
      <c r="E212" s="4" t="str">
        <f>main!E212</f>
        <v>Продукция обвалки</v>
      </c>
      <c r="F212">
        <f>main!F212*1.02</f>
        <v>7.8030345364534393</v>
      </c>
      <c r="G212">
        <f>main!G212*1.02</f>
        <v>8.0977173081320917</v>
      </c>
      <c r="H212">
        <f>main!H212*1.02</f>
        <v>8.0427759011276532</v>
      </c>
      <c r="I212">
        <f>main!I212*1.02</f>
        <v>8.9370265941979437</v>
      </c>
      <c r="J212">
        <f>main!J212*1.02</f>
        <v>7.7784617959670053</v>
      </c>
      <c r="K212">
        <f>main!K212*1.02</f>
        <v>7.9690973577768593</v>
      </c>
      <c r="L212">
        <f>main!L212*1.02</f>
        <v>7.9916021530585626</v>
      </c>
      <c r="M212">
        <f>main!M212*1.02</f>
        <v>6.7200848722861366</v>
      </c>
      <c r="N212">
        <f>main!N212*1.02</f>
        <v>6.9719976265543266</v>
      </c>
      <c r="O212">
        <f>main!O212*1.02</f>
        <v>6.1447511539712316</v>
      </c>
      <c r="P212">
        <f>main!P212*1.02</f>
        <v>5.634847661261988</v>
      </c>
      <c r="Q212">
        <f>main!Q212*1.02</f>
        <v>5.1509871169768786</v>
      </c>
    </row>
    <row r="213" spans="1:17" x14ac:dyDescent="0.25">
      <c r="A213" s="4" t="str">
        <f>main!A213</f>
        <v>Приморский край</v>
      </c>
      <c r="B213" s="4" t="str">
        <f>main!B213</f>
        <v>Дальневосточный ФО</v>
      </c>
      <c r="C213" s="4" t="str">
        <f>main!C213</f>
        <v>Лопатка свиная</v>
      </c>
      <c r="D213" s="4" t="str">
        <f>main!D213</f>
        <v>Опт</v>
      </c>
      <c r="E213" s="4" t="str">
        <f>main!E213</f>
        <v>Продукция обвалки</v>
      </c>
      <c r="F213">
        <f>main!F213*1.02</f>
        <v>219.06329027803119</v>
      </c>
      <c r="G213">
        <f>main!G213*1.02</f>
        <v>220.11522070312296</v>
      </c>
      <c r="H213">
        <f>main!H213*1.02</f>
        <v>200.84376766104262</v>
      </c>
      <c r="I213">
        <f>main!I213*1.02</f>
        <v>189.55817872118536</v>
      </c>
      <c r="J213">
        <f>main!J213*1.02</f>
        <v>178.27810222396877</v>
      </c>
      <c r="K213">
        <f>main!K213*1.02</f>
        <v>173.86899169211208</v>
      </c>
      <c r="L213">
        <f>main!L213*1.02</f>
        <v>167.10595035616123</v>
      </c>
      <c r="M213">
        <f>main!M213*1.02</f>
        <v>167.0924903630933</v>
      </c>
      <c r="N213">
        <f>main!N213*1.02</f>
        <v>163.55853805551885</v>
      </c>
      <c r="O213">
        <f>main!O213*1.02</f>
        <v>152.48735300104372</v>
      </c>
      <c r="P213">
        <f>main!P213*1.02</f>
        <v>153.16781654807127</v>
      </c>
      <c r="Q213">
        <f>main!Q213*1.02</f>
        <v>147.21673062440453</v>
      </c>
    </row>
    <row r="214" spans="1:17" x14ac:dyDescent="0.25">
      <c r="A214" s="4" t="str">
        <f>main!A214</f>
        <v>Приморский край</v>
      </c>
      <c r="B214" s="4" t="str">
        <f>main!B214</f>
        <v>Дальневосточный ФО</v>
      </c>
      <c r="C214" s="4" t="str">
        <f>main!C214</f>
        <v>Окорок свиной</v>
      </c>
      <c r="D214" s="4" t="str">
        <f>main!D214</f>
        <v>Опт</v>
      </c>
      <c r="E214" s="4" t="str">
        <f>main!E214</f>
        <v>Продукция обвалки</v>
      </c>
      <c r="F214">
        <f>main!F214*1.02</f>
        <v>234.91030523228744</v>
      </c>
      <c r="G214">
        <f>main!G214*1.02</f>
        <v>232.57017334321068</v>
      </c>
      <c r="H214">
        <f>main!H214*1.02</f>
        <v>216.89444950585886</v>
      </c>
      <c r="I214">
        <f>main!I214*1.02</f>
        <v>205.82516095169143</v>
      </c>
      <c r="J214">
        <f>main!J214*1.02</f>
        <v>193.38505040203987</v>
      </c>
      <c r="K214">
        <f>main!K214*1.02</f>
        <v>183.84283531073754</v>
      </c>
      <c r="L214">
        <f>main!L214*1.02</f>
        <v>183.03263091913229</v>
      </c>
      <c r="M214">
        <f>main!M214*1.02</f>
        <v>178.78110562837455</v>
      </c>
      <c r="N214">
        <f>main!N214*1.02</f>
        <v>174.88734588277498</v>
      </c>
      <c r="O214">
        <f>main!O214*1.02</f>
        <v>158.9210106361183</v>
      </c>
      <c r="P214">
        <f>main!P214*1.02</f>
        <v>160.49383214843817</v>
      </c>
      <c r="Q214">
        <f>main!Q214*1.02</f>
        <v>155.9196815905342</v>
      </c>
    </row>
    <row r="215" spans="1:17" x14ac:dyDescent="0.25">
      <c r="A215" s="4" t="str">
        <f>main!A215</f>
        <v>Приморский край</v>
      </c>
      <c r="B215" s="4" t="str">
        <f>main!B215</f>
        <v>Дальневосточный ФО</v>
      </c>
      <c r="C215" s="4" t="str">
        <f>main!C215</f>
        <v>Шейка свиная</v>
      </c>
      <c r="D215" s="4" t="str">
        <f>main!D215</f>
        <v>Опт</v>
      </c>
      <c r="E215" s="4" t="str">
        <f>main!E215</f>
        <v>Продукция обвалки</v>
      </c>
      <c r="F215">
        <f>main!F215*1.02</f>
        <v>401.91635831912663</v>
      </c>
      <c r="G215">
        <f>main!G215*1.02</f>
        <v>351.88023725883187</v>
      </c>
      <c r="H215">
        <f>main!H215*1.02</f>
        <v>304.4101520757909</v>
      </c>
      <c r="I215">
        <f>main!I215*1.02</f>
        <v>296.20182878782629</v>
      </c>
      <c r="J215">
        <f>main!J215*1.02</f>
        <v>307.97647939699084</v>
      </c>
      <c r="K215">
        <f>main!K215*1.02</f>
        <v>305.67166934863388</v>
      </c>
      <c r="L215">
        <f>main!L215*1.02</f>
        <v>319.30712818899457</v>
      </c>
      <c r="M215">
        <f>main!M215*1.02</f>
        <v>328.50513119946157</v>
      </c>
      <c r="N215">
        <f>main!N215*1.02</f>
        <v>329.80569765365044</v>
      </c>
      <c r="O215">
        <f>main!O215*1.02</f>
        <v>312.91136280759451</v>
      </c>
      <c r="P215">
        <f>main!P215*1.02</f>
        <v>309.3394387976283</v>
      </c>
      <c r="Q215">
        <f>main!Q215*1.02</f>
        <v>294.33373467930517</v>
      </c>
    </row>
    <row r="216" spans="1:17" x14ac:dyDescent="0.25">
      <c r="A216" s="4" t="str">
        <f>main!A216</f>
        <v>Иркутская область</v>
      </c>
      <c r="B216" s="4" t="str">
        <f>main!B216</f>
        <v>Сибирский ФО</v>
      </c>
      <c r="C216" s="4" t="str">
        <f>main!C216</f>
        <v>Грудинка свиная</v>
      </c>
      <c r="D216" s="4" t="str">
        <f>main!D216</f>
        <v>Опт</v>
      </c>
      <c r="E216" s="4" t="str">
        <f>main!E216</f>
        <v>Продукция обвалки</v>
      </c>
      <c r="F216">
        <f>main!F216*1.02</f>
        <v>212.04745963923932</v>
      </c>
      <c r="G216">
        <f>main!G216*1.02</f>
        <v>226.17354420472492</v>
      </c>
      <c r="H216">
        <f>main!H216*1.02</f>
        <v>219.88382793789341</v>
      </c>
      <c r="I216">
        <f>main!I216*1.02</f>
        <v>197.67458591051889</v>
      </c>
      <c r="J216">
        <f>main!J216*1.02</f>
        <v>179.3375388705455</v>
      </c>
      <c r="K216">
        <f>main!K216*1.02</f>
        <v>165.7613116845223</v>
      </c>
      <c r="L216">
        <f>main!L216*1.02</f>
        <v>164.59403622762986</v>
      </c>
      <c r="M216">
        <f>main!M216*1.02</f>
        <v>156.04142431408451</v>
      </c>
      <c r="N216">
        <f>main!N216*1.02</f>
        <v>146.3027420901922</v>
      </c>
      <c r="O216">
        <f>main!O216*1.02</f>
        <v>141.37935648005214</v>
      </c>
      <c r="P216">
        <f>main!P216*1.02</f>
        <v>142.98557980741475</v>
      </c>
      <c r="Q216">
        <f>main!Q216*1.02</f>
        <v>143.51629165216247</v>
      </c>
    </row>
    <row r="217" spans="1:17" x14ac:dyDescent="0.25">
      <c r="A217" s="4" t="str">
        <f>main!A217</f>
        <v>Иркутская область</v>
      </c>
      <c r="B217" s="4" t="str">
        <f>main!B217</f>
        <v>Сибирский ФО</v>
      </c>
      <c r="C217" s="4" t="str">
        <f>main!C217</f>
        <v>Лопатка свиная</v>
      </c>
      <c r="D217" s="4" t="str">
        <f>main!D217</f>
        <v>Опт</v>
      </c>
      <c r="E217" s="4" t="str">
        <f>main!E217</f>
        <v>Продукция обвалки</v>
      </c>
      <c r="F217">
        <f>main!F217*1.02</f>
        <v>224.26643505213943</v>
      </c>
      <c r="G217">
        <f>main!G217*1.02</f>
        <v>225.34335070541388</v>
      </c>
      <c r="H217">
        <f>main!H217*1.02</f>
        <v>205.6141662010784</v>
      </c>
      <c r="I217">
        <f>main!I217*1.02</f>
        <v>194.06052434810815</v>
      </c>
      <c r="J217">
        <f>main!J217*1.02</f>
        <v>182.5125258681461</v>
      </c>
      <c r="K217">
        <f>main!K217*1.02</f>
        <v>177.99869107877834</v>
      </c>
      <c r="L217">
        <f>main!L217*1.02</f>
        <v>171.07501542048362</v>
      </c>
      <c r="M217">
        <f>main!M217*1.02</f>
        <v>171.06123572851726</v>
      </c>
      <c r="N217">
        <f>main!N217*1.02</f>
        <v>167.443345735821</v>
      </c>
      <c r="O217">
        <f>main!O217*1.02</f>
        <v>156.10920024381085</v>
      </c>
      <c r="P217">
        <f>main!P217*1.02</f>
        <v>156.80582601657778</v>
      </c>
      <c r="Q217">
        <f>main!Q217*1.02</f>
        <v>150.71339116318075</v>
      </c>
    </row>
    <row r="218" spans="1:17" x14ac:dyDescent="0.25">
      <c r="A218" s="4" t="str">
        <f>main!A218</f>
        <v>Иркутская область</v>
      </c>
      <c r="B218" s="4" t="str">
        <f>main!B218</f>
        <v>Сибирский ФО</v>
      </c>
      <c r="C218" s="4" t="str">
        <f>main!C218</f>
        <v>Окорок свиной</v>
      </c>
      <c r="D218" s="4" t="str">
        <f>main!D218</f>
        <v>Опт</v>
      </c>
      <c r="E218" s="4" t="str">
        <f>main!E218</f>
        <v>Продукция обвалки</v>
      </c>
      <c r="F218">
        <f>main!F218*1.02</f>
        <v>238.15665832462983</v>
      </c>
      <c r="G218">
        <f>main!G218*1.02</f>
        <v>235.78418688200691</v>
      </c>
      <c r="H218">
        <f>main!H218*1.02</f>
        <v>219.89183170315744</v>
      </c>
      <c r="I218">
        <f>main!I218*1.02</f>
        <v>208.66957063851495</v>
      </c>
      <c r="J218">
        <f>main!J218*1.02</f>
        <v>196.05754344471271</v>
      </c>
      <c r="K218">
        <f>main!K218*1.02</f>
        <v>186.38345930050181</v>
      </c>
      <c r="L218">
        <f>main!L218*1.02</f>
        <v>185.56205825437127</v>
      </c>
      <c r="M218">
        <f>main!M218*1.02</f>
        <v>181.2517788265348</v>
      </c>
      <c r="N218">
        <f>main!N218*1.02</f>
        <v>177.3042091002344</v>
      </c>
      <c r="O218">
        <f>main!O218*1.02</f>
        <v>161.11722639517822</v>
      </c>
      <c r="P218">
        <f>main!P218*1.02</f>
        <v>162.71178358220666</v>
      </c>
      <c r="Q218">
        <f>main!Q218*1.02</f>
        <v>158.07442035343325</v>
      </c>
    </row>
    <row r="219" spans="1:17" x14ac:dyDescent="0.25">
      <c r="A219" s="4" t="str">
        <f>main!A219</f>
        <v>Иркутская область</v>
      </c>
      <c r="B219" s="4" t="str">
        <f>main!B219</f>
        <v>Сибирский ФО</v>
      </c>
      <c r="C219" s="4" t="str">
        <f>main!C219</f>
        <v>Свинина полужирная</v>
      </c>
      <c r="D219" s="4" t="str">
        <f>main!D219</f>
        <v>Опт</v>
      </c>
      <c r="E219" s="4" t="str">
        <f>main!E219</f>
        <v>Продукция обвалки</v>
      </c>
      <c r="F219">
        <f>main!F219*1.02</f>
        <v>210.98913498745637</v>
      </c>
      <c r="G219">
        <f>main!G219*1.02</f>
        <v>207.12342926186986</v>
      </c>
      <c r="H219">
        <f>main!H219*1.02</f>
        <v>184.92452582437855</v>
      </c>
      <c r="I219">
        <f>main!I219*1.02</f>
        <v>171.14481946136036</v>
      </c>
      <c r="J219">
        <f>main!J219*1.02</f>
        <v>154.90155750271214</v>
      </c>
      <c r="K219">
        <f>main!K219*1.02</f>
        <v>148.21448555739502</v>
      </c>
      <c r="L219">
        <f>main!L219*1.02</f>
        <v>142.98606347955317</v>
      </c>
      <c r="M219">
        <f>main!M219*1.02</f>
        <v>139.61297881036896</v>
      </c>
      <c r="N219">
        <f>main!N219*1.02</f>
        <v>138.40538691597553</v>
      </c>
      <c r="O219">
        <f>main!O219*1.02</f>
        <v>130.32488746916059</v>
      </c>
      <c r="P219">
        <f>main!P219*1.02</f>
        <v>136.75676361378484</v>
      </c>
      <c r="Q219">
        <f>main!Q219*1.02</f>
        <v>136.3474163260336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Шейка свиная</v>
      </c>
      <c r="D220" s="4" t="str">
        <f>main!D220</f>
        <v>Опт</v>
      </c>
      <c r="E220" s="4" t="str">
        <f>main!E220</f>
        <v>Продукция обвалки</v>
      </c>
      <c r="F220">
        <f>main!F220*1.02</f>
        <v>376.64420448452006</v>
      </c>
      <c r="G220">
        <f>main!G220*1.02</f>
        <v>329.75431154494959</v>
      </c>
      <c r="H220">
        <f>main!H220*1.02</f>
        <v>285.26910436066657</v>
      </c>
      <c r="I220">
        <f>main!I220*1.02</f>
        <v>277.57691335884522</v>
      </c>
      <c r="J220">
        <f>main!J220*1.02</f>
        <v>288.61118409696388</v>
      </c>
      <c r="K220">
        <f>main!K220*1.02</f>
        <v>286.45129851583988</v>
      </c>
      <c r="L220">
        <f>main!L220*1.02</f>
        <v>299.22937146909658</v>
      </c>
      <c r="M220">
        <f>main!M220*1.02</f>
        <v>307.84901198637249</v>
      </c>
      <c r="N220">
        <f>main!N220*1.02</f>
        <v>309.0677999440606</v>
      </c>
      <c r="O220">
        <f>main!O220*1.02</f>
        <v>293.23576629656372</v>
      </c>
      <c r="P220">
        <f>main!P220*1.02</f>
        <v>289.88844178646087</v>
      </c>
      <c r="Q220">
        <f>main!Q220*1.02</f>
        <v>275.82628339606197</v>
      </c>
    </row>
    <row r="221" spans="1:17" x14ac:dyDescent="0.25">
      <c r="A221" s="4" t="str">
        <f>main!A221</f>
        <v>Республика Хакасия</v>
      </c>
      <c r="B221" s="4" t="str">
        <f>main!B221</f>
        <v>Сибирский ФО</v>
      </c>
      <c r="C221" s="4" t="str">
        <f>main!C221</f>
        <v>Позвонки свиные</v>
      </c>
      <c r="D221" s="4" t="str">
        <f>main!D221</f>
        <v>Опт</v>
      </c>
      <c r="E221" s="4" t="str">
        <f>main!E221</f>
        <v>Продукция обвалки</v>
      </c>
      <c r="F221">
        <f>main!F221*1.02</f>
        <v>47.541543125092865</v>
      </c>
      <c r="G221">
        <f>main!G221*1.02</f>
        <v>56.196089667642816</v>
      </c>
      <c r="H221">
        <f>main!H221*1.02</f>
        <v>57.693019953061253</v>
      </c>
      <c r="I221">
        <f>main!I221*1.02</f>
        <v>52.825301124673764</v>
      </c>
      <c r="J221">
        <f>main!J221*1.02</f>
        <v>52.962872160794831</v>
      </c>
      <c r="K221">
        <f>main!K221*1.02</f>
        <v>53.264272360144091</v>
      </c>
      <c r="L221">
        <f>main!L221*1.02</f>
        <v>55.229825267773066</v>
      </c>
      <c r="M221">
        <f>main!M221*1.02</f>
        <v>50.270531889196072</v>
      </c>
      <c r="N221">
        <f>main!N221*1.02</f>
        <v>48.895405998872704</v>
      </c>
      <c r="O221">
        <f>main!O221*1.02</f>
        <v>45.263294174309181</v>
      </c>
      <c r="P221">
        <f>main!P221*1.02</f>
        <v>47.040399309221954</v>
      </c>
      <c r="Q221">
        <f>main!Q221*1.02</f>
        <v>40.159339449448794</v>
      </c>
    </row>
    <row r="222" spans="1:17" x14ac:dyDescent="0.25">
      <c r="A222" s="4" t="str">
        <f>main!A222</f>
        <v>Республика Хакасия</v>
      </c>
      <c r="B222" s="4" t="str">
        <f>main!B222</f>
        <v>Сибирский ФО</v>
      </c>
      <c r="C222" s="4" t="str">
        <f>main!C222</f>
        <v>Ребра свиные (ленточные с корейки)</v>
      </c>
      <c r="D222" s="4" t="str">
        <f>main!D222</f>
        <v>Опт</v>
      </c>
      <c r="E222" s="4" t="str">
        <f>main!E222</f>
        <v>Продукция обвалки</v>
      </c>
      <c r="F222">
        <f>main!F222*1.02</f>
        <v>263.46690809364407</v>
      </c>
      <c r="G222">
        <f>main!G222*1.02</f>
        <v>268.25158757234146</v>
      </c>
      <c r="H222">
        <f>main!H222*1.02</f>
        <v>257.64718604701551</v>
      </c>
      <c r="I222">
        <f>main!I222*1.02</f>
        <v>239.5092221861027</v>
      </c>
      <c r="J222">
        <f>main!J222*1.02</f>
        <v>217.65899418289436</v>
      </c>
      <c r="K222">
        <f>main!K222*1.02</f>
        <v>220.60563056804574</v>
      </c>
      <c r="L222">
        <f>main!L222*1.02</f>
        <v>233.99169992049346</v>
      </c>
      <c r="M222">
        <f>main!M222*1.02</f>
        <v>224.76274682416229</v>
      </c>
      <c r="N222">
        <f>main!N222*1.02</f>
        <v>225.16083255681886</v>
      </c>
      <c r="O222">
        <f>main!O222*1.02</f>
        <v>212.497557663686</v>
      </c>
      <c r="P222">
        <f>main!P222*1.02</f>
        <v>212.6900826085751</v>
      </c>
      <c r="Q222">
        <f>main!Q222*1.02</f>
        <v>204.76970374220443</v>
      </c>
    </row>
    <row r="223" spans="1:17" x14ac:dyDescent="0.25">
      <c r="A223" s="4" t="str">
        <f>main!A223</f>
        <v>Республика Хакасия</v>
      </c>
      <c r="B223" s="4" t="str">
        <f>main!B223</f>
        <v>Сибирский ФО</v>
      </c>
      <c r="C223" s="4" t="str">
        <f>main!C223</f>
        <v>Суповой набор свиной</v>
      </c>
      <c r="D223" s="4" t="str">
        <f>main!D223</f>
        <v>Опт</v>
      </c>
      <c r="E223" s="4" t="str">
        <f>main!E223</f>
        <v>Продукция обвалки</v>
      </c>
      <c r="F223">
        <f>main!F223*1.02</f>
        <v>7.954941158361196</v>
      </c>
      <c r="G223">
        <f>main!G223*1.02</f>
        <v>8.2553607064402321</v>
      </c>
      <c r="H223">
        <f>main!H223*1.02</f>
        <v>8.1993497202224876</v>
      </c>
      <c r="I223">
        <f>main!I223*1.02</f>
        <v>9.1110093586573484</v>
      </c>
      <c r="J223">
        <f>main!J223*1.02</f>
        <v>7.9298900447519856</v>
      </c>
      <c r="K223">
        <f>main!K223*1.02</f>
        <v>8.1242368299422747</v>
      </c>
      <c r="L223">
        <f>main!L223*1.02</f>
        <v>8.1471797403459867</v>
      </c>
      <c r="M223">
        <f>main!M223*1.02</f>
        <v>6.8509090262884538</v>
      </c>
      <c r="N223">
        <f>main!N223*1.02</f>
        <v>7.1077259259038916</v>
      </c>
      <c r="O223">
        <f>main!O223*1.02</f>
        <v>6.2643749216096865</v>
      </c>
      <c r="P223">
        <f>main!P223*1.02</f>
        <v>5.744544814233473</v>
      </c>
      <c r="Q223">
        <f>main!Q223*1.02</f>
        <v>5.2512646498744777</v>
      </c>
    </row>
    <row r="224" spans="1:17" x14ac:dyDescent="0.25">
      <c r="A224" s="4" t="str">
        <f>main!A224</f>
        <v>Республика Хакасия</v>
      </c>
      <c r="B224" s="4" t="str">
        <f>main!B224</f>
        <v>Сибирский ФО</v>
      </c>
      <c r="C224" s="4" t="str">
        <f>main!C224</f>
        <v>Шейка свиная</v>
      </c>
      <c r="D224" s="4" t="str">
        <f>main!D224</f>
        <v>Опт</v>
      </c>
      <c r="E224" s="4" t="str">
        <f>main!E224</f>
        <v>Продукция обвалки</v>
      </c>
      <c r="F224">
        <f>main!F224*1.02</f>
        <v>412.92812445706329</v>
      </c>
      <c r="G224">
        <f>main!G224*1.02</f>
        <v>361.52110606412504</v>
      </c>
      <c r="H224">
        <f>main!H224*1.02</f>
        <v>312.75042819366598</v>
      </c>
      <c r="I224">
        <f>main!I224*1.02</f>
        <v>304.31721200308436</v>
      </c>
      <c r="J224">
        <f>main!J224*1.02</f>
        <v>316.41446629876293</v>
      </c>
      <c r="K224">
        <f>main!K224*1.02</f>
        <v>314.04650871057703</v>
      </c>
      <c r="L224">
        <f>main!L224*1.02</f>
        <v>328.05555394727514</v>
      </c>
      <c r="M224">
        <f>main!M224*1.02</f>
        <v>337.50556525745623</v>
      </c>
      <c r="N224">
        <f>main!N224*1.02</f>
        <v>338.84176483118335</v>
      </c>
      <c r="O224">
        <f>main!O224*1.02</f>
        <v>321.48455640327376</v>
      </c>
      <c r="P224">
        <f>main!P224*1.02</f>
        <v>317.8147682704718</v>
      </c>
      <c r="Q224">
        <f>main!Q224*1.02</f>
        <v>302.39793556515338</v>
      </c>
    </row>
    <row r="225" spans="1:17" x14ac:dyDescent="0.25">
      <c r="A225" s="4" t="str">
        <f>main!A225</f>
        <v>Республика Хакасия</v>
      </c>
      <c r="B225" s="4" t="str">
        <f>main!B225</f>
        <v>Сибирский ФО</v>
      </c>
      <c r="C225" s="4" t="str">
        <f>main!C225</f>
        <v>Щековина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main!F225*1.02</f>
        <v>107.05754063267968</v>
      </c>
      <c r="G225">
        <f>main!G225*1.02</f>
        <v>113.67319413744738</v>
      </c>
      <c r="H225">
        <f>main!H225*1.02</f>
        <v>110.20943242971964</v>
      </c>
      <c r="I225">
        <f>main!I225*1.02</f>
        <v>91.992728582997316</v>
      </c>
      <c r="J225">
        <f>main!J225*1.02</f>
        <v>87.427614808254191</v>
      </c>
      <c r="K225">
        <f>main!K225*1.02</f>
        <v>66.782592834204536</v>
      </c>
      <c r="L225">
        <f>main!L225*1.02</f>
        <v>77.816520934540065</v>
      </c>
      <c r="M225">
        <f>main!M225*1.02</f>
        <v>79.748894899653322</v>
      </c>
      <c r="N225">
        <f>main!N225*1.02</f>
        <v>75.453388625468605</v>
      </c>
      <c r="O225">
        <f>main!O225*1.02</f>
        <v>65.562919418890644</v>
      </c>
      <c r="P225">
        <f>main!P225*1.02</f>
        <v>69.148039054296916</v>
      </c>
      <c r="Q225">
        <f>main!Q225*1.02</f>
        <v>74.376494555488648</v>
      </c>
    </row>
    <row r="226" spans="1:17" x14ac:dyDescent="0.25">
      <c r="A226" s="4" t="str">
        <f>main!A226</f>
        <v>Красноярский край</v>
      </c>
      <c r="B226" s="4" t="str">
        <f>main!B226</f>
        <v>Сибирский ФО</v>
      </c>
      <c r="C226" s="4" t="str">
        <f>main!C226</f>
        <v>Ребра свиные (ленточные с корейки)</v>
      </c>
      <c r="D226" s="4" t="str">
        <f>main!D226</f>
        <v>Опт</v>
      </c>
      <c r="E226" s="4" t="str">
        <f>main!E226</f>
        <v>Продукция обвалки</v>
      </c>
      <c r="F226">
        <f>main!F226*1.02</f>
        <v>263.46690809364407</v>
      </c>
      <c r="G226">
        <f>main!G226*1.02</f>
        <v>268.25158757234146</v>
      </c>
      <c r="H226">
        <f>main!H226*1.02</f>
        <v>257.64718604701551</v>
      </c>
      <c r="I226">
        <f>main!I226*1.02</f>
        <v>239.5092221861027</v>
      </c>
      <c r="J226">
        <f>main!J226*1.02</f>
        <v>217.65899418289436</v>
      </c>
      <c r="K226">
        <f>main!K226*1.02</f>
        <v>220.60563056804574</v>
      </c>
      <c r="L226">
        <f>main!L226*1.02</f>
        <v>233.99169992049346</v>
      </c>
      <c r="M226">
        <f>main!M226*1.02</f>
        <v>224.76274682416229</v>
      </c>
      <c r="N226">
        <f>main!N226*1.02</f>
        <v>225.16083255681886</v>
      </c>
      <c r="O226">
        <f>main!O226*1.02</f>
        <v>212.497557663686</v>
      </c>
      <c r="P226">
        <f>main!P226*1.02</f>
        <v>212.6900826085751</v>
      </c>
      <c r="Q226">
        <f>main!Q226*1.02</f>
        <v>204.76970374220443</v>
      </c>
    </row>
    <row r="227" spans="1:17" x14ac:dyDescent="0.25">
      <c r="A227" s="4" t="str">
        <f>main!A227</f>
        <v>Кемеровская область-Кузбасс</v>
      </c>
      <c r="B227" s="4" t="str">
        <f>main!B227</f>
        <v>Сибирский ФО</v>
      </c>
      <c r="C227" s="4" t="str">
        <f>main!C227</f>
        <v>Щековина свиная</v>
      </c>
      <c r="D227" s="4" t="str">
        <f>main!D227</f>
        <v>Опт</v>
      </c>
      <c r="E227" s="4" t="str">
        <f>main!E227</f>
        <v>Продукция обвалки</v>
      </c>
      <c r="F227">
        <f>main!F227*1.02</f>
        <v>72.75804000908775</v>
      </c>
      <c r="G227">
        <f>main!G227*1.02</f>
        <v>77.254145370200632</v>
      </c>
      <c r="H227">
        <f>main!H227*1.02</f>
        <v>74.900116766297941</v>
      </c>
      <c r="I227">
        <f>main!I227*1.02</f>
        <v>62.519749540591853</v>
      </c>
      <c r="J227">
        <f>main!J227*1.02</f>
        <v>59.417224219106856</v>
      </c>
      <c r="K227">
        <f>main!K227*1.02</f>
        <v>45.386532631204993</v>
      </c>
      <c r="L227">
        <f>main!L227*1.02</f>
        <v>52.88536902738268</v>
      </c>
      <c r="M227">
        <f>main!M227*1.02</f>
        <v>54.198641697718166</v>
      </c>
      <c r="N227">
        <f>main!N227*1.02</f>
        <v>51.279346003931067</v>
      </c>
      <c r="O227">
        <f>main!O227*1.02</f>
        <v>44.557622807338355</v>
      </c>
      <c r="P227">
        <f>main!P227*1.02</f>
        <v>46.994128226094737</v>
      </c>
      <c r="Q227">
        <f>main!Q227*1.02</f>
        <v>50.547471337596406</v>
      </c>
    </row>
    <row r="228" spans="1:17" x14ac:dyDescent="0.25">
      <c r="A228" s="4" t="str">
        <f>main!A228</f>
        <v>Иркутская область</v>
      </c>
      <c r="B228" s="4" t="str">
        <f>main!B228</f>
        <v>Сибирский ФО</v>
      </c>
      <c r="C228" s="4" t="str">
        <f>main!C228</f>
        <v>Ноги свиные</v>
      </c>
      <c r="D228" s="4" t="str">
        <f>main!D228</f>
        <v>Опт</v>
      </c>
      <c r="E228" s="4" t="str">
        <f>main!E228</f>
        <v>Продукция обвалки</v>
      </c>
      <c r="F228">
        <f>main!F228*1.02</f>
        <v>12.600290417685075</v>
      </c>
      <c r="G228">
        <f>main!G228*1.02</f>
        <v>16.103231179258984</v>
      </c>
      <c r="H228">
        <f>main!H228*1.02</f>
        <v>18.717869803859731</v>
      </c>
      <c r="I228">
        <f>main!I228*1.02</f>
        <v>21.658720455720424</v>
      </c>
      <c r="J228">
        <f>main!J228*1.02</f>
        <v>18.932331762675165</v>
      </c>
      <c r="K228">
        <f>main!K228*1.02</f>
        <v>14.371091853994374</v>
      </c>
      <c r="L228">
        <f>main!L228*1.02</f>
        <v>11.785295361506394</v>
      </c>
      <c r="M228">
        <f>main!M228*1.02</f>
        <v>9.1232838453476717</v>
      </c>
      <c r="N228">
        <f>main!N228*1.02</f>
        <v>7.693448241750529</v>
      </c>
      <c r="O228">
        <f>main!O228*1.02</f>
        <v>6.4409969188030374</v>
      </c>
      <c r="P228">
        <f>main!P228*1.02</f>
        <v>6.943009262035134</v>
      </c>
      <c r="Q228">
        <f>main!Q228*1.02</f>
        <v>8.1355332101425315</v>
      </c>
    </row>
    <row r="229" spans="1:17" x14ac:dyDescent="0.25">
      <c r="A229" s="4" t="str">
        <f>main!A229</f>
        <v>Иркутская область</v>
      </c>
      <c r="B229" s="4" t="str">
        <f>main!B229</f>
        <v>Сибирский ФО</v>
      </c>
      <c r="C229" s="4" t="str">
        <f>main!C229</f>
        <v>Позвонки свиные</v>
      </c>
      <c r="D229" s="4" t="str">
        <f>main!D229</f>
        <v>Опт</v>
      </c>
      <c r="E229" s="4" t="str">
        <f>main!E229</f>
        <v>Продукция обвалки</v>
      </c>
      <c r="F229">
        <f>main!F229*1.02</f>
        <v>50.937367634028071</v>
      </c>
      <c r="G229">
        <f>main!G229*1.02</f>
        <v>60.21009607247445</v>
      </c>
      <c r="H229">
        <f>main!H229*1.02</f>
        <v>61.813949949708487</v>
      </c>
      <c r="I229">
        <f>main!I229*1.02</f>
        <v>56.598536919293323</v>
      </c>
      <c r="J229">
        <f>main!J229*1.02</f>
        <v>56.745934457994466</v>
      </c>
      <c r="K229">
        <f>main!K229*1.02</f>
        <v>57.068863243011528</v>
      </c>
      <c r="L229">
        <f>main!L229*1.02</f>
        <v>59.174812786899722</v>
      </c>
      <c r="M229">
        <f>main!M229*1.02</f>
        <v>53.861284166995794</v>
      </c>
      <c r="N229">
        <f>main!N229*1.02</f>
        <v>52.387934998792183</v>
      </c>
      <c r="O229">
        <f>main!O229*1.02</f>
        <v>48.496386615331261</v>
      </c>
      <c r="P229">
        <f>main!P229*1.02</f>
        <v>50.40042783130923</v>
      </c>
      <c r="Q229">
        <f>main!Q229*1.02</f>
        <v>43.027863695837986</v>
      </c>
    </row>
    <row r="230" spans="1:17" x14ac:dyDescent="0.25">
      <c r="A230" s="4" t="str">
        <f>main!A230</f>
        <v>Иркутская область</v>
      </c>
      <c r="B230" s="4" t="str">
        <f>main!B230</f>
        <v>Сибирский ФО</v>
      </c>
      <c r="C230" s="4" t="str">
        <f>main!C230</f>
        <v>Суповой набор свиной</v>
      </c>
      <c r="D230" s="4" t="str">
        <f>main!D230</f>
        <v>Опт</v>
      </c>
      <c r="E230" s="4" t="str">
        <f>main!E230</f>
        <v>Продукция обвалки</v>
      </c>
      <c r="F230">
        <f>main!F230*1.02</f>
        <v>8.2014243408016956</v>
      </c>
      <c r="G230">
        <f>main!G230*1.02</f>
        <v>8.5111523632998072</v>
      </c>
      <c r="H230">
        <f>main!H230*1.02</f>
        <v>8.4534058813870292</v>
      </c>
      <c r="I230">
        <f>main!I230*1.02</f>
        <v>9.3933132170091653</v>
      </c>
      <c r="J230">
        <f>main!J230*1.02</f>
        <v>8.1755970205451778</v>
      </c>
      <c r="K230">
        <f>main!K230*1.02</f>
        <v>8.3759656245216991</v>
      </c>
      <c r="L230">
        <f>main!L230*1.02</f>
        <v>8.3996194190737867</v>
      </c>
      <c r="M230">
        <f>main!M230*1.02</f>
        <v>7.0631838660130786</v>
      </c>
      <c r="N230">
        <f>main!N230*1.02</f>
        <v>7.3279582156537977</v>
      </c>
      <c r="O230">
        <f>main!O230*1.02</f>
        <v>6.4584760514534834</v>
      </c>
      <c r="P230">
        <f>main!P230*1.02</f>
        <v>5.9225390519401993</v>
      </c>
      <c r="Q230">
        <f>main!Q230*1.02</f>
        <v>5.4139746431945328</v>
      </c>
    </row>
    <row r="231" spans="1:17" x14ac:dyDescent="0.25">
      <c r="A231" s="4" t="str">
        <f>main!A231</f>
        <v>Алтайский край</v>
      </c>
      <c r="B231" s="4" t="str">
        <f>main!B231</f>
        <v>Сибирский ФО</v>
      </c>
      <c r="C231" s="4" t="str">
        <f>main!C231</f>
        <v>Карбонад свиной</v>
      </c>
      <c r="D231" s="4" t="str">
        <f>main!D231</f>
        <v>Опт</v>
      </c>
      <c r="E231" s="4" t="str">
        <f>main!E231</f>
        <v>Продукция обвалки</v>
      </c>
      <c r="F231">
        <f>main!F231*1.02</f>
        <v>317.168200754559</v>
      </c>
      <c r="G231">
        <f>main!G231*1.02</f>
        <v>312.91542219551042</v>
      </c>
      <c r="H231">
        <f>main!H231*1.02</f>
        <v>291.78087149346538</v>
      </c>
      <c r="I231">
        <f>main!I231*1.02</f>
        <v>279.0129862721015</v>
      </c>
      <c r="J231">
        <f>main!J231*1.02</f>
        <v>266.99701241704742</v>
      </c>
      <c r="K231">
        <f>main!K231*1.02</f>
        <v>252.53691133750416</v>
      </c>
      <c r="L231">
        <f>main!L231*1.02</f>
        <v>245.36121758348284</v>
      </c>
      <c r="M231">
        <f>main!M231*1.02</f>
        <v>234.13207009431989</v>
      </c>
      <c r="N231">
        <f>main!N231*1.02</f>
        <v>229.37237872724148</v>
      </c>
      <c r="O231">
        <f>main!O231*1.02</f>
        <v>212.7282706508218</v>
      </c>
      <c r="P231">
        <f>main!P231*1.02</f>
        <v>213.33414169462696</v>
      </c>
      <c r="Q231">
        <f>main!Q231*1.02</f>
        <v>212.1481047693116</v>
      </c>
    </row>
    <row r="232" spans="1:17" x14ac:dyDescent="0.25">
      <c r="A232" s="4" t="str">
        <f>main!A232</f>
        <v>Амурская область</v>
      </c>
      <c r="B232" s="4" t="str">
        <f>main!B232</f>
        <v>Дальневосточный ФО</v>
      </c>
      <c r="C232" s="4" t="str">
        <f>main!C232</f>
        <v>Свинина жирная</v>
      </c>
      <c r="D232" s="4" t="str">
        <f>main!D232</f>
        <v>Опт</v>
      </c>
      <c r="E232" s="4" t="str">
        <f>main!E232</f>
        <v>Продукция обвалки</v>
      </c>
      <c r="F232">
        <f>main!F232*1.02</f>
        <v>118.74458007394676</v>
      </c>
      <c r="G232">
        <f>main!G232*1.02</f>
        <v>132.65144470312629</v>
      </c>
      <c r="H232">
        <f>main!H232*1.02</f>
        <v>130.41309562456843</v>
      </c>
      <c r="I232">
        <f>main!I232*1.02</f>
        <v>117.08127268753547</v>
      </c>
      <c r="J232">
        <f>main!J232*1.02</f>
        <v>93.392466125035313</v>
      </c>
      <c r="K232">
        <f>main!K232*1.02</f>
        <v>80.603556540231793</v>
      </c>
      <c r="L232">
        <f>main!L232*1.02</f>
        <v>78.610372979709709</v>
      </c>
      <c r="M232">
        <f>main!M232*1.02</f>
        <v>69.941375378897106</v>
      </c>
      <c r="N232">
        <f>main!N232*1.02</f>
        <v>64.027040722073124</v>
      </c>
      <c r="O232">
        <f>main!O232*1.02</f>
        <v>63.295126030896128</v>
      </c>
      <c r="P232">
        <f>main!P232*1.02</f>
        <v>70.288490284852784</v>
      </c>
      <c r="Q232">
        <f>main!Q232*1.02</f>
        <v>77.633555726828334</v>
      </c>
    </row>
    <row r="233" spans="1:17" x14ac:dyDescent="0.25">
      <c r="A233" s="4" t="str">
        <f>main!A233</f>
        <v>Республика Хакасия</v>
      </c>
      <c r="B233" s="4" t="str">
        <f>main!B233</f>
        <v>Сибирский ФО</v>
      </c>
      <c r="C233" s="4" t="str">
        <f>main!C233</f>
        <v>Грудинка свиная</v>
      </c>
      <c r="D233" s="4" t="str">
        <f>main!D233</f>
        <v>Опт</v>
      </c>
      <c r="E233" s="4" t="str">
        <f>main!E233</f>
        <v>Продукция обвалки</v>
      </c>
      <c r="F233">
        <f>main!F233*1.02</f>
        <v>215.80599134700259</v>
      </c>
      <c r="G233">
        <f>main!G233*1.02</f>
        <v>230.18246012758914</v>
      </c>
      <c r="H233">
        <f>main!H233*1.02</f>
        <v>223.78125892214086</v>
      </c>
      <c r="I233">
        <f>main!I233*1.02</f>
        <v>201.17835907633599</v>
      </c>
      <c r="J233">
        <f>main!J233*1.02</f>
        <v>182.51628870034267</v>
      </c>
      <c r="K233">
        <f>main!K233*1.02</f>
        <v>168.69942349659797</v>
      </c>
      <c r="L233">
        <f>main!L233*1.02</f>
        <v>167.51145813460656</v>
      </c>
      <c r="M233">
        <f>main!M233*1.02</f>
        <v>158.8072515586401</v>
      </c>
      <c r="N233">
        <f>main!N233*1.02</f>
        <v>148.89595162929353</v>
      </c>
      <c r="O233">
        <f>main!O233*1.02</f>
        <v>143.88529923012078</v>
      </c>
      <c r="P233">
        <f>main!P233*1.02</f>
        <v>145.51999279389139</v>
      </c>
      <c r="Q233">
        <f>main!Q233*1.02</f>
        <v>146.06011148227478</v>
      </c>
    </row>
    <row r="234" spans="1:17" x14ac:dyDescent="0.25">
      <c r="A234" s="4" t="str">
        <f>main!A234</f>
        <v>Республика Хакасия</v>
      </c>
      <c r="B234" s="4" t="str">
        <f>main!B234</f>
        <v>Сибирский ФО</v>
      </c>
      <c r="C234" s="4" t="str">
        <f>main!C234</f>
        <v>Лопатка свиная</v>
      </c>
      <c r="D234" s="4" t="str">
        <f>main!D234</f>
        <v>Опт</v>
      </c>
      <c r="E234" s="4" t="str">
        <f>main!E234</f>
        <v>Продукция обвалки</v>
      </c>
      <c r="F234">
        <f>main!F234*1.02</f>
        <v>208.15774821853793</v>
      </c>
      <c r="G234">
        <f>main!G234*1.02</f>
        <v>209.15731080290229</v>
      </c>
      <c r="H234">
        <f>main!H234*1.02</f>
        <v>190.84524096661241</v>
      </c>
      <c r="I234">
        <f>main!I234*1.02</f>
        <v>180.12147808484806</v>
      </c>
      <c r="J234">
        <f>main!J234*1.02</f>
        <v>169.40295322194942</v>
      </c>
      <c r="K234">
        <f>main!K234*1.02</f>
        <v>165.21333971439603</v>
      </c>
      <c r="L234">
        <f>main!L234*1.02</f>
        <v>158.78698021886532</v>
      </c>
      <c r="M234">
        <f>main!M234*1.02</f>
        <v>158.77419029936533</v>
      </c>
      <c r="N234">
        <f>main!N234*1.02</f>
        <v>155.41616735666796</v>
      </c>
      <c r="O234">
        <f>main!O234*1.02</f>
        <v>144.8961347755569</v>
      </c>
      <c r="P234">
        <f>main!P234*1.02</f>
        <v>145.54272307209112</v>
      </c>
      <c r="Q234">
        <f>main!Q234*1.02</f>
        <v>139.88789773027651</v>
      </c>
    </row>
    <row r="235" spans="1:17" x14ac:dyDescent="0.25">
      <c r="A235" s="4" t="str">
        <f>main!A235</f>
        <v>Алтайский край</v>
      </c>
      <c r="B235" s="4" t="str">
        <f>main!B235</f>
        <v>Сибирский ФО</v>
      </c>
      <c r="C235" s="4" t="str">
        <f>main!C235</f>
        <v>Вырезка свиная</v>
      </c>
      <c r="D235" s="4" t="str">
        <f>main!D235</f>
        <v>Опт</v>
      </c>
      <c r="E235" s="4" t="str">
        <f>main!E235</f>
        <v>Продукция обвалки</v>
      </c>
      <c r="F235">
        <f>main!F235*1.02</f>
        <v>389.03833853443405</v>
      </c>
      <c r="G235">
        <f>main!G235*1.02</f>
        <v>376.47429952009901</v>
      </c>
      <c r="H235">
        <f>main!H235*1.02</f>
        <v>341.205578081341</v>
      </c>
      <c r="I235">
        <f>main!I235*1.02</f>
        <v>331.64810531682258</v>
      </c>
      <c r="J235">
        <f>main!J235*1.02</f>
        <v>312.42818325738307</v>
      </c>
      <c r="K235">
        <f>main!K235*1.02</f>
        <v>307.80594368588174</v>
      </c>
      <c r="L235">
        <f>main!L235*1.02</f>
        <v>302.70474188469194</v>
      </c>
      <c r="M235">
        <f>main!M235*1.02</f>
        <v>293.14587066043117</v>
      </c>
      <c r="N235">
        <f>main!N235*1.02</f>
        <v>284.86856109590201</v>
      </c>
      <c r="O235">
        <f>main!O235*1.02</f>
        <v>271.29738157564441</v>
      </c>
      <c r="P235">
        <f>main!P235*1.02</f>
        <v>267.66201282614122</v>
      </c>
      <c r="Q235">
        <f>main!Q235*1.02</f>
        <v>258.76918967290544</v>
      </c>
    </row>
    <row r="236" spans="1:17" x14ac:dyDescent="0.25">
      <c r="A236" s="4" t="str">
        <f>main!A236</f>
        <v>Алтайский край</v>
      </c>
      <c r="B236" s="4" t="str">
        <f>main!B236</f>
        <v>Сибирский ФО</v>
      </c>
      <c r="C236" s="4" t="str">
        <f>main!C236</f>
        <v>Шейка свиная</v>
      </c>
      <c r="D236" s="4" t="str">
        <f>main!D236</f>
        <v>Опт</v>
      </c>
      <c r="E236" s="4" t="str">
        <f>main!E236</f>
        <v>Продукция обвалки</v>
      </c>
      <c r="F236">
        <f>main!F236*1.02</f>
        <v>418.38375465947297</v>
      </c>
      <c r="G236">
        <f>main!G236*1.02</f>
        <v>366.29754377382403</v>
      </c>
      <c r="H236">
        <f>main!H236*1.02</f>
        <v>316.88250489372939</v>
      </c>
      <c r="I236">
        <f>main!I236*1.02</f>
        <v>308.33786856432033</v>
      </c>
      <c r="J236">
        <f>main!J236*1.02</f>
        <v>320.5949524816516</v>
      </c>
      <c r="K236">
        <f>main!K236*1.02</f>
        <v>318.19570930120159</v>
      </c>
      <c r="L236">
        <f>main!L236*1.02</f>
        <v>332.38984285175763</v>
      </c>
      <c r="M236">
        <f>main!M236*1.02</f>
        <v>341.96470825654592</v>
      </c>
      <c r="N236">
        <f>main!N236*1.02</f>
        <v>343.3185617761273</v>
      </c>
      <c r="O236">
        <f>main!O236*1.02</f>
        <v>325.73202890911983</v>
      </c>
      <c r="P236">
        <f>main!P236*1.02</f>
        <v>322.01375532379495</v>
      </c>
      <c r="Q236">
        <f>main!Q236*1.02</f>
        <v>306.39323453536707</v>
      </c>
    </row>
    <row r="237" spans="1:17" x14ac:dyDescent="0.25">
      <c r="A237" s="4" t="str">
        <f>main!A237</f>
        <v>Красноярский край</v>
      </c>
      <c r="B237" s="4" t="str">
        <f>main!B237</f>
        <v>Сибирский ФО</v>
      </c>
      <c r="C237" s="4" t="str">
        <f>main!C237</f>
        <v>Свинина жирная</v>
      </c>
      <c r="D237" s="4" t="str">
        <f>main!D237</f>
        <v>Опт</v>
      </c>
      <c r="E237" s="4" t="str">
        <f>main!E237</f>
        <v>Продукция обвалки</v>
      </c>
      <c r="F237">
        <f>main!F237*1.02</f>
        <v>118.54109264690264</v>
      </c>
      <c r="G237">
        <f>main!G237*1.02</f>
        <v>132.42412568646446</v>
      </c>
      <c r="H237">
        <f>main!H237*1.02</f>
        <v>130.18961236945916</v>
      </c>
      <c r="I237">
        <f>main!I237*1.02</f>
        <v>116.88063559808342</v>
      </c>
      <c r="J237">
        <f>main!J237*1.02</f>
        <v>93.232423514035645</v>
      </c>
      <c r="K237">
        <f>main!K237*1.02</f>
        <v>80.465429727868937</v>
      </c>
      <c r="L237">
        <f>main!L237*1.02</f>
        <v>78.475661799404378</v>
      </c>
      <c r="M237">
        <f>main!M237*1.02</f>
        <v>69.821519883084875</v>
      </c>
      <c r="N237">
        <f>main!N237*1.02</f>
        <v>63.917320364565697</v>
      </c>
      <c r="O237">
        <f>main!O237*1.02</f>
        <v>63.186659923790948</v>
      </c>
      <c r="P237">
        <f>main!P237*1.02</f>
        <v>70.16803995330946</v>
      </c>
      <c r="Q237">
        <f>main!Q237*1.02</f>
        <v>77.500518475803474</v>
      </c>
    </row>
    <row r="238" spans="1:17" x14ac:dyDescent="0.25">
      <c r="A238" s="4" t="str">
        <f>main!A238</f>
        <v>Красноярский край</v>
      </c>
      <c r="B238" s="4" t="str">
        <f>main!B238</f>
        <v>Сибирский ФО</v>
      </c>
      <c r="C238" s="4" t="str">
        <f>main!C238</f>
        <v>Шпик боковой</v>
      </c>
      <c r="D238" s="4" t="str">
        <f>main!D238</f>
        <v>Опт</v>
      </c>
      <c r="E238" s="4" t="str">
        <f>main!E238</f>
        <v>Продукция обвалки</v>
      </c>
      <c r="F238">
        <f>main!F238*1.02</f>
        <v>105.60846082486449</v>
      </c>
      <c r="G238">
        <f>main!G238*1.02</f>
        <v>114.16225750861872</v>
      </c>
      <c r="H238">
        <f>main!H238*1.02</f>
        <v>111.64900717742395</v>
      </c>
      <c r="I238">
        <f>main!I238*1.02</f>
        <v>95.374192813733131</v>
      </c>
      <c r="J238">
        <f>main!J238*1.02</f>
        <v>77.842090959732275</v>
      </c>
      <c r="K238">
        <f>main!K238*1.02</f>
        <v>68.697992116510335</v>
      </c>
      <c r="L238">
        <f>main!L238*1.02</f>
        <v>62.619630932451585</v>
      </c>
      <c r="M238">
        <f>main!M238*1.02</f>
        <v>57.629165771689337</v>
      </c>
      <c r="N238">
        <f>main!N238*1.02</f>
        <v>51.686853585787354</v>
      </c>
      <c r="O238">
        <f>main!O238*1.02</f>
        <v>50.27624200894676</v>
      </c>
      <c r="P238">
        <f>main!P238*1.02</f>
        <v>59.334668978504517</v>
      </c>
      <c r="Q238">
        <f>main!Q238*1.02</f>
        <v>71.788568612253741</v>
      </c>
    </row>
    <row r="239" spans="1:17" x14ac:dyDescent="0.25">
      <c r="A239" s="4" t="str">
        <f>main!A239</f>
        <v>Томская область</v>
      </c>
      <c r="B239" s="4" t="str">
        <f>main!B239</f>
        <v>Сибирский ФО</v>
      </c>
      <c r="C239" s="4" t="str">
        <f>main!C239</f>
        <v>Ребра свиные (ленточные с корейки)</v>
      </c>
      <c r="D239" s="4" t="str">
        <f>main!D239</f>
        <v>Опт</v>
      </c>
      <c r="E239" s="4" t="str">
        <f>main!E239</f>
        <v>Продукция обвалки</v>
      </c>
      <c r="F239">
        <f>main!F239*1.02</f>
        <v>240.01410137720259</v>
      </c>
      <c r="G239">
        <f>main!G239*1.02</f>
        <v>244.37286716591913</v>
      </c>
      <c r="H239">
        <f>main!H239*1.02</f>
        <v>234.71242851288156</v>
      </c>
      <c r="I239">
        <f>main!I239*1.02</f>
        <v>218.18903615067322</v>
      </c>
      <c r="J239">
        <f>main!J239*1.02</f>
        <v>198.28383106429845</v>
      </c>
      <c r="K239">
        <f>main!K239*1.02</f>
        <v>200.96816925760245</v>
      </c>
      <c r="L239">
        <f>main!L239*1.02</f>
        <v>213.16266240988372</v>
      </c>
      <c r="M239">
        <f>main!M239*1.02</f>
        <v>204.75523507832304</v>
      </c>
      <c r="N239">
        <f>main!N239*1.02</f>
        <v>205.11788475636416</v>
      </c>
      <c r="O239">
        <f>main!O239*1.02</f>
        <v>193.58184569187756</v>
      </c>
      <c r="P239">
        <f>main!P239*1.02</f>
        <v>193.75723280965491</v>
      </c>
      <c r="Q239">
        <f>main!Q239*1.02</f>
        <v>186.54189548348384</v>
      </c>
    </row>
    <row r="240" spans="1:17" x14ac:dyDescent="0.25">
      <c r="A240" s="4" t="str">
        <f>main!A240</f>
        <v>Новосибирская область</v>
      </c>
      <c r="B240" s="4" t="str">
        <f>main!B240</f>
        <v>Сибирский ФО</v>
      </c>
      <c r="C240" s="4" t="str">
        <f>main!C240</f>
        <v>Щековина свиная</v>
      </c>
      <c r="D240" s="4" t="str">
        <f>main!D240</f>
        <v>Опт</v>
      </c>
      <c r="E240" s="4" t="str">
        <f>main!E240</f>
        <v>Продукция обвалки</v>
      </c>
      <c r="F240">
        <f>main!F240*1.02</f>
        <v>95.087934109073231</v>
      </c>
      <c r="G240">
        <f>main!G240*1.02</f>
        <v>100.96392211358177</v>
      </c>
      <c r="H240">
        <f>main!H240*1.02</f>
        <v>97.887427519296182</v>
      </c>
      <c r="I240">
        <f>main!I240*1.02</f>
        <v>81.70744874503248</v>
      </c>
      <c r="J240">
        <f>main!J240*1.02</f>
        <v>77.65273914449557</v>
      </c>
      <c r="K240">
        <f>main!K240*1.02</f>
        <v>59.315941217441726</v>
      </c>
      <c r="L240">
        <f>main!L240*1.02</f>
        <v>69.116217050124973</v>
      </c>
      <c r="M240">
        <f>main!M240*1.02</f>
        <v>70.832541254687257</v>
      </c>
      <c r="N240">
        <f>main!N240*1.02</f>
        <v>67.017295591925361</v>
      </c>
      <c r="O240">
        <f>main!O240*1.02</f>
        <v>58.232633823449959</v>
      </c>
      <c r="P240">
        <f>main!P240*1.02</f>
        <v>61.416917879015081</v>
      </c>
      <c r="Q240">
        <f>main!Q240*1.02</f>
        <v>66.060804047625425</v>
      </c>
    </row>
    <row r="241" spans="1:17" x14ac:dyDescent="0.25">
      <c r="A241" s="4" t="str">
        <f>main!A241</f>
        <v>Новосибирская область</v>
      </c>
      <c r="B241" s="4" t="str">
        <f>main!B241</f>
        <v>Сибирский ФО</v>
      </c>
      <c r="C241" s="4" t="str">
        <f>main!C241</f>
        <v>Свинина полужирная</v>
      </c>
      <c r="D241" s="4" t="str">
        <f>main!D241</f>
        <v>Опт</v>
      </c>
      <c r="E241" s="4" t="str">
        <f>main!E241</f>
        <v>Продукция обвалки</v>
      </c>
      <c r="F241">
        <f>main!F241*1.02</f>
        <v>215.33453934889781</v>
      </c>
      <c r="G241">
        <f>main!G241*1.02</f>
        <v>211.38921789086606</v>
      </c>
      <c r="H241">
        <f>main!H241*1.02</f>
        <v>188.73311929106356</v>
      </c>
      <c r="I241">
        <f>main!I241*1.02</f>
        <v>174.66961444651309</v>
      </c>
      <c r="J241">
        <f>main!J241*1.02</f>
        <v>158.09181610823879</v>
      </c>
      <c r="K241">
        <f>main!K241*1.02</f>
        <v>151.26702128160753</v>
      </c>
      <c r="L241">
        <f>main!L241*1.02</f>
        <v>145.93091779115713</v>
      </c>
      <c r="M241">
        <f>main!M241*1.02</f>
        <v>142.48836311426919</v>
      </c>
      <c r="N241">
        <f>main!N241*1.02</f>
        <v>141.25590038903866</v>
      </c>
      <c r="O241">
        <f>main!O241*1.02</f>
        <v>133.00897987252787</v>
      </c>
      <c r="P241">
        <f>main!P241*1.02</f>
        <v>139.57332304040793</v>
      </c>
      <c r="Q241">
        <f>main!Q241*1.02</f>
        <v>139.1555450839891</v>
      </c>
    </row>
    <row r="242" spans="1:17" x14ac:dyDescent="0.25">
      <c r="A242" s="4" t="str">
        <f>main!A242</f>
        <v>Кемеровская область-Кузбасс</v>
      </c>
      <c r="B242" s="4" t="str">
        <f>main!B242</f>
        <v>Сибирский ФО</v>
      </c>
      <c r="C242" s="4" t="str">
        <f>main!C242</f>
        <v>Окорок свиной</v>
      </c>
      <c r="D242" s="4" t="str">
        <f>main!D242</f>
        <v>Опт</v>
      </c>
      <c r="E242" s="4" t="str">
        <f>main!E242</f>
        <v>Продукция обвалки</v>
      </c>
      <c r="F242">
        <f>main!F242*1.02</f>
        <v>245.33162740642226</v>
      </c>
      <c r="G242">
        <f>main!G242*1.02</f>
        <v>242.88768028317804</v>
      </c>
      <c r="H242">
        <f>main!H242*1.02</f>
        <v>226.51653455592546</v>
      </c>
      <c r="I242">
        <f>main!I242*1.02</f>
        <v>214.95617932783171</v>
      </c>
      <c r="J242">
        <f>main!J242*1.02</f>
        <v>201.96418834964135</v>
      </c>
      <c r="K242">
        <f>main!K242*1.02</f>
        <v>191.99865212041357</v>
      </c>
      <c r="L242">
        <f>main!L242*1.02</f>
        <v>191.15250464413404</v>
      </c>
      <c r="M242">
        <f>main!M242*1.02</f>
        <v>186.71236900381052</v>
      </c>
      <c r="N242">
        <f>main!N242*1.02</f>
        <v>182.64587045589465</v>
      </c>
      <c r="O242">
        <f>main!O242*1.02</f>
        <v>165.97122092995969</v>
      </c>
      <c r="P242">
        <f>main!P242*1.02</f>
        <v>167.61381749827845</v>
      </c>
      <c r="Q242">
        <f>main!Q242*1.02</f>
        <v>162.83674397115956</v>
      </c>
    </row>
    <row r="243" spans="1:17" x14ac:dyDescent="0.25">
      <c r="A243" s="4" t="str">
        <f>main!A243</f>
        <v>Кемеровская область-Кузбасс</v>
      </c>
      <c r="B243" s="4" t="str">
        <f>main!B243</f>
        <v>Сибирский ФО</v>
      </c>
      <c r="C243" s="4" t="str">
        <f>main!C243</f>
        <v>Карбонад свиной</v>
      </c>
      <c r="D243" s="4" t="str">
        <f>main!D243</f>
        <v>Опт</v>
      </c>
      <c r="E243" s="4" t="str">
        <f>main!E243</f>
        <v>Продукция обвалки</v>
      </c>
      <c r="F243">
        <f>main!F243*1.02</f>
        <v>313.66602544568678</v>
      </c>
      <c r="G243">
        <f>main!G243*1.02</f>
        <v>309.46020612160618</v>
      </c>
      <c r="H243">
        <f>main!H243*1.02</f>
        <v>288.55902339736195</v>
      </c>
      <c r="I243">
        <f>main!I243*1.02</f>
        <v>275.93212132709078</v>
      </c>
      <c r="J243">
        <f>main!J243*1.02</f>
        <v>264.04882800825408</v>
      </c>
      <c r="K243">
        <f>main!K243*1.02</f>
        <v>249.74839554884386</v>
      </c>
      <c r="L243">
        <f>main!L243*1.02</f>
        <v>242.65193589656914</v>
      </c>
      <c r="M243">
        <f>main!M243*1.02</f>
        <v>231.54678079687864</v>
      </c>
      <c r="N243">
        <f>main!N243*1.02</f>
        <v>226.83964600244519</v>
      </c>
      <c r="O243">
        <f>main!O243*1.02</f>
        <v>210.37932237921081</v>
      </c>
      <c r="P243">
        <f>main!P243*1.02</f>
        <v>210.97850338724021</v>
      </c>
      <c r="Q243">
        <f>main!Q243*1.02</f>
        <v>209.80556269674719</v>
      </c>
    </row>
    <row r="244" spans="1:17" x14ac:dyDescent="0.25">
      <c r="A244" s="4" t="str">
        <f>main!A244</f>
        <v>Московская область</v>
      </c>
      <c r="B244" s="4" t="str">
        <f>main!B244</f>
        <v>Центральный ФО</v>
      </c>
      <c r="C244" s="4" t="str">
        <f>main!C244</f>
        <v>Шкурка свиная</v>
      </c>
      <c r="D244" s="4" t="str">
        <f>main!D244</f>
        <v>Опт</v>
      </c>
      <c r="E244" s="4" t="str">
        <f>main!E244</f>
        <v>Продукция обвалки</v>
      </c>
      <c r="F244">
        <f>main!F244*1.02</f>
        <v>28.763609607842177</v>
      </c>
      <c r="G244">
        <f>main!G244*1.02</f>
        <v>26.413757099338753</v>
      </c>
      <c r="H244">
        <f>main!H244*1.02</f>
        <v>22.077495040441143</v>
      </c>
      <c r="I244">
        <f>main!I244*1.02</f>
        <v>18.303094487909707</v>
      </c>
      <c r="J244">
        <f>main!J244*1.02</f>
        <v>15.214173912162511</v>
      </c>
      <c r="K244">
        <f>main!K244*1.02</f>
        <v>18.370833355529644</v>
      </c>
      <c r="L244">
        <f>main!L244*1.02</f>
        <v>18.958881788540431</v>
      </c>
      <c r="M244">
        <f>main!M244*1.02</f>
        <v>19.855045538171467</v>
      </c>
      <c r="N244">
        <f>main!N244*1.02</f>
        <v>24.024520168845356</v>
      </c>
      <c r="O244">
        <f>main!O244*1.02</f>
        <v>23.163736153854426</v>
      </c>
      <c r="P244">
        <f>main!P244*1.02</f>
        <v>28.337760440835847</v>
      </c>
      <c r="Q244">
        <f>main!Q244*1.02</f>
        <v>27.460739520453558</v>
      </c>
    </row>
    <row r="245" spans="1:17" x14ac:dyDescent="0.25">
      <c r="A245" s="4" t="str">
        <f>main!A245</f>
        <v>Республика Бурятия</v>
      </c>
      <c r="B245" s="4" t="str">
        <f>main!B245</f>
        <v>Дальневосточный ФО</v>
      </c>
      <c r="C245" s="4" t="str">
        <f>main!C245</f>
        <v>Свинина жирная</v>
      </c>
      <c r="D245" s="4" t="str">
        <f>main!D245</f>
        <v>Опт</v>
      </c>
      <c r="E245" s="4" t="str">
        <f>main!E245</f>
        <v>Продукция обвалки</v>
      </c>
      <c r="F245">
        <f>main!F245*1.02</f>
        <v>118.54109264690265</v>
      </c>
      <c r="G245">
        <f>main!G245*1.02</f>
        <v>132.42412568646449</v>
      </c>
      <c r="H245">
        <f>main!H245*1.02</f>
        <v>130.18961236945918</v>
      </c>
      <c r="I245">
        <f>main!I245*1.02</f>
        <v>116.88063559808344</v>
      </c>
      <c r="J245">
        <f>main!J245*1.02</f>
        <v>93.232423514035673</v>
      </c>
      <c r="K245">
        <f>main!K245*1.02</f>
        <v>80.465429727868951</v>
      </c>
      <c r="L245">
        <f>main!L245*1.02</f>
        <v>78.475661799404392</v>
      </c>
      <c r="M245">
        <f>main!M245*1.02</f>
        <v>69.821519883084875</v>
      </c>
      <c r="N245">
        <f>main!N245*1.02</f>
        <v>63.917320364565697</v>
      </c>
      <c r="O245">
        <f>main!O245*1.02</f>
        <v>63.186659923790948</v>
      </c>
      <c r="P245">
        <f>main!P245*1.02</f>
        <v>70.16803995330946</v>
      </c>
      <c r="Q245">
        <f>main!Q245*1.02</f>
        <v>77.500518475803474</v>
      </c>
    </row>
    <row r="246" spans="1:17" x14ac:dyDescent="0.25">
      <c r="A246" s="4" t="str">
        <f>main!A246</f>
        <v>Красноярский край</v>
      </c>
      <c r="B246" s="4" t="str">
        <f>main!B246</f>
        <v>Сибирский ФО</v>
      </c>
      <c r="C246" s="4" t="str">
        <f>main!C246</f>
        <v>Котлетное мясо</v>
      </c>
      <c r="D246" s="4" t="str">
        <f>main!D246</f>
        <v>Опт</v>
      </c>
      <c r="E246" s="4" t="str">
        <f>main!E246</f>
        <v>Продукция обвалки</v>
      </c>
      <c r="F246">
        <f>main!F246*1.02</f>
        <v>228.37397028725107</v>
      </c>
      <c r="G246">
        <f>main!G246*1.02</f>
        <v>217.21181709647317</v>
      </c>
      <c r="H246">
        <f>main!H246*1.02</f>
        <v>207.1079391969734</v>
      </c>
      <c r="I246">
        <f>main!I246*1.02</f>
        <v>188.18530475195783</v>
      </c>
      <c r="J246">
        <f>main!J246*1.02</f>
        <v>178.00340259220494</v>
      </c>
      <c r="K246">
        <f>main!K246*1.02</f>
        <v>164.29236176269276</v>
      </c>
      <c r="L246">
        <f>main!L246*1.02</f>
        <v>162.85726150925663</v>
      </c>
      <c r="M246">
        <f>main!M246*1.02</f>
        <v>161.09142361621917</v>
      </c>
      <c r="N246">
        <f>main!N246*1.02</f>
        <v>162.13238725006281</v>
      </c>
      <c r="O246">
        <f>main!O246*1.02</f>
        <v>151.30848321608809</v>
      </c>
      <c r="P246">
        <f>main!P246*1.02</f>
        <v>154.88163416237273</v>
      </c>
      <c r="Q246">
        <f>main!Q246*1.02</f>
        <v>162.8263713848535</v>
      </c>
    </row>
    <row r="247" spans="1:17" x14ac:dyDescent="0.25">
      <c r="A247" s="4" t="str">
        <f>main!A247</f>
        <v>Иркутская область</v>
      </c>
      <c r="B247" s="4" t="str">
        <f>main!B247</f>
        <v>Сибирский ФО</v>
      </c>
      <c r="C247" s="4" t="str">
        <f>main!C247</f>
        <v>Ребра свиные (ленточные с корейки)</v>
      </c>
      <c r="D247" s="4" t="str">
        <f>main!D247</f>
        <v>Опт</v>
      </c>
      <c r="E247" s="4" t="str">
        <f>main!E247</f>
        <v>Продукция обвалки</v>
      </c>
      <c r="F247">
        <f>main!F247*1.02</f>
        <v>263.46691484841773</v>
      </c>
      <c r="G247">
        <f>main!G247*1.02</f>
        <v>268.25159444978487</v>
      </c>
      <c r="H247">
        <f>main!H247*1.02</f>
        <v>257.64719265258293</v>
      </c>
      <c r="I247">
        <f>main!I247*1.02</f>
        <v>239.50922832664841</v>
      </c>
      <c r="J247">
        <f>main!J247*1.02</f>
        <v>217.65899976324317</v>
      </c>
      <c r="K247">
        <f>main!K247*1.02</f>
        <v>220.60563622394051</v>
      </c>
      <c r="L247">
        <f>main!L247*1.02</f>
        <v>233.99170591958077</v>
      </c>
      <c r="M247">
        <f>main!M247*1.02</f>
        <v>224.76275258663736</v>
      </c>
      <c r="N247">
        <f>main!N247*1.02</f>
        <v>225.16083832950005</v>
      </c>
      <c r="O247">
        <f>main!O247*1.02</f>
        <v>212.49756311170569</v>
      </c>
      <c r="P247">
        <f>main!P247*1.02</f>
        <v>212.69008806153076</v>
      </c>
      <c r="Q247">
        <f>main!Q247*1.02</f>
        <v>204.76970899209712</v>
      </c>
    </row>
    <row r="248" spans="1:17" x14ac:dyDescent="0.25">
      <c r="A248" s="4" t="str">
        <f>main!A248</f>
        <v>Самарская область</v>
      </c>
      <c r="B248" s="4" t="str">
        <f>main!B248</f>
        <v>Приволжский ФО</v>
      </c>
      <c r="C248" s="4" t="str">
        <f>main!C248</f>
        <v>Грудинка свиная</v>
      </c>
      <c r="D248" s="4" t="str">
        <f>main!D248</f>
        <v>Переработчик</v>
      </c>
      <c r="E248" s="4" t="str">
        <f>main!E248</f>
        <v>Продукция обвалки</v>
      </c>
      <c r="F248">
        <f>main!F248*1.02</f>
        <v>225.29382824989796</v>
      </c>
      <c r="G248">
        <f>main!G248*1.02</f>
        <v>240.30235358358757</v>
      </c>
      <c r="H248">
        <f>main!H248*1.02</f>
        <v>233.61972574748449</v>
      </c>
      <c r="I248">
        <f>main!I248*1.02</f>
        <v>210.02309710883696</v>
      </c>
      <c r="J248">
        <f>main!J248*1.02</f>
        <v>190.54055516533708</v>
      </c>
      <c r="K248">
        <f>main!K248*1.02</f>
        <v>176.11623618913606</v>
      </c>
      <c r="L248">
        <f>main!L248*1.02</f>
        <v>174.87604233464305</v>
      </c>
      <c r="M248">
        <f>main!M248*1.02</f>
        <v>165.78915828134424</v>
      </c>
      <c r="N248">
        <f>main!N248*1.02</f>
        <v>155.44211142653759</v>
      </c>
      <c r="O248">
        <f>main!O248*1.02</f>
        <v>150.2111674013367</v>
      </c>
      <c r="P248">
        <f>main!P248*1.02</f>
        <v>151.91772971083793</v>
      </c>
      <c r="Q248">
        <f>main!Q248*1.02</f>
        <v>152.4815945333838</v>
      </c>
    </row>
    <row r="249" spans="1:17" x14ac:dyDescent="0.25">
      <c r="A249" s="4" t="str">
        <f>main!A249</f>
        <v>Владимирская область</v>
      </c>
      <c r="B249" s="4" t="str">
        <f>main!B249</f>
        <v>Центральный ФО</v>
      </c>
      <c r="C249" s="4" t="str">
        <f>main!C249</f>
        <v>Шкурка свиная</v>
      </c>
      <c r="D249" s="4" t="str">
        <f>main!D249</f>
        <v>Переработчик</v>
      </c>
      <c r="E249" s="4" t="str">
        <f>main!E249</f>
        <v>Продукция обвалки</v>
      </c>
      <c r="F249">
        <f>main!F249*1.02</f>
        <v>30.147460362366299</v>
      </c>
      <c r="G249">
        <f>main!G249*1.02</f>
        <v>27.684553713188325</v>
      </c>
      <c r="H249">
        <f>main!H249*1.02</f>
        <v>23.139669036899061</v>
      </c>
      <c r="I249">
        <f>main!I249*1.02</f>
        <v>19.183677678355824</v>
      </c>
      <c r="J249">
        <f>main!J249*1.02</f>
        <v>15.946145536546783</v>
      </c>
      <c r="K249">
        <f>main!K249*1.02</f>
        <v>19.254675541781374</v>
      </c>
      <c r="L249">
        <f>main!L249*1.02</f>
        <v>19.871015669708534</v>
      </c>
      <c r="M249">
        <f>main!M249*1.02</f>
        <v>20.810294900950261</v>
      </c>
      <c r="N249">
        <f>main!N249*1.02</f>
        <v>25.180367811613806</v>
      </c>
      <c r="O249">
        <f>main!O249*1.02</f>
        <v>24.278170475246739</v>
      </c>
      <c r="P249">
        <f>main!P249*1.02</f>
        <v>29.701123096018126</v>
      </c>
      <c r="Q249">
        <f>main!Q249*1.02</f>
        <v>28.781907677832837</v>
      </c>
    </row>
    <row r="250" spans="1:17" x14ac:dyDescent="0.25">
      <c r="A250" s="4" t="str">
        <f>main!A250</f>
        <v>Владимирская область</v>
      </c>
      <c r="B250" s="4" t="str">
        <f>main!B250</f>
        <v>Центральный ФО</v>
      </c>
      <c r="C250" s="4" t="str">
        <f>main!C250</f>
        <v>Щековина свиная</v>
      </c>
      <c r="D250" s="4" t="str">
        <f>main!D250</f>
        <v>Переработчик</v>
      </c>
      <c r="E250" s="4" t="str">
        <f>main!E250</f>
        <v>Продукция обвалки</v>
      </c>
      <c r="F250">
        <f>main!F250*1.02</f>
        <v>61.196046845854077</v>
      </c>
      <c r="G250">
        <f>main!G250*1.02</f>
        <v>64.97767529912457</v>
      </c>
      <c r="H250">
        <f>main!H250*1.02</f>
        <v>62.997725802094195</v>
      </c>
      <c r="I250">
        <f>main!I250*1.02</f>
        <v>52.584724948600119</v>
      </c>
      <c r="J250">
        <f>main!J250*1.02</f>
        <v>49.975222481376846</v>
      </c>
      <c r="K250">
        <f>main!K250*1.02</f>
        <v>38.174150605530166</v>
      </c>
      <c r="L250">
        <f>main!L250*1.02</f>
        <v>44.481345567524293</v>
      </c>
      <c r="M250">
        <f>main!M250*1.02</f>
        <v>45.585925842710274</v>
      </c>
      <c r="N250">
        <f>main!N250*1.02</f>
        <v>43.13053595024504</v>
      </c>
      <c r="O250">
        <f>main!O250*1.02</f>
        <v>37.476962990168417</v>
      </c>
      <c r="P250">
        <f>main!P250*1.02</f>
        <v>39.526282896638811</v>
      </c>
      <c r="Q250">
        <f>main!Q250*1.02</f>
        <v>42.514963618160287</v>
      </c>
    </row>
    <row r="251" spans="1:17" x14ac:dyDescent="0.25">
      <c r="A251" s="4" t="str">
        <f>main!A251</f>
        <v>Кемеровская область-Кузбасс</v>
      </c>
      <c r="B251" s="4" t="str">
        <f>main!B251</f>
        <v>Сибирский ФО</v>
      </c>
      <c r="C251" s="4" t="str">
        <f>main!C251</f>
        <v>Вырезка свиная</v>
      </c>
      <c r="D251" s="4" t="str">
        <f>main!D251</f>
        <v>Переработчик</v>
      </c>
      <c r="E251" s="4" t="str">
        <f>main!E251</f>
        <v>Продукция обвалки</v>
      </c>
      <c r="F251">
        <f>main!F251*1.02</f>
        <v>373.01804744574525</v>
      </c>
      <c r="G251">
        <f>main!G251*1.02</f>
        <v>360.97138562106596</v>
      </c>
      <c r="H251">
        <f>main!H251*1.02</f>
        <v>327.15500223696671</v>
      </c>
      <c r="I251">
        <f>main!I251*1.02</f>
        <v>317.99109864184328</v>
      </c>
      <c r="J251">
        <f>main!J251*1.02</f>
        <v>299.5626377716892</v>
      </c>
      <c r="K251">
        <f>main!K251*1.02</f>
        <v>295.1307383699924</v>
      </c>
      <c r="L251">
        <f>main!L251*1.02</f>
        <v>290.23960002441225</v>
      </c>
      <c r="M251">
        <f>main!M251*1.02</f>
        <v>281.07435555701261</v>
      </c>
      <c r="N251">
        <f>main!N251*1.02</f>
        <v>273.13789905378968</v>
      </c>
      <c r="O251">
        <f>main!O251*1.02</f>
        <v>260.12556997266978</v>
      </c>
      <c r="P251">
        <f>main!P251*1.02</f>
        <v>256.63990283304179</v>
      </c>
      <c r="Q251">
        <f>main!Q251*1.02</f>
        <v>248.11327910388272</v>
      </c>
    </row>
    <row r="252" spans="1:17" x14ac:dyDescent="0.25">
      <c r="A252" s="4" t="str">
        <f>main!A252</f>
        <v>Кемеровская область-Кузбасс</v>
      </c>
      <c r="B252" s="4" t="str">
        <f>main!B252</f>
        <v>Сибирский ФО</v>
      </c>
      <c r="C252" s="4" t="str">
        <f>main!C252</f>
        <v>Шпик боковой</v>
      </c>
      <c r="D252" s="4" t="str">
        <f>main!D252</f>
        <v>Переработчик</v>
      </c>
      <c r="E252" s="4" t="str">
        <f>main!E252</f>
        <v>Продукция обвалки</v>
      </c>
      <c r="F252">
        <f>main!F252*1.02</f>
        <v>118.02104389933105</v>
      </c>
      <c r="G252">
        <f>main!G252*1.02</f>
        <v>127.58020237995183</v>
      </c>
      <c r="H252">
        <f>main!H252*1.02</f>
        <v>124.77155972621749</v>
      </c>
      <c r="I252">
        <f>main!I252*1.02</f>
        <v>106.58390160234876</v>
      </c>
      <c r="J252">
        <f>main!J252*1.02</f>
        <v>86.991181981238483</v>
      </c>
      <c r="K252">
        <f>main!K252*1.02</f>
        <v>76.772340776977387</v>
      </c>
      <c r="L252">
        <f>main!L252*1.02</f>
        <v>69.979565590816463</v>
      </c>
      <c r="M252">
        <f>main!M252*1.02</f>
        <v>64.402551181022744</v>
      </c>
      <c r="N252">
        <f>main!N252*1.02</f>
        <v>57.761815373700493</v>
      </c>
      <c r="O252">
        <f>main!O252*1.02</f>
        <v>56.185408999297458</v>
      </c>
      <c r="P252">
        <f>main!P252*1.02</f>
        <v>66.308508973322972</v>
      </c>
      <c r="Q252">
        <f>main!Q252*1.02</f>
        <v>80.226165039062394</v>
      </c>
    </row>
    <row r="253" spans="1:17" x14ac:dyDescent="0.25">
      <c r="A253" s="4" t="str">
        <f>main!A253</f>
        <v>Московская область</v>
      </c>
      <c r="B253" s="4" t="str">
        <f>main!B253</f>
        <v>Центральный ФО</v>
      </c>
      <c r="C253" s="4" t="str">
        <f>main!C253</f>
        <v>Шкурка свиная</v>
      </c>
      <c r="D253" s="4" t="str">
        <f>main!D253</f>
        <v>Переработчик</v>
      </c>
      <c r="E253" s="4" t="str">
        <f>main!E253</f>
        <v>Продукция обвалки</v>
      </c>
      <c r="F253">
        <f>main!F253*1.02</f>
        <v>24.99381456377316</v>
      </c>
      <c r="G253">
        <f>main!G253*1.02</f>
        <v>22.951936696200551</v>
      </c>
      <c r="H253">
        <f>main!H253*1.02</f>
        <v>19.183990625535518</v>
      </c>
      <c r="I253">
        <f>main!I253*1.02</f>
        <v>15.904267781791539</v>
      </c>
      <c r="J253">
        <f>main!J253*1.02</f>
        <v>13.220185042349833</v>
      </c>
      <c r="K253">
        <f>main!K253*1.02</f>
        <v>15.963128707771814</v>
      </c>
      <c r="L253">
        <f>main!L253*1.02</f>
        <v>16.474106769620555</v>
      </c>
      <c r="M253">
        <f>main!M253*1.02</f>
        <v>17.2528181651106</v>
      </c>
      <c r="N253">
        <f>main!N253*1.02</f>
        <v>20.875836178781856</v>
      </c>
      <c r="O253">
        <f>main!O253*1.02</f>
        <v>20.127867605175652</v>
      </c>
      <c r="P253">
        <f>main!P253*1.02</f>
        <v>24.623777727040697</v>
      </c>
      <c r="Q253">
        <f>main!Q253*1.02</f>
        <v>23.861700277393751</v>
      </c>
    </row>
    <row r="254" spans="1:17" x14ac:dyDescent="0.25">
      <c r="A254" s="4" t="str">
        <f>main!A254</f>
        <v>Новосибирская область</v>
      </c>
      <c r="B254" s="4" t="str">
        <f>main!B254</f>
        <v>Сибирский ФО</v>
      </c>
      <c r="C254" s="4" t="str">
        <f>main!C254</f>
        <v>Свинина полужирная</v>
      </c>
      <c r="D254" s="4" t="str">
        <f>main!D254</f>
        <v>Переработчик</v>
      </c>
      <c r="E254" s="4" t="str">
        <f>main!E254</f>
        <v>Продукция обвалки</v>
      </c>
      <c r="F254">
        <f>main!F254*1.02</f>
        <v>213.63372873890066</v>
      </c>
      <c r="G254">
        <f>main!G254*1.02</f>
        <v>209.71956923294573</v>
      </c>
      <c r="H254">
        <f>main!H254*1.02</f>
        <v>187.2424188548089</v>
      </c>
      <c r="I254">
        <f>main!I254*1.02</f>
        <v>173.28999399921742</v>
      </c>
      <c r="J254">
        <f>main!J254*1.02</f>
        <v>156.84313468906831</v>
      </c>
      <c r="K254">
        <f>main!K254*1.02</f>
        <v>150.07224521123655</v>
      </c>
      <c r="L254">
        <f>main!L254*1.02</f>
        <v>144.77828870500912</v>
      </c>
      <c r="M254">
        <f>main!M254*1.02</f>
        <v>141.36292489837192</v>
      </c>
      <c r="N254">
        <f>main!N254*1.02</f>
        <v>140.14019672703989</v>
      </c>
      <c r="O254">
        <f>main!O254*1.02</f>
        <v>131.958414158007</v>
      </c>
      <c r="P254">
        <f>main!P254*1.02</f>
        <v>138.47090914332725</v>
      </c>
      <c r="Q254">
        <f>main!Q254*1.02</f>
        <v>138.05643098815281</v>
      </c>
    </row>
    <row r="255" spans="1:17" x14ac:dyDescent="0.25">
      <c r="A255" s="4" t="str">
        <f>main!A255</f>
        <v>Томская область</v>
      </c>
      <c r="B255" s="4" t="str">
        <f>main!B255</f>
        <v>Сибирский ФО</v>
      </c>
      <c r="C255" s="4" t="str">
        <f>main!C255</f>
        <v>Карбонад свиной</v>
      </c>
      <c r="D255" s="4" t="str">
        <f>main!D255</f>
        <v>Переработчик</v>
      </c>
      <c r="E255" s="4" t="str">
        <f>main!E255</f>
        <v>Продукция обвалки</v>
      </c>
      <c r="F255">
        <f>main!F255*1.02</f>
        <v>301.51705114234045</v>
      </c>
      <c r="G255">
        <f>main!G255*1.02</f>
        <v>297.4741324410486</v>
      </c>
      <c r="H255">
        <f>main!H255*1.02</f>
        <v>277.38249844451747</v>
      </c>
      <c r="I255">
        <f>main!I255*1.02</f>
        <v>265.2446640332783</v>
      </c>
      <c r="J255">
        <f>main!J255*1.02</f>
        <v>253.82163677278993</v>
      </c>
      <c r="K255">
        <f>main!K255*1.02</f>
        <v>240.07509148120181</v>
      </c>
      <c r="L255">
        <f>main!L255*1.02</f>
        <v>233.25349330248866</v>
      </c>
      <c r="M255">
        <f>main!M255*1.02</f>
        <v>222.57846525831559</v>
      </c>
      <c r="N255">
        <f>main!N255*1.02</f>
        <v>218.05364813624945</v>
      </c>
      <c r="O255">
        <f>main!O255*1.02</f>
        <v>202.23086901098642</v>
      </c>
      <c r="P255">
        <f>main!P255*1.02</f>
        <v>202.80684242214826</v>
      </c>
      <c r="Q255">
        <f>main!Q255*1.02</f>
        <v>201.67933230159952</v>
      </c>
    </row>
    <row r="256" spans="1:17" x14ac:dyDescent="0.25">
      <c r="A256" s="4" t="str">
        <f>main!A256</f>
        <v>Томская область</v>
      </c>
      <c r="B256" s="4" t="str">
        <f>main!B256</f>
        <v>Сибирский ФО</v>
      </c>
      <c r="C256" s="4" t="str">
        <f>main!C256</f>
        <v>Свинина жирная</v>
      </c>
      <c r="D256" s="4" t="str">
        <f>main!D256</f>
        <v>Переработчик</v>
      </c>
      <c r="E256" s="4" t="str">
        <f>main!E256</f>
        <v>Продукция обвалки</v>
      </c>
      <c r="F256">
        <f>main!F256*1.02</f>
        <v>119.27976415614897</v>
      </c>
      <c r="G256">
        <f>main!G256*1.02</f>
        <v>133.24930728887148</v>
      </c>
      <c r="H256">
        <f>main!H256*1.02</f>
        <v>131.00086992841889</v>
      </c>
      <c r="I256">
        <f>main!I256*1.02</f>
        <v>117.60896021169296</v>
      </c>
      <c r="J256">
        <f>main!J256*1.02</f>
        <v>93.813387747197766</v>
      </c>
      <c r="K256">
        <f>main!K256*1.02</f>
        <v>80.966838303511864</v>
      </c>
      <c r="L256">
        <f>main!L256*1.02</f>
        <v>78.964671426750556</v>
      </c>
      <c r="M256">
        <f>main!M256*1.02</f>
        <v>70.256602488772828</v>
      </c>
      <c r="N256">
        <f>main!N256*1.02</f>
        <v>64.315611813095785</v>
      </c>
      <c r="O256">
        <f>main!O256*1.02</f>
        <v>63.5803983684767</v>
      </c>
      <c r="P256">
        <f>main!P256*1.02</f>
        <v>70.605281848215526</v>
      </c>
      <c r="Q256">
        <f>main!Q256*1.02</f>
        <v>77.983451639920801</v>
      </c>
    </row>
    <row r="257" spans="1:17" x14ac:dyDescent="0.25">
      <c r="A257" s="4" t="str">
        <f>main!A257</f>
        <v>Красноярский край</v>
      </c>
      <c r="B257" s="4" t="str">
        <f>main!B257</f>
        <v>Сибирский ФО</v>
      </c>
      <c r="C257" s="4" t="str">
        <f>main!C257</f>
        <v>Грудинка свиная</v>
      </c>
      <c r="D257" s="4" t="str">
        <f>main!D257</f>
        <v>Переработчик</v>
      </c>
      <c r="E257" s="4" t="str">
        <f>main!E257</f>
        <v>Продукция обвалки</v>
      </c>
      <c r="F257">
        <f>main!F257*1.02</f>
        <v>208.06461584583306</v>
      </c>
      <c r="G257">
        <f>main!G257*1.02</f>
        <v>221.92537307218197</v>
      </c>
      <c r="H257">
        <f>main!H257*1.02</f>
        <v>215.7537952515184</v>
      </c>
      <c r="I257">
        <f>main!I257*1.02</f>
        <v>193.96170484631128</v>
      </c>
      <c r="J257">
        <f>main!J257*1.02</f>
        <v>175.9690787869844</v>
      </c>
      <c r="K257">
        <f>main!K257*1.02</f>
        <v>162.64785108210432</v>
      </c>
      <c r="L257">
        <f>main!L257*1.02</f>
        <v>161.50250031988443</v>
      </c>
      <c r="M257">
        <f>main!M257*1.02</f>
        <v>153.11053035571788</v>
      </c>
      <c r="N257">
        <f>main!N257*1.02</f>
        <v>143.55476779574124</v>
      </c>
      <c r="O257">
        <f>main!O257*1.02</f>
        <v>138.7238571242458</v>
      </c>
      <c r="P257">
        <f>main!P257*1.02</f>
        <v>140.29991108942369</v>
      </c>
      <c r="Q257">
        <f>main!Q257*1.02</f>
        <v>140.8206546828161</v>
      </c>
    </row>
    <row r="258" spans="1:17" x14ac:dyDescent="0.25">
      <c r="A258" s="4" t="str">
        <f>main!A258</f>
        <v>Красноярский край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Переработчик</v>
      </c>
      <c r="E258" s="4" t="str">
        <f>main!E258</f>
        <v>Продукция обвалки</v>
      </c>
      <c r="F258">
        <f>main!F258*1.02</f>
        <v>302.52985977405984</v>
      </c>
      <c r="G258">
        <f>main!G258*1.02</f>
        <v>298.47336073645704</v>
      </c>
      <c r="H258">
        <f>main!H258*1.02</f>
        <v>278.31423808460795</v>
      </c>
      <c r="I258">
        <f>main!I258*1.02</f>
        <v>266.13563217001433</v>
      </c>
      <c r="J258">
        <f>main!J258*1.02</f>
        <v>254.67423447387085</v>
      </c>
      <c r="K258">
        <f>main!K258*1.02</f>
        <v>240.88151395048439</v>
      </c>
      <c r="L258">
        <f>main!L258*1.02</f>
        <v>234.03700173261046</v>
      </c>
      <c r="M258">
        <f>main!M258*1.02</f>
        <v>223.32611581404515</v>
      </c>
      <c r="N258">
        <f>main!N258*1.02</f>
        <v>218.78609963832412</v>
      </c>
      <c r="O258">
        <f>main!O258*1.02</f>
        <v>202.91017112328313</v>
      </c>
      <c r="P258">
        <f>main!P258*1.02</f>
        <v>203.48807925369306</v>
      </c>
      <c r="Q258">
        <f>main!Q258*1.02</f>
        <v>202.35678177857142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Окорок свиной</v>
      </c>
      <c r="D259" s="4" t="str">
        <f>main!D259</f>
        <v>Переработчик</v>
      </c>
      <c r="E259" s="4" t="str">
        <f>main!E259</f>
        <v>Продукция обвалки</v>
      </c>
      <c r="F259">
        <f>main!F259*1.02</f>
        <v>247.62830475119137</v>
      </c>
      <c r="G259">
        <f>main!G259*1.02</f>
        <v>245.16147856400784</v>
      </c>
      <c r="H259">
        <f>main!H259*1.02</f>
        <v>228.63707400136911</v>
      </c>
      <c r="I259">
        <f>main!I259*1.02</f>
        <v>216.96849625736687</v>
      </c>
      <c r="J259">
        <f>main!J259*1.02</f>
        <v>203.85488047417888</v>
      </c>
      <c r="K259">
        <f>main!K259*1.02</f>
        <v>193.79605166165027</v>
      </c>
      <c r="L259">
        <f>main!L259*1.02</f>
        <v>192.94198295744084</v>
      </c>
      <c r="M259">
        <f>main!M259*1.02</f>
        <v>188.46028089113042</v>
      </c>
      <c r="N259">
        <f>main!N259*1.02</f>
        <v>184.35571372896263</v>
      </c>
      <c r="O259">
        <f>main!O259*1.02</f>
        <v>167.52496411025513</v>
      </c>
      <c r="P259">
        <f>main!P259*1.02</f>
        <v>169.18293788193299</v>
      </c>
      <c r="Q259">
        <f>main!Q259*1.02</f>
        <v>164.36114367750068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Шейка свиная</v>
      </c>
      <c r="D260" s="4" t="str">
        <f>main!D260</f>
        <v>Переработчик</v>
      </c>
      <c r="E260" s="4" t="str">
        <f>main!E260</f>
        <v>Продукция обвалки</v>
      </c>
      <c r="F260">
        <f>main!F260*1.02</f>
        <v>403.11690398966084</v>
      </c>
      <c r="G260">
        <f>main!G260*1.02</f>
        <v>352.93132235811561</v>
      </c>
      <c r="H260">
        <f>main!H260*1.02</f>
        <v>305.31944149030898</v>
      </c>
      <c r="I260">
        <f>main!I260*1.02</f>
        <v>297.08659950142123</v>
      </c>
      <c r="J260">
        <f>main!J260*1.02</f>
        <v>308.89642162206644</v>
      </c>
      <c r="K260">
        <f>main!K260*1.02</f>
        <v>306.584726982755</v>
      </c>
      <c r="L260">
        <f>main!L260*1.02</f>
        <v>320.26091566836254</v>
      </c>
      <c r="M260">
        <f>main!M260*1.02</f>
        <v>329.48639360604557</v>
      </c>
      <c r="N260">
        <f>main!N260*1.02</f>
        <v>330.79084492183188</v>
      </c>
      <c r="O260">
        <f>main!O260*1.02</f>
        <v>313.84604579350383</v>
      </c>
      <c r="P260">
        <f>main!P260*1.02</f>
        <v>310.26345225537119</v>
      </c>
      <c r="Q260">
        <f>main!Q260*1.02</f>
        <v>295.21292529582837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Шпик хребтовой</v>
      </c>
      <c r="D261" s="4" t="str">
        <f>main!D261</f>
        <v>Переработчик</v>
      </c>
      <c r="E261" s="4" t="str">
        <f>main!E261</f>
        <v>Продукция обвалки</v>
      </c>
      <c r="F261">
        <f>main!F261*1.02</f>
        <v>134.55486588319198</v>
      </c>
      <c r="G261">
        <f>main!G261*1.02</f>
        <v>145.45318744365221</v>
      </c>
      <c r="H261">
        <f>main!H261*1.02</f>
        <v>142.2510759972445</v>
      </c>
      <c r="I261">
        <f>main!I261*1.02</f>
        <v>121.51546971270821</v>
      </c>
      <c r="J261">
        <f>main!J261*1.02</f>
        <v>99.177963842533316</v>
      </c>
      <c r="K261">
        <f>main!K261*1.02</f>
        <v>87.527543186249147</v>
      </c>
      <c r="L261">
        <f>main!L261*1.02</f>
        <v>79.783153508352569</v>
      </c>
      <c r="M261">
        <f>main!M261*1.02</f>
        <v>73.424843149917621</v>
      </c>
      <c r="N261">
        <f>main!N261*1.02</f>
        <v>65.853792374581943</v>
      </c>
      <c r="O261">
        <f>main!O261*1.02</f>
        <v>64.056543839260257</v>
      </c>
      <c r="P261">
        <f>main!P261*1.02</f>
        <v>75.597810670360246</v>
      </c>
      <c r="Q261">
        <f>main!Q261*1.02</f>
        <v>91.465221120748382</v>
      </c>
    </row>
    <row r="262" spans="1:17" x14ac:dyDescent="0.25">
      <c r="A262" s="4" t="str">
        <f>main!A262</f>
        <v>Красноярский край</v>
      </c>
      <c r="B262" s="4" t="str">
        <f>main!B262</f>
        <v>Сибирский ФО</v>
      </c>
      <c r="C262" s="4" t="str">
        <f>main!C262</f>
        <v>Свинина полужирная</v>
      </c>
      <c r="D262" s="4" t="str">
        <f>main!D262</f>
        <v>Переработчик</v>
      </c>
      <c r="E262" s="4" t="str">
        <f>main!E262</f>
        <v>Продукция обвалки</v>
      </c>
      <c r="F262">
        <f>main!F262*1.02</f>
        <v>215.52918071739361</v>
      </c>
      <c r="G262">
        <f>main!G262*1.02</f>
        <v>211.5802930745312</v>
      </c>
      <c r="H262">
        <f>main!H262*1.02</f>
        <v>188.90371557687246</v>
      </c>
      <c r="I262">
        <f>main!I262*1.02</f>
        <v>174.82749869905012</v>
      </c>
      <c r="J262">
        <f>main!J262*1.02</f>
        <v>158.23471565202931</v>
      </c>
      <c r="K262">
        <f>main!K262*1.02</f>
        <v>151.40375187819257</v>
      </c>
      <c r="L262">
        <f>main!L262*1.02</f>
        <v>146.06282507194263</v>
      </c>
      <c r="M262">
        <f>main!M262*1.02</f>
        <v>142.6171586622344</v>
      </c>
      <c r="N262">
        <f>main!N262*1.02</f>
        <v>141.38358191120861</v>
      </c>
      <c r="O262">
        <f>main!O262*1.02</f>
        <v>133.12920698492192</v>
      </c>
      <c r="P262">
        <f>main!P262*1.02</f>
        <v>139.69948367717447</v>
      </c>
      <c r="Q262">
        <f>main!Q262*1.02</f>
        <v>139.28132809033272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Шпик боковой</v>
      </c>
      <c r="D263" s="4" t="str">
        <f>main!D263</f>
        <v>Переработчик</v>
      </c>
      <c r="E263" s="4" t="str">
        <f>main!E263</f>
        <v>Продукция обвалки</v>
      </c>
      <c r="F263">
        <f>main!F263*1.02</f>
        <v>113.69114023504238</v>
      </c>
      <c r="G263">
        <f>main!G263*1.02</f>
        <v>122.89959655302118</v>
      </c>
      <c r="H263">
        <f>main!H263*1.02</f>
        <v>120.19399613409757</v>
      </c>
      <c r="I263">
        <f>main!I263*1.02</f>
        <v>102.67359873724413</v>
      </c>
      <c r="J263">
        <f>main!J263*1.02</f>
        <v>83.799688115596595</v>
      </c>
      <c r="K263">
        <f>main!K263*1.02</f>
        <v>73.955751220882689</v>
      </c>
      <c r="L263">
        <f>main!L263*1.02</f>
        <v>67.412186355165417</v>
      </c>
      <c r="M263">
        <f>main!M263*1.02</f>
        <v>62.039778974177132</v>
      </c>
      <c r="N263">
        <f>main!N263*1.02</f>
        <v>55.642675534064097</v>
      </c>
      <c r="O263">
        <f>main!O263*1.02</f>
        <v>54.124103656894945</v>
      </c>
      <c r="P263">
        <f>main!P263*1.02</f>
        <v>63.875811833124807</v>
      </c>
      <c r="Q263">
        <f>main!Q263*1.02</f>
        <v>77.282863111731899</v>
      </c>
    </row>
    <row r="264" spans="1:17" x14ac:dyDescent="0.25">
      <c r="A264" s="4" t="str">
        <f>main!A264</f>
        <v>Новосибирская область</v>
      </c>
      <c r="B264" s="4" t="str">
        <f>main!B264</f>
        <v>Сибирский ФО</v>
      </c>
      <c r="C264" s="4" t="str">
        <f>main!C264</f>
        <v>Карбонад свиной</v>
      </c>
      <c r="D264" s="4" t="str">
        <f>main!D264</f>
        <v>Переработчик</v>
      </c>
      <c r="E264" s="4" t="str">
        <f>main!E264</f>
        <v>Продукция обвалки</v>
      </c>
      <c r="F264">
        <f>main!F264*1.02</f>
        <v>291.79325558555729</v>
      </c>
      <c r="G264">
        <f>main!G264*1.02</f>
        <v>287.88071927808073</v>
      </c>
      <c r="H264">
        <f>main!H264*1.02</f>
        <v>268.43703185917695</v>
      </c>
      <c r="I264">
        <f>main!I264*1.02</f>
        <v>256.69063740090172</v>
      </c>
      <c r="J264">
        <f>main!J264*1.02</f>
        <v>245.63599786939824</v>
      </c>
      <c r="K264">
        <f>main!K264*1.02</f>
        <v>232.33277276657239</v>
      </c>
      <c r="L264">
        <f>main!L264*1.02</f>
        <v>225.73116820284397</v>
      </c>
      <c r="M264">
        <f>main!M264*1.02</f>
        <v>215.40040523380083</v>
      </c>
      <c r="N264">
        <f>main!N264*1.02</f>
        <v>211.02151152289869</v>
      </c>
      <c r="O264">
        <f>main!O264*1.02</f>
        <v>195.70901023688648</v>
      </c>
      <c r="P264">
        <f>main!P264*1.02</f>
        <v>196.26640875261518</v>
      </c>
      <c r="Q264">
        <f>main!Q264*1.02</f>
        <v>195.17526034978314</v>
      </c>
    </row>
    <row r="265" spans="1:17" x14ac:dyDescent="0.25">
      <c r="A265" s="4" t="str">
        <f>main!A265</f>
        <v>Иркутская область</v>
      </c>
      <c r="B265" s="4" t="str">
        <f>main!B265</f>
        <v>Сибирский ФО</v>
      </c>
      <c r="C265" s="4" t="str">
        <f>main!C265</f>
        <v>Лопатка свиная</v>
      </c>
      <c r="D265" s="4" t="str">
        <f>main!D265</f>
        <v>Переработчик</v>
      </c>
      <c r="E265" s="4" t="str">
        <f>main!E265</f>
        <v>Продукция обвалки</v>
      </c>
      <c r="F265">
        <f>main!F265*1.02</f>
        <v>218.45951728566209</v>
      </c>
      <c r="G265">
        <f>main!G265*1.02</f>
        <v>219.50854842452605</v>
      </c>
      <c r="H265">
        <f>main!H265*1.02</f>
        <v>200.29021054772849</v>
      </c>
      <c r="I265">
        <f>main!I265*1.02</f>
        <v>189.03572647165842</v>
      </c>
      <c r="J265">
        <f>main!J265*1.02</f>
        <v>177.78673964506731</v>
      </c>
      <c r="K265">
        <f>main!K265*1.02</f>
        <v>173.38978131751711</v>
      </c>
      <c r="L265">
        <f>main!L265*1.02</f>
        <v>166.64537999057799</v>
      </c>
      <c r="M265">
        <f>main!M265*1.02</f>
        <v>166.6319570953747</v>
      </c>
      <c r="N265">
        <f>main!N265*1.02</f>
        <v>163.10774491795593</v>
      </c>
      <c r="O265">
        <f>main!O265*1.02</f>
        <v>152.06707379633067</v>
      </c>
      <c r="P265">
        <f>main!P265*1.02</f>
        <v>152.74566187845733</v>
      </c>
      <c r="Q265">
        <f>main!Q265*1.02</f>
        <v>146.8109780865737</v>
      </c>
    </row>
    <row r="266" spans="1:17" x14ac:dyDescent="0.25">
      <c r="A266" s="4" t="str">
        <f>main!A266</f>
        <v>Иркутская область</v>
      </c>
      <c r="B266" s="4" t="str">
        <f>main!B266</f>
        <v>Сибирский ФО</v>
      </c>
      <c r="C266" s="4" t="str">
        <f>main!C266</f>
        <v>Ребра свиные</v>
      </c>
      <c r="D266" s="4" t="str">
        <f>main!D266</f>
        <v>Переработчик</v>
      </c>
      <c r="E266" s="4" t="str">
        <f>main!E266</f>
        <v>Продукция обвалки</v>
      </c>
      <c r="F266">
        <f>main!F266*1.02</f>
        <v>136.7346635610709</v>
      </c>
      <c r="G266">
        <f>main!G266*1.02</f>
        <v>139.21782755119418</v>
      </c>
      <c r="H266">
        <f>main!H266*1.02</f>
        <v>133.71433079206199</v>
      </c>
      <c r="I266">
        <f>main!I266*1.02</f>
        <v>124.3010484783557</v>
      </c>
      <c r="J266">
        <f>main!J266*1.02</f>
        <v>112.96116675898065</v>
      </c>
      <c r="K266">
        <f>main!K266*1.02</f>
        <v>114.49041890558146</v>
      </c>
      <c r="L266">
        <f>main!L266*1.02</f>
        <v>121.43755204862326</v>
      </c>
      <c r="M266">
        <f>main!M266*1.02</f>
        <v>116.64788868718425</v>
      </c>
      <c r="N266">
        <f>main!N266*1.02</f>
        <v>116.85448813877042</v>
      </c>
      <c r="O266">
        <f>main!O266*1.02</f>
        <v>110.28247253110843</v>
      </c>
      <c r="P266">
        <f>main!P266*1.02</f>
        <v>110.38238957100161</v>
      </c>
      <c r="Q266">
        <f>main!Q266*1.02</f>
        <v>106.2718530812179</v>
      </c>
    </row>
    <row r="267" spans="1:17" x14ac:dyDescent="0.25">
      <c r="A267" s="4" t="str">
        <f>main!A267</f>
        <v>Хабаровский край</v>
      </c>
      <c r="B267" s="4" t="str">
        <f>main!B267</f>
        <v>Дальневосточный ФО</v>
      </c>
      <c r="C267" s="4" t="str">
        <f>main!C267</f>
        <v>Карбонад свиной</v>
      </c>
      <c r="D267" s="4" t="str">
        <f>main!D267</f>
        <v>Переработчик</v>
      </c>
      <c r="E267" s="4" t="str">
        <f>main!E267</f>
        <v>Продукция обвалки</v>
      </c>
      <c r="F267">
        <f>main!F267*1.02</f>
        <v>291.55492877119872</v>
      </c>
      <c r="G267">
        <f>main!G267*1.02</f>
        <v>287.64558809040778</v>
      </c>
      <c r="H267">
        <f>main!H267*1.02</f>
        <v>268.21778161458013</v>
      </c>
      <c r="I267">
        <f>main!I267*1.02</f>
        <v>256.48098121208875</v>
      </c>
      <c r="J267">
        <f>main!J267*1.02</f>
        <v>245.43537073445475</v>
      </c>
      <c r="K267">
        <f>main!K267*1.02</f>
        <v>232.14301125377318</v>
      </c>
      <c r="L267">
        <f>main!L267*1.02</f>
        <v>225.54679865629211</v>
      </c>
      <c r="M267">
        <f>main!M267*1.02</f>
        <v>215.22447350334366</v>
      </c>
      <c r="N267">
        <f>main!N267*1.02</f>
        <v>210.84915632400472</v>
      </c>
      <c r="O267">
        <f>main!O267*1.02</f>
        <v>195.54916176863657</v>
      </c>
      <c r="P267">
        <f>main!P267*1.02</f>
        <v>196.1061050202012</v>
      </c>
      <c r="Q267">
        <f>main!Q267*1.02</f>
        <v>195.01584783030111</v>
      </c>
    </row>
    <row r="268" spans="1:17" x14ac:dyDescent="0.25">
      <c r="A268" s="4" t="str">
        <f>main!A268</f>
        <v>Хабаровский край</v>
      </c>
      <c r="B268" s="4" t="str">
        <f>main!B268</f>
        <v>Дальневосточный ФО</v>
      </c>
      <c r="C268" s="4" t="str">
        <f>main!C268</f>
        <v>Окорок свиной</v>
      </c>
      <c r="D268" s="4" t="str">
        <f>main!D268</f>
        <v>Переработчик</v>
      </c>
      <c r="E268" s="4" t="str">
        <f>main!E268</f>
        <v>Продукция обвалки</v>
      </c>
      <c r="F268">
        <f>main!F268*1.02</f>
        <v>239.91818176109615</v>
      </c>
      <c r="G268">
        <f>main!G268*1.02</f>
        <v>237.52816235622888</v>
      </c>
      <c r="H268">
        <f>main!H268*1.02</f>
        <v>221.51825952490088</v>
      </c>
      <c r="I268">
        <f>main!I268*1.02</f>
        <v>210.21299311405235</v>
      </c>
      <c r="J268">
        <f>main!J268*1.02</f>
        <v>197.50768118221458</v>
      </c>
      <c r="K268">
        <f>main!K268*1.02</f>
        <v>187.7620427675237</v>
      </c>
      <c r="L268">
        <f>main!L268*1.02</f>
        <v>186.93456623644269</v>
      </c>
      <c r="M268">
        <f>main!M268*1.02</f>
        <v>182.59240586820647</v>
      </c>
      <c r="N268">
        <f>main!N268*1.02</f>
        <v>178.61563798033092</v>
      </c>
      <c r="O268">
        <f>main!O268*1.02</f>
        <v>162.30892841312769</v>
      </c>
      <c r="P268">
        <f>main!P268*1.02</f>
        <v>163.91527972707871</v>
      </c>
      <c r="Q268">
        <f>main!Q268*1.02</f>
        <v>159.24361628571262</v>
      </c>
    </row>
    <row r="269" spans="1:17" x14ac:dyDescent="0.25">
      <c r="A269" s="4" t="str">
        <f>main!A269</f>
        <v>Хабаровский край</v>
      </c>
      <c r="B269" s="4" t="str">
        <f>main!B269</f>
        <v>Дальневосточный ФО</v>
      </c>
      <c r="C269" s="4" t="str">
        <f>main!C269</f>
        <v>Ребра свиные (ленточные с корейки)</v>
      </c>
      <c r="D269" s="4" t="str">
        <f>main!D269</f>
        <v>Переработчик</v>
      </c>
      <c r="E269" s="4" t="str">
        <f>main!E269</f>
        <v>Продукция обвалки</v>
      </c>
      <c r="F269">
        <f>main!F269*1.02</f>
        <v>237.91326148924381</v>
      </c>
      <c r="G269">
        <f>main!G269*1.02</f>
        <v>242.23387506532509</v>
      </c>
      <c r="H269">
        <f>main!H269*1.02</f>
        <v>232.65799408927828</v>
      </c>
      <c r="I269">
        <f>main!I269*1.02</f>
        <v>216.27923073661452</v>
      </c>
      <c r="J269">
        <f>main!J269*1.02</f>
        <v>196.5482556166605</v>
      </c>
      <c r="K269">
        <f>main!K269*1.02</f>
        <v>199.20909783736573</v>
      </c>
      <c r="L269">
        <f>main!L269*1.02</f>
        <v>211.29685277101419</v>
      </c>
      <c r="M269">
        <f>main!M269*1.02</f>
        <v>202.96301552683553</v>
      </c>
      <c r="N269">
        <f>main!N269*1.02</f>
        <v>203.32249093759563</v>
      </c>
      <c r="O269">
        <f>main!O269*1.02</f>
        <v>191.8874266528268</v>
      </c>
      <c r="P269">
        <f>main!P269*1.02</f>
        <v>192.0612786097501</v>
      </c>
      <c r="Q269">
        <f>main!Q269*1.02</f>
        <v>184.90909702473309</v>
      </c>
    </row>
    <row r="270" spans="1:17" x14ac:dyDescent="0.25">
      <c r="A270" s="4" t="str">
        <f>main!A270</f>
        <v>Хабаровский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Переработчик</v>
      </c>
      <c r="E270" s="4" t="str">
        <f>main!E270</f>
        <v>Продукция обвалки</v>
      </c>
      <c r="F270">
        <f>main!F270*1.02</f>
        <v>349.57376281710077</v>
      </c>
      <c r="G270">
        <f>main!G270*1.02</f>
        <v>306.05397380186764</v>
      </c>
      <c r="H270">
        <f>main!H270*1.02</f>
        <v>264.76603924731569</v>
      </c>
      <c r="I270">
        <f>main!I270*1.02</f>
        <v>257.626706899179</v>
      </c>
      <c r="J270">
        <f>main!J270*1.02</f>
        <v>267.86791463831281</v>
      </c>
      <c r="K270">
        <f>main!K270*1.02</f>
        <v>265.86326589857907</v>
      </c>
      <c r="L270">
        <f>main!L270*1.02</f>
        <v>277.72294405275323</v>
      </c>
      <c r="M270">
        <f>main!M270*1.02</f>
        <v>285.72306760139196</v>
      </c>
      <c r="N270">
        <f>main!N270*1.02</f>
        <v>286.85425795922134</v>
      </c>
      <c r="O270">
        <f>main!O270*1.02</f>
        <v>272.1601155582332</v>
      </c>
      <c r="P270">
        <f>main!P270*1.02</f>
        <v>269.05337234956494</v>
      </c>
      <c r="Q270">
        <f>main!Q270*1.02</f>
        <v>256.00189946525597</v>
      </c>
    </row>
    <row r="271" spans="1:17" x14ac:dyDescent="0.25">
      <c r="A271" s="4" t="str">
        <f>main!A271</f>
        <v>Хабаровский край</v>
      </c>
      <c r="B271" s="4" t="str">
        <f>main!B271</f>
        <v>Дальневосточный ФО</v>
      </c>
      <c r="C271" s="4" t="str">
        <f>main!C271</f>
        <v>Щековина свиная</v>
      </c>
      <c r="D271" s="4" t="str">
        <f>main!D271</f>
        <v>Переработчик</v>
      </c>
      <c r="E271" s="4" t="str">
        <f>main!E271</f>
        <v>Продукция обвалки</v>
      </c>
      <c r="F271">
        <f>main!F271*1.02</f>
        <v>57.720741608152942</v>
      </c>
      <c r="G271">
        <f>main!G271*1.02</f>
        <v>61.287612510109788</v>
      </c>
      <c r="H271">
        <f>main!H271*1.02</f>
        <v>59.420103754141422</v>
      </c>
      <c r="I271">
        <f>main!I271*1.02</f>
        <v>49.598454111575883</v>
      </c>
      <c r="J271">
        <f>main!J271*1.02</f>
        <v>47.137144510715011</v>
      </c>
      <c r="K271">
        <f>main!K271*1.02</f>
        <v>36.006251984915608</v>
      </c>
      <c r="L271">
        <f>main!L271*1.02</f>
        <v>41.955263227267956</v>
      </c>
      <c r="M271">
        <f>main!M271*1.02</f>
        <v>42.99711471826491</v>
      </c>
      <c r="N271">
        <f>main!N271*1.02</f>
        <v>40.681165685033228</v>
      </c>
      <c r="O271">
        <f>main!O271*1.02</f>
        <v>35.348657446169248</v>
      </c>
      <c r="P271">
        <f>main!P271*1.02</f>
        <v>37.281597086727672</v>
      </c>
      <c r="Q271">
        <f>main!Q271*1.02</f>
        <v>40.100551521982943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Свинина жирная</v>
      </c>
      <c r="D272" s="4" t="str">
        <f>main!D272</f>
        <v>Переработчик</v>
      </c>
      <c r="E272" s="4" t="str">
        <f>main!E272</f>
        <v>Продукция обвалки</v>
      </c>
      <c r="F272">
        <f>main!F272*1.02</f>
        <v>112.40533542519805</v>
      </c>
      <c r="G272">
        <f>main!G272*1.02</f>
        <v>125.56977444533923</v>
      </c>
      <c r="H272">
        <f>main!H272*1.02</f>
        <v>123.45092086215004</v>
      </c>
      <c r="I272">
        <f>main!I272*1.02</f>
        <v>110.83082461747662</v>
      </c>
      <c r="J272">
        <f>main!J272*1.02</f>
        <v>88.406658008589986</v>
      </c>
      <c r="K272">
        <f>main!K272*1.02</f>
        <v>76.300491388545879</v>
      </c>
      <c r="L272">
        <f>main!L272*1.02</f>
        <v>74.4137150275115</v>
      </c>
      <c r="M272">
        <f>main!M272*1.02</f>
        <v>66.20751662660129</v>
      </c>
      <c r="N272">
        <f>main!N272*1.02</f>
        <v>60.60892197492813</v>
      </c>
      <c r="O272">
        <f>main!O272*1.02</f>
        <v>59.91608095167345</v>
      </c>
      <c r="P272">
        <f>main!P272*1.02</f>
        <v>66.536100612588157</v>
      </c>
      <c r="Q272">
        <f>main!Q272*1.02</f>
        <v>73.489045700365168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Шкурка свиная</v>
      </c>
      <c r="D273" s="4" t="str">
        <f>main!D273</f>
        <v>Переработчик</v>
      </c>
      <c r="E273" s="4" t="str">
        <f>main!E273</f>
        <v>Продукция обвалки</v>
      </c>
      <c r="F273">
        <f>main!F273*1.02</f>
        <v>28.507283736174351</v>
      </c>
      <c r="G273">
        <f>main!G273*1.02</f>
        <v>26.178371853717003</v>
      </c>
      <c r="H273">
        <f>main!H273*1.02</f>
        <v>21.880752238072553</v>
      </c>
      <c r="I273">
        <f>main!I273*1.02</f>
        <v>18.139987120204619</v>
      </c>
      <c r="J273">
        <f>main!J273*1.02</f>
        <v>15.078593348981819</v>
      </c>
      <c r="K273">
        <f>main!K273*1.02</f>
        <v>18.207122335344039</v>
      </c>
      <c r="L273">
        <f>main!L273*1.02</f>
        <v>18.789930395910979</v>
      </c>
      <c r="M273">
        <f>main!M273*1.02</f>
        <v>19.678108014544787</v>
      </c>
      <c r="N273">
        <f>main!N273*1.02</f>
        <v>23.810426522128584</v>
      </c>
      <c r="O273">
        <f>main!O273*1.02</f>
        <v>22.957313352903139</v>
      </c>
      <c r="P273">
        <f>main!P273*1.02</f>
        <v>28.085229508691263</v>
      </c>
      <c r="Q273">
        <f>main!Q273*1.02</f>
        <v>27.216024128672398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Шпик хребтовой</v>
      </c>
      <c r="D274" s="4" t="str">
        <f>main!D274</f>
        <v>Переработчик</v>
      </c>
      <c r="E274" s="4" t="str">
        <f>main!E274</f>
        <v>Продукция обвалки</v>
      </c>
      <c r="F274">
        <f>main!F274*1.02</f>
        <v>135.86040709870827</v>
      </c>
      <c r="G274">
        <f>main!G274*1.02</f>
        <v>146.86447145697622</v>
      </c>
      <c r="H274">
        <f>main!H274*1.02</f>
        <v>143.63129098573225</v>
      </c>
      <c r="I274">
        <f>main!I274*1.02</f>
        <v>122.69449399392951</v>
      </c>
      <c r="J274">
        <f>main!J274*1.02</f>
        <v>100.14025471635286</v>
      </c>
      <c r="K274">
        <f>main!K274*1.02</f>
        <v>88.376793894296597</v>
      </c>
      <c r="L274">
        <f>main!L274*1.02</f>
        <v>80.557262973107555</v>
      </c>
      <c r="M274">
        <f>main!M274*1.02</f>
        <v>74.13726003908647</v>
      </c>
      <c r="N274">
        <f>main!N274*1.02</f>
        <v>66.49274987031238</v>
      </c>
      <c r="O274">
        <f>main!O274*1.02</f>
        <v>64.678063228817521</v>
      </c>
      <c r="P274">
        <f>main!P274*1.02</f>
        <v>76.331311142343452</v>
      </c>
      <c r="Q274">
        <f>main!Q274*1.02</f>
        <v>92.352677811189551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Щековина свиная</v>
      </c>
      <c r="D275" s="4" t="str">
        <f>main!D275</f>
        <v>Переработчик</v>
      </c>
      <c r="E275" s="4" t="str">
        <f>main!E275</f>
        <v>Продукция обвалки</v>
      </c>
      <c r="F275">
        <f>main!F275*1.02</f>
        <v>80.300269868438122</v>
      </c>
      <c r="G275">
        <f>main!G275*1.02</f>
        <v>85.262449633165161</v>
      </c>
      <c r="H275">
        <f>main!H275*1.02</f>
        <v>82.664398171803668</v>
      </c>
      <c r="I275">
        <f>main!I275*1.02</f>
        <v>69.000659715264788</v>
      </c>
      <c r="J275">
        <f>main!J275*1.02</f>
        <v>65.576521014472547</v>
      </c>
      <c r="K275">
        <f>main!K275*1.02</f>
        <v>50.091382591164013</v>
      </c>
      <c r="L275">
        <f>main!L275*1.02</f>
        <v>58.367561914261806</v>
      </c>
      <c r="M275">
        <f>main!M275*1.02</f>
        <v>59.816970801934055</v>
      </c>
      <c r="N275">
        <f>main!N275*1.02</f>
        <v>56.595055643037611</v>
      </c>
      <c r="O275">
        <f>main!O275*1.02</f>
        <v>49.176546477591188</v>
      </c>
      <c r="P275">
        <f>main!P275*1.02</f>
        <v>51.865624449422363</v>
      </c>
      <c r="Q275">
        <f>main!Q275*1.02</f>
        <v>55.787313526713348</v>
      </c>
    </row>
    <row r="276" spans="1:17" x14ac:dyDescent="0.25">
      <c r="A276" s="4" t="str">
        <f>main!A276</f>
        <v>Республика Бурятия</v>
      </c>
      <c r="B276" s="4" t="str">
        <f>main!B276</f>
        <v>Дальневосточный ФО</v>
      </c>
      <c r="C276" s="4" t="str">
        <f>main!C276</f>
        <v>Окорок свиной</v>
      </c>
      <c r="D276" s="4" t="str">
        <f>main!D276</f>
        <v>Переработчик</v>
      </c>
      <c r="E276" s="4" t="str">
        <f>main!E276</f>
        <v>Продукция обвалки</v>
      </c>
      <c r="F276">
        <f>main!F276*1.02</f>
        <v>245.77490684928074</v>
      </c>
      <c r="G276">
        <f>main!G276*1.02</f>
        <v>243.3265438603342</v>
      </c>
      <c r="H276">
        <f>main!H276*1.02</f>
        <v>226.92581779550483</v>
      </c>
      <c r="I276">
        <f>main!I276*1.02</f>
        <v>215.34457464570721</v>
      </c>
      <c r="J276">
        <f>main!J276*1.02</f>
        <v>202.32910898313423</v>
      </c>
      <c r="K276">
        <f>main!K276*1.02</f>
        <v>192.34556644385921</v>
      </c>
      <c r="L276">
        <f>main!L276*1.02</f>
        <v>191.49789009914218</v>
      </c>
      <c r="M276">
        <f>main!M276*1.02</f>
        <v>187.04973176368691</v>
      </c>
      <c r="N276">
        <f>main!N276*1.02</f>
        <v>182.97588562985331</v>
      </c>
      <c r="O276">
        <f>main!O276*1.02</f>
        <v>166.27110737803878</v>
      </c>
      <c r="P276">
        <f>main!P276*1.02</f>
        <v>167.91667188530343</v>
      </c>
      <c r="Q276">
        <f>main!Q276*1.02</f>
        <v>163.13096686409639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Лопатка свиная</v>
      </c>
      <c r="D277" s="4" t="str">
        <f>main!D277</f>
        <v>Переработчик</v>
      </c>
      <c r="E277" s="4" t="str">
        <f>main!E277</f>
        <v>Продукция обвалки</v>
      </c>
      <c r="F277">
        <f>main!F277*1.02</f>
        <v>234.73993609271659</v>
      </c>
      <c r="G277">
        <f>main!G277*1.02</f>
        <v>235.8671449484159</v>
      </c>
      <c r="H277">
        <f>main!H277*1.02</f>
        <v>215.21658478486577</v>
      </c>
      <c r="I277">
        <f>main!I277*1.02</f>
        <v>203.12337453887491</v>
      </c>
      <c r="J277">
        <f>main!J277*1.02</f>
        <v>191.03607121791717</v>
      </c>
      <c r="K277">
        <f>main!K277*1.02</f>
        <v>186.31143514055265</v>
      </c>
      <c r="L277">
        <f>main!L277*1.02</f>
        <v>179.06441584773273</v>
      </c>
      <c r="M277">
        <f>main!M277*1.02</f>
        <v>179.04999262826695</v>
      </c>
      <c r="N277">
        <f>main!N277*1.02</f>
        <v>175.26314300238087</v>
      </c>
      <c r="O277">
        <f>main!O277*1.02</f>
        <v>163.39967985043188</v>
      </c>
      <c r="P277">
        <f>main!P277*1.02</f>
        <v>164.12883884982395</v>
      </c>
      <c r="Q277">
        <f>main!Q277*1.02</f>
        <v>157.75188026570518</v>
      </c>
    </row>
    <row r="278" spans="1:17" x14ac:dyDescent="0.25">
      <c r="A278" s="4" t="str">
        <f>main!A278</f>
        <v>Новосибирская область</v>
      </c>
      <c r="B278" s="4" t="str">
        <f>main!B278</f>
        <v>Сибирский ФО</v>
      </c>
      <c r="C278" s="4" t="str">
        <f>main!C278</f>
        <v>Свинина жирная</v>
      </c>
      <c r="D278" s="4" t="str">
        <f>main!D278</f>
        <v>Переработчик</v>
      </c>
      <c r="E278" s="4" t="str">
        <f>main!E278</f>
        <v>Продукция обвалки</v>
      </c>
      <c r="F278">
        <f>main!F278*1.02</f>
        <v>89.574178120734857</v>
      </c>
      <c r="G278">
        <f>main!G278*1.02</f>
        <v>100.06472824621706</v>
      </c>
      <c r="H278">
        <f>main!H278*1.02</f>
        <v>98.376244620823229</v>
      </c>
      <c r="I278">
        <f>main!I278*1.02</f>
        <v>88.319473341728028</v>
      </c>
      <c r="J278">
        <f>main!J278*1.02</f>
        <v>70.449980880045729</v>
      </c>
      <c r="K278">
        <f>main!K278*1.02</f>
        <v>60.802752649453808</v>
      </c>
      <c r="L278">
        <f>main!L278*1.02</f>
        <v>59.299207989425163</v>
      </c>
      <c r="M278">
        <f>main!M278*1.02</f>
        <v>52.759807751200881</v>
      </c>
      <c r="N278">
        <f>main!N278*1.02</f>
        <v>48.298369042283987</v>
      </c>
      <c r="O278">
        <f>main!O278*1.02</f>
        <v>47.74625410048332</v>
      </c>
      <c r="P278">
        <f>main!P278*1.02</f>
        <v>53.021651554051267</v>
      </c>
      <c r="Q278">
        <f>main!Q278*1.02</f>
        <v>58.562352441605498</v>
      </c>
    </row>
    <row r="279" spans="1:17" x14ac:dyDescent="0.25">
      <c r="A279" s="4" t="str">
        <f>main!A279</f>
        <v>Алтайский край</v>
      </c>
      <c r="B279" s="4" t="str">
        <f>main!B279</f>
        <v>Сибирский ФО</v>
      </c>
      <c r="C279" s="4" t="str">
        <f>main!C279</f>
        <v>Карбонад свиной</v>
      </c>
      <c r="D279" s="4" t="str">
        <f>main!D279</f>
        <v>Переработчик</v>
      </c>
      <c r="E279" s="4" t="str">
        <f>main!E279</f>
        <v>Продукция обвалки</v>
      </c>
      <c r="F279">
        <f>main!F279*1.02</f>
        <v>306.46643950592818</v>
      </c>
      <c r="G279">
        <f>main!G279*1.02</f>
        <v>302.35715648228944</v>
      </c>
      <c r="H279">
        <f>main!H279*1.02</f>
        <v>281.93571924865728</v>
      </c>
      <c r="I279">
        <f>main!I279*1.02</f>
        <v>269.59864285038441</v>
      </c>
      <c r="J279">
        <f>main!J279*1.02</f>
        <v>257.98810712897875</v>
      </c>
      <c r="K279">
        <f>main!K279*1.02</f>
        <v>244.01591293611642</v>
      </c>
      <c r="L279">
        <f>main!L279*1.02</f>
        <v>237.08233854073868</v>
      </c>
      <c r="M279">
        <f>main!M279*1.02</f>
        <v>226.23208040797647</v>
      </c>
      <c r="N279">
        <f>main!N279*1.02</f>
        <v>221.63298862341125</v>
      </c>
      <c r="O279">
        <f>main!O279*1.02</f>
        <v>205.55047931511046</v>
      </c>
      <c r="P279">
        <f>main!P279*1.02</f>
        <v>206.13590730301397</v>
      </c>
      <c r="Q279">
        <f>main!Q279*1.02</f>
        <v>204.9898891563044</v>
      </c>
    </row>
    <row r="280" spans="1:17" x14ac:dyDescent="0.25">
      <c r="A280" s="4" t="str">
        <f>main!A280</f>
        <v>Алтайский край</v>
      </c>
      <c r="B280" s="4" t="str">
        <f>main!B280</f>
        <v>Сибирский ФО</v>
      </c>
      <c r="C280" s="4" t="str">
        <f>main!C280</f>
        <v>Суповой набор свиной</v>
      </c>
      <c r="D280" s="4" t="str">
        <f>main!D280</f>
        <v>Переработчик</v>
      </c>
      <c r="E280" s="4" t="str">
        <f>main!E280</f>
        <v>Продукция обвалки</v>
      </c>
      <c r="F280">
        <f>main!F280*1.02</f>
        <v>5.9789661649926131</v>
      </c>
      <c r="G280">
        <f>main!G280*1.02</f>
        <v>6.2047627205559435</v>
      </c>
      <c r="H280">
        <f>main!H280*1.02</f>
        <v>6.1626646352531047</v>
      </c>
      <c r="I280">
        <f>main!I280*1.02</f>
        <v>6.8478717315321616</v>
      </c>
      <c r="J280">
        <f>main!J280*1.02</f>
        <v>5.9601376460025746</v>
      </c>
      <c r="K280">
        <f>main!K280*1.02</f>
        <v>6.1062094810791274</v>
      </c>
      <c r="L280">
        <f>main!L280*1.02</f>
        <v>6.1234534659558806</v>
      </c>
      <c r="M280">
        <f>main!M280*1.02</f>
        <v>5.1491711192065734</v>
      </c>
      <c r="N280">
        <f>main!N280*1.02</f>
        <v>5.3421957466464747</v>
      </c>
      <c r="O280">
        <f>main!O280*1.02</f>
        <v>4.7083296979218128</v>
      </c>
      <c r="P280">
        <f>main!P280*1.02</f>
        <v>4.3176232726102839</v>
      </c>
      <c r="Q280">
        <f>main!Q280*1.02</f>
        <v>3.946871892574682</v>
      </c>
    </row>
    <row r="281" spans="1:17" x14ac:dyDescent="0.25">
      <c r="A281" s="4" t="str">
        <f>main!A281</f>
        <v>Краснодарский край</v>
      </c>
      <c r="B281" s="4" t="str">
        <f>main!B281</f>
        <v>Южный ФО</v>
      </c>
      <c r="C281" s="4" t="str">
        <f>main!C281</f>
        <v>Свинина жирная</v>
      </c>
      <c r="D281" s="4" t="str">
        <f>main!D281</f>
        <v>Переработчик</v>
      </c>
      <c r="E281" s="4" t="str">
        <f>main!E281</f>
        <v>Продукция обвалки</v>
      </c>
      <c r="F281">
        <f>main!F281*1.02</f>
        <v>118.54109264690264</v>
      </c>
      <c r="G281">
        <f>main!G281*1.02</f>
        <v>132.42412568646446</v>
      </c>
      <c r="H281">
        <f>main!H281*1.02</f>
        <v>130.18961236945916</v>
      </c>
      <c r="I281">
        <f>main!I281*1.02</f>
        <v>116.88063559808342</v>
      </c>
      <c r="J281">
        <f>main!J281*1.02</f>
        <v>93.232423514035645</v>
      </c>
      <c r="K281">
        <f>main!K281*1.02</f>
        <v>80.465429727868937</v>
      </c>
      <c r="L281">
        <f>main!L281*1.02</f>
        <v>78.475661799404378</v>
      </c>
      <c r="M281">
        <f>main!M281*1.02</f>
        <v>69.821519883084875</v>
      </c>
      <c r="N281">
        <f>main!N281*1.02</f>
        <v>63.917320364565697</v>
      </c>
      <c r="O281">
        <f>main!O281*1.02</f>
        <v>63.186659923790948</v>
      </c>
      <c r="P281">
        <f>main!P281*1.02</f>
        <v>70.16803995330946</v>
      </c>
      <c r="Q281">
        <f>main!Q281*1.02</f>
        <v>77.500518475803474</v>
      </c>
    </row>
    <row r="282" spans="1:17" x14ac:dyDescent="0.25">
      <c r="A282" s="4" t="str">
        <f>main!A282</f>
        <v>Республика Башкортостан</v>
      </c>
      <c r="B282" s="4" t="str">
        <f>main!B282</f>
        <v>Приволжский ФО</v>
      </c>
      <c r="C282" s="4" t="str">
        <f>main!C282</f>
        <v>Лопатка свиная</v>
      </c>
      <c r="D282" s="4" t="str">
        <f>main!D282</f>
        <v>Переработчик</v>
      </c>
      <c r="E282" s="4" t="str">
        <f>main!E282</f>
        <v>Продукция обвалки</v>
      </c>
      <c r="F282">
        <f>main!F282*1.02</f>
        <v>183.34644947183045</v>
      </c>
      <c r="G282">
        <f>main!G282*1.02</f>
        <v>184.22686950152683</v>
      </c>
      <c r="H282">
        <f>main!H282*1.02</f>
        <v>168.09750119456828</v>
      </c>
      <c r="I282">
        <f>main!I282*1.02</f>
        <v>158.65195392968775</v>
      </c>
      <c r="J282">
        <f>main!J282*1.02</f>
        <v>149.21102033962603</v>
      </c>
      <c r="K282">
        <f>main!K282*1.02</f>
        <v>145.52078652491988</v>
      </c>
      <c r="L282">
        <f>main!L282*1.02</f>
        <v>139.86041497200452</v>
      </c>
      <c r="M282">
        <f>main!M282*1.02</f>
        <v>139.84914954302374</v>
      </c>
      <c r="N282">
        <f>main!N282*1.02</f>
        <v>136.89138511168426</v>
      </c>
      <c r="O282">
        <f>main!O282*1.02</f>
        <v>127.62528457696052</v>
      </c>
      <c r="P282">
        <f>main!P282*1.02</f>
        <v>128.19480298045099</v>
      </c>
      <c r="Q282">
        <f>main!Q282*1.02</f>
        <v>123.21400280520817</v>
      </c>
    </row>
    <row r="283" spans="1:17" x14ac:dyDescent="0.25">
      <c r="A283" s="4" t="str">
        <f>main!A283</f>
        <v>Республика Башкортостан</v>
      </c>
      <c r="B283" s="4" t="str">
        <f>main!B283</f>
        <v>Приволжский ФО</v>
      </c>
      <c r="C283" s="4" t="str">
        <f>main!C283</f>
        <v>Окорок свиной</v>
      </c>
      <c r="D283" s="4" t="str">
        <f>main!D283</f>
        <v>Переработчик</v>
      </c>
      <c r="E283" s="4" t="str">
        <f>main!E283</f>
        <v>Продукция обвалки</v>
      </c>
      <c r="F283">
        <f>main!F283*1.02</f>
        <v>198.10769074589575</v>
      </c>
      <c r="G283">
        <f>main!G283*1.02</f>
        <v>196.13417951944103</v>
      </c>
      <c r="H283">
        <f>main!H283*1.02</f>
        <v>182.91431908327434</v>
      </c>
      <c r="I283">
        <f>main!I283*1.02</f>
        <v>173.57921906925984</v>
      </c>
      <c r="J283">
        <f>main!J283*1.02</f>
        <v>163.08805917238701</v>
      </c>
      <c r="K283">
        <f>main!K283*1.02</f>
        <v>155.04079111205539</v>
      </c>
      <c r="L283">
        <f>main!L283*1.02</f>
        <v>154.35751874180164</v>
      </c>
      <c r="M283">
        <f>main!M283*1.02</f>
        <v>150.77206574659593</v>
      </c>
      <c r="N283">
        <f>main!N283*1.02</f>
        <v>147.48832836114028</v>
      </c>
      <c r="O283">
        <f>main!O283*1.02</f>
        <v>134.02338563645981</v>
      </c>
      <c r="P283">
        <f>main!P283*1.02</f>
        <v>135.34979844518293</v>
      </c>
      <c r="Q283">
        <f>main!Q283*1.02</f>
        <v>131.49226480801724</v>
      </c>
    </row>
    <row r="284" spans="1:17" x14ac:dyDescent="0.25">
      <c r="A284" s="4" t="str">
        <f>main!A284</f>
        <v>Республика Башкортостан</v>
      </c>
      <c r="B284" s="4" t="str">
        <f>main!B284</f>
        <v>Приволжский ФО</v>
      </c>
      <c r="C284" s="4" t="str">
        <f>main!C284</f>
        <v>Шкурка свиная</v>
      </c>
      <c r="D284" s="4" t="str">
        <f>main!D284</f>
        <v>Переработчик</v>
      </c>
      <c r="E284" s="4" t="str">
        <f>main!E284</f>
        <v>Продукция обвалки</v>
      </c>
      <c r="F284">
        <f>main!F284*1.02</f>
        <v>24.498145187607129</v>
      </c>
      <c r="G284">
        <f>main!G284*1.02</f>
        <v>22.496761192078122</v>
      </c>
      <c r="H284">
        <f>main!H284*1.02</f>
        <v>18.803539828740508</v>
      </c>
      <c r="I284">
        <f>main!I284*1.02</f>
        <v>15.58885940466433</v>
      </c>
      <c r="J284">
        <f>main!J284*1.02</f>
        <v>12.958006539903915</v>
      </c>
      <c r="K284">
        <f>main!K284*1.02</f>
        <v>15.646553019493005</v>
      </c>
      <c r="L284">
        <f>main!L284*1.02</f>
        <v>16.147397527037544</v>
      </c>
      <c r="M284">
        <f>main!M284*1.02</f>
        <v>16.910665765956551</v>
      </c>
      <c r="N284">
        <f>main!N284*1.02</f>
        <v>20.461833239403436</v>
      </c>
      <c r="O284">
        <f>main!O284*1.02</f>
        <v>19.728698140508556</v>
      </c>
      <c r="P284">
        <f>main!P284*1.02</f>
        <v>24.135446803656791</v>
      </c>
      <c r="Q284">
        <f>main!Q284*1.02</f>
        <v>23.388482631460672</v>
      </c>
    </row>
    <row r="285" spans="1:17" x14ac:dyDescent="0.25">
      <c r="A285" s="4" t="str">
        <f>main!A285</f>
        <v>Красноярский край</v>
      </c>
      <c r="B285" s="4" t="str">
        <f>main!B285</f>
        <v>Сибирский ФО</v>
      </c>
      <c r="C285" s="4" t="str">
        <f>main!C285</f>
        <v>Вырезка свиная</v>
      </c>
      <c r="D285" s="4" t="str">
        <f>main!D285</f>
        <v>Сети</v>
      </c>
      <c r="E285" s="4" t="str">
        <f>main!E285</f>
        <v>Продукция обвалки</v>
      </c>
      <c r="F285">
        <f>main!F285*1.02</f>
        <v>318.34553798101706</v>
      </c>
      <c r="G285">
        <f>main!G285*1.02</f>
        <v>308.06453129591642</v>
      </c>
      <c r="H285">
        <f>main!H285*1.02</f>
        <v>279.20454761764893</v>
      </c>
      <c r="I285">
        <f>main!I285*1.02</f>
        <v>271.38377905169892</v>
      </c>
      <c r="J285">
        <f>main!J285*1.02</f>
        <v>255.65634084852567</v>
      </c>
      <c r="K285">
        <f>main!K285*1.02</f>
        <v>251.87401608174315</v>
      </c>
      <c r="L285">
        <f>main!L285*1.02</f>
        <v>247.69976210495733</v>
      </c>
      <c r="M285">
        <f>main!M285*1.02</f>
        <v>239.87784919569987</v>
      </c>
      <c r="N285">
        <f>main!N285*1.02</f>
        <v>233.10462325534129</v>
      </c>
      <c r="O285">
        <f>main!O285*1.02</f>
        <v>221.9994852329842</v>
      </c>
      <c r="P285">
        <f>main!P285*1.02</f>
        <v>219.02470535735623</v>
      </c>
      <c r="Q285">
        <f>main!Q285*1.02</f>
        <v>211.74781182148604</v>
      </c>
    </row>
    <row r="286" spans="1:17" x14ac:dyDescent="0.25">
      <c r="A286" s="4" t="str">
        <f>main!A286</f>
        <v>Красноярский край</v>
      </c>
      <c r="B286" s="4" t="str">
        <f>main!B286</f>
        <v>Сибирский ФО</v>
      </c>
      <c r="C286" s="4" t="str">
        <f>main!C286</f>
        <v>Грудинка свиная</v>
      </c>
      <c r="D286" s="4" t="str">
        <f>main!D286</f>
        <v>Сети</v>
      </c>
      <c r="E286" s="4" t="str">
        <f>main!E286</f>
        <v>Продукция обвалки</v>
      </c>
      <c r="F286">
        <f>main!F286*1.02</f>
        <v>266.57290170190589</v>
      </c>
      <c r="G286">
        <f>main!G286*1.02</f>
        <v>284.33133822698642</v>
      </c>
      <c r="H286">
        <f>main!H286*1.02</f>
        <v>276.42429742119941</v>
      </c>
      <c r="I286">
        <f>main!I286*1.02</f>
        <v>248.50421716223468</v>
      </c>
      <c r="J286">
        <f>main!J286*1.02</f>
        <v>225.45202004369156</v>
      </c>
      <c r="K286">
        <f>main!K286*1.02</f>
        <v>208.38483007923887</v>
      </c>
      <c r="L286">
        <f>main!L286*1.02</f>
        <v>206.91740384287357</v>
      </c>
      <c r="M286">
        <f>main!M286*1.02</f>
        <v>196.16559111753878</v>
      </c>
      <c r="N286">
        <f>main!N286*1.02</f>
        <v>183.92272443291782</v>
      </c>
      <c r="O286">
        <f>main!O286*1.02</f>
        <v>177.73334970272617</v>
      </c>
      <c r="P286">
        <f>main!P286*1.02</f>
        <v>179.75259395061676</v>
      </c>
      <c r="Q286">
        <f>main!Q286*1.02</f>
        <v>180.41977193361481</v>
      </c>
    </row>
    <row r="287" spans="1:17" x14ac:dyDescent="0.25">
      <c r="A287" s="4" t="str">
        <f>main!A287</f>
        <v>Красноярский край</v>
      </c>
      <c r="B287" s="4" t="str">
        <f>main!B287</f>
        <v>Сибирский ФО</v>
      </c>
      <c r="C287" s="4" t="str">
        <f>main!C287</f>
        <v>Карбонад свиной</v>
      </c>
      <c r="D287" s="4" t="str">
        <f>main!D287</f>
        <v>Сети</v>
      </c>
      <c r="E287" s="4" t="str">
        <f>main!E287</f>
        <v>Продукция обвалки</v>
      </c>
      <c r="F287">
        <f>main!F287*1.02</f>
        <v>340.19655378284409</v>
      </c>
      <c r="G287">
        <f>main!G287*1.02</f>
        <v>335.63499746557164</v>
      </c>
      <c r="H287">
        <f>main!H287*1.02</f>
        <v>312.96594900018528</v>
      </c>
      <c r="I287">
        <f>main!I287*1.02</f>
        <v>299.27103714877876</v>
      </c>
      <c r="J287">
        <f>main!J287*1.02</f>
        <v>286.3826300319584</v>
      </c>
      <c r="K287">
        <f>main!K287*1.02</f>
        <v>270.87263709159112</v>
      </c>
      <c r="L287">
        <f>main!L287*1.02</f>
        <v>263.17594404256687</v>
      </c>
      <c r="M287">
        <f>main!M287*1.02</f>
        <v>251.13149170262781</v>
      </c>
      <c r="N287">
        <f>main!N287*1.02</f>
        <v>246.02621760422258</v>
      </c>
      <c r="O287">
        <f>main!O287*1.02</f>
        <v>228.17364538886065</v>
      </c>
      <c r="P287">
        <f>main!P287*1.02</f>
        <v>228.82350637949264</v>
      </c>
      <c r="Q287">
        <f>main!Q287*1.02</f>
        <v>227.55135591266918</v>
      </c>
    </row>
    <row r="288" spans="1:17" x14ac:dyDescent="0.25">
      <c r="A288" s="4" t="str">
        <f>main!A288</f>
        <v>Красноярский край</v>
      </c>
      <c r="B288" s="4" t="str">
        <f>main!B288</f>
        <v>Сибирский ФО</v>
      </c>
      <c r="C288" s="4" t="str">
        <f>main!C288</f>
        <v>Лопатка свиная</v>
      </c>
      <c r="D288" s="4" t="str">
        <f>main!D288</f>
        <v>Сети</v>
      </c>
      <c r="E288" s="4" t="str">
        <f>main!E288</f>
        <v>Продукция обвалки</v>
      </c>
      <c r="F288">
        <f>main!F288*1.02</f>
        <v>266.26653798149192</v>
      </c>
      <c r="G288">
        <f>main!G288*1.02</f>
        <v>267.54513592517799</v>
      </c>
      <c r="H288">
        <f>main!H288*1.02</f>
        <v>244.12111505488505</v>
      </c>
      <c r="I288">
        <f>main!I288*1.02</f>
        <v>230.40373368859522</v>
      </c>
      <c r="J288">
        <f>main!J288*1.02</f>
        <v>216.69305257325064</v>
      </c>
      <c r="K288">
        <f>main!K288*1.02</f>
        <v>211.33387717053847</v>
      </c>
      <c r="L288">
        <f>main!L288*1.02</f>
        <v>203.11355143515922</v>
      </c>
      <c r="M288">
        <f>main!M288*1.02</f>
        <v>203.09719111412642</v>
      </c>
      <c r="N288">
        <f>main!N288*1.02</f>
        <v>198.80175099207176</v>
      </c>
      <c r="O288">
        <f>main!O288*1.02</f>
        <v>185.34497276114993</v>
      </c>
      <c r="P288">
        <f>main!P288*1.02</f>
        <v>186.17206100884161</v>
      </c>
      <c r="Q288">
        <f>main!Q288*1.02</f>
        <v>178.93864894735924</v>
      </c>
    </row>
    <row r="289" spans="1:17" x14ac:dyDescent="0.25">
      <c r="A289" s="4" t="str">
        <f>main!A289</f>
        <v>Красноярский край</v>
      </c>
      <c r="B289" s="4" t="str">
        <f>main!B289</f>
        <v>Сибирский ФО</v>
      </c>
      <c r="C289" s="4" t="str">
        <f>main!C289</f>
        <v>Окорок свиной</v>
      </c>
      <c r="D289" s="4" t="str">
        <f>main!D289</f>
        <v>Сети</v>
      </c>
      <c r="E289" s="4" t="str">
        <f>main!E289</f>
        <v>Продукция обвалки</v>
      </c>
      <c r="F289">
        <f>main!F289*1.02</f>
        <v>287.31606336435186</v>
      </c>
      <c r="G289">
        <f>main!G289*1.02</f>
        <v>284.4538752561798</v>
      </c>
      <c r="H289">
        <f>main!H289*1.02</f>
        <v>265.28107966987693</v>
      </c>
      <c r="I289">
        <f>main!I289*1.02</f>
        <v>251.74236152601949</v>
      </c>
      <c r="J289">
        <f>main!J289*1.02</f>
        <v>236.52700693606698</v>
      </c>
      <c r="K289">
        <f>main!K289*1.02</f>
        <v>224.85603459154652</v>
      </c>
      <c r="L289">
        <f>main!L289*1.02</f>
        <v>223.86508301925875</v>
      </c>
      <c r="M289">
        <f>main!M289*1.02</f>
        <v>218.66509186252085</v>
      </c>
      <c r="N289">
        <f>main!N289*1.02</f>
        <v>213.90267958483892</v>
      </c>
      <c r="O289">
        <f>main!O289*1.02</f>
        <v>194.37444056233744</v>
      </c>
      <c r="P289">
        <f>main!P289*1.02</f>
        <v>196.29814026911558</v>
      </c>
      <c r="Q289">
        <f>main!Q289*1.02</f>
        <v>190.70354989883245</v>
      </c>
    </row>
    <row r="290" spans="1:17" x14ac:dyDescent="0.25">
      <c r="A290" s="4" t="str">
        <f>main!A290</f>
        <v>Красноярский край</v>
      </c>
      <c r="B290" s="4" t="str">
        <f>main!B290</f>
        <v>Сибирский ФО</v>
      </c>
      <c r="C290" s="4" t="str">
        <f>main!C290</f>
        <v>Позвонки свиные</v>
      </c>
      <c r="D290" s="4" t="str">
        <f>main!D290</f>
        <v>Сети</v>
      </c>
      <c r="E290" s="4" t="str">
        <f>main!E290</f>
        <v>Продукция обвалки</v>
      </c>
      <c r="F290">
        <f>main!F290*1.02</f>
        <v>123.38923351379572</v>
      </c>
      <c r="G290">
        <f>main!G290*1.02</f>
        <v>145.85122767929585</v>
      </c>
      <c r="H290">
        <f>main!H290*1.02</f>
        <v>149.73635778656575</v>
      </c>
      <c r="I290">
        <f>main!I290*1.02</f>
        <v>137.1026892997221</v>
      </c>
      <c r="J290">
        <f>main!J290*1.02</f>
        <v>137.45974091363399</v>
      </c>
      <c r="K290">
        <f>main!K290*1.02</f>
        <v>138.24199443621646</v>
      </c>
      <c r="L290">
        <f>main!L290*1.02</f>
        <v>143.34338683454487</v>
      </c>
      <c r="M290">
        <f>main!M290*1.02</f>
        <v>130.4720459287071</v>
      </c>
      <c r="N290">
        <f>main!N290*1.02</f>
        <v>126.90304672425302</v>
      </c>
      <c r="O290">
        <f>main!O290*1.02</f>
        <v>117.47627038066516</v>
      </c>
      <c r="P290">
        <f>main!P290*1.02</f>
        <v>122.08856577657505</v>
      </c>
      <c r="Q290">
        <f>main!Q290*1.02</f>
        <v>104.22947568297182</v>
      </c>
    </row>
    <row r="291" spans="1:17" x14ac:dyDescent="0.25">
      <c r="A291" s="4" t="str">
        <f>main!A291</f>
        <v>Красноярский край</v>
      </c>
      <c r="B291" s="4" t="str">
        <f>main!B291</f>
        <v>Сибирский ФО</v>
      </c>
      <c r="C291" s="4" t="str">
        <f>main!C291</f>
        <v>Ребра свиные (ленточные с корейки)</v>
      </c>
      <c r="D291" s="4" t="str">
        <f>main!D291</f>
        <v>Сети</v>
      </c>
      <c r="E291" s="4" t="str">
        <f>main!E291</f>
        <v>Продукция обвалки</v>
      </c>
      <c r="F291">
        <f>main!F291*1.02</f>
        <v>306.82194021289291</v>
      </c>
      <c r="G291">
        <f>main!G291*1.02</f>
        <v>312.39396689196633</v>
      </c>
      <c r="H291">
        <f>main!H291*1.02</f>
        <v>300.04454861268619</v>
      </c>
      <c r="I291">
        <f>main!I291*1.02</f>
        <v>278.92187592645041</v>
      </c>
      <c r="J291">
        <f>main!J291*1.02</f>
        <v>253.47606416000411</v>
      </c>
      <c r="K291">
        <f>main!K291*1.02</f>
        <v>256.90758692442171</v>
      </c>
      <c r="L291">
        <f>main!L291*1.02</f>
        <v>272.49641286184283</v>
      </c>
      <c r="M291">
        <f>main!M291*1.02</f>
        <v>261.74878115492783</v>
      </c>
      <c r="N291">
        <f>main!N291*1.02</f>
        <v>262.2123742404828</v>
      </c>
      <c r="O291">
        <f>main!O291*1.02</f>
        <v>247.46528284948627</v>
      </c>
      <c r="P291">
        <f>main!P291*1.02</f>
        <v>247.68948890844709</v>
      </c>
      <c r="Q291">
        <f>main!Q291*1.02</f>
        <v>238.46576503137749</v>
      </c>
    </row>
    <row r="292" spans="1:17" x14ac:dyDescent="0.25">
      <c r="A292" s="4" t="str">
        <f>main!A292</f>
        <v>Красноярский край</v>
      </c>
      <c r="B292" s="4" t="str">
        <f>main!B292</f>
        <v>Сибирский ФО</v>
      </c>
      <c r="C292" s="4" t="str">
        <f>main!C292</f>
        <v>Ребра свиные</v>
      </c>
      <c r="D292" s="4" t="str">
        <f>main!D292</f>
        <v>Сети</v>
      </c>
      <c r="E292" s="4" t="str">
        <f>main!E292</f>
        <v>Продукция обвалки</v>
      </c>
      <c r="F292">
        <f>main!F292*1.02</f>
        <v>188.50834286053612</v>
      </c>
      <c r="G292">
        <f>main!G292*1.02</f>
        <v>191.9317405318956</v>
      </c>
      <c r="H292">
        <f>main!H292*1.02</f>
        <v>184.34438099201583</v>
      </c>
      <c r="I292">
        <f>main!I292*1.02</f>
        <v>171.36682136213742</v>
      </c>
      <c r="J292">
        <f>main!J292*1.02</f>
        <v>155.7331681575927</v>
      </c>
      <c r="K292">
        <f>main!K292*1.02</f>
        <v>157.84146155199508</v>
      </c>
      <c r="L292">
        <f>main!L292*1.02</f>
        <v>167.41908087923613</v>
      </c>
      <c r="M292">
        <f>main!M292*1.02</f>
        <v>160.81584304904666</v>
      </c>
      <c r="N292">
        <f>main!N292*1.02</f>
        <v>161.10067002152107</v>
      </c>
      <c r="O292">
        <f>main!O292*1.02</f>
        <v>152.04020401247129</v>
      </c>
      <c r="P292">
        <f>main!P292*1.02</f>
        <v>152.1779539810839</v>
      </c>
      <c r="Q292">
        <f>main!Q292*1.02</f>
        <v>146.51098993717264</v>
      </c>
    </row>
    <row r="293" spans="1:17" x14ac:dyDescent="0.25">
      <c r="A293" s="4" t="str">
        <f>main!A293</f>
        <v>Красноярский край</v>
      </c>
      <c r="B293" s="4" t="str">
        <f>main!B293</f>
        <v>Сибирский ФО</v>
      </c>
      <c r="C293" s="4" t="str">
        <f>main!C293</f>
        <v>Ребрышки свиные</v>
      </c>
      <c r="D293" s="4" t="str">
        <f>main!D293</f>
        <v>Сети</v>
      </c>
      <c r="E293" s="4" t="str">
        <f>main!E293</f>
        <v>Продукция обвалки</v>
      </c>
      <c r="F293">
        <f>main!F293*1.02</f>
        <v>118.94519718535028</v>
      </c>
      <c r="G293">
        <f>main!G293*1.02</f>
        <v>108.86300000777921</v>
      </c>
      <c r="H293">
        <f>main!H293*1.02</f>
        <v>107.97601933028403</v>
      </c>
      <c r="I293">
        <f>main!I293*1.02</f>
        <v>104.96093392495492</v>
      </c>
      <c r="J293">
        <f>main!J293*1.02</f>
        <v>102.745358831852</v>
      </c>
      <c r="K293">
        <f>main!K293*1.02</f>
        <v>95.419721834413352</v>
      </c>
      <c r="L293">
        <f>main!L293*1.02</f>
        <v>88.908902913219521</v>
      </c>
      <c r="M293">
        <f>main!M293*1.02</f>
        <v>88.053338545573737</v>
      </c>
      <c r="N293">
        <f>main!N293*1.02</f>
        <v>91.063315971639327</v>
      </c>
      <c r="O293">
        <f>main!O293*1.02</f>
        <v>83.653315417887114</v>
      </c>
      <c r="P293">
        <f>main!P293*1.02</f>
        <v>80.584318043108468</v>
      </c>
      <c r="Q293">
        <f>main!Q293*1.02</f>
        <v>85.43082131184984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полужирная</v>
      </c>
      <c r="D294" s="4" t="str">
        <f>main!D294</f>
        <v>Сети</v>
      </c>
      <c r="E294" s="4" t="str">
        <f>main!E294</f>
        <v>Продукция обвалки</v>
      </c>
      <c r="F294">
        <f>main!F294*1.02</f>
        <v>298.48949681455071</v>
      </c>
      <c r="G294">
        <f>main!G294*1.02</f>
        <v>293.02062488931136</v>
      </c>
      <c r="H294">
        <f>main!H294*1.02</f>
        <v>261.61550292753111</v>
      </c>
      <c r="I294">
        <f>main!I294*1.02</f>
        <v>242.12114546313327</v>
      </c>
      <c r="J294">
        <f>main!J294*1.02</f>
        <v>219.14155891261214</v>
      </c>
      <c r="K294">
        <f>main!K294*1.02</f>
        <v>209.68125783957785</v>
      </c>
      <c r="L294">
        <f>main!L294*1.02</f>
        <v>202.28453063254946</v>
      </c>
      <c r="M294">
        <f>main!M294*1.02</f>
        <v>197.5125771114474</v>
      </c>
      <c r="N294">
        <f>main!N294*1.02</f>
        <v>195.80417872905562</v>
      </c>
      <c r="O294">
        <f>main!O294*1.02</f>
        <v>184.3725748503372</v>
      </c>
      <c r="P294">
        <f>main!P294*1.02</f>
        <v>193.47184659291551</v>
      </c>
      <c r="Q294">
        <f>main!Q294*1.02</f>
        <v>192.89273683946527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Суповой набор свиной</v>
      </c>
      <c r="D295" s="4" t="str">
        <f>main!D295</f>
        <v>Сети</v>
      </c>
      <c r="E295" s="4" t="str">
        <f>main!E295</f>
        <v>Продукция обвалки</v>
      </c>
      <c r="F295">
        <f>main!F295*1.02</f>
        <v>44.586809978532038</v>
      </c>
      <c r="G295">
        <f>main!G295*1.02</f>
        <v>46.270637556559784</v>
      </c>
      <c r="H295">
        <f>main!H295*1.02</f>
        <v>45.956700451371297</v>
      </c>
      <c r="I295">
        <f>main!I295*1.02</f>
        <v>51.066479927397779</v>
      </c>
      <c r="J295">
        <f>main!J295*1.02</f>
        <v>44.44640048712175</v>
      </c>
      <c r="K295">
        <f>main!K295*1.02</f>
        <v>45.53569869922859</v>
      </c>
      <c r="L295">
        <f>main!L295*1.02</f>
        <v>45.664291880015305</v>
      </c>
      <c r="M295">
        <f>main!M295*1.02</f>
        <v>38.398798036899812</v>
      </c>
      <c r="N295">
        <f>main!N295*1.02</f>
        <v>39.838236252026498</v>
      </c>
      <c r="O295">
        <f>main!O295*1.02</f>
        <v>35.111321215810648</v>
      </c>
      <c r="P295">
        <f>main!P295*1.02</f>
        <v>32.197714973187225</v>
      </c>
      <c r="Q295">
        <f>main!Q295*1.02</f>
        <v>29.432919041122219</v>
      </c>
    </row>
    <row r="296" spans="1:17" x14ac:dyDescent="0.25">
      <c r="A296" s="4" t="str">
        <f>main!A296</f>
        <v>Красноярский край</v>
      </c>
      <c r="B296" s="4" t="str">
        <f>main!B296</f>
        <v>Сибирский ФО</v>
      </c>
      <c r="C296" s="4" t="str">
        <f>main!C296</f>
        <v>Шейка свиная</v>
      </c>
      <c r="D296" s="4" t="str">
        <f>main!D296</f>
        <v>Сети</v>
      </c>
      <c r="E296" s="4" t="str">
        <f>main!E296</f>
        <v>Продукция обвалки</v>
      </c>
      <c r="F296">
        <f>main!F296*1.02</f>
        <v>436.504501745818</v>
      </c>
      <c r="G296">
        <f>main!G296*1.02</f>
        <v>382.16236900939577</v>
      </c>
      <c r="H296">
        <f>main!H296*1.02</f>
        <v>330.60710022831728</v>
      </c>
      <c r="I296">
        <f>main!I296*1.02</f>
        <v>321.69238453481802</v>
      </c>
      <c r="J296">
        <f>main!J296*1.02</f>
        <v>334.48033877206132</v>
      </c>
      <c r="K296">
        <f>main!K296*1.02</f>
        <v>331.97718123454712</v>
      </c>
      <c r="L296">
        <f>main!L296*1.02</f>
        <v>346.78608125563392</v>
      </c>
      <c r="M296">
        <f>main!M296*1.02</f>
        <v>356.77564659189346</v>
      </c>
      <c r="N296">
        <f>main!N296*1.02</f>
        <v>358.18813727639122</v>
      </c>
      <c r="O296">
        <f>main!O296*1.02</f>
        <v>339.83990869185266</v>
      </c>
      <c r="P296">
        <f>main!P296*1.02</f>
        <v>335.96059181914598</v>
      </c>
      <c r="Q296">
        <f>main!Q296*1.02</f>
        <v>319.66352586515717</v>
      </c>
    </row>
    <row r="297" spans="1:17" x14ac:dyDescent="0.25">
      <c r="A297" s="4" t="str">
        <f>main!A297</f>
        <v>Красноярский край</v>
      </c>
      <c r="B297" s="4" t="str">
        <f>main!B297</f>
        <v>Сибирский ФО</v>
      </c>
      <c r="C297" s="4" t="str">
        <f>main!C297</f>
        <v>Вырезка свиная</v>
      </c>
      <c r="D297" s="4" t="str">
        <f>main!D297</f>
        <v>Фирменная розница</v>
      </c>
      <c r="E297" s="4" t="str">
        <f>main!E297</f>
        <v>Продукция обвалки</v>
      </c>
      <c r="F297">
        <f>main!F297*1.02</f>
        <v>409.22872934407212</v>
      </c>
      <c r="G297">
        <f>main!G297*1.02</f>
        <v>396.01263927789836</v>
      </c>
      <c r="H297">
        <f>main!H297*1.02</f>
        <v>358.91353456152467</v>
      </c>
      <c r="I297">
        <f>main!I297*1.02</f>
        <v>348.8600461318278</v>
      </c>
      <c r="J297">
        <f>main!J297*1.02</f>
        <v>328.64264464870791</v>
      </c>
      <c r="K297">
        <f>main!K297*1.02</f>
        <v>323.78051914792798</v>
      </c>
      <c r="L297">
        <f>main!L297*1.02</f>
        <v>318.41457413825935</v>
      </c>
      <c r="M297">
        <f>main!M297*1.02</f>
        <v>308.35961467127191</v>
      </c>
      <c r="N297">
        <f>main!N297*1.02</f>
        <v>299.65272761165642</v>
      </c>
      <c r="O297">
        <f>main!O297*1.02</f>
        <v>285.37722825676758</v>
      </c>
      <c r="P297">
        <f>main!P297*1.02</f>
        <v>281.55319040059965</v>
      </c>
      <c r="Q297">
        <f>main!Q297*1.02</f>
        <v>272.19884570287752</v>
      </c>
    </row>
    <row r="298" spans="1:17" x14ac:dyDescent="0.25">
      <c r="A298" s="4" t="str">
        <f>main!A298</f>
        <v>Красноярский край</v>
      </c>
      <c r="B298" s="4" t="str">
        <f>main!B298</f>
        <v>Сибирский ФО</v>
      </c>
      <c r="C298" s="4" t="str">
        <f>main!C298</f>
        <v>Грудинка свиная</v>
      </c>
      <c r="D298" s="4" t="str">
        <f>main!D298</f>
        <v>Фирменная розница</v>
      </c>
      <c r="E298" s="4" t="str">
        <f>main!E298</f>
        <v>Продукция обвалки</v>
      </c>
      <c r="F298">
        <f>main!F298*1.02</f>
        <v>315.23793698097171</v>
      </c>
      <c r="G298">
        <f>main!G298*1.02</f>
        <v>336.23831945958534</v>
      </c>
      <c r="H298">
        <f>main!H298*1.02</f>
        <v>326.88778452026128</v>
      </c>
      <c r="I298">
        <f>main!I298*1.02</f>
        <v>293.87066820803614</v>
      </c>
      <c r="J298">
        <f>main!J298*1.02</f>
        <v>266.61010640249123</v>
      </c>
      <c r="K298">
        <f>main!K298*1.02</f>
        <v>246.42716312466018</v>
      </c>
      <c r="L298">
        <f>main!L298*1.02</f>
        <v>244.69184638214733</v>
      </c>
      <c r="M298">
        <f>main!M298*1.02</f>
        <v>231.97720344319458</v>
      </c>
      <c r="N298">
        <f>main!N298*1.02</f>
        <v>217.4993026072396</v>
      </c>
      <c r="O298">
        <f>main!O298*1.02</f>
        <v>210.18000755252464</v>
      </c>
      <c r="P298">
        <f>main!P298*1.02</f>
        <v>212.56788113945632</v>
      </c>
      <c r="Q298">
        <f>main!Q298*1.02</f>
        <v>213.35685784945449</v>
      </c>
    </row>
    <row r="299" spans="1:17" x14ac:dyDescent="0.25">
      <c r="A299" s="4" t="str">
        <f>main!A299</f>
        <v>Красноярский край</v>
      </c>
      <c r="B299" s="4" t="str">
        <f>main!B299</f>
        <v>Сибирский ФО</v>
      </c>
      <c r="C299" s="4" t="str">
        <f>main!C299</f>
        <v>Карбонад свиной</v>
      </c>
      <c r="D299" s="4" t="str">
        <f>main!D299</f>
        <v>Фирменная розница</v>
      </c>
      <c r="E299" s="4" t="str">
        <f>main!E299</f>
        <v>Продукция обвалки</v>
      </c>
      <c r="F299">
        <f>main!F299*1.02</f>
        <v>370.34988982487363</v>
      </c>
      <c r="G299">
        <f>main!G299*1.02</f>
        <v>365.3840197690289</v>
      </c>
      <c r="H299">
        <f>main!H299*1.02</f>
        <v>340.70569922687065</v>
      </c>
      <c r="I299">
        <f>main!I299*1.02</f>
        <v>325.79693827990559</v>
      </c>
      <c r="J299">
        <f>main!J299*1.02</f>
        <v>311.76616664904594</v>
      </c>
      <c r="K299">
        <f>main!K299*1.02</f>
        <v>294.88144482345041</v>
      </c>
      <c r="L299">
        <f>main!L299*1.02</f>
        <v>286.50255505803108</v>
      </c>
      <c r="M299">
        <f>main!M299*1.02</f>
        <v>273.39054217166677</v>
      </c>
      <c r="N299">
        <f>main!N299*1.02</f>
        <v>267.83276188598802</v>
      </c>
      <c r="O299">
        <f>main!O299*1.02</f>
        <v>248.39782617152957</v>
      </c>
      <c r="P299">
        <f>main!P299*1.02</f>
        <v>249.10528761876012</v>
      </c>
      <c r="Q299">
        <f>main!Q299*1.02</f>
        <v>247.720380041097</v>
      </c>
    </row>
    <row r="300" spans="1:17" x14ac:dyDescent="0.25">
      <c r="A300" s="4" t="str">
        <f>main!A300</f>
        <v>Красноярский край</v>
      </c>
      <c r="B300" s="4" t="str">
        <f>main!B300</f>
        <v>Сибирский ФО</v>
      </c>
      <c r="C300" s="4" t="str">
        <f>main!C300</f>
        <v>Котлетное мясо</v>
      </c>
      <c r="D300" s="4" t="str">
        <f>main!D300</f>
        <v>Фирменная розница</v>
      </c>
      <c r="E300" s="4" t="str">
        <f>main!E300</f>
        <v>Продукция обвалки</v>
      </c>
      <c r="F300">
        <f>main!F300*1.02</f>
        <v>287.57006795549842</v>
      </c>
      <c r="G300">
        <f>main!G300*1.02</f>
        <v>273.51460818675048</v>
      </c>
      <c r="H300">
        <f>main!H300*1.02</f>
        <v>260.79173591493009</v>
      </c>
      <c r="I300">
        <f>main!I300*1.02</f>
        <v>236.96422498447816</v>
      </c>
      <c r="J300">
        <f>main!J300*1.02</f>
        <v>224.1431040296097</v>
      </c>
      <c r="K300">
        <f>main!K300*1.02</f>
        <v>206.87806748396471</v>
      </c>
      <c r="L300">
        <f>main!L300*1.02</f>
        <v>205.07097941309351</v>
      </c>
      <c r="M300">
        <f>main!M300*1.02</f>
        <v>202.84742424058211</v>
      </c>
      <c r="N300">
        <f>main!N300*1.02</f>
        <v>204.15821277986748</v>
      </c>
      <c r="O300">
        <f>main!O300*1.02</f>
        <v>190.52867866668106</v>
      </c>
      <c r="P300">
        <f>main!P300*1.02</f>
        <v>195.02801481758254</v>
      </c>
      <c r="Q300">
        <f>main!Q300*1.02</f>
        <v>205.03208235681961</v>
      </c>
    </row>
    <row r="301" spans="1:17" x14ac:dyDescent="0.25">
      <c r="A301" s="4" t="str">
        <f>main!A301</f>
        <v>Красноярский край</v>
      </c>
      <c r="B301" s="4" t="str">
        <f>main!B301</f>
        <v>Сибирский ФО</v>
      </c>
      <c r="C301" s="4" t="str">
        <f>main!C301</f>
        <v>Лопатка свиная</v>
      </c>
      <c r="D301" s="4" t="str">
        <f>main!D301</f>
        <v>Фирменная розница</v>
      </c>
      <c r="E301" s="4" t="str">
        <f>main!E301</f>
        <v>Продукция обвалки</v>
      </c>
      <c r="F301">
        <f>main!F301*1.02</f>
        <v>321.26511507500049</v>
      </c>
      <c r="G301">
        <f>main!G301*1.02</f>
        <v>322.80781329997046</v>
      </c>
      <c r="H301">
        <f>main!H301*1.02</f>
        <v>294.54545326982299</v>
      </c>
      <c r="I301">
        <f>main!I301*1.02</f>
        <v>277.99468374175297</v>
      </c>
      <c r="J301">
        <f>main!J301*1.02</f>
        <v>261.45199843225305</v>
      </c>
      <c r="K301">
        <f>main!K301*1.02</f>
        <v>254.98586072110322</v>
      </c>
      <c r="L301">
        <f>main!L301*1.02</f>
        <v>245.06758892716806</v>
      </c>
      <c r="M301">
        <f>main!M301*1.02</f>
        <v>245.04784930663925</v>
      </c>
      <c r="N301">
        <f>main!N301*1.02</f>
        <v>239.8651662869442</v>
      </c>
      <c r="O301">
        <f>main!O301*1.02</f>
        <v>223.62882866949874</v>
      </c>
      <c r="P301">
        <f>main!P301*1.02</f>
        <v>224.62675579577672</v>
      </c>
      <c r="Q301">
        <f>main!Q301*1.02</f>
        <v>215.89924923061241</v>
      </c>
    </row>
    <row r="302" spans="1:17" x14ac:dyDescent="0.25">
      <c r="A302" s="4" t="str">
        <f>main!A302</f>
        <v>Красноярский край</v>
      </c>
      <c r="B302" s="4" t="str">
        <f>main!B302</f>
        <v>Сибирский ФО</v>
      </c>
      <c r="C302" s="4" t="str">
        <f>main!C302</f>
        <v>Набор для хаша свиной</v>
      </c>
      <c r="D302" s="4" t="str">
        <f>main!D302</f>
        <v>Фирменная розница</v>
      </c>
      <c r="E302" s="4" t="str">
        <f>main!E302</f>
        <v>Продукция обвалки</v>
      </c>
      <c r="F302">
        <f>main!F302*1.02</f>
        <v>140.53775078213039</v>
      </c>
      <c r="G302">
        <f>main!G302*1.02</f>
        <v>147.61532252588535</v>
      </c>
      <c r="H302">
        <f>main!H302*1.02</f>
        <v>138.92605670401517</v>
      </c>
      <c r="I302">
        <f>main!I302*1.02</f>
        <v>148.05178347635487</v>
      </c>
      <c r="J302">
        <f>main!J302*1.02</f>
        <v>147.16804733930729</v>
      </c>
      <c r="K302">
        <f>main!K302*1.02</f>
        <v>132.33308483692517</v>
      </c>
      <c r="L302">
        <f>main!L302*1.02</f>
        <v>128.81515782791021</v>
      </c>
      <c r="M302">
        <f>main!M302*1.02</f>
        <v>122.23602159785327</v>
      </c>
      <c r="N302">
        <f>main!N302*1.02</f>
        <v>113.70352507604767</v>
      </c>
      <c r="O302">
        <f>main!O302*1.02</f>
        <v>104.60491976147692</v>
      </c>
      <c r="P302">
        <f>main!P302*1.02</f>
        <v>97.897570591693466</v>
      </c>
      <c r="Q302">
        <f>main!Q302*1.02</f>
        <v>96.813598520179411</v>
      </c>
    </row>
    <row r="303" spans="1:17" x14ac:dyDescent="0.25">
      <c r="A303" s="4" t="str">
        <f>main!A303</f>
        <v>Красноярский край</v>
      </c>
      <c r="B303" s="4" t="str">
        <f>main!B303</f>
        <v>Сибирский ФО</v>
      </c>
      <c r="C303" s="4" t="str">
        <f>main!C303</f>
        <v>Ноги свиные</v>
      </c>
      <c r="D303" s="4" t="str">
        <f>main!D303</f>
        <v>Фирменная розница</v>
      </c>
      <c r="E303" s="4" t="str">
        <f>main!E303</f>
        <v>Продукция обвалки</v>
      </c>
      <c r="F303">
        <f>main!F303*1.02</f>
        <v>65.080206452738182</v>
      </c>
      <c r="G303">
        <f>main!G303*1.02</f>
        <v>83.172813876688735</v>
      </c>
      <c r="H303">
        <f>main!H303*1.02</f>
        <v>96.677361458345374</v>
      </c>
      <c r="I303">
        <f>main!I303*1.02</f>
        <v>111.86678656089198</v>
      </c>
      <c r="J303">
        <f>main!J303*1.02</f>
        <v>97.785052479210819</v>
      </c>
      <c r="K303">
        <f>main!K303*1.02</f>
        <v>74.226354616122123</v>
      </c>
      <c r="L303">
        <f>main!L303*1.02</f>
        <v>60.870775974879884</v>
      </c>
      <c r="M303">
        <f>main!M303*1.02</f>
        <v>47.121548511993787</v>
      </c>
      <c r="N303">
        <f>main!N303*1.02</f>
        <v>39.736480930934533</v>
      </c>
      <c r="O303">
        <f>main!O303*1.02</f>
        <v>33.26759902682975</v>
      </c>
      <c r="P303">
        <f>main!P303*1.02</f>
        <v>35.860481084017287</v>
      </c>
      <c r="Q303">
        <f>main!Q303*1.02</f>
        <v>42.019839493227856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Окорок свиной</v>
      </c>
      <c r="D304" s="4" t="str">
        <f>main!D304</f>
        <v>Фирменная розница</v>
      </c>
      <c r="E304" s="4" t="str">
        <f>main!E304</f>
        <v>Продукция обвалки</v>
      </c>
      <c r="F304">
        <f>main!F304*1.02</f>
        <v>333.83727143462193</v>
      </c>
      <c r="G304">
        <f>main!G304*1.02</f>
        <v>330.51164787854151</v>
      </c>
      <c r="H304">
        <f>main!H304*1.02</f>
        <v>308.23446055613147</v>
      </c>
      <c r="I304">
        <f>main!I304*1.02</f>
        <v>292.50360071159787</v>
      </c>
      <c r="J304">
        <f>main!J304*1.02</f>
        <v>274.82462933512232</v>
      </c>
      <c r="K304">
        <f>main!K304*1.02</f>
        <v>261.26393413116921</v>
      </c>
      <c r="L304">
        <f>main!L304*1.02</f>
        <v>260.11253116002075</v>
      </c>
      <c r="M304">
        <f>main!M304*1.02</f>
        <v>254.07057569494066</v>
      </c>
      <c r="N304">
        <f>main!N304*1.02</f>
        <v>248.53705034445608</v>
      </c>
      <c r="O304">
        <f>main!O304*1.02</f>
        <v>225.84686743279684</v>
      </c>
      <c r="P304">
        <f>main!P304*1.02</f>
        <v>228.08204584102947</v>
      </c>
      <c r="Q304">
        <f>main!Q304*1.02</f>
        <v>221.58159904338112</v>
      </c>
    </row>
    <row r="305" spans="1:17" x14ac:dyDescent="0.25">
      <c r="A305" s="4" t="str">
        <f>main!A305</f>
        <v>Красноярский край</v>
      </c>
      <c r="B305" s="4" t="str">
        <f>main!B305</f>
        <v>Сибирский ФО</v>
      </c>
      <c r="C305" s="4" t="str">
        <f>main!C305</f>
        <v>Позвонки свиные</v>
      </c>
      <c r="D305" s="4" t="str">
        <f>main!D305</f>
        <v>Фирменная розница</v>
      </c>
      <c r="E305" s="4" t="str">
        <f>main!E305</f>
        <v>Продукция обвалки</v>
      </c>
      <c r="F305">
        <f>main!F305*1.02</f>
        <v>112.92850954478413</v>
      </c>
      <c r="G305">
        <f>main!G305*1.02</f>
        <v>133.48621502911197</v>
      </c>
      <c r="H305">
        <f>main!H305*1.02</f>
        <v>137.04197058336382</v>
      </c>
      <c r="I305">
        <f>main!I305*1.02</f>
        <v>125.47936247183318</v>
      </c>
      <c r="J305">
        <f>main!J305*1.02</f>
        <v>125.80614387278196</v>
      </c>
      <c r="K305">
        <f>main!K305*1.02</f>
        <v>126.52207930633433</v>
      </c>
      <c r="L305">
        <f>main!L305*1.02</f>
        <v>131.19098455633664</v>
      </c>
      <c r="M305">
        <f>main!M305*1.02</f>
        <v>119.41085347888283</v>
      </c>
      <c r="N305">
        <f>main!N305*1.02</f>
        <v>116.14442780098561</v>
      </c>
      <c r="O305">
        <f>main!O305*1.02</f>
        <v>107.51683711111895</v>
      </c>
      <c r="P305">
        <f>main!P305*1.02</f>
        <v>111.73811014935482</v>
      </c>
      <c r="Q305">
        <f>main!Q305*1.02</f>
        <v>95.393082559316809</v>
      </c>
    </row>
    <row r="306" spans="1:17" x14ac:dyDescent="0.25">
      <c r="A306" s="4" t="str">
        <f>main!A306</f>
        <v>Красноярский край</v>
      </c>
      <c r="B306" s="4" t="str">
        <f>main!B306</f>
        <v>Сибирский ФО</v>
      </c>
      <c r="C306" s="4" t="str">
        <f>main!C306</f>
        <v>Ребра свиные (ленточные с корейки)</v>
      </c>
      <c r="D306" s="4" t="str">
        <f>main!D306</f>
        <v>Фирменная розница</v>
      </c>
      <c r="E306" s="4" t="str">
        <f>main!E306</f>
        <v>Продукция обвалки</v>
      </c>
      <c r="F306">
        <f>main!F306*1.02</f>
        <v>341.93131224686374</v>
      </c>
      <c r="G306">
        <f>main!G306*1.02</f>
        <v>348.14094117016731</v>
      </c>
      <c r="H306">
        <f>main!H306*1.02</f>
        <v>334.37838952607791</v>
      </c>
      <c r="I306">
        <f>main!I306*1.02</f>
        <v>310.83866748157828</v>
      </c>
      <c r="J306">
        <f>main!J306*1.02</f>
        <v>282.48111325175188</v>
      </c>
      <c r="K306">
        <f>main!K306*1.02</f>
        <v>286.30530222933322</v>
      </c>
      <c r="L306">
        <f>main!L306*1.02</f>
        <v>303.67794417753237</v>
      </c>
      <c r="M306">
        <f>main!M306*1.02</f>
        <v>291.70047017244156</v>
      </c>
      <c r="N306">
        <f>main!N306*1.02</f>
        <v>292.21711181802391</v>
      </c>
      <c r="O306">
        <f>main!O306*1.02</f>
        <v>275.78252338002284</v>
      </c>
      <c r="P306">
        <f>main!P306*1.02</f>
        <v>276.03238514643033</v>
      </c>
      <c r="Q306">
        <f>main!Q306*1.02</f>
        <v>265.7531984399622</v>
      </c>
    </row>
    <row r="307" spans="1:17" x14ac:dyDescent="0.25">
      <c r="A307" s="4" t="str">
        <f>main!A307</f>
        <v>Красноярский край</v>
      </c>
      <c r="B307" s="4" t="str">
        <f>main!B307</f>
        <v>Сибирский ФО</v>
      </c>
      <c r="C307" s="4" t="str">
        <f>main!C307</f>
        <v>Ребра свиные</v>
      </c>
      <c r="D307" s="4" t="str">
        <f>main!D307</f>
        <v>Фирменная розница</v>
      </c>
      <c r="E307" s="4" t="str">
        <f>main!E307</f>
        <v>Продукция обвалки</v>
      </c>
      <c r="F307">
        <f>main!F307*1.02</f>
        <v>206.0465657534323</v>
      </c>
      <c r="G307">
        <f>main!G307*1.02</f>
        <v>209.7884655690483</v>
      </c>
      <c r="H307">
        <f>main!H307*1.02</f>
        <v>201.49520197866505</v>
      </c>
      <c r="I307">
        <f>main!I307*1.02</f>
        <v>187.31025104747403</v>
      </c>
      <c r="J307">
        <f>main!J307*1.02</f>
        <v>170.22209195543982</v>
      </c>
      <c r="K307">
        <f>main!K307*1.02</f>
        <v>172.52653433143928</v>
      </c>
      <c r="L307">
        <f>main!L307*1.02</f>
        <v>182.99522521549065</v>
      </c>
      <c r="M307">
        <f>main!M307*1.02</f>
        <v>175.77764292116066</v>
      </c>
      <c r="N307">
        <f>main!N307*1.02</f>
        <v>176.08896929866597</v>
      </c>
      <c r="O307">
        <f>main!O307*1.02</f>
        <v>166.18554604979897</v>
      </c>
      <c r="P307">
        <f>main!P307*1.02</f>
        <v>166.3361118419256</v>
      </c>
      <c r="Q307">
        <f>main!Q307*1.02</f>
        <v>160.14191130004315</v>
      </c>
    </row>
    <row r="308" spans="1:17" x14ac:dyDescent="0.25">
      <c r="A308" s="4" t="str">
        <f>main!A308</f>
        <v>Красноярский край</v>
      </c>
      <c r="B308" s="4" t="str">
        <f>main!B308</f>
        <v>Сибирский ФО</v>
      </c>
      <c r="C308" s="4" t="str">
        <f>main!C308</f>
        <v>Ребрышки свиные</v>
      </c>
      <c r="D308" s="4" t="str">
        <f>main!D308</f>
        <v>Фирменная розница</v>
      </c>
      <c r="E308" s="4" t="str">
        <f>main!E308</f>
        <v>Продукция обвалки</v>
      </c>
      <c r="F308">
        <f>main!F308*1.02</f>
        <v>66.450996178102059</v>
      </c>
      <c r="G308">
        <f>main!G308*1.02</f>
        <v>60.818385009534751</v>
      </c>
      <c r="H308">
        <f>main!H308*1.02</f>
        <v>60.322856387908814</v>
      </c>
      <c r="I308">
        <f>main!I308*1.02</f>
        <v>58.638421593673563</v>
      </c>
      <c r="J308">
        <f>main!J308*1.02</f>
        <v>57.400648438237475</v>
      </c>
      <c r="K308">
        <f>main!K308*1.02</f>
        <v>53.308042030932157</v>
      </c>
      <c r="L308">
        <f>main!L308*1.02</f>
        <v>49.670649235875672</v>
      </c>
      <c r="M308">
        <f>main!M308*1.02</f>
        <v>49.192671933135507</v>
      </c>
      <c r="N308">
        <f>main!N308*1.02</f>
        <v>50.874253057625772</v>
      </c>
      <c r="O308">
        <f>main!O308*1.02</f>
        <v>46.734515345393298</v>
      </c>
      <c r="P308">
        <f>main!P308*1.02</f>
        <v>45.019961604276467</v>
      </c>
      <c r="Q308">
        <f>main!Q308*1.02</f>
        <v>47.727552812742317</v>
      </c>
    </row>
    <row r="309" spans="1:17" x14ac:dyDescent="0.25">
      <c r="A309" s="4" t="str">
        <f>main!A309</f>
        <v>Красноярский край</v>
      </c>
      <c r="B309" s="4" t="str">
        <f>main!B309</f>
        <v>Сибирский ФО</v>
      </c>
      <c r="C309" s="4" t="str">
        <f>main!C309</f>
        <v>Рулька свиная</v>
      </c>
      <c r="D309" s="4" t="str">
        <f>main!D309</f>
        <v>Фирменная розница</v>
      </c>
      <c r="E309" s="4" t="str">
        <f>main!E309</f>
        <v>Продукция обвалки</v>
      </c>
      <c r="F309">
        <f>main!F309*1.02</f>
        <v>227.33528045999546</v>
      </c>
      <c r="G309">
        <f>main!G309*1.02</f>
        <v>217.33627804845847</v>
      </c>
      <c r="H309">
        <f>main!H309*1.02</f>
        <v>191.73587597511238</v>
      </c>
      <c r="I309">
        <f>main!I309*1.02</f>
        <v>192.33967063248681</v>
      </c>
      <c r="J309">
        <f>main!J309*1.02</f>
        <v>206.57514270157074</v>
      </c>
      <c r="K309">
        <f>main!K309*1.02</f>
        <v>205.00461878068333</v>
      </c>
      <c r="L309">
        <f>main!L309*1.02</f>
        <v>180.33749217799704</v>
      </c>
      <c r="M309">
        <f>main!M309*1.02</f>
        <v>181.23609333733089</v>
      </c>
      <c r="N309">
        <f>main!N309*1.02</f>
        <v>183.3384111482867</v>
      </c>
      <c r="O309">
        <f>main!O309*1.02</f>
        <v>189.26962008530867</v>
      </c>
      <c r="P309">
        <f>main!P309*1.02</f>
        <v>176.27918278841932</v>
      </c>
      <c r="Q309">
        <f>main!Q309*1.02</f>
        <v>182.98412663195592</v>
      </c>
    </row>
    <row r="310" spans="1:17" x14ac:dyDescent="0.25">
      <c r="A310" s="4" t="str">
        <f>main!A310</f>
        <v>Красноярский край</v>
      </c>
      <c r="B310" s="4" t="str">
        <f>main!B310</f>
        <v>Сибирский ФО</v>
      </c>
      <c r="C310" s="4" t="str">
        <f>main!C310</f>
        <v>Свинина полужирная</v>
      </c>
      <c r="D310" s="4" t="str">
        <f>main!D310</f>
        <v>Фирменная розница</v>
      </c>
      <c r="E310" s="4" t="str">
        <f>main!E310</f>
        <v>Продукция обвалки</v>
      </c>
      <c r="F310">
        <f>main!F310*1.02</f>
        <v>298.63947324633131</v>
      </c>
      <c r="G310">
        <f>main!G310*1.02</f>
        <v>293.16785347935559</v>
      </c>
      <c r="H310">
        <f>main!H310*1.02</f>
        <v>261.74695197363252</v>
      </c>
      <c r="I310">
        <f>main!I310*1.02</f>
        <v>242.24279954424071</v>
      </c>
      <c r="J310">
        <f>main!J310*1.02</f>
        <v>219.2516668708864</v>
      </c>
      <c r="K310">
        <f>main!K310*1.02</f>
        <v>209.78661245740415</v>
      </c>
      <c r="L310">
        <f>main!L310*1.02</f>
        <v>202.38616875527222</v>
      </c>
      <c r="M310">
        <f>main!M310*1.02</f>
        <v>197.61181755998277</v>
      </c>
      <c r="N310">
        <f>main!N310*1.02</f>
        <v>195.90256079062533</v>
      </c>
      <c r="O310">
        <f>main!O310*1.02</f>
        <v>184.46521308782749</v>
      </c>
      <c r="P310">
        <f>main!P310*1.02</f>
        <v>193.56905677120213</v>
      </c>
      <c r="Q310">
        <f>main!Q310*1.02</f>
        <v>192.98965604331104</v>
      </c>
    </row>
    <row r="311" spans="1:17" x14ac:dyDescent="0.25">
      <c r="A311" s="4" t="str">
        <f>main!A311</f>
        <v>Красноярский край</v>
      </c>
      <c r="B311" s="4" t="str">
        <f>main!B311</f>
        <v>Сибирский ФО</v>
      </c>
      <c r="C311" s="4" t="str">
        <f>main!C311</f>
        <v>Суповой набор свиной</v>
      </c>
      <c r="D311" s="4" t="str">
        <f>main!D311</f>
        <v>Фирменная розница</v>
      </c>
      <c r="E311" s="4" t="str">
        <f>main!E311</f>
        <v>Продукция обвалки</v>
      </c>
      <c r="F311">
        <f>main!F311*1.02</f>
        <v>69.053575790250591</v>
      </c>
      <c r="G311">
        <f>main!G311*1.02</f>
        <v>71.661394455300567</v>
      </c>
      <c r="H311">
        <f>main!H311*1.02</f>
        <v>71.175186096888226</v>
      </c>
      <c r="I311">
        <f>main!I311*1.02</f>
        <v>79.088928849266196</v>
      </c>
      <c r="J311">
        <f>main!J311*1.02</f>
        <v>68.8361173656304</v>
      </c>
      <c r="K311">
        <f>main!K311*1.02</f>
        <v>70.52316195761</v>
      </c>
      <c r="L311">
        <f>main!L311*1.02</f>
        <v>70.722319936389823</v>
      </c>
      <c r="M311">
        <f>main!M311*1.02</f>
        <v>59.469926459692566</v>
      </c>
      <c r="N311">
        <f>main!N311*1.02</f>
        <v>61.699248448224438</v>
      </c>
      <c r="O311">
        <f>main!O311*1.02</f>
        <v>54.378464883206689</v>
      </c>
      <c r="P311">
        <f>main!P311*1.02</f>
        <v>49.866033300978316</v>
      </c>
      <c r="Q311">
        <f>main!Q311*1.02</f>
        <v>45.584070865644804</v>
      </c>
    </row>
    <row r="312" spans="1:17" x14ac:dyDescent="0.25">
      <c r="A312" s="4" t="str">
        <f>main!A312</f>
        <v>Красноярский край</v>
      </c>
      <c r="B312" s="4" t="str">
        <f>main!B312</f>
        <v>Сибирский ФО</v>
      </c>
      <c r="C312" s="4" t="str">
        <f>main!C312</f>
        <v>Шейка свиная</v>
      </c>
      <c r="D312" s="4" t="str">
        <f>main!D312</f>
        <v>Фирменная розница</v>
      </c>
      <c r="E312" s="4" t="str">
        <f>main!E312</f>
        <v>Продукция обвалки</v>
      </c>
      <c r="F312">
        <f>main!F312*1.02</f>
        <v>486.85900828725028</v>
      </c>
      <c r="G312">
        <f>main!G312*1.02</f>
        <v>426.2480483854556</v>
      </c>
      <c r="H312">
        <f>main!H312*1.02</f>
        <v>368.74544089721792</v>
      </c>
      <c r="I312">
        <f>main!I312*1.02</f>
        <v>358.8023369330183</v>
      </c>
      <c r="J312">
        <f>main!J312*1.02</f>
        <v>373.0654904470511</v>
      </c>
      <c r="K312">
        <f>main!K312*1.02</f>
        <v>370.27357239940955</v>
      </c>
      <c r="L312">
        <f>main!L312*1.02</f>
        <v>386.7908049806436</v>
      </c>
      <c r="M312">
        <f>main!M312*1.02</f>
        <v>397.93275163498555</v>
      </c>
      <c r="N312">
        <f>main!N312*1.02</f>
        <v>399.50818513250761</v>
      </c>
      <c r="O312">
        <f>main!O312*1.02</f>
        <v>379.04333233770637</v>
      </c>
      <c r="P312">
        <f>main!P312*1.02</f>
        <v>374.71650327197136</v>
      </c>
      <c r="Q312">
        <f>main!Q312*1.02</f>
        <v>356.53943216132524</v>
      </c>
    </row>
    <row r="313" spans="1:17" x14ac:dyDescent="0.25">
      <c r="A313" s="4" t="str">
        <f>main!A313</f>
        <v>Тюменская область</v>
      </c>
      <c r="B313" s="4" t="str">
        <f>main!B313</f>
        <v>Уральский ФО</v>
      </c>
      <c r="C313" s="4" t="str">
        <f>main!C313</f>
        <v>Карбонад свиной</v>
      </c>
      <c r="D313" s="4" t="str">
        <f>main!D313</f>
        <v>Опт</v>
      </c>
      <c r="E313" s="4" t="str">
        <f>main!E313</f>
        <v>Продукция обвалки</v>
      </c>
      <c r="F313">
        <f>main!F313*1.02</f>
        <v>300.64637905647226</v>
      </c>
      <c r="G313">
        <f>main!G313*1.02</f>
        <v>296.61513484073714</v>
      </c>
      <c r="H313">
        <f>main!H313*1.02</f>
        <v>276.58151820943948</v>
      </c>
      <c r="I313">
        <f>main!I313*1.02</f>
        <v>264.4787334697354</v>
      </c>
      <c r="J313">
        <f>main!J313*1.02</f>
        <v>253.08869177651147</v>
      </c>
      <c r="K313">
        <f>main!K313*1.02</f>
        <v>239.38184153108128</v>
      </c>
      <c r="L313">
        <f>main!L313*1.02</f>
        <v>232.57994165829385</v>
      </c>
      <c r="M313">
        <f>main!M313*1.02</f>
        <v>221.93573923044565</v>
      </c>
      <c r="N313">
        <f>main!N313*1.02</f>
        <v>217.4239881421143</v>
      </c>
      <c r="O313">
        <f>main!O313*1.02</f>
        <v>201.64689947466462</v>
      </c>
      <c r="P313">
        <f>main!P313*1.02</f>
        <v>202.22120968313394</v>
      </c>
      <c r="Q313">
        <f>main!Q313*1.02</f>
        <v>201.0969554036223</v>
      </c>
    </row>
    <row r="314" spans="1:17" x14ac:dyDescent="0.25">
      <c r="A314" s="4" t="str">
        <f>main!A314</f>
        <v>Ямало-Ненецкий автономный округ</v>
      </c>
      <c r="B314" s="4" t="str">
        <f>main!B314</f>
        <v>Уральский ФО</v>
      </c>
      <c r="C314" s="4" t="str">
        <f>main!C314</f>
        <v>Котлетное мясо</v>
      </c>
      <c r="D314" s="4" t="str">
        <f>main!D314</f>
        <v>Опт</v>
      </c>
      <c r="E314" s="4" t="str">
        <f>main!E314</f>
        <v>Продукция обвалки</v>
      </c>
      <c r="F314">
        <f>main!F314*1.02</f>
        <v>213.0145138508403</v>
      </c>
      <c r="G314">
        <f>main!G314*1.02</f>
        <v>202.60307934071875</v>
      </c>
      <c r="H314">
        <f>main!H314*1.02</f>
        <v>193.17874505225743</v>
      </c>
      <c r="I314">
        <f>main!I314*1.02</f>
        <v>175.52876606379309</v>
      </c>
      <c r="J314">
        <f>main!J314*1.02</f>
        <v>166.03165509309648</v>
      </c>
      <c r="K314">
        <f>main!K314*1.02</f>
        <v>153.24276022467544</v>
      </c>
      <c r="L314">
        <f>main!L314*1.02</f>
        <v>151.9041786760497</v>
      </c>
      <c r="M314">
        <f>main!M314*1.02</f>
        <v>150.25710348682546</v>
      </c>
      <c r="N314">
        <f>main!N314*1.02</f>
        <v>151.22805635908449</v>
      </c>
      <c r="O314">
        <f>main!O314*1.02</f>
        <v>141.1321218142447</v>
      </c>
      <c r="P314">
        <f>main!P314*1.02</f>
        <v>144.46495791102546</v>
      </c>
      <c r="Q314">
        <f>main!Q314*1.02</f>
        <v>151.87536608929014</v>
      </c>
    </row>
    <row r="315" spans="1:17" x14ac:dyDescent="0.25">
      <c r="A315" s="4" t="str">
        <f>main!A315</f>
        <v>Тюменская область</v>
      </c>
      <c r="B315" s="4" t="str">
        <f>main!B315</f>
        <v>Уральский ФО</v>
      </c>
      <c r="C315" s="4" t="str">
        <f>main!C315</f>
        <v>Котлетное мясо</v>
      </c>
      <c r="D315" s="4" t="str">
        <f>main!D315</f>
        <v>Опт</v>
      </c>
      <c r="E315" s="4" t="str">
        <f>main!E315</f>
        <v>Продукция обвалки</v>
      </c>
      <c r="F315">
        <f>main!F315*1.02</f>
        <v>234.25595088104677</v>
      </c>
      <c r="G315">
        <f>main!G315*1.02</f>
        <v>222.80630622015713</v>
      </c>
      <c r="H315">
        <f>main!H315*1.02</f>
        <v>212.44219369911892</v>
      </c>
      <c r="I315">
        <f>main!I315*1.02</f>
        <v>193.0321894875355</v>
      </c>
      <c r="J315">
        <f>main!J315*1.02</f>
        <v>182.5880431200199</v>
      </c>
      <c r="K315">
        <f>main!K315*1.02</f>
        <v>168.52386188672841</v>
      </c>
      <c r="L315">
        <f>main!L315*1.02</f>
        <v>167.05179931297945</v>
      </c>
      <c r="M315">
        <f>main!M315*1.02</f>
        <v>165.24048064905742</v>
      </c>
      <c r="N315">
        <f>main!N315*1.02</f>
        <v>166.30825525389488</v>
      </c>
      <c r="O315">
        <f>main!O315*1.02</f>
        <v>155.20557166637965</v>
      </c>
      <c r="P315">
        <f>main!P315*1.02</f>
        <v>158.8707523851393</v>
      </c>
      <c r="Q315">
        <f>main!Q315*1.02</f>
        <v>167.02011358515423</v>
      </c>
    </row>
    <row r="316" spans="1:17" x14ac:dyDescent="0.25">
      <c r="A316" s="4" t="str">
        <f>main!A316</f>
        <v>Тюменская область</v>
      </c>
      <c r="B316" s="4" t="str">
        <f>main!B316</f>
        <v>Уральский ФО</v>
      </c>
      <c r="C316" s="4" t="str">
        <f>main!C316</f>
        <v>Окорок свиной</v>
      </c>
      <c r="D316" s="4" t="str">
        <f>main!D316</f>
        <v>Опт</v>
      </c>
      <c r="E316" s="4" t="str">
        <f>main!E316</f>
        <v>Продукция обвалки</v>
      </c>
      <c r="F316">
        <f>main!F316*1.02</f>
        <v>235.6811360447322</v>
      </c>
      <c r="G316">
        <f>main!G316*1.02</f>
        <v>233.33332528535851</v>
      </c>
      <c r="H316">
        <f>main!H316*1.02</f>
        <v>217.60616338559706</v>
      </c>
      <c r="I316">
        <f>main!I316*1.02</f>
        <v>206.50055225000455</v>
      </c>
      <c r="J316">
        <f>main!J316*1.02</f>
        <v>194.01962092617532</v>
      </c>
      <c r="K316">
        <f>main!K316*1.02</f>
        <v>184.44609416719595</v>
      </c>
      <c r="L316">
        <f>main!L316*1.02</f>
        <v>183.63323118422403</v>
      </c>
      <c r="M316">
        <f>main!M316*1.02</f>
        <v>179.36775500829432</v>
      </c>
      <c r="N316">
        <f>main!N316*1.02</f>
        <v>175.46121834349916</v>
      </c>
      <c r="O316">
        <f>main!O316*1.02</f>
        <v>159.44249142693349</v>
      </c>
      <c r="P316">
        <f>main!P316*1.02</f>
        <v>161.02047396989855</v>
      </c>
      <c r="Q316">
        <f>main!Q316*1.02</f>
        <v>156.43131386957663</v>
      </c>
    </row>
    <row r="317" spans="1:17" x14ac:dyDescent="0.25">
      <c r="A317" s="4" t="str">
        <f>main!A317</f>
        <v>Тюменская область</v>
      </c>
      <c r="B317" s="4" t="str">
        <f>main!B317</f>
        <v>Уральский ФО</v>
      </c>
      <c r="C317" s="4" t="str">
        <f>main!C317</f>
        <v>Позвонки свиные</v>
      </c>
      <c r="D317" s="4" t="str">
        <f>main!D317</f>
        <v>Опт</v>
      </c>
      <c r="E317" s="4" t="str">
        <f>main!E317</f>
        <v>Продукция обвалки</v>
      </c>
      <c r="F317">
        <f>main!F317*1.02</f>
        <v>40.74989410722246</v>
      </c>
      <c r="G317">
        <f>main!G317*1.02</f>
        <v>48.168076857979557</v>
      </c>
      <c r="H317">
        <f>main!H317*1.02</f>
        <v>49.451159959766784</v>
      </c>
      <c r="I317">
        <f>main!I317*1.02</f>
        <v>45.278829535434646</v>
      </c>
      <c r="J317">
        <f>main!J317*1.02</f>
        <v>45.396747566395561</v>
      </c>
      <c r="K317">
        <f>main!K317*1.02</f>
        <v>45.655090594409209</v>
      </c>
      <c r="L317">
        <f>main!L317*1.02</f>
        <v>47.339850229519762</v>
      </c>
      <c r="M317">
        <f>main!M317*1.02</f>
        <v>43.089027333596626</v>
      </c>
      <c r="N317">
        <f>main!N317*1.02</f>
        <v>41.910347999033732</v>
      </c>
      <c r="O317">
        <f>main!O317*1.02</f>
        <v>38.797109292264992</v>
      </c>
      <c r="P317">
        <f>main!P317*1.02</f>
        <v>40.320342265047373</v>
      </c>
      <c r="Q317">
        <f>main!Q317*1.02</f>
        <v>34.422290956670373</v>
      </c>
    </row>
    <row r="318" spans="1:17" x14ac:dyDescent="0.25">
      <c r="A318" s="4" t="str">
        <f>main!A318</f>
        <v>Тюменская область</v>
      </c>
      <c r="B318" s="4" t="str">
        <f>main!B318</f>
        <v>Уральский ФО</v>
      </c>
      <c r="C318" s="4" t="str">
        <f>main!C318</f>
        <v>Шпик боковой</v>
      </c>
      <c r="D318" s="4" t="str">
        <f>main!D318</f>
        <v>Опт</v>
      </c>
      <c r="E318" s="4" t="str">
        <f>main!E318</f>
        <v>Продукция обвалки</v>
      </c>
      <c r="F318">
        <f>main!F318*1.02</f>
        <v>119.77338447301939</v>
      </c>
      <c r="G318">
        <f>main!G318*1.02</f>
        <v>129.47447443215003</v>
      </c>
      <c r="H318">
        <f>main!H318*1.02</f>
        <v>126.6241299063044</v>
      </c>
      <c r="I318">
        <f>main!I318*1.02</f>
        <v>108.16642696485204</v>
      </c>
      <c r="J318">
        <f>main!J318*1.02</f>
        <v>88.28280060027781</v>
      </c>
      <c r="K318">
        <f>main!K318*1.02</f>
        <v>77.912233149013005</v>
      </c>
      <c r="L318">
        <f>main!L318*1.02</f>
        <v>71.018600902336615</v>
      </c>
      <c r="M318">
        <f>main!M318*1.02</f>
        <v>65.358780678364013</v>
      </c>
      <c r="N318">
        <f>main!N318*1.02</f>
        <v>58.619445244993351</v>
      </c>
      <c r="O318">
        <f>main!O318*1.02</f>
        <v>57.019632868073998</v>
      </c>
      <c r="P318">
        <f>main!P318*1.02</f>
        <v>67.293037552428288</v>
      </c>
      <c r="Q318">
        <f>main!Q318*1.02</f>
        <v>81.417338743552634</v>
      </c>
    </row>
    <row r="319" spans="1:17" x14ac:dyDescent="0.25">
      <c r="A319" s="4" t="str">
        <f>main!A319</f>
        <v>Тюменская область</v>
      </c>
      <c r="B319" s="4" t="str">
        <f>main!B319</f>
        <v>Уральский ФО</v>
      </c>
      <c r="C319" s="4" t="str">
        <f>main!C319</f>
        <v>Вырезка свиная</v>
      </c>
      <c r="D319" s="4" t="str">
        <f>main!D319</f>
        <v>Фирменная розница</v>
      </c>
      <c r="E319" s="4" t="str">
        <f>main!E319</f>
        <v>Продукция обвалки</v>
      </c>
      <c r="F319">
        <f>main!F319*1.02</f>
        <v>447.71768176733707</v>
      </c>
      <c r="G319">
        <f>main!G319*1.02</f>
        <v>433.25858644443588</v>
      </c>
      <c r="H319">
        <f>main!H319*1.02</f>
        <v>392.67022114104793</v>
      </c>
      <c r="I319">
        <f>main!I319*1.02</f>
        <v>381.67117779276396</v>
      </c>
      <c r="J319">
        <f>main!J319*1.02</f>
        <v>359.55228076935521</v>
      </c>
      <c r="K319">
        <f>main!K319*1.02</f>
        <v>354.23286059775523</v>
      </c>
      <c r="L319">
        <f>main!L319*1.02</f>
        <v>348.36223547309567</v>
      </c>
      <c r="M319">
        <f>main!M319*1.02</f>
        <v>337.36158273290368</v>
      </c>
      <c r="N319">
        <f>main!N319*1.02</f>
        <v>327.8357918726449</v>
      </c>
      <c r="O319">
        <f>main!O319*1.02</f>
        <v>312.21764725340881</v>
      </c>
      <c r="P319">
        <f>main!P319*1.02</f>
        <v>308.03394938180963</v>
      </c>
      <c r="Q319">
        <f>main!Q319*1.02</f>
        <v>297.79980592558258</v>
      </c>
    </row>
    <row r="320" spans="1:17" x14ac:dyDescent="0.25">
      <c r="A320" s="4" t="str">
        <f>main!A320</f>
        <v>Тюменская область</v>
      </c>
      <c r="B320" s="4" t="str">
        <f>main!B320</f>
        <v>Уральский ФО</v>
      </c>
      <c r="C320" s="4" t="str">
        <f>main!C320</f>
        <v>Грудинка свиная</v>
      </c>
      <c r="D320" s="4" t="str">
        <f>main!D320</f>
        <v>Фирменная розница</v>
      </c>
      <c r="E320" s="4" t="str">
        <f>main!E320</f>
        <v>Продукция обвалки</v>
      </c>
      <c r="F320">
        <f>main!F320*1.02</f>
        <v>321.19259462685227</v>
      </c>
      <c r="G320">
        <f>main!G320*1.02</f>
        <v>342.58966187408959</v>
      </c>
      <c r="H320">
        <f>main!H320*1.02</f>
        <v>333.06250087604053</v>
      </c>
      <c r="I320">
        <f>main!I320*1.02</f>
        <v>299.42171082081222</v>
      </c>
      <c r="J320">
        <f>main!J320*1.02</f>
        <v>271.64621317238948</v>
      </c>
      <c r="K320">
        <f>main!K320*1.02</f>
        <v>251.08202606757271</v>
      </c>
      <c r="L320">
        <f>main!L320*1.02</f>
        <v>249.31393022109862</v>
      </c>
      <c r="M320">
        <f>main!M320*1.02</f>
        <v>236.35911521873192</v>
      </c>
      <c r="N320">
        <f>main!N320*1.02</f>
        <v>221.60773542356674</v>
      </c>
      <c r="O320">
        <f>main!O320*1.02</f>
        <v>214.15018322671523</v>
      </c>
      <c r="P320">
        <f>main!P320*1.02</f>
        <v>216.5831623293345</v>
      </c>
      <c r="Q320">
        <f>main!Q320*1.02</f>
        <v>217.38704234140224</v>
      </c>
    </row>
    <row r="321" spans="1:17" x14ac:dyDescent="0.25">
      <c r="A321" s="4" t="str">
        <f>main!A321</f>
        <v>Тюменская область</v>
      </c>
      <c r="B321" s="4" t="str">
        <f>main!B321</f>
        <v>Уральский ФО</v>
      </c>
      <c r="C321" s="4" t="str">
        <f>main!C321</f>
        <v>Карбонад свиной</v>
      </c>
      <c r="D321" s="4" t="str">
        <f>main!D321</f>
        <v>Фирменная розница</v>
      </c>
      <c r="E321" s="4" t="str">
        <f>main!E321</f>
        <v>Продукция обвалки</v>
      </c>
      <c r="F321">
        <f>main!F321*1.02</f>
        <v>377.21148741480505</v>
      </c>
      <c r="G321">
        <f>main!G321*1.02</f>
        <v>372.15361300593298</v>
      </c>
      <c r="H321">
        <f>main!H321*1.02</f>
        <v>347.01806887762575</v>
      </c>
      <c r="I321">
        <f>main!I321*1.02</f>
        <v>331.83308827731901</v>
      </c>
      <c r="J321">
        <f>main!J321*1.02</f>
        <v>317.5423637979444</v>
      </c>
      <c r="K321">
        <f>main!K321*1.02</f>
        <v>300.34481302391856</v>
      </c>
      <c r="L321">
        <f>main!L321*1.02</f>
        <v>291.8106847356853</v>
      </c>
      <c r="M321">
        <f>main!M321*1.02</f>
        <v>278.45574115461289</v>
      </c>
      <c r="N321">
        <f>main!N321*1.02</f>
        <v>272.79498999500839</v>
      </c>
      <c r="O321">
        <f>main!O321*1.02</f>
        <v>252.99997665740855</v>
      </c>
      <c r="P321">
        <f>main!P321*1.02</f>
        <v>253.72054548199938</v>
      </c>
      <c r="Q321">
        <f>main!Q321*1.02</f>
        <v>252.30997925353537</v>
      </c>
    </row>
    <row r="322" spans="1:17" x14ac:dyDescent="0.25">
      <c r="A322" s="4" t="str">
        <f>main!A322</f>
        <v>Тюменская область</v>
      </c>
      <c r="B322" s="4" t="str">
        <f>main!B322</f>
        <v>Уральский ФО</v>
      </c>
      <c r="C322" s="4" t="str">
        <f>main!C322</f>
        <v>Котлетное мясо</v>
      </c>
      <c r="D322" s="4" t="str">
        <f>main!D322</f>
        <v>Фирменная розница</v>
      </c>
      <c r="E322" s="4" t="str">
        <f>main!E322</f>
        <v>Продукция обвалки</v>
      </c>
      <c r="F322">
        <f>main!F322*1.02</f>
        <v>287.79535304610778</v>
      </c>
      <c r="G322">
        <f>main!G322*1.02</f>
        <v>273.72888209824077</v>
      </c>
      <c r="H322">
        <f>main!H322*1.02</f>
        <v>260.99604260885513</v>
      </c>
      <c r="I322">
        <f>main!I322*1.02</f>
        <v>237.14986498267533</v>
      </c>
      <c r="J322">
        <f>main!J322*1.02</f>
        <v>224.31869984130105</v>
      </c>
      <c r="K322">
        <f>main!K322*1.02</f>
        <v>207.04013770396213</v>
      </c>
      <c r="L322">
        <f>main!L322*1.02</f>
        <v>205.23163394333335</v>
      </c>
      <c r="M322">
        <f>main!M322*1.02</f>
        <v>203.00633681682766</v>
      </c>
      <c r="N322">
        <f>main!N322*1.02</f>
        <v>204.31815224015884</v>
      </c>
      <c r="O322">
        <f>main!O322*1.02</f>
        <v>190.67794062200997</v>
      </c>
      <c r="P322">
        <f>main!P322*1.02</f>
        <v>195.18080159508659</v>
      </c>
      <c r="Q322">
        <f>main!Q322*1.02</f>
        <v>205.19270641474046</v>
      </c>
    </row>
    <row r="323" spans="1:17" x14ac:dyDescent="0.25">
      <c r="A323" s="4" t="str">
        <f>main!A323</f>
        <v>Тюменская область</v>
      </c>
      <c r="B323" s="4" t="str">
        <f>main!B323</f>
        <v>Уральский ФО</v>
      </c>
      <c r="C323" s="4" t="str">
        <f>main!C323</f>
        <v>Лопатка свиная</v>
      </c>
      <c r="D323" s="4" t="str">
        <f>main!D323</f>
        <v>Фирменная розница</v>
      </c>
      <c r="E323" s="4" t="str">
        <f>main!E323</f>
        <v>Продукция обвалки</v>
      </c>
      <c r="F323">
        <f>main!F323*1.02</f>
        <v>304.67443972577888</v>
      </c>
      <c r="G323">
        <f>main!G323*1.02</f>
        <v>306.13747039827797</v>
      </c>
      <c r="H323">
        <f>main!H323*1.02</f>
        <v>279.33462656786958</v>
      </c>
      <c r="I323">
        <f>main!I323*1.02</f>
        <v>263.6385668453006</v>
      </c>
      <c r="J323">
        <f>main!J323*1.02</f>
        <v>247.95017385854536</v>
      </c>
      <c r="K323">
        <f>main!K323*1.02</f>
        <v>241.81795846418359</v>
      </c>
      <c r="L323">
        <f>main!L323*1.02</f>
        <v>232.41188304525824</v>
      </c>
      <c r="M323">
        <f>main!M323*1.02</f>
        <v>232.39316281220832</v>
      </c>
      <c r="N323">
        <f>main!N323*1.02</f>
        <v>227.47812233253077</v>
      </c>
      <c r="O323">
        <f>main!O323*1.02</f>
        <v>212.08025672350271</v>
      </c>
      <c r="P323">
        <f>main!P323*1.02</f>
        <v>213.02664920067818</v>
      </c>
      <c r="Q323">
        <f>main!Q323*1.02</f>
        <v>204.7498458747904</v>
      </c>
    </row>
    <row r="324" spans="1:17" x14ac:dyDescent="0.25">
      <c r="A324" s="4" t="str">
        <f>main!A324</f>
        <v>Тюменская область</v>
      </c>
      <c r="B324" s="4" t="str">
        <f>main!B324</f>
        <v>Уральский ФО</v>
      </c>
      <c r="C324" s="4" t="str">
        <f>main!C324</f>
        <v>Набор для хаша свиной</v>
      </c>
      <c r="D324" s="4" t="str">
        <f>main!D324</f>
        <v>Фирменная розница</v>
      </c>
      <c r="E324" s="4" t="str">
        <f>main!E324</f>
        <v>Продукция обвалки</v>
      </c>
      <c r="F324">
        <f>main!F324*1.02</f>
        <v>254.72254200382704</v>
      </c>
      <c r="G324">
        <f>main!G324*1.02</f>
        <v>267.55053345630563</v>
      </c>
      <c r="H324">
        <f>main!H324*1.02</f>
        <v>251.80137092897149</v>
      </c>
      <c r="I324">
        <f>main!I324*1.02</f>
        <v>268.34161230999638</v>
      </c>
      <c r="J324">
        <f>main!J324*1.02</f>
        <v>266.73985396366862</v>
      </c>
      <c r="K324">
        <f>main!K324*1.02</f>
        <v>239.85170940387454</v>
      </c>
      <c r="L324">
        <f>main!L324*1.02</f>
        <v>233.47552005024397</v>
      </c>
      <c r="M324">
        <f>main!M324*1.02</f>
        <v>221.55093540744866</v>
      </c>
      <c r="N324">
        <f>main!N324*1.02</f>
        <v>206.0859148590375</v>
      </c>
      <c r="O324">
        <f>main!O324*1.02</f>
        <v>189.59483070891545</v>
      </c>
      <c r="P324">
        <f>main!P324*1.02</f>
        <v>177.43786205724598</v>
      </c>
      <c r="Q324">
        <f>main!Q324*1.02</f>
        <v>175.47317911632385</v>
      </c>
    </row>
    <row r="325" spans="1:17" x14ac:dyDescent="0.25">
      <c r="A325" s="4" t="str">
        <f>main!A325</f>
        <v>Тюменская область</v>
      </c>
      <c r="B325" s="4" t="str">
        <f>main!B325</f>
        <v>Уральский ФО</v>
      </c>
      <c r="C325" s="4" t="str">
        <f>main!C325</f>
        <v>Ноги свиные</v>
      </c>
      <c r="D325" s="4" t="str">
        <f>main!D325</f>
        <v>Фирменная розница</v>
      </c>
      <c r="E325" s="4" t="str">
        <f>main!E325</f>
        <v>Продукция обвалки</v>
      </c>
      <c r="F325">
        <f>main!F325*1.02</f>
        <v>59.251524451782892</v>
      </c>
      <c r="G325">
        <f>main!G325*1.02</f>
        <v>75.723730512702829</v>
      </c>
      <c r="H325">
        <f>main!H325*1.02</f>
        <v>88.018790329789923</v>
      </c>
      <c r="I325">
        <f>main!I325*1.02</f>
        <v>101.84782748144141</v>
      </c>
      <c r="J325">
        <f>main!J325*1.02</f>
        <v>89.027274862725335</v>
      </c>
      <c r="K325">
        <f>main!K325*1.02</f>
        <v>67.578529713143297</v>
      </c>
      <c r="L325">
        <f>main!L325*1.02</f>
        <v>55.419096952216982</v>
      </c>
      <c r="M325">
        <f>main!M325*1.02</f>
        <v>42.901271155183963</v>
      </c>
      <c r="N325">
        <f>main!N325*1.02</f>
        <v>36.177621428058814</v>
      </c>
      <c r="O325">
        <f>main!O325*1.02</f>
        <v>30.288102399026386</v>
      </c>
      <c r="P325">
        <f>main!P325*1.02</f>
        <v>32.648762006392651</v>
      </c>
      <c r="Q325">
        <f>main!Q325*1.02</f>
        <v>38.256478934206413</v>
      </c>
    </row>
    <row r="326" spans="1:17" x14ac:dyDescent="0.25">
      <c r="A326" s="4" t="str">
        <f>main!A326</f>
        <v>Тюменская область</v>
      </c>
      <c r="B326" s="4" t="str">
        <f>main!B326</f>
        <v>Уральский ФО</v>
      </c>
      <c r="C326" s="4" t="str">
        <f>main!C326</f>
        <v>Окорок свиной</v>
      </c>
      <c r="D326" s="4" t="str">
        <f>main!D326</f>
        <v>Фирменная розница</v>
      </c>
      <c r="E326" s="4" t="str">
        <f>main!E326</f>
        <v>Продукция обвалки</v>
      </c>
      <c r="F326">
        <f>main!F326*1.02</f>
        <v>322.68026984211724</v>
      </c>
      <c r="G326">
        <f>main!G326*1.02</f>
        <v>319.46579021898299</v>
      </c>
      <c r="H326">
        <f>main!H326*1.02</f>
        <v>297.93311717253908</v>
      </c>
      <c r="I326">
        <f>main!I326*1.02</f>
        <v>282.72799020253649</v>
      </c>
      <c r="J326">
        <f>main!J326*1.02</f>
        <v>265.63985852156156</v>
      </c>
      <c r="K326">
        <f>main!K326*1.02</f>
        <v>252.53236824986726</v>
      </c>
      <c r="L326">
        <f>main!L326*1.02</f>
        <v>251.41944571778873</v>
      </c>
      <c r="M326">
        <f>main!M326*1.02</f>
        <v>245.5794152997714</v>
      </c>
      <c r="N326">
        <f>main!N326*1.02</f>
        <v>240.2308230182704</v>
      </c>
      <c r="O326">
        <f>main!O326*1.02</f>
        <v>218.29895689308537</v>
      </c>
      <c r="P326">
        <f>main!P326*1.02</f>
        <v>220.45943456777491</v>
      </c>
      <c r="Q326">
        <f>main!Q326*1.02</f>
        <v>214.17623581724152</v>
      </c>
    </row>
    <row r="327" spans="1:17" x14ac:dyDescent="0.25">
      <c r="A327" s="4" t="str">
        <f>main!A327</f>
        <v>Тюменская область</v>
      </c>
      <c r="B327" s="4" t="str">
        <f>main!B327</f>
        <v>Уральский ФО</v>
      </c>
      <c r="C327" s="4" t="str">
        <f>main!C327</f>
        <v>Позвонки свиные</v>
      </c>
      <c r="D327" s="4" t="str">
        <f>main!D327</f>
        <v>Фирменная розница</v>
      </c>
      <c r="E327" s="4" t="str">
        <f>main!E327</f>
        <v>Продукция обвалки</v>
      </c>
      <c r="F327">
        <f>main!F327*1.02</f>
        <v>108.38345970088004</v>
      </c>
      <c r="G327">
        <f>main!G327*1.02</f>
        <v>128.1137762780204</v>
      </c>
      <c r="H327">
        <f>main!H327*1.02</f>
        <v>131.52642283090529</v>
      </c>
      <c r="I327">
        <f>main!I327*1.02</f>
        <v>120.42917665857209</v>
      </c>
      <c r="J327">
        <f>main!J327*1.02</f>
        <v>120.74280604182967</v>
      </c>
      <c r="K327">
        <f>main!K327*1.02</f>
        <v>121.42992711978991</v>
      </c>
      <c r="L327">
        <f>main!L327*1.02</f>
        <v>125.91092227372113</v>
      </c>
      <c r="M327">
        <f>main!M327*1.02</f>
        <v>114.60490781332511</v>
      </c>
      <c r="N327">
        <f>main!N327*1.02</f>
        <v>111.4699464359601</v>
      </c>
      <c r="O327">
        <f>main!O327*1.02</f>
        <v>103.18959162015494</v>
      </c>
      <c r="P327">
        <f>main!P327*1.02</f>
        <v>107.24097047984503</v>
      </c>
      <c r="Q327">
        <f>main!Q327*1.02</f>
        <v>91.553783548434055</v>
      </c>
    </row>
    <row r="328" spans="1:17" x14ac:dyDescent="0.25">
      <c r="A328" s="4" t="str">
        <f>main!A328</f>
        <v>Тюменская область</v>
      </c>
      <c r="B328" s="4" t="str">
        <f>main!B328</f>
        <v>Уральский ФО</v>
      </c>
      <c r="C328" s="4" t="str">
        <f>main!C328</f>
        <v>Ребра свиные</v>
      </c>
      <c r="D328" s="4" t="str">
        <f>main!D328</f>
        <v>Фирменная розница</v>
      </c>
      <c r="E328" s="4" t="str">
        <f>main!E328</f>
        <v>Продукция обвалки</v>
      </c>
      <c r="F328">
        <f>main!F328*1.02</f>
        <v>219.04028343085119</v>
      </c>
      <c r="G328">
        <f>main!G328*1.02</f>
        <v>223.0181550987692</v>
      </c>
      <c r="H328">
        <f>main!H328*1.02</f>
        <v>214.20190135165208</v>
      </c>
      <c r="I328">
        <f>main!I328*1.02</f>
        <v>199.12241841506722</v>
      </c>
      <c r="J328">
        <f>main!J328*1.02</f>
        <v>180.95664507570592</v>
      </c>
      <c r="K328">
        <f>main!K328*1.02</f>
        <v>183.4064102991313</v>
      </c>
      <c r="L328">
        <f>main!L328*1.02</f>
        <v>194.53527823249252</v>
      </c>
      <c r="M328">
        <f>main!M328*1.02</f>
        <v>186.86254044307756</v>
      </c>
      <c r="N328">
        <f>main!N328*1.02</f>
        <v>187.19349969842312</v>
      </c>
      <c r="O328">
        <f>main!O328*1.02</f>
        <v>176.66554633295254</v>
      </c>
      <c r="P328">
        <f>main!P328*1.02</f>
        <v>176.82560711174696</v>
      </c>
      <c r="Q328">
        <f>main!Q328*1.02</f>
        <v>170.24078762028762</v>
      </c>
    </row>
    <row r="329" spans="1:17" x14ac:dyDescent="0.25">
      <c r="A329" s="4" t="str">
        <f>main!A329</f>
        <v>Тюменская область</v>
      </c>
      <c r="B329" s="4" t="str">
        <f>main!B329</f>
        <v>Уральский ФО</v>
      </c>
      <c r="C329" s="4" t="str">
        <f>main!C329</f>
        <v>Суповой набор свиной</v>
      </c>
      <c r="D329" s="4" t="str">
        <f>main!D329</f>
        <v>Фирменная розница</v>
      </c>
      <c r="E329" s="4" t="str">
        <f>main!E329</f>
        <v>Продукция обвалки</v>
      </c>
      <c r="F329">
        <f>main!F329*1.02</f>
        <v>55.684588108528374</v>
      </c>
      <c r="G329">
        <f>main!G329*1.02</f>
        <v>57.787524945081636</v>
      </c>
      <c r="H329">
        <f>main!H329*1.02</f>
        <v>57.39544804155743</v>
      </c>
      <c r="I329">
        <f>main!I329*1.02</f>
        <v>63.77706551060146</v>
      </c>
      <c r="J329">
        <f>main!J329*1.02</f>
        <v>55.50923031326392</v>
      </c>
      <c r="K329">
        <f>main!K329*1.02</f>
        <v>56.869657809595942</v>
      </c>
      <c r="L329">
        <f>main!L329*1.02</f>
        <v>57.030258182421925</v>
      </c>
      <c r="M329">
        <f>main!M329*1.02</f>
        <v>47.956363184019189</v>
      </c>
      <c r="N329">
        <f>main!N329*1.02</f>
        <v>49.754081481327255</v>
      </c>
      <c r="O329">
        <f>main!O329*1.02</f>
        <v>43.850624451267819</v>
      </c>
      <c r="P329">
        <f>main!P329*1.02</f>
        <v>40.21181369963432</v>
      </c>
      <c r="Q329">
        <f>main!Q329*1.02</f>
        <v>36.758852549121357</v>
      </c>
    </row>
    <row r="330" spans="1:17" x14ac:dyDescent="0.25">
      <c r="A330" s="4" t="str">
        <f>main!A330</f>
        <v>Тюменская область</v>
      </c>
      <c r="B330" s="4" t="str">
        <f>main!B330</f>
        <v>Уральский ФО</v>
      </c>
      <c r="C330" s="4" t="str">
        <f>main!C330</f>
        <v>Шейка свиная</v>
      </c>
      <c r="D330" s="4" t="str">
        <f>main!D330</f>
        <v>Фирменная розница</v>
      </c>
      <c r="E330" s="4" t="str">
        <f>main!E330</f>
        <v>Продукция обвалки</v>
      </c>
      <c r="F330">
        <f>main!F330*1.02</f>
        <v>485.04394276854777</v>
      </c>
      <c r="G330">
        <f>main!G330*1.02</f>
        <v>424.65894738933679</v>
      </c>
      <c r="H330">
        <f>main!H330*1.02</f>
        <v>367.37071613387047</v>
      </c>
      <c r="I330">
        <f>main!I330*1.02</f>
        <v>357.46468118728598</v>
      </c>
      <c r="J330">
        <f>main!J330*1.02</f>
        <v>371.67466004974494</v>
      </c>
      <c r="K330">
        <f>main!K330*1.02</f>
        <v>368.89315058876412</v>
      </c>
      <c r="L330">
        <f>main!L330*1.02</f>
        <v>385.34880505639183</v>
      </c>
      <c r="M330">
        <f>main!M330*1.02</f>
        <v>396.44921327180322</v>
      </c>
      <c r="N330">
        <f>main!N330*1.02</f>
        <v>398.01877337483188</v>
      </c>
      <c r="O330">
        <f>main!O330*1.02</f>
        <v>377.63021586885321</v>
      </c>
      <c r="P330">
        <f>main!P330*1.02</f>
        <v>373.31951771188</v>
      </c>
      <c r="Q330">
        <f>main!Q330*1.02</f>
        <v>355.21021278085124</v>
      </c>
    </row>
    <row r="331" spans="1:17" x14ac:dyDescent="0.25">
      <c r="A331" s="4" t="str">
        <f>main!A331</f>
        <v>Тюменская область</v>
      </c>
      <c r="B331" s="4" t="str">
        <f>main!B331</f>
        <v>Уральский ФО</v>
      </c>
      <c r="C331" s="4" t="str">
        <f>main!C331</f>
        <v>Шкурка свиная</v>
      </c>
      <c r="D331" s="4" t="str">
        <f>main!D331</f>
        <v>Фирменная розница</v>
      </c>
      <c r="E331" s="4" t="str">
        <f>main!E331</f>
        <v>Продукция обвалки</v>
      </c>
      <c r="F331">
        <f>main!F331*1.02</f>
        <v>89.009927514972574</v>
      </c>
      <c r="G331">
        <f>main!G331*1.02</f>
        <v>81.738232331217176</v>
      </c>
      <c r="H331">
        <f>main!H331*1.02</f>
        <v>68.319528044423834</v>
      </c>
      <c r="I331">
        <f>main!I331*1.02</f>
        <v>56.639522503613719</v>
      </c>
      <c r="J331">
        <f>main!J331*1.02</f>
        <v>47.080757094984214</v>
      </c>
      <c r="K331">
        <f>main!K331*1.02</f>
        <v>56.849142637491255</v>
      </c>
      <c r="L331">
        <f>main!L331*1.02</f>
        <v>58.668877681569754</v>
      </c>
      <c r="M331">
        <f>main!M331*1.02</f>
        <v>61.442085616308795</v>
      </c>
      <c r="N331">
        <f>main!N331*1.02</f>
        <v>74.344660769832473</v>
      </c>
      <c r="O331">
        <f>main!O331*1.02</f>
        <v>71.680936577181072</v>
      </c>
      <c r="P331">
        <f>main!P331*1.02</f>
        <v>87.692123386619656</v>
      </c>
      <c r="Q331">
        <f>main!Q331*1.02</f>
        <v>84.978153560973738</v>
      </c>
    </row>
    <row r="332" spans="1:17" x14ac:dyDescent="0.25">
      <c r="A332" s="4" t="str">
        <f>main!A332</f>
        <v>Тюменская область</v>
      </c>
      <c r="B332" s="4" t="str">
        <f>main!B332</f>
        <v>Уральский ФО</v>
      </c>
      <c r="C332" s="4" t="str">
        <f>main!C332</f>
        <v>Шпик боковой</v>
      </c>
      <c r="D332" s="4" t="str">
        <f>main!D332</f>
        <v>Фирменная розница</v>
      </c>
      <c r="E332" s="4" t="str">
        <f>main!E332</f>
        <v>Продукция обвалки</v>
      </c>
      <c r="F332">
        <f>main!F332*1.02</f>
        <v>225.31127932481601</v>
      </c>
      <c r="G332">
        <f>main!G332*1.02</f>
        <v>243.56045045038624</v>
      </c>
      <c r="H332">
        <f>main!H332*1.02</f>
        <v>238.19853490912982</v>
      </c>
      <c r="I332">
        <f>main!I332*1.02</f>
        <v>203.47689218830595</v>
      </c>
      <c r="J332">
        <f>main!J332*1.02</f>
        <v>166.07287865449752</v>
      </c>
      <c r="K332">
        <f>main!K332*1.02</f>
        <v>146.56432230828253</v>
      </c>
      <c r="L332">
        <f>main!L332*1.02</f>
        <v>133.59639034637536</v>
      </c>
      <c r="M332">
        <f>main!M332*1.02</f>
        <v>122.94943951483233</v>
      </c>
      <c r="N332">
        <f>main!N332*1.02</f>
        <v>110.27176245850889</v>
      </c>
      <c r="O332">
        <f>main!O332*1.02</f>
        <v>107.26228105402731</v>
      </c>
      <c r="P332">
        <f>main!P332*1.02</f>
        <v>126.58806000431528</v>
      </c>
      <c r="Q332">
        <f>main!Q332*1.02</f>
        <v>153.15793932218759</v>
      </c>
    </row>
    <row r="333" spans="1:17" x14ac:dyDescent="0.25">
      <c r="A333" s="4" t="str">
        <f>main!A333</f>
        <v>Тюменская область</v>
      </c>
      <c r="B333" s="4" t="str">
        <f>main!B333</f>
        <v>Уральский ФО</v>
      </c>
      <c r="C333" s="4" t="str">
        <f>main!C333</f>
        <v>Щековина свиная</v>
      </c>
      <c r="D333" s="4" t="str">
        <f>main!D333</f>
        <v>Фирменная розница</v>
      </c>
      <c r="E333" s="4" t="str">
        <f>main!E333</f>
        <v>Продукция обвалки</v>
      </c>
      <c r="F333">
        <f>main!F333*1.02</f>
        <v>208.84413781858973</v>
      </c>
      <c r="G333">
        <f>main!G333*1.02</f>
        <v>221.74972526385179</v>
      </c>
      <c r="H333">
        <f>main!H333*1.02</f>
        <v>214.99273903771169</v>
      </c>
      <c r="I333">
        <f>main!I333*1.02</f>
        <v>179.45622487642905</v>
      </c>
      <c r="J333">
        <f>main!J333*1.02</f>
        <v>170.55075922967791</v>
      </c>
      <c r="K333">
        <f>main!K333*1.02</f>
        <v>130.27716627269461</v>
      </c>
      <c r="L333">
        <f>main!L333*1.02</f>
        <v>151.8017705859331</v>
      </c>
      <c r="M333">
        <f>main!M333*1.02</f>
        <v>155.57137870790388</v>
      </c>
      <c r="N333">
        <f>main!N333*1.02</f>
        <v>147.19185402402925</v>
      </c>
      <c r="O333">
        <f>main!O333*1.02</f>
        <v>127.89786966886685</v>
      </c>
      <c r="P333">
        <f>main!P333*1.02</f>
        <v>134.89159673197824</v>
      </c>
      <c r="Q333">
        <f>main!Q333*1.02</f>
        <v>145.09108641590186</v>
      </c>
    </row>
    <row r="334" spans="1:17" x14ac:dyDescent="0.25">
      <c r="A334" s="4" t="str">
        <f>main!A334</f>
        <v>Свердловская область</v>
      </c>
      <c r="B334" s="4" t="str">
        <f>main!B334</f>
        <v>Уральский ФО</v>
      </c>
      <c r="C334" s="4" t="str">
        <f>main!C334</f>
        <v>Окорок свиной</v>
      </c>
      <c r="D334" s="4" t="str">
        <f>main!D334</f>
        <v>HoReCa</v>
      </c>
      <c r="E334" s="4" t="str">
        <f>main!E334</f>
        <v>Продукция обвалки</v>
      </c>
      <c r="F334">
        <f>main!F334*1.02</f>
        <v>255.75534667195421</v>
      </c>
      <c r="G334">
        <f>main!G334*1.02</f>
        <v>253.20756043517287</v>
      </c>
      <c r="H334">
        <f>main!H334*1.02</f>
        <v>236.14083285848633</v>
      </c>
      <c r="I334">
        <f>main!I334*1.02</f>
        <v>224.08929800230555</v>
      </c>
      <c r="J334">
        <f>main!J334*1.02</f>
        <v>210.54529965315916</v>
      </c>
      <c r="K334">
        <f>main!K334*1.02</f>
        <v>200.15634491453608</v>
      </c>
      <c r="L334">
        <f>main!L334*1.02</f>
        <v>199.27424608602684</v>
      </c>
      <c r="M334">
        <f>main!M334*1.02</f>
        <v>194.64545671236732</v>
      </c>
      <c r="N334">
        <f>main!N334*1.02</f>
        <v>190.40617962910613</v>
      </c>
      <c r="O334">
        <f>main!O334*1.02</f>
        <v>173.02305289887846</v>
      </c>
      <c r="P334">
        <f>main!P334*1.02</f>
        <v>174.73544057271297</v>
      </c>
      <c r="Q334">
        <f>main!Q334*1.02</f>
        <v>169.75539740044923</v>
      </c>
    </row>
    <row r="335" spans="1:17" x14ac:dyDescent="0.25">
      <c r="A335" s="4" t="str">
        <f>main!A335</f>
        <v>Свердловская область</v>
      </c>
      <c r="B335" s="4" t="str">
        <f>main!B335</f>
        <v>Уральский ФО</v>
      </c>
      <c r="C335" s="4" t="str">
        <f>main!C335</f>
        <v>Позвонки свиные</v>
      </c>
      <c r="D335" s="4" t="str">
        <f>main!D335</f>
        <v>HoReCa</v>
      </c>
      <c r="E335" s="4" t="str">
        <f>main!E335</f>
        <v>Продукция обвалки</v>
      </c>
      <c r="F335">
        <f>main!F335*1.02</f>
        <v>46.156721073576726</v>
      </c>
      <c r="G335">
        <f>main!G335*1.02</f>
        <v>54.559172162126352</v>
      </c>
      <c r="H335">
        <f>main!H335*1.02</f>
        <v>56.012498855137714</v>
      </c>
      <c r="I335">
        <f>main!I335*1.02</f>
        <v>51.286570215520371</v>
      </c>
      <c r="J335">
        <f>main!J335*1.02</f>
        <v>51.42013398995099</v>
      </c>
      <c r="K335">
        <f>main!K335*1.02</f>
        <v>51.712754801527915</v>
      </c>
      <c r="L335">
        <f>main!L335*1.02</f>
        <v>53.621053761746218</v>
      </c>
      <c r="M335">
        <f>main!M335*1.02</f>
        <v>48.806218017043683</v>
      </c>
      <c r="N335">
        <f>main!N335*1.02</f>
        <v>47.471147718763667</v>
      </c>
      <c r="O335">
        <f>main!O335*1.02</f>
        <v>43.944834490913628</v>
      </c>
      <c r="P335">
        <f>main!P335*1.02</f>
        <v>45.670174911916831</v>
      </c>
      <c r="Q335">
        <f>main!Q335*1.02</f>
        <v>38.989551192942535</v>
      </c>
    </row>
    <row r="336" spans="1:17" x14ac:dyDescent="0.25">
      <c r="A336" s="4" t="str">
        <f>main!A336</f>
        <v>Свердловская область</v>
      </c>
      <c r="B336" s="4" t="str">
        <f>main!B336</f>
        <v>Уральский ФО</v>
      </c>
      <c r="C336" s="4" t="str">
        <f>main!C336</f>
        <v>Грудинка свиная</v>
      </c>
      <c r="D336" s="4" t="str">
        <f>main!D336</f>
        <v>HoReCa</v>
      </c>
      <c r="E336" s="4" t="str">
        <f>main!E336</f>
        <v>Продукция обвалки</v>
      </c>
      <c r="F336">
        <f>main!F336*1.02</f>
        <v>284.33733964841065</v>
      </c>
      <c r="G336">
        <f>main!G336*1.02</f>
        <v>303.27919970102408</v>
      </c>
      <c r="H336">
        <f>main!H336*1.02</f>
        <v>294.84523310931456</v>
      </c>
      <c r="I336">
        <f>main!I336*1.02</f>
        <v>265.06455663049684</v>
      </c>
      <c r="J336">
        <f>main!J336*1.02</f>
        <v>240.47615938572747</v>
      </c>
      <c r="K336">
        <f>main!K336*1.02</f>
        <v>222.27161061582589</v>
      </c>
      <c r="L336">
        <f>main!L336*1.02</f>
        <v>220.70639498620062</v>
      </c>
      <c r="M336">
        <f>main!M336*1.02</f>
        <v>209.23808066317071</v>
      </c>
      <c r="N336">
        <f>main!N336*1.02</f>
        <v>196.17934843438624</v>
      </c>
      <c r="O336">
        <f>main!O336*1.02</f>
        <v>189.57751331298385</v>
      </c>
      <c r="P336">
        <f>main!P336*1.02</f>
        <v>191.73132014736191</v>
      </c>
      <c r="Q336">
        <f>main!Q336*1.02</f>
        <v>192.442958920645</v>
      </c>
    </row>
    <row r="337" spans="1:17" x14ac:dyDescent="0.25">
      <c r="A337" s="4" t="str">
        <f>main!A337</f>
        <v>Свердловская область</v>
      </c>
      <c r="B337" s="4" t="str">
        <f>main!B337</f>
        <v>Уральский ФО</v>
      </c>
      <c r="C337" s="4" t="str">
        <f>main!C337</f>
        <v>Карбонад свиной</v>
      </c>
      <c r="D337" s="4" t="str">
        <f>main!D337</f>
        <v>HoReCa</v>
      </c>
      <c r="E337" s="4" t="str">
        <f>main!E337</f>
        <v>Продукция обвалки</v>
      </c>
      <c r="F337">
        <f>main!F337*1.02</f>
        <v>314.97929305456353</v>
      </c>
      <c r="G337">
        <f>main!G337*1.02</f>
        <v>310.75586466275166</v>
      </c>
      <c r="H337">
        <f>main!H337*1.02</f>
        <v>289.76717215411185</v>
      </c>
      <c r="I337">
        <f>main!I337*1.02</f>
        <v>277.08740333977494</v>
      </c>
      <c r="J337">
        <f>main!J337*1.02</f>
        <v>265.15435664334427</v>
      </c>
      <c r="K337">
        <f>main!K337*1.02</f>
        <v>250.79405064578091</v>
      </c>
      <c r="L337">
        <f>main!L337*1.02</f>
        <v>243.66787929430063</v>
      </c>
      <c r="M337">
        <f>main!M337*1.02</f>
        <v>232.51622875264042</v>
      </c>
      <c r="N337">
        <f>main!N337*1.02</f>
        <v>227.78938596577342</v>
      </c>
      <c r="O337">
        <f>main!O337*1.02</f>
        <v>211.26014569842593</v>
      </c>
      <c r="P337">
        <f>main!P337*1.02</f>
        <v>211.86183537792712</v>
      </c>
      <c r="Q337">
        <f>main!Q337*1.02</f>
        <v>210.68398377936307</v>
      </c>
    </row>
    <row r="338" spans="1:17" x14ac:dyDescent="0.25">
      <c r="A338" s="4" t="str">
        <f>main!A338</f>
        <v>Свердловская область</v>
      </c>
      <c r="B338" s="4" t="str">
        <f>main!B338</f>
        <v>Уральский ФО</v>
      </c>
      <c r="C338" s="4" t="str">
        <f>main!C338</f>
        <v>Лопатка свиная</v>
      </c>
      <c r="D338" s="4" t="str">
        <f>main!D338</f>
        <v>HoReCa</v>
      </c>
      <c r="E338" s="4" t="str">
        <f>main!E338</f>
        <v>Продукция обвалки</v>
      </c>
      <c r="F338">
        <f>main!F338*1.02</f>
        <v>237.66792412616604</v>
      </c>
      <c r="G338">
        <f>main!G338*1.02</f>
        <v>238.80919302676281</v>
      </c>
      <c r="H338">
        <f>main!H338*1.02</f>
        <v>217.9010516691076</v>
      </c>
      <c r="I338">
        <f>main!I338*1.02</f>
        <v>205.65699885463164</v>
      </c>
      <c r="J338">
        <f>main!J338*1.02</f>
        <v>193.41892664419757</v>
      </c>
      <c r="K338">
        <f>main!K338*1.02</f>
        <v>188.63535863506553</v>
      </c>
      <c r="L338">
        <f>main!L338*1.02</f>
        <v>181.29794489926863</v>
      </c>
      <c r="M338">
        <f>main!M338*1.02</f>
        <v>181.28334177426694</v>
      </c>
      <c r="N338">
        <f>main!N338*1.02</f>
        <v>177.44925753388097</v>
      </c>
      <c r="O338">
        <f>main!O338*1.02</f>
        <v>165.43781752412772</v>
      </c>
      <c r="P338">
        <f>main!P338*1.02</f>
        <v>166.17607156231142</v>
      </c>
      <c r="Q338">
        <f>main!Q338*1.02</f>
        <v>159.71957108713272</v>
      </c>
    </row>
    <row r="339" spans="1:17" x14ac:dyDescent="0.25">
      <c r="A339" s="4" t="str">
        <f>main!A339</f>
        <v>Свердловская область</v>
      </c>
      <c r="B339" s="4" t="str">
        <f>main!B339</f>
        <v>Уральский ФО</v>
      </c>
      <c r="C339" s="4" t="str">
        <f>main!C339</f>
        <v>Свинина полужирная</v>
      </c>
      <c r="D339" s="4" t="str">
        <f>main!D339</f>
        <v>HoReCa</v>
      </c>
      <c r="E339" s="4" t="str">
        <f>main!E339</f>
        <v>Продукция обвалки</v>
      </c>
      <c r="F339">
        <f>main!F339*1.02</f>
        <v>230.09495852687905</v>
      </c>
      <c r="G339">
        <f>main!G339*1.02</f>
        <v>225.87919927150872</v>
      </c>
      <c r="H339">
        <f>main!H339*1.02</f>
        <v>201.67010544259938</v>
      </c>
      <c r="I339">
        <f>main!I339*1.02</f>
        <v>186.64259720479487</v>
      </c>
      <c r="J339">
        <f>main!J339*1.02</f>
        <v>168.92844956900029</v>
      </c>
      <c r="K339">
        <f>main!K339*1.02</f>
        <v>161.63583925513046</v>
      </c>
      <c r="L339">
        <f>main!L339*1.02</f>
        <v>155.93396479020336</v>
      </c>
      <c r="M339">
        <f>main!M339*1.02</f>
        <v>152.25543519620442</v>
      </c>
      <c r="N339">
        <f>main!N339*1.02</f>
        <v>150.9384915210035</v>
      </c>
      <c r="O339">
        <f>main!O339*1.02</f>
        <v>142.12627384352979</v>
      </c>
      <c r="P339">
        <f>main!P339*1.02</f>
        <v>149.1405794609035</v>
      </c>
      <c r="Q339">
        <f>main!Q339*1.02</f>
        <v>148.69416430685391</v>
      </c>
    </row>
    <row r="340" spans="1:17" x14ac:dyDescent="0.25">
      <c r="A340" s="4" t="str">
        <f>main!A340</f>
        <v>Свердловская область</v>
      </c>
      <c r="B340" s="4" t="str">
        <f>main!B340</f>
        <v>Уральский ФО</v>
      </c>
      <c r="C340" s="4" t="str">
        <f>main!C340</f>
        <v>Вырезка свиная</v>
      </c>
      <c r="D340" s="4" t="str">
        <f>main!D340</f>
        <v>Фирменная розница</v>
      </c>
      <c r="E340" s="4" t="str">
        <f>main!E340</f>
        <v>Продукция обвалки</v>
      </c>
      <c r="F340">
        <f>main!F340*1.02</f>
        <v>412.28533626520095</v>
      </c>
      <c r="G340">
        <f>main!G340*1.02</f>
        <v>398.97053271810597</v>
      </c>
      <c r="H340">
        <f>main!H340*1.02</f>
        <v>361.59432775897687</v>
      </c>
      <c r="I340">
        <f>main!I340*1.02</f>
        <v>351.46574791923905</v>
      </c>
      <c r="J340">
        <f>main!J340*1.02</f>
        <v>331.09733883359922</v>
      </c>
      <c r="K340">
        <f>main!K340*1.02</f>
        <v>326.19889719616651</v>
      </c>
      <c r="L340">
        <f>main!L340*1.02</f>
        <v>320.79287292646836</v>
      </c>
      <c r="M340">
        <f>main!M340*1.02</f>
        <v>310.66281106198375</v>
      </c>
      <c r="N340">
        <f>main!N340*1.02</f>
        <v>301.89089061311773</v>
      </c>
      <c r="O340">
        <f>main!O340*1.02</f>
        <v>287.50876484859083</v>
      </c>
      <c r="P340">
        <f>main!P340*1.02</f>
        <v>283.65616452908722</v>
      </c>
      <c r="Q340">
        <f>main!Q340*1.02</f>
        <v>274.2319504583337</v>
      </c>
    </row>
    <row r="341" spans="1:17" x14ac:dyDescent="0.25">
      <c r="A341" s="4" t="str">
        <f>main!A341</f>
        <v>Свердловская область</v>
      </c>
      <c r="B341" s="4" t="str">
        <f>main!B341</f>
        <v>Уральский ФО</v>
      </c>
      <c r="C341" s="4" t="str">
        <f>main!C341</f>
        <v>Грудинка свиная</v>
      </c>
      <c r="D341" s="4" t="str">
        <f>main!D341</f>
        <v>Фирменная розница</v>
      </c>
      <c r="E341" s="4" t="str">
        <f>main!E341</f>
        <v>Продукция обвалки</v>
      </c>
      <c r="F341">
        <f>main!F341*1.02</f>
        <v>330.47322604738685</v>
      </c>
      <c r="G341">
        <f>main!G341*1.02</f>
        <v>352.48854632387821</v>
      </c>
      <c r="H341">
        <f>main!H341*1.02</f>
        <v>342.68610478952138</v>
      </c>
      <c r="I341">
        <f>main!I341*1.02</f>
        <v>308.07328804868138</v>
      </c>
      <c r="J341">
        <f>main!J341*1.02</f>
        <v>279.49523716425887</v>
      </c>
      <c r="K341">
        <f>main!K341*1.02</f>
        <v>258.33686250912069</v>
      </c>
      <c r="L341">
        <f>main!L341*1.02</f>
        <v>256.51767879156296</v>
      </c>
      <c r="M341">
        <f>main!M341*1.02</f>
        <v>243.18854362998511</v>
      </c>
      <c r="N341">
        <f>main!N341*1.02</f>
        <v>228.01093321458316</v>
      </c>
      <c r="O341">
        <f>main!O341*1.02</f>
        <v>220.33790035473947</v>
      </c>
      <c r="P341">
        <f>main!P341*1.02</f>
        <v>222.84117865691377</v>
      </c>
      <c r="Q341">
        <f>main!Q341*1.02</f>
        <v>223.66828620978768</v>
      </c>
    </row>
    <row r="342" spans="1:17" x14ac:dyDescent="0.25">
      <c r="A342" s="4" t="str">
        <f>main!A342</f>
        <v>Свердловская область</v>
      </c>
      <c r="B342" s="4" t="str">
        <f>main!B342</f>
        <v>Уральский ФО</v>
      </c>
      <c r="C342" s="4" t="str">
        <f>main!C342</f>
        <v>Карбонад свиной</v>
      </c>
      <c r="D342" s="4" t="str">
        <f>main!D342</f>
        <v>Фирменная розница</v>
      </c>
      <c r="E342" s="4" t="str">
        <f>main!E342</f>
        <v>Продукция обвалки</v>
      </c>
      <c r="F342">
        <f>main!F342*1.02</f>
        <v>374.04094663697401</v>
      </c>
      <c r="G342">
        <f>main!G342*1.02</f>
        <v>369.02558471141037</v>
      </c>
      <c r="H342">
        <f>main!H342*1.02</f>
        <v>344.10131004411011</v>
      </c>
      <c r="I342">
        <f>main!I342*1.02</f>
        <v>329.04396235480982</v>
      </c>
      <c r="J342">
        <f>main!J342*1.02</f>
        <v>314.87335437829449</v>
      </c>
      <c r="K342">
        <f>main!K342*1.02</f>
        <v>297.82035258495199</v>
      </c>
      <c r="L342">
        <f>main!L342*1.02</f>
        <v>289.35795541478871</v>
      </c>
      <c r="M342">
        <f>main!M342*1.02</f>
        <v>276.11526290406312</v>
      </c>
      <c r="N342">
        <f>main!N342*1.02</f>
        <v>270.50209153188149</v>
      </c>
      <c r="O342">
        <f>main!O342*1.02</f>
        <v>250.8734593864736</v>
      </c>
      <c r="P342">
        <f>main!P342*1.02</f>
        <v>251.58797168066218</v>
      </c>
      <c r="Q342">
        <f>main!Q342*1.02</f>
        <v>250.1892615538716</v>
      </c>
    </row>
    <row r="343" spans="1:17" x14ac:dyDescent="0.25">
      <c r="A343" s="4" t="str">
        <f>main!A343</f>
        <v>Свердловская область</v>
      </c>
      <c r="B343" s="4" t="str">
        <f>main!B343</f>
        <v>Уральский ФО</v>
      </c>
      <c r="C343" s="4" t="str">
        <f>main!C343</f>
        <v>Лопатка свиная</v>
      </c>
      <c r="D343" s="4" t="str">
        <f>main!D343</f>
        <v>Фирменная розница</v>
      </c>
      <c r="E343" s="4" t="str">
        <f>main!E343</f>
        <v>Продукция обвалки</v>
      </c>
      <c r="F343">
        <f>main!F343*1.02</f>
        <v>303.79930296010974</v>
      </c>
      <c r="G343">
        <f>main!G343*1.02</f>
        <v>305.25813127178083</v>
      </c>
      <c r="H343">
        <f>main!H343*1.02</f>
        <v>278.53227504191284</v>
      </c>
      <c r="I343">
        <f>main!I343*1.02</f>
        <v>262.88130016122199</v>
      </c>
      <c r="J343">
        <f>main!J343*1.02</f>
        <v>247.237969994667</v>
      </c>
      <c r="K343">
        <f>main!K343*1.02</f>
        <v>241.1233685726209</v>
      </c>
      <c r="L343">
        <f>main!L343*1.02</f>
        <v>231.74431085307052</v>
      </c>
      <c r="M343">
        <f>main!M343*1.02</f>
        <v>231.72564439139776</v>
      </c>
      <c r="N343">
        <f>main!N343*1.02</f>
        <v>226.82472171114046</v>
      </c>
      <c r="O343">
        <f>main!O343*1.02</f>
        <v>211.47108442109911</v>
      </c>
      <c r="P343">
        <f>main!P343*1.02</f>
        <v>212.41475851188068</v>
      </c>
      <c r="Q343">
        <f>main!Q343*1.02</f>
        <v>204.16172920162487</v>
      </c>
    </row>
    <row r="344" spans="1:17" x14ac:dyDescent="0.25">
      <c r="A344" s="4" t="str">
        <f>main!A344</f>
        <v>Свердловская область</v>
      </c>
      <c r="B344" s="4" t="str">
        <f>main!B344</f>
        <v>Уральский ФО</v>
      </c>
      <c r="C344" s="4" t="str">
        <f>main!C344</f>
        <v>Окорок свиной</v>
      </c>
      <c r="D344" s="4" t="str">
        <f>main!D344</f>
        <v>Фирменная розница</v>
      </c>
      <c r="E344" s="4" t="str">
        <f>main!E344</f>
        <v>Продукция обвалки</v>
      </c>
      <c r="F344">
        <f>main!F344*1.02</f>
        <v>316.59799979092941</v>
      </c>
      <c r="G344">
        <f>main!G344*1.02</f>
        <v>313.44411058800125</v>
      </c>
      <c r="H344">
        <f>main!H344*1.02</f>
        <v>292.31731154326337</v>
      </c>
      <c r="I344">
        <f>main!I344*1.02</f>
        <v>277.39878929328103</v>
      </c>
      <c r="J344">
        <f>main!J344*1.02</f>
        <v>260.63275549453732</v>
      </c>
      <c r="K344">
        <f>main!K344*1.02</f>
        <v>247.77233113599837</v>
      </c>
      <c r="L344">
        <f>main!L344*1.02</f>
        <v>246.680386320932</v>
      </c>
      <c r="M344">
        <f>main!M344*1.02</f>
        <v>240.95043589673304</v>
      </c>
      <c r="N344">
        <f>main!N344*1.02</f>
        <v>235.70266038554689</v>
      </c>
      <c r="O344">
        <f>main!O344*1.02</f>
        <v>214.18419273856796</v>
      </c>
      <c r="P344">
        <f>main!P344*1.02</f>
        <v>216.30394710326567</v>
      </c>
      <c r="Q344">
        <f>main!Q344*1.02</f>
        <v>210.13918172210043</v>
      </c>
    </row>
    <row r="345" spans="1:17" x14ac:dyDescent="0.25">
      <c r="A345" s="4" t="str">
        <f>main!A345</f>
        <v>Свердловская область</v>
      </c>
      <c r="B345" s="4" t="str">
        <f>main!B345</f>
        <v>Уральский ФО</v>
      </c>
      <c r="C345" s="4" t="str">
        <f>main!C345</f>
        <v>Позвонки свиные</v>
      </c>
      <c r="D345" s="4" t="str">
        <f>main!D345</f>
        <v>Фирменная розница</v>
      </c>
      <c r="E345" s="4" t="str">
        <f>main!E345</f>
        <v>Продукция обвалки</v>
      </c>
      <c r="F345">
        <f>main!F345*1.02</f>
        <v>101.3080204483652</v>
      </c>
      <c r="G345">
        <f>main!G345*1.02</f>
        <v>119.7503115577846</v>
      </c>
      <c r="H345">
        <f>main!H345*1.02</f>
        <v>122.9401752853022</v>
      </c>
      <c r="I345">
        <f>main!I345*1.02</f>
        <v>112.56737444235083</v>
      </c>
      <c r="J345">
        <f>main!J345*1.02</f>
        <v>112.86052961621181</v>
      </c>
      <c r="K345">
        <f>main!K345*1.02</f>
        <v>113.50279437144859</v>
      </c>
      <c r="L345">
        <f>main!L345*1.02</f>
        <v>117.6912632571655</v>
      </c>
      <c r="M345">
        <f>main!M345*1.02</f>
        <v>107.12332284167782</v>
      </c>
      <c r="N345">
        <f>main!N345*1.02</f>
        <v>104.19301657354941</v>
      </c>
      <c r="O345">
        <f>main!O345*1.02</f>
        <v>96.453216078949637</v>
      </c>
      <c r="P345">
        <f>main!P345*1.02</f>
        <v>100.24011468409007</v>
      </c>
      <c r="Q345">
        <f>main!Q345*1.02</f>
        <v>85.577011487248626</v>
      </c>
    </row>
    <row r="346" spans="1:17" x14ac:dyDescent="0.25">
      <c r="A346" s="4" t="str">
        <f>main!A346</f>
        <v>Свердловская область</v>
      </c>
      <c r="B346" s="4" t="str">
        <f>main!B346</f>
        <v>Уральский ФО</v>
      </c>
      <c r="C346" s="4" t="str">
        <f>main!C346</f>
        <v>Ребра свиные</v>
      </c>
      <c r="D346" s="4" t="str">
        <f>main!D346</f>
        <v>Фирменная розница</v>
      </c>
      <c r="E346" s="4" t="str">
        <f>main!E346</f>
        <v>Продукция обвалки</v>
      </c>
      <c r="F346">
        <f>main!F346*1.02</f>
        <v>187.74545035888252</v>
      </c>
      <c r="G346">
        <f>main!G346*1.02</f>
        <v>191.15499355370252</v>
      </c>
      <c r="H346">
        <f>main!H346*1.02</f>
        <v>183.59834002721445</v>
      </c>
      <c r="I346">
        <f>main!I346*1.02</f>
        <v>170.67330052870614</v>
      </c>
      <c r="J346">
        <f>main!J346*1.02</f>
        <v>155.10291665549295</v>
      </c>
      <c r="K346">
        <f>main!K346*1.02</f>
        <v>157.20267779504937</v>
      </c>
      <c r="L346">
        <f>main!L346*1.02</f>
        <v>166.74153653558341</v>
      </c>
      <c r="M346">
        <f>main!M346*1.02</f>
        <v>160.16502198220408</v>
      </c>
      <c r="N346">
        <f>main!N346*1.02</f>
        <v>160.44869626107209</v>
      </c>
      <c r="O346">
        <f>main!O346*1.02</f>
        <v>151.4248979213408</v>
      </c>
      <c r="P346">
        <f>main!P346*1.02</f>
        <v>151.56209041638718</v>
      </c>
      <c r="Q346">
        <f>main!Q346*1.02</f>
        <v>145.91806055305719</v>
      </c>
    </row>
    <row r="347" spans="1:17" x14ac:dyDescent="0.25">
      <c r="A347" s="4" t="str">
        <f>main!A347</f>
        <v>Свердловская область</v>
      </c>
      <c r="B347" s="4" t="str">
        <f>main!B347</f>
        <v>Уральский ФО</v>
      </c>
      <c r="C347" s="4" t="str">
        <f>main!C347</f>
        <v>Свинина полужирная</v>
      </c>
      <c r="D347" s="4" t="str">
        <f>main!D347</f>
        <v>Фирменная розница</v>
      </c>
      <c r="E347" s="4" t="str">
        <f>main!E347</f>
        <v>Продукция обвалки</v>
      </c>
      <c r="F347">
        <f>main!F347*1.02</f>
        <v>311.25643593112392</v>
      </c>
      <c r="G347">
        <f>main!G347*1.02</f>
        <v>305.55365039870242</v>
      </c>
      <c r="H347">
        <f>main!H347*1.02</f>
        <v>272.80527420414865</v>
      </c>
      <c r="I347">
        <f>main!I347*1.02</f>
        <v>252.47710758559043</v>
      </c>
      <c r="J347">
        <f>main!J347*1.02</f>
        <v>228.51464228876355</v>
      </c>
      <c r="K347">
        <f>main!K347*1.02</f>
        <v>218.6497069183325</v>
      </c>
      <c r="L347">
        <f>main!L347*1.02</f>
        <v>210.93660822446179</v>
      </c>
      <c r="M347">
        <f>main!M347*1.02</f>
        <v>205.96054956491702</v>
      </c>
      <c r="N347">
        <f>main!N347*1.02</f>
        <v>204.17907987392769</v>
      </c>
      <c r="O347">
        <f>main!O347*1.02</f>
        <v>192.25852548846817</v>
      </c>
      <c r="P347">
        <f>main!P347*1.02</f>
        <v>201.74698964680115</v>
      </c>
      <c r="Q347">
        <f>main!Q347*1.02</f>
        <v>201.14311031504741</v>
      </c>
    </row>
    <row r="348" spans="1:17" x14ac:dyDescent="0.25">
      <c r="A348" s="4" t="str">
        <f>main!A348</f>
        <v>Свердловская область</v>
      </c>
      <c r="B348" s="4" t="str">
        <f>main!B348</f>
        <v>Уральский ФО</v>
      </c>
      <c r="C348" s="4" t="str">
        <f>main!C348</f>
        <v>Суповой набор свиной</v>
      </c>
      <c r="D348" s="4" t="str">
        <f>main!D348</f>
        <v>Фирменная розница</v>
      </c>
      <c r="E348" s="4" t="str">
        <f>main!E348</f>
        <v>Продукция обвалки</v>
      </c>
      <c r="F348">
        <f>main!F348*1.02</f>
        <v>58.904918269702193</v>
      </c>
      <c r="G348">
        <f>main!G348*1.02</f>
        <v>61.129471358648253</v>
      </c>
      <c r="H348">
        <f>main!H348*1.02</f>
        <v>60.714720011066781</v>
      </c>
      <c r="I348">
        <f>main!I348*1.02</f>
        <v>67.465396781987707</v>
      </c>
      <c r="J348">
        <f>main!J348*1.02</f>
        <v>58.719419248359408</v>
      </c>
      <c r="K348">
        <f>main!K348*1.02</f>
        <v>60.158522476116246</v>
      </c>
      <c r="L348">
        <f>main!L348*1.02</f>
        <v>60.328410629315123</v>
      </c>
      <c r="M348">
        <f>main!M348*1.02</f>
        <v>50.729757547298142</v>
      </c>
      <c r="N348">
        <f>main!N348*1.02</f>
        <v>52.631440813204556</v>
      </c>
      <c r="O348">
        <f>main!O348*1.02</f>
        <v>46.386577275979398</v>
      </c>
      <c r="P348">
        <f>main!P348*1.02</f>
        <v>42.53732818920998</v>
      </c>
      <c r="Q348">
        <f>main!Q348*1.02</f>
        <v>38.884676687810575</v>
      </c>
    </row>
    <row r="349" spans="1:17" x14ac:dyDescent="0.25">
      <c r="A349" s="4" t="str">
        <f>main!A349</f>
        <v>Свердловская область</v>
      </c>
      <c r="B349" s="4" t="str">
        <f>main!B349</f>
        <v>Уральский ФО</v>
      </c>
      <c r="C349" s="4" t="str">
        <f>main!C349</f>
        <v>Шейка свиная</v>
      </c>
      <c r="D349" s="4" t="str">
        <f>main!D349</f>
        <v>Фирменная розница</v>
      </c>
      <c r="E349" s="4" t="str">
        <f>main!E349</f>
        <v>Продукция обвалки</v>
      </c>
      <c r="F349">
        <f>main!F349*1.02</f>
        <v>496.9436082086865</v>
      </c>
      <c r="G349">
        <f>main!G349*1.02</f>
        <v>435.07717748051414</v>
      </c>
      <c r="H349">
        <f>main!H349*1.02</f>
        <v>376.3834843163674</v>
      </c>
      <c r="I349">
        <f>main!I349*1.02</f>
        <v>366.23442293174543</v>
      </c>
      <c r="J349">
        <f>main!J349*1.02</f>
        <v>380.79301761942128</v>
      </c>
      <c r="K349">
        <f>main!K349*1.02</f>
        <v>377.94326891435196</v>
      </c>
      <c r="L349">
        <f>main!L349*1.02</f>
        <v>394.80263274828076</v>
      </c>
      <c r="M349">
        <f>main!M349*1.02</f>
        <v>406.1753691640165</v>
      </c>
      <c r="N349">
        <f>main!N349*1.02</f>
        <v>407.78343555166674</v>
      </c>
      <c r="O349">
        <f>main!O349*1.02</f>
        <v>386.89468210108282</v>
      </c>
      <c r="P349">
        <f>main!P349*1.02</f>
        <v>382.47822885398597</v>
      </c>
      <c r="Q349">
        <f>main!Q349*1.02</f>
        <v>363.9246452689394</v>
      </c>
    </row>
    <row r="350" spans="1:17" x14ac:dyDescent="0.25">
      <c r="A350" s="4" t="str">
        <f>main!A350</f>
        <v>Новосибирская область</v>
      </c>
      <c r="B350" s="4" t="str">
        <f>main!B350</f>
        <v>Сибирский ФО</v>
      </c>
      <c r="C350" s="4" t="str">
        <f>main!C350</f>
        <v>Грудинка свиная</v>
      </c>
      <c r="D350" s="4" t="str">
        <f>main!D350</f>
        <v>Дистрибьютор</v>
      </c>
      <c r="E350" s="4" t="str">
        <f>main!E350</f>
        <v>Продукция обвалки</v>
      </c>
      <c r="F350">
        <f>main!F350*1.02</f>
        <v>249.91900774154442</v>
      </c>
      <c r="G350">
        <f>main!G350*1.02</f>
        <v>266.56800247076967</v>
      </c>
      <c r="H350">
        <f>main!H350*1.02</f>
        <v>259.15494668101053</v>
      </c>
      <c r="I350">
        <f>main!I350*1.02</f>
        <v>232.97914745372222</v>
      </c>
      <c r="J350">
        <f>main!J350*1.02</f>
        <v>211.36711489772293</v>
      </c>
      <c r="K350">
        <f>main!K350*1.02</f>
        <v>195.3661817435262</v>
      </c>
      <c r="L350">
        <f>main!L350*1.02</f>
        <v>193.990431595687</v>
      </c>
      <c r="M350">
        <f>main!M350*1.02</f>
        <v>183.91032836470148</v>
      </c>
      <c r="N350">
        <f>main!N350*1.02</f>
        <v>172.43232338295729</v>
      </c>
      <c r="O350">
        <f>main!O350*1.02</f>
        <v>166.62962407918545</v>
      </c>
      <c r="P350">
        <f>main!P350*1.02</f>
        <v>168.52271792180321</v>
      </c>
      <c r="Q350">
        <f>main!Q350*1.02</f>
        <v>169.1482145811911</v>
      </c>
    </row>
    <row r="351" spans="1:17" x14ac:dyDescent="0.25">
      <c r="A351" s="4" t="str">
        <f>main!A351</f>
        <v>Омская область</v>
      </c>
      <c r="B351" s="4" t="str">
        <f>main!B351</f>
        <v>Сибирский ФО</v>
      </c>
      <c r="C351" s="4" t="str">
        <f>main!C351</f>
        <v>Позвонки свиные</v>
      </c>
      <c r="D351" s="4" t="str">
        <f>main!D351</f>
        <v>Дистрибьютор</v>
      </c>
      <c r="E351" s="4" t="str">
        <f>main!E351</f>
        <v>Продукция обвалки</v>
      </c>
      <c r="F351">
        <f>main!F351*1.02</f>
        <v>44.145724082907137</v>
      </c>
      <c r="G351">
        <f>main!G351*1.02</f>
        <v>52.182089724737402</v>
      </c>
      <c r="H351">
        <f>main!H351*1.02</f>
        <v>53.572096590470586</v>
      </c>
      <c r="I351">
        <f>main!I351*1.02</f>
        <v>49.052071404377166</v>
      </c>
      <c r="J351">
        <f>main!J351*1.02</f>
        <v>49.179815953737304</v>
      </c>
      <c r="K351">
        <f>main!K351*1.02</f>
        <v>49.459687602076443</v>
      </c>
      <c r="L351">
        <f>main!L351*1.02</f>
        <v>51.284844099462966</v>
      </c>
      <c r="M351">
        <f>main!M351*1.02</f>
        <v>46.679785391949238</v>
      </c>
      <c r="N351">
        <f>main!N351*1.02</f>
        <v>45.402882621381906</v>
      </c>
      <c r="O351">
        <f>main!O351*1.02</f>
        <v>42.030206938063259</v>
      </c>
      <c r="P351">
        <f>main!P351*1.02</f>
        <v>43.680376196258194</v>
      </c>
      <c r="Q351">
        <f>main!Q351*1.02</f>
        <v>37.290819820937642</v>
      </c>
    </row>
    <row r="352" spans="1:17" x14ac:dyDescent="0.25">
      <c r="A352" s="4" t="str">
        <f>main!A352</f>
        <v>Новосибирская область</v>
      </c>
      <c r="B352" s="4" t="str">
        <f>main!B352</f>
        <v>Сибирский ФО</v>
      </c>
      <c r="C352" s="4" t="str">
        <f>main!C352</f>
        <v>Ребрышки свиные</v>
      </c>
      <c r="D352" s="4" t="str">
        <f>main!D352</f>
        <v>Дистрибьютор</v>
      </c>
      <c r="E352" s="4" t="str">
        <f>main!E352</f>
        <v>Продукция обвалки</v>
      </c>
      <c r="F352">
        <f>main!F352*1.02</f>
        <v>64.271966993379905</v>
      </c>
      <c r="G352">
        <f>main!G352*1.02</f>
        <v>58.824057707830335</v>
      </c>
      <c r="H352">
        <f>main!H352*1.02</f>
        <v>58.344778223019347</v>
      </c>
      <c r="I352">
        <f>main!I352*1.02</f>
        <v>56.715578606396228</v>
      </c>
      <c r="J352">
        <f>main!J352*1.02</f>
        <v>55.518393914412691</v>
      </c>
      <c r="K352">
        <f>main!K352*1.02</f>
        <v>51.55999029285941</v>
      </c>
      <c r="L352">
        <f>main!L352*1.02</f>
        <v>48.041873137185114</v>
      </c>
      <c r="M352">
        <f>main!M352*1.02</f>
        <v>47.579569436831804</v>
      </c>
      <c r="N352">
        <f>main!N352*1.02</f>
        <v>49.206008959879078</v>
      </c>
      <c r="O352">
        <f>main!O352*1.02</f>
        <v>45.202019540537094</v>
      </c>
      <c r="P352">
        <f>main!P352*1.02</f>
        <v>43.543688623088016</v>
      </c>
      <c r="Q352">
        <f>main!Q352*1.02</f>
        <v>46.162493799697678</v>
      </c>
    </row>
    <row r="353" spans="1:17" x14ac:dyDescent="0.25">
      <c r="A353" s="4" t="str">
        <f>main!A353</f>
        <v>Новосибирская область</v>
      </c>
      <c r="B353" s="4" t="str">
        <f>main!B353</f>
        <v>Сибирский ФО</v>
      </c>
      <c r="C353" s="4" t="str">
        <f>main!C353</f>
        <v>Шейка свиная</v>
      </c>
      <c r="D353" s="4" t="str">
        <f>main!D353</f>
        <v>Дистрибьютор</v>
      </c>
      <c r="E353" s="4" t="str">
        <f>main!E353</f>
        <v>Продукция обвалки</v>
      </c>
      <c r="F353">
        <f>main!F353*1.02</f>
        <v>403.30553167019008</v>
      </c>
      <c r="G353">
        <f>main!G353*1.02</f>
        <v>353.09646704955287</v>
      </c>
      <c r="H353">
        <f>main!H353*1.02</f>
        <v>305.46230748649725</v>
      </c>
      <c r="I353">
        <f>main!I353*1.02</f>
        <v>297.22561316129435</v>
      </c>
      <c r="J353">
        <f>main!J353*1.02</f>
        <v>309.040961369613</v>
      </c>
      <c r="K353">
        <f>main!K353*1.02</f>
        <v>306.72818503515657</v>
      </c>
      <c r="L353">
        <f>main!L353*1.02</f>
        <v>320.41077312432361</v>
      </c>
      <c r="M353">
        <f>main!M353*1.02</f>
        <v>329.64056787553631</v>
      </c>
      <c r="N353">
        <f>main!N353*1.02</f>
        <v>330.9456295741262</v>
      </c>
      <c r="O353">
        <f>main!O353*1.02</f>
        <v>313.99290158415783</v>
      </c>
      <c r="P353">
        <f>main!P353*1.02</f>
        <v>310.40863166802501</v>
      </c>
      <c r="Q353">
        <f>main!Q353*1.02</f>
        <v>295.3510622204023</v>
      </c>
    </row>
    <row r="354" spans="1:17" x14ac:dyDescent="0.25">
      <c r="A354" s="4" t="str">
        <f>main!A354</f>
        <v>Забайкальский край</v>
      </c>
      <c r="B354" s="4" t="str">
        <f>main!B354</f>
        <v>Дальневосточный ФО</v>
      </c>
      <c r="C354" s="4" t="str">
        <f>main!C354</f>
        <v>Лопатка свиная</v>
      </c>
      <c r="D354" s="4" t="str">
        <f>main!D354</f>
        <v>Дистрибьютор</v>
      </c>
      <c r="E354" s="4" t="str">
        <f>main!E354</f>
        <v>Продукция обвалки</v>
      </c>
      <c r="F354">
        <f>main!F354*1.02</f>
        <v>248.58921201115714</v>
      </c>
      <c r="G354">
        <f>main!G354*1.02</f>
        <v>249.78292436310912</v>
      </c>
      <c r="H354">
        <f>main!H354*1.02</f>
        <v>227.9140146066614</v>
      </c>
      <c r="I354">
        <f>main!I354*1.02</f>
        <v>215.10732454882339</v>
      </c>
      <c r="J354">
        <f>main!J354*1.02</f>
        <v>202.30688991502544</v>
      </c>
      <c r="K354">
        <f>main!K354*1.02</f>
        <v>197.30350796365764</v>
      </c>
      <c r="L354">
        <f>main!L354*1.02</f>
        <v>189.6289262737308</v>
      </c>
      <c r="M354">
        <f>main!M354*1.02</f>
        <v>189.61365210768415</v>
      </c>
      <c r="N354">
        <f>main!N354*1.02</f>
        <v>185.60338448908877</v>
      </c>
      <c r="O354">
        <f>main!O354*1.02</f>
        <v>173.0399962316192</v>
      </c>
      <c r="P354">
        <f>main!P354*1.02</f>
        <v>173.81217443063741</v>
      </c>
      <c r="Q354">
        <f>main!Q354*1.02</f>
        <v>167.05898562160692</v>
      </c>
    </row>
    <row r="355" spans="1:17" x14ac:dyDescent="0.25">
      <c r="A355" s="4" t="str">
        <f>main!A355</f>
        <v>Республика Хакасия</v>
      </c>
      <c r="B355" s="4" t="str">
        <f>main!B355</f>
        <v>Сибирский ФО</v>
      </c>
      <c r="C355" s="4" t="str">
        <f>main!C355</f>
        <v>Лопатка свиная</v>
      </c>
      <c r="D355" s="4" t="str">
        <f>main!D355</f>
        <v>Дистрибьютор</v>
      </c>
      <c r="E355" s="4" t="str">
        <f>main!E355</f>
        <v>Продукция обвалки</v>
      </c>
      <c r="F355">
        <f>main!F355*1.02</f>
        <v>239.52855260334957</v>
      </c>
      <c r="G355">
        <f>main!G355*1.02</f>
        <v>240.67875614426171</v>
      </c>
      <c r="H355">
        <f>main!H355*1.02</f>
        <v>219.60693143153003</v>
      </c>
      <c r="I355">
        <f>main!I355*1.02</f>
        <v>207.26702372444913</v>
      </c>
      <c r="J355">
        <f>main!J355*1.02</f>
        <v>194.93314344170457</v>
      </c>
      <c r="K355">
        <f>main!K355*1.02</f>
        <v>190.11212636201302</v>
      </c>
      <c r="L355">
        <f>main!L355*1.02</f>
        <v>182.71727028940984</v>
      </c>
      <c r="M355">
        <f>main!M355*1.02</f>
        <v>182.70255284107097</v>
      </c>
      <c r="N355">
        <f>main!N355*1.02</f>
        <v>178.83845274411615</v>
      </c>
      <c r="O355">
        <f>main!O355*1.02</f>
        <v>166.73297889527288</v>
      </c>
      <c r="P355">
        <f>main!P355*1.02</f>
        <v>167.477012495389</v>
      </c>
      <c r="Q355">
        <f>main!Q355*1.02</f>
        <v>160.96996608015033</v>
      </c>
    </row>
    <row r="356" spans="1:17" x14ac:dyDescent="0.25">
      <c r="A356" s="4" t="str">
        <f>main!A356</f>
        <v>Томская область</v>
      </c>
      <c r="B356" s="4" t="str">
        <f>main!B356</f>
        <v>Сибирский ФО</v>
      </c>
      <c r="C356" s="4" t="str">
        <f>main!C356</f>
        <v>Суповой набор свиной</v>
      </c>
      <c r="D356" s="4" t="str">
        <f>main!D356</f>
        <v>Дистрибьютор</v>
      </c>
      <c r="E356" s="4" t="str">
        <f>main!E356</f>
        <v>Продукция обвалки</v>
      </c>
      <c r="F356">
        <f>main!F356*1.02</f>
        <v>11.228252482512241</v>
      </c>
      <c r="G356">
        <f>main!G356*1.02</f>
        <v>11.652289124564357</v>
      </c>
      <c r="H356">
        <f>main!H356*1.02</f>
        <v>11.573230652285615</v>
      </c>
      <c r="I356">
        <f>main!I356*1.02</f>
        <v>12.860021389600288</v>
      </c>
      <c r="J356">
        <f>main!J356*1.02</f>
        <v>11.192893298456351</v>
      </c>
      <c r="K356">
        <f>main!K356*1.02</f>
        <v>11.467210195318311</v>
      </c>
      <c r="L356">
        <f>main!L356*1.02</f>
        <v>11.499593689497368</v>
      </c>
      <c r="M356">
        <f>main!M356*1.02</f>
        <v>9.6699315243880459</v>
      </c>
      <c r="N356">
        <f>main!N356*1.02</f>
        <v>10.032423833665186</v>
      </c>
      <c r="O356">
        <f>main!O356*1.02</f>
        <v>8.8420494714811682</v>
      </c>
      <c r="P356">
        <f>main!P356*1.02</f>
        <v>8.1083188784526179</v>
      </c>
      <c r="Q356">
        <f>main!Q356*1.02</f>
        <v>7.4120630394994418</v>
      </c>
    </row>
    <row r="357" spans="1:17" x14ac:dyDescent="0.25">
      <c r="A357" s="4" t="str">
        <f>main!A357</f>
        <v>Кемеровская область-Кузбасс</v>
      </c>
      <c r="B357" s="4" t="str">
        <f>main!B357</f>
        <v>Сибирский ФО</v>
      </c>
      <c r="C357" s="4" t="str">
        <f>main!C357</f>
        <v>Карбонад свиной</v>
      </c>
      <c r="D357" s="4" t="str">
        <f>main!D357</f>
        <v>Дистрибьютор</v>
      </c>
      <c r="E357" s="4" t="str">
        <f>main!E357</f>
        <v>Продукция обвалки</v>
      </c>
      <c r="F357">
        <f>main!F357*1.02</f>
        <v>312.23409439299826</v>
      </c>
      <c r="G357">
        <f>main!G357*1.02</f>
        <v>308.04747524618767</v>
      </c>
      <c r="H357">
        <f>main!H357*1.02</f>
        <v>287.2417094627429</v>
      </c>
      <c r="I357">
        <f>main!I357*1.02</f>
        <v>274.6724510379637</v>
      </c>
      <c r="J357">
        <f>main!J357*1.02</f>
        <v>262.84340668245443</v>
      </c>
      <c r="K357">
        <f>main!K357*1.02</f>
        <v>248.60825777830468</v>
      </c>
      <c r="L357">
        <f>main!L357*1.02</f>
        <v>241.54419449706117</v>
      </c>
      <c r="M357">
        <f>main!M357*1.02</f>
        <v>230.48973604648839</v>
      </c>
      <c r="N357">
        <f>main!N357*1.02</f>
        <v>225.80409000740156</v>
      </c>
      <c r="O357">
        <f>main!O357*1.02</f>
        <v>209.41891015691056</v>
      </c>
      <c r="P357">
        <f>main!P357*1.02</f>
        <v>210.01535581644197</v>
      </c>
      <c r="Q357">
        <f>main!Q357*1.02</f>
        <v>208.8477697708943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Ребрышки свиные</v>
      </c>
      <c r="D358" s="4" t="str">
        <f>main!D358</f>
        <v>Дистрибьютор</v>
      </c>
      <c r="E358" s="4" t="str">
        <f>main!E358</f>
        <v>Продукция обвалки</v>
      </c>
      <c r="F358">
        <f>main!F358*1.02</f>
        <v>62.647128296530369</v>
      </c>
      <c r="G358">
        <f>main!G358*1.02</f>
        <v>57.336945834013903</v>
      </c>
      <c r="H358">
        <f>main!H358*1.02</f>
        <v>56.869782858000718</v>
      </c>
      <c r="I358">
        <f>main!I358*1.02</f>
        <v>55.281770507083252</v>
      </c>
      <c r="J358">
        <f>main!J358*1.02</f>
        <v>54.11485145198322</v>
      </c>
      <c r="K358">
        <f>main!K358*1.02</f>
        <v>50.256518945146432</v>
      </c>
      <c r="L358">
        <f>main!L358*1.02</f>
        <v>46.827342165222241</v>
      </c>
      <c r="M358">
        <f>main!M358*1.02</f>
        <v>46.376725814380237</v>
      </c>
      <c r="N358">
        <f>main!N358*1.02</f>
        <v>47.962047848749982</v>
      </c>
      <c r="O358">
        <f>main!O358*1.02</f>
        <v>44.059281983854262</v>
      </c>
      <c r="P358">
        <f>main!P358*1.02</f>
        <v>42.442874791053768</v>
      </c>
      <c r="Q358">
        <f>main!Q358*1.02</f>
        <v>44.995474805607266</v>
      </c>
    </row>
    <row r="359" spans="1:17" x14ac:dyDescent="0.25">
      <c r="A359" s="4" t="str">
        <f>main!A359</f>
        <v>Кемеровская область-Кузбасс</v>
      </c>
      <c r="B359" s="4" t="str">
        <f>main!B359</f>
        <v>Сибирский ФО</v>
      </c>
      <c r="C359" s="4" t="str">
        <f>main!C359</f>
        <v>Вырезка свиная</v>
      </c>
      <c r="D359" s="4" t="str">
        <f>main!D359</f>
        <v>Опт</v>
      </c>
      <c r="E359" s="4" t="str">
        <f>main!E359</f>
        <v>Продукция обвалки</v>
      </c>
      <c r="F359">
        <f>main!F359*1.02</f>
        <v>382.21010683982172</v>
      </c>
      <c r="G359">
        <f>main!G359*1.02</f>
        <v>369.86658637317845</v>
      </c>
      <c r="H359">
        <f>main!H359*1.02</f>
        <v>335.21688619197516</v>
      </c>
      <c r="I359">
        <f>main!I359*1.02</f>
        <v>325.82716203212368</v>
      </c>
      <c r="J359">
        <f>main!J359*1.02</f>
        <v>306.94457968441696</v>
      </c>
      <c r="K359">
        <f>main!K359*1.02</f>
        <v>302.40346765129954</v>
      </c>
      <c r="L359">
        <f>main!L359*1.02</f>
        <v>297.39179992521071</v>
      </c>
      <c r="M359">
        <f>main!M359*1.02</f>
        <v>288.00070185077385</v>
      </c>
      <c r="N359">
        <f>main!N359*1.02</f>
        <v>279.86867202326903</v>
      </c>
      <c r="O359">
        <f>main!O359*1.02</f>
        <v>266.53568794277857</v>
      </c>
      <c r="P359">
        <f>main!P359*1.02</f>
        <v>262.96412560425904</v>
      </c>
      <c r="Q359">
        <f>main!Q359*1.02</f>
        <v>254.2273854148213</v>
      </c>
    </row>
    <row r="360" spans="1:17" x14ac:dyDescent="0.25">
      <c r="A360" s="4" t="str">
        <f>main!A360</f>
        <v>Кемеровская область-Кузбасс</v>
      </c>
      <c r="B360" s="4" t="str">
        <f>main!B360</f>
        <v>Сибирский ФО</v>
      </c>
      <c r="C360" s="4" t="str">
        <f>main!C360</f>
        <v>Лопатка свиная</v>
      </c>
      <c r="D360" s="4" t="str">
        <f>main!D360</f>
        <v>Опт</v>
      </c>
      <c r="E360" s="4" t="str">
        <f>main!E360</f>
        <v>Продукция обвалки</v>
      </c>
      <c r="F360">
        <f>main!F360*1.02</f>
        <v>227.71726650233654</v>
      </c>
      <c r="G360">
        <f>main!G360*1.02</f>
        <v>228.81075286716069</v>
      </c>
      <c r="H360">
        <f>main!H360*1.02</f>
        <v>208.77799154644399</v>
      </c>
      <c r="I360">
        <f>main!I360*1.02</f>
        <v>197.04657154909256</v>
      </c>
      <c r="J360">
        <f>main!J360*1.02</f>
        <v>185.32088176043234</v>
      </c>
      <c r="K360">
        <f>main!K360*1.02</f>
        <v>180.73759171331048</v>
      </c>
      <c r="L360">
        <f>main!L360*1.02</f>
        <v>173.70738010501037</v>
      </c>
      <c r="M360">
        <f>main!M360*1.02</f>
        <v>173.6933883822316</v>
      </c>
      <c r="N360">
        <f>main!N360*1.02</f>
        <v>170.0198292094048</v>
      </c>
      <c r="O360">
        <f>main!O360*1.02</f>
        <v>158.51128300640173</v>
      </c>
      <c r="P360">
        <f>main!P360*1.02</f>
        <v>159.21862789603128</v>
      </c>
      <c r="Q360">
        <f>main!Q360*1.02</f>
        <v>153.03244755729003</v>
      </c>
    </row>
    <row r="361" spans="1:17" x14ac:dyDescent="0.25">
      <c r="A361" s="4" t="str">
        <f>main!A361</f>
        <v>Магаданская область</v>
      </c>
      <c r="B361" s="4" t="str">
        <f>main!B361</f>
        <v>Дальневосточный ФО</v>
      </c>
      <c r="C361" s="4" t="str">
        <f>main!C361</f>
        <v>Шейка свиная</v>
      </c>
      <c r="D361" s="4" t="str">
        <f>main!D361</f>
        <v>Опт</v>
      </c>
      <c r="E361" s="4" t="str">
        <f>main!E361</f>
        <v>Продукция обвалки</v>
      </c>
      <c r="F361">
        <f>main!F361*1.02</f>
        <v>407.15061786932927</v>
      </c>
      <c r="G361">
        <f>main!G361*1.02</f>
        <v>356.46286360452831</v>
      </c>
      <c r="H361">
        <f>main!H361*1.02</f>
        <v>308.37456335863845</v>
      </c>
      <c r="I361">
        <f>main!I361*1.02</f>
        <v>300.05934097669109</v>
      </c>
      <c r="J361">
        <f>main!J361*1.02</f>
        <v>311.98733587285869</v>
      </c>
      <c r="K361">
        <f>main!K361*1.02</f>
        <v>309.6525096936395</v>
      </c>
      <c r="L361">
        <f>main!L361*1.02</f>
        <v>323.46554660261882</v>
      </c>
      <c r="M361">
        <f>main!M361*1.02</f>
        <v>332.78333755926855</v>
      </c>
      <c r="N361">
        <f>main!N361*1.02</f>
        <v>334.10084162309334</v>
      </c>
      <c r="O361">
        <f>main!O361*1.02</f>
        <v>316.98648753253065</v>
      </c>
      <c r="P361">
        <f>main!P361*1.02</f>
        <v>313.36804544243461</v>
      </c>
      <c r="Q361">
        <f>main!Q361*1.02</f>
        <v>298.16691820071009</v>
      </c>
    </row>
    <row r="362" spans="1:17" x14ac:dyDescent="0.25">
      <c r="A362" s="4" t="str">
        <f>main!A362</f>
        <v>Кемеровская область-Кузбасс</v>
      </c>
      <c r="B362" s="4" t="str">
        <f>main!B362</f>
        <v>Сибирский ФО</v>
      </c>
      <c r="C362" s="4" t="str">
        <f>main!C362</f>
        <v>Ребра свиные (ленточные с корейки)</v>
      </c>
      <c r="D362" s="4" t="str">
        <f>main!D362</f>
        <v>Опт</v>
      </c>
      <c r="E362" s="4" t="str">
        <f>main!E362</f>
        <v>Продукция обвалки</v>
      </c>
      <c r="F362">
        <f>main!F362*1.02</f>
        <v>270.97942744720785</v>
      </c>
      <c r="G362">
        <f>main!G362*1.02</f>
        <v>275.90053771125281</v>
      </c>
      <c r="H362">
        <f>main!H362*1.02</f>
        <v>264.99376131741531</v>
      </c>
      <c r="I362">
        <f>main!I362*1.02</f>
        <v>246.33860990712375</v>
      </c>
      <c r="J362">
        <f>main!J362*1.02</f>
        <v>223.86534251752104</v>
      </c>
      <c r="K362">
        <f>main!K362*1.02</f>
        <v>226.89599956026294</v>
      </c>
      <c r="L362">
        <f>main!L362*1.02</f>
        <v>240.66376051036158</v>
      </c>
      <c r="M362">
        <f>main!M362*1.02</f>
        <v>231.17165220698377</v>
      </c>
      <c r="N362">
        <f>main!N362*1.02</f>
        <v>231.58108899238769</v>
      </c>
      <c r="O362">
        <f>main!O362*1.02</f>
        <v>218.55673232848326</v>
      </c>
      <c r="P362">
        <f>main!P362*1.02</f>
        <v>218.754746947142</v>
      </c>
      <c r="Q362">
        <f>main!Q362*1.02</f>
        <v>210.6085256782028</v>
      </c>
    </row>
    <row r="363" spans="1:17" x14ac:dyDescent="0.25">
      <c r="A363" s="4" t="str">
        <f>main!A363</f>
        <v>Республика Саха (Якутия)</v>
      </c>
      <c r="B363" s="4" t="str">
        <f>main!B363</f>
        <v>Дальневосточный ФО</v>
      </c>
      <c r="C363" s="4" t="str">
        <f>main!C363</f>
        <v>Вырезка свиная</v>
      </c>
      <c r="D363" s="4" t="str">
        <f>main!D363</f>
        <v>Опт</v>
      </c>
      <c r="E363" s="4" t="str">
        <f>main!E363</f>
        <v>Продукция обвалки</v>
      </c>
      <c r="F363">
        <f>main!F363*1.02</f>
        <v>371.37872220332105</v>
      </c>
      <c r="G363">
        <f>main!G363*1.02</f>
        <v>359.38500258063812</v>
      </c>
      <c r="H363">
        <f>main!H363*1.02</f>
        <v>325.71723412621492</v>
      </c>
      <c r="I363">
        <f>main!I363*1.02</f>
        <v>316.59360369906688</v>
      </c>
      <c r="J363">
        <f>main!J363*1.02</f>
        <v>298.24613151375092</v>
      </c>
      <c r="K363">
        <f>main!K363*1.02</f>
        <v>293.83370925159426</v>
      </c>
      <c r="L363">
        <f>main!L363*1.02</f>
        <v>288.96406629104717</v>
      </c>
      <c r="M363">
        <f>main!M363*1.02</f>
        <v>279.83910088443633</v>
      </c>
      <c r="N363">
        <f>main!N363*1.02</f>
        <v>271.93752321233222</v>
      </c>
      <c r="O363">
        <f>main!O363*1.02</f>
        <v>258.98238021020097</v>
      </c>
      <c r="P363">
        <f>main!P363*1.02</f>
        <v>255.51203174527993</v>
      </c>
      <c r="Q363">
        <f>main!Q363*1.02</f>
        <v>247.02288049126673</v>
      </c>
    </row>
    <row r="364" spans="1:17" x14ac:dyDescent="0.25">
      <c r="A364" s="4" t="str">
        <f>main!A364</f>
        <v>Республика Саха (Якутия)</v>
      </c>
      <c r="B364" s="4" t="str">
        <f>main!B364</f>
        <v>Дальневосточный ФО</v>
      </c>
      <c r="C364" s="4" t="str">
        <f>main!C364</f>
        <v>Грудинка свиная</v>
      </c>
      <c r="D364" s="4" t="str">
        <f>main!D364</f>
        <v>Опт</v>
      </c>
      <c r="E364" s="4" t="str">
        <f>main!E364</f>
        <v>Продукция обвалки</v>
      </c>
      <c r="F364">
        <f>main!F364*1.02</f>
        <v>227.82522285154312</v>
      </c>
      <c r="G364">
        <f>main!G364*1.02</f>
        <v>243.00238351938052</v>
      </c>
      <c r="H364">
        <f>main!H364*1.02</f>
        <v>236.24466988017076</v>
      </c>
      <c r="I364">
        <f>main!I364*1.02</f>
        <v>212.38291023985798</v>
      </c>
      <c r="J364">
        <f>main!J364*1.02</f>
        <v>192.68146304766486</v>
      </c>
      <c r="K364">
        <f>main!K364*1.02</f>
        <v>178.09507286217942</v>
      </c>
      <c r="L364">
        <f>main!L364*1.02</f>
        <v>176.84094422725923</v>
      </c>
      <c r="M364">
        <f>main!M364*1.02</f>
        <v>167.65196022112559</v>
      </c>
      <c r="N364">
        <f>main!N364*1.02</f>
        <v>157.18865426257565</v>
      </c>
      <c r="O364">
        <f>main!O364*1.02</f>
        <v>151.89893550941272</v>
      </c>
      <c r="P364">
        <f>main!P364*1.02</f>
        <v>153.62467270111648</v>
      </c>
      <c r="Q364">
        <f>main!Q364*1.02</f>
        <v>154.19487309165783</v>
      </c>
    </row>
    <row r="365" spans="1:17" x14ac:dyDescent="0.25">
      <c r="A365" s="4" t="str">
        <f>main!A365</f>
        <v>Алтайский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Опт</v>
      </c>
      <c r="E365" s="4" t="str">
        <f>main!E365</f>
        <v>Продукция обвалки</v>
      </c>
      <c r="F365">
        <f>main!F365*1.02</f>
        <v>224.65544955188776</v>
      </c>
      <c r="G365">
        <f>main!G365*1.02</f>
        <v>220.53935202075863</v>
      </c>
      <c r="H365">
        <f>main!H365*1.02</f>
        <v>196.90256791997996</v>
      </c>
      <c r="I365">
        <f>main!I365*1.02</f>
        <v>182.23031416690918</v>
      </c>
      <c r="J365">
        <f>main!J365*1.02</f>
        <v>164.93493392030959</v>
      </c>
      <c r="K365">
        <f>main!K365*1.02</f>
        <v>157.81472294759598</v>
      </c>
      <c r="L365">
        <f>main!L365*1.02</f>
        <v>152.24764238482479</v>
      </c>
      <c r="M365">
        <f>main!M365*1.02</f>
        <v>148.65607425608104</v>
      </c>
      <c r="N365">
        <f>main!N365*1.02</f>
        <v>147.37026349655403</v>
      </c>
      <c r="O365">
        <f>main!O365*1.02</f>
        <v>138.76636910201131</v>
      </c>
      <c r="P365">
        <f>main!P365*1.02</f>
        <v>145.61485457885126</v>
      </c>
      <c r="Q365">
        <f>main!Q365*1.02</f>
        <v>145.17899280351358</v>
      </c>
    </row>
    <row r="366" spans="1:17" x14ac:dyDescent="0.25">
      <c r="A366" s="4" t="str">
        <f>main!A366</f>
        <v>Иркутская область</v>
      </c>
      <c r="B366" s="4" t="str">
        <f>main!B366</f>
        <v>Сибирский ФО</v>
      </c>
      <c r="C366" s="4" t="str">
        <f>main!C366</f>
        <v>Свинина жирная</v>
      </c>
      <c r="D366" s="4" t="str">
        <f>main!D366</f>
        <v>Опт</v>
      </c>
      <c r="E366" s="4" t="str">
        <f>main!E366</f>
        <v>Продукция обвалки</v>
      </c>
      <c r="F366">
        <f>main!F366*1.02</f>
        <v>121.74490596168381</v>
      </c>
      <c r="G366">
        <f>main!G366*1.02</f>
        <v>136.00315611042302</v>
      </c>
      <c r="H366">
        <f>main!H366*1.02</f>
        <v>133.70825054160673</v>
      </c>
      <c r="I366">
        <f>main!I366*1.02</f>
        <v>120.03957169532896</v>
      </c>
      <c r="J366">
        <f>main!J366*1.02</f>
        <v>95.752218744144741</v>
      </c>
      <c r="K366">
        <f>main!K366*1.02</f>
        <v>82.64017107186541</v>
      </c>
      <c r="L366">
        <f>main!L366*1.02</f>
        <v>80.596625631820714</v>
      </c>
      <c r="M366">
        <f>main!M366*1.02</f>
        <v>71.708587988033102</v>
      </c>
      <c r="N366">
        <f>main!N366*1.02</f>
        <v>65.644815509553936</v>
      </c>
      <c r="O366">
        <f>main!O366*1.02</f>
        <v>64.8944074892988</v>
      </c>
      <c r="P366">
        <f>main!P366*1.02</f>
        <v>72.064473465561051</v>
      </c>
      <c r="Q366">
        <f>main!Q366*1.02</f>
        <v>79.595127083257623</v>
      </c>
    </row>
    <row r="367" spans="1:17" x14ac:dyDescent="0.25">
      <c r="A367" s="4" t="str">
        <f>main!A367</f>
        <v>Амурская область</v>
      </c>
      <c r="B367" s="4" t="str">
        <f>main!B367</f>
        <v>Дальневосточный ФО</v>
      </c>
      <c r="C367" s="4" t="str">
        <f>main!C367</f>
        <v>Грудинка свиная</v>
      </c>
      <c r="D367" s="4" t="str">
        <f>main!D367</f>
        <v>Опт</v>
      </c>
      <c r="E367" s="4" t="str">
        <f>main!E367</f>
        <v>Продукция обвалки</v>
      </c>
      <c r="F367">
        <f>main!F367*1.02</f>
        <v>230.17201743824145</v>
      </c>
      <c r="G367">
        <f>main!G367*1.02</f>
        <v>245.50551583748074</v>
      </c>
      <c r="H367">
        <f>main!H367*1.02</f>
        <v>238.67819196991937</v>
      </c>
      <c r="I367">
        <f>main!I367*1.02</f>
        <v>214.57063580342705</v>
      </c>
      <c r="J367">
        <f>main!J367*1.02</f>
        <v>194.66624686035109</v>
      </c>
      <c r="K367">
        <f>main!K367*1.02</f>
        <v>179.92960438454278</v>
      </c>
      <c r="L367">
        <f>main!L367*1.02</f>
        <v>178.66255715239876</v>
      </c>
      <c r="M367">
        <f>main!M367*1.02</f>
        <v>169.37891875438987</v>
      </c>
      <c r="N367">
        <f>main!N367*1.02</f>
        <v>158.80783179830527</v>
      </c>
      <c r="O367">
        <f>main!O367*1.02</f>
        <v>153.46362441925757</v>
      </c>
      <c r="P367">
        <f>main!P367*1.02</f>
        <v>155.20713817954692</v>
      </c>
      <c r="Q367">
        <f>main!Q367*1.02</f>
        <v>155.78321212163414</v>
      </c>
    </row>
    <row r="368" spans="1:17" x14ac:dyDescent="0.25">
      <c r="A368" s="4" t="str">
        <f>main!A368</f>
        <v>Амурская область</v>
      </c>
      <c r="B368" s="4" t="str">
        <f>main!B368</f>
        <v>Дальневосточный ФО</v>
      </c>
      <c r="C368" s="4" t="str">
        <f>main!C368</f>
        <v>Лопатка свиная</v>
      </c>
      <c r="D368" s="4" t="str">
        <f>main!D368</f>
        <v>Опт</v>
      </c>
      <c r="E368" s="4" t="str">
        <f>main!E368</f>
        <v>Продукция обвалки</v>
      </c>
      <c r="F368">
        <f>main!F368*1.02</f>
        <v>236.154040571818</v>
      </c>
      <c r="G368">
        <f>main!G368*1.02</f>
        <v>237.2880398830242</v>
      </c>
      <c r="H368">
        <f>main!H368*1.02</f>
        <v>216.51307800875833</v>
      </c>
      <c r="I368">
        <f>main!I368*1.02</f>
        <v>204.34701666184182</v>
      </c>
      <c r="J368">
        <f>main!J368*1.02</f>
        <v>192.1868978240575</v>
      </c>
      <c r="K368">
        <f>main!K368*1.02</f>
        <v>187.43379991292775</v>
      </c>
      <c r="L368">
        <f>main!L368*1.02</f>
        <v>180.14312361562583</v>
      </c>
      <c r="M368">
        <f>main!M368*1.02</f>
        <v>180.12861350877486</v>
      </c>
      <c r="N368">
        <f>main!N368*1.02</f>
        <v>176.31895139896812</v>
      </c>
      <c r="O368">
        <f>main!O368*1.02</f>
        <v>164.3840211730305</v>
      </c>
      <c r="P368">
        <f>main!P368*1.02</f>
        <v>165.11757272285172</v>
      </c>
      <c r="Q368">
        <f>main!Q368*1.02</f>
        <v>158.70219849524705</v>
      </c>
    </row>
    <row r="369" spans="1:17" x14ac:dyDescent="0.25">
      <c r="A369" s="4" t="str">
        <f>main!A369</f>
        <v>Амурская область</v>
      </c>
      <c r="B369" s="4" t="str">
        <f>main!B369</f>
        <v>Дальневосточный ФО</v>
      </c>
      <c r="C369" s="4" t="str">
        <f>main!C369</f>
        <v>Окорок свиной</v>
      </c>
      <c r="D369" s="4" t="str">
        <f>main!D369</f>
        <v>Опт</v>
      </c>
      <c r="E369" s="4" t="str">
        <f>main!E369</f>
        <v>Продукция обвалки</v>
      </c>
      <c r="F369">
        <f>main!F369*1.02</f>
        <v>246.57866009118675</v>
      </c>
      <c r="G369">
        <f>main!G369*1.02</f>
        <v>244.12229026494765</v>
      </c>
      <c r="H369">
        <f>main!H369*1.02</f>
        <v>227.66792920168334</v>
      </c>
      <c r="I369">
        <f>main!I369*1.02</f>
        <v>216.04881212144142</v>
      </c>
      <c r="J369">
        <f>main!J369*1.02</f>
        <v>202.99078221642679</v>
      </c>
      <c r="K369">
        <f>main!K369*1.02</f>
        <v>192.97459067817741</v>
      </c>
      <c r="L369">
        <f>main!L369*1.02</f>
        <v>192.12414219280987</v>
      </c>
      <c r="M369">
        <f>main!M369*1.02</f>
        <v>187.66143712543442</v>
      </c>
      <c r="N369">
        <f>main!N369*1.02</f>
        <v>183.57426836611774</v>
      </c>
      <c r="O369">
        <f>main!O369*1.02</f>
        <v>166.81486077948892</v>
      </c>
      <c r="P369">
        <f>main!P369*1.02</f>
        <v>168.46580674666112</v>
      </c>
      <c r="Q369">
        <f>main!Q369*1.02</f>
        <v>163.66445112069985</v>
      </c>
    </row>
    <row r="370" spans="1:17" x14ac:dyDescent="0.25">
      <c r="A370" s="4" t="str">
        <f>main!A370</f>
        <v>Амурская область</v>
      </c>
      <c r="B370" s="4" t="str">
        <f>main!B370</f>
        <v>Дальневосточный ФО</v>
      </c>
      <c r="C370" s="4" t="str">
        <f>main!C370</f>
        <v>Шкурка свиная</v>
      </c>
      <c r="D370" s="4" t="str">
        <f>main!D370</f>
        <v>Опт</v>
      </c>
      <c r="E370" s="4" t="str">
        <f>main!E370</f>
        <v>Продукция обвалки</v>
      </c>
      <c r="F370">
        <f>main!F370*1.02</f>
        <v>34.287056276564392</v>
      </c>
      <c r="G370">
        <f>main!G370*1.02</f>
        <v>31.485963983241223</v>
      </c>
      <c r="H370">
        <f>main!H370*1.02</f>
        <v>26.31701393592806</v>
      </c>
      <c r="I370">
        <f>main!I370*1.02</f>
        <v>21.817819088016563</v>
      </c>
      <c r="J370">
        <f>main!J370*1.02</f>
        <v>18.13573623894305</v>
      </c>
      <c r="K370">
        <f>main!K370*1.02</f>
        <v>21.898565781420515</v>
      </c>
      <c r="L370">
        <f>main!L370*1.02</f>
        <v>22.599536556329419</v>
      </c>
      <c r="M370">
        <f>main!M370*1.02</f>
        <v>23.667789718416515</v>
      </c>
      <c r="N370">
        <f>main!N370*1.02</f>
        <v>28.637924317470674</v>
      </c>
      <c r="O370">
        <f>main!O370*1.02</f>
        <v>27.611844824446472</v>
      </c>
      <c r="P370">
        <f>main!P370*1.02</f>
        <v>33.779431727575464</v>
      </c>
      <c r="Q370">
        <f>main!Q370*1.02</f>
        <v>32.733997372748398</v>
      </c>
    </row>
    <row r="371" spans="1:17" x14ac:dyDescent="0.25">
      <c r="A371" s="4" t="str">
        <f>main!A371</f>
        <v>Амурская область</v>
      </c>
      <c r="B371" s="4" t="str">
        <f>main!B371</f>
        <v>Дальневосточный ФО</v>
      </c>
      <c r="C371" s="4" t="str">
        <f>main!C371</f>
        <v>Шпик хребтовой</v>
      </c>
      <c r="D371" s="4" t="str">
        <f>main!D371</f>
        <v>Опт</v>
      </c>
      <c r="E371" s="4" t="str">
        <f>main!E371</f>
        <v>Продукция обвалки</v>
      </c>
      <c r="F371">
        <f>main!F371*1.02</f>
        <v>135.86040689882307</v>
      </c>
      <c r="G371">
        <f>main!G371*1.02</f>
        <v>146.86447124090125</v>
      </c>
      <c r="H371">
        <f>main!H371*1.02</f>
        <v>143.63129077441411</v>
      </c>
      <c r="I371">
        <f>main!I371*1.02</f>
        <v>122.69449381341475</v>
      </c>
      <c r="J371">
        <f>main!J371*1.02</f>
        <v>100.14025456902112</v>
      </c>
      <c r="K371">
        <f>main!K371*1.02</f>
        <v>88.376793764271881</v>
      </c>
      <c r="L371">
        <f>main!L371*1.02</f>
        <v>80.557262854587364</v>
      </c>
      <c r="M371">
        <f>main!M371*1.02</f>
        <v>74.137259930011737</v>
      </c>
      <c r="N371">
        <f>main!N371*1.02</f>
        <v>66.492749772484672</v>
      </c>
      <c r="O371">
        <f>main!O371*1.02</f>
        <v>64.678063133659677</v>
      </c>
      <c r="P371">
        <f>main!P371*1.02</f>
        <v>76.331311030040709</v>
      </c>
      <c r="Q371">
        <f>main!Q371*1.02</f>
        <v>92.352677675315306</v>
      </c>
    </row>
    <row r="372" spans="1:17" x14ac:dyDescent="0.25">
      <c r="A372" s="4" t="str">
        <f>main!A372</f>
        <v>Магаданская область</v>
      </c>
      <c r="B372" s="4" t="str">
        <f>main!B372</f>
        <v>Дальневосточный ФО</v>
      </c>
      <c r="C372" s="4" t="str">
        <f>main!C372</f>
        <v>Лопатка свиная</v>
      </c>
      <c r="D372" s="4" t="str">
        <f>main!D372</f>
        <v>Опт</v>
      </c>
      <c r="E372" s="4" t="str">
        <f>main!E372</f>
        <v>Продукция обвалки</v>
      </c>
      <c r="F372">
        <f>main!F372*1.02</f>
        <v>228.58778115968474</v>
      </c>
      <c r="G372">
        <f>main!G372*1.02</f>
        <v>229.68544769021528</v>
      </c>
      <c r="H372">
        <f>main!H372*1.02</f>
        <v>209.57610538543577</v>
      </c>
      <c r="I372">
        <f>main!I372*1.02</f>
        <v>197.7998386655847</v>
      </c>
      <c r="J372">
        <f>main!J372*1.02</f>
        <v>186.02932405979345</v>
      </c>
      <c r="K372">
        <f>main!K372*1.02</f>
        <v>181.42851307002994</v>
      </c>
      <c r="L372">
        <f>main!L372*1.02</f>
        <v>174.371426458603</v>
      </c>
      <c r="M372">
        <f>main!M372*1.02</f>
        <v>174.35738124844517</v>
      </c>
      <c r="N372">
        <f>main!N372*1.02</f>
        <v>170.6697788405414</v>
      </c>
      <c r="O372">
        <f>main!O372*1.02</f>
        <v>159.11723791413257</v>
      </c>
      <c r="P372">
        <f>main!P372*1.02</f>
        <v>159.82728683277</v>
      </c>
      <c r="Q372">
        <f>main!Q372*1.02</f>
        <v>153.6174580428569</v>
      </c>
    </row>
    <row r="373" spans="1:17" x14ac:dyDescent="0.25">
      <c r="A373" s="4" t="str">
        <f>main!A373</f>
        <v>Томская область</v>
      </c>
      <c r="B373" s="4" t="str">
        <f>main!B373</f>
        <v>Сибирский ФО</v>
      </c>
      <c r="C373" s="4" t="str">
        <f>main!C373</f>
        <v>Грудинка свиная</v>
      </c>
      <c r="D373" s="4" t="str">
        <f>main!D373</f>
        <v>Опт</v>
      </c>
      <c r="E373" s="4" t="str">
        <f>main!E373</f>
        <v>Продукция обвалки</v>
      </c>
      <c r="F373">
        <f>main!F373*1.02</f>
        <v>256.30483445256152</v>
      </c>
      <c r="G373">
        <f>main!G373*1.02</f>
        <v>273.37923738188431</v>
      </c>
      <c r="H373">
        <f>main!H373*1.02</f>
        <v>265.7767662687358</v>
      </c>
      <c r="I373">
        <f>main!I373*1.02</f>
        <v>238.93213388866587</v>
      </c>
      <c r="J373">
        <f>main!J373*1.02</f>
        <v>216.76787965084</v>
      </c>
      <c r="K373">
        <f>main!K373*1.02</f>
        <v>200.35809729681392</v>
      </c>
      <c r="L373">
        <f>main!L373*1.02</f>
        <v>198.94719455245493</v>
      </c>
      <c r="M373">
        <f>main!M373*1.02</f>
        <v>188.60952870930984</v>
      </c>
      <c r="N373">
        <f>main!N373*1.02</f>
        <v>176.83824251032664</v>
      </c>
      <c r="O373">
        <f>main!O373*1.02</f>
        <v>170.88727504342111</v>
      </c>
      <c r="P373">
        <f>main!P373*1.02</f>
        <v>172.8287404338291</v>
      </c>
      <c r="Q373">
        <f>main!Q373*1.02</f>
        <v>173.47021952413036</v>
      </c>
    </row>
    <row r="374" spans="1:17" x14ac:dyDescent="0.25">
      <c r="A374" s="4" t="str">
        <f>main!A374</f>
        <v>Новосибирская область</v>
      </c>
      <c r="B374" s="4" t="str">
        <f>main!B374</f>
        <v>Сибирский ФО</v>
      </c>
      <c r="C374" s="4" t="str">
        <f>main!C374</f>
        <v>Свинина жирная</v>
      </c>
      <c r="D374" s="4" t="str">
        <f>main!D374</f>
        <v>Опт</v>
      </c>
      <c r="E374" s="4" t="str">
        <f>main!E374</f>
        <v>Продукция обвалки</v>
      </c>
      <c r="F374">
        <f>main!F374*1.02</f>
        <v>97.182336482431268</v>
      </c>
      <c r="G374">
        <f>main!G374*1.02</f>
        <v>108.56392204167879</v>
      </c>
      <c r="H374">
        <f>main!H374*1.02</f>
        <v>106.73202375055607</v>
      </c>
      <c r="I374">
        <f>main!I374*1.02</f>
        <v>95.821060894111568</v>
      </c>
      <c r="J374">
        <f>main!J374*1.02</f>
        <v>76.433788070455194</v>
      </c>
      <c r="K374">
        <f>main!K374*1.02</f>
        <v>65.967153603940659</v>
      </c>
      <c r="L374">
        <f>main!L374*1.02</f>
        <v>64.335902431640577</v>
      </c>
      <c r="M374">
        <f>main!M374*1.02</f>
        <v>57.241065418591916</v>
      </c>
      <c r="N374">
        <f>main!N374*1.02</f>
        <v>52.400685669627848</v>
      </c>
      <c r="O374">
        <f>main!O374*1.02</f>
        <v>51.801675763237988</v>
      </c>
      <c r="P374">
        <f>main!P374*1.02</f>
        <v>57.525149437985846</v>
      </c>
      <c r="Q374">
        <f>main!Q374*1.02</f>
        <v>63.536460613814064</v>
      </c>
    </row>
    <row r="375" spans="1:17" x14ac:dyDescent="0.25">
      <c r="A375" s="4" t="str">
        <f>main!A375</f>
        <v>Кемеровская область-Кузбасс</v>
      </c>
      <c r="B375" s="4" t="str">
        <f>main!B375</f>
        <v>Сибирский ФО</v>
      </c>
      <c r="C375" s="4" t="str">
        <f>main!C375</f>
        <v>Свинина полужирная</v>
      </c>
      <c r="D375" s="4" t="str">
        <f>main!D375</f>
        <v>Опт</v>
      </c>
      <c r="E375" s="4" t="str">
        <f>main!E375</f>
        <v>Продукция обвалки</v>
      </c>
      <c r="F375">
        <f>main!F375*1.02</f>
        <v>205.43581498190306</v>
      </c>
      <c r="G375">
        <f>main!G375*1.02</f>
        <v>201.67185620619034</v>
      </c>
      <c r="H375">
        <f>main!H375*1.02</f>
        <v>180.05723695265999</v>
      </c>
      <c r="I375">
        <f>main!I375*1.02</f>
        <v>166.6402180759948</v>
      </c>
      <c r="J375">
        <f>main!J375*1.02</f>
        <v>150.82448539081258</v>
      </c>
      <c r="K375">
        <f>main!K375*1.02</f>
        <v>144.31341990390723</v>
      </c>
      <c r="L375">
        <f>main!L375*1.02</f>
        <v>139.22261202560264</v>
      </c>
      <c r="M375">
        <f>main!M375*1.02</f>
        <v>135.93830831935722</v>
      </c>
      <c r="N375">
        <f>main!N375*1.02</f>
        <v>134.76250073568713</v>
      </c>
      <c r="O375">
        <f>main!O375*1.02</f>
        <v>126.89468332690947</v>
      </c>
      <c r="P375">
        <f>main!P375*1.02</f>
        <v>133.15726987058196</v>
      </c>
      <c r="Q375">
        <f>main!Q375*1.02</f>
        <v>132.75869677024292</v>
      </c>
    </row>
    <row r="376" spans="1:17" x14ac:dyDescent="0.25">
      <c r="A376" s="4" t="str">
        <f>main!A376</f>
        <v>Удмуртская Республика</v>
      </c>
      <c r="B376" s="4" t="str">
        <f>main!B376</f>
        <v>Приволжский ФО</v>
      </c>
      <c r="C376" s="4" t="str">
        <f>main!C376</f>
        <v>Вырезка свиная</v>
      </c>
      <c r="D376" s="4" t="str">
        <f>main!D376</f>
        <v>Опт</v>
      </c>
      <c r="E376" s="4" t="str">
        <f>main!E376</f>
        <v>Продукция обвалки</v>
      </c>
      <c r="F376">
        <f>main!F376*1.02</f>
        <v>376.53676001170049</v>
      </c>
      <c r="G376">
        <f>main!G376*1.02</f>
        <v>364.37646094981363</v>
      </c>
      <c r="H376">
        <f>main!H376*1.02</f>
        <v>330.24108460019016</v>
      </c>
      <c r="I376">
        <f>main!I376*1.02</f>
        <v>320.9907370837762</v>
      </c>
      <c r="J376">
        <f>main!J376*1.02</f>
        <v>302.38843889588634</v>
      </c>
      <c r="K376">
        <f>main!K376*1.02</f>
        <v>297.91473299119968</v>
      </c>
      <c r="L376">
        <f>main!L376*1.02</f>
        <v>292.97745610064499</v>
      </c>
      <c r="M376">
        <f>main!M376*1.02</f>
        <v>283.72575506338671</v>
      </c>
      <c r="N376">
        <f>main!N376*1.02</f>
        <v>275.71443325694787</v>
      </c>
      <c r="O376">
        <f>main!O376*1.02</f>
        <v>262.57935771312032</v>
      </c>
      <c r="P376">
        <f>main!P376*1.02</f>
        <v>259.06080996396429</v>
      </c>
      <c r="Q376">
        <f>main!Q376*1.02</f>
        <v>250.45375383142309</v>
      </c>
    </row>
    <row r="377" spans="1:17" x14ac:dyDescent="0.25">
      <c r="A377" s="4" t="str">
        <f>main!A377</f>
        <v>Удмуртская Республика</v>
      </c>
      <c r="B377" s="4" t="str">
        <f>main!B377</f>
        <v>Приволжский ФО</v>
      </c>
      <c r="C377" s="4" t="str">
        <f>main!C377</f>
        <v>Карбонад свиной</v>
      </c>
      <c r="D377" s="4" t="str">
        <f>main!D377</f>
        <v>Опт</v>
      </c>
      <c r="E377" s="4" t="str">
        <f>main!E377</f>
        <v>Продукция обвалки</v>
      </c>
      <c r="F377">
        <f>main!F377*1.02</f>
        <v>330.31315736994628</v>
      </c>
      <c r="G377">
        <f>main!G377*1.02</f>
        <v>325.88412346903016</v>
      </c>
      <c r="H377">
        <f>main!H377*1.02</f>
        <v>303.8736566082934</v>
      </c>
      <c r="I377">
        <f>main!I377*1.02</f>
        <v>290.57660958285902</v>
      </c>
      <c r="J377">
        <f>main!J377*1.02</f>
        <v>278.06263670192351</v>
      </c>
      <c r="K377">
        <f>main!K377*1.02</f>
        <v>263.00324035604365</v>
      </c>
      <c r="L377">
        <f>main!L377*1.02</f>
        <v>255.53015177222059</v>
      </c>
      <c r="M377">
        <f>main!M377*1.02</f>
        <v>243.83561507877528</v>
      </c>
      <c r="N377">
        <f>main!N377*1.02</f>
        <v>238.87865949550488</v>
      </c>
      <c r="O377">
        <f>main!O377*1.02</f>
        <v>221.54474052995494</v>
      </c>
      <c r="P377">
        <f>main!P377*1.02</f>
        <v>222.17572174737268</v>
      </c>
      <c r="Q377">
        <f>main!Q377*1.02</f>
        <v>220.94052981884317</v>
      </c>
    </row>
    <row r="378" spans="1:17" x14ac:dyDescent="0.25">
      <c r="A378" s="4" t="str">
        <f>main!A378</f>
        <v>Удмуртская Республика</v>
      </c>
      <c r="B378" s="4" t="str">
        <f>main!B378</f>
        <v>Приволжский ФО</v>
      </c>
      <c r="C378" s="4" t="str">
        <f>main!C378</f>
        <v>Лопатка свиная</v>
      </c>
      <c r="D378" s="4" t="str">
        <f>main!D378</f>
        <v>Опт</v>
      </c>
      <c r="E378" s="4" t="str">
        <f>main!E378</f>
        <v>Продукция обвалки</v>
      </c>
      <c r="F378">
        <f>main!F378*1.02</f>
        <v>221.50563046308116</v>
      </c>
      <c r="G378">
        <f>main!G378*1.02</f>
        <v>222.56928887758556</v>
      </c>
      <c r="H378">
        <f>main!H378*1.02</f>
        <v>203.08297809220534</v>
      </c>
      <c r="I378">
        <f>main!I378*1.02</f>
        <v>191.67156593776576</v>
      </c>
      <c r="J378">
        <f>main!J378*1.02</f>
        <v>180.26572768427945</v>
      </c>
      <c r="K378">
        <f>main!K378*1.02</f>
        <v>175.80745990741556</v>
      </c>
      <c r="L378">
        <f>main!L378*1.02</f>
        <v>168.96901731365023</v>
      </c>
      <c r="M378">
        <f>main!M378*1.02</f>
        <v>168.95540725490073</v>
      </c>
      <c r="N378">
        <f>main!N378*1.02</f>
        <v>165.38205485559075</v>
      </c>
      <c r="O378">
        <f>main!O378*1.02</f>
        <v>154.18743697893737</v>
      </c>
      <c r="P378">
        <f>main!P378*1.02</f>
        <v>154.87548702511435</v>
      </c>
      <c r="Q378">
        <f>main!Q378*1.02</f>
        <v>148.85805234772621</v>
      </c>
    </row>
    <row r="379" spans="1:17" x14ac:dyDescent="0.25">
      <c r="A379" s="4" t="str">
        <f>main!A379</f>
        <v>Удмуртская Республика</v>
      </c>
      <c r="B379" s="4" t="str">
        <f>main!B379</f>
        <v>Приволжский ФО</v>
      </c>
      <c r="C379" s="4" t="str">
        <f>main!C379</f>
        <v>Окорок свиной</v>
      </c>
      <c r="D379" s="4" t="str">
        <f>main!D379</f>
        <v>Опт</v>
      </c>
      <c r="E379" s="4" t="str">
        <f>main!E379</f>
        <v>Продукция обвалки</v>
      </c>
      <c r="F379">
        <f>main!F379*1.02</f>
        <v>242.17849242706103</v>
      </c>
      <c r="G379">
        <f>main!G379*1.02</f>
        <v>239.76595623620852</v>
      </c>
      <c r="H379">
        <f>main!H379*1.02</f>
        <v>223.60522134261211</v>
      </c>
      <c r="I379">
        <f>main!I379*1.02</f>
        <v>212.19344606252139</v>
      </c>
      <c r="J379">
        <f>main!J379*1.02</f>
        <v>199.36843519055685</v>
      </c>
      <c r="K379">
        <f>main!K379*1.02</f>
        <v>189.53098143159457</v>
      </c>
      <c r="L379">
        <f>main!L379*1.02</f>
        <v>188.69570910106515</v>
      </c>
      <c r="M379">
        <f>main!M379*1.02</f>
        <v>184.31264048935356</v>
      </c>
      <c r="N379">
        <f>main!N379*1.02</f>
        <v>180.2984067837269</v>
      </c>
      <c r="O379">
        <f>main!O379*1.02</f>
        <v>163.83806888668644</v>
      </c>
      <c r="P379">
        <f>main!P379*1.02</f>
        <v>165.45955391406244</v>
      </c>
      <c r="Q379">
        <f>main!Q379*1.02</f>
        <v>160.74387792380654</v>
      </c>
    </row>
    <row r="380" spans="1:17" x14ac:dyDescent="0.25">
      <c r="A380" s="4" t="str">
        <f>main!A380</f>
        <v>Удмуртская Республика</v>
      </c>
      <c r="B380" s="4" t="str">
        <f>main!B380</f>
        <v>Приволжский ФО</v>
      </c>
      <c r="C380" s="4" t="str">
        <f>main!C380</f>
        <v>Свинина полужирная</v>
      </c>
      <c r="D380" s="4" t="str">
        <f>main!D380</f>
        <v>Опт</v>
      </c>
      <c r="E380" s="4" t="str">
        <f>main!E380</f>
        <v>Продукция обвалки</v>
      </c>
      <c r="F380">
        <f>main!F380*1.02</f>
        <v>221.53886080039362</v>
      </c>
      <c r="G380">
        <f>main!G380*1.02</f>
        <v>217.47986485879261</v>
      </c>
      <c r="H380">
        <f>main!H380*1.02</f>
        <v>194.17098794030986</v>
      </c>
      <c r="I380">
        <f>main!I380*1.02</f>
        <v>179.70227868659174</v>
      </c>
      <c r="J380">
        <f>main!J380*1.02</f>
        <v>162.6468329158167</v>
      </c>
      <c r="K380">
        <f>main!K380*1.02</f>
        <v>155.62539884555568</v>
      </c>
      <c r="L380">
        <f>main!L380*1.02</f>
        <v>150.13554899628465</v>
      </c>
      <c r="M380">
        <f>main!M380*1.02</f>
        <v>146.59380579212029</v>
      </c>
      <c r="N380">
        <f>main!N380*1.02</f>
        <v>145.32583276302756</v>
      </c>
      <c r="O380">
        <f>main!O380*1.02</f>
        <v>136.84129803922758</v>
      </c>
      <c r="P380">
        <f>main!P380*1.02</f>
        <v>143.59477619332301</v>
      </c>
      <c r="Q380">
        <f>main!Q380*1.02</f>
        <v>143.16496101916474</v>
      </c>
    </row>
    <row r="381" spans="1:17" x14ac:dyDescent="0.25">
      <c r="A381" s="4" t="str">
        <f>main!A381</f>
        <v>Удмуртская Республика</v>
      </c>
      <c r="B381" s="4" t="str">
        <f>main!B381</f>
        <v>Приволжский ФО</v>
      </c>
      <c r="C381" s="4" t="str">
        <f>main!C381</f>
        <v>Шейка свиная</v>
      </c>
      <c r="D381" s="4" t="str">
        <f>main!D381</f>
        <v>Опт</v>
      </c>
      <c r="E381" s="4" t="str">
        <f>main!E381</f>
        <v>Продукция обвалки</v>
      </c>
      <c r="F381">
        <f>main!F381*1.02</f>
        <v>364.52879010339399</v>
      </c>
      <c r="G381">
        <f>main!G381*1.02</f>
        <v>319.14719193242894</v>
      </c>
      <c r="H381">
        <f>main!H381*1.02</f>
        <v>276.09292862688017</v>
      </c>
      <c r="I381">
        <f>main!I381*1.02</f>
        <v>268.64817029593547</v>
      </c>
      <c r="J381">
        <f>main!J381*1.02</f>
        <v>279.32750456936378</v>
      </c>
      <c r="K381">
        <f>main!K381*1.02</f>
        <v>277.23709545573774</v>
      </c>
      <c r="L381">
        <f>main!L381*1.02</f>
        <v>289.6041395202509</v>
      </c>
      <c r="M381">
        <f>main!M381*1.02</f>
        <v>297.94651434369763</v>
      </c>
      <c r="N381">
        <f>main!N381*1.02</f>
        <v>299.12609787191548</v>
      </c>
      <c r="O381">
        <f>main!O381*1.02</f>
        <v>283.80332905805079</v>
      </c>
      <c r="P381">
        <f>main!P381*1.02</f>
        <v>280.56367704901169</v>
      </c>
      <c r="Q381">
        <f>main!Q381*1.02</f>
        <v>266.95385238355584</v>
      </c>
    </row>
    <row r="382" spans="1:17" x14ac:dyDescent="0.25">
      <c r="A382" s="4" t="str">
        <f>main!A382</f>
        <v>Удмуртская Республика</v>
      </c>
      <c r="B382" s="4" t="str">
        <f>main!B382</f>
        <v>Приволжский ФО</v>
      </c>
      <c r="C382" s="4" t="str">
        <f>main!C382</f>
        <v>Шпик боковой</v>
      </c>
      <c r="D382" s="4" t="str">
        <f>main!D382</f>
        <v>Опт</v>
      </c>
      <c r="E382" s="4" t="str">
        <f>main!E382</f>
        <v>Продукция обвалки</v>
      </c>
      <c r="F382">
        <f>main!F382*1.02</f>
        <v>118.06704593440141</v>
      </c>
      <c r="G382">
        <f>main!G382*1.02</f>
        <v>127.62993036701462</v>
      </c>
      <c r="H382">
        <f>main!H382*1.02</f>
        <v>124.82019296548287</v>
      </c>
      <c r="I382">
        <f>main!I382*1.02</f>
        <v>106.62544568819526</v>
      </c>
      <c r="J382">
        <f>main!J382*1.02</f>
        <v>87.025089251265058</v>
      </c>
      <c r="K382">
        <f>main!K382*1.02</f>
        <v>76.802264965038873</v>
      </c>
      <c r="L382">
        <f>main!L382*1.02</f>
        <v>70.006842102904116</v>
      </c>
      <c r="M382">
        <f>main!M382*1.02</f>
        <v>64.427653894235291</v>
      </c>
      <c r="N382">
        <f>main!N382*1.02</f>
        <v>57.784329672581087</v>
      </c>
      <c r="O382">
        <f>main!O382*1.02</f>
        <v>56.207308849271961</v>
      </c>
      <c r="P382">
        <f>main!P382*1.02</f>
        <v>66.334354587414126</v>
      </c>
      <c r="Q382">
        <f>main!Q382*1.02</f>
        <v>80.257435452674727</v>
      </c>
    </row>
    <row r="383" spans="1:17" x14ac:dyDescent="0.25">
      <c r="A383" s="4" t="str">
        <f>main!A383</f>
        <v>Кемеровская область-Кузбасс</v>
      </c>
      <c r="B383" s="4" t="str">
        <f>main!B383</f>
        <v>Сибирский ФО</v>
      </c>
      <c r="C383" s="4" t="str">
        <f>main!C383</f>
        <v>Грудинка свиная</v>
      </c>
      <c r="D383" s="4" t="str">
        <f>main!D383</f>
        <v>Переработчик</v>
      </c>
      <c r="E383" s="4" t="str">
        <f>main!E383</f>
        <v>Продукция обвалки</v>
      </c>
      <c r="F383">
        <f>main!F383*1.02</f>
        <v>223.05585438979563</v>
      </c>
      <c r="G383">
        <f>main!G383*1.02</f>
        <v>237.91529136346935</v>
      </c>
      <c r="H383">
        <f>main!H383*1.02</f>
        <v>231.2990459335341</v>
      </c>
      <c r="I383">
        <f>main!I383*1.02</f>
        <v>207.93681625064161</v>
      </c>
      <c r="J383">
        <f>main!J383*1.02</f>
        <v>188.6478056610035</v>
      </c>
      <c r="K383">
        <f>main!K383*1.02</f>
        <v>174.36677178528333</v>
      </c>
      <c r="L383">
        <f>main!L383*1.02</f>
        <v>173.13889749342269</v>
      </c>
      <c r="M383">
        <f>main!M383*1.02</f>
        <v>164.14227871342962</v>
      </c>
      <c r="N383">
        <f>main!N383*1.02</f>
        <v>153.89801505765772</v>
      </c>
      <c r="O383">
        <f>main!O383*1.02</f>
        <v>148.71903302397246</v>
      </c>
      <c r="P383">
        <f>main!P383*1.02</f>
        <v>150.40864306332512</v>
      </c>
      <c r="Q383">
        <f>main!Q383*1.02</f>
        <v>150.96690669056397</v>
      </c>
    </row>
    <row r="384" spans="1:17" x14ac:dyDescent="0.25">
      <c r="A384" s="4" t="str">
        <f>main!A384</f>
        <v>Кемеровская область-Кузбасс</v>
      </c>
      <c r="B384" s="4" t="str">
        <f>main!B384</f>
        <v>Сибирский ФО</v>
      </c>
      <c r="C384" s="4" t="str">
        <f>main!C384</f>
        <v>Шкурка свиная</v>
      </c>
      <c r="D384" s="4" t="str">
        <f>main!D384</f>
        <v>Переработчик</v>
      </c>
      <c r="E384" s="4" t="str">
        <f>main!E384</f>
        <v>Продукция обвалки</v>
      </c>
      <c r="F384">
        <f>main!F384*1.02</f>
        <v>36.076984484558487</v>
      </c>
      <c r="G384">
        <f>main!G384*1.02</f>
        <v>33.129663419987878</v>
      </c>
      <c r="H384">
        <f>main!H384*1.02</f>
        <v>27.690872491008761</v>
      </c>
      <c r="I384">
        <f>main!I384*1.02</f>
        <v>22.95680079316941</v>
      </c>
      <c r="J384">
        <f>main!J384*1.02</f>
        <v>19.082497769153882</v>
      </c>
      <c r="K384">
        <f>main!K384*1.02</f>
        <v>23.041762802786575</v>
      </c>
      <c r="L384">
        <f>main!L384*1.02</f>
        <v>23.779327193457316</v>
      </c>
      <c r="M384">
        <f>main!M384*1.02</f>
        <v>24.903347653053864</v>
      </c>
      <c r="N384">
        <f>main!N384*1.02</f>
        <v>30.132944133134398</v>
      </c>
      <c r="O384">
        <f>main!O384*1.02</f>
        <v>29.053298985088837</v>
      </c>
      <c r="P384">
        <f>main!P384*1.02</f>
        <v>35.54285980409206</v>
      </c>
      <c r="Q384">
        <f>main!Q384*1.02</f>
        <v>34.442849389243477</v>
      </c>
    </row>
    <row r="385" spans="1:17" x14ac:dyDescent="0.25">
      <c r="A385" s="4" t="str">
        <f>main!A385</f>
        <v>Кемеровская область-Кузбасс</v>
      </c>
      <c r="B385" s="4" t="str">
        <f>main!B385</f>
        <v>Сибирский ФО</v>
      </c>
      <c r="C385" s="4" t="str">
        <f>main!C385</f>
        <v>Карбонад свиной</v>
      </c>
      <c r="D385" s="4" t="str">
        <f>main!D385</f>
        <v>Переработчик</v>
      </c>
      <c r="E385" s="4" t="str">
        <f>main!E385</f>
        <v>Продукция обвалки</v>
      </c>
      <c r="F385">
        <f>main!F385*1.02</f>
        <v>288.42098071901967</v>
      </c>
      <c r="G385">
        <f>main!G385*1.02</f>
        <v>284.55366186465949</v>
      </c>
      <c r="H385">
        <f>main!H385*1.02</f>
        <v>265.33468648806809</v>
      </c>
      <c r="I385">
        <f>main!I385*1.02</f>
        <v>253.72404592418832</v>
      </c>
      <c r="J385">
        <f>main!J385*1.02</f>
        <v>242.79716562747561</v>
      </c>
      <c r="K385">
        <f>main!K385*1.02</f>
        <v>229.64768681864177</v>
      </c>
      <c r="L385">
        <f>main!L385*1.02</f>
        <v>223.12237745613177</v>
      </c>
      <c r="M385">
        <f>main!M385*1.02</f>
        <v>212.91100783030606</v>
      </c>
      <c r="N385">
        <f>main!N385*1.02</f>
        <v>208.58272129733504</v>
      </c>
      <c r="O385">
        <f>main!O385*1.02</f>
        <v>193.44718764934112</v>
      </c>
      <c r="P385">
        <f>main!P385*1.02</f>
        <v>193.99814427181403</v>
      </c>
      <c r="Q385">
        <f>main!Q385*1.02</f>
        <v>192.91960634665446</v>
      </c>
    </row>
    <row r="386" spans="1:17" x14ac:dyDescent="0.25">
      <c r="A386" s="4" t="str">
        <f>main!A386</f>
        <v>Томская область</v>
      </c>
      <c r="B386" s="4" t="str">
        <f>main!B386</f>
        <v>Сибирский ФО</v>
      </c>
      <c r="C386" s="4" t="str">
        <f>main!C386</f>
        <v>Грудинка свиная</v>
      </c>
      <c r="D386" s="4" t="str">
        <f>main!D386</f>
        <v>Переработчик</v>
      </c>
      <c r="E386" s="4" t="str">
        <f>main!E386</f>
        <v>Продукция обвалки</v>
      </c>
      <c r="F386">
        <f>main!F386*1.02</f>
        <v>227.82522285258872</v>
      </c>
      <c r="G386">
        <f>main!G386*1.02</f>
        <v>243.00238352049578</v>
      </c>
      <c r="H386">
        <f>main!H386*1.02</f>
        <v>236.24466988125502</v>
      </c>
      <c r="I386">
        <f>main!I386*1.02</f>
        <v>212.3829102408327</v>
      </c>
      <c r="J386">
        <f>main!J386*1.02</f>
        <v>192.68146304854918</v>
      </c>
      <c r="K386">
        <f>main!K386*1.02</f>
        <v>178.09507286299683</v>
      </c>
      <c r="L386">
        <f>main!L386*1.02</f>
        <v>176.84094422807087</v>
      </c>
      <c r="M386">
        <f>main!M386*1.02</f>
        <v>167.65196022189505</v>
      </c>
      <c r="N386">
        <f>main!N386*1.02</f>
        <v>157.18865426329708</v>
      </c>
      <c r="O386">
        <f>main!O386*1.02</f>
        <v>151.89893551010991</v>
      </c>
      <c r="P386">
        <f>main!P386*1.02</f>
        <v>153.62467270182157</v>
      </c>
      <c r="Q386">
        <f>main!Q386*1.02</f>
        <v>154.19487309236553</v>
      </c>
    </row>
    <row r="387" spans="1:17" x14ac:dyDescent="0.25">
      <c r="A387" s="4" t="str">
        <f>main!A387</f>
        <v>Новосибирская область</v>
      </c>
      <c r="B387" s="4" t="str">
        <f>main!B387</f>
        <v>Сибирский ФО</v>
      </c>
      <c r="C387" s="4" t="str">
        <f>main!C387</f>
        <v>Вырезка свиная</v>
      </c>
      <c r="D387" s="4" t="str">
        <f>main!D387</f>
        <v>Переработчик</v>
      </c>
      <c r="E387" s="4" t="str">
        <f>main!E387</f>
        <v>Продукция обвалки</v>
      </c>
      <c r="F387">
        <f>main!F387*1.02</f>
        <v>372.77653731885835</v>
      </c>
      <c r="G387">
        <f>main!G387*1.02</f>
        <v>360.73767509220329</v>
      </c>
      <c r="H387">
        <f>main!H387*1.02</f>
        <v>326.94318608854456</v>
      </c>
      <c r="I387">
        <f>main!I387*1.02</f>
        <v>317.7852156527822</v>
      </c>
      <c r="J387">
        <f>main!J387*1.02</f>
        <v>299.36868626946517</v>
      </c>
      <c r="K387">
        <f>main!K387*1.02</f>
        <v>294.9396562961893</v>
      </c>
      <c r="L387">
        <f>main!L387*1.02</f>
        <v>290.05168471278211</v>
      </c>
      <c r="M387">
        <f>main!M387*1.02</f>
        <v>280.89237427288975</v>
      </c>
      <c r="N387">
        <f>main!N387*1.02</f>
        <v>272.96105621975056</v>
      </c>
      <c r="O387">
        <f>main!O387*1.02</f>
        <v>259.95715195686398</v>
      </c>
      <c r="P387">
        <f>main!P387*1.02</f>
        <v>256.47374160861358</v>
      </c>
      <c r="Q387">
        <f>main!Q387*1.02</f>
        <v>247.95263843266324</v>
      </c>
    </row>
    <row r="388" spans="1:17" x14ac:dyDescent="0.25">
      <c r="A388" s="4" t="str">
        <f>main!A388</f>
        <v>Алтайский край</v>
      </c>
      <c r="B388" s="4" t="str">
        <f>main!B388</f>
        <v>Сибирский ФО</v>
      </c>
      <c r="C388" s="4" t="str">
        <f>main!C388</f>
        <v>Свинина жирная</v>
      </c>
      <c r="D388" s="4" t="str">
        <f>main!D388</f>
        <v>Переработчик</v>
      </c>
      <c r="E388" s="4" t="str">
        <f>main!E388</f>
        <v>Продукция обвалки</v>
      </c>
      <c r="F388">
        <f>main!F388*1.02</f>
        <v>90.637224687375578</v>
      </c>
      <c r="G388">
        <f>main!G388*1.02</f>
        <v>101.2522743452792</v>
      </c>
      <c r="H388">
        <f>main!H388*1.02</f>
        <v>99.543752169061236</v>
      </c>
      <c r="I388">
        <f>main!I388*1.02</f>
        <v>89.367629349108768</v>
      </c>
      <c r="J388">
        <f>main!J388*1.02</f>
        <v>71.286065696738021</v>
      </c>
      <c r="K388">
        <f>main!K388*1.02</f>
        <v>61.524346291755329</v>
      </c>
      <c r="L388">
        <f>main!L388*1.02</f>
        <v>60.002957895706245</v>
      </c>
      <c r="M388">
        <f>main!M388*1.02</f>
        <v>53.385949499450483</v>
      </c>
      <c r="N388">
        <f>main!N388*1.02</f>
        <v>48.871563421087465</v>
      </c>
      <c r="O388">
        <f>main!O388*1.02</f>
        <v>48.312896101072617</v>
      </c>
      <c r="P388">
        <f>main!P388*1.02</f>
        <v>53.650900806734157</v>
      </c>
      <c r="Q388">
        <f>main!Q388*1.02</f>
        <v>59.257357508953632</v>
      </c>
    </row>
    <row r="389" spans="1:17" x14ac:dyDescent="0.25">
      <c r="A389" s="4" t="str">
        <f>main!A389</f>
        <v>Приморский край</v>
      </c>
      <c r="B389" s="4" t="str">
        <f>main!B389</f>
        <v>Дальневосточный ФО</v>
      </c>
      <c r="C389" s="4" t="str">
        <f>main!C389</f>
        <v>Грудинка свиная</v>
      </c>
      <c r="D389" s="4" t="str">
        <f>main!D389</f>
        <v>Переработчик</v>
      </c>
      <c r="E389" s="4" t="str">
        <f>main!E389</f>
        <v>Продукция обвалки</v>
      </c>
      <c r="F389">
        <f>main!F389*1.02</f>
        <v>227.82521982500381</v>
      </c>
      <c r="G389">
        <f>main!G389*1.02</f>
        <v>243.00238029122053</v>
      </c>
      <c r="H389">
        <f>main!H389*1.02</f>
        <v>236.24466674178348</v>
      </c>
      <c r="I389">
        <f>main!I389*1.02</f>
        <v>212.38290741846174</v>
      </c>
      <c r="J389">
        <f>main!J389*1.02</f>
        <v>192.68146048799207</v>
      </c>
      <c r="K389">
        <f>main!K389*1.02</f>
        <v>178.09507049627925</v>
      </c>
      <c r="L389">
        <f>main!L389*1.02</f>
        <v>176.84094187801949</v>
      </c>
      <c r="M389">
        <f>main!M389*1.02</f>
        <v>167.65195799395673</v>
      </c>
      <c r="N389">
        <f>main!N389*1.02</f>
        <v>157.18865217440634</v>
      </c>
      <c r="O389">
        <f>main!O389*1.02</f>
        <v>151.89893349151461</v>
      </c>
      <c r="P389">
        <f>main!P389*1.02</f>
        <v>153.62467066029285</v>
      </c>
      <c r="Q389">
        <f>main!Q389*1.02</f>
        <v>154.19487104325941</v>
      </c>
    </row>
    <row r="390" spans="1:17" x14ac:dyDescent="0.25">
      <c r="A390" s="4" t="str">
        <f>main!A390</f>
        <v>Приморский край</v>
      </c>
      <c r="B390" s="4" t="str">
        <f>main!B390</f>
        <v>Дальневосточный ФО</v>
      </c>
      <c r="C390" s="4" t="str">
        <f>main!C390</f>
        <v>Суповой набор свиной</v>
      </c>
      <c r="D390" s="4" t="str">
        <f>main!D390</f>
        <v>Переработчик</v>
      </c>
      <c r="E390" s="4" t="str">
        <f>main!E390</f>
        <v>Продукция обвалки</v>
      </c>
      <c r="F390">
        <f>main!F390*1.02</f>
        <v>4.9718416015201363</v>
      </c>
      <c r="G390">
        <f>main!G390*1.02</f>
        <v>5.1596039466230055</v>
      </c>
      <c r="H390">
        <f>main!H390*1.02</f>
        <v>5.1245970564555217</v>
      </c>
      <c r="I390">
        <f>main!I390*1.02</f>
        <v>5.6943847175538238</v>
      </c>
      <c r="J390">
        <f>main!J390*1.02</f>
        <v>4.9561846448780678</v>
      </c>
      <c r="K390">
        <f>main!K390*1.02</f>
        <v>5.0776514681386233</v>
      </c>
      <c r="L390">
        <f>main!L390*1.02</f>
        <v>5.091990796882147</v>
      </c>
      <c r="M390">
        <f>main!M390*1.02</f>
        <v>4.28182105021979</v>
      </c>
      <c r="N390">
        <f>main!N390*1.02</f>
        <v>4.4423317215199019</v>
      </c>
      <c r="O390">
        <f>main!O390*1.02</f>
        <v>3.9152369857622937</v>
      </c>
      <c r="P390">
        <f>main!P390*1.02</f>
        <v>3.5903429479403752</v>
      </c>
      <c r="Q390">
        <f>main!Q390*1.02</f>
        <v>3.2820426357769117</v>
      </c>
    </row>
    <row r="391" spans="1:17" x14ac:dyDescent="0.25">
      <c r="A391" s="4" t="str">
        <f>main!A391</f>
        <v>Алтайский край</v>
      </c>
      <c r="B391" s="4" t="str">
        <f>main!B391</f>
        <v>Сибирский ФО</v>
      </c>
      <c r="C391" s="4" t="str">
        <f>main!C391</f>
        <v>Позвонки свиные</v>
      </c>
      <c r="D391" s="4" t="str">
        <f>main!D391</f>
        <v>Переработчик</v>
      </c>
      <c r="E391" s="4" t="str">
        <f>main!E391</f>
        <v>Продукция обвалки</v>
      </c>
      <c r="F391">
        <f>main!F391*1.02</f>
        <v>39.418698473156581</v>
      </c>
      <c r="G391">
        <f>main!G391*1.02</f>
        <v>46.594548017733395</v>
      </c>
      <c r="H391">
        <f>main!H391*1.02</f>
        <v>47.835716050520723</v>
      </c>
      <c r="I391">
        <f>main!I391*1.02</f>
        <v>43.799685073498487</v>
      </c>
      <c r="J391">
        <f>main!J391*1.02</f>
        <v>43.913751021615212</v>
      </c>
      <c r="K391">
        <f>main!K391*1.02</f>
        <v>44.16365463847167</v>
      </c>
      <c r="L391">
        <f>main!L391*1.02</f>
        <v>45.793377451527952</v>
      </c>
      <c r="M391">
        <f>main!M391*1.02</f>
        <v>41.681418152780083</v>
      </c>
      <c r="N391">
        <f>main!N391*1.02</f>
        <v>40.541243281075559</v>
      </c>
      <c r="O391">
        <f>main!O391*1.02</f>
        <v>37.529706182741698</v>
      </c>
      <c r="P391">
        <f>main!P391*1.02</f>
        <v>39.003178999640042</v>
      </c>
      <c r="Q391">
        <f>main!Q391*1.02</f>
        <v>33.29780206068714</v>
      </c>
    </row>
    <row r="392" spans="1:17" x14ac:dyDescent="0.25">
      <c r="A392" s="4" t="str">
        <f>main!A392</f>
        <v>Алтайский край</v>
      </c>
      <c r="B392" s="4" t="str">
        <f>main!B392</f>
        <v>Сибирский ФО</v>
      </c>
      <c r="C392" s="4" t="str">
        <f>main!C392</f>
        <v>Щековина свиная</v>
      </c>
      <c r="D392" s="4" t="str">
        <f>main!D392</f>
        <v>Переработчик</v>
      </c>
      <c r="E392" s="4" t="str">
        <f>main!E392</f>
        <v>Продукция обвалки</v>
      </c>
      <c r="F392">
        <f>main!F392*1.02</f>
        <v>57.720741873104764</v>
      </c>
      <c r="G392">
        <f>main!G392*1.02</f>
        <v>61.287612791434398</v>
      </c>
      <c r="H392">
        <f>main!H392*1.02</f>
        <v>59.420104026893725</v>
      </c>
      <c r="I392">
        <f>main!I392*1.02</f>
        <v>49.598454339244483</v>
      </c>
      <c r="J392">
        <f>main!J392*1.02</f>
        <v>47.137144727085619</v>
      </c>
      <c r="K392">
        <f>main!K392*1.02</f>
        <v>36.006252150192793</v>
      </c>
      <c r="L392">
        <f>main!L392*1.02</f>
        <v>41.955263419852507</v>
      </c>
      <c r="M392">
        <f>main!M392*1.02</f>
        <v>42.997114915631798</v>
      </c>
      <c r="N392">
        <f>main!N392*1.02</f>
        <v>40.681165871769359</v>
      </c>
      <c r="O392">
        <f>main!O392*1.02</f>
        <v>35.348657608427914</v>
      </c>
      <c r="P392">
        <f>main!P392*1.02</f>
        <v>37.281597257858984</v>
      </c>
      <c r="Q392">
        <f>main!Q392*1.02</f>
        <v>40.10055170605392</v>
      </c>
    </row>
    <row r="393" spans="1:17" x14ac:dyDescent="0.25">
      <c r="A393" s="4" t="str">
        <f>main!A393</f>
        <v>Новосибирская область</v>
      </c>
      <c r="B393" s="4" t="str">
        <f>main!B393</f>
        <v>Сибирский ФО</v>
      </c>
      <c r="C393" s="4" t="str">
        <f>main!C393</f>
        <v>Вырезка свиная</v>
      </c>
      <c r="D393" s="4" t="str">
        <f>main!D393</f>
        <v>Сети</v>
      </c>
      <c r="E393" s="4" t="str">
        <f>main!E393</f>
        <v>Продукция обвалки</v>
      </c>
      <c r="F393">
        <f>main!F393*1.02</f>
        <v>397.05899290998497</v>
      </c>
      <c r="G393">
        <f>main!G393*1.02</f>
        <v>384.23592591687918</v>
      </c>
      <c r="H393">
        <f>main!H393*1.02</f>
        <v>348.24008276052001</v>
      </c>
      <c r="I393">
        <f>main!I393*1.02</f>
        <v>338.48556724171493</v>
      </c>
      <c r="J393">
        <f>main!J393*1.02</f>
        <v>318.86939541279366</v>
      </c>
      <c r="K393">
        <f>main!K393*1.02</f>
        <v>314.15186089893871</v>
      </c>
      <c r="L393">
        <f>main!L393*1.02</f>
        <v>308.94548957460779</v>
      </c>
      <c r="M393">
        <f>main!M393*1.02</f>
        <v>299.18954676455161</v>
      </c>
      <c r="N393">
        <f>main!N393*1.02</f>
        <v>290.74158707996844</v>
      </c>
      <c r="O393">
        <f>main!O393*1.02</f>
        <v>276.89061575098935</v>
      </c>
      <c r="P393">
        <f>main!P393*1.02</f>
        <v>273.18029799677549</v>
      </c>
      <c r="Q393">
        <f>main!Q393*1.02</f>
        <v>264.10413491564549</v>
      </c>
    </row>
    <row r="394" spans="1:17" x14ac:dyDescent="0.25">
      <c r="A394" s="4" t="str">
        <f>main!A394</f>
        <v>Томская область</v>
      </c>
      <c r="B394" s="4" t="str">
        <f>main!B394</f>
        <v>Сибирский ФО</v>
      </c>
      <c r="C394" s="4" t="str">
        <f>main!C394</f>
        <v>Вырезка свиная</v>
      </c>
      <c r="D394" s="4" t="str">
        <f>main!D394</f>
        <v>Сети</v>
      </c>
      <c r="E394" s="4" t="str">
        <f>main!E394</f>
        <v>Продукция обвалки</v>
      </c>
      <c r="F394">
        <f>main!F394*1.02</f>
        <v>398.27581329667737</v>
      </c>
      <c r="G394">
        <f>main!G394*1.02</f>
        <v>385.41344894570847</v>
      </c>
      <c r="H394">
        <f>main!H394*1.02</f>
        <v>349.30729352701309</v>
      </c>
      <c r="I394">
        <f>main!I394*1.02</f>
        <v>339.52288448216399</v>
      </c>
      <c r="J394">
        <f>main!J394*1.02</f>
        <v>319.84659725926736</v>
      </c>
      <c r="K394">
        <f>main!K394*1.02</f>
        <v>315.11460546759247</v>
      </c>
      <c r="L394">
        <f>main!L394*1.02</f>
        <v>309.89227878428147</v>
      </c>
      <c r="M394">
        <f>main!M394*1.02</f>
        <v>300.10643807412816</v>
      </c>
      <c r="N394">
        <f>main!N394*1.02</f>
        <v>291.63258891278281</v>
      </c>
      <c r="O394">
        <f>main!O394*1.02</f>
        <v>277.73917012740668</v>
      </c>
      <c r="P394">
        <f>main!P394*1.02</f>
        <v>274.01748179510486</v>
      </c>
      <c r="Q394">
        <f>main!Q394*1.02</f>
        <v>264.91350405553044</v>
      </c>
    </row>
    <row r="395" spans="1:17" x14ac:dyDescent="0.25">
      <c r="A395" s="4" t="str">
        <f>main!A395</f>
        <v>Новосибирская область</v>
      </c>
      <c r="B395" s="4" t="str">
        <f>main!B395</f>
        <v>Сибирский ФО</v>
      </c>
      <c r="C395" s="4" t="str">
        <f>main!C395</f>
        <v>Грудинка свиная</v>
      </c>
      <c r="D395" s="4" t="str">
        <f>main!D395</f>
        <v>Сети</v>
      </c>
      <c r="E395" s="4" t="str">
        <f>main!E395</f>
        <v>Продукция обвалки</v>
      </c>
      <c r="F395">
        <f>main!F395*1.02</f>
        <v>285.06843548954856</v>
      </c>
      <c r="G395">
        <f>main!G395*1.02</f>
        <v>304.05899936391467</v>
      </c>
      <c r="H395">
        <f>main!H395*1.02</f>
        <v>295.60334712969649</v>
      </c>
      <c r="I395">
        <f>main!I395*1.02</f>
        <v>265.74609777182297</v>
      </c>
      <c r="J395">
        <f>main!J395*1.02</f>
        <v>241.09447817648891</v>
      </c>
      <c r="K395">
        <f>main!K395*1.02</f>
        <v>222.84312137950261</v>
      </c>
      <c r="L395">
        <f>main!L395*1.02</f>
        <v>221.27388122520981</v>
      </c>
      <c r="M395">
        <f>main!M395*1.02</f>
        <v>209.77607926289625</v>
      </c>
      <c r="N395">
        <f>main!N395*1.02</f>
        <v>196.68377006938812</v>
      </c>
      <c r="O395">
        <f>main!O395*1.02</f>
        <v>190.06496013135731</v>
      </c>
      <c r="P395">
        <f>main!P395*1.02</f>
        <v>192.22430489199292</v>
      </c>
      <c r="Q395">
        <f>main!Q395*1.02</f>
        <v>192.93777345009494</v>
      </c>
    </row>
    <row r="396" spans="1:17" x14ac:dyDescent="0.25">
      <c r="A396" s="4" t="str">
        <f>main!A396</f>
        <v>Новосибирская область</v>
      </c>
      <c r="B396" s="4" t="str">
        <f>main!B396</f>
        <v>Сибирский ФО</v>
      </c>
      <c r="C396" s="4" t="str">
        <f>main!C396</f>
        <v>Карбонад свиной</v>
      </c>
      <c r="D396" s="4" t="str">
        <f>main!D396</f>
        <v>Сети</v>
      </c>
      <c r="E396" s="4" t="str">
        <f>main!E396</f>
        <v>Продукция обвалки</v>
      </c>
      <c r="F396">
        <f>main!F396*1.02</f>
        <v>318.34001484792253</v>
      </c>
      <c r="G396">
        <f>main!G396*1.02</f>
        <v>314.07152391342277</v>
      </c>
      <c r="H396">
        <f>main!H396*1.02</f>
        <v>292.85888920323742</v>
      </c>
      <c r="I396">
        <f>main!I396*1.02</f>
        <v>280.04383157363952</v>
      </c>
      <c r="J396">
        <f>main!J396*1.02</f>
        <v>267.98346333265596</v>
      </c>
      <c r="K396">
        <f>main!K396*1.02</f>
        <v>253.46993776037928</v>
      </c>
      <c r="L396">
        <f>main!L396*1.02</f>
        <v>246.26773258733604</v>
      </c>
      <c r="M396">
        <f>main!M396*1.02</f>
        <v>234.99709773199655</v>
      </c>
      <c r="N396">
        <f>main!N396*1.02</f>
        <v>230.21982114228001</v>
      </c>
      <c r="O396">
        <f>main!O396*1.02</f>
        <v>213.51421951017284</v>
      </c>
      <c r="P396">
        <f>main!P396*1.02</f>
        <v>214.122329013654</v>
      </c>
      <c r="Q396">
        <f>main!Q396*1.02</f>
        <v>212.93191013964071</v>
      </c>
    </row>
    <row r="397" spans="1:17" x14ac:dyDescent="0.25">
      <c r="A397" s="4" t="str">
        <f>main!A397</f>
        <v>Алтайский край</v>
      </c>
      <c r="B397" s="4" t="str">
        <f>main!B397</f>
        <v>Сибирский ФО</v>
      </c>
      <c r="C397" s="4" t="str">
        <f>main!C397</f>
        <v>Карбонад свиной</v>
      </c>
      <c r="D397" s="4" t="str">
        <f>main!D397</f>
        <v>Сети</v>
      </c>
      <c r="E397" s="4" t="str">
        <f>main!E397</f>
        <v>Продукция обвалки</v>
      </c>
      <c r="F397">
        <f>main!F397*1.02</f>
        <v>333.64870025841037</v>
      </c>
      <c r="G397">
        <f>main!G397*1.02</f>
        <v>329.17494142843418</v>
      </c>
      <c r="H397">
        <f>main!H397*1.02</f>
        <v>306.94221016626187</v>
      </c>
      <c r="I397">
        <f>main!I397*1.02</f>
        <v>293.51088792455579</v>
      </c>
      <c r="J397">
        <f>main!J397*1.02</f>
        <v>280.87054740637029</v>
      </c>
      <c r="K397">
        <f>main!K397*1.02</f>
        <v>265.65907942402885</v>
      </c>
      <c r="L397">
        <f>main!L397*1.02</f>
        <v>258.11052667256831</v>
      </c>
      <c r="M397">
        <f>main!M397*1.02</f>
        <v>246.29789710927699</v>
      </c>
      <c r="N397">
        <f>main!N397*1.02</f>
        <v>241.29088557886882</v>
      </c>
      <c r="O397">
        <f>main!O397*1.02</f>
        <v>223.7819265676994</v>
      </c>
      <c r="P397">
        <f>main!P397*1.02</f>
        <v>224.41927951105527</v>
      </c>
      <c r="Q397">
        <f>main!Q397*1.02</f>
        <v>223.17161446251473</v>
      </c>
    </row>
    <row r="398" spans="1:17" x14ac:dyDescent="0.25">
      <c r="A398" s="4" t="str">
        <f>main!A398</f>
        <v>Томская область</v>
      </c>
      <c r="B398" s="4" t="str">
        <f>main!B398</f>
        <v>Сибирский ФО</v>
      </c>
      <c r="C398" s="4" t="str">
        <f>main!C398</f>
        <v>Карбонад свиной</v>
      </c>
      <c r="D398" s="4" t="str">
        <f>main!D398</f>
        <v>Сети</v>
      </c>
      <c r="E398" s="4" t="str">
        <f>main!E398</f>
        <v>Продукция обвалки</v>
      </c>
      <c r="F398">
        <f>main!F398*1.02</f>
        <v>320.91723285641353</v>
      </c>
      <c r="G398">
        <f>main!G398*1.02</f>
        <v>316.61418506072016</v>
      </c>
      <c r="H398">
        <f>main!H398*1.02</f>
        <v>295.2298170413913</v>
      </c>
      <c r="I398">
        <f>main!I398*1.02</f>
        <v>282.31101123134982</v>
      </c>
      <c r="J398">
        <f>main!J398*1.02</f>
        <v>270.15300462644734</v>
      </c>
      <c r="K398">
        <f>main!K398*1.02</f>
        <v>255.52198041206805</v>
      </c>
      <c r="L398">
        <f>main!L398*1.02</f>
        <v>248.26146760565462</v>
      </c>
      <c r="M398">
        <f>main!M398*1.02</f>
        <v>236.89958791221272</v>
      </c>
      <c r="N398">
        <f>main!N398*1.02</f>
        <v>232.08363543293063</v>
      </c>
      <c r="O398">
        <f>main!O398*1.02</f>
        <v>215.24278854304612</v>
      </c>
      <c r="P398">
        <f>main!P398*1.02</f>
        <v>215.85582118119586</v>
      </c>
      <c r="Q398">
        <f>main!Q398*1.02</f>
        <v>214.65576491063592</v>
      </c>
    </row>
    <row r="399" spans="1:17" x14ac:dyDescent="0.25">
      <c r="A399" s="4" t="str">
        <f>main!A399</f>
        <v>Новосибирская область</v>
      </c>
      <c r="B399" s="4" t="str">
        <f>main!B399</f>
        <v>Сибирский ФО</v>
      </c>
      <c r="C399" s="4" t="str">
        <f>main!C399</f>
        <v>Окорок свиной</v>
      </c>
      <c r="D399" s="4" t="str">
        <f>main!D399</f>
        <v>Сети</v>
      </c>
      <c r="E399" s="4" t="str">
        <f>main!E399</f>
        <v>Продукция обвалки</v>
      </c>
      <c r="F399">
        <f>main!F399*1.02</f>
        <v>273.21761157605852</v>
      </c>
      <c r="G399">
        <f>main!G399*1.02</f>
        <v>270.49586956957518</v>
      </c>
      <c r="H399">
        <f>main!H399*1.02</f>
        <v>252.26387322385472</v>
      </c>
      <c r="I399">
        <f>main!I399*1.02</f>
        <v>239.38949303169898</v>
      </c>
      <c r="J399">
        <f>main!J399*1.02</f>
        <v>224.9207480834643</v>
      </c>
      <c r="K399">
        <f>main!K399*1.02</f>
        <v>213.82246436273672</v>
      </c>
      <c r="L399">
        <f>main!L399*1.02</f>
        <v>212.88013827557793</v>
      </c>
      <c r="M399">
        <f>main!M399*1.02</f>
        <v>207.93530801643959</v>
      </c>
      <c r="N399">
        <f>main!N399*1.02</f>
        <v>203.40658486531279</v>
      </c>
      <c r="O399">
        <f>main!O399*1.02</f>
        <v>184.83658651040622</v>
      </c>
      <c r="P399">
        <f>main!P399*1.02</f>
        <v>186.66589125975111</v>
      </c>
      <c r="Q399">
        <f>main!Q399*1.02</f>
        <v>181.34582456798108</v>
      </c>
    </row>
    <row r="400" spans="1:17" x14ac:dyDescent="0.25">
      <c r="A400" s="4" t="str">
        <f>main!A400</f>
        <v>Алтайский край</v>
      </c>
      <c r="B400" s="4" t="str">
        <f>main!B400</f>
        <v>Сибирский ФО</v>
      </c>
      <c r="C400" s="4" t="str">
        <f>main!C400</f>
        <v>Окорок свиной</v>
      </c>
      <c r="D400" s="4" t="str">
        <f>main!D400</f>
        <v>Сети</v>
      </c>
      <c r="E400" s="4" t="str">
        <f>main!E400</f>
        <v>Продукция обвалки</v>
      </c>
      <c r="F400">
        <f>main!F400*1.02</f>
        <v>283.95032378335969</v>
      </c>
      <c r="G400">
        <f>main!G400*1.02</f>
        <v>281.12166453428142</v>
      </c>
      <c r="H400">
        <f>main!H400*1.02</f>
        <v>262.17346703075702</v>
      </c>
      <c r="I400">
        <f>main!I400*1.02</f>
        <v>248.79334704879523</v>
      </c>
      <c r="J400">
        <f>main!J400*1.02</f>
        <v>233.75623143574703</v>
      </c>
      <c r="K400">
        <f>main!K400*1.02</f>
        <v>222.2219777038535</v>
      </c>
      <c r="L400">
        <f>main!L400*1.02</f>
        <v>221.24263454945452</v>
      </c>
      <c r="M400">
        <f>main!M400*1.02</f>
        <v>216.10355824673522</v>
      </c>
      <c r="N400">
        <f>main!N400*1.02</f>
        <v>211.39693484252001</v>
      </c>
      <c r="O400">
        <f>main!O400*1.02</f>
        <v>192.09745771469116</v>
      </c>
      <c r="P400">
        <f>main!P400*1.02</f>
        <v>193.99862240491211</v>
      </c>
      <c r="Q400">
        <f>main!Q400*1.02</f>
        <v>188.46956938756435</v>
      </c>
    </row>
    <row r="401" spans="1:17" x14ac:dyDescent="0.25">
      <c r="A401" s="4" t="str">
        <f>main!A401</f>
        <v>Томская область</v>
      </c>
      <c r="B401" s="4" t="str">
        <f>main!B401</f>
        <v>Сибирский ФО</v>
      </c>
      <c r="C401" s="4" t="str">
        <f>main!C401</f>
        <v>Окорок свиной</v>
      </c>
      <c r="D401" s="4" t="str">
        <f>main!D401</f>
        <v>Сети</v>
      </c>
      <c r="E401" s="4" t="str">
        <f>main!E401</f>
        <v>Продукция обвалки</v>
      </c>
      <c r="F401">
        <f>main!F401*1.02</f>
        <v>266.59252186019961</v>
      </c>
      <c r="G401">
        <f>main!G401*1.02</f>
        <v>263.93677774042789</v>
      </c>
      <c r="H401">
        <f>main!H401*1.02</f>
        <v>246.14687812043761</v>
      </c>
      <c r="I401">
        <f>main!I401*1.02</f>
        <v>233.58468103872298</v>
      </c>
      <c r="J401">
        <f>main!J401*1.02</f>
        <v>219.46677999401626</v>
      </c>
      <c r="K401">
        <f>main!K401*1.02</f>
        <v>208.63761188746062</v>
      </c>
      <c r="L401">
        <f>main!L401*1.02</f>
        <v>207.71813569944632</v>
      </c>
      <c r="M401">
        <f>main!M401*1.02</f>
        <v>202.89320965844206</v>
      </c>
      <c r="N401">
        <f>main!N401*1.02</f>
        <v>198.47430079418143</v>
      </c>
      <c r="O401">
        <f>main!O401*1.02</f>
        <v>180.35459517265656</v>
      </c>
      <c r="P401">
        <f>main!P401*1.02</f>
        <v>182.1395422101682</v>
      </c>
      <c r="Q401">
        <f>main!Q401*1.02</f>
        <v>176.94847861934767</v>
      </c>
    </row>
    <row r="402" spans="1:17" x14ac:dyDescent="0.25">
      <c r="A402" s="4" t="str">
        <f>main!A402</f>
        <v>Новосибирская область</v>
      </c>
      <c r="B402" s="4" t="str">
        <f>main!B402</f>
        <v>Сибирский ФО</v>
      </c>
      <c r="C402" s="4" t="str">
        <f>main!C402</f>
        <v>Ребрышки деликатесные</v>
      </c>
      <c r="D402" s="4" t="str">
        <f>main!D402</f>
        <v>Сети</v>
      </c>
      <c r="E402" s="4" t="str">
        <f>main!E402</f>
        <v>Продукция обвалки</v>
      </c>
      <c r="F402">
        <f>main!F402*1.02</f>
        <v>346.97794404638086</v>
      </c>
      <c r="G402">
        <f>main!G402*1.02</f>
        <v>339.0434112765202</v>
      </c>
      <c r="H402">
        <f>main!H402*1.02</f>
        <v>328.82070161330813</v>
      </c>
      <c r="I402">
        <f>main!I402*1.02</f>
        <v>322.86942479939398</v>
      </c>
      <c r="J402">
        <f>main!J402*1.02</f>
        <v>327.18812107965942</v>
      </c>
      <c r="K402">
        <f>main!K402*1.02</f>
        <v>300.36564753860262</v>
      </c>
      <c r="L402">
        <f>main!L402*1.02</f>
        <v>296.41355358698587</v>
      </c>
      <c r="M402">
        <f>main!M402*1.02</f>
        <v>282.28575089701263</v>
      </c>
      <c r="N402">
        <f>main!N402*1.02</f>
        <v>274.1480484214627</v>
      </c>
      <c r="O402">
        <f>main!O402*1.02</f>
        <v>262.37334307747483</v>
      </c>
      <c r="P402">
        <f>main!P402*1.02</f>
        <v>248.56860352951168</v>
      </c>
      <c r="Q402">
        <f>main!Q402*1.02</f>
        <v>235.5605643948883</v>
      </c>
    </row>
    <row r="403" spans="1:17" x14ac:dyDescent="0.25">
      <c r="A403" s="4" t="str">
        <f>main!A403</f>
        <v>Новосибирская область</v>
      </c>
      <c r="B403" s="4" t="str">
        <f>main!B403</f>
        <v>Сибирский ФО</v>
      </c>
      <c r="C403" s="4" t="str">
        <f>main!C403</f>
        <v>Ребра свиные (ленточные с корейки)</v>
      </c>
      <c r="D403" s="4" t="str">
        <f>main!D403</f>
        <v>Сети</v>
      </c>
      <c r="E403" s="4" t="str">
        <f>main!E403</f>
        <v>Продукция обвалки</v>
      </c>
      <c r="F403">
        <f>main!F403*1.02</f>
        <v>294.30675456163095</v>
      </c>
      <c r="G403">
        <f>main!G403*1.02</f>
        <v>299.6514997487289</v>
      </c>
      <c r="H403">
        <f>main!H403*1.02</f>
        <v>287.80581096918087</v>
      </c>
      <c r="I403">
        <f>main!I403*1.02</f>
        <v>267.54472650553328</v>
      </c>
      <c r="J403">
        <f>main!J403*1.02</f>
        <v>243.13684265937579</v>
      </c>
      <c r="K403">
        <f>main!K403*1.02</f>
        <v>246.42839451938733</v>
      </c>
      <c r="L403">
        <f>main!L403*1.02</f>
        <v>261.38135637695598</v>
      </c>
      <c r="M403">
        <f>main!M403*1.02</f>
        <v>251.07211771986684</v>
      </c>
      <c r="N403">
        <f>main!N403*1.02</f>
        <v>251.51680096628726</v>
      </c>
      <c r="O403">
        <f>main!O403*1.02</f>
        <v>237.37123952600547</v>
      </c>
      <c r="P403">
        <f>main!P403*1.02</f>
        <v>237.58630027922285</v>
      </c>
      <c r="Q403">
        <f>main!Q403*1.02</f>
        <v>228.73880965534696</v>
      </c>
    </row>
    <row r="404" spans="1:17" x14ac:dyDescent="0.25">
      <c r="A404" s="4" t="str">
        <f>main!A404</f>
        <v>Новосибирская область</v>
      </c>
      <c r="B404" s="4" t="str">
        <f>main!B404</f>
        <v>Сибирский ФО</v>
      </c>
      <c r="C404" s="4" t="str">
        <f>main!C404</f>
        <v>Шейка свиная</v>
      </c>
      <c r="D404" s="4" t="str">
        <f>main!D404</f>
        <v>Сети</v>
      </c>
      <c r="E404" s="4" t="str">
        <f>main!E404</f>
        <v>Продукция обвалки</v>
      </c>
      <c r="F404">
        <f>main!F404*1.02</f>
        <v>439.65954262763023</v>
      </c>
      <c r="G404">
        <f>main!G404*1.02</f>
        <v>384.92462665597782</v>
      </c>
      <c r="H404">
        <f>main!H404*1.02</f>
        <v>332.99671800514636</v>
      </c>
      <c r="I404">
        <f>main!I404*1.02</f>
        <v>324.01756702552694</v>
      </c>
      <c r="J404">
        <f>main!J404*1.02</f>
        <v>336.89795219590354</v>
      </c>
      <c r="K404">
        <f>main!K404*1.02</f>
        <v>334.37670191402384</v>
      </c>
      <c r="L404">
        <f>main!L404*1.02</f>
        <v>349.29264020114078</v>
      </c>
      <c r="M404">
        <f>main!M404*1.02</f>
        <v>359.35440980310977</v>
      </c>
      <c r="N404">
        <f>main!N404*1.02</f>
        <v>360.7771099260828</v>
      </c>
      <c r="O404">
        <f>main!O404*1.02</f>
        <v>342.29626091939161</v>
      </c>
      <c r="P404">
        <f>main!P404*1.02</f>
        <v>338.38890446570019</v>
      </c>
      <c r="Q404">
        <f>main!Q404*1.02</f>
        <v>321.97404382887811</v>
      </c>
    </row>
    <row r="405" spans="1:17" x14ac:dyDescent="0.25">
      <c r="A405" s="4" t="str">
        <f>main!A405</f>
        <v>Алтайский край</v>
      </c>
      <c r="B405" s="4" t="str">
        <f>main!B405</f>
        <v>Сибирский ФО</v>
      </c>
      <c r="C405" s="4" t="str">
        <f>main!C405</f>
        <v>Шейка свиная</v>
      </c>
      <c r="D405" s="4" t="str">
        <f>main!D405</f>
        <v>Сети</v>
      </c>
      <c r="E405" s="4" t="str">
        <f>main!E405</f>
        <v>Продукция обвалки</v>
      </c>
      <c r="F405">
        <f>main!F405*1.02</f>
        <v>448.8910916317011</v>
      </c>
      <c r="G405">
        <f>main!G405*1.02</f>
        <v>393.00690443985371</v>
      </c>
      <c r="H405">
        <f>main!H405*1.02</f>
        <v>339.98866341383018</v>
      </c>
      <c r="I405">
        <f>main!I405*1.02</f>
        <v>330.82097684190245</v>
      </c>
      <c r="J405">
        <f>main!J405*1.02</f>
        <v>343.97181197495013</v>
      </c>
      <c r="K405">
        <f>main!K405*1.02</f>
        <v>341.39762290004523</v>
      </c>
      <c r="L405">
        <f>main!L405*1.02</f>
        <v>356.62675174005278</v>
      </c>
      <c r="M405">
        <f>main!M405*1.02</f>
        <v>366.89978872085106</v>
      </c>
      <c r="N405">
        <f>main!N405*1.02</f>
        <v>368.35236133521789</v>
      </c>
      <c r="O405">
        <f>main!O405*1.02</f>
        <v>349.48346920265141</v>
      </c>
      <c r="P405">
        <f>main!P405*1.02</f>
        <v>345.49406982919743</v>
      </c>
      <c r="Q405">
        <f>main!Q405*1.02</f>
        <v>328.73454570694724</v>
      </c>
    </row>
    <row r="406" spans="1:17" x14ac:dyDescent="0.25">
      <c r="A406" s="4" t="str">
        <f>main!A406</f>
        <v>Томская область</v>
      </c>
      <c r="B406" s="4" t="str">
        <f>main!B406</f>
        <v>Сибирский ФО</v>
      </c>
      <c r="C406" s="4" t="str">
        <f>main!C406</f>
        <v>Грудинка свиная</v>
      </c>
      <c r="D406" s="4" t="str">
        <f>main!D406</f>
        <v>Сети</v>
      </c>
      <c r="E406" s="4" t="str">
        <f>main!E406</f>
        <v>Продукция обвалки</v>
      </c>
      <c r="F406">
        <f>main!F406*1.02</f>
        <v>240.08673654494442</v>
      </c>
      <c r="G406">
        <f>main!G406*1.02</f>
        <v>256.08072934851464</v>
      </c>
      <c r="H406">
        <f>main!H406*1.02</f>
        <v>248.95931674179749</v>
      </c>
      <c r="I406">
        <f>main!I406*1.02</f>
        <v>223.81332136622987</v>
      </c>
      <c r="J406">
        <f>main!J406*1.02</f>
        <v>203.05154572794407</v>
      </c>
      <c r="K406">
        <f>main!K406*1.02</f>
        <v>187.68011857087996</v>
      </c>
      <c r="L406">
        <f>main!L406*1.02</f>
        <v>186.35849295192131</v>
      </c>
      <c r="M406">
        <f>main!M406*1.02</f>
        <v>176.67495943186896</v>
      </c>
      <c r="N406">
        <f>main!N406*1.02</f>
        <v>165.64852017454197</v>
      </c>
      <c r="O406">
        <f>main!O406*1.02</f>
        <v>160.07410968218383</v>
      </c>
      <c r="P406">
        <f>main!P406*1.02</f>
        <v>161.89272574806333</v>
      </c>
      <c r="Q406">
        <f>main!Q406*1.02</f>
        <v>162.49361422401114</v>
      </c>
    </row>
    <row r="407" spans="1:17" x14ac:dyDescent="0.25">
      <c r="A407" s="4" t="str">
        <f>main!A407</f>
        <v>Новосибирская область</v>
      </c>
      <c r="B407" s="4" t="str">
        <f>main!B407</f>
        <v>Сибирский ФО</v>
      </c>
      <c r="C407" s="4" t="str">
        <f>main!C407</f>
        <v>Корейка свиная</v>
      </c>
      <c r="D407" s="4" t="str">
        <f>main!D407</f>
        <v>Сети</v>
      </c>
      <c r="E407" s="4" t="str">
        <f>main!E407</f>
        <v>Продукция обвалки</v>
      </c>
      <c r="F407">
        <f>main!F407*1.02</f>
        <v>321.43722513806506</v>
      </c>
      <c r="G407">
        <f>main!G407*1.02</f>
        <v>322.15466613617417</v>
      </c>
      <c r="H407">
        <f>main!H407*1.02</f>
        <v>295.21124970251668</v>
      </c>
      <c r="I407">
        <f>main!I407*1.02</f>
        <v>277.23052332161592</v>
      </c>
      <c r="J407">
        <f>main!J407*1.02</f>
        <v>271.51792464575897</v>
      </c>
      <c r="K407">
        <f>main!K407*1.02</f>
        <v>250.83340552891519</v>
      </c>
      <c r="L407">
        <f>main!L407*1.02</f>
        <v>250.7337081473332</v>
      </c>
      <c r="M407">
        <f>main!M407*1.02</f>
        <v>233.44515633036818</v>
      </c>
      <c r="N407">
        <f>main!N407*1.02</f>
        <v>229.82957751756118</v>
      </c>
      <c r="O407">
        <f>main!O407*1.02</f>
        <v>214.19298940920248</v>
      </c>
      <c r="P407">
        <f>main!P407*1.02</f>
        <v>218.0115909683669</v>
      </c>
      <c r="Q407">
        <f>main!Q407*1.02</f>
        <v>221.09321987724965</v>
      </c>
    </row>
    <row r="408" spans="1:17" x14ac:dyDescent="0.25">
      <c r="A408" s="4" t="str">
        <f>main!A408</f>
        <v>Новосибирская область</v>
      </c>
      <c r="B408" s="4" t="str">
        <f>main!B408</f>
        <v>Сибирский ФО</v>
      </c>
      <c r="C408" s="4" t="str">
        <f>main!C408</f>
        <v>Лопатка свиная</v>
      </c>
      <c r="D408" s="4" t="str">
        <f>main!D408</f>
        <v>Сети</v>
      </c>
      <c r="E408" s="4" t="str">
        <f>main!E408</f>
        <v>Продукция обвалки</v>
      </c>
      <c r="F408">
        <f>main!F408*1.02</f>
        <v>255.9035301520629</v>
      </c>
      <c r="G408">
        <f>main!G408*1.02</f>
        <v>257.13236547592612</v>
      </c>
      <c r="H408">
        <f>main!H408*1.02</f>
        <v>234.61999994736615</v>
      </c>
      <c r="I408">
        <f>main!I408*1.02</f>
        <v>221.43649464216821</v>
      </c>
      <c r="J408">
        <f>main!J408*1.02</f>
        <v>208.25942881630843</v>
      </c>
      <c r="K408">
        <f>main!K408*1.02</f>
        <v>203.10883079278406</v>
      </c>
      <c r="L408">
        <f>main!L408*1.02</f>
        <v>195.20843748527196</v>
      </c>
      <c r="M408">
        <f>main!M408*1.02</f>
        <v>195.1927139026601</v>
      </c>
      <c r="N408">
        <f>main!N408*1.02</f>
        <v>191.06445092555632</v>
      </c>
      <c r="O408">
        <f>main!O408*1.02</f>
        <v>178.13140616570104</v>
      </c>
      <c r="P408">
        <f>main!P408*1.02</f>
        <v>178.92630440539756</v>
      </c>
      <c r="Q408">
        <f>main!Q408*1.02</f>
        <v>171.97441440971767</v>
      </c>
    </row>
    <row r="409" spans="1:17" x14ac:dyDescent="0.25">
      <c r="A409" s="4" t="str">
        <f>main!A409</f>
        <v>Томская область</v>
      </c>
      <c r="B409" s="4" t="str">
        <f>main!B409</f>
        <v>Сибирский ФО</v>
      </c>
      <c r="C409" s="4" t="str">
        <f>main!C409</f>
        <v>Лопатка свиная</v>
      </c>
      <c r="D409" s="4" t="str">
        <f>main!D409</f>
        <v>Сети</v>
      </c>
      <c r="E409" s="4" t="str">
        <f>main!E409</f>
        <v>Продукция обвалки</v>
      </c>
      <c r="F409">
        <f>main!F409*1.02</f>
        <v>253.95717503883239</v>
      </c>
      <c r="G409">
        <f>main!G409*1.02</f>
        <v>255.1766640675722</v>
      </c>
      <c r="H409">
        <f>main!H409*1.02</f>
        <v>232.83552344447324</v>
      </c>
      <c r="I409">
        <f>main!I409*1.02</f>
        <v>219.75228945224165</v>
      </c>
      <c r="J409">
        <f>main!J409*1.02</f>
        <v>206.67544596185454</v>
      </c>
      <c r="K409">
        <f>main!K409*1.02</f>
        <v>201.56402243816351</v>
      </c>
      <c r="L409">
        <f>main!L409*1.02</f>
        <v>193.72371806690589</v>
      </c>
      <c r="M409">
        <f>main!M409*1.02</f>
        <v>193.70811407496711</v>
      </c>
      <c r="N409">
        <f>main!N409*1.02</f>
        <v>189.61124990564636</v>
      </c>
      <c r="O409">
        <f>main!O409*1.02</f>
        <v>176.77657150198411</v>
      </c>
      <c r="P409">
        <f>main!P409*1.02</f>
        <v>177.5654238920888</v>
      </c>
      <c r="Q409">
        <f>main!Q409*1.02</f>
        <v>170.66640869118672</v>
      </c>
    </row>
    <row r="410" spans="1:17" x14ac:dyDescent="0.25">
      <c r="A410" s="4" t="str">
        <f>main!A410</f>
        <v>Томская область</v>
      </c>
      <c r="B410" s="4" t="str">
        <f>main!B410</f>
        <v>Сибирский ФО</v>
      </c>
      <c r="C410" s="4" t="str">
        <f>main!C410</f>
        <v>Шейка свиная</v>
      </c>
      <c r="D410" s="4" t="str">
        <f>main!D410</f>
        <v>Сети</v>
      </c>
      <c r="E410" s="4" t="str">
        <f>main!E410</f>
        <v>Продукция обвалки</v>
      </c>
      <c r="F410">
        <f>main!F410*1.02</f>
        <v>434.69770053564093</v>
      </c>
      <c r="G410">
        <f>main!G410*1.02</f>
        <v>380.58050346608832</v>
      </c>
      <c r="H410">
        <f>main!H410*1.02</f>
        <v>329.238634825563</v>
      </c>
      <c r="I410">
        <f>main!I410*1.02</f>
        <v>320.360819368004</v>
      </c>
      <c r="J410">
        <f>main!J410*1.02</f>
        <v>333.09584106709679</v>
      </c>
      <c r="K410">
        <f>main!K410*1.02</f>
        <v>330.60304472414055</v>
      </c>
      <c r="L410">
        <f>main!L410*1.02</f>
        <v>345.35064700746636</v>
      </c>
      <c r="M410">
        <f>main!M410*1.02</f>
        <v>355.29886303652171</v>
      </c>
      <c r="N410">
        <f>main!N410*1.02</f>
        <v>356.70550706911121</v>
      </c>
      <c r="O410">
        <f>main!O410*1.02</f>
        <v>338.43322638769513</v>
      </c>
      <c r="P410">
        <f>main!P410*1.02</f>
        <v>334.56996697692125</v>
      </c>
      <c r="Q410">
        <f>main!Q410*1.02</f>
        <v>318.34035865136519</v>
      </c>
    </row>
    <row r="411" spans="1:17" x14ac:dyDescent="0.25">
      <c r="A411" s="4" t="str">
        <f>main!A411</f>
        <v>г.Санкт-Петербург</v>
      </c>
      <c r="B411" s="4" t="str">
        <f>main!B411</f>
        <v>Северо-Западный ФО</v>
      </c>
      <c r="C411" s="4" t="str">
        <f>main!C411</f>
        <v>Вырезка свиная</v>
      </c>
      <c r="D411" s="4" t="str">
        <f>main!D411</f>
        <v>Сети</v>
      </c>
      <c r="E411" s="4" t="str">
        <f>main!E411</f>
        <v>Продукция обвалки</v>
      </c>
      <c r="F411">
        <f>main!F411*1.02</f>
        <v>408.5354742682556</v>
      </c>
      <c r="G411">
        <f>main!G411*1.02</f>
        <v>395.34177295649681</v>
      </c>
      <c r="H411">
        <f>main!H411*1.02</f>
        <v>358.30551608243888</v>
      </c>
      <c r="I411">
        <f>main!I411*1.02</f>
        <v>348.26905879299136</v>
      </c>
      <c r="J411">
        <f>main!J411*1.02</f>
        <v>328.08590665551367</v>
      </c>
      <c r="K411">
        <f>main!K411*1.02</f>
        <v>323.23201785206447</v>
      </c>
      <c r="L411">
        <f>main!L411*1.02</f>
        <v>317.87516303657765</v>
      </c>
      <c r="M411">
        <f>main!M411*1.02</f>
        <v>307.83723720185458</v>
      </c>
      <c r="N411">
        <f>main!N411*1.02</f>
        <v>299.14510006866362</v>
      </c>
      <c r="O411">
        <f>main!O411*1.02</f>
        <v>284.89378416346426</v>
      </c>
      <c r="P411">
        <f>main!P411*1.02</f>
        <v>281.07622442934354</v>
      </c>
      <c r="Q411">
        <f>main!Q411*1.02</f>
        <v>271.73772648547231</v>
      </c>
    </row>
    <row r="412" spans="1:17" x14ac:dyDescent="0.25">
      <c r="A412" s="4" t="str">
        <f>main!A412</f>
        <v>Омская область</v>
      </c>
      <c r="B412" s="4" t="str">
        <f>main!B412</f>
        <v>Сибирский ФО</v>
      </c>
      <c r="C412" s="4" t="str">
        <f>main!C412</f>
        <v>Карбонад свиной</v>
      </c>
      <c r="D412" s="4" t="str">
        <f>main!D412</f>
        <v>Сети</v>
      </c>
      <c r="E412" s="4" t="str">
        <f>main!E412</f>
        <v>Продукция обвалки</v>
      </c>
      <c r="F412">
        <f>main!F412*1.02</f>
        <v>340.01030170287515</v>
      </c>
      <c r="G412">
        <f>main!G412*1.02</f>
        <v>335.45124276349367</v>
      </c>
      <c r="H412">
        <f>main!H412*1.02</f>
        <v>312.79460523343465</v>
      </c>
      <c r="I412">
        <f>main!I412*1.02</f>
        <v>299.10719112352177</v>
      </c>
      <c r="J412">
        <f>main!J412*1.02</f>
        <v>286.22584019997061</v>
      </c>
      <c r="K412">
        <f>main!K412*1.02</f>
        <v>270.72433872847131</v>
      </c>
      <c r="L412">
        <f>main!L412*1.02</f>
        <v>263.03185949370629</v>
      </c>
      <c r="M412">
        <f>main!M412*1.02</f>
        <v>250.99400129552276</v>
      </c>
      <c r="N412">
        <f>main!N412*1.02</f>
        <v>245.8915222516502</v>
      </c>
      <c r="O412">
        <f>main!O412*1.02</f>
        <v>228.04872402920776</v>
      </c>
      <c r="P412">
        <f>main!P412*1.02</f>
        <v>228.69822923151727</v>
      </c>
      <c r="Q412">
        <f>main!Q412*1.02</f>
        <v>227.42677524638313</v>
      </c>
    </row>
    <row r="413" spans="1:17" x14ac:dyDescent="0.25">
      <c r="A413" s="4" t="str">
        <f>main!A413</f>
        <v>г.Санкт-Петербург</v>
      </c>
      <c r="B413" s="4" t="str">
        <f>main!B413</f>
        <v>Северо-Западный ФО</v>
      </c>
      <c r="C413" s="4" t="str">
        <f>main!C413</f>
        <v>Карбонад свиной</v>
      </c>
      <c r="D413" s="4" t="str">
        <f>main!D413</f>
        <v>Сети</v>
      </c>
      <c r="E413" s="4" t="str">
        <f>main!E413</f>
        <v>Продукция обвалки</v>
      </c>
      <c r="F413">
        <f>main!F413*1.02</f>
        <v>347.91944067426334</v>
      </c>
      <c r="G413">
        <f>main!G413*1.02</f>
        <v>343.25433132832148</v>
      </c>
      <c r="H413">
        <f>main!H413*1.02</f>
        <v>320.07066713479918</v>
      </c>
      <c r="I413">
        <f>main!I413*1.02</f>
        <v>306.06486367076371</v>
      </c>
      <c r="J413">
        <f>main!J413*1.02</f>
        <v>292.88387360662375</v>
      </c>
      <c r="K413">
        <f>main!K413*1.02</f>
        <v>277.0217844447244</v>
      </c>
      <c r="L413">
        <f>main!L413*1.02</f>
        <v>269.15036684545231</v>
      </c>
      <c r="M413">
        <f>main!M413*1.02</f>
        <v>256.83249038626178</v>
      </c>
      <c r="N413">
        <f>main!N413*1.02</f>
        <v>251.61132018610817</v>
      </c>
      <c r="O413">
        <f>main!O413*1.02</f>
        <v>233.35347227230943</v>
      </c>
      <c r="P413">
        <f>main!P413*1.02</f>
        <v>234.01808591951598</v>
      </c>
      <c r="Q413">
        <f>main!Q413*1.02</f>
        <v>232.71705604737548</v>
      </c>
    </row>
    <row r="414" spans="1:17" x14ac:dyDescent="0.25">
      <c r="A414" s="4" t="str">
        <f>main!A414</f>
        <v>Кемеровская область-Кузбасс</v>
      </c>
      <c r="B414" s="4" t="str">
        <f>main!B414</f>
        <v>Сибирский ФО</v>
      </c>
      <c r="C414" s="4" t="str">
        <f>main!C414</f>
        <v>Карбонад свиной</v>
      </c>
      <c r="D414" s="4" t="str">
        <f>main!D414</f>
        <v>Сети</v>
      </c>
      <c r="E414" s="4" t="str">
        <f>main!E414</f>
        <v>Продукция обвалки</v>
      </c>
      <c r="F414">
        <f>main!F414*1.02</f>
        <v>329.79831526424516</v>
      </c>
      <c r="G414">
        <f>main!G414*1.02</f>
        <v>325.37618467035412</v>
      </c>
      <c r="H414">
        <f>main!H414*1.02</f>
        <v>303.40002439067001</v>
      </c>
      <c r="I414">
        <f>main!I414*1.02</f>
        <v>290.12370278757328</v>
      </c>
      <c r="J414">
        <f>main!J414*1.02</f>
        <v>277.62923479163845</v>
      </c>
      <c r="K414">
        <f>main!K414*1.02</f>
        <v>262.5933107512127</v>
      </c>
      <c r="L414">
        <f>main!L414*1.02</f>
        <v>255.13187008566581</v>
      </c>
      <c r="M414">
        <f>main!M414*1.02</f>
        <v>243.45556106424058</v>
      </c>
      <c r="N414">
        <f>main!N414*1.02</f>
        <v>238.50633163233113</v>
      </c>
      <c r="O414">
        <f>main!O414*1.02</f>
        <v>221.19943015349392</v>
      </c>
      <c r="P414">
        <f>main!P414*1.02</f>
        <v>221.82942789298662</v>
      </c>
      <c r="Q414">
        <f>main!Q414*1.02</f>
        <v>220.59616119449788</v>
      </c>
    </row>
    <row r="415" spans="1:17" x14ac:dyDescent="0.25">
      <c r="A415" s="4" t="str">
        <f>main!A415</f>
        <v>Омская область</v>
      </c>
      <c r="B415" s="4" t="str">
        <f>main!B415</f>
        <v>Сибирский ФО</v>
      </c>
      <c r="C415" s="4" t="str">
        <f>main!C415</f>
        <v>Лопатка свиная</v>
      </c>
      <c r="D415" s="4" t="str">
        <f>main!D415</f>
        <v>Сети</v>
      </c>
      <c r="E415" s="4" t="str">
        <f>main!E415</f>
        <v>Продукция обвалки</v>
      </c>
      <c r="F415">
        <f>main!F415*1.02</f>
        <v>268.76719066273375</v>
      </c>
      <c r="G415">
        <f>main!G415*1.02</f>
        <v>270.05779660937935</v>
      </c>
      <c r="H415">
        <f>main!H415*1.02</f>
        <v>246.41378812427459</v>
      </c>
      <c r="I415">
        <f>main!I415*1.02</f>
        <v>232.56757943047577</v>
      </c>
      <c r="J415">
        <f>main!J415*1.02</f>
        <v>218.72813391329288</v>
      </c>
      <c r="K415">
        <f>main!K415*1.02</f>
        <v>213.31862760365703</v>
      </c>
      <c r="L415">
        <f>main!L415*1.02</f>
        <v>205.02110035528753</v>
      </c>
      <c r="M415">
        <f>main!M415*1.02</f>
        <v>205.00458638565519</v>
      </c>
      <c r="N415">
        <f>main!N415*1.02</f>
        <v>200.6688054684719</v>
      </c>
      <c r="O415">
        <f>main!O415*1.02</f>
        <v>187.08564737465352</v>
      </c>
      <c r="P415">
        <f>main!P415*1.02</f>
        <v>187.9205032542072</v>
      </c>
      <c r="Q415">
        <f>main!Q415*1.02</f>
        <v>180.6191583183832</v>
      </c>
    </row>
    <row r="416" spans="1:17" x14ac:dyDescent="0.25">
      <c r="A416" s="4" t="str">
        <f>main!A416</f>
        <v>г.Санкт-Петербург</v>
      </c>
      <c r="B416" s="4" t="str">
        <f>main!B416</f>
        <v>Северо-Западный ФО</v>
      </c>
      <c r="C416" s="4" t="str">
        <f>main!C416</f>
        <v>Лопатка свиная</v>
      </c>
      <c r="D416" s="4" t="str">
        <f>main!D416</f>
        <v>Сети</v>
      </c>
      <c r="E416" s="4" t="str">
        <f>main!E416</f>
        <v>Продукция обвалки</v>
      </c>
      <c r="F416">
        <f>main!F416*1.02</f>
        <v>254.18064912776205</v>
      </c>
      <c r="G416">
        <f>main!G416*1.02</f>
        <v>255.40121126735065</v>
      </c>
      <c r="H416">
        <f>main!H416*1.02</f>
        <v>233.04041116408285</v>
      </c>
      <c r="I416">
        <f>main!I416*1.02</f>
        <v>219.94566434967476</v>
      </c>
      <c r="J416">
        <f>main!J416*1.02</f>
        <v>206.85731366054577</v>
      </c>
      <c r="K416">
        <f>main!K416*1.02</f>
        <v>201.74139224970142</v>
      </c>
      <c r="L416">
        <f>main!L416*1.02</f>
        <v>193.89418866452701</v>
      </c>
      <c r="M416">
        <f>main!M416*1.02</f>
        <v>193.87857094158073</v>
      </c>
      <c r="N416">
        <f>main!N416*1.02</f>
        <v>189.77810166447924</v>
      </c>
      <c r="O416">
        <f>main!O416*1.02</f>
        <v>176.93212915950829</v>
      </c>
      <c r="P416">
        <f>main!P416*1.02</f>
        <v>177.72167571416711</v>
      </c>
      <c r="Q416">
        <f>main!Q416*1.02</f>
        <v>170.81658960333189</v>
      </c>
    </row>
    <row r="417" spans="1:17" x14ac:dyDescent="0.25">
      <c r="A417" s="4" t="str">
        <f>main!A417</f>
        <v>Алтайский край</v>
      </c>
      <c r="B417" s="4" t="str">
        <f>main!B417</f>
        <v>Сибирский ФО</v>
      </c>
      <c r="C417" s="4" t="str">
        <f>main!C417</f>
        <v>Лопатка свиная</v>
      </c>
      <c r="D417" s="4" t="str">
        <f>main!D417</f>
        <v>Сети</v>
      </c>
      <c r="E417" s="4" t="str">
        <f>main!E417</f>
        <v>Продукция обвалки</v>
      </c>
      <c r="F417">
        <f>main!F417*1.02</f>
        <v>257.49900461893395</v>
      </c>
      <c r="G417">
        <f>main!G417*1.02</f>
        <v>258.7355013274684</v>
      </c>
      <c r="H417">
        <f>main!H417*1.02</f>
        <v>236.0827785933304</v>
      </c>
      <c r="I417">
        <f>main!I417*1.02</f>
        <v>222.8170784622705</v>
      </c>
      <c r="J417">
        <f>main!J417*1.02</f>
        <v>209.55785795858762</v>
      </c>
      <c r="K417">
        <f>main!K417*1.02</f>
        <v>204.37514764794176</v>
      </c>
      <c r="L417">
        <f>main!L417*1.02</f>
        <v>196.42549798279799</v>
      </c>
      <c r="M417">
        <f>main!M417*1.02</f>
        <v>196.40967636881248</v>
      </c>
      <c r="N417">
        <f>main!N417*1.02</f>
        <v>192.25567502784719</v>
      </c>
      <c r="O417">
        <f>main!O417*1.02</f>
        <v>179.24199698137414</v>
      </c>
      <c r="P417">
        <f>main!P417*1.02</f>
        <v>180.04185115053539</v>
      </c>
      <c r="Q417">
        <f>main!Q417*1.02</f>
        <v>173.04661840386646</v>
      </c>
    </row>
    <row r="418" spans="1:17" x14ac:dyDescent="0.25">
      <c r="A418" s="4" t="str">
        <f>main!A418</f>
        <v>Кемеровская область-Кузбасс</v>
      </c>
      <c r="B418" s="4" t="str">
        <f>main!B418</f>
        <v>Сибирский ФО</v>
      </c>
      <c r="C418" s="4" t="str">
        <f>main!C418</f>
        <v>Лопатка свиная</v>
      </c>
      <c r="D418" s="4" t="str">
        <f>main!D418</f>
        <v>Сети</v>
      </c>
      <c r="E418" s="4" t="str">
        <f>main!E418</f>
        <v>Продукция обвалки</v>
      </c>
      <c r="F418">
        <f>main!F418*1.02</f>
        <v>266.80790140225338</v>
      </c>
      <c r="G418">
        <f>main!G418*1.02</f>
        <v>268.08909894467911</v>
      </c>
      <c r="H418">
        <f>main!H418*1.02</f>
        <v>244.61745320885686</v>
      </c>
      <c r="I418">
        <f>main!I418*1.02</f>
        <v>230.87218216271228</v>
      </c>
      <c r="J418">
        <f>main!J418*1.02</f>
        <v>217.13362499021892</v>
      </c>
      <c r="K418">
        <f>main!K418*1.02</f>
        <v>211.76355350739672</v>
      </c>
      <c r="L418">
        <f>main!L418*1.02</f>
        <v>203.52651450532758</v>
      </c>
      <c r="M418">
        <f>main!M418*1.02</f>
        <v>203.51012092108633</v>
      </c>
      <c r="N418">
        <f>main!N418*1.02</f>
        <v>199.20594746672572</v>
      </c>
      <c r="O418">
        <f>main!O418*1.02</f>
        <v>185.72180940474601</v>
      </c>
      <c r="P418">
        <f>main!P418*1.02</f>
        <v>186.55057925811914</v>
      </c>
      <c r="Q418">
        <f>main!Q418*1.02</f>
        <v>179.3024604868599</v>
      </c>
    </row>
    <row r="419" spans="1:17" x14ac:dyDescent="0.25">
      <c r="A419" s="4" t="str">
        <f>main!A419</f>
        <v>Омская область</v>
      </c>
      <c r="B419" s="4" t="str">
        <f>main!B419</f>
        <v>Сибирский ФО</v>
      </c>
      <c r="C419" s="4" t="str">
        <f>main!C419</f>
        <v>Окорок свиной</v>
      </c>
      <c r="D419" s="4" t="str">
        <f>main!D419</f>
        <v>Сети</v>
      </c>
      <c r="E419" s="4" t="str">
        <f>main!E419</f>
        <v>Продукция обвалки</v>
      </c>
      <c r="F419">
        <f>main!F419*1.02</f>
        <v>287.79845765583639</v>
      </c>
      <c r="G419">
        <f>main!G419*1.02</f>
        <v>284.93146402726154</v>
      </c>
      <c r="H419">
        <f>main!H419*1.02</f>
        <v>265.72647794302992</v>
      </c>
      <c r="I419">
        <f>main!I419*1.02</f>
        <v>252.16502873335554</v>
      </c>
      <c r="J419">
        <f>main!J419*1.02</f>
        <v>236.92412805972373</v>
      </c>
      <c r="K419">
        <f>main!K419*1.02</f>
        <v>225.23356053361422</v>
      </c>
      <c r="L419">
        <f>main!L419*1.02</f>
        <v>224.2409451859844</v>
      </c>
      <c r="M419">
        <f>main!M419*1.02</f>
        <v>219.03222341383847</v>
      </c>
      <c r="N419">
        <f>main!N419*1.02</f>
        <v>214.26181520140247</v>
      </c>
      <c r="O419">
        <f>main!O419*1.02</f>
        <v>194.70078890304561</v>
      </c>
      <c r="P419">
        <f>main!P419*1.02</f>
        <v>196.62771843883579</v>
      </c>
      <c r="Q419">
        <f>main!Q419*1.02</f>
        <v>191.02373493394606</v>
      </c>
    </row>
    <row r="420" spans="1:17" x14ac:dyDescent="0.25">
      <c r="A420" s="4" t="str">
        <f>main!A420</f>
        <v>г.Санкт-Петербург</v>
      </c>
      <c r="B420" s="4" t="str">
        <f>main!B420</f>
        <v>Северо-Западный ФО</v>
      </c>
      <c r="C420" s="4" t="str">
        <f>main!C420</f>
        <v>Окорок свиной</v>
      </c>
      <c r="D420" s="4" t="str">
        <f>main!D420</f>
        <v>Сети</v>
      </c>
      <c r="E420" s="4" t="str">
        <f>main!E420</f>
        <v>Продукция обвалки</v>
      </c>
      <c r="F420">
        <f>main!F420*1.02</f>
        <v>281.33038798034443</v>
      </c>
      <c r="G420">
        <f>main!G420*1.02</f>
        <v>278.52782803463174</v>
      </c>
      <c r="H420">
        <f>main!H420*1.02</f>
        <v>259.7544606224439</v>
      </c>
      <c r="I420">
        <f>main!I420*1.02</f>
        <v>246.49779552837347</v>
      </c>
      <c r="J420">
        <f>main!J420*1.02</f>
        <v>231.59942347104226</v>
      </c>
      <c r="K420">
        <f>main!K420*1.02</f>
        <v>220.1715932991244</v>
      </c>
      <c r="L420">
        <f>main!L420*1.02</f>
        <v>219.20128628935615</v>
      </c>
      <c r="M420">
        <f>main!M420*1.02</f>
        <v>214.10962690738739</v>
      </c>
      <c r="N420">
        <f>main!N420*1.02</f>
        <v>209.44643029347733</v>
      </c>
      <c r="O420">
        <f>main!O420*1.02</f>
        <v>190.32502442273659</v>
      </c>
      <c r="P420">
        <f>main!P420*1.02</f>
        <v>192.20864756071359</v>
      </c>
      <c r="Q420">
        <f>main!Q420*1.02</f>
        <v>186.73060967785804</v>
      </c>
    </row>
    <row r="421" spans="1:17" x14ac:dyDescent="0.25">
      <c r="A421" s="4" t="str">
        <f>main!A421</f>
        <v>Кемеровская область-Кузбасс</v>
      </c>
      <c r="B421" s="4" t="str">
        <f>main!B421</f>
        <v>Сибирский ФО</v>
      </c>
      <c r="C421" s="4" t="str">
        <f>main!C421</f>
        <v>Окорок свиной</v>
      </c>
      <c r="D421" s="4" t="str">
        <f>main!D421</f>
        <v>Сети</v>
      </c>
      <c r="E421" s="4" t="str">
        <f>main!E421</f>
        <v>Продукция обвалки</v>
      </c>
      <c r="F421">
        <f>main!F421*1.02</f>
        <v>287.08970390040412</v>
      </c>
      <c r="G421">
        <f>main!G421*1.02</f>
        <v>284.22977074226264</v>
      </c>
      <c r="H421">
        <f>main!H421*1.02</f>
        <v>265.07208027636443</v>
      </c>
      <c r="I421">
        <f>main!I421*1.02</f>
        <v>251.54402849395476</v>
      </c>
      <c r="J421">
        <f>main!J421*1.02</f>
        <v>236.34066118890522</v>
      </c>
      <c r="K421">
        <f>main!K421*1.02</f>
        <v>224.67888371853385</v>
      </c>
      <c r="L421">
        <f>main!L421*1.02</f>
        <v>223.68871285883165</v>
      </c>
      <c r="M421">
        <f>main!M421*1.02</f>
        <v>218.49281846994234</v>
      </c>
      <c r="N421">
        <f>main!N421*1.02</f>
        <v>213.73415821739138</v>
      </c>
      <c r="O421">
        <f>main!O421*1.02</f>
        <v>194.22130434831715</v>
      </c>
      <c r="P421">
        <f>main!P421*1.02</f>
        <v>196.14348848499691</v>
      </c>
      <c r="Q421">
        <f>main!Q421*1.02</f>
        <v>190.55330576412396</v>
      </c>
    </row>
    <row r="422" spans="1:17" x14ac:dyDescent="0.25">
      <c r="A422" s="4" t="str">
        <f>main!A422</f>
        <v>Омская область</v>
      </c>
      <c r="B422" s="4" t="str">
        <f>main!B422</f>
        <v>Сибирский ФО</v>
      </c>
      <c r="C422" s="4" t="str">
        <f>main!C422</f>
        <v>Шейка свиная</v>
      </c>
      <c r="D422" s="4" t="str">
        <f>main!D422</f>
        <v>Сети</v>
      </c>
      <c r="E422" s="4" t="str">
        <f>main!E422</f>
        <v>Продукция обвалки</v>
      </c>
      <c r="F422">
        <f>main!F422*1.02</f>
        <v>428.12706427066666</v>
      </c>
      <c r="G422">
        <f>main!G422*1.02</f>
        <v>374.82787110862444</v>
      </c>
      <c r="H422">
        <f>main!H422*1.02</f>
        <v>324.26205613386566</v>
      </c>
      <c r="I422">
        <f>main!I422*1.02</f>
        <v>315.51843254372926</v>
      </c>
      <c r="J422">
        <f>main!J422*1.02</f>
        <v>328.06095910123696</v>
      </c>
      <c r="K422">
        <f>main!K422*1.02</f>
        <v>325.60584241021365</v>
      </c>
      <c r="L422">
        <f>main!L422*1.02</f>
        <v>340.13052856063888</v>
      </c>
      <c r="M422">
        <f>main!M422*1.02</f>
        <v>349.92837317311717</v>
      </c>
      <c r="N422">
        <f>main!N422*1.02</f>
        <v>351.31375519700254</v>
      </c>
      <c r="O422">
        <f>main!O422*1.02</f>
        <v>333.31766762620373</v>
      </c>
      <c r="P422">
        <f>main!P422*1.02</f>
        <v>329.51280298575904</v>
      </c>
      <c r="Q422">
        <f>main!Q422*1.02</f>
        <v>313.52851192987987</v>
      </c>
    </row>
    <row r="423" spans="1:17" x14ac:dyDescent="0.25">
      <c r="A423" s="4" t="str">
        <f>main!A423</f>
        <v>г.Санкт-Петербург</v>
      </c>
      <c r="B423" s="4" t="str">
        <f>main!B423</f>
        <v>Северо-Западный ФО</v>
      </c>
      <c r="C423" s="4" t="str">
        <f>main!C423</f>
        <v>Шейка свиная</v>
      </c>
      <c r="D423" s="4" t="str">
        <f>main!D423</f>
        <v>Сети</v>
      </c>
      <c r="E423" s="4" t="str">
        <f>main!E423</f>
        <v>Продукция обвалки</v>
      </c>
      <c r="F423">
        <f>main!F423*1.02</f>
        <v>433.9915877648333</v>
      </c>
      <c r="G423">
        <f>main!G423*1.02</f>
        <v>379.96229740360701</v>
      </c>
      <c r="H423">
        <f>main!H423*1.02</f>
        <v>328.70382729286348</v>
      </c>
      <c r="I423">
        <f>main!I423*1.02</f>
        <v>319.84043275095166</v>
      </c>
      <c r="J423">
        <f>main!J423*1.02</f>
        <v>332.55476797885501</v>
      </c>
      <c r="K423">
        <f>main!K423*1.02</f>
        <v>330.06602087593535</v>
      </c>
      <c r="L423">
        <f>main!L423*1.02</f>
        <v>344.78966749927446</v>
      </c>
      <c r="M423">
        <f>main!M423*1.02</f>
        <v>354.72172387904658</v>
      </c>
      <c r="N423">
        <f>main!N423*1.02</f>
        <v>356.12608299199144</v>
      </c>
      <c r="O423">
        <f>main!O423*1.02</f>
        <v>337.88348337565822</v>
      </c>
      <c r="P423">
        <f>main!P423*1.02</f>
        <v>334.02649935305294</v>
      </c>
      <c r="Q423">
        <f>main!Q423*1.02</f>
        <v>317.82325402341286</v>
      </c>
    </row>
    <row r="424" spans="1:17" x14ac:dyDescent="0.25">
      <c r="A424" s="4" t="str">
        <f>main!A424</f>
        <v>Кемеровская область-Кузбасс</v>
      </c>
      <c r="B424" s="4" t="str">
        <f>main!B424</f>
        <v>Сибирский ФО</v>
      </c>
      <c r="C424" s="4" t="str">
        <f>main!C424</f>
        <v>Шейка свиная</v>
      </c>
      <c r="D424" s="4" t="str">
        <f>main!D424</f>
        <v>Сети</v>
      </c>
      <c r="E424" s="4" t="str">
        <f>main!E424</f>
        <v>Продукция обвалки</v>
      </c>
      <c r="F424">
        <f>main!F424*1.02</f>
        <v>455.72873427595982</v>
      </c>
      <c r="G424">
        <f>main!G424*1.02</f>
        <v>398.99330252032809</v>
      </c>
      <c r="H424">
        <f>main!H424*1.02</f>
        <v>345.16747187508224</v>
      </c>
      <c r="I424">
        <f>main!I424*1.02</f>
        <v>335.86014037407926</v>
      </c>
      <c r="J424">
        <f>main!J424*1.02</f>
        <v>349.21129293999576</v>
      </c>
      <c r="K424">
        <f>main!K424*1.02</f>
        <v>346.59789305132989</v>
      </c>
      <c r="L424">
        <f>main!L424*1.02</f>
        <v>362.05899651220335</v>
      </c>
      <c r="M424">
        <f>main!M424*1.02</f>
        <v>372.48851544832542</v>
      </c>
      <c r="N424">
        <f>main!N424*1.02</f>
        <v>373.96321408086692</v>
      </c>
      <c r="O424">
        <f>main!O424*1.02</f>
        <v>354.80690537020223</v>
      </c>
      <c r="P424">
        <f>main!P424*1.02</f>
        <v>350.7567382787218</v>
      </c>
      <c r="Q424">
        <f>main!Q424*1.02</f>
        <v>333.74192809940314</v>
      </c>
    </row>
    <row r="425" spans="1:17" x14ac:dyDescent="0.25">
      <c r="A425" s="4" t="str">
        <f>main!A425</f>
        <v>Кемеровская область-Кузбасс</v>
      </c>
      <c r="B425" s="4" t="str">
        <f>main!B425</f>
        <v>Сибирский ФО</v>
      </c>
      <c r="C425" s="4" t="str">
        <f>main!C425</f>
        <v>Ноги свиные</v>
      </c>
      <c r="D425" s="4" t="str">
        <f>main!D425</f>
        <v>Сети</v>
      </c>
      <c r="E425" s="4" t="str">
        <f>main!E425</f>
        <v>Продукция обвалки</v>
      </c>
      <c r="F425">
        <f>main!F425*1.02</f>
        <v>52.175871544928142</v>
      </c>
      <c r="G425">
        <f>main!G425*1.02</f>
        <v>66.681012390638202</v>
      </c>
      <c r="H425">
        <f>main!H425*1.02</f>
        <v>77.507830225098843</v>
      </c>
      <c r="I425">
        <f>main!I425*1.02</f>
        <v>89.685442070373426</v>
      </c>
      <c r="J425">
        <f>main!J425*1.02</f>
        <v>78.395884328893331</v>
      </c>
      <c r="K425">
        <f>main!K425*1.02</f>
        <v>59.508488906093895</v>
      </c>
      <c r="L425">
        <f>main!L425*1.02</f>
        <v>48.801101920471915</v>
      </c>
      <c r="M425">
        <f>main!M425*1.02</f>
        <v>37.778120202266855</v>
      </c>
      <c r="N425">
        <f>main!N425*1.02</f>
        <v>31.857390099178065</v>
      </c>
      <c r="O425">
        <f>main!O425*1.02</f>
        <v>26.671181116989437</v>
      </c>
      <c r="P425">
        <f>main!P425*1.02</f>
        <v>28.749937293726703</v>
      </c>
      <c r="Q425">
        <f>main!Q425*1.02</f>
        <v>33.687996200954125</v>
      </c>
    </row>
    <row r="426" spans="1:17" x14ac:dyDescent="0.25">
      <c r="A426" s="4" t="str">
        <f>main!A426</f>
        <v>Новосибирская область</v>
      </c>
      <c r="B426" s="4" t="str">
        <f>main!B426</f>
        <v>Сибирский ФО</v>
      </c>
      <c r="C426" s="4" t="str">
        <f>main!C426</f>
        <v>Ноги свиные</v>
      </c>
      <c r="D426" s="4" t="str">
        <f>main!D426</f>
        <v>Сети</v>
      </c>
      <c r="E426" s="4" t="str">
        <f>main!E426</f>
        <v>Продукция обвалки</v>
      </c>
      <c r="F426">
        <f>main!F426*1.02</f>
        <v>51.918051112017146</v>
      </c>
      <c r="G426">
        <f>main!G426*1.02</f>
        <v>66.351516649169014</v>
      </c>
      <c r="H426">
        <f>main!H426*1.02</f>
        <v>77.124835140380071</v>
      </c>
      <c r="I426">
        <f>main!I426*1.02</f>
        <v>89.242272865610147</v>
      </c>
      <c r="J426">
        <f>main!J426*1.02</f>
        <v>78.008501037773598</v>
      </c>
      <c r="K426">
        <f>main!K426*1.02</f>
        <v>59.214435277139444</v>
      </c>
      <c r="L426">
        <f>main!L426*1.02</f>
        <v>48.559957482418113</v>
      </c>
      <c r="M426">
        <f>main!M426*1.02</f>
        <v>37.591444426343799</v>
      </c>
      <c r="N426">
        <f>main!N426*1.02</f>
        <v>31.699970857992767</v>
      </c>
      <c r="O426">
        <f>main!O426*1.02</f>
        <v>26.539388867847833</v>
      </c>
      <c r="P426">
        <f>main!P426*1.02</f>
        <v>28.607873135337904</v>
      </c>
      <c r="Q426">
        <f>main!Q426*1.02</f>
        <v>33.52153125255446</v>
      </c>
    </row>
    <row r="427" spans="1:17" x14ac:dyDescent="0.25">
      <c r="A427" s="4" t="str">
        <f>main!A427</f>
        <v>Кемеровская область-Кузбасс</v>
      </c>
      <c r="B427" s="4" t="str">
        <f>main!B427</f>
        <v>Сибирский ФО</v>
      </c>
      <c r="C427" s="4" t="str">
        <f>main!C427</f>
        <v>Ребра свиные (ленточные с корейки)</v>
      </c>
      <c r="D427" s="4" t="str">
        <f>main!D427</f>
        <v>Сети</v>
      </c>
      <c r="E427" s="4" t="str">
        <f>main!E427</f>
        <v>Продукция обвалки</v>
      </c>
      <c r="F427">
        <f>main!F427*1.02</f>
        <v>303.56997768297413</v>
      </c>
      <c r="G427">
        <f>main!G427*1.02</f>
        <v>309.08294723606917</v>
      </c>
      <c r="H427">
        <f>main!H427*1.02</f>
        <v>296.86441870177487</v>
      </c>
      <c r="I427">
        <f>main!I427*1.02</f>
        <v>275.96562224831348</v>
      </c>
      <c r="J427">
        <f>main!J427*1.02</f>
        <v>250.78950705685929</v>
      </c>
      <c r="K427">
        <f>main!K427*1.02</f>
        <v>254.18465959481034</v>
      </c>
      <c r="L427">
        <f>main!L427*1.02</f>
        <v>269.60826176173214</v>
      </c>
      <c r="M427">
        <f>main!M427*1.02</f>
        <v>258.97454268952634</v>
      </c>
      <c r="N427">
        <f>main!N427*1.02</f>
        <v>259.43322221726231</v>
      </c>
      <c r="O427">
        <f>main!O427*1.02</f>
        <v>244.84243317086197</v>
      </c>
      <c r="P427">
        <f>main!P427*1.02</f>
        <v>245.06426290138216</v>
      </c>
      <c r="Q427">
        <f>main!Q427*1.02</f>
        <v>235.93829997456839</v>
      </c>
    </row>
    <row r="428" spans="1:17" x14ac:dyDescent="0.25">
      <c r="A428" s="4" t="str">
        <f>main!A428</f>
        <v>Кемеровская область-Кузбасс</v>
      </c>
      <c r="B428" s="4" t="str">
        <f>main!B428</f>
        <v>Сибирский ФО</v>
      </c>
      <c r="C428" s="4" t="str">
        <f>main!C428</f>
        <v>Суповой набор свиной</v>
      </c>
      <c r="D428" s="4" t="str">
        <f>main!D428</f>
        <v>Сети</v>
      </c>
      <c r="E428" s="4" t="str">
        <f>main!E428</f>
        <v>Продукция обвалки</v>
      </c>
      <c r="F428">
        <f>main!F428*1.02</f>
        <v>38.4229370575529</v>
      </c>
      <c r="G428">
        <f>main!G428*1.02</f>
        <v>39.873985048595152</v>
      </c>
      <c r="H428">
        <f>main!H428*1.02</f>
        <v>39.603447962885376</v>
      </c>
      <c r="I428">
        <f>main!I428*1.02</f>
        <v>44.006829484906632</v>
      </c>
      <c r="J428">
        <f>main!J428*1.02</f>
        <v>38.301938379842198</v>
      </c>
      <c r="K428">
        <f>main!K428*1.02</f>
        <v>39.240647308802082</v>
      </c>
      <c r="L428">
        <f>main!L428*1.02</f>
        <v>39.351463213635313</v>
      </c>
      <c r="M428">
        <f>main!M428*1.02</f>
        <v>33.090382576548308</v>
      </c>
      <c r="N428">
        <f>main!N428*1.02</f>
        <v>34.330826644304643</v>
      </c>
      <c r="O428">
        <f>main!O428*1.02</f>
        <v>30.257380730583286</v>
      </c>
      <c r="P428">
        <f>main!P428*1.02</f>
        <v>27.746563981757461</v>
      </c>
      <c r="Q428">
        <f>main!Q428*1.02</f>
        <v>25.363985364317433</v>
      </c>
    </row>
    <row r="429" spans="1:17" x14ac:dyDescent="0.25">
      <c r="A429" s="4" t="str">
        <f>main!A429</f>
        <v>Алтайский край</v>
      </c>
      <c r="B429" s="4" t="str">
        <f>main!B429</f>
        <v>Сибирский ФО</v>
      </c>
      <c r="C429" s="4" t="str">
        <f>main!C429</f>
        <v>Котлетное мясо</v>
      </c>
      <c r="D429" s="4" t="str">
        <f>main!D429</f>
        <v>Сети</v>
      </c>
      <c r="E429" s="4" t="str">
        <f>main!E429</f>
        <v>Продукция обвалки</v>
      </c>
      <c r="F429">
        <f>main!F429*1.02</f>
        <v>258.51731958195467</v>
      </c>
      <c r="G429">
        <f>main!G429*1.02</f>
        <v>245.88186064583545</v>
      </c>
      <c r="H429">
        <f>main!H429*1.02</f>
        <v>234.44436000302318</v>
      </c>
      <c r="I429">
        <f>main!I429*1.02</f>
        <v>213.02410475238491</v>
      </c>
      <c r="J429">
        <f>main!J429*1.02</f>
        <v>201.49828133531935</v>
      </c>
      <c r="K429">
        <f>main!K429*1.02</f>
        <v>185.97750407919915</v>
      </c>
      <c r="L429">
        <f>main!L429*1.02</f>
        <v>184.35298325319147</v>
      </c>
      <c r="M429">
        <f>main!M429*1.02</f>
        <v>182.35407033702114</v>
      </c>
      <c r="N429">
        <f>main!N429*1.02</f>
        <v>183.53243198684078</v>
      </c>
      <c r="O429">
        <f>main!O429*1.02</f>
        <v>171.27986811208791</v>
      </c>
      <c r="P429">
        <f>main!P429*1.02</f>
        <v>175.32464345987981</v>
      </c>
      <c r="Q429">
        <f>main!Q429*1.02</f>
        <v>184.31801590488899</v>
      </c>
    </row>
    <row r="430" spans="1:17" x14ac:dyDescent="0.25">
      <c r="A430" s="4" t="str">
        <f>main!A430</f>
        <v>Кемеровская область-Кузбасс</v>
      </c>
      <c r="B430" s="4" t="str">
        <f>main!B430</f>
        <v>Сибирский ФО</v>
      </c>
      <c r="C430" s="4" t="str">
        <f>main!C430</f>
        <v>Котлетное мясо</v>
      </c>
      <c r="D430" s="4" t="str">
        <f>main!D430</f>
        <v>Сети</v>
      </c>
      <c r="E430" s="4" t="str">
        <f>main!E430</f>
        <v>Продукция обвалки</v>
      </c>
      <c r="F430">
        <f>main!F430*1.02</f>
        <v>264.17518418993353</v>
      </c>
      <c r="G430">
        <f>main!G430*1.02</f>
        <v>251.26318782090331</v>
      </c>
      <c r="H430">
        <f>main!H430*1.02</f>
        <v>239.57536804978139</v>
      </c>
      <c r="I430">
        <f>main!I430*1.02</f>
        <v>217.68631285849528</v>
      </c>
      <c r="J430">
        <f>main!J430*1.02</f>
        <v>205.90823729641025</v>
      </c>
      <c r="K430">
        <f>main!K430*1.02</f>
        <v>190.0477750378781</v>
      </c>
      <c r="L430">
        <f>main!L430*1.02</f>
        <v>188.38770023466978</v>
      </c>
      <c r="M430">
        <f>main!M430*1.02</f>
        <v>186.3450394618331</v>
      </c>
      <c r="N430">
        <f>main!N430*1.02</f>
        <v>187.54919052755994</v>
      </c>
      <c r="O430">
        <f>main!O430*1.02</f>
        <v>175.02846919389458</v>
      </c>
      <c r="P430">
        <f>main!P430*1.02</f>
        <v>179.16176778386034</v>
      </c>
      <c r="Q430">
        <f>main!Q430*1.02</f>
        <v>188.35196759712974</v>
      </c>
    </row>
    <row r="431" spans="1:17" x14ac:dyDescent="0.25">
      <c r="A431" s="4" t="str">
        <f>main!A431</f>
        <v>Кемеровская область-Кузбасс</v>
      </c>
      <c r="B431" s="4" t="str">
        <f>main!B431</f>
        <v>Сибирский ФО</v>
      </c>
      <c r="C431" s="4" t="str">
        <f>main!C431</f>
        <v>Набор для бульона</v>
      </c>
      <c r="D431" s="4" t="str">
        <f>main!D431</f>
        <v>Сети</v>
      </c>
      <c r="E431" s="4" t="str">
        <f>main!E431</f>
        <v>Продукция обвалки</v>
      </c>
      <c r="F431">
        <f>main!F431*1.02</f>
        <v>37.176523646595889</v>
      </c>
      <c r="G431">
        <f>main!G431*1.02</f>
        <v>38.580500647899164</v>
      </c>
      <c r="H431">
        <f>main!H431*1.02</f>
        <v>38.318739597485298</v>
      </c>
      <c r="I431">
        <f>main!I431*1.02</f>
        <v>42.579278479070545</v>
      </c>
      <c r="J431">
        <f>main!J431*1.02</f>
        <v>37.059450082011764</v>
      </c>
      <c r="K431">
        <f>main!K431*1.02</f>
        <v>37.967707944821036</v>
      </c>
      <c r="L431">
        <f>main!L431*1.02</f>
        <v>38.074929058612533</v>
      </c>
      <c r="M431">
        <f>main!M431*1.02</f>
        <v>32.01695353193027</v>
      </c>
      <c r="N431">
        <f>main!N431*1.02</f>
        <v>33.217158455050736</v>
      </c>
      <c r="O431">
        <f>main!O431*1.02</f>
        <v>29.275852299621807</v>
      </c>
      <c r="P431">
        <f>main!P431*1.02</f>
        <v>26.84648470351183</v>
      </c>
      <c r="Q431">
        <f>main!Q431*1.02</f>
        <v>24.541195282808332</v>
      </c>
    </row>
    <row r="432" spans="1:17" x14ac:dyDescent="0.25">
      <c r="A432" s="4" t="str">
        <f>main!A432</f>
        <v>Кемеровская область-Кузбасс</v>
      </c>
      <c r="B432" s="4" t="str">
        <f>main!B432</f>
        <v>Сибирский ФО</v>
      </c>
      <c r="C432" s="4" t="str">
        <f>main!C432</f>
        <v>Позвонки свиные</v>
      </c>
      <c r="D432" s="4" t="str">
        <f>main!D432</f>
        <v>Сети</v>
      </c>
      <c r="E432" s="4" t="str">
        <f>main!E432</f>
        <v>Продукция обвалки</v>
      </c>
      <c r="F432">
        <f>main!F432*1.02</f>
        <v>83.178724922826419</v>
      </c>
      <c r="G432">
        <f>main!G432*1.02</f>
        <v>98.320727030339086</v>
      </c>
      <c r="H432">
        <f>main!H432*1.02</f>
        <v>100.93975755090604</v>
      </c>
      <c r="I432">
        <f>main!I432*1.02</f>
        <v>92.42319248353445</v>
      </c>
      <c r="J432">
        <f>main!J432*1.02</f>
        <v>92.663886887179558</v>
      </c>
      <c r="K432">
        <f>main!K432*1.02</f>
        <v>93.191216936340822</v>
      </c>
      <c r="L432">
        <f>main!L432*1.02</f>
        <v>96.630150001570655</v>
      </c>
      <c r="M432">
        <f>main!M432*1.02</f>
        <v>87.953366022076224</v>
      </c>
      <c r="N432">
        <f>main!N432*1.02</f>
        <v>85.547444576394483</v>
      </c>
      <c r="O432">
        <f>main!O432*1.02</f>
        <v>79.192698590354837</v>
      </c>
      <c r="P432">
        <f>main!P432*1.02</f>
        <v>82.301923269640284</v>
      </c>
      <c r="Q432">
        <f>main!Q432*1.02</f>
        <v>70.262814994429959</v>
      </c>
    </row>
    <row r="433" spans="1:17" x14ac:dyDescent="0.25">
      <c r="A433" s="4" t="str">
        <f>main!A433</f>
        <v>Новосибирская область</v>
      </c>
      <c r="B433" s="4" t="str">
        <f>main!B433</f>
        <v>Сибирский ФО</v>
      </c>
      <c r="C433" s="4" t="str">
        <f>main!C433</f>
        <v>Ребра свиные</v>
      </c>
      <c r="D433" s="4" t="str">
        <f>main!D433</f>
        <v>Сети</v>
      </c>
      <c r="E433" s="4" t="str">
        <f>main!E433</f>
        <v>Продукция обвалки</v>
      </c>
      <c r="F433">
        <f>main!F433*1.02</f>
        <v>181.70878490036617</v>
      </c>
      <c r="G433">
        <f>main!G433*1.02</f>
        <v>185.00869949116864</v>
      </c>
      <c r="H433">
        <f>main!H433*1.02</f>
        <v>177.69501850669494</v>
      </c>
      <c r="I433">
        <f>main!I433*1.02</f>
        <v>165.18556372324338</v>
      </c>
      <c r="J433">
        <f>main!J433*1.02</f>
        <v>150.11582153441503</v>
      </c>
      <c r="K433">
        <f>main!K433*1.02</f>
        <v>152.14806809229682</v>
      </c>
      <c r="L433">
        <f>main!L433*1.02</f>
        <v>161.38021953865899</v>
      </c>
      <c r="M433">
        <f>main!M433*1.02</f>
        <v>155.01516266995819</v>
      </c>
      <c r="N433">
        <f>main!N433*1.02</f>
        <v>155.28971583980629</v>
      </c>
      <c r="O433">
        <f>main!O433*1.02</f>
        <v>146.55606382126652</v>
      </c>
      <c r="P433">
        <f>main!P433*1.02</f>
        <v>146.68884510318136</v>
      </c>
      <c r="Q433">
        <f>main!Q433*1.02</f>
        <v>141.22629031718438</v>
      </c>
    </row>
    <row r="434" spans="1:17" x14ac:dyDescent="0.25">
      <c r="A434" s="4" t="str">
        <f>main!A434</f>
        <v>Новосибирская область</v>
      </c>
      <c r="B434" s="4" t="str">
        <f>main!B434</f>
        <v>Сибирский ФО</v>
      </c>
      <c r="C434" s="4" t="str">
        <f>main!C434</f>
        <v>Ребрышки свиные</v>
      </c>
      <c r="D434" s="4" t="str">
        <f>main!D434</f>
        <v>Сети</v>
      </c>
      <c r="E434" s="4" t="str">
        <f>main!E434</f>
        <v>Продукция обвалки</v>
      </c>
      <c r="F434">
        <f>main!F434*1.02</f>
        <v>113.7130316298143</v>
      </c>
      <c r="G434">
        <f>main!G434*1.02</f>
        <v>104.07433049953977</v>
      </c>
      <c r="H434">
        <f>main!H434*1.02</f>
        <v>103.22636635956805</v>
      </c>
      <c r="I434">
        <f>main!I434*1.02</f>
        <v>100.3439086380636</v>
      </c>
      <c r="J434">
        <f>main!J434*1.02</f>
        <v>98.225792340793973</v>
      </c>
      <c r="K434">
        <f>main!K434*1.02</f>
        <v>91.222395723609011</v>
      </c>
      <c r="L434">
        <f>main!L434*1.02</f>
        <v>84.997974936210525</v>
      </c>
      <c r="M434">
        <f>main!M434*1.02</f>
        <v>84.180045164335468</v>
      </c>
      <c r="N434">
        <f>main!N434*1.02</f>
        <v>87.057619596549515</v>
      </c>
      <c r="O434">
        <f>main!O434*1.02</f>
        <v>79.973570410160463</v>
      </c>
      <c r="P434">
        <f>main!P434*1.02</f>
        <v>77.03957220083214</v>
      </c>
      <c r="Q434">
        <f>main!Q434*1.02</f>
        <v>81.672887311770154</v>
      </c>
    </row>
    <row r="435" spans="1:17" x14ac:dyDescent="0.25">
      <c r="A435" s="4" t="str">
        <f>main!A435</f>
        <v>Новосибирская область</v>
      </c>
      <c r="B435" s="4" t="str">
        <f>main!B435</f>
        <v>Сибирский ФО</v>
      </c>
      <c r="C435" s="4" t="str">
        <f>main!C435</f>
        <v>Суповой набор свиной</v>
      </c>
      <c r="D435" s="4" t="str">
        <f>main!D435</f>
        <v>Сети</v>
      </c>
      <c r="E435" s="4" t="str">
        <f>main!E435</f>
        <v>Продукция обвалки</v>
      </c>
      <c r="F435">
        <f>main!F435*1.02</f>
        <v>37.374666128468597</v>
      </c>
      <c r="G435">
        <f>main!G435*1.02</f>
        <v>38.786126010370786</v>
      </c>
      <c r="H435">
        <f>main!H435*1.02</f>
        <v>38.522969832626586</v>
      </c>
      <c r="I435">
        <f>main!I435*1.02</f>
        <v>42.80621642502787</v>
      </c>
      <c r="J435">
        <f>main!J435*1.02</f>
        <v>37.256968588203776</v>
      </c>
      <c r="K435">
        <f>main!K435*1.02</f>
        <v>38.170067260466567</v>
      </c>
      <c r="L435">
        <f>main!L435*1.02</f>
        <v>38.277859838599319</v>
      </c>
      <c r="M435">
        <f>main!M435*1.02</f>
        <v>32.187596669387815</v>
      </c>
      <c r="N435">
        <f>main!N435*1.02</f>
        <v>33.394198413913195</v>
      </c>
      <c r="O435">
        <f>main!O435*1.02</f>
        <v>29.431885986061367</v>
      </c>
      <c r="P435">
        <f>main!P435*1.02</f>
        <v>26.989570408869287</v>
      </c>
      <c r="Q435">
        <f>main!Q435*1.02</f>
        <v>24.671994315759427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Грудинка свиная</v>
      </c>
      <c r="D436" s="4" t="str">
        <f>main!D436</f>
        <v>Сети</v>
      </c>
      <c r="E436" s="4" t="str">
        <f>main!E436</f>
        <v>Продукция обвалки</v>
      </c>
      <c r="F436">
        <f>main!F436*1.02</f>
        <v>198.91617371648277</v>
      </c>
      <c r="G436">
        <f>main!G436*1.02</f>
        <v>212.16748404173924</v>
      </c>
      <c r="H436">
        <f>main!H436*1.02</f>
        <v>206.26726578074707</v>
      </c>
      <c r="I436">
        <f>main!I436*1.02</f>
        <v>185.43335693437515</v>
      </c>
      <c r="J436">
        <f>main!J436*1.02</f>
        <v>168.23185289062806</v>
      </c>
      <c r="K436">
        <f>main!K436*1.02</f>
        <v>155.49634938615839</v>
      </c>
      <c r="L436">
        <f>main!L436*1.02</f>
        <v>154.40135882153089</v>
      </c>
      <c r="M436">
        <f>main!M436*1.02</f>
        <v>146.37837736248002</v>
      </c>
      <c r="N436">
        <f>main!N436*1.02</f>
        <v>137.24277437853883</v>
      </c>
      <c r="O436">
        <f>main!O436*1.02</f>
        <v>132.62427515687389</v>
      </c>
      <c r="P436">
        <f>main!P436*1.02</f>
        <v>134.13103123382336</v>
      </c>
      <c r="Q436">
        <f>main!Q436*1.02</f>
        <v>134.62887812943265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Вырезка свиная</v>
      </c>
      <c r="D437" s="4" t="str">
        <f>main!D437</f>
        <v>Фирменная розница</v>
      </c>
      <c r="E437" s="4" t="str">
        <f>main!E437</f>
        <v>Продукция обвалки</v>
      </c>
      <c r="F437">
        <f>main!F437*1.02</f>
        <v>425.20545412402021</v>
      </c>
      <c r="G437">
        <f>main!G437*1.02</f>
        <v>411.47339384726837</v>
      </c>
      <c r="H437">
        <f>main!H437*1.02</f>
        <v>372.92590063044418</v>
      </c>
      <c r="I437">
        <f>main!I437*1.02</f>
        <v>362.47991332126463</v>
      </c>
      <c r="J437">
        <f>main!J437*1.02</f>
        <v>341.47320298444026</v>
      </c>
      <c r="K437">
        <f>main!K437*1.02</f>
        <v>336.42125493357673</v>
      </c>
      <c r="L437">
        <f>main!L437*1.02</f>
        <v>330.84581772442056</v>
      </c>
      <c r="M437">
        <f>main!M437*1.02</f>
        <v>320.39830194709032</v>
      </c>
      <c r="N437">
        <f>main!N437*1.02</f>
        <v>311.35148875749724</v>
      </c>
      <c r="O437">
        <f>main!O437*1.02</f>
        <v>296.51865872679065</v>
      </c>
      <c r="P437">
        <f>main!P437*1.02</f>
        <v>292.54532636611901</v>
      </c>
      <c r="Q437">
        <f>main!Q437*1.02</f>
        <v>282.82577810370134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Карбонад свиной</v>
      </c>
      <c r="D438" s="4" t="str">
        <f>main!D438</f>
        <v>Фирменная розница</v>
      </c>
      <c r="E438" s="4" t="str">
        <f>main!E438</f>
        <v>Продукция обвалки</v>
      </c>
      <c r="F438">
        <f>main!F438*1.02</f>
        <v>356.09717145899589</v>
      </c>
      <c r="G438">
        <f>main!G438*1.02</f>
        <v>351.32241026882673</v>
      </c>
      <c r="H438">
        <f>main!H438*1.02</f>
        <v>327.59382175601121</v>
      </c>
      <c r="I438">
        <f>main!I438*1.02</f>
        <v>313.25881653788349</v>
      </c>
      <c r="J438">
        <f>main!J438*1.02</f>
        <v>299.76801168440068</v>
      </c>
      <c r="K438">
        <f>main!K438*1.02</f>
        <v>283.53308939021633</v>
      </c>
      <c r="L438">
        <f>main!L438*1.02</f>
        <v>275.47665673718262</v>
      </c>
      <c r="M438">
        <f>main!M438*1.02</f>
        <v>262.86925268698536</v>
      </c>
      <c r="N438">
        <f>main!N438*1.02</f>
        <v>257.5253606170927</v>
      </c>
      <c r="O438">
        <f>main!O438*1.02</f>
        <v>238.83836805803276</v>
      </c>
      <c r="P438">
        <f>main!P438*1.02</f>
        <v>239.51860322806132</v>
      </c>
      <c r="Q438">
        <f>main!Q438*1.02</f>
        <v>238.18699308131292</v>
      </c>
    </row>
    <row r="439" spans="1:17" x14ac:dyDescent="0.25">
      <c r="A439" s="4" t="str">
        <f>main!A439</f>
        <v>Кемеровская область-Кузбасс</v>
      </c>
      <c r="B439" s="4" t="str">
        <f>main!B439</f>
        <v>Сибирский ФО</v>
      </c>
      <c r="C439" s="4" t="str">
        <f>main!C439</f>
        <v>Лопатка свиная</v>
      </c>
      <c r="D439" s="4" t="str">
        <f>main!D439</f>
        <v>Фирменная розница</v>
      </c>
      <c r="E439" s="4" t="str">
        <f>main!E439</f>
        <v>Продукция обвалки</v>
      </c>
      <c r="F439">
        <f>main!F439*1.02</f>
        <v>283.40857602774418</v>
      </c>
      <c r="G439">
        <f>main!G439*1.02</f>
        <v>284.76948913864078</v>
      </c>
      <c r="H439">
        <f>main!H439*1.02</f>
        <v>259.83744754595926</v>
      </c>
      <c r="I439">
        <f>main!I439*1.02</f>
        <v>245.23695155678641</v>
      </c>
      <c r="J439">
        <f>main!J439*1.02</f>
        <v>230.64358717563991</v>
      </c>
      <c r="K439">
        <f>main!K439*1.02</f>
        <v>224.93939211951485</v>
      </c>
      <c r="L439">
        <f>main!L439*1.02</f>
        <v>216.1898480393271</v>
      </c>
      <c r="M439">
        <f>main!M439*1.02</f>
        <v>216.17243445321739</v>
      </c>
      <c r="N439">
        <f>main!N439*1.02</f>
        <v>211.60045714945059</v>
      </c>
      <c r="O439">
        <f>main!O439*1.02</f>
        <v>197.27734172812114</v>
      </c>
      <c r="P439">
        <f>main!P439*1.02</f>
        <v>198.15767729076654</v>
      </c>
      <c r="Q439">
        <f>main!Q439*1.02</f>
        <v>190.45858363931748</v>
      </c>
    </row>
    <row r="440" spans="1:17" x14ac:dyDescent="0.25">
      <c r="A440" s="4" t="str">
        <f>main!A440</f>
        <v>Кемеровская область-Кузбасс</v>
      </c>
      <c r="B440" s="4" t="str">
        <f>main!B440</f>
        <v>Сибирский ФО</v>
      </c>
      <c r="C440" s="4" t="str">
        <f>main!C440</f>
        <v>Окорок свиной</v>
      </c>
      <c r="D440" s="4" t="str">
        <f>main!D440</f>
        <v>Фирменная розница</v>
      </c>
      <c r="E440" s="4" t="str">
        <f>main!E440</f>
        <v>Продукция обвалки</v>
      </c>
      <c r="F440">
        <f>main!F440*1.02</f>
        <v>296.68028609976164</v>
      </c>
      <c r="G440">
        <f>main!G440*1.02</f>
        <v>293.72481338145769</v>
      </c>
      <c r="H440">
        <f>main!H440*1.02</f>
        <v>273.92713686706367</v>
      </c>
      <c r="I440">
        <f>main!I440*1.02</f>
        <v>259.94716399220903</v>
      </c>
      <c r="J440">
        <f>main!J440*1.02</f>
        <v>244.23590963351344</v>
      </c>
      <c r="K440">
        <f>main!K440*1.02</f>
        <v>232.18455624348803</v>
      </c>
      <c r="L440">
        <f>main!L440*1.02</f>
        <v>231.16130751686001</v>
      </c>
      <c r="M440">
        <f>main!M440*1.02</f>
        <v>225.79183792983991</v>
      </c>
      <c r="N440">
        <f>main!N440*1.02</f>
        <v>220.87420881950385</v>
      </c>
      <c r="O440">
        <f>main!O440*1.02</f>
        <v>200.70950423466752</v>
      </c>
      <c r="P440">
        <f>main!P440*1.02</f>
        <v>202.69590128011643</v>
      </c>
      <c r="Q440">
        <f>main!Q440*1.02</f>
        <v>196.91897167781386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Позвонки свиные</v>
      </c>
      <c r="D441" s="4" t="str">
        <f>main!D441</f>
        <v>Фирменная розница</v>
      </c>
      <c r="E441" s="4" t="str">
        <f>main!E441</f>
        <v>Продукция обвалки</v>
      </c>
      <c r="F441">
        <f>main!F441*1.02</f>
        <v>86.62145680932278</v>
      </c>
      <c r="G441">
        <f>main!G441*1.02</f>
        <v>102.39017991465425</v>
      </c>
      <c r="H441">
        <f>main!H441*1.02</f>
        <v>105.11761098948827</v>
      </c>
      <c r="I441">
        <f>main!I441*1.02</f>
        <v>96.248548932675391</v>
      </c>
      <c r="J441">
        <f>main!J441*1.02</f>
        <v>96.499205574850834</v>
      </c>
      <c r="K441">
        <f>main!K441*1.02</f>
        <v>97.048361589445435</v>
      </c>
      <c r="L441">
        <f>main!L441*1.02</f>
        <v>100.62963062496307</v>
      </c>
      <c r="M441">
        <f>main!M441*1.02</f>
        <v>91.593718263708013</v>
      </c>
      <c r="N441">
        <f>main!N441*1.02</f>
        <v>89.088216757317994</v>
      </c>
      <c r="O441">
        <f>main!O441*1.02</f>
        <v>82.4704505499775</v>
      </c>
      <c r="P441">
        <f>main!P441*1.02</f>
        <v>85.708364710324219</v>
      </c>
      <c r="Q441">
        <f>main!Q441*1.02</f>
        <v>73.170962887304597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Ребра свиные (ленточные с корейки)</v>
      </c>
      <c r="D442" s="4" t="str">
        <f>main!D442</f>
        <v>Фирменная розница</v>
      </c>
      <c r="E442" s="4" t="str">
        <f>main!E442</f>
        <v>Продукция обвалки</v>
      </c>
      <c r="F442">
        <f>main!F442*1.02</f>
        <v>310.89933433068848</v>
      </c>
      <c r="G442">
        <f>main!G442*1.02</f>
        <v>316.54540835067132</v>
      </c>
      <c r="H442">
        <f>main!H442*1.02</f>
        <v>304.03187714838708</v>
      </c>
      <c r="I442">
        <f>main!I442*1.02</f>
        <v>282.62850269322558</v>
      </c>
      <c r="J442">
        <f>main!J442*1.02</f>
        <v>256.84453843629234</v>
      </c>
      <c r="K442">
        <f>main!K442*1.02</f>
        <v>260.32166312449999</v>
      </c>
      <c r="L442">
        <f>main!L442*1.02</f>
        <v>276.11765086767883</v>
      </c>
      <c r="M442">
        <f>main!M442*1.02</f>
        <v>265.22719257453076</v>
      </c>
      <c r="N442">
        <f>main!N442*1.02</f>
        <v>265.69694640504019</v>
      </c>
      <c r="O442">
        <f>main!O442*1.02</f>
        <v>250.75387912115116</v>
      </c>
      <c r="P442">
        <f>main!P442*1.02</f>
        <v>250.98106468172563</v>
      </c>
      <c r="Q442">
        <f>main!Q442*1.02</f>
        <v>241.6347656151033</v>
      </c>
    </row>
    <row r="443" spans="1:17" x14ac:dyDescent="0.25">
      <c r="A443" s="4" t="str">
        <f>main!A443</f>
        <v>Кемеровская область-Кузбасс</v>
      </c>
      <c r="B443" s="4" t="str">
        <f>main!B443</f>
        <v>Сибирский ФО</v>
      </c>
      <c r="C443" s="4" t="str">
        <f>main!C443</f>
        <v>Ребра свиные</v>
      </c>
      <c r="D443" s="4" t="str">
        <f>main!D443</f>
        <v>Фирменная розница</v>
      </c>
      <c r="E443" s="4" t="str">
        <f>main!E443</f>
        <v>Продукция обвалки</v>
      </c>
      <c r="F443">
        <f>main!F443*1.02</f>
        <v>171.45576011824619</v>
      </c>
      <c r="G443">
        <f>main!G443*1.02</f>
        <v>174.5694750924647</v>
      </c>
      <c r="H443">
        <f>main!H443*1.02</f>
        <v>167.66847284789588</v>
      </c>
      <c r="I443">
        <f>main!I443*1.02</f>
        <v>155.86487138890448</v>
      </c>
      <c r="J443">
        <f>main!J443*1.02</f>
        <v>141.64544824330204</v>
      </c>
      <c r="K443">
        <f>main!K443*1.02</f>
        <v>143.56302409699765</v>
      </c>
      <c r="L443">
        <f>main!L443*1.02</f>
        <v>152.27424598222859</v>
      </c>
      <c r="M443">
        <f>main!M443*1.02</f>
        <v>146.26834118121775</v>
      </c>
      <c r="N443">
        <f>main!N443*1.02</f>
        <v>146.52740252739864</v>
      </c>
      <c r="O443">
        <f>main!O443*1.02</f>
        <v>138.28655194734517</v>
      </c>
      <c r="P443">
        <f>main!P443*1.02</f>
        <v>138.41184096753574</v>
      </c>
      <c r="Q443">
        <f>main!Q443*1.02</f>
        <v>133.25751403978583</v>
      </c>
    </row>
    <row r="444" spans="1:17" x14ac:dyDescent="0.25">
      <c r="A444" s="4" t="str">
        <f>main!A444</f>
        <v>Кемеровская область-Кузбасс</v>
      </c>
      <c r="B444" s="4" t="str">
        <f>main!B444</f>
        <v>Сибирский ФО</v>
      </c>
      <c r="C444" s="4" t="str">
        <f>main!C444</f>
        <v>Свинина полужирная</v>
      </c>
      <c r="D444" s="4" t="str">
        <f>main!D444</f>
        <v>Фирменная розница</v>
      </c>
      <c r="E444" s="4" t="str">
        <f>main!E444</f>
        <v>Продукция обвалки</v>
      </c>
      <c r="F444">
        <f>main!F444*1.02</f>
        <v>282.18877016915286</v>
      </c>
      <c r="G444">
        <f>main!G444*1.02</f>
        <v>277.0185572830535</v>
      </c>
      <c r="H444">
        <f>main!H444*1.02</f>
        <v>247.32849167611184</v>
      </c>
      <c r="I444">
        <f>main!I444*1.02</f>
        <v>228.89873512915349</v>
      </c>
      <c r="J444">
        <f>main!J444*1.02</f>
        <v>207.17408036947199</v>
      </c>
      <c r="K444">
        <f>main!K444*1.02</f>
        <v>198.23041315933878</v>
      </c>
      <c r="L444">
        <f>main!L444*1.02</f>
        <v>191.23762655845928</v>
      </c>
      <c r="M444">
        <f>main!M444*1.02</f>
        <v>186.72627285993778</v>
      </c>
      <c r="N444">
        <f>main!N444*1.02</f>
        <v>185.1111713450405</v>
      </c>
      <c r="O444">
        <f>main!O444*1.02</f>
        <v>174.30385559683955</v>
      </c>
      <c r="P444">
        <f>main!P444*1.02</f>
        <v>182.90620954857138</v>
      </c>
      <c r="Q444">
        <f>main!Q444*1.02</f>
        <v>182.3587253963212</v>
      </c>
    </row>
    <row r="445" spans="1:17" x14ac:dyDescent="0.25">
      <c r="A445" s="4" t="str">
        <f>main!A445</f>
        <v>Кемеровская область-Кузбасс</v>
      </c>
      <c r="B445" s="4" t="str">
        <f>main!B445</f>
        <v>Сибирский ФО</v>
      </c>
      <c r="C445" s="4" t="str">
        <f>main!C445</f>
        <v>Суповой набор свиной</v>
      </c>
      <c r="D445" s="4" t="str">
        <f>main!D445</f>
        <v>Фирменная розница</v>
      </c>
      <c r="E445" s="4" t="str">
        <f>main!E445</f>
        <v>Продукция обвалки</v>
      </c>
      <c r="F445">
        <f>main!F445*1.02</f>
        <v>66.573176086311591</v>
      </c>
      <c r="G445">
        <f>main!G445*1.02</f>
        <v>69.087322083861139</v>
      </c>
      <c r="H445">
        <f>main!H445*1.02</f>
        <v>68.618578296319399</v>
      </c>
      <c r="I445">
        <f>main!I445*1.02</f>
        <v>76.248059952071884</v>
      </c>
      <c r="J445">
        <f>main!J445*1.02</f>
        <v>66.363528753381786</v>
      </c>
      <c r="K445">
        <f>main!K445*1.02</f>
        <v>67.98997481938224</v>
      </c>
      <c r="L445">
        <f>main!L445*1.02</f>
        <v>68.181979057230492</v>
      </c>
      <c r="M445">
        <f>main!M445*1.02</f>
        <v>57.33377078207851</v>
      </c>
      <c r="N445">
        <f>main!N445*1.02</f>
        <v>59.483015677758083</v>
      </c>
      <c r="O445">
        <f>main!O445*1.02</f>
        <v>52.425194156044618</v>
      </c>
      <c r="P445">
        <f>main!P445*1.02</f>
        <v>48.074848806607463</v>
      </c>
      <c r="Q445">
        <f>main!Q445*1.02</f>
        <v>43.946694168123457</v>
      </c>
    </row>
    <row r="446" spans="1:17" x14ac:dyDescent="0.25">
      <c r="A446" s="4" t="str">
        <f>main!A446</f>
        <v>Кемеровская область-Кузбасс</v>
      </c>
      <c r="B446" s="4" t="str">
        <f>main!B446</f>
        <v>Сибирский ФО</v>
      </c>
      <c r="C446" s="4" t="str">
        <f>main!C446</f>
        <v>Шейка свиная</v>
      </c>
      <c r="D446" s="4" t="str">
        <f>main!D446</f>
        <v>Фирменная розница</v>
      </c>
      <c r="E446" s="4" t="str">
        <f>main!E446</f>
        <v>Продукция обвалки</v>
      </c>
      <c r="F446">
        <f>main!F446*1.02</f>
        <v>450.20451567711251</v>
      </c>
      <c r="G446">
        <f>main!G446*1.02</f>
        <v>394.15681524879335</v>
      </c>
      <c r="H446">
        <f>main!H446*1.02</f>
        <v>340.98344654501648</v>
      </c>
      <c r="I446">
        <f>main!I446*1.02</f>
        <v>331.78893596118735</v>
      </c>
      <c r="J446">
        <f>main!J446*1.02</f>
        <v>344.97824952119197</v>
      </c>
      <c r="K446">
        <f>main!K446*1.02</f>
        <v>342.39652854848066</v>
      </c>
      <c r="L446">
        <f>main!L446*1.02</f>
        <v>357.67021675797008</v>
      </c>
      <c r="M446">
        <f>main!M446*1.02</f>
        <v>367.97331192892085</v>
      </c>
      <c r="N446">
        <f>main!N446*1.02</f>
        <v>369.4301346695097</v>
      </c>
      <c r="O446">
        <f>main!O446*1.02</f>
        <v>350.50603347376693</v>
      </c>
      <c r="P446">
        <f>main!P446*1.02</f>
        <v>346.50496139581622</v>
      </c>
      <c r="Q446">
        <f>main!Q446*1.02</f>
        <v>329.69640007416024</v>
      </c>
    </row>
    <row r="447" spans="1:17" x14ac:dyDescent="0.25">
      <c r="A447" s="4" t="str">
        <f>main!A447</f>
        <v>Кемеровская область-Кузбасс</v>
      </c>
      <c r="B447" s="4" t="str">
        <f>main!B447</f>
        <v>Сибирский ФО</v>
      </c>
      <c r="C447" s="4" t="str">
        <f>main!C447</f>
        <v>Шпик хребтовой</v>
      </c>
      <c r="D447" s="4" t="str">
        <f>main!D447</f>
        <v>Фирменная розница</v>
      </c>
      <c r="E447" s="4" t="str">
        <f>main!E447</f>
        <v>Продукция обвалки</v>
      </c>
      <c r="F447">
        <f>main!F447*1.02</f>
        <v>215.36411878790372</v>
      </c>
      <c r="G447">
        <f>main!G447*1.02</f>
        <v>232.80761593480938</v>
      </c>
      <c r="H447">
        <f>main!H447*1.02</f>
        <v>227.68242105322909</v>
      </c>
      <c r="I447">
        <f>main!I447*1.02</f>
        <v>194.49368762697912</v>
      </c>
      <c r="J447">
        <f>main!J447*1.02</f>
        <v>158.74100610131771</v>
      </c>
      <c r="K447">
        <f>main!K447*1.02</f>
        <v>140.09372373304436</v>
      </c>
      <c r="L447">
        <f>main!L447*1.02</f>
        <v>127.69830683315895</v>
      </c>
      <c r="M447">
        <f>main!M447*1.02</f>
        <v>117.52140317132418</v>
      </c>
      <c r="N447">
        <f>main!N447*1.02</f>
        <v>105.40342685121011</v>
      </c>
      <c r="O447">
        <f>main!O447*1.02</f>
        <v>102.52680961026681</v>
      </c>
      <c r="P447">
        <f>main!P447*1.02</f>
        <v>120.9993839349565</v>
      </c>
      <c r="Q447">
        <f>main!Q447*1.02</f>
        <v>146.3962422846231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Грудинка свиная</v>
      </c>
      <c r="D448" s="4" t="str">
        <f>main!D448</f>
        <v>HoReCa</v>
      </c>
      <c r="E448" s="4" t="str">
        <f>main!E448</f>
        <v>Продукция обвалки</v>
      </c>
      <c r="F448">
        <f>main!F448*1.02</f>
        <v>265.94822868411939</v>
      </c>
      <c r="G448">
        <f>main!G448*1.02</f>
        <v>283.66505101636756</v>
      </c>
      <c r="H448">
        <f>main!H448*1.02</f>
        <v>275.77653915711022</v>
      </c>
      <c r="I448">
        <f>main!I448*1.02</f>
        <v>247.92188535627704</v>
      </c>
      <c r="J448">
        <f>main!J448*1.02</f>
        <v>224.92370755270821</v>
      </c>
      <c r="K448">
        <f>main!K448*1.02</f>
        <v>207.89651194999362</v>
      </c>
      <c r="L448">
        <f>main!L448*1.02</f>
        <v>206.43252440364367</v>
      </c>
      <c r="M448">
        <f>main!M448*1.02</f>
        <v>195.70590691480493</v>
      </c>
      <c r="N448">
        <f>main!N448*1.02</f>
        <v>183.49172952466745</v>
      </c>
      <c r="O448">
        <f>main!O448*1.02</f>
        <v>177.31685865201808</v>
      </c>
      <c r="P448">
        <f>main!P448*1.02</f>
        <v>179.33137110838024</v>
      </c>
      <c r="Q448">
        <f>main!Q448*1.02</f>
        <v>179.99698566133202</v>
      </c>
    </row>
    <row r="449" spans="1:17" x14ac:dyDescent="0.25">
      <c r="A449" s="4" t="str">
        <f>main!A449</f>
        <v>Томская область</v>
      </c>
      <c r="B449" s="4" t="str">
        <f>main!B449</f>
        <v>Сибирский ФО</v>
      </c>
      <c r="C449" s="4" t="str">
        <f>main!C449</f>
        <v>Ребра свиные</v>
      </c>
      <c r="D449" s="4" t="str">
        <f>main!D449</f>
        <v>HoReCa</v>
      </c>
      <c r="E449" s="4" t="str">
        <f>main!E449</f>
        <v>Продукция обвалки</v>
      </c>
      <c r="F449">
        <f>main!F449*1.02</f>
        <v>185.05835605902604</v>
      </c>
      <c r="G449">
        <f>main!G449*1.02</f>
        <v>188.41910039312049</v>
      </c>
      <c r="H449">
        <f>main!H449*1.02</f>
        <v>180.97060096878616</v>
      </c>
      <c r="I449">
        <f>main!I449*1.02</f>
        <v>168.230550240421</v>
      </c>
      <c r="J449">
        <f>main!J449*1.02</f>
        <v>152.88301645317426</v>
      </c>
      <c r="K449">
        <f>main!K449*1.02</f>
        <v>154.95272490075664</v>
      </c>
      <c r="L449">
        <f>main!L449*1.02</f>
        <v>164.35505935854599</v>
      </c>
      <c r="M449">
        <f>main!M449*1.02</f>
        <v>157.87267073330781</v>
      </c>
      <c r="N449">
        <f>main!N449*1.02</f>
        <v>158.15228494288357</v>
      </c>
      <c r="O449">
        <f>main!O449*1.02</f>
        <v>149.25763911808883</v>
      </c>
      <c r="P449">
        <f>main!P449*1.02</f>
        <v>149.39286805465372</v>
      </c>
      <c r="Q449">
        <f>main!Q449*1.02</f>
        <v>143.82961799421631</v>
      </c>
    </row>
    <row r="450" spans="1:17" x14ac:dyDescent="0.25">
      <c r="A450" s="4" t="str">
        <f>main!A450</f>
        <v>Томская область</v>
      </c>
      <c r="B450" s="4" t="str">
        <f>main!B450</f>
        <v>Сибирский ФО</v>
      </c>
      <c r="C450" s="4" t="str">
        <f>main!C450</f>
        <v>Ребра свиные (ленточные с корейки)</v>
      </c>
      <c r="D450" s="4" t="str">
        <f>main!D450</f>
        <v>HoReCa</v>
      </c>
      <c r="E450" s="4" t="str">
        <f>main!E450</f>
        <v>Продукция обвалки</v>
      </c>
      <c r="F450">
        <f>main!F450*1.02</f>
        <v>279.45987575889183</v>
      </c>
      <c r="G450">
        <f>main!G450*1.02</f>
        <v>284.53499484059313</v>
      </c>
      <c r="H450">
        <f>main!H450*1.02</f>
        <v>273.28688495761804</v>
      </c>
      <c r="I450">
        <f>main!I450*1.02</f>
        <v>254.04791045502762</v>
      </c>
      <c r="J450">
        <f>main!J450*1.02</f>
        <v>230.87132996048706</v>
      </c>
      <c r="K450">
        <f>main!K450*1.02</f>
        <v>233.99683306089295</v>
      </c>
      <c r="L450">
        <f>main!L450*1.02</f>
        <v>248.19546356520408</v>
      </c>
      <c r="M450">
        <f>main!M450*1.02</f>
        <v>238.40629457868124</v>
      </c>
      <c r="N450">
        <f>main!N450*1.02</f>
        <v>238.82854491059027</v>
      </c>
      <c r="O450">
        <f>main!O450*1.02</f>
        <v>225.39658393324513</v>
      </c>
      <c r="P450">
        <f>main!P450*1.02</f>
        <v>225.60079552690789</v>
      </c>
      <c r="Q450">
        <f>main!Q450*1.02</f>
        <v>217.19963384032297</v>
      </c>
    </row>
    <row r="451" spans="1:17" x14ac:dyDescent="0.25">
      <c r="A451" s="4" t="str">
        <f>main!A451</f>
        <v>Томская область</v>
      </c>
      <c r="B451" s="4" t="str">
        <f>main!B451</f>
        <v>Сибирский ФО</v>
      </c>
      <c r="C451" s="4" t="str">
        <f>main!C451</f>
        <v>Рулька свиная</v>
      </c>
      <c r="D451" s="4" t="str">
        <f>main!D451</f>
        <v>HoReCa</v>
      </c>
      <c r="E451" s="4" t="str">
        <f>main!E451</f>
        <v>Продукция обвалки</v>
      </c>
      <c r="F451">
        <f>main!F451*1.02</f>
        <v>192.56724723970103</v>
      </c>
      <c r="G451">
        <f>main!G451*1.02</f>
        <v>184.0974647860636</v>
      </c>
      <c r="H451">
        <f>main!H451*1.02</f>
        <v>162.41231787213661</v>
      </c>
      <c r="I451">
        <f>main!I451*1.02</f>
        <v>162.92376983345721</v>
      </c>
      <c r="J451">
        <f>main!J451*1.02</f>
        <v>174.98210791434974</v>
      </c>
      <c r="K451">
        <f>main!K451*1.02</f>
        <v>173.65177560711859</v>
      </c>
      <c r="L451">
        <f>main!L451*1.02</f>
        <v>152.75717157741815</v>
      </c>
      <c r="M451">
        <f>main!M451*1.02</f>
        <v>153.5183431442299</v>
      </c>
      <c r="N451">
        <f>main!N451*1.02</f>
        <v>155.29913824501494</v>
      </c>
      <c r="O451">
        <f>main!O451*1.02</f>
        <v>160.32324438241153</v>
      </c>
      <c r="P451">
        <f>main!P451*1.02</f>
        <v>149.31952887622055</v>
      </c>
      <c r="Q451">
        <f>main!Q451*1.02</f>
        <v>154.99903702926247</v>
      </c>
    </row>
    <row r="452" spans="1:17" x14ac:dyDescent="0.25">
      <c r="A452" s="4" t="str">
        <f>main!A452</f>
        <v>Томская область</v>
      </c>
      <c r="B452" s="4" t="str">
        <f>main!B452</f>
        <v>Сибирский ФО</v>
      </c>
      <c r="C452" s="4" t="str">
        <f>main!C452</f>
        <v>Шейка свиная</v>
      </c>
      <c r="D452" s="4" t="str">
        <f>main!D452</f>
        <v>HoReCa</v>
      </c>
      <c r="E452" s="4" t="str">
        <f>main!E452</f>
        <v>Продукция обвалки</v>
      </c>
      <c r="F452">
        <f>main!F452*1.02</f>
        <v>393.6451476186578</v>
      </c>
      <c r="G452">
        <f>main!G452*1.02</f>
        <v>344.63874155094175</v>
      </c>
      <c r="H452">
        <f>main!H452*1.02</f>
        <v>298.14556379749678</v>
      </c>
      <c r="I452">
        <f>main!I452*1.02</f>
        <v>290.10616314730754</v>
      </c>
      <c r="J452">
        <f>main!J452*1.02</f>
        <v>301.63849812512996</v>
      </c>
      <c r="K452">
        <f>main!K452*1.02</f>
        <v>299.38111976035577</v>
      </c>
      <c r="L452">
        <f>main!L452*1.02</f>
        <v>312.73596859136558</v>
      </c>
      <c r="M452">
        <f>main!M452*1.02</f>
        <v>321.74468191668188</v>
      </c>
      <c r="N452">
        <f>main!N452*1.02</f>
        <v>323.018483450882</v>
      </c>
      <c r="O452">
        <f>main!O452*1.02</f>
        <v>306.47182443404688</v>
      </c>
      <c r="P452">
        <f>main!P452*1.02</f>
        <v>302.97340859432796</v>
      </c>
      <c r="Q452">
        <f>main!Q452*1.02</f>
        <v>288.27651335601809</v>
      </c>
    </row>
    <row r="453" spans="1:17" x14ac:dyDescent="0.25">
      <c r="A453" s="4" t="str">
        <f>main!A453</f>
        <v>Новосибирская область</v>
      </c>
      <c r="B453" s="4" t="str">
        <f>main!B453</f>
        <v>Сибирский ФО</v>
      </c>
      <c r="C453" s="4" t="str">
        <f>main!C453</f>
        <v>Котлетное мясо</v>
      </c>
      <c r="D453" s="4" t="str">
        <f>main!D453</f>
        <v>Дистрибьютор</v>
      </c>
      <c r="E453" s="4" t="str">
        <f>main!E453</f>
        <v>Продукция обвалки</v>
      </c>
      <c r="F453">
        <f>main!F453*1.02</f>
        <v>230.44296975949715</v>
      </c>
      <c r="G453">
        <f>main!G453*1.02</f>
        <v>219.17969081856569</v>
      </c>
      <c r="H453">
        <f>main!H453*1.02</f>
        <v>208.98427482470512</v>
      </c>
      <c r="I453">
        <f>main!I453*1.02</f>
        <v>189.89020700384992</v>
      </c>
      <c r="J453">
        <f>main!J453*1.02</f>
        <v>179.61605987340926</v>
      </c>
      <c r="K453">
        <f>main!K453*1.02</f>
        <v>165.7808011384829</v>
      </c>
      <c r="L453">
        <f>main!L453*1.02</f>
        <v>164.33269930845182</v>
      </c>
      <c r="M453">
        <f>main!M453*1.02</f>
        <v>162.55086345529583</v>
      </c>
      <c r="N453">
        <f>main!N453*1.02</f>
        <v>163.6012579065235</v>
      </c>
      <c r="O453">
        <f>main!O453*1.02</f>
        <v>152.67929255800505</v>
      </c>
      <c r="P453">
        <f>main!P453*1.02</f>
        <v>156.28481517700189</v>
      </c>
      <c r="Q453">
        <f>main!Q453*1.02</f>
        <v>164.30152932881384</v>
      </c>
    </row>
    <row r="454" spans="1:17" x14ac:dyDescent="0.25">
      <c r="A454" s="4" t="str">
        <f>main!A454</f>
        <v>Омская область</v>
      </c>
      <c r="B454" s="4" t="str">
        <f>main!B454</f>
        <v>Сибирский ФО</v>
      </c>
      <c r="C454" s="4" t="str">
        <f>main!C454</f>
        <v>Котлетное мясо</v>
      </c>
      <c r="D454" s="4" t="str">
        <f>main!D454</f>
        <v>Дистрибьютор</v>
      </c>
      <c r="E454" s="4" t="str">
        <f>main!E454</f>
        <v>Продукция обвалки</v>
      </c>
      <c r="F454">
        <f>main!F454*1.02</f>
        <v>230.21885509219106</v>
      </c>
      <c r="G454">
        <f>main!G454*1.02</f>
        <v>218.96653012401586</v>
      </c>
      <c r="H454">
        <f>main!H454*1.02</f>
        <v>208.78102956504966</v>
      </c>
      <c r="I454">
        <f>main!I454*1.02</f>
        <v>189.70553146086516</v>
      </c>
      <c r="J454">
        <f>main!J454*1.02</f>
        <v>179.44137633438277</v>
      </c>
      <c r="K454">
        <f>main!K454*1.02</f>
        <v>165.61957292166346</v>
      </c>
      <c r="L454">
        <f>main!L454*1.02</f>
        <v>164.17287942645905</v>
      </c>
      <c r="M454">
        <f>main!M454*1.02</f>
        <v>162.39277647732629</v>
      </c>
      <c r="N454">
        <f>main!N454*1.02</f>
        <v>163.44214937947731</v>
      </c>
      <c r="O454">
        <f>main!O454*1.02</f>
        <v>152.53080606309538</v>
      </c>
      <c r="P454">
        <f>main!P454*1.02</f>
        <v>156.13282217242053</v>
      </c>
      <c r="Q454">
        <f>main!Q454*1.02</f>
        <v>164.14173976082728</v>
      </c>
    </row>
    <row r="455" spans="1:17" x14ac:dyDescent="0.25">
      <c r="A455" s="4" t="str">
        <f>main!A455</f>
        <v>Омская область</v>
      </c>
      <c r="B455" s="4" t="str">
        <f>main!B455</f>
        <v>Сибирский ФО</v>
      </c>
      <c r="C455" s="4" t="str">
        <f>main!C455</f>
        <v>Лопатка свиная</v>
      </c>
      <c r="D455" s="4" t="str">
        <f>main!D455</f>
        <v>Дистрибьютор</v>
      </c>
      <c r="E455" s="4" t="str">
        <f>main!E455</f>
        <v>Продукция обвалки</v>
      </c>
      <c r="F455">
        <f>main!F455*1.02</f>
        <v>233.62356426448522</v>
      </c>
      <c r="G455">
        <f>main!G455*1.02</f>
        <v>234.74541236124432</v>
      </c>
      <c r="H455">
        <f>main!H455*1.02</f>
        <v>214.19306174817592</v>
      </c>
      <c r="I455">
        <f>main!I455*1.02</f>
        <v>202.15736416686505</v>
      </c>
      <c r="J455">
        <f>main!J455*1.02</f>
        <v>190.12754541854295</v>
      </c>
      <c r="K455">
        <f>main!K455*1.02</f>
        <v>185.42537867768419</v>
      </c>
      <c r="L455">
        <f>main!L455*1.02</f>
        <v>178.21282462461778</v>
      </c>
      <c r="M455">
        <f>main!M455*1.02</f>
        <v>178.19846999883126</v>
      </c>
      <c r="N455">
        <f>main!N455*1.02</f>
        <v>174.42962980206261</v>
      </c>
      <c r="O455">
        <f>main!O455*1.02</f>
        <v>162.62258668783085</v>
      </c>
      <c r="P455">
        <f>main!P455*1.02</f>
        <v>163.34827796639638</v>
      </c>
      <c r="Q455">
        <f>main!Q455*1.02</f>
        <v>157.00164680347234</v>
      </c>
    </row>
    <row r="456" spans="1:17" x14ac:dyDescent="0.25">
      <c r="A456" s="4" t="str">
        <f>main!A456</f>
        <v>Новосибирская область</v>
      </c>
      <c r="B456" s="4" t="str">
        <f>main!B456</f>
        <v>Сибирский ФО</v>
      </c>
      <c r="C456" s="4" t="str">
        <f>main!C456</f>
        <v>Набор для бульона</v>
      </c>
      <c r="D456" s="4" t="str">
        <f>main!D456</f>
        <v>Дистрибьютор</v>
      </c>
      <c r="E456" s="4" t="str">
        <f>main!E456</f>
        <v>Продукция обвалки</v>
      </c>
      <c r="F456">
        <f>main!F456*1.02</f>
        <v>13.380631394849384</v>
      </c>
      <c r="G456">
        <f>main!G456*1.02</f>
        <v>13.885952949921823</v>
      </c>
      <c r="H456">
        <f>main!H456*1.02</f>
        <v>13.791739511290178</v>
      </c>
      <c r="I456">
        <f>main!I456*1.02</f>
        <v>15.325199198372459</v>
      </c>
      <c r="J456">
        <f>main!J456*1.02</f>
        <v>13.338494097971582</v>
      </c>
      <c r="K456">
        <f>main!K456*1.02</f>
        <v>13.665395660615065</v>
      </c>
      <c r="L456">
        <f>main!L456*1.02</f>
        <v>13.703986848296504</v>
      </c>
      <c r="M456">
        <f>main!M456*1.02</f>
        <v>11.523591007843137</v>
      </c>
      <c r="N456">
        <f>main!N456*1.02</f>
        <v>11.955570604085699</v>
      </c>
      <c r="O456">
        <f>main!O456*1.02</f>
        <v>10.537009649291464</v>
      </c>
      <c r="P456">
        <f>main!P456*1.02</f>
        <v>9.662627939071621</v>
      </c>
      <c r="Q456">
        <f>main!Q456*1.02</f>
        <v>8.8329046359971581</v>
      </c>
    </row>
    <row r="457" spans="1:17" x14ac:dyDescent="0.25">
      <c r="A457" s="4" t="str">
        <f>main!A457</f>
        <v>Омская область</v>
      </c>
      <c r="B457" s="4" t="str">
        <f>main!B457</f>
        <v>Сибирский ФО</v>
      </c>
      <c r="C457" s="4" t="str">
        <f>main!C457</f>
        <v>Набор для бульона</v>
      </c>
      <c r="D457" s="4" t="str">
        <f>main!D457</f>
        <v>Дистрибьютор</v>
      </c>
      <c r="E457" s="4" t="str">
        <f>main!E457</f>
        <v>Продукция обвалки</v>
      </c>
      <c r="F457">
        <f>main!F457*1.02</f>
        <v>13.380631394849384</v>
      </c>
      <c r="G457">
        <f>main!G457*1.02</f>
        <v>13.885952949921823</v>
      </c>
      <c r="H457">
        <f>main!H457*1.02</f>
        <v>13.791739511290178</v>
      </c>
      <c r="I457">
        <f>main!I457*1.02</f>
        <v>15.325199198372459</v>
      </c>
      <c r="J457">
        <f>main!J457*1.02</f>
        <v>13.338494097971582</v>
      </c>
      <c r="K457">
        <f>main!K457*1.02</f>
        <v>13.665395660615065</v>
      </c>
      <c r="L457">
        <f>main!L457*1.02</f>
        <v>13.703986848296504</v>
      </c>
      <c r="M457">
        <f>main!M457*1.02</f>
        <v>11.523591007843137</v>
      </c>
      <c r="N457">
        <f>main!N457*1.02</f>
        <v>11.955570604085699</v>
      </c>
      <c r="O457">
        <f>main!O457*1.02</f>
        <v>10.537009649291464</v>
      </c>
      <c r="P457">
        <f>main!P457*1.02</f>
        <v>9.662627939071621</v>
      </c>
      <c r="Q457">
        <f>main!Q457*1.02</f>
        <v>8.8329046359971581</v>
      </c>
    </row>
    <row r="458" spans="1:17" x14ac:dyDescent="0.25">
      <c r="A458" s="4" t="str">
        <f>main!A458</f>
        <v>Новосибирская область</v>
      </c>
      <c r="B458" s="4" t="str">
        <f>main!B458</f>
        <v>Сибирский ФО</v>
      </c>
      <c r="C458" s="4" t="str">
        <f>main!C458</f>
        <v>Набор для хаша свиной</v>
      </c>
      <c r="D458" s="4" t="str">
        <f>main!D458</f>
        <v>Дистрибьютор</v>
      </c>
      <c r="E458" s="4" t="str">
        <f>main!E458</f>
        <v>Продукция обвалки</v>
      </c>
      <c r="F458">
        <f>main!F458*1.02</f>
        <v>144.54828722344922</v>
      </c>
      <c r="G458">
        <f>main!G458*1.02</f>
        <v>151.82783216825803</v>
      </c>
      <c r="H458">
        <f>main!H458*1.02</f>
        <v>142.89060010932363</v>
      </c>
      <c r="I458">
        <f>main!I458*1.02</f>
        <v>152.27674843793775</v>
      </c>
      <c r="J458">
        <f>main!J458*1.02</f>
        <v>151.36779305579469</v>
      </c>
      <c r="K458">
        <f>main!K458*1.02</f>
        <v>136.1094841045738</v>
      </c>
      <c r="L458">
        <f>main!L458*1.02</f>
        <v>132.4911657459817</v>
      </c>
      <c r="M458">
        <f>main!M458*1.02</f>
        <v>125.72428020688713</v>
      </c>
      <c r="N458">
        <f>main!N458*1.02</f>
        <v>116.9482911854102</v>
      </c>
      <c r="O458">
        <f>main!O458*1.02</f>
        <v>107.59003828166016</v>
      </c>
      <c r="P458">
        <f>main!P458*1.02</f>
        <v>100.69128098046461</v>
      </c>
      <c r="Q458">
        <f>main!Q458*1.02</f>
        <v>99.576375515823202</v>
      </c>
    </row>
    <row r="459" spans="1:17" x14ac:dyDescent="0.25">
      <c r="A459" s="4" t="str">
        <f>main!A459</f>
        <v>Омская область</v>
      </c>
      <c r="B459" s="4" t="str">
        <f>main!B459</f>
        <v>Сибирский ФО</v>
      </c>
      <c r="C459" s="4" t="str">
        <f>main!C459</f>
        <v>Рагу для тушения</v>
      </c>
      <c r="D459" s="4" t="str">
        <f>main!D459</f>
        <v>Дистрибьютор</v>
      </c>
      <c r="E459" s="4" t="str">
        <f>main!E459</f>
        <v>Продукция обвалки</v>
      </c>
      <c r="F459">
        <f>main!F459*1.02</f>
        <v>161.8189880198658</v>
      </c>
      <c r="G459">
        <f>main!G459*1.02</f>
        <v>179.39065295258172</v>
      </c>
      <c r="H459">
        <f>main!H459*1.02</f>
        <v>159.47884145034217</v>
      </c>
      <c r="I459">
        <f>main!I459*1.02</f>
        <v>93.995353924043556</v>
      </c>
      <c r="J459">
        <f>main!J459*1.02</f>
        <v>86.986347040564283</v>
      </c>
      <c r="K459">
        <f>main!K459*1.02</f>
        <v>84.451927733649555</v>
      </c>
      <c r="L459">
        <f>main!L459*1.02</f>
        <v>87.563220415809511</v>
      </c>
      <c r="M459">
        <f>main!M459*1.02</f>
        <v>81.883021393838206</v>
      </c>
      <c r="N459">
        <f>main!N459*1.02</f>
        <v>88.210774566595006</v>
      </c>
      <c r="O459">
        <f>main!O459*1.02</f>
        <v>77.158601434234086</v>
      </c>
      <c r="P459">
        <f>main!P459*1.02</f>
        <v>79.960215207395521</v>
      </c>
      <c r="Q459">
        <f>main!Q459*1.02</f>
        <v>76.168300014838522</v>
      </c>
    </row>
    <row r="460" spans="1:17" x14ac:dyDescent="0.25">
      <c r="A460" s="4" t="str">
        <f>main!A460</f>
        <v>Омская область</v>
      </c>
      <c r="B460" s="4" t="str">
        <f>main!B460</f>
        <v>Сибирский ФО</v>
      </c>
      <c r="C460" s="4" t="str">
        <f>main!C460</f>
        <v>Шейка свиная</v>
      </c>
      <c r="D460" s="4" t="str">
        <f>main!D460</f>
        <v>Дистрибьютор</v>
      </c>
      <c r="E460" s="4" t="str">
        <f>main!E460</f>
        <v>Продукция обвалки</v>
      </c>
      <c r="F460">
        <f>main!F460*1.02</f>
        <v>427.88436490795766</v>
      </c>
      <c r="G460">
        <f>main!G460*1.02</f>
        <v>374.61538632773681</v>
      </c>
      <c r="H460">
        <f>main!H460*1.02</f>
        <v>324.07823642018218</v>
      </c>
      <c r="I460">
        <f>main!I460*1.02</f>
        <v>315.33956947037569</v>
      </c>
      <c r="J460">
        <f>main!J460*1.02</f>
        <v>327.87498584154787</v>
      </c>
      <c r="K460">
        <f>main!K460*1.02</f>
        <v>325.42126092251482</v>
      </c>
      <c r="L460">
        <f>main!L460*1.02</f>
        <v>339.93771322750843</v>
      </c>
      <c r="M460">
        <f>main!M460*1.02</f>
        <v>349.73000357621368</v>
      </c>
      <c r="N460">
        <f>main!N460*1.02</f>
        <v>351.11460024602457</v>
      </c>
      <c r="O460">
        <f>main!O460*1.02</f>
        <v>333.12871441052636</v>
      </c>
      <c r="P460">
        <f>main!P460*1.02</f>
        <v>329.32600669567807</v>
      </c>
      <c r="Q460">
        <f>main!Q460*1.02</f>
        <v>313.35077691523884</v>
      </c>
    </row>
    <row r="461" spans="1:17" x14ac:dyDescent="0.25">
      <c r="A461" s="4" t="str">
        <f>main!A461</f>
        <v>Алтайский край</v>
      </c>
      <c r="B461" s="4" t="str">
        <f>main!B461</f>
        <v>Сибирский ФО</v>
      </c>
      <c r="C461" s="4" t="str">
        <f>main!C461</f>
        <v>Суповой набор свиной</v>
      </c>
      <c r="D461" s="4" t="str">
        <f>main!D461</f>
        <v>Дистрибьютор</v>
      </c>
      <c r="E461" s="4" t="str">
        <f>main!E461</f>
        <v>Продукция обвалки</v>
      </c>
      <c r="F461">
        <f>main!F461*1.02</f>
        <v>25.85357230287924</v>
      </c>
      <c r="G461">
        <f>main!G461*1.02</f>
        <v>26.829936345408466</v>
      </c>
      <c r="H461">
        <f>main!H461*1.02</f>
        <v>26.647900544877881</v>
      </c>
      <c r="I461">
        <f>main!I461*1.02</f>
        <v>29.610795921309304</v>
      </c>
      <c r="J461">
        <f>main!J461*1.02</f>
        <v>25.772156141015799</v>
      </c>
      <c r="K461">
        <f>main!K461*1.02</f>
        <v>26.403783523635482</v>
      </c>
      <c r="L461">
        <f>main!L461*1.02</f>
        <v>26.478348021493193</v>
      </c>
      <c r="M461">
        <f>main!M461*1.02</f>
        <v>22.265465994733439</v>
      </c>
      <c r="N461">
        <f>main!N461*1.02</f>
        <v>23.100121355550314</v>
      </c>
      <c r="O461">
        <f>main!O461*1.02</f>
        <v>20.359229156327832</v>
      </c>
      <c r="P461">
        <f>main!P461*1.02</f>
        <v>18.669780422676475</v>
      </c>
      <c r="Q461">
        <f>main!Q461*1.02</f>
        <v>17.06661904901539</v>
      </c>
    </row>
    <row r="462" spans="1:17" x14ac:dyDescent="0.25">
      <c r="A462" s="4" t="str">
        <f>main!A462</f>
        <v>Республика Хакасия</v>
      </c>
      <c r="B462" s="4" t="str">
        <f>main!B462</f>
        <v>Сибирский ФО</v>
      </c>
      <c r="C462" s="4" t="str">
        <f>main!C462</f>
        <v>Набор для хаша свиной</v>
      </c>
      <c r="D462" s="4" t="str">
        <f>main!D462</f>
        <v>Дистрибьютор</v>
      </c>
      <c r="E462" s="4" t="str">
        <f>main!E462</f>
        <v>Продукция обвалки</v>
      </c>
      <c r="F462">
        <f>main!F462*1.02</f>
        <v>57.282102747272113</v>
      </c>
      <c r="G462">
        <f>main!G462*1.02</f>
        <v>60.166866375341456</v>
      </c>
      <c r="H462">
        <f>main!H462*1.02</f>
        <v>56.625188677806989</v>
      </c>
      <c r="I462">
        <f>main!I462*1.02</f>
        <v>60.344764490764739</v>
      </c>
      <c r="J462">
        <f>main!J462*1.02</f>
        <v>59.984560460729313</v>
      </c>
      <c r="K462">
        <f>main!K462*1.02</f>
        <v>53.937944220010067</v>
      </c>
      <c r="L462">
        <f>main!L462*1.02</f>
        <v>52.504064317518989</v>
      </c>
      <c r="M462">
        <f>main!M462*1.02</f>
        <v>49.822459158612865</v>
      </c>
      <c r="N462">
        <f>main!N462*1.02</f>
        <v>46.344679418061069</v>
      </c>
      <c r="O462">
        <f>main!O462*1.02</f>
        <v>42.636158102004927</v>
      </c>
      <c r="P462">
        <f>main!P462*1.02</f>
        <v>39.902294338232359</v>
      </c>
      <c r="Q462">
        <f>main!Q462*1.02</f>
        <v>39.460475686446053</v>
      </c>
    </row>
    <row r="463" spans="1:17" x14ac:dyDescent="0.25">
      <c r="A463" s="4" t="str">
        <f>main!A463</f>
        <v>Томская область</v>
      </c>
      <c r="B463" s="4" t="str">
        <f>main!B463</f>
        <v>Сибирский ФО</v>
      </c>
      <c r="C463" s="4" t="str">
        <f>main!C463</f>
        <v>Карбонад свиной</v>
      </c>
      <c r="D463" s="4" t="str">
        <f>main!D463</f>
        <v>Дистрибьютор</v>
      </c>
      <c r="E463" s="4" t="str">
        <f>main!E463</f>
        <v>Продукция обвалки</v>
      </c>
      <c r="F463">
        <f>main!F463*1.02</f>
        <v>326.13187435936385</v>
      </c>
      <c r="G463">
        <f>main!G463*1.02</f>
        <v>321.75890557056931</v>
      </c>
      <c r="H463">
        <f>main!H463*1.02</f>
        <v>300.0270591313519</v>
      </c>
      <c r="I463">
        <f>main!I463*1.02</f>
        <v>286.8983333355684</v>
      </c>
      <c r="J463">
        <f>main!J463*1.02</f>
        <v>274.54276910725389</v>
      </c>
      <c r="K463">
        <f>main!K463*1.02</f>
        <v>259.67400276410234</v>
      </c>
      <c r="L463">
        <f>main!L463*1.02</f>
        <v>252.29551258677611</v>
      </c>
      <c r="M463">
        <f>main!M463*1.02</f>
        <v>240.7490116784696</v>
      </c>
      <c r="N463">
        <f>main!N463*1.02</f>
        <v>235.85480392616532</v>
      </c>
      <c r="O463">
        <f>main!O463*1.02</f>
        <v>218.7403071036949</v>
      </c>
      <c r="P463">
        <f>main!P463*1.02</f>
        <v>219.36330101880415</v>
      </c>
      <c r="Q463">
        <f>main!Q463*1.02</f>
        <v>218.1437448193104</v>
      </c>
    </row>
    <row r="464" spans="1:17" x14ac:dyDescent="0.25">
      <c r="A464" s="4" t="str">
        <f>main!A464</f>
        <v>Томская область</v>
      </c>
      <c r="B464" s="4" t="str">
        <f>main!B464</f>
        <v>Сибирский ФО</v>
      </c>
      <c r="C464" s="4" t="str">
        <f>main!C464</f>
        <v>Котлета на кости свиная</v>
      </c>
      <c r="D464" s="4" t="str">
        <f>main!D464</f>
        <v>Дистрибьютор</v>
      </c>
      <c r="E464" s="4" t="str">
        <f>main!E464</f>
        <v>Продукция обвалки</v>
      </c>
      <c r="F464">
        <f>main!F464*1.02</f>
        <v>288.10058686986827</v>
      </c>
      <c r="G464">
        <f>main!G464*1.02</f>
        <v>277.03329585918505</v>
      </c>
      <c r="H464">
        <f>main!H464*1.02</f>
        <v>241.78519526733245</v>
      </c>
      <c r="I464">
        <f>main!I464*1.02</f>
        <v>239.20992560632396</v>
      </c>
      <c r="J464">
        <f>main!J464*1.02</f>
        <v>236.60973269354719</v>
      </c>
      <c r="K464">
        <f>main!K464*1.02</f>
        <v>221.44431205640754</v>
      </c>
      <c r="L464">
        <f>main!L464*1.02</f>
        <v>225.95277358992118</v>
      </c>
      <c r="M464">
        <f>main!M464*1.02</f>
        <v>218.19661407237396</v>
      </c>
      <c r="N464">
        <f>main!N464*1.02</f>
        <v>207.06765552636034</v>
      </c>
      <c r="O464">
        <f>main!O464*1.02</f>
        <v>192.62682694943621</v>
      </c>
      <c r="P464">
        <f>main!P464*1.02</f>
        <v>196.16683754358002</v>
      </c>
      <c r="Q464">
        <f>main!Q464*1.02</f>
        <v>187.06961116676945</v>
      </c>
    </row>
    <row r="465" spans="1:17" x14ac:dyDescent="0.25">
      <c r="A465" s="4" t="str">
        <f>main!A465</f>
        <v>Томская область</v>
      </c>
      <c r="B465" s="4" t="str">
        <f>main!B465</f>
        <v>Сибирский ФО</v>
      </c>
      <c r="C465" s="4" t="str">
        <f>main!C465</f>
        <v>Котлетное мясо</v>
      </c>
      <c r="D465" s="4" t="str">
        <f>main!D465</f>
        <v>Дистрибьютор</v>
      </c>
      <c r="E465" s="4" t="str">
        <f>main!E465</f>
        <v>Продукция обвалки</v>
      </c>
      <c r="F465">
        <f>main!F465*1.02</f>
        <v>226.30171989726898</v>
      </c>
      <c r="G465">
        <f>main!G465*1.02</f>
        <v>215.24085135059278</v>
      </c>
      <c r="H465">
        <f>main!H465*1.02</f>
        <v>205.228655374787</v>
      </c>
      <c r="I465">
        <f>main!I465*1.02</f>
        <v>186.47772367049467</v>
      </c>
      <c r="J465">
        <f>main!J465*1.02</f>
        <v>176.38821142144289</v>
      </c>
      <c r="K465">
        <f>main!K465*1.02</f>
        <v>162.8015836748678</v>
      </c>
      <c r="L465">
        <f>main!L465*1.02</f>
        <v>161.37950542676836</v>
      </c>
      <c r="M465">
        <f>main!M465*1.02</f>
        <v>159.62969063066217</v>
      </c>
      <c r="N465">
        <f>main!N465*1.02</f>
        <v>160.66120862893942</v>
      </c>
      <c r="O465">
        <f>main!O465*1.02</f>
        <v>149.93551998845862</v>
      </c>
      <c r="P465">
        <f>main!P465*1.02</f>
        <v>153.47624839800412</v>
      </c>
      <c r="Q465">
        <f>main!Q465*1.02</f>
        <v>161.34889559732298</v>
      </c>
    </row>
    <row r="466" spans="1:17" x14ac:dyDescent="0.25">
      <c r="A466" s="4" t="str">
        <f>main!A466</f>
        <v>Томская область</v>
      </c>
      <c r="B466" s="4" t="str">
        <f>main!B466</f>
        <v>Сибирский ФО</v>
      </c>
      <c r="C466" s="4" t="str">
        <f>main!C466</f>
        <v>Лопатка свиная</v>
      </c>
      <c r="D466" s="4" t="str">
        <f>main!D466</f>
        <v>Дистрибьютор</v>
      </c>
      <c r="E466" s="4" t="str">
        <f>main!E466</f>
        <v>Продукция обвалки</v>
      </c>
      <c r="F466">
        <f>main!F466*1.02</f>
        <v>235.7180870971074</v>
      </c>
      <c r="G466">
        <f>main!G466*1.02</f>
        <v>236.84999298260368</v>
      </c>
      <c r="H466">
        <f>main!H466*1.02</f>
        <v>216.11338284178319</v>
      </c>
      <c r="I466">
        <f>main!I466*1.02</f>
        <v>203.96978071980686</v>
      </c>
      <c r="J466">
        <f>main!J466*1.02</f>
        <v>191.8321101367608</v>
      </c>
      <c r="K466">
        <f>main!K466*1.02</f>
        <v>187.08778670835844</v>
      </c>
      <c r="L466">
        <f>main!L466*1.02</f>
        <v>179.81056940441991</v>
      </c>
      <c r="M466">
        <f>main!M466*1.02</f>
        <v>179.79608608403205</v>
      </c>
      <c r="N466">
        <f>main!N466*1.02</f>
        <v>175.99345682206575</v>
      </c>
      <c r="O466">
        <f>main!O466*1.02</f>
        <v>164.08055914018212</v>
      </c>
      <c r="P466">
        <f>main!P466*1.02</f>
        <v>164.81275651310148</v>
      </c>
      <c r="Q466">
        <f>main!Q466*1.02</f>
        <v>158.40922542262592</v>
      </c>
    </row>
    <row r="467" spans="1:17" x14ac:dyDescent="0.25">
      <c r="A467" s="4" t="str">
        <f>main!A467</f>
        <v>Томская область</v>
      </c>
      <c r="B467" s="4" t="str">
        <f>main!B467</f>
        <v>Сибирский ФО</v>
      </c>
      <c r="C467" s="4" t="str">
        <f>main!C467</f>
        <v>Набор для бульона</v>
      </c>
      <c r="D467" s="4" t="str">
        <f>main!D467</f>
        <v>Дистрибьютор</v>
      </c>
      <c r="E467" s="4" t="str">
        <f>main!E467</f>
        <v>Продукция обвалки</v>
      </c>
      <c r="F467">
        <f>main!F467*1.02</f>
        <v>14.192889959651753</v>
      </c>
      <c r="G467">
        <f>main!G467*1.02</f>
        <v>14.728886581466172</v>
      </c>
      <c r="H467">
        <f>main!H467*1.02</f>
        <v>14.628954005210163</v>
      </c>
      <c r="I467">
        <f>main!I467*1.02</f>
        <v>16.255500911262637</v>
      </c>
      <c r="J467">
        <f>main!J467*1.02</f>
        <v>14.148194758047588</v>
      </c>
      <c r="K467">
        <f>main!K467*1.02</f>
        <v>14.494940570657231</v>
      </c>
      <c r="L467">
        <f>main!L467*1.02</f>
        <v>14.535874399862463</v>
      </c>
      <c r="M467">
        <f>main!M467*1.02</f>
        <v>12.223119693537532</v>
      </c>
      <c r="N467">
        <f>main!N467*1.02</f>
        <v>12.681322202325385</v>
      </c>
      <c r="O467">
        <f>main!O467*1.02</f>
        <v>11.17664884735926</v>
      </c>
      <c r="P467">
        <f>main!P467*1.02</f>
        <v>10.249188622974085</v>
      </c>
      <c r="Q467">
        <f>main!Q467*1.02</f>
        <v>9.3690977520733565</v>
      </c>
    </row>
    <row r="468" spans="1:17" x14ac:dyDescent="0.25">
      <c r="A468" s="4" t="str">
        <f>main!A468</f>
        <v>Томская область</v>
      </c>
      <c r="B468" s="4" t="str">
        <f>main!B468</f>
        <v>Сибирский ФО</v>
      </c>
      <c r="C468" s="4" t="str">
        <f>main!C468</f>
        <v>Набор для хаша свиной</v>
      </c>
      <c r="D468" s="4" t="str">
        <f>main!D468</f>
        <v>Дистрибьютор</v>
      </c>
      <c r="E468" s="4" t="str">
        <f>main!E468</f>
        <v>Продукция обвалки</v>
      </c>
      <c r="F468">
        <f>main!F468*1.02</f>
        <v>107.66202056507784</v>
      </c>
      <c r="G468">
        <f>main!G468*1.02</f>
        <v>113.08394933785459</v>
      </c>
      <c r="H468">
        <f>main!H468*1.02</f>
        <v>106.42734703417972</v>
      </c>
      <c r="I468">
        <f>main!I468*1.02</f>
        <v>113.41830980373506</v>
      </c>
      <c r="J468">
        <f>main!J468*1.02</f>
        <v>112.74130438966365</v>
      </c>
      <c r="K468">
        <f>main!K468*1.02</f>
        <v>101.37665660552743</v>
      </c>
      <c r="L468">
        <f>main!L468*1.02</f>
        <v>98.681671607666161</v>
      </c>
      <c r="M468">
        <f>main!M468*1.02</f>
        <v>93.641580271645537</v>
      </c>
      <c r="N468">
        <f>main!N468*1.02</f>
        <v>87.105074522196091</v>
      </c>
      <c r="O468">
        <f>main!O468*1.02</f>
        <v>80.134888739093341</v>
      </c>
      <c r="P468">
        <f>main!P468*1.02</f>
        <v>74.99657707382508</v>
      </c>
      <c r="Q468">
        <f>main!Q468*1.02</f>
        <v>74.166176538696021</v>
      </c>
    </row>
    <row r="469" spans="1:17" x14ac:dyDescent="0.25">
      <c r="A469" s="4" t="str">
        <f>main!A469</f>
        <v>Томская область</v>
      </c>
      <c r="B469" s="4" t="str">
        <f>main!B469</f>
        <v>Сибирский ФО</v>
      </c>
      <c r="C469" s="4" t="str">
        <f>main!C469</f>
        <v>Ноги свиные</v>
      </c>
      <c r="D469" s="4" t="str">
        <f>main!D469</f>
        <v>Дистрибьютор</v>
      </c>
      <c r="E469" s="4" t="str">
        <f>main!E469</f>
        <v>Продукция обвалки</v>
      </c>
      <c r="F469">
        <f>main!F469*1.02</f>
        <v>14.514557680574674</v>
      </c>
      <c r="G469">
        <f>main!G469*1.02</f>
        <v>18.549673860447744</v>
      </c>
      <c r="H469">
        <f>main!H469*1.02</f>
        <v>21.561534847188259</v>
      </c>
      <c r="I469">
        <f>main!I469*1.02</f>
        <v>24.949166798629399</v>
      </c>
      <c r="J469">
        <f>main!J469*1.02</f>
        <v>21.808578396846972</v>
      </c>
      <c r="K469">
        <f>main!K469*1.02</f>
        <v>16.55438364776677</v>
      </c>
      <c r="L469">
        <f>main!L469*1.02</f>
        <v>13.575746561135258</v>
      </c>
      <c r="M469">
        <f>main!M469*1.02</f>
        <v>10.509315676065359</v>
      </c>
      <c r="N469">
        <f>main!N469*1.02</f>
        <v>8.8622559136156269</v>
      </c>
      <c r="O469">
        <f>main!O469*1.02</f>
        <v>7.419529090151407</v>
      </c>
      <c r="P469">
        <f>main!P469*1.02</f>
        <v>7.9978083893313539</v>
      </c>
      <c r="Q469">
        <f>main!Q469*1.02</f>
        <v>9.371503523054427</v>
      </c>
    </row>
    <row r="470" spans="1:17" x14ac:dyDescent="0.25">
      <c r="A470" s="4" t="str">
        <f>main!A470</f>
        <v>Томская область</v>
      </c>
      <c r="B470" s="4" t="str">
        <f>main!B470</f>
        <v>Сибирский ФО</v>
      </c>
      <c r="C470" s="4" t="str">
        <f>main!C470</f>
        <v>Окорок свиной</v>
      </c>
      <c r="D470" s="4" t="str">
        <f>main!D470</f>
        <v>Дистрибьютор</v>
      </c>
      <c r="E470" s="4" t="str">
        <f>main!E470</f>
        <v>Продукция обвалки</v>
      </c>
      <c r="F470">
        <f>main!F470*1.02</f>
        <v>257.64452951739582</v>
      </c>
      <c r="G470">
        <f>main!G470*1.02</f>
        <v>255.07792359955988</v>
      </c>
      <c r="H470">
        <f>main!H470*1.02</f>
        <v>237.88512957153515</v>
      </c>
      <c r="I470">
        <f>main!I470*1.02</f>
        <v>225.74457388662955</v>
      </c>
      <c r="J470">
        <f>main!J470*1.02</f>
        <v>212.10053035886679</v>
      </c>
      <c r="K470">
        <f>main!K470*1.02</f>
        <v>201.63483573843996</v>
      </c>
      <c r="L470">
        <f>main!L470*1.02</f>
        <v>200.74622112835866</v>
      </c>
      <c r="M470">
        <f>main!M470*1.02</f>
        <v>196.08324036987113</v>
      </c>
      <c r="N470">
        <f>main!N470*1.02</f>
        <v>191.81264910433777</v>
      </c>
      <c r="O470">
        <f>main!O470*1.02</f>
        <v>174.30111878354504</v>
      </c>
      <c r="P470">
        <f>main!P470*1.02</f>
        <v>176.02615531676904</v>
      </c>
      <c r="Q470">
        <f>main!Q470*1.02</f>
        <v>171.00932616034885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Рагу для тушения</v>
      </c>
      <c r="D471" s="4" t="str">
        <f>main!D471</f>
        <v>Дистрибьютор</v>
      </c>
      <c r="E471" s="4" t="str">
        <f>main!E471</f>
        <v>Продукция обвалки</v>
      </c>
      <c r="F471">
        <f>main!F471*1.02</f>
        <v>155.87609031161432</v>
      </c>
      <c r="G471">
        <f>main!G471*1.02</f>
        <v>172.80242549325072</v>
      </c>
      <c r="H471">
        <f>main!H471*1.02</f>
        <v>153.62188700409703</v>
      </c>
      <c r="I471">
        <f>main!I471*1.02</f>
        <v>90.543319151999953</v>
      </c>
      <c r="J471">
        <f>main!J471*1.02</f>
        <v>83.79172217729996</v>
      </c>
      <c r="K471">
        <f>main!K471*1.02</f>
        <v>81.350380913173154</v>
      </c>
      <c r="L471">
        <f>main!L471*1.02</f>
        <v>84.34740953784042</v>
      </c>
      <c r="M471">
        <f>main!M471*1.02</f>
        <v>78.875819172758881</v>
      </c>
      <c r="N471">
        <f>main!N471*1.02</f>
        <v>84.971181880781472</v>
      </c>
      <c r="O471">
        <f>main!O471*1.02</f>
        <v>74.324906320659991</v>
      </c>
      <c r="P471">
        <f>main!P471*1.02</f>
        <v>77.023629176780958</v>
      </c>
      <c r="Q471">
        <f>main!Q471*1.02</f>
        <v>73.370974304557706</v>
      </c>
    </row>
    <row r="472" spans="1:17" x14ac:dyDescent="0.25">
      <c r="A472" s="4" t="str">
        <f>main!A472</f>
        <v>Томская область</v>
      </c>
      <c r="B472" s="4" t="str">
        <f>main!B472</f>
        <v>Сибирский ФО</v>
      </c>
      <c r="C472" s="4" t="str">
        <f>main!C472</f>
        <v>Ребра свиные (ленточные с корейки)</v>
      </c>
      <c r="D472" s="4" t="str">
        <f>main!D472</f>
        <v>Дистрибьютор</v>
      </c>
      <c r="E472" s="4" t="str">
        <f>main!E472</f>
        <v>Продукция обвалки</v>
      </c>
      <c r="F472">
        <f>main!F472*1.02</f>
        <v>279.43694662191399</v>
      </c>
      <c r="G472">
        <f>main!G472*1.02</f>
        <v>284.51164930000715</v>
      </c>
      <c r="H472">
        <f>main!H472*1.02</f>
        <v>273.26446230247876</v>
      </c>
      <c r="I472">
        <f>main!I472*1.02</f>
        <v>254.02706632016958</v>
      </c>
      <c r="J472">
        <f>main!J472*1.02</f>
        <v>230.85238741879115</v>
      </c>
      <c r="K472">
        <f>main!K472*1.02</f>
        <v>233.97763407777222</v>
      </c>
      <c r="L472">
        <f>main!L472*1.02</f>
        <v>248.17509961218261</v>
      </c>
      <c r="M472">
        <f>main!M472*1.02</f>
        <v>238.38673380785539</v>
      </c>
      <c r="N472">
        <f>main!N472*1.02</f>
        <v>238.80894949494942</v>
      </c>
      <c r="O472">
        <f>main!O472*1.02</f>
        <v>225.37809058376777</v>
      </c>
      <c r="P472">
        <f>main!P472*1.02</f>
        <v>225.58228542226814</v>
      </c>
      <c r="Q472">
        <f>main!Q472*1.02</f>
        <v>217.18181303459087</v>
      </c>
    </row>
    <row r="473" spans="1:17" x14ac:dyDescent="0.25">
      <c r="A473" s="4" t="str">
        <f>main!A473</f>
        <v>Томская область</v>
      </c>
      <c r="B473" s="4" t="str">
        <f>main!B473</f>
        <v>Сибирский ФО</v>
      </c>
      <c r="C473" s="4" t="str">
        <f>main!C473</f>
        <v>Ребра свиные</v>
      </c>
      <c r="D473" s="4" t="str">
        <f>main!D473</f>
        <v>Дистрибьютор</v>
      </c>
      <c r="E473" s="4" t="str">
        <f>main!E473</f>
        <v>Продукция обвалки</v>
      </c>
      <c r="F473">
        <f>main!F473*1.02</f>
        <v>165.18325644309635</v>
      </c>
      <c r="G473">
        <f>main!G473*1.02</f>
        <v>168.18305988348433</v>
      </c>
      <c r="H473">
        <f>main!H473*1.02</f>
        <v>161.53452254246506</v>
      </c>
      <c r="I473">
        <f>main!I473*1.02</f>
        <v>150.16274170869193</v>
      </c>
      <c r="J473">
        <f>main!J473*1.02</f>
        <v>136.46351913189972</v>
      </c>
      <c r="K473">
        <f>main!K473*1.02</f>
        <v>138.31094276917872</v>
      </c>
      <c r="L473">
        <f>main!L473*1.02</f>
        <v>146.70347503294425</v>
      </c>
      <c r="M473">
        <f>main!M473*1.02</f>
        <v>140.91728906734002</v>
      </c>
      <c r="N473">
        <f>main!N473*1.02</f>
        <v>141.16687296438249</v>
      </c>
      <c r="O473">
        <f>main!O473*1.02</f>
        <v>133.22750403483815</v>
      </c>
      <c r="P473">
        <f>main!P473*1.02</f>
        <v>133.34820950625169</v>
      </c>
      <c r="Q473">
        <f>main!Q473*1.02</f>
        <v>128.38244745713249</v>
      </c>
    </row>
    <row r="474" spans="1:17" x14ac:dyDescent="0.25">
      <c r="A474" s="4" t="str">
        <f>main!A474</f>
        <v>Томская область</v>
      </c>
      <c r="B474" s="4" t="str">
        <f>main!B474</f>
        <v>Сибирский ФО</v>
      </c>
      <c r="C474" s="4" t="str">
        <f>main!C474</f>
        <v>Ребрышки свиные</v>
      </c>
      <c r="D474" s="4" t="str">
        <f>main!D474</f>
        <v>Дистрибьютор</v>
      </c>
      <c r="E474" s="4" t="str">
        <f>main!E474</f>
        <v>Продукция обвалки</v>
      </c>
      <c r="F474">
        <f>main!F474*1.02</f>
        <v>73.137353806732719</v>
      </c>
      <c r="G474">
        <f>main!G474*1.02</f>
        <v>66.937984352779907</v>
      </c>
      <c r="H474">
        <f>main!H474*1.02</f>
        <v>66.392595205804838</v>
      </c>
      <c r="I474">
        <f>main!I474*1.02</f>
        <v>64.538671102392357</v>
      </c>
      <c r="J474">
        <f>main!J474*1.02</f>
        <v>63.176352124374723</v>
      </c>
      <c r="K474">
        <f>main!K474*1.02</f>
        <v>58.671944064026825</v>
      </c>
      <c r="L474">
        <f>main!L474*1.02</f>
        <v>54.668553609606938</v>
      </c>
      <c r="M474">
        <f>main!M474*1.02</f>
        <v>54.142481810646991</v>
      </c>
      <c r="N474">
        <f>main!N474*1.02</f>
        <v>55.993265105557107</v>
      </c>
      <c r="O474">
        <f>main!O474*1.02</f>
        <v>51.436983346964084</v>
      </c>
      <c r="P474">
        <f>main!P474*1.02</f>
        <v>49.549909701768051</v>
      </c>
      <c r="Q474">
        <f>main!Q474*1.02</f>
        <v>52.529941116900133</v>
      </c>
    </row>
    <row r="475" spans="1:17" x14ac:dyDescent="0.25">
      <c r="A475" s="4" t="str">
        <f>main!A475</f>
        <v>Республика Хакасия</v>
      </c>
      <c r="B475" s="4" t="str">
        <f>main!B475</f>
        <v>Сибирский ФО</v>
      </c>
      <c r="C475" s="4" t="str">
        <f>main!C475</f>
        <v>Котлетное мясо</v>
      </c>
      <c r="D475" s="4" t="str">
        <f>main!D475</f>
        <v>Дистрибьютор</v>
      </c>
      <c r="E475" s="4" t="str">
        <f>main!E475</f>
        <v>Продукция обвалки</v>
      </c>
      <c r="F475">
        <f>main!F475*1.02</f>
        <v>209.14152268991614</v>
      </c>
      <c r="G475">
        <f>main!G475*1.02</f>
        <v>198.91938698906949</v>
      </c>
      <c r="H475">
        <f>main!H475*1.02</f>
        <v>189.66640423312563</v>
      </c>
      <c r="I475">
        <f>main!I475*1.02</f>
        <v>172.33733395354247</v>
      </c>
      <c r="J475">
        <f>main!J475*1.02</f>
        <v>163.01289772776761</v>
      </c>
      <c r="K475">
        <f>main!K475*1.02</f>
        <v>150.4565282205906</v>
      </c>
      <c r="L475">
        <f>main!L475*1.02</f>
        <v>149.14228451830354</v>
      </c>
      <c r="M475">
        <f>main!M475*1.02</f>
        <v>147.52515615070152</v>
      </c>
      <c r="N475">
        <f>main!N475*1.02</f>
        <v>148.47845533437405</v>
      </c>
      <c r="O475">
        <f>main!O475*1.02</f>
        <v>138.56608323580403</v>
      </c>
      <c r="P475">
        <f>main!P475*1.02</f>
        <v>141.83832231264338</v>
      </c>
      <c r="Q475">
        <f>main!Q475*1.02</f>
        <v>149.11399579675782</v>
      </c>
    </row>
    <row r="476" spans="1:17" x14ac:dyDescent="0.25">
      <c r="A476" s="4" t="str">
        <f>main!A476</f>
        <v>Республика Хакасия</v>
      </c>
      <c r="B476" s="4" t="str">
        <f>main!B476</f>
        <v>Сибирский ФО</v>
      </c>
      <c r="C476" s="4" t="str">
        <f>main!C476</f>
        <v>Окорок свиной</v>
      </c>
      <c r="D476" s="4" t="str">
        <f>main!D476</f>
        <v>Дистрибьютор</v>
      </c>
      <c r="E476" s="4" t="str">
        <f>main!E476</f>
        <v>Продукция обвалки</v>
      </c>
      <c r="F476">
        <f>main!F476*1.02</f>
        <v>235.88909817075532</v>
      </c>
      <c r="G476">
        <f>main!G476*1.02</f>
        <v>233.53921573214072</v>
      </c>
      <c r="H476">
        <f>main!H476*1.02</f>
        <v>217.79817637879995</v>
      </c>
      <c r="I476">
        <f>main!I476*1.02</f>
        <v>206.68276578899017</v>
      </c>
      <c r="J476">
        <f>main!J476*1.02</f>
        <v>194.19082144538172</v>
      </c>
      <c r="K476">
        <f>main!K476*1.02</f>
        <v>184.6088471245323</v>
      </c>
      <c r="L476">
        <f>main!L476*1.02</f>
        <v>183.79526688129539</v>
      </c>
      <c r="M476">
        <f>main!M476*1.02</f>
        <v>179.52602690182613</v>
      </c>
      <c r="N476">
        <f>main!N476*1.02</f>
        <v>175.61604315728653</v>
      </c>
      <c r="O476">
        <f>main!O476*1.02</f>
        <v>159.58318151376881</v>
      </c>
      <c r="P476">
        <f>main!P476*1.02</f>
        <v>161.16255644905667</v>
      </c>
      <c r="Q476">
        <f>main!Q476*1.02</f>
        <v>156.56934693049476</v>
      </c>
    </row>
    <row r="477" spans="1:17" x14ac:dyDescent="0.25">
      <c r="A477" s="4" t="str">
        <f>main!A477</f>
        <v>Томская область</v>
      </c>
      <c r="B477" s="4" t="str">
        <f>main!B477</f>
        <v>Сибирский ФО</v>
      </c>
      <c r="C477" s="4" t="str">
        <f>main!C477</f>
        <v>Вырезка свиная</v>
      </c>
      <c r="D477" s="4" t="str">
        <f>main!D477</f>
        <v>Дистрибьютор</v>
      </c>
      <c r="E477" s="4" t="str">
        <f>main!E477</f>
        <v>Продукция обвалки</v>
      </c>
      <c r="F477">
        <f>main!F477*1.02</f>
        <v>387.75281879599316</v>
      </c>
      <c r="G477">
        <f>main!G477*1.02</f>
        <v>375.23029579318614</v>
      </c>
      <c r="H477">
        <f>main!H477*1.02</f>
        <v>340.07811463611324</v>
      </c>
      <c r="I477">
        <f>main!I477*1.02</f>
        <v>330.55222312894517</v>
      </c>
      <c r="J477">
        <f>main!J477*1.02</f>
        <v>311.39581046364862</v>
      </c>
      <c r="K477">
        <f>main!K477*1.02</f>
        <v>306.78884440022205</v>
      </c>
      <c r="L477">
        <f>main!L477*1.02</f>
        <v>301.70449876706419</v>
      </c>
      <c r="M477">
        <f>main!M477*1.02</f>
        <v>292.17721342115738</v>
      </c>
      <c r="N477">
        <f>main!N477*1.02</f>
        <v>283.9272550037324</v>
      </c>
      <c r="O477">
        <f>main!O477*1.02</f>
        <v>270.40091944207512</v>
      </c>
      <c r="P477">
        <f>main!P477*1.02</f>
        <v>266.77756323175146</v>
      </c>
      <c r="Q477">
        <f>main!Q477*1.02</f>
        <v>257.91412509937766</v>
      </c>
    </row>
    <row r="478" spans="1:17" x14ac:dyDescent="0.25">
      <c r="A478" s="4" t="str">
        <f>main!A478</f>
        <v>Томская область</v>
      </c>
      <c r="B478" s="4" t="str">
        <f>main!B478</f>
        <v>Сибирский ФО</v>
      </c>
      <c r="C478" s="4" t="str">
        <f>main!C478</f>
        <v>Грудинка свиная</v>
      </c>
      <c r="D478" s="4" t="str">
        <f>main!D478</f>
        <v>Дистрибьютор</v>
      </c>
      <c r="E478" s="4" t="str">
        <f>main!E478</f>
        <v>Продукция обвалки</v>
      </c>
      <c r="F478">
        <f>main!F478*1.02</f>
        <v>253.72711317556633</v>
      </c>
      <c r="G478">
        <f>main!G478*1.02</f>
        <v>270.6297946006228</v>
      </c>
      <c r="H478">
        <f>main!H478*1.02</f>
        <v>263.10378342467357</v>
      </c>
      <c r="I478">
        <f>main!I478*1.02</f>
        <v>236.52913416921777</v>
      </c>
      <c r="J478">
        <f>main!J478*1.02</f>
        <v>214.58779133241794</v>
      </c>
      <c r="K478">
        <f>main!K478*1.02</f>
        <v>198.34304622872381</v>
      </c>
      <c r="L478">
        <f>main!L478*1.02</f>
        <v>196.94633328313188</v>
      </c>
      <c r="M478">
        <f>main!M478*1.02</f>
        <v>186.71263590884249</v>
      </c>
      <c r="N478">
        <f>main!N478*1.02</f>
        <v>175.05973645413403</v>
      </c>
      <c r="O478">
        <f>main!O478*1.02</f>
        <v>169.16861934272774</v>
      </c>
      <c r="P478">
        <f>main!P478*1.02</f>
        <v>171.09055893427166</v>
      </c>
      <c r="Q478">
        <f>main!Q478*1.02</f>
        <v>171.72558651029169</v>
      </c>
    </row>
    <row r="479" spans="1:17" x14ac:dyDescent="0.25">
      <c r="A479" s="4" t="str">
        <f>main!A479</f>
        <v>Томская область</v>
      </c>
      <c r="B479" s="4" t="str">
        <f>main!B479</f>
        <v>Сибирский ФО</v>
      </c>
      <c r="C479" s="4" t="str">
        <f>main!C479</f>
        <v>Шейка свиная</v>
      </c>
      <c r="D479" s="4" t="str">
        <f>main!D479</f>
        <v>Дистрибьютор</v>
      </c>
      <c r="E479" s="4" t="str">
        <f>main!E479</f>
        <v>Продукция обвалки</v>
      </c>
      <c r="F479">
        <f>main!F479*1.02</f>
        <v>432.07976230293247</v>
      </c>
      <c r="G479">
        <f>main!G479*1.02</f>
        <v>378.28848248364551</v>
      </c>
      <c r="H479">
        <f>main!H479*1.02</f>
        <v>327.25581686095785</v>
      </c>
      <c r="I479">
        <f>main!I479*1.02</f>
        <v>318.4314674614908</v>
      </c>
      <c r="J479">
        <f>main!J479*1.02</f>
        <v>331.08979333228882</v>
      </c>
      <c r="K479">
        <f>main!K479*1.02</f>
        <v>328.61200969090555</v>
      </c>
      <c r="L479">
        <f>main!L479*1.02</f>
        <v>343.27079551209982</v>
      </c>
      <c r="M479">
        <f>main!M479*1.02</f>
        <v>353.1590990662155</v>
      </c>
      <c r="N479">
        <f>main!N479*1.02</f>
        <v>354.55727167788837</v>
      </c>
      <c r="O479">
        <f>main!O479*1.02</f>
        <v>336.39503460180021</v>
      </c>
      <c r="P479">
        <f>main!P479*1.02</f>
        <v>332.55504141604166</v>
      </c>
      <c r="Q479">
        <f>main!Q479*1.02</f>
        <v>316.4231748362667</v>
      </c>
    </row>
    <row r="480" spans="1:17" x14ac:dyDescent="0.25">
      <c r="A480" s="4" t="str">
        <f>main!A480</f>
        <v>Красноярский край</v>
      </c>
      <c r="B480" s="4" t="str">
        <f>main!B480</f>
        <v>Сибирский ФО</v>
      </c>
      <c r="C480" s="4" t="str">
        <f>main!C480</f>
        <v>Набор для хаша свиной</v>
      </c>
      <c r="D480" s="4" t="str">
        <f>main!D480</f>
        <v>Дистрибьютор</v>
      </c>
      <c r="E480" s="4" t="str">
        <f>main!E480</f>
        <v>Продукция обвалки</v>
      </c>
      <c r="F480">
        <f>main!F480*1.02</f>
        <v>97.501451484718501</v>
      </c>
      <c r="G480">
        <f>main!G480*1.02</f>
        <v>102.41168744738971</v>
      </c>
      <c r="H480">
        <f>main!H480*1.02</f>
        <v>96.383299877118276</v>
      </c>
      <c r="I480">
        <f>main!I480*1.02</f>
        <v>102.71449275023787</v>
      </c>
      <c r="J480">
        <f>main!J480*1.02</f>
        <v>102.10137950762436</v>
      </c>
      <c r="K480">
        <f>main!K480*1.02</f>
        <v>91.809266757463959</v>
      </c>
      <c r="L480">
        <f>main!L480*1.02</f>
        <v>89.368620114925946</v>
      </c>
      <c r="M480">
        <f>main!M480*1.02</f>
        <v>84.804185801894249</v>
      </c>
      <c r="N480">
        <f>main!N480*1.02</f>
        <v>78.884560711593323</v>
      </c>
      <c r="O480">
        <f>main!O480*1.02</f>
        <v>72.572184003412644</v>
      </c>
      <c r="P480">
        <f>main!P480*1.02</f>
        <v>67.918798873586994</v>
      </c>
      <c r="Q480">
        <f>main!Q480*1.02</f>
        <v>67.166767125865604</v>
      </c>
    </row>
    <row r="481" spans="1:17" x14ac:dyDescent="0.25">
      <c r="A481" s="4" t="str">
        <f>main!A481</f>
        <v>Алтайский край</v>
      </c>
      <c r="B481" s="4" t="str">
        <f>main!B481</f>
        <v>Сибирский ФО</v>
      </c>
      <c r="C481" s="4" t="str">
        <f>main!C481</f>
        <v>Карбонад свиной</v>
      </c>
      <c r="D481" s="4" t="str">
        <f>main!D481</f>
        <v>Дистрибьютор</v>
      </c>
      <c r="E481" s="4" t="str">
        <f>main!E481</f>
        <v>Продукция обвалки</v>
      </c>
      <c r="F481">
        <f>main!F481*1.02</f>
        <v>332.41700317347454</v>
      </c>
      <c r="G481">
        <f>main!G481*1.02</f>
        <v>327.95975966546814</v>
      </c>
      <c r="H481">
        <f>main!H481*1.02</f>
        <v>305.80910272357522</v>
      </c>
      <c r="I481">
        <f>main!I481*1.02</f>
        <v>292.42736353266218</v>
      </c>
      <c r="J481">
        <f>main!J481*1.02</f>
        <v>279.83368607822246</v>
      </c>
      <c r="K481">
        <f>main!K481*1.02</f>
        <v>264.67837273025214</v>
      </c>
      <c r="L481">
        <f>main!L481*1.02</f>
        <v>257.15768620579098</v>
      </c>
      <c r="M481">
        <f>main!M481*1.02</f>
        <v>245.38866412961789</v>
      </c>
      <c r="N481">
        <f>main!N481*1.02</f>
        <v>240.40013647611821</v>
      </c>
      <c r="O481">
        <f>main!O481*1.02</f>
        <v>222.95581351405556</v>
      </c>
      <c r="P481">
        <f>main!P481*1.02</f>
        <v>223.5908136061586</v>
      </c>
      <c r="Q481">
        <f>main!Q481*1.02</f>
        <v>222.34775443620259</v>
      </c>
    </row>
    <row r="482" spans="1:17" x14ac:dyDescent="0.25">
      <c r="A482" s="4" t="str">
        <f>main!A482</f>
        <v>Иркутская область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Дистрибьютор</v>
      </c>
      <c r="E482" s="4" t="str">
        <f>main!E482</f>
        <v>Продукция обвалки</v>
      </c>
      <c r="F482">
        <f>main!F482*1.02</f>
        <v>382.00150373435616</v>
      </c>
      <c r="G482">
        <f>main!G482*1.02</f>
        <v>376.87940195763065</v>
      </c>
      <c r="H482">
        <f>main!H482*1.02</f>
        <v>351.42467437231761</v>
      </c>
      <c r="I482">
        <f>main!I482*1.02</f>
        <v>336.04686744695374</v>
      </c>
      <c r="J482">
        <f>main!J482*1.02</f>
        <v>321.57467234497551</v>
      </c>
      <c r="K482">
        <f>main!K482*1.02</f>
        <v>304.15873864356735</v>
      </c>
      <c r="L482">
        <f>main!L482*1.02</f>
        <v>295.51623981218358</v>
      </c>
      <c r="M482">
        <f>main!M482*1.02</f>
        <v>281.99170861293328</v>
      </c>
      <c r="N482">
        <f>main!N482*1.02</f>
        <v>276.25907446105498</v>
      </c>
      <c r="O482">
        <f>main!O482*1.02</f>
        <v>256.21269434355492</v>
      </c>
      <c r="P482">
        <f>main!P482*1.02</f>
        <v>256.94241330419493</v>
      </c>
      <c r="Q482">
        <f>main!Q482*1.02</f>
        <v>255.51393501451435</v>
      </c>
    </row>
    <row r="483" spans="1:17" x14ac:dyDescent="0.25">
      <c r="A483" s="4" t="str">
        <f>main!A483</f>
        <v>Иркутская область</v>
      </c>
      <c r="B483" s="4" t="str">
        <f>main!B483</f>
        <v>Сибирский ФО</v>
      </c>
      <c r="C483" s="4" t="str">
        <f>main!C483</f>
        <v>Ноги свиные</v>
      </c>
      <c r="D483" s="4" t="str">
        <f>main!D483</f>
        <v>Дистрибьютор</v>
      </c>
      <c r="E483" s="4" t="str">
        <f>main!E483</f>
        <v>Продукция обвалки</v>
      </c>
      <c r="F483">
        <f>main!F483*1.02</f>
        <v>14.812881112945718</v>
      </c>
      <c r="G483">
        <f>main!G483*1.02</f>
        <v>18.9309326281757</v>
      </c>
      <c r="H483">
        <f>main!H483*1.02</f>
        <v>22.004697582447474</v>
      </c>
      <c r="I483">
        <f>main!I483*1.02</f>
        <v>25.461956870360343</v>
      </c>
      <c r="J483">
        <f>main!J483*1.02</f>
        <v>22.256818715681323</v>
      </c>
      <c r="K483">
        <f>main!K483*1.02</f>
        <v>16.894632428285817</v>
      </c>
      <c r="L483">
        <f>main!L483*1.02</f>
        <v>13.854774238054238</v>
      </c>
      <c r="M483">
        <f>main!M483*1.02</f>
        <v>10.725317788795982</v>
      </c>
      <c r="N483">
        <f>main!N483*1.02</f>
        <v>9.0444053570146963</v>
      </c>
      <c r="O483">
        <f>main!O483*1.02</f>
        <v>7.5720255997565911</v>
      </c>
      <c r="P483">
        <f>main!P483*1.02</f>
        <v>8.1621905015981575</v>
      </c>
      <c r="Q483">
        <f>main!Q483*1.02</f>
        <v>9.5641197335515962</v>
      </c>
    </row>
    <row r="484" spans="1:17" x14ac:dyDescent="0.25">
      <c r="A484" s="4" t="str">
        <f>main!A484</f>
        <v>Иркутская область</v>
      </c>
      <c r="B484" s="4" t="str">
        <f>main!B484</f>
        <v>Сибирский ФО</v>
      </c>
      <c r="C484" s="4" t="str">
        <f>main!C484</f>
        <v>Окорок свиной</v>
      </c>
      <c r="D484" s="4" t="str">
        <f>main!D484</f>
        <v>Дистрибьютор</v>
      </c>
      <c r="E484" s="4" t="str">
        <f>main!E484</f>
        <v>Продукция обвалки</v>
      </c>
      <c r="F484">
        <f>main!F484*1.02</f>
        <v>268.72183419871271</v>
      </c>
      <c r="G484">
        <f>main!G484*1.02</f>
        <v>266.04487827343826</v>
      </c>
      <c r="H484">
        <f>main!H484*1.02</f>
        <v>248.11288819833155</v>
      </c>
      <c r="I484">
        <f>main!I484*1.02</f>
        <v>235.45035506420899</v>
      </c>
      <c r="J484">
        <f>main!J484*1.02</f>
        <v>221.21969233857197</v>
      </c>
      <c r="K484">
        <f>main!K484*1.02</f>
        <v>210.30403012818994</v>
      </c>
      <c r="L484">
        <f>main!L484*1.02</f>
        <v>209.37720995326089</v>
      </c>
      <c r="M484">
        <f>main!M484*1.02</f>
        <v>204.5137465426416</v>
      </c>
      <c r="N484">
        <f>main!N484*1.02</f>
        <v>200.0595432256267</v>
      </c>
      <c r="O484">
        <f>main!O484*1.02</f>
        <v>181.79511294160599</v>
      </c>
      <c r="P484">
        <f>main!P484*1.02</f>
        <v>183.59431660463756</v>
      </c>
      <c r="Q484">
        <f>main!Q484*1.02</f>
        <v>178.361791251586</v>
      </c>
    </row>
    <row r="485" spans="1:17" x14ac:dyDescent="0.25">
      <c r="A485" s="4" t="str">
        <f>main!A485</f>
        <v>Иркутская область</v>
      </c>
      <c r="B485" s="4" t="str">
        <f>main!B485</f>
        <v>Сибирский ФО</v>
      </c>
      <c r="C485" s="4" t="str">
        <f>main!C485</f>
        <v>Ребра свиные</v>
      </c>
      <c r="D485" s="4" t="str">
        <f>main!D485</f>
        <v>Дистрибьютор</v>
      </c>
      <c r="E485" s="4" t="str">
        <f>main!E485</f>
        <v>Продукция обвалки</v>
      </c>
      <c r="F485">
        <f>main!F485*1.02</f>
        <v>153.49568683629897</v>
      </c>
      <c r="G485">
        <f>main!G485*1.02</f>
        <v>156.28323867037284</v>
      </c>
      <c r="H485">
        <f>main!H485*1.02</f>
        <v>150.10511972786315</v>
      </c>
      <c r="I485">
        <f>main!I485*1.02</f>
        <v>139.53795119505739</v>
      </c>
      <c r="J485">
        <f>main!J485*1.02</f>
        <v>126.80801945846861</v>
      </c>
      <c r="K485">
        <f>main!K485*1.02</f>
        <v>128.52472831981405</v>
      </c>
      <c r="L485">
        <f>main!L485*1.02</f>
        <v>136.32344552555128</v>
      </c>
      <c r="M485">
        <f>main!M485*1.02</f>
        <v>130.94666213916167</v>
      </c>
      <c r="N485">
        <f>main!N485*1.02</f>
        <v>131.17858668481327</v>
      </c>
      <c r="O485">
        <f>main!O485*1.02</f>
        <v>123.80096916395397</v>
      </c>
      <c r="P485">
        <f>main!P485*1.02</f>
        <v>123.91313409905986</v>
      </c>
      <c r="Q485">
        <f>main!Q485*1.02</f>
        <v>119.29872539439945</v>
      </c>
    </row>
    <row r="486" spans="1:17" x14ac:dyDescent="0.25">
      <c r="A486" s="4" t="str">
        <f>main!A486</f>
        <v>Иркутская область</v>
      </c>
      <c r="B486" s="4" t="str">
        <f>main!B486</f>
        <v>Сибирский ФО</v>
      </c>
      <c r="C486" s="4" t="str">
        <f>main!C486</f>
        <v>Ребрышки свиные</v>
      </c>
      <c r="D486" s="4" t="str">
        <f>main!D486</f>
        <v>Дистрибьютор</v>
      </c>
      <c r="E486" s="4" t="str">
        <f>main!E486</f>
        <v>Продукция обвалки</v>
      </c>
      <c r="F486">
        <f>main!F486*1.02</f>
        <v>73.137353806732719</v>
      </c>
      <c r="G486">
        <f>main!G486*1.02</f>
        <v>66.937984352779907</v>
      </c>
      <c r="H486">
        <f>main!H486*1.02</f>
        <v>66.392595205804838</v>
      </c>
      <c r="I486">
        <f>main!I486*1.02</f>
        <v>64.538671102392357</v>
      </c>
      <c r="J486">
        <f>main!J486*1.02</f>
        <v>63.176352124374723</v>
      </c>
      <c r="K486">
        <f>main!K486*1.02</f>
        <v>58.671944064026825</v>
      </c>
      <c r="L486">
        <f>main!L486*1.02</f>
        <v>54.668553609606938</v>
      </c>
      <c r="M486">
        <f>main!M486*1.02</f>
        <v>54.142481810646991</v>
      </c>
      <c r="N486">
        <f>main!N486*1.02</f>
        <v>55.993265105557107</v>
      </c>
      <c r="O486">
        <f>main!O486*1.02</f>
        <v>51.436983346964084</v>
      </c>
      <c r="P486">
        <f>main!P486*1.02</f>
        <v>49.549909701768051</v>
      </c>
      <c r="Q486">
        <f>main!Q486*1.02</f>
        <v>52.529941116900133</v>
      </c>
    </row>
    <row r="487" spans="1:17" x14ac:dyDescent="0.25">
      <c r="A487" s="4" t="str">
        <f>main!A487</f>
        <v>Кемеровская область-Кузбасс</v>
      </c>
      <c r="B487" s="4" t="str">
        <f>main!B487</f>
        <v>Сибирский ФО</v>
      </c>
      <c r="C487" s="4" t="str">
        <f>main!C487</f>
        <v>Набор для хаша свиной</v>
      </c>
      <c r="D487" s="4" t="str">
        <f>main!D487</f>
        <v>Дистрибьютор</v>
      </c>
      <c r="E487" s="4" t="str">
        <f>main!E487</f>
        <v>Продукция обвалки</v>
      </c>
      <c r="F487">
        <f>main!F487*1.02</f>
        <v>97.501451484718501</v>
      </c>
      <c r="G487">
        <f>main!G487*1.02</f>
        <v>102.41168744738971</v>
      </c>
      <c r="H487">
        <f>main!H487*1.02</f>
        <v>96.383299877118276</v>
      </c>
      <c r="I487">
        <f>main!I487*1.02</f>
        <v>102.71449275023787</v>
      </c>
      <c r="J487">
        <f>main!J487*1.02</f>
        <v>102.10137950762436</v>
      </c>
      <c r="K487">
        <f>main!K487*1.02</f>
        <v>91.809266757463959</v>
      </c>
      <c r="L487">
        <f>main!L487*1.02</f>
        <v>89.368620114925946</v>
      </c>
      <c r="M487">
        <f>main!M487*1.02</f>
        <v>84.804185801894249</v>
      </c>
      <c r="N487">
        <f>main!N487*1.02</f>
        <v>78.884560711593323</v>
      </c>
      <c r="O487">
        <f>main!O487*1.02</f>
        <v>72.572184003412644</v>
      </c>
      <c r="P487">
        <f>main!P487*1.02</f>
        <v>67.918798873586994</v>
      </c>
      <c r="Q487">
        <f>main!Q487*1.02</f>
        <v>67.166767125865604</v>
      </c>
    </row>
    <row r="488" spans="1:17" x14ac:dyDescent="0.25">
      <c r="A488" s="4" t="str">
        <f>main!A488</f>
        <v>Кемеровская область-Кузбасс</v>
      </c>
      <c r="B488" s="4" t="str">
        <f>main!B488</f>
        <v>Сибирский ФО</v>
      </c>
      <c r="C488" s="4" t="str">
        <f>main!C488</f>
        <v>Ребрышки свиные</v>
      </c>
      <c r="D488" s="4" t="str">
        <f>main!D488</f>
        <v>Опт</v>
      </c>
      <c r="E488" s="4" t="str">
        <f>main!E488</f>
        <v>Продукция обвалки</v>
      </c>
      <c r="F488">
        <f>main!F488*1.02</f>
        <v>68.106427638830382</v>
      </c>
      <c r="G488">
        <f>main!G488*1.02</f>
        <v>62.33349650110106</v>
      </c>
      <c r="H488">
        <f>main!H488*1.02</f>
        <v>61.825623238805889</v>
      </c>
      <c r="I488">
        <f>main!I488*1.02</f>
        <v>60.099225697399042</v>
      </c>
      <c r="J488">
        <f>main!J488*1.02</f>
        <v>58.830617058063481</v>
      </c>
      <c r="K488">
        <f>main!K488*1.02</f>
        <v>54.636055378562197</v>
      </c>
      <c r="L488">
        <f>main!L488*1.02</f>
        <v>50.908047621890631</v>
      </c>
      <c r="M488">
        <f>main!M488*1.02</f>
        <v>50.418162918058258</v>
      </c>
      <c r="N488">
        <f>main!N488*1.02</f>
        <v>52.141635698917177</v>
      </c>
      <c r="O488">
        <f>main!O488*1.02</f>
        <v>47.898768576410312</v>
      </c>
      <c r="P488">
        <f>main!P488*1.02</f>
        <v>46.141501762993606</v>
      </c>
      <c r="Q488">
        <f>main!Q488*1.02</f>
        <v>48.916544656566963</v>
      </c>
    </row>
    <row r="489" spans="1:17" x14ac:dyDescent="0.25">
      <c r="A489" s="4" t="str">
        <f>main!A489</f>
        <v>Республика Алтай</v>
      </c>
      <c r="B489" s="4" t="str">
        <f>main!B489</f>
        <v>Сибирский ФО</v>
      </c>
      <c r="C489" s="4" t="str">
        <f>main!C489</f>
        <v>Лопатка свиная</v>
      </c>
      <c r="D489" s="4" t="str">
        <f>main!D489</f>
        <v>Опт</v>
      </c>
      <c r="E489" s="4" t="str">
        <f>main!E489</f>
        <v>Продукция обвалки</v>
      </c>
      <c r="F489">
        <f>main!F489*1.02</f>
        <v>261.92349924547204</v>
      </c>
      <c r="G489">
        <f>main!G489*1.02</f>
        <v>263.18124214503831</v>
      </c>
      <c r="H489">
        <f>main!H489*1.02</f>
        <v>240.13928742081177</v>
      </c>
      <c r="I489">
        <f>main!I489*1.02</f>
        <v>226.64564847098248</v>
      </c>
      <c r="J489">
        <f>main!J489*1.02</f>
        <v>213.15860048518002</v>
      </c>
      <c r="K489">
        <f>main!K489*1.02</f>
        <v>207.88683789274265</v>
      </c>
      <c r="L489">
        <f>main!L489*1.02</f>
        <v>199.80059281714924</v>
      </c>
      <c r="M489">
        <f>main!M489*1.02</f>
        <v>199.78449934717671</v>
      </c>
      <c r="N489">
        <f>main!N489*1.02</f>
        <v>195.55912158812029</v>
      </c>
      <c r="O489">
        <f>main!O489*1.02</f>
        <v>182.32183510994349</v>
      </c>
      <c r="P489">
        <f>main!P489*1.02</f>
        <v>183.13543282921557</v>
      </c>
      <c r="Q489">
        <f>main!Q489*1.02</f>
        <v>176.02000400744012</v>
      </c>
    </row>
    <row r="490" spans="1:17" x14ac:dyDescent="0.25">
      <c r="A490" s="4" t="str">
        <f>main!A490</f>
        <v>Республика Алтай</v>
      </c>
      <c r="B490" s="4" t="str">
        <f>main!B490</f>
        <v>Сибирский ФО</v>
      </c>
      <c r="C490" s="4" t="str">
        <f>main!C490</f>
        <v>Окорок свиной</v>
      </c>
      <c r="D490" s="4" t="str">
        <f>main!D490</f>
        <v>Опт</v>
      </c>
      <c r="E490" s="4" t="str">
        <f>main!E490</f>
        <v>Продукция обвалки</v>
      </c>
      <c r="F490">
        <f>main!F490*1.02</f>
        <v>274.06202277100203</v>
      </c>
      <c r="G490">
        <f>main!G490*1.02</f>
        <v>271.33186890041247</v>
      </c>
      <c r="H490">
        <f>main!H490*1.02</f>
        <v>253.04352442350199</v>
      </c>
      <c r="I490">
        <f>main!I490*1.02</f>
        <v>240.12935444364001</v>
      </c>
      <c r="J490">
        <f>main!J490*1.02</f>
        <v>225.61589213571321</v>
      </c>
      <c r="K490">
        <f>main!K490*1.02</f>
        <v>214.4833078625272</v>
      </c>
      <c r="L490">
        <f>main!L490*1.02</f>
        <v>213.53806940565437</v>
      </c>
      <c r="M490">
        <f>main!M490*1.02</f>
        <v>208.57795656643702</v>
      </c>
      <c r="N490">
        <f>main!N490*1.02</f>
        <v>204.03523686323751</v>
      </c>
      <c r="O490">
        <f>main!O490*1.02</f>
        <v>185.40784574213808</v>
      </c>
      <c r="P490">
        <f>main!P490*1.02</f>
        <v>187.24280417317792</v>
      </c>
      <c r="Q490">
        <f>main!Q490*1.02</f>
        <v>181.90629518895665</v>
      </c>
    </row>
    <row r="491" spans="1:17" x14ac:dyDescent="0.25">
      <c r="A491" s="4" t="str">
        <f>main!A491</f>
        <v>Республика Алтай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Опт</v>
      </c>
      <c r="E491" s="4" t="str">
        <f>main!E491</f>
        <v>Продукция обвалки</v>
      </c>
      <c r="F491">
        <f>main!F491*1.02</f>
        <v>426.42923026458556</v>
      </c>
      <c r="G491">
        <f>main!G491*1.02</f>
        <v>373.34140702096079</v>
      </c>
      <c r="H491">
        <f>main!H491*1.02</f>
        <v>322.97612213965834</v>
      </c>
      <c r="I491">
        <f>main!I491*1.02</f>
        <v>314.26717335218359</v>
      </c>
      <c r="J491">
        <f>main!J491*1.02</f>
        <v>326.75995970429744</v>
      </c>
      <c r="K491">
        <f>main!K491*1.02</f>
        <v>324.31457932979038</v>
      </c>
      <c r="L491">
        <f>main!L491*1.02</f>
        <v>338.7816645758769</v>
      </c>
      <c r="M491">
        <f>main!M491*1.02</f>
        <v>348.54065363551206</v>
      </c>
      <c r="N491">
        <f>main!N491*1.02</f>
        <v>349.92054161590454</v>
      </c>
      <c r="O491">
        <f>main!O491*1.02</f>
        <v>331.995821571254</v>
      </c>
      <c r="P491">
        <f>main!P491*1.02</f>
        <v>328.20604597589471</v>
      </c>
      <c r="Q491">
        <f>main!Q491*1.02</f>
        <v>312.28514421535016</v>
      </c>
    </row>
    <row r="492" spans="1:17" x14ac:dyDescent="0.25">
      <c r="A492" s="4" t="str">
        <f>main!A492</f>
        <v>Красноярский край</v>
      </c>
      <c r="B492" s="4" t="str">
        <f>main!B492</f>
        <v>Сибирский ФО</v>
      </c>
      <c r="C492" s="4" t="str">
        <f>main!C492</f>
        <v>Рагу для тушения</v>
      </c>
      <c r="D492" s="4" t="str">
        <f>main!D492</f>
        <v>Опт</v>
      </c>
      <c r="E492" s="4" t="str">
        <f>main!E492</f>
        <v>Продукция обвалки</v>
      </c>
      <c r="F492">
        <f>main!F492*1.02</f>
        <v>150.78588090786351</v>
      </c>
      <c r="G492">
        <f>main!G492*1.02</f>
        <v>167.15947839675718</v>
      </c>
      <c r="H492">
        <f>main!H492*1.02</f>
        <v>148.60528970372243</v>
      </c>
      <c r="I492">
        <f>main!I492*1.02</f>
        <v>87.586583108178502</v>
      </c>
      <c r="J492">
        <f>main!J492*1.02</f>
        <v>81.055462810448319</v>
      </c>
      <c r="K492">
        <f>main!K492*1.02</f>
        <v>78.693844730522372</v>
      </c>
      <c r="L492">
        <f>main!L492*1.02</f>
        <v>81.593003930455595</v>
      </c>
      <c r="M492">
        <f>main!M492*1.02</f>
        <v>76.300091005089996</v>
      </c>
      <c r="N492">
        <f>main!N492*1.02</f>
        <v>82.196406684709302</v>
      </c>
      <c r="O492">
        <f>main!O492*1.02</f>
        <v>71.897790421550653</v>
      </c>
      <c r="P492">
        <f>main!P492*1.02</f>
        <v>74.508385172630739</v>
      </c>
      <c r="Q492">
        <f>main!Q492*1.02</f>
        <v>70.975009518548504</v>
      </c>
    </row>
    <row r="493" spans="1:17" x14ac:dyDescent="0.25">
      <c r="A493" s="4" t="str">
        <f>main!A493</f>
        <v>Томская область</v>
      </c>
      <c r="B493" s="4" t="str">
        <f>main!B493</f>
        <v>Сибирский ФО</v>
      </c>
      <c r="C493" s="4" t="str">
        <f>main!C493</f>
        <v>Шейка свиная</v>
      </c>
      <c r="D493" s="4" t="str">
        <f>main!D493</f>
        <v>Опт</v>
      </c>
      <c r="E493" s="4" t="str">
        <f>main!E493</f>
        <v>Продукция обвалки</v>
      </c>
      <c r="F493">
        <f>main!F493*1.02</f>
        <v>392.96405930084865</v>
      </c>
      <c r="G493">
        <f>main!G493*1.02</f>
        <v>344.04244455057278</v>
      </c>
      <c r="H493">
        <f>main!H493*1.02</f>
        <v>297.629709704699</v>
      </c>
      <c r="I493">
        <f>main!I493*1.02</f>
        <v>289.60421889665599</v>
      </c>
      <c r="J493">
        <f>main!J493*1.02</f>
        <v>301.1166005264493</v>
      </c>
      <c r="K493">
        <f>main!K493*1.02</f>
        <v>298.86312789769755</v>
      </c>
      <c r="L493">
        <f>main!L493*1.02</f>
        <v>312.19487005108175</v>
      </c>
      <c r="M493">
        <f>main!M493*1.02</f>
        <v>321.18799642088374</v>
      </c>
      <c r="N493">
        <f>main!N493*1.02</f>
        <v>322.45959401239747</v>
      </c>
      <c r="O493">
        <f>main!O493*1.02</f>
        <v>305.94156417141608</v>
      </c>
      <c r="P493">
        <f>main!P493*1.02</f>
        <v>302.44920132174076</v>
      </c>
      <c r="Q493">
        <f>main!Q493*1.02</f>
        <v>287.77773478162629</v>
      </c>
    </row>
    <row r="494" spans="1:17" x14ac:dyDescent="0.25">
      <c r="A494" s="4" t="str">
        <f>main!A494</f>
        <v>Красноярский край</v>
      </c>
      <c r="B494" s="4" t="str">
        <f>main!B494</f>
        <v>Сибирский ФО</v>
      </c>
      <c r="C494" s="4" t="str">
        <f>main!C494</f>
        <v>Набор для хаша свиной</v>
      </c>
      <c r="D494" s="4" t="str">
        <f>main!D494</f>
        <v>Опт</v>
      </c>
      <c r="E494" s="4" t="str">
        <f>main!E494</f>
        <v>Продукция обвалки</v>
      </c>
      <c r="F494">
        <f>main!F494*1.02</f>
        <v>80.449936205282697</v>
      </c>
      <c r="G494">
        <f>main!G494*1.02</f>
        <v>84.501446864195259</v>
      </c>
      <c r="H494">
        <f>main!H494*1.02</f>
        <v>79.527332242680444</v>
      </c>
      <c r="I494">
        <f>main!I494*1.02</f>
        <v>84.75129614259879</v>
      </c>
      <c r="J494">
        <f>main!J494*1.02</f>
        <v>84.245407045526221</v>
      </c>
      <c r="K494">
        <f>main!K494*1.02</f>
        <v>75.753227682455361</v>
      </c>
      <c r="L494">
        <f>main!L494*1.02</f>
        <v>73.739412875579447</v>
      </c>
      <c r="M494">
        <f>main!M494*1.02</f>
        <v>69.973228437246675</v>
      </c>
      <c r="N494">
        <f>main!N494*1.02</f>
        <v>65.088855398466436</v>
      </c>
      <c r="O494">
        <f>main!O494*1.02</f>
        <v>59.880417003511454</v>
      </c>
      <c r="P494">
        <f>main!P494*1.02</f>
        <v>56.040837888201978</v>
      </c>
      <c r="Q494">
        <f>main!Q494*1.02</f>
        <v>55.420325011652501</v>
      </c>
    </row>
    <row r="495" spans="1:17" x14ac:dyDescent="0.25">
      <c r="A495" s="4" t="str">
        <f>main!A495</f>
        <v>Алтайский край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Опт</v>
      </c>
      <c r="E495" s="4" t="str">
        <f>main!E495</f>
        <v>Продукция обвалки</v>
      </c>
      <c r="F495">
        <f>main!F495*1.02</f>
        <v>245.9597026052954</v>
      </c>
      <c r="G495">
        <f>main!G495*1.02</f>
        <v>247.14078819105765</v>
      </c>
      <c r="H495">
        <f>main!H495*1.02</f>
        <v>225.50320184335843</v>
      </c>
      <c r="I495">
        <f>main!I495*1.02</f>
        <v>212.8319774869183</v>
      </c>
      <c r="J495">
        <f>main!J495*1.02</f>
        <v>200.16694238633573</v>
      </c>
      <c r="K495">
        <f>main!K495*1.02</f>
        <v>195.21648485512193</v>
      </c>
      <c r="L495">
        <f>main!L495*1.02</f>
        <v>187.62308281324363</v>
      </c>
      <c r="M495">
        <f>main!M495*1.02</f>
        <v>187.60797021319155</v>
      </c>
      <c r="N495">
        <f>main!N495*1.02</f>
        <v>183.64012212011707</v>
      </c>
      <c r="O495">
        <f>main!O495*1.02</f>
        <v>171.20962598344883</v>
      </c>
      <c r="P495">
        <f>main!P495*1.02</f>
        <v>171.97363629046205</v>
      </c>
      <c r="Q495">
        <f>main!Q495*1.02</f>
        <v>165.29188088495394</v>
      </c>
    </row>
    <row r="496" spans="1:17" x14ac:dyDescent="0.25">
      <c r="A496" s="4" t="str">
        <f>main!A496</f>
        <v>Алтайский край</v>
      </c>
      <c r="B496" s="4" t="str">
        <f>main!B496</f>
        <v>Сибирский ФО</v>
      </c>
      <c r="C496" s="4" t="str">
        <f>main!C496</f>
        <v>Суповой набор свиной</v>
      </c>
      <c r="D496" s="4" t="str">
        <f>main!D496</f>
        <v>Опт</v>
      </c>
      <c r="E496" s="4" t="str">
        <f>main!E496</f>
        <v>Продукция обвалки</v>
      </c>
      <c r="F496">
        <f>main!F496*1.02</f>
        <v>29.831029343854485</v>
      </c>
      <c r="G496">
        <f>main!G496*1.02</f>
        <v>30.957602649150875</v>
      </c>
      <c r="H496">
        <f>main!H496*1.02</f>
        <v>30.74756145083434</v>
      </c>
      <c r="I496">
        <f>main!I496*1.02</f>
        <v>34.166285094965069</v>
      </c>
      <c r="J496">
        <f>main!J496*1.02</f>
        <v>29.73708766781996</v>
      </c>
      <c r="K496">
        <f>main!K496*1.02</f>
        <v>30.465888112283544</v>
      </c>
      <c r="L496">
        <f>main!L496*1.02</f>
        <v>30.551924026297463</v>
      </c>
      <c r="M496">
        <f>main!M496*1.02</f>
        <v>25.690908848581717</v>
      </c>
      <c r="N496">
        <f>main!N496*1.02</f>
        <v>26.653972222139611</v>
      </c>
      <c r="O496">
        <f>main!O496*1.02</f>
        <v>23.491405956036338</v>
      </c>
      <c r="P496">
        <f>main!P496*1.02</f>
        <v>21.54204305337554</v>
      </c>
      <c r="Q496">
        <f>main!Q496*1.02</f>
        <v>19.692242437029307</v>
      </c>
    </row>
    <row r="497" spans="1:17" x14ac:dyDescent="0.25">
      <c r="A497" s="4" t="str">
        <f>main!A497</f>
        <v>Алтайский край</v>
      </c>
      <c r="B497" s="4" t="str">
        <f>main!B497</f>
        <v>Сибирский ФО</v>
      </c>
      <c r="C497" s="4" t="str">
        <f>main!C497</f>
        <v>Ноги свиные</v>
      </c>
      <c r="D497" s="4" t="str">
        <f>main!D497</f>
        <v>Опт</v>
      </c>
      <c r="E497" s="4" t="str">
        <f>main!E497</f>
        <v>Продукция обвалки</v>
      </c>
      <c r="F497">
        <f>main!F497*1.02</f>
        <v>42.720778985185689</v>
      </c>
      <c r="G497">
        <f>main!G497*1.02</f>
        <v>54.597359056971875</v>
      </c>
      <c r="H497">
        <f>main!H497*1.02</f>
        <v>63.462186382770916</v>
      </c>
      <c r="I497">
        <f>main!I497*1.02</f>
        <v>73.433022495424694</v>
      </c>
      <c r="J497">
        <f>main!J497*1.02</f>
        <v>64.189311047328232</v>
      </c>
      <c r="K497">
        <f>main!K497*1.02</f>
        <v>48.724610189031644</v>
      </c>
      <c r="L497">
        <f>main!L497*1.02</f>
        <v>39.957570954665947</v>
      </c>
      <c r="M497">
        <f>main!M497*1.02</f>
        <v>30.932127741212685</v>
      </c>
      <c r="N497">
        <f>main!N497*1.02</f>
        <v>26.084327509506171</v>
      </c>
      <c r="O497">
        <f>main!O497*1.02</f>
        <v>21.837941562540571</v>
      </c>
      <c r="P497">
        <f>main!P497*1.02</f>
        <v>23.539994265464994</v>
      </c>
      <c r="Q497">
        <f>main!Q497*1.02</f>
        <v>27.583198853045989</v>
      </c>
    </row>
    <row r="498" spans="1:17" x14ac:dyDescent="0.25">
      <c r="A498" s="4" t="str">
        <f>main!A498</f>
        <v>Алтайский край</v>
      </c>
      <c r="B498" s="4" t="str">
        <f>main!B498</f>
        <v>Сибирский ФО</v>
      </c>
      <c r="C498" s="4" t="str">
        <f>main!C498</f>
        <v>Ребра свиные (ленточные с корейки)</v>
      </c>
      <c r="D498" s="4" t="str">
        <f>main!D498</f>
        <v>Опт</v>
      </c>
      <c r="E498" s="4" t="str">
        <f>main!E498</f>
        <v>Продукция обвалки</v>
      </c>
      <c r="F498">
        <f>main!F498*1.02</f>
        <v>282.47263773321356</v>
      </c>
      <c r="G498">
        <f>main!G498*1.02</f>
        <v>287.60246994946766</v>
      </c>
      <c r="H498">
        <f>main!H498*1.02</f>
        <v>276.2330980153792</v>
      </c>
      <c r="I498">
        <f>main!I498*1.02</f>
        <v>256.78671466510013</v>
      </c>
      <c r="J498">
        <f>main!J498*1.02</f>
        <v>233.36027533046979</v>
      </c>
      <c r="K498">
        <f>main!K498*1.02</f>
        <v>236.51947341791433</v>
      </c>
      <c r="L498">
        <f>main!L498*1.02</f>
        <v>250.87117453372085</v>
      </c>
      <c r="M498">
        <f>main!M498*1.02</f>
        <v>240.97647184221546</v>
      </c>
      <c r="N498">
        <f>main!N498*1.02</f>
        <v>241.40327431149365</v>
      </c>
      <c r="O498">
        <f>main!O498*1.02</f>
        <v>227.82650792634811</v>
      </c>
      <c r="P498">
        <f>main!P498*1.02</f>
        <v>228.03292105582142</v>
      </c>
      <c r="Q498">
        <f>main!Q498*1.02</f>
        <v>219.54118929938039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Котлетное мясо</v>
      </c>
      <c r="D499" s="4" t="str">
        <f>main!D499</f>
        <v>Опт</v>
      </c>
      <c r="E499" s="4" t="str">
        <f>main!E499</f>
        <v>Продукция обвалки</v>
      </c>
      <c r="F499">
        <f>main!F499*1.02</f>
        <v>250.81463481604075</v>
      </c>
      <c r="G499">
        <f>main!G499*1.02</f>
        <v>238.55565725925416</v>
      </c>
      <c r="H499">
        <f>main!H499*1.02</f>
        <v>227.45894408129718</v>
      </c>
      <c r="I499">
        <f>main!I499*1.02</f>
        <v>206.67691869497861</v>
      </c>
      <c r="J499">
        <f>main!J499*1.02</f>
        <v>195.49451437491126</v>
      </c>
      <c r="K499">
        <f>main!K499*1.02</f>
        <v>180.43618835694866</v>
      </c>
      <c r="L499">
        <f>main!L499*1.02</f>
        <v>178.8600711421135</v>
      </c>
      <c r="M499">
        <f>main!M499*1.02</f>
        <v>176.92071708293838</v>
      </c>
      <c r="N499">
        <f>main!N499*1.02</f>
        <v>178.06396871249524</v>
      </c>
      <c r="O499">
        <f>main!O499*1.02</f>
        <v>166.1764776199222</v>
      </c>
      <c r="P499">
        <f>main!P499*1.02</f>
        <v>170.10073636362981</v>
      </c>
      <c r="Q499">
        <f>main!Q499*1.02</f>
        <v>178.82614566776172</v>
      </c>
    </row>
    <row r="500" spans="1:17" x14ac:dyDescent="0.25">
      <c r="A500" s="4" t="str">
        <f>main!A500</f>
        <v>Кемеровская область-Кузбасс</v>
      </c>
      <c r="B500" s="4" t="str">
        <f>main!B500</f>
        <v>Сибирский ФО</v>
      </c>
      <c r="C500" s="4" t="str">
        <f>main!C500</f>
        <v>Набор для бульона</v>
      </c>
      <c r="D500" s="4" t="str">
        <f>main!D500</f>
        <v>Опт</v>
      </c>
      <c r="E500" s="4" t="str">
        <f>main!E500</f>
        <v>Продукция обвалки</v>
      </c>
      <c r="F500">
        <f>main!F500*1.02</f>
        <v>15.439190070980061</v>
      </c>
      <c r="G500">
        <f>main!G500*1.02</f>
        <v>16.022253403755951</v>
      </c>
      <c r="H500">
        <f>main!H500*1.02</f>
        <v>15.913545589950211</v>
      </c>
      <c r="I500">
        <f>main!I500*1.02</f>
        <v>17.682922151968231</v>
      </c>
      <c r="J500">
        <f>main!J500*1.02</f>
        <v>15.390570113044138</v>
      </c>
      <c r="K500">
        <f>main!K500*1.02</f>
        <v>15.767764223786616</v>
      </c>
      <c r="L500">
        <f>main!L500*1.02</f>
        <v>15.812292517265199</v>
      </c>
      <c r="M500">
        <f>main!M500*1.02</f>
        <v>13.296451162895929</v>
      </c>
      <c r="N500">
        <f>main!N500*1.02</f>
        <v>13.794889158560421</v>
      </c>
      <c r="O500">
        <f>main!O500*1.02</f>
        <v>12.158088056874767</v>
      </c>
      <c r="P500">
        <f>main!P500*1.02</f>
        <v>11.149186083544178</v>
      </c>
      <c r="Q500">
        <f>main!Q500*1.02</f>
        <v>10.191813041535184</v>
      </c>
    </row>
    <row r="501" spans="1:17" x14ac:dyDescent="0.25">
      <c r="A501" s="4" t="str">
        <f>main!A501</f>
        <v>Кемеровская область-Кузбасс</v>
      </c>
      <c r="B501" s="4" t="str">
        <f>main!B501</f>
        <v>Сибирский ФО</v>
      </c>
      <c r="C501" s="4" t="str">
        <f>main!C501</f>
        <v>Набор для хаша свиной</v>
      </c>
      <c r="D501" s="4" t="str">
        <f>main!D501</f>
        <v>Опт</v>
      </c>
      <c r="E501" s="4" t="str">
        <f>main!E501</f>
        <v>Продукция обвалки</v>
      </c>
      <c r="F501">
        <f>main!F501*1.02</f>
        <v>111.70521971096228</v>
      </c>
      <c r="G501">
        <f>main!G501*1.02</f>
        <v>117.33076659965472</v>
      </c>
      <c r="H501">
        <f>main!H501*1.02</f>
        <v>110.42417856649557</v>
      </c>
      <c r="I501">
        <f>main!I501*1.02</f>
        <v>117.67768382364699</v>
      </c>
      <c r="J501">
        <f>main!J501*1.02</f>
        <v>116.97525377331512</v>
      </c>
      <c r="K501">
        <f>main!K501*1.02</f>
        <v>105.18381171230278</v>
      </c>
      <c r="L501">
        <f>main!L501*1.02</f>
        <v>102.38761775529014</v>
      </c>
      <c r="M501">
        <f>main!M501*1.02</f>
        <v>97.158248037923698</v>
      </c>
      <c r="N501">
        <f>main!N501*1.02</f>
        <v>90.37626673149947</v>
      </c>
      <c r="O501">
        <f>main!O501*1.02</f>
        <v>83.144318731256632</v>
      </c>
      <c r="P501">
        <f>main!P501*1.02</f>
        <v>77.813040064001427</v>
      </c>
      <c r="Q501">
        <f>main!Q501*1.02</f>
        <v>76.95145420728214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Ноги свиные</v>
      </c>
      <c r="D502" s="4" t="str">
        <f>main!D502</f>
        <v>Опт</v>
      </c>
      <c r="E502" s="4" t="str">
        <f>main!E502</f>
        <v>Продукция обвалки</v>
      </c>
      <c r="F502">
        <f>main!F502*1.02</f>
        <v>19.51366204350208</v>
      </c>
      <c r="G502">
        <f>main!G502*1.02</f>
        <v>24.938553051079289</v>
      </c>
      <c r="H502">
        <f>main!H502*1.02</f>
        <v>28.987759283241655</v>
      </c>
      <c r="I502">
        <f>main!I502*1.02</f>
        <v>33.542159526292984</v>
      </c>
      <c r="J502">
        <f>main!J502*1.02</f>
        <v>29.319889579194037</v>
      </c>
      <c r="K502">
        <f>main!K502*1.02</f>
        <v>22.256044927454376</v>
      </c>
      <c r="L502">
        <f>main!L502*1.02</f>
        <v>18.251505572007225</v>
      </c>
      <c r="M502">
        <f>main!M502*1.02</f>
        <v>14.128934475604249</v>
      </c>
      <c r="N502">
        <f>main!N502*1.02</f>
        <v>11.914594343633905</v>
      </c>
      <c r="O502">
        <f>main!O502*1.02</f>
        <v>9.9749635072182663</v>
      </c>
      <c r="P502">
        <f>main!P502*1.02</f>
        <v>10.75241377882061</v>
      </c>
      <c r="Q502">
        <f>main!Q502*1.02</f>
        <v>12.599237028980729</v>
      </c>
    </row>
    <row r="503" spans="1:17" x14ac:dyDescent="0.25">
      <c r="A503" s="4" t="str">
        <f>main!A503</f>
        <v>Кемеровская область-Кузбасс</v>
      </c>
      <c r="B503" s="4" t="str">
        <f>main!B503</f>
        <v>Сибирский ФО</v>
      </c>
      <c r="C503" s="4" t="str">
        <f>main!C503</f>
        <v>Рагу для тушения</v>
      </c>
      <c r="D503" s="4" t="str">
        <f>main!D503</f>
        <v>Опт</v>
      </c>
      <c r="E503" s="4" t="str">
        <f>main!E503</f>
        <v>Продукция обвалки</v>
      </c>
      <c r="F503">
        <f>main!F503*1.02</f>
        <v>172.744595323261</v>
      </c>
      <c r="G503">
        <f>main!G503*1.02</f>
        <v>191.50265446762609</v>
      </c>
      <c r="H503">
        <f>main!H503*1.02</f>
        <v>170.2464479976835</v>
      </c>
      <c r="I503">
        <f>main!I503*1.02</f>
        <v>100.34168161947858</v>
      </c>
      <c r="J503">
        <f>main!J503*1.02</f>
        <v>92.859444383166505</v>
      </c>
      <c r="K503">
        <f>main!K503*1.02</f>
        <v>90.153907518118899</v>
      </c>
      <c r="L503">
        <f>main!L503*1.02</f>
        <v>93.475266784350126</v>
      </c>
      <c r="M503">
        <f>main!M503*1.02</f>
        <v>87.411555143256706</v>
      </c>
      <c r="N503">
        <f>main!N503*1.02</f>
        <v>94.166542147619666</v>
      </c>
      <c r="O503">
        <f>main!O503*1.02</f>
        <v>82.368154340634234</v>
      </c>
      <c r="P503">
        <f>main!P503*1.02</f>
        <v>85.358925964032551</v>
      </c>
      <c r="Q503">
        <f>main!Q503*1.02</f>
        <v>81.310990283221301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Ребра свиные</v>
      </c>
      <c r="D504" s="4" t="str">
        <f>main!D504</f>
        <v>Опт</v>
      </c>
      <c r="E504" s="4" t="str">
        <f>main!E504</f>
        <v>Продукция обвалки</v>
      </c>
      <c r="F504">
        <f>main!F504*1.02</f>
        <v>173.39483226829503</v>
      </c>
      <c r="G504">
        <f>main!G504*1.02</f>
        <v>176.54376167908623</v>
      </c>
      <c r="H504">
        <f>main!H504*1.02</f>
        <v>169.56471282208139</v>
      </c>
      <c r="I504">
        <f>main!I504*1.02</f>
        <v>157.62761899839126</v>
      </c>
      <c r="J504">
        <f>main!J504*1.02</f>
        <v>143.24738184810107</v>
      </c>
      <c r="K504">
        <f>main!K504*1.02</f>
        <v>145.18664445020886</v>
      </c>
      <c r="L504">
        <f>main!L504*1.02</f>
        <v>153.9963855554351</v>
      </c>
      <c r="M504">
        <f>main!M504*1.02</f>
        <v>147.92255721118804</v>
      </c>
      <c r="N504">
        <f>main!N504*1.02</f>
        <v>148.1845484014359</v>
      </c>
      <c r="O504">
        <f>main!O504*1.02</f>
        <v>139.85049824709299</v>
      </c>
      <c r="P504">
        <f>main!P504*1.02</f>
        <v>139.97720421851102</v>
      </c>
      <c r="Q504">
        <f>main!Q504*1.02</f>
        <v>134.76458463386263</v>
      </c>
    </row>
    <row r="505" spans="1:17" x14ac:dyDescent="0.25">
      <c r="A505" s="4" t="str">
        <f>main!A505</f>
        <v>Иркутская область</v>
      </c>
      <c r="B505" s="4" t="str">
        <f>main!B505</f>
        <v>Сибирский ФО</v>
      </c>
      <c r="C505" s="4" t="str">
        <f>main!C505</f>
        <v>Набор для хаша свиной</v>
      </c>
      <c r="D505" s="4" t="str">
        <f>main!D505</f>
        <v>Опт</v>
      </c>
      <c r="E505" s="4" t="str">
        <f>main!E505</f>
        <v>Продукция обвалки</v>
      </c>
      <c r="F505">
        <f>main!F505*1.02</f>
        <v>119.43927806878014</v>
      </c>
      <c r="G505">
        <f>main!G505*1.02</f>
        <v>125.45431712305235</v>
      </c>
      <c r="H505">
        <f>main!H505*1.02</f>
        <v>118.06954234946987</v>
      </c>
      <c r="I505">
        <f>main!I505*1.02</f>
        <v>125.82525361904135</v>
      </c>
      <c r="J505">
        <f>main!J505*1.02</f>
        <v>125.07418989683983</v>
      </c>
      <c r="K505">
        <f>main!K505*1.02</f>
        <v>112.46635177789332</v>
      </c>
      <c r="L505">
        <f>main!L505*1.02</f>
        <v>109.47655964078426</v>
      </c>
      <c r="M505">
        <f>main!M505*1.02</f>
        <v>103.88512760732043</v>
      </c>
      <c r="N505">
        <f>main!N505*1.02</f>
        <v>96.633586871701795</v>
      </c>
      <c r="O505">
        <f>main!O505*1.02</f>
        <v>88.900925404180455</v>
      </c>
      <c r="P505">
        <f>main!P505*1.02</f>
        <v>83.200528620144041</v>
      </c>
      <c r="Q505">
        <f>main!Q505*1.02</f>
        <v>82.279289729185365</v>
      </c>
    </row>
    <row r="506" spans="1:17" x14ac:dyDescent="0.25">
      <c r="A506" s="4" t="str">
        <f>main!A506</f>
        <v>Омская область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Опт</v>
      </c>
      <c r="E506" s="4" t="str">
        <f>main!E506</f>
        <v>Продукция обвалки</v>
      </c>
      <c r="F506">
        <f>main!F506*1.02</f>
        <v>436.49216744257421</v>
      </c>
      <c r="G506">
        <f>main!G506*1.02</f>
        <v>382.15157025124125</v>
      </c>
      <c r="H506">
        <f>main!H506*1.02</f>
        <v>330.59775826686564</v>
      </c>
      <c r="I506">
        <f>main!I506*1.02</f>
        <v>321.68329447639661</v>
      </c>
      <c r="J506">
        <f>main!J506*1.02</f>
        <v>334.47088736454776</v>
      </c>
      <c r="K506">
        <f>main!K506*1.02</f>
        <v>331.96780055873052</v>
      </c>
      <c r="L506">
        <f>main!L506*1.02</f>
        <v>346.77628212488077</v>
      </c>
      <c r="M506">
        <f>main!M506*1.02</f>
        <v>356.7655651860947</v>
      </c>
      <c r="N506">
        <f>main!N506*1.02</f>
        <v>358.17801595785761</v>
      </c>
      <c r="O506">
        <f>main!O506*1.02</f>
        <v>339.83030583902655</v>
      </c>
      <c r="P506">
        <f>main!P506*1.02</f>
        <v>335.95109858413707</v>
      </c>
      <c r="Q506">
        <f>main!Q506*1.02</f>
        <v>319.65449313617432</v>
      </c>
    </row>
    <row r="507" spans="1:17" x14ac:dyDescent="0.25">
      <c r="A507" s="4" t="str">
        <f>main!A507</f>
        <v>Чукотский автономный округ</v>
      </c>
      <c r="B507" s="4" t="str">
        <f>main!B507</f>
        <v>Дальневосточный ФО</v>
      </c>
      <c r="C507" s="4" t="str">
        <f>main!C507</f>
        <v>Вырезка свиная</v>
      </c>
      <c r="D507" s="4" t="str">
        <f>main!D507</f>
        <v>Опт</v>
      </c>
      <c r="E507" s="4" t="str">
        <f>main!E507</f>
        <v>Продукция обвалки</v>
      </c>
      <c r="F507">
        <f>main!F507*1.02</f>
        <v>387.88455484805951</v>
      </c>
      <c r="G507">
        <f>main!G507*1.02</f>
        <v>375.35777741391809</v>
      </c>
      <c r="H507">
        <f>main!H507*1.02</f>
        <v>340.19365357237535</v>
      </c>
      <c r="I507">
        <f>main!I507*1.02</f>
        <v>330.66452571648529</v>
      </c>
      <c r="J507">
        <f>main!J507*1.02</f>
        <v>311.50160480662169</v>
      </c>
      <c r="K507">
        <f>main!K507*1.02</f>
        <v>306.89307356173981</v>
      </c>
      <c r="L507">
        <f>main!L507*1.02</f>
        <v>301.80700056107202</v>
      </c>
      <c r="M507">
        <f>main!M507*1.02</f>
        <v>292.27647839289722</v>
      </c>
      <c r="N507">
        <f>main!N507*1.02</f>
        <v>284.02371711525058</v>
      </c>
      <c r="O507">
        <f>main!O507*1.02</f>
        <v>270.49278608462589</v>
      </c>
      <c r="P507">
        <f>main!P507*1.02</f>
        <v>266.86819886676534</v>
      </c>
      <c r="Q507">
        <f>main!Q507*1.02</f>
        <v>258.00174944913277</v>
      </c>
    </row>
    <row r="508" spans="1:17" x14ac:dyDescent="0.25">
      <c r="A508" s="4" t="str">
        <f>main!A508</f>
        <v>Чукотский автономный округ</v>
      </c>
      <c r="B508" s="4" t="str">
        <f>main!B508</f>
        <v>Дальневосточный ФО</v>
      </c>
      <c r="C508" s="4" t="str">
        <f>main!C508</f>
        <v>Карбонад свиной</v>
      </c>
      <c r="D508" s="4" t="str">
        <f>main!D508</f>
        <v>Опт</v>
      </c>
      <c r="E508" s="4" t="str">
        <f>main!E508</f>
        <v>Продукция обвалки</v>
      </c>
      <c r="F508">
        <f>main!F508*1.02</f>
        <v>343.60434218427554</v>
      </c>
      <c r="G508">
        <f>main!G508*1.02</f>
        <v>338.99709222743616</v>
      </c>
      <c r="H508">
        <f>main!H508*1.02</f>
        <v>316.10096527000496</v>
      </c>
      <c r="I508">
        <f>main!I508*1.02</f>
        <v>302.26886989558233</v>
      </c>
      <c r="J508">
        <f>main!J508*1.02</f>
        <v>289.25135810736759</v>
      </c>
      <c r="K508">
        <f>main!K508*1.02</f>
        <v>273.58599976584986</v>
      </c>
      <c r="L508">
        <f>main!L508*1.02</f>
        <v>265.81220804839359</v>
      </c>
      <c r="M508">
        <f>main!M508*1.02</f>
        <v>253.64710503010627</v>
      </c>
      <c r="N508">
        <f>main!N508*1.02</f>
        <v>248.49069080795434</v>
      </c>
      <c r="O508">
        <f>main!O508*1.02</f>
        <v>230.45928730269623</v>
      </c>
      <c r="P508">
        <f>main!P508*1.02</f>
        <v>231.11565802636875</v>
      </c>
      <c r="Q508">
        <f>main!Q508*1.02</f>
        <v>229.83076428052755</v>
      </c>
    </row>
    <row r="509" spans="1:17" x14ac:dyDescent="0.25">
      <c r="A509" s="4" t="str">
        <f>main!A509</f>
        <v>Чукотский автономный округ</v>
      </c>
      <c r="B509" s="4" t="str">
        <f>main!B509</f>
        <v>Дальневосточный ФО</v>
      </c>
      <c r="C509" s="4" t="str">
        <f>main!C509</f>
        <v>Котлетное мясо</v>
      </c>
      <c r="D509" s="4" t="str">
        <f>main!D509</f>
        <v>Опт</v>
      </c>
      <c r="E509" s="4" t="str">
        <f>main!E509</f>
        <v>Продукция обвалки</v>
      </c>
      <c r="F509">
        <f>main!F509*1.02</f>
        <v>230.44304764726471</v>
      </c>
      <c r="G509">
        <f>main!G509*1.02</f>
        <v>219.17976489944056</v>
      </c>
      <c r="H509">
        <f>main!H509*1.02</f>
        <v>208.98434545961598</v>
      </c>
      <c r="I509">
        <f>main!I509*1.02</f>
        <v>189.89027118512792</v>
      </c>
      <c r="J509">
        <f>main!J509*1.02</f>
        <v>179.61612058211276</v>
      </c>
      <c r="K509">
        <f>main!K509*1.02</f>
        <v>165.78085717098639</v>
      </c>
      <c r="L509">
        <f>main!L509*1.02</f>
        <v>164.33275485150918</v>
      </c>
      <c r="M509">
        <f>main!M509*1.02</f>
        <v>162.55091839610779</v>
      </c>
      <c r="N509">
        <f>main!N509*1.02</f>
        <v>163.6013132023599</v>
      </c>
      <c r="O509">
        <f>main!O509*1.02</f>
        <v>152.67934416230986</v>
      </c>
      <c r="P509">
        <f>main!P509*1.02</f>
        <v>156.28486799994272</v>
      </c>
      <c r="Q509">
        <f>main!Q509*1.02</f>
        <v>164.30158486133604</v>
      </c>
    </row>
    <row r="510" spans="1:17" x14ac:dyDescent="0.25">
      <c r="A510" s="4" t="str">
        <f>main!A510</f>
        <v>Чукотский автономный округ</v>
      </c>
      <c r="B510" s="4" t="str">
        <f>main!B510</f>
        <v>Дальневосточный ФО</v>
      </c>
      <c r="C510" s="4" t="str">
        <f>main!C510</f>
        <v>Лопатка свиная</v>
      </c>
      <c r="D510" s="4" t="str">
        <f>main!D510</f>
        <v>Опт</v>
      </c>
      <c r="E510" s="4" t="str">
        <f>main!E510</f>
        <v>Продукция обвалки</v>
      </c>
      <c r="F510">
        <f>main!F510*1.02</f>
        <v>225.73046763169648</v>
      </c>
      <c r="G510">
        <f>main!G510*1.02</f>
        <v>226.81441349259632</v>
      </c>
      <c r="H510">
        <f>main!H510*1.02</f>
        <v>206.95643499875581</v>
      </c>
      <c r="I510">
        <f>main!I510*1.02</f>
        <v>195.327369874883</v>
      </c>
      <c r="J510">
        <f>main!J510*1.02</f>
        <v>183.7039849644932</v>
      </c>
      <c r="K510">
        <f>main!K510*1.02</f>
        <v>179.16068343308336</v>
      </c>
      <c r="L510">
        <f>main!L510*1.02</f>
        <v>172.1918093627674</v>
      </c>
      <c r="M510">
        <f>main!M510*1.02</f>
        <v>172.17793971566365</v>
      </c>
      <c r="N510">
        <f>main!N510*1.02</f>
        <v>168.53643179361774</v>
      </c>
      <c r="O510">
        <f>main!O510*1.02</f>
        <v>157.12829592378804</v>
      </c>
      <c r="P510">
        <f>main!P510*1.02</f>
        <v>157.82946933573629</v>
      </c>
      <c r="Q510">
        <f>main!Q510*1.02</f>
        <v>151.69726248920918</v>
      </c>
    </row>
    <row r="511" spans="1:17" x14ac:dyDescent="0.25">
      <c r="A511" s="4" t="str">
        <f>main!A511</f>
        <v>Чукотский автономный округ</v>
      </c>
      <c r="B511" s="4" t="str">
        <f>main!B511</f>
        <v>Дальневосточный ФО</v>
      </c>
      <c r="C511" s="4" t="str">
        <f>main!C511</f>
        <v>Ноги свиные</v>
      </c>
      <c r="D511" s="4" t="str">
        <f>main!D511</f>
        <v>Опт</v>
      </c>
      <c r="E511" s="4" t="str">
        <f>main!E511</f>
        <v>Продукция обвалки</v>
      </c>
      <c r="F511">
        <f>main!F511*1.02</f>
        <v>22.748353137738064</v>
      </c>
      <c r="G511">
        <f>main!G511*1.02</f>
        <v>29.072503678984109</v>
      </c>
      <c r="H511">
        <f>main!H511*1.02</f>
        <v>33.792928430187182</v>
      </c>
      <c r="I511">
        <f>main!I511*1.02</f>
        <v>39.102290908053384</v>
      </c>
      <c r="J511">
        <f>main!J511*1.02</f>
        <v>34.180114456224885</v>
      </c>
      <c r="K511">
        <f>main!K511*1.02</f>
        <v>25.945328372010358</v>
      </c>
      <c r="L511">
        <f>main!L511*1.02</f>
        <v>21.276974722726145</v>
      </c>
      <c r="M511">
        <f>main!M511*1.02</f>
        <v>16.471023747079538</v>
      </c>
      <c r="N511">
        <f>main!N511*1.02</f>
        <v>13.88962251255828</v>
      </c>
      <c r="O511">
        <f>main!O511*1.02</f>
        <v>11.628467885340475</v>
      </c>
      <c r="P511">
        <f>main!P511*1.02</f>
        <v>12.534792556025737</v>
      </c>
      <c r="Q511">
        <f>main!Q511*1.02</f>
        <v>14.68775530509709</v>
      </c>
    </row>
    <row r="512" spans="1:17" x14ac:dyDescent="0.25">
      <c r="A512" s="4" t="str">
        <f>main!A512</f>
        <v>Чукотский автономный округ</v>
      </c>
      <c r="B512" s="4" t="str">
        <f>main!B512</f>
        <v>Дальневосточный ФО</v>
      </c>
      <c r="C512" s="4" t="str">
        <f>main!C512</f>
        <v>Ребра свиные</v>
      </c>
      <c r="D512" s="4" t="str">
        <f>main!D512</f>
        <v>Опт</v>
      </c>
      <c r="E512" s="4" t="str">
        <f>main!E512</f>
        <v>Продукция обвалки</v>
      </c>
      <c r="F512">
        <f>main!F512*1.02</f>
        <v>204.66091578173192</v>
      </c>
      <c r="G512">
        <f>main!G512*1.02</f>
        <v>208.37765156049707</v>
      </c>
      <c r="H512">
        <f>main!H512*1.02</f>
        <v>200.14015963715082</v>
      </c>
      <c r="I512">
        <f>main!I512*1.02</f>
        <v>186.05060159340979</v>
      </c>
      <c r="J512">
        <f>main!J512*1.02</f>
        <v>169.0773592779581</v>
      </c>
      <c r="K512">
        <f>main!K512*1.02</f>
        <v>171.36630442641871</v>
      </c>
      <c r="L512">
        <f>main!L512*1.02</f>
        <v>181.76459403406835</v>
      </c>
      <c r="M512">
        <f>main!M512*1.02</f>
        <v>174.59554951888222</v>
      </c>
      <c r="N512">
        <f>main!N512*1.02</f>
        <v>174.90478224641768</v>
      </c>
      <c r="O512">
        <f>main!O512*1.02</f>
        <v>165.06795888527199</v>
      </c>
      <c r="P512">
        <f>main!P512*1.02</f>
        <v>165.21751213207983</v>
      </c>
      <c r="Q512">
        <f>main!Q512*1.02</f>
        <v>159.06496719253263</v>
      </c>
    </row>
    <row r="513" spans="1:17" x14ac:dyDescent="0.25">
      <c r="A513" s="4" t="str">
        <f>main!A513</f>
        <v>Чукотский автономный округ</v>
      </c>
      <c r="B513" s="4" t="str">
        <f>main!B513</f>
        <v>Дальневосточный ФО</v>
      </c>
      <c r="C513" s="4" t="str">
        <f>main!C513</f>
        <v>Ребра свиные (ленточные с корейки)</v>
      </c>
      <c r="D513" s="4" t="str">
        <f>main!D513</f>
        <v>Опт</v>
      </c>
      <c r="E513" s="4" t="str">
        <f>main!E513</f>
        <v>Продукция обвалки</v>
      </c>
      <c r="F513">
        <f>main!F513*1.02</f>
        <v>261.70463714989637</v>
      </c>
      <c r="G513">
        <f>main!G513*1.02</f>
        <v>266.45731298274137</v>
      </c>
      <c r="H513">
        <f>main!H513*1.02</f>
        <v>255.92384191626942</v>
      </c>
      <c r="I513">
        <f>main!I513*1.02</f>
        <v>237.90719881978245</v>
      </c>
      <c r="J513">
        <f>main!J513*1.02</f>
        <v>216.20312208165302</v>
      </c>
      <c r="K513">
        <f>main!K513*1.02</f>
        <v>219.13004907817219</v>
      </c>
      <c r="L513">
        <f>main!L513*1.02</f>
        <v>232.42658202074782</v>
      </c>
      <c r="M513">
        <f>main!M513*1.02</f>
        <v>223.25935931781044</v>
      </c>
      <c r="N513">
        <f>main!N513*1.02</f>
        <v>223.65478234445638</v>
      </c>
      <c r="O513">
        <f>main!O513*1.02</f>
        <v>211.07620925147873</v>
      </c>
      <c r="P513">
        <f>main!P513*1.02</f>
        <v>211.26744644027437</v>
      </c>
      <c r="Q513">
        <f>main!Q513*1.02</f>
        <v>203.40004520832719</v>
      </c>
    </row>
    <row r="514" spans="1:17" x14ac:dyDescent="0.25">
      <c r="A514" s="4" t="str">
        <f>main!A514</f>
        <v>Чукотский автономный округ</v>
      </c>
      <c r="B514" s="4" t="str">
        <f>main!B514</f>
        <v>Дальневосточный ФО</v>
      </c>
      <c r="C514" s="4" t="str">
        <f>main!C514</f>
        <v>Ребрышки свиные</v>
      </c>
      <c r="D514" s="4" t="str">
        <f>main!D514</f>
        <v>Опт</v>
      </c>
      <c r="E514" s="4" t="str">
        <f>main!E514</f>
        <v>Продукция обвалки</v>
      </c>
      <c r="F514">
        <f>main!F514*1.02</f>
        <v>88.117293743051476</v>
      </c>
      <c r="G514">
        <f>main!G514*1.02</f>
        <v>80.648173919011924</v>
      </c>
      <c r="H514">
        <f>main!H514*1.02</f>
        <v>79.991078561210628</v>
      </c>
      <c r="I514">
        <f>main!I514*1.02</f>
        <v>77.75743506312331</v>
      </c>
      <c r="J514">
        <f>main!J514*1.02</f>
        <v>76.116086896837004</v>
      </c>
      <c r="K514">
        <f>main!K514*1.02</f>
        <v>70.689089233767248</v>
      </c>
      <c r="L514">
        <f>main!L514*1.02</f>
        <v>65.865727240490287</v>
      </c>
      <c r="M514">
        <f>main!M514*1.02</f>
        <v>65.23190579596023</v>
      </c>
      <c r="N514">
        <f>main!N514*1.02</f>
        <v>67.461765187418209</v>
      </c>
      <c r="O514">
        <f>main!O514*1.02</f>
        <v>61.972269092727821</v>
      </c>
      <c r="P514">
        <f>main!P514*1.02</f>
        <v>59.698686387672353</v>
      </c>
      <c r="Q514">
        <f>main!Q514*1.02</f>
        <v>63.289085683012203</v>
      </c>
    </row>
    <row r="515" spans="1:17" x14ac:dyDescent="0.25">
      <c r="A515" s="4" t="str">
        <f>main!A515</f>
        <v>Чукотский автономный округ</v>
      </c>
      <c r="B515" s="4" t="str">
        <f>main!B515</f>
        <v>Дальневосточный ФО</v>
      </c>
      <c r="C515" s="4" t="str">
        <f>main!C515</f>
        <v>Шейка свиная</v>
      </c>
      <c r="D515" s="4" t="str">
        <f>main!D515</f>
        <v>Опт</v>
      </c>
      <c r="E515" s="4" t="str">
        <f>main!E515</f>
        <v>Продукция обвалки</v>
      </c>
      <c r="F515">
        <f>main!F515*1.02</f>
        <v>424.34890944024676</v>
      </c>
      <c r="G515">
        <f>main!G515*1.02</f>
        <v>371.52007337755242</v>
      </c>
      <c r="H515">
        <f>main!H515*1.02</f>
        <v>321.40049386428319</v>
      </c>
      <c r="I515">
        <f>main!I515*1.02</f>
        <v>312.73403139396237</v>
      </c>
      <c r="J515">
        <f>main!J515*1.02</f>
        <v>325.16587210314685</v>
      </c>
      <c r="K515">
        <f>main!K515*1.02</f>
        <v>322.73242143550664</v>
      </c>
      <c r="L515">
        <f>main!L515*1.02</f>
        <v>337.12892948713989</v>
      </c>
      <c r="M515">
        <f>main!M515*1.02</f>
        <v>346.84030964305936</v>
      </c>
      <c r="N515">
        <f>main!N515*1.02</f>
        <v>348.21346588581025</v>
      </c>
      <c r="O515">
        <f>main!O515*1.02</f>
        <v>330.37619099203778</v>
      </c>
      <c r="P515">
        <f>main!P515*1.02</f>
        <v>326.60490369093952</v>
      </c>
      <c r="Q515">
        <f>main!Q515*1.02</f>
        <v>310.76167152038562</v>
      </c>
    </row>
    <row r="516" spans="1:17" x14ac:dyDescent="0.25">
      <c r="A516" s="4" t="str">
        <f>main!A516</f>
        <v>Чукотский автономный округ</v>
      </c>
      <c r="B516" s="4" t="str">
        <f>main!B516</f>
        <v>Дальневосточный ФО</v>
      </c>
      <c r="C516" s="4" t="str">
        <f>main!C516</f>
        <v>Щековина свиная</v>
      </c>
      <c r="D516" s="4" t="str">
        <f>main!D516</f>
        <v>Опт</v>
      </c>
      <c r="E516" s="4" t="str">
        <f>main!E516</f>
        <v>Продукция обвалки</v>
      </c>
      <c r="F516">
        <f>main!F516*1.02</f>
        <v>93.402654602283846</v>
      </c>
      <c r="G516">
        <f>main!G516*1.02</f>
        <v>99.17450024363221</v>
      </c>
      <c r="H516">
        <f>main!H516*1.02</f>
        <v>96.15253152942887</v>
      </c>
      <c r="I516">
        <f>main!I516*1.02</f>
        <v>80.259316653277338</v>
      </c>
      <c r="J516">
        <f>main!J516*1.02</f>
        <v>76.276470208247915</v>
      </c>
      <c r="K516">
        <f>main!K516*1.02</f>
        <v>58.264662302863435</v>
      </c>
      <c r="L516">
        <f>main!L516*1.02</f>
        <v>67.891244131397229</v>
      </c>
      <c r="M516">
        <f>main!M516*1.02</f>
        <v>69.577149271374111</v>
      </c>
      <c r="N516">
        <f>main!N516*1.02</f>
        <v>65.82952265396284</v>
      </c>
      <c r="O516">
        <f>main!O516*1.02</f>
        <v>57.200554776528399</v>
      </c>
      <c r="P516">
        <f>main!P516*1.02</f>
        <v>60.328402558522946</v>
      </c>
      <c r="Q516">
        <f>main!Q516*1.02</f>
        <v>64.889983371936012</v>
      </c>
    </row>
    <row r="517" spans="1:17" x14ac:dyDescent="0.25">
      <c r="A517" s="4" t="str">
        <f>main!A517</f>
        <v>Амурская область</v>
      </c>
      <c r="B517" s="4" t="str">
        <f>main!B517</f>
        <v>Дальневосточный ФО</v>
      </c>
      <c r="C517" s="4" t="str">
        <f>main!C517</f>
        <v>Карбонад свиной</v>
      </c>
      <c r="D517" s="4" t="str">
        <f>main!D517</f>
        <v>Опт</v>
      </c>
      <c r="E517" s="4" t="str">
        <f>main!E517</f>
        <v>Продукция обвалки</v>
      </c>
      <c r="F517">
        <f>main!F517*1.02</f>
        <v>319.97548637542724</v>
      </c>
      <c r="G517">
        <f>main!G517*1.02</f>
        <v>315.68506607275765</v>
      </c>
      <c r="H517">
        <f>main!H517*1.02</f>
        <v>294.3634514716577</v>
      </c>
      <c r="I517">
        <f>main!I517*1.02</f>
        <v>281.48255649551527</v>
      </c>
      <c r="J517">
        <f>main!J517*1.02</f>
        <v>269.36022812401291</v>
      </c>
      <c r="K517">
        <f>main!K517*1.02</f>
        <v>254.77213932773029</v>
      </c>
      <c r="L517">
        <f>main!L517*1.02</f>
        <v>247.53293283237014</v>
      </c>
      <c r="M517">
        <f>main!M517*1.02</f>
        <v>236.20439510103932</v>
      </c>
      <c r="N517">
        <f>main!N517*1.02</f>
        <v>231.40257525732679</v>
      </c>
      <c r="O517">
        <f>main!O517*1.02</f>
        <v>214.6111486125136</v>
      </c>
      <c r="P517">
        <f>main!P517*1.02</f>
        <v>215.22238227799815</v>
      </c>
      <c r="Q517">
        <f>main!Q517*1.02</f>
        <v>214.02584762813686</v>
      </c>
    </row>
    <row r="518" spans="1:17" x14ac:dyDescent="0.25">
      <c r="A518" s="4" t="str">
        <f>main!A518</f>
        <v>Томская область</v>
      </c>
      <c r="B518" s="4" t="str">
        <f>main!B518</f>
        <v>Сибирский ФО</v>
      </c>
      <c r="C518" s="4" t="str">
        <f>main!C518</f>
        <v>Вырезка свиная</v>
      </c>
      <c r="D518" s="4" t="str">
        <f>main!D518</f>
        <v>Опт</v>
      </c>
      <c r="E518" s="4" t="str">
        <f>main!E518</f>
        <v>Продукция обвалки</v>
      </c>
      <c r="F518">
        <f>main!F518*1.02</f>
        <v>375.49683609274553</v>
      </c>
      <c r="G518">
        <f>main!G518*1.02</f>
        <v>363.37012149643834</v>
      </c>
      <c r="H518">
        <f>main!H518*1.02</f>
        <v>329.32902065486189</v>
      </c>
      <c r="I518">
        <f>main!I518*1.02</f>
        <v>320.10422086356414</v>
      </c>
      <c r="J518">
        <f>main!J518*1.02</f>
        <v>301.55329873476751</v>
      </c>
      <c r="K518">
        <f>main!K518*1.02</f>
        <v>297.09194836683253</v>
      </c>
      <c r="L518">
        <f>main!L518*1.02</f>
        <v>292.16830730915859</v>
      </c>
      <c r="M518">
        <f>main!M518*1.02</f>
        <v>282.94215773518738</v>
      </c>
      <c r="N518">
        <f>main!N518*1.02</f>
        <v>274.95296169720922</v>
      </c>
      <c r="O518">
        <f>main!O518*1.02</f>
        <v>261.85416276880392</v>
      </c>
      <c r="P518">
        <f>main!P518*1.02</f>
        <v>258.34533258869538</v>
      </c>
      <c r="Q518">
        <f>main!Q518*1.02</f>
        <v>249.76204753110517</v>
      </c>
    </row>
    <row r="519" spans="1:17" x14ac:dyDescent="0.25">
      <c r="A519" s="4" t="str">
        <f>main!A519</f>
        <v>Томская область</v>
      </c>
      <c r="B519" s="4" t="str">
        <f>main!B519</f>
        <v>Сибирский ФО</v>
      </c>
      <c r="C519" s="4" t="str">
        <f>main!C519</f>
        <v>Котлета на кости свиная</v>
      </c>
      <c r="D519" s="4" t="str">
        <f>main!D519</f>
        <v>Опт</v>
      </c>
      <c r="E519" s="4" t="str">
        <f>main!E519</f>
        <v>Продукция обвалки</v>
      </c>
      <c r="F519">
        <f>main!F519*1.02</f>
        <v>307.34451970157733</v>
      </c>
      <c r="G519">
        <f>main!G519*1.02</f>
        <v>295.53797922544692</v>
      </c>
      <c r="H519">
        <f>main!H519*1.02</f>
        <v>257.93545066243121</v>
      </c>
      <c r="I519">
        <f>main!I519*1.02</f>
        <v>255.18816359278631</v>
      </c>
      <c r="J519">
        <f>main!J519*1.02</f>
        <v>252.4142885007866</v>
      </c>
      <c r="K519">
        <f>main!K519*1.02</f>
        <v>236.23588021486594</v>
      </c>
      <c r="L519">
        <f>main!L519*1.02</f>
        <v>241.0454884133965</v>
      </c>
      <c r="M519">
        <f>main!M519*1.02</f>
        <v>232.77124937921465</v>
      </c>
      <c r="N519">
        <f>main!N519*1.02</f>
        <v>220.89892223033493</v>
      </c>
      <c r="O519">
        <f>main!O519*1.02</f>
        <v>205.49350577045007</v>
      </c>
      <c r="P519">
        <f>main!P519*1.02</f>
        <v>209.26997449485103</v>
      </c>
      <c r="Q519">
        <f>main!Q519*1.02</f>
        <v>199.56509085759456</v>
      </c>
    </row>
    <row r="520" spans="1:17" x14ac:dyDescent="0.25">
      <c r="A520" s="4" t="str">
        <f>main!A520</f>
        <v>Томская область</v>
      </c>
      <c r="B520" s="4" t="str">
        <f>main!B520</f>
        <v>Сибирский ФО</v>
      </c>
      <c r="C520" s="4" t="str">
        <f>main!C520</f>
        <v>Котлетное мясо</v>
      </c>
      <c r="D520" s="4" t="str">
        <f>main!D520</f>
        <v>Опт</v>
      </c>
      <c r="E520" s="4" t="str">
        <f>main!E520</f>
        <v>Продукция обвалки</v>
      </c>
      <c r="F520">
        <f>main!F520*1.02</f>
        <v>216.78933944327912</v>
      </c>
      <c r="G520">
        <f>main!G520*1.02</f>
        <v>206.19340412740343</v>
      </c>
      <c r="H520">
        <f>main!H520*1.02</f>
        <v>196.60206141486498</v>
      </c>
      <c r="I520">
        <f>main!I520*1.02</f>
        <v>178.63930753051577</v>
      </c>
      <c r="J520">
        <f>main!J520*1.02</f>
        <v>168.97389846173033</v>
      </c>
      <c r="K520">
        <f>main!K520*1.02</f>
        <v>155.95837186397031</v>
      </c>
      <c r="L520">
        <f>main!L520*1.02</f>
        <v>154.59606934067494</v>
      </c>
      <c r="M520">
        <f>main!M520*1.02</f>
        <v>152.91980636764873</v>
      </c>
      <c r="N520">
        <f>main!N520*1.02</f>
        <v>153.90796547475534</v>
      </c>
      <c r="O520">
        <f>main!O520*1.02</f>
        <v>143.6331210922219</v>
      </c>
      <c r="P520">
        <f>main!P520*1.02</f>
        <v>147.02501830538438</v>
      </c>
      <c r="Q520">
        <f>main!Q520*1.02</f>
        <v>154.56674616668866</v>
      </c>
    </row>
    <row r="521" spans="1:17" x14ac:dyDescent="0.25">
      <c r="A521" s="4" t="str">
        <f>main!A521</f>
        <v>Томская область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Опт</v>
      </c>
      <c r="E521" s="4" t="str">
        <f>main!E521</f>
        <v>Продукция обвалки</v>
      </c>
      <c r="F521">
        <f>main!F521*1.02</f>
        <v>231.16096060754867</v>
      </c>
      <c r="G521">
        <f>main!G521*1.02</f>
        <v>232.27098341076641</v>
      </c>
      <c r="H521">
        <f>main!H521*1.02</f>
        <v>211.93527316074415</v>
      </c>
      <c r="I521">
        <f>main!I521*1.02</f>
        <v>200.0264427170477</v>
      </c>
      <c r="J521">
        <f>main!J521*1.02</f>
        <v>188.1234291381235</v>
      </c>
      <c r="K521">
        <f>main!K521*1.02</f>
        <v>183.47082748736182</v>
      </c>
      <c r="L521">
        <f>main!L521*1.02</f>
        <v>176.33430027706211</v>
      </c>
      <c r="M521">
        <f>main!M521*1.02</f>
        <v>176.32009696201371</v>
      </c>
      <c r="N521">
        <f>main!N521*1.02</f>
        <v>172.59098374946512</v>
      </c>
      <c r="O521">
        <f>main!O521*1.02</f>
        <v>160.90839754796926</v>
      </c>
      <c r="P521">
        <f>main!P521*1.02</f>
        <v>161.62643938414215</v>
      </c>
      <c r="Q521">
        <f>main!Q521*1.02</f>
        <v>155.34670745358045</v>
      </c>
    </row>
    <row r="522" spans="1:17" x14ac:dyDescent="0.25">
      <c r="A522" s="4" t="str">
        <f>main!A522</f>
        <v>г.Москва</v>
      </c>
      <c r="B522" s="4" t="str">
        <f>main!B522</f>
        <v>Центральный ФО</v>
      </c>
      <c r="C522" s="4" t="str">
        <f>main!C522</f>
        <v>Лопатка свиная</v>
      </c>
      <c r="D522" s="4" t="str">
        <f>main!D522</f>
        <v>Опт</v>
      </c>
      <c r="E522" s="4" t="str">
        <f>main!E522</f>
        <v>Продукция обвалки</v>
      </c>
      <c r="F522">
        <f>main!F522*1.02</f>
        <v>251.44655927565321</v>
      </c>
      <c r="G522">
        <f>main!G522*1.02</f>
        <v>252.6539924592368</v>
      </c>
      <c r="H522">
        <f>main!H522*1.02</f>
        <v>230.53371592397934</v>
      </c>
      <c r="I522">
        <f>main!I522*1.02</f>
        <v>217.5798225321432</v>
      </c>
      <c r="J522">
        <f>main!J522*1.02</f>
        <v>204.63225646577285</v>
      </c>
      <c r="K522">
        <f>main!K522*1.02</f>
        <v>199.57136437703298</v>
      </c>
      <c r="L522">
        <f>main!L522*1.02</f>
        <v>191.80856910446332</v>
      </c>
      <c r="M522">
        <f>main!M522*1.02</f>
        <v>191.7931193732897</v>
      </c>
      <c r="N522">
        <f>main!N522*1.02</f>
        <v>187.73675672459552</v>
      </c>
      <c r="O522">
        <f>main!O522*1.02</f>
        <v>175.02896170554581</v>
      </c>
      <c r="P522">
        <f>main!P522*1.02</f>
        <v>175.810015516047</v>
      </c>
      <c r="Q522">
        <f>main!Q522*1.02</f>
        <v>168.97920384714257</v>
      </c>
    </row>
    <row r="523" spans="1:17" x14ac:dyDescent="0.25">
      <c r="A523" s="4" t="str">
        <f>main!A523</f>
        <v>Томская область</v>
      </c>
      <c r="B523" s="4" t="str">
        <f>main!B523</f>
        <v>Сибирский ФО</v>
      </c>
      <c r="C523" s="4" t="str">
        <f>main!C523</f>
        <v>Набор для бульона</v>
      </c>
      <c r="D523" s="4" t="str">
        <f>main!D523</f>
        <v>Опт</v>
      </c>
      <c r="E523" s="4" t="str">
        <f>main!E523</f>
        <v>Продукция обвалки</v>
      </c>
      <c r="F523">
        <f>main!F523*1.02</f>
        <v>14.409910732914719</v>
      </c>
      <c r="G523">
        <f>main!G523*1.02</f>
        <v>14.954103176838883</v>
      </c>
      <c r="H523">
        <f>main!H523*1.02</f>
        <v>14.852642550620189</v>
      </c>
      <c r="I523">
        <f>main!I523*1.02</f>
        <v>16.50406067517034</v>
      </c>
      <c r="J523">
        <f>main!J523*1.02</f>
        <v>14.364532105507857</v>
      </c>
      <c r="K523">
        <f>main!K523*1.02</f>
        <v>14.716579942200838</v>
      </c>
      <c r="L523">
        <f>main!L523*1.02</f>
        <v>14.75813968278085</v>
      </c>
      <c r="M523">
        <f>main!M523*1.02</f>
        <v>12.410021085369532</v>
      </c>
      <c r="N523">
        <f>main!N523*1.02</f>
        <v>12.87522988132306</v>
      </c>
      <c r="O523">
        <f>main!O523*1.02</f>
        <v>11.347548853083117</v>
      </c>
      <c r="P523">
        <f>main!P523*1.02</f>
        <v>10.405907011307901</v>
      </c>
      <c r="Q523">
        <f>main!Q523*1.02</f>
        <v>9.5123588387661737</v>
      </c>
    </row>
    <row r="524" spans="1:17" x14ac:dyDescent="0.25">
      <c r="A524" s="4" t="str">
        <f>main!A524</f>
        <v>Томская область</v>
      </c>
      <c r="B524" s="4" t="str">
        <f>main!B524</f>
        <v>Сибирский ФО</v>
      </c>
      <c r="C524" s="4" t="str">
        <f>main!C524</f>
        <v>Набор для хаша свиной</v>
      </c>
      <c r="D524" s="4" t="str">
        <f>main!D524</f>
        <v>Опт</v>
      </c>
      <c r="E524" s="4" t="str">
        <f>main!E524</f>
        <v>Продукция обвалки</v>
      </c>
      <c r="F524">
        <f>main!F524*1.02</f>
        <v>110.32523174514026</v>
      </c>
      <c r="G524">
        <f>main!G524*1.02</f>
        <v>115.88128155010062</v>
      </c>
      <c r="H524">
        <f>main!H524*1.02</f>
        <v>109.06001637289495</v>
      </c>
      <c r="I524">
        <f>main!I524*1.02</f>
        <v>116.2239130155985</v>
      </c>
      <c r="J524">
        <f>main!J524*1.02</f>
        <v>115.53016067091725</v>
      </c>
      <c r="K524">
        <f>main!K524*1.02</f>
        <v>103.88438815145354</v>
      </c>
      <c r="L524">
        <f>main!L524*1.02</f>
        <v>101.12273791603927</v>
      </c>
      <c r="M524">
        <f>main!M524*1.02</f>
        <v>95.957970974599249</v>
      </c>
      <c r="N524">
        <f>main!N524*1.02</f>
        <v>89.259773153060621</v>
      </c>
      <c r="O524">
        <f>main!O524*1.02</f>
        <v>82.117167452448996</v>
      </c>
      <c r="P524">
        <f>main!P524*1.02</f>
        <v>76.851750527575135</v>
      </c>
      <c r="Q524">
        <f>main!Q524*1.02</f>
        <v>76.000808561238671</v>
      </c>
    </row>
    <row r="525" spans="1:17" x14ac:dyDescent="0.25">
      <c r="A525" s="4" t="str">
        <f>main!A525</f>
        <v>Томская область</v>
      </c>
      <c r="B525" s="4" t="str">
        <f>main!B525</f>
        <v>Сибирский ФО</v>
      </c>
      <c r="C525" s="4" t="str">
        <f>main!C525</f>
        <v>Ноги свиные</v>
      </c>
      <c r="D525" s="4" t="str">
        <f>main!D525</f>
        <v>Опт</v>
      </c>
      <c r="E525" s="4" t="str">
        <f>main!E525</f>
        <v>Продукция обвалки</v>
      </c>
      <c r="F525">
        <f>main!F525*1.02</f>
        <v>17.71215574638078</v>
      </c>
      <c r="G525">
        <f>main!G525*1.02</f>
        <v>22.636219421314841</v>
      </c>
      <c r="H525">
        <f>main!H525*1.02</f>
        <v>26.311601893010245</v>
      </c>
      <c r="I525">
        <f>main!I525*1.02</f>
        <v>30.445538734616136</v>
      </c>
      <c r="J525">
        <f>main!J525*1.02</f>
        <v>26.61306983464446</v>
      </c>
      <c r="K525">
        <f>main!K525*1.02</f>
        <v>20.201361137377429</v>
      </c>
      <c r="L525">
        <f>main!L525*1.02</f>
        <v>16.566521884854343</v>
      </c>
      <c r="M525">
        <f>main!M525*1.02</f>
        <v>12.82454761204826</v>
      </c>
      <c r="N525">
        <f>main!N525*1.02</f>
        <v>10.814635930402613</v>
      </c>
      <c r="O525">
        <f>main!O525*1.02</f>
        <v>9.0540723115140409</v>
      </c>
      <c r="P525">
        <f>main!P525*1.02</f>
        <v>9.759748174147532</v>
      </c>
      <c r="Q525">
        <f>main!Q525*1.02</f>
        <v>11.436072227005967</v>
      </c>
    </row>
    <row r="526" spans="1:17" x14ac:dyDescent="0.25">
      <c r="A526" s="4" t="str">
        <f>main!A526</f>
        <v>г.Москва</v>
      </c>
      <c r="B526" s="4" t="str">
        <f>main!B526</f>
        <v>Центральный ФО</v>
      </c>
      <c r="C526" s="4" t="str">
        <f>main!C526</f>
        <v>Ноги свиные</v>
      </c>
      <c r="D526" s="4" t="str">
        <f>main!D526</f>
        <v>Опт</v>
      </c>
      <c r="E526" s="4" t="str">
        <f>main!E526</f>
        <v>Продукция обвалки</v>
      </c>
      <c r="F526">
        <f>main!F526*1.02</f>
        <v>28.567699289252459</v>
      </c>
      <c r="G526">
        <f>main!G526*1.02</f>
        <v>36.509655782910279</v>
      </c>
      <c r="H526">
        <f>main!H526*1.02</f>
        <v>42.437631051862986</v>
      </c>
      <c r="I526">
        <f>main!I526*1.02</f>
        <v>49.10520253569495</v>
      </c>
      <c r="J526">
        <f>main!J526*1.02</f>
        <v>42.923864665956842</v>
      </c>
      <c r="K526">
        <f>main!K526*1.02</f>
        <v>32.582505397408362</v>
      </c>
      <c r="L526">
        <f>main!L526*1.02</f>
        <v>26.719921744818887</v>
      </c>
      <c r="M526">
        <f>main!M526*1.02</f>
        <v>20.684541449820824</v>
      </c>
      <c r="N526">
        <f>main!N526*1.02</f>
        <v>17.442781759956919</v>
      </c>
      <c r="O526">
        <f>main!O526*1.02</f>
        <v>14.603192228102003</v>
      </c>
      <c r="P526">
        <f>main!P526*1.02</f>
        <v>15.741367395939308</v>
      </c>
      <c r="Q526">
        <f>main!Q526*1.02</f>
        <v>18.445088057563801</v>
      </c>
    </row>
    <row r="527" spans="1:17" x14ac:dyDescent="0.25">
      <c r="A527" s="4" t="str">
        <f>main!A527</f>
        <v>г.Москва</v>
      </c>
      <c r="B527" s="4" t="str">
        <f>main!B527</f>
        <v>Центральный ФО</v>
      </c>
      <c r="C527" s="4" t="str">
        <f>main!C527</f>
        <v>Окорок свиной</v>
      </c>
      <c r="D527" s="4" t="str">
        <f>main!D527</f>
        <v>Опт</v>
      </c>
      <c r="E527" s="4" t="str">
        <f>main!E527</f>
        <v>Продукция обвалки</v>
      </c>
      <c r="F527">
        <f>main!F527*1.02</f>
        <v>246.81993151695451</v>
      </c>
      <c r="G527">
        <f>main!G527*1.02</f>
        <v>244.36115819055053</v>
      </c>
      <c r="H527">
        <f>main!H527*1.02</f>
        <v>227.89069692156539</v>
      </c>
      <c r="I527">
        <f>main!I527*1.02</f>
        <v>216.2602108082406</v>
      </c>
      <c r="J527">
        <f>main!J527*1.02</f>
        <v>203.18940392774994</v>
      </c>
      <c r="K527">
        <f>main!K527*1.02</f>
        <v>193.16341178140127</v>
      </c>
      <c r="L527">
        <f>main!L527*1.02</f>
        <v>192.3121311521713</v>
      </c>
      <c r="M527">
        <f>main!M527*1.02</f>
        <v>187.84505943273447</v>
      </c>
      <c r="N527">
        <f>main!N527*1.02</f>
        <v>183.75389147481096</v>
      </c>
      <c r="O527">
        <f>main!O527*1.02</f>
        <v>166.97808520160498</v>
      </c>
      <c r="P527">
        <f>main!P527*1.02</f>
        <v>168.63064658061862</v>
      </c>
      <c r="Q527">
        <f>main!Q527*1.02</f>
        <v>163.82459294098066</v>
      </c>
    </row>
    <row r="528" spans="1:17" x14ac:dyDescent="0.25">
      <c r="A528" s="4" t="str">
        <f>main!A528</f>
        <v>г.Москва</v>
      </c>
      <c r="B528" s="4" t="str">
        <f>main!B528</f>
        <v>Центральный ФО</v>
      </c>
      <c r="C528" s="4" t="str">
        <f>main!C528</f>
        <v>Позвонки свиные</v>
      </c>
      <c r="D528" s="4" t="str">
        <f>main!D528</f>
        <v>Опт</v>
      </c>
      <c r="E528" s="4" t="str">
        <f>main!E528</f>
        <v>Продукция обвалки</v>
      </c>
      <c r="F528">
        <f>main!F528*1.02</f>
        <v>65.369621797002694</v>
      </c>
      <c r="G528">
        <f>main!G528*1.02</f>
        <v>77.269623293008877</v>
      </c>
      <c r="H528">
        <f>main!H528*1.02</f>
        <v>79.327902435459237</v>
      </c>
      <c r="I528">
        <f>main!I528*1.02</f>
        <v>72.634789046426434</v>
      </c>
      <c r="J528">
        <f>main!J528*1.02</f>
        <v>72.823949221092903</v>
      </c>
      <c r="K528">
        <f>main!K528*1.02</f>
        <v>73.23837449519813</v>
      </c>
      <c r="L528">
        <f>main!L528*1.02</f>
        <v>75.941009743187976</v>
      </c>
      <c r="M528">
        <f>main!M528*1.02</f>
        <v>69.121981347644621</v>
      </c>
      <c r="N528">
        <f>main!N528*1.02</f>
        <v>67.231183248449994</v>
      </c>
      <c r="O528">
        <f>main!O528*1.02</f>
        <v>62.237029489675145</v>
      </c>
      <c r="P528">
        <f>main!P528*1.02</f>
        <v>64.680549050180218</v>
      </c>
      <c r="Q528">
        <f>main!Q528*1.02</f>
        <v>55.219091742992113</v>
      </c>
    </row>
    <row r="529" spans="1:17" x14ac:dyDescent="0.25">
      <c r="A529" s="4" t="str">
        <f>main!A529</f>
        <v>Томская область</v>
      </c>
      <c r="B529" s="4" t="str">
        <f>main!B529</f>
        <v>Сибирский ФО</v>
      </c>
      <c r="C529" s="4" t="str">
        <f>main!C529</f>
        <v>Позвонки свиные</v>
      </c>
      <c r="D529" s="4" t="str">
        <f>main!D529</f>
        <v>Опт</v>
      </c>
      <c r="E529" s="4" t="str">
        <f>main!E529</f>
        <v>Продукция обвалки</v>
      </c>
      <c r="F529">
        <f>main!F529*1.02</f>
        <v>55.514875812912955</v>
      </c>
      <c r="G529">
        <f>main!G529*1.02</f>
        <v>65.620901931218469</v>
      </c>
      <c r="H529">
        <f>main!H529*1.02</f>
        <v>67.36888681839244</v>
      </c>
      <c r="I529">
        <f>main!I529*1.02</f>
        <v>61.684788480669795</v>
      </c>
      <c r="J529">
        <f>main!J529*1.02</f>
        <v>61.845431961795761</v>
      </c>
      <c r="K529">
        <f>main!K529*1.02</f>
        <v>62.19738087924749</v>
      </c>
      <c r="L529">
        <f>main!L529*1.02</f>
        <v>64.492582473432577</v>
      </c>
      <c r="M529">
        <f>main!M529*1.02</f>
        <v>58.701551347095631</v>
      </c>
      <c r="N529">
        <f>main!N529*1.02</f>
        <v>57.095799030063041</v>
      </c>
      <c r="O529">
        <f>main!O529*1.02</f>
        <v>52.854534998125651</v>
      </c>
      <c r="P529">
        <f>main!P529*1.02</f>
        <v>54.929683686749122</v>
      </c>
      <c r="Q529">
        <f>main!Q529*1.02</f>
        <v>46.894580943630466</v>
      </c>
    </row>
    <row r="530" spans="1:17" x14ac:dyDescent="0.25">
      <c r="A530" s="4" t="str">
        <f>main!A530</f>
        <v>г.Москва</v>
      </c>
      <c r="B530" s="4" t="str">
        <f>main!B530</f>
        <v>Центральный ФО</v>
      </c>
      <c r="C530" s="4" t="str">
        <f>main!C530</f>
        <v>Рагу для тушения</v>
      </c>
      <c r="D530" s="4" t="str">
        <f>main!D530</f>
        <v>Опт</v>
      </c>
      <c r="E530" s="4" t="str">
        <f>main!E530</f>
        <v>Продукция обвалки</v>
      </c>
      <c r="F530">
        <f>main!F530*1.02</f>
        <v>170.09381256525347</v>
      </c>
      <c r="G530">
        <f>main!G530*1.02</f>
        <v>188.56402745225975</v>
      </c>
      <c r="H530">
        <f>main!H530*1.02</f>
        <v>167.63399955540501</v>
      </c>
      <c r="I530">
        <f>main!I530*1.02</f>
        <v>98.801928673525907</v>
      </c>
      <c r="J530">
        <f>main!J530*1.02</f>
        <v>91.434507101462088</v>
      </c>
      <c r="K530">
        <f>main!K530*1.02</f>
        <v>88.770486964967418</v>
      </c>
      <c r="L530">
        <f>main!L530*1.02</f>
        <v>92.040879647499764</v>
      </c>
      <c r="M530">
        <f>main!M530*1.02</f>
        <v>86.07021625626713</v>
      </c>
      <c r="N530">
        <f>main!N530*1.02</f>
        <v>92.721547322519712</v>
      </c>
      <c r="O530">
        <f>main!O530*1.02</f>
        <v>81.104206933617121</v>
      </c>
      <c r="P530">
        <f>main!P530*1.02</f>
        <v>84.049084873119838</v>
      </c>
      <c r="Q530">
        <f>main!Q530*1.02</f>
        <v>80.06326516235174</v>
      </c>
    </row>
    <row r="531" spans="1:17" x14ac:dyDescent="0.25">
      <c r="A531" s="4" t="str">
        <f>main!A531</f>
        <v>Томская область</v>
      </c>
      <c r="B531" s="4" t="str">
        <f>main!B531</f>
        <v>Сибирский ФО</v>
      </c>
      <c r="C531" s="4" t="str">
        <f>main!C531</f>
        <v>Рагу для тушения</v>
      </c>
      <c r="D531" s="4" t="str">
        <f>main!D531</f>
        <v>Опт</v>
      </c>
      <c r="E531" s="4" t="str">
        <f>main!E531</f>
        <v>Продукция обвалки</v>
      </c>
      <c r="F531">
        <f>main!F531*1.02</f>
        <v>157.38396085608247</v>
      </c>
      <c r="G531">
        <f>main!G531*1.02</f>
        <v>174.47403328693497</v>
      </c>
      <c r="H531">
        <f>main!H531*1.02</f>
        <v>155.10795146681232</v>
      </c>
      <c r="I531">
        <f>main!I531*1.02</f>
        <v>91.419191799785395</v>
      </c>
      <c r="J531">
        <f>main!J531*1.02</f>
        <v>84.602283113802955</v>
      </c>
      <c r="K531">
        <f>main!K531*1.02</f>
        <v>82.137325485076474</v>
      </c>
      <c r="L531">
        <f>main!L531*1.02</f>
        <v>85.163345927379325</v>
      </c>
      <c r="M531">
        <f>main!M531*1.02</f>
        <v>79.638826021106397</v>
      </c>
      <c r="N531">
        <f>main!N531*1.02</f>
        <v>85.793152344824662</v>
      </c>
      <c r="O531">
        <f>main!O531*1.02</f>
        <v>75.043889820549097</v>
      </c>
      <c r="P531">
        <f>main!P531*1.02</f>
        <v>77.768718827358697</v>
      </c>
      <c r="Q531">
        <f>main!Q531*1.02</f>
        <v>74.080729923598454</v>
      </c>
    </row>
    <row r="532" spans="1:17" x14ac:dyDescent="0.25">
      <c r="A532" s="4" t="str">
        <f>main!A532</f>
        <v>г.Москва</v>
      </c>
      <c r="B532" s="4" t="str">
        <f>main!B532</f>
        <v>Центральный ФО</v>
      </c>
      <c r="C532" s="4" t="str">
        <f>main!C532</f>
        <v>Ребра свиные (ленточные с корейки)</v>
      </c>
      <c r="D532" s="4" t="str">
        <f>main!D532</f>
        <v>Опт</v>
      </c>
      <c r="E532" s="4" t="str">
        <f>main!E532</f>
        <v>Продукция обвалки</v>
      </c>
      <c r="F532">
        <f>main!F532*1.02</f>
        <v>267.87270923233376</v>
      </c>
      <c r="G532">
        <f>main!G532*1.02</f>
        <v>272.73740007355116</v>
      </c>
      <c r="H532">
        <f>main!H532*1.02</f>
        <v>261.95566741903917</v>
      </c>
      <c r="I532">
        <f>main!I532*1.02</f>
        <v>243.51439312566961</v>
      </c>
      <c r="J532">
        <f>main!J532*1.02</f>
        <v>221.298776694314</v>
      </c>
      <c r="K532">
        <f>main!K532*1.02</f>
        <v>224.29468793540437</v>
      </c>
      <c r="L532">
        <f>main!L532*1.02</f>
        <v>237.90460460143817</v>
      </c>
      <c r="M532">
        <f>main!M532*1.02</f>
        <v>228.52132118577035</v>
      </c>
      <c r="N532">
        <f>main!N532*1.02</f>
        <v>228.92606387047798</v>
      </c>
      <c r="O532">
        <f>main!O532*1.02</f>
        <v>216.05102852762718</v>
      </c>
      <c r="P532">
        <f>main!P532*1.02</f>
        <v>216.24677295320006</v>
      </c>
      <c r="Q532">
        <f>main!Q532*1.02</f>
        <v>208.19394627969945</v>
      </c>
    </row>
    <row r="533" spans="1:17" x14ac:dyDescent="0.25">
      <c r="A533" s="4" t="str">
        <f>main!A533</f>
        <v>Томская область</v>
      </c>
      <c r="B533" s="4" t="str">
        <f>main!B533</f>
        <v>Сибирский ФО</v>
      </c>
      <c r="C533" s="4" t="str">
        <f>main!C533</f>
        <v>Ребра свиные</v>
      </c>
      <c r="D533" s="4" t="str">
        <f>main!D533</f>
        <v>Опт</v>
      </c>
      <c r="E533" s="4" t="str">
        <f>main!E533</f>
        <v>Продукция обвалки</v>
      </c>
      <c r="F533">
        <f>main!F533*1.02</f>
        <v>163.01493039512363</v>
      </c>
      <c r="G533">
        <f>main!G533*1.02</f>
        <v>165.97535604336332</v>
      </c>
      <c r="H533">
        <f>main!H533*1.02</f>
        <v>159.41409266102414</v>
      </c>
      <c r="I533">
        <f>main!I533*1.02</f>
        <v>148.19158681507159</v>
      </c>
      <c r="J533">
        <f>main!J533*1.02</f>
        <v>134.67219106691721</v>
      </c>
      <c r="K533">
        <f>main!K533*1.02</f>
        <v>136.49536396062445</v>
      </c>
      <c r="L533">
        <f>main!L533*1.02</f>
        <v>144.77772920923462</v>
      </c>
      <c r="M533">
        <f>main!M533*1.02</f>
        <v>139.06749729622504</v>
      </c>
      <c r="N533">
        <f>main!N533*1.02</f>
        <v>139.31380495766854</v>
      </c>
      <c r="O533">
        <f>main!O533*1.02</f>
        <v>131.47865446300128</v>
      </c>
      <c r="P533">
        <f>main!P533*1.02</f>
        <v>131.59777545894536</v>
      </c>
      <c r="Q533">
        <f>main!Q533*1.02</f>
        <v>126.6971979293168</v>
      </c>
    </row>
    <row r="534" spans="1:17" x14ac:dyDescent="0.25">
      <c r="A534" s="4" t="str">
        <f>main!A534</f>
        <v>г.Москва</v>
      </c>
      <c r="B534" s="4" t="str">
        <f>main!B534</f>
        <v>Центральный ФО</v>
      </c>
      <c r="C534" s="4" t="str">
        <f>main!C534</f>
        <v>Суповой набор свиной</v>
      </c>
      <c r="D534" s="4" t="str">
        <f>main!D534</f>
        <v>Опт</v>
      </c>
      <c r="E534" s="4" t="str">
        <f>main!E534</f>
        <v>Продукция обвалки</v>
      </c>
      <c r="F534">
        <f>main!F534*1.02</f>
        <v>33.808499923035079</v>
      </c>
      <c r="G534">
        <f>main!G534*1.02</f>
        <v>35.085283002370979</v>
      </c>
      <c r="H534">
        <f>main!H534*1.02</f>
        <v>34.847236310945576</v>
      </c>
      <c r="I534">
        <f>main!I534*1.02</f>
        <v>38.721789774293732</v>
      </c>
      <c r="J534">
        <f>main!J534*1.02</f>
        <v>33.702032690195942</v>
      </c>
      <c r="K534">
        <f>main!K534*1.02</f>
        <v>34.528006527254668</v>
      </c>
      <c r="L534">
        <f>main!L534*1.02</f>
        <v>34.625513896470444</v>
      </c>
      <c r="M534">
        <f>main!M534*1.02</f>
        <v>29.116363361725934</v>
      </c>
      <c r="N534">
        <f>main!N534*1.02</f>
        <v>30.207835185091543</v>
      </c>
      <c r="O534">
        <f>main!O534*1.02</f>
        <v>26.623593416841171</v>
      </c>
      <c r="P534">
        <f>main!P534*1.02</f>
        <v>24.414315460492265</v>
      </c>
      <c r="Q534">
        <f>main!Q534*1.02</f>
        <v>22.317874761966536</v>
      </c>
    </row>
    <row r="535" spans="1:17" x14ac:dyDescent="0.25">
      <c r="A535" s="4" t="str">
        <f>main!A535</f>
        <v>Томская область</v>
      </c>
      <c r="B535" s="4" t="str">
        <f>main!B535</f>
        <v>Сибирский ФО</v>
      </c>
      <c r="C535" s="4" t="str">
        <f>main!C535</f>
        <v>Суповой набор свиной</v>
      </c>
      <c r="D535" s="4" t="str">
        <f>main!D535</f>
        <v>Опт</v>
      </c>
      <c r="E535" s="4" t="str">
        <f>main!E535</f>
        <v>Продукция обвалки</v>
      </c>
      <c r="F535">
        <f>main!F535*1.02</f>
        <v>14.696530647474191</v>
      </c>
      <c r="G535">
        <f>main!G535*1.02</f>
        <v>15.251547335536468</v>
      </c>
      <c r="H535">
        <f>main!H535*1.02</f>
        <v>15.148068609653107</v>
      </c>
      <c r="I535">
        <f>main!I535*1.02</f>
        <v>16.832334218863892</v>
      </c>
      <c r="J535">
        <f>main!J535*1.02</f>
        <v>14.650249417785384</v>
      </c>
      <c r="K535">
        <f>main!K535*1.02</f>
        <v>15.009299651838349</v>
      </c>
      <c r="L535">
        <f>main!L535*1.02</f>
        <v>15.051686035241829</v>
      </c>
      <c r="M535">
        <f>main!M535*1.02</f>
        <v>12.656862252473029</v>
      </c>
      <c r="N535">
        <f>main!N535*1.02</f>
        <v>13.131324270588715</v>
      </c>
      <c r="O535">
        <f>main!O535*1.02</f>
        <v>11.5732569468398</v>
      </c>
      <c r="P535">
        <f>main!P535*1.02</f>
        <v>10.612885405121421</v>
      </c>
      <c r="Q535">
        <f>main!Q535*1.02</f>
        <v>9.7015641383797622</v>
      </c>
    </row>
    <row r="536" spans="1:17" x14ac:dyDescent="0.25">
      <c r="A536" s="4" t="str">
        <f>main!A536</f>
        <v>г.Москва</v>
      </c>
      <c r="B536" s="4" t="str">
        <f>main!B536</f>
        <v>Центральный ФО</v>
      </c>
      <c r="C536" s="4" t="str">
        <f>main!C536</f>
        <v>Шейка свиная</v>
      </c>
      <c r="D536" s="4" t="str">
        <f>main!D536</f>
        <v>Опт</v>
      </c>
      <c r="E536" s="4" t="str">
        <f>main!E536</f>
        <v>Продукция обвалки</v>
      </c>
      <c r="F536">
        <f>main!F536*1.02</f>
        <v>456.12830768459531</v>
      </c>
      <c r="G536">
        <f>main!G536*1.02</f>
        <v>399.3431314907661</v>
      </c>
      <c r="H536">
        <f>main!H536*1.02</f>
        <v>345.47010748463265</v>
      </c>
      <c r="I536">
        <f>main!I536*1.02</f>
        <v>336.15461551031865</v>
      </c>
      <c r="J536">
        <f>main!J536*1.02</f>
        <v>349.51747408715516</v>
      </c>
      <c r="K536">
        <f>main!K536*1.02</f>
        <v>346.90178282420646</v>
      </c>
      <c r="L536">
        <f>main!L536*1.02</f>
        <v>362.37644225675007</v>
      </c>
      <c r="M536">
        <f>main!M536*1.02</f>
        <v>372.81510557662136</v>
      </c>
      <c r="N536">
        <f>main!N536*1.02</f>
        <v>374.2910971940351</v>
      </c>
      <c r="O536">
        <f>main!O536*1.02</f>
        <v>355.11799263313605</v>
      </c>
      <c r="P536">
        <f>main!P536*1.02</f>
        <v>351.06427443998348</v>
      </c>
      <c r="Q536">
        <f>main!Q536*1.02</f>
        <v>334.03454603148742</v>
      </c>
    </row>
    <row r="537" spans="1:17" x14ac:dyDescent="0.25">
      <c r="A537" s="4" t="str">
        <f>main!A537</f>
        <v>Новосибирская область</v>
      </c>
      <c r="B537" s="4" t="str">
        <f>main!B537</f>
        <v>Сибирский ФО</v>
      </c>
      <c r="C537" s="4" t="str">
        <f>main!C537</f>
        <v>Ноги свиные</v>
      </c>
      <c r="D537" s="4" t="str">
        <f>main!D537</f>
        <v>Опт</v>
      </c>
      <c r="E537" s="4" t="str">
        <f>main!E537</f>
        <v>Продукция обвалки</v>
      </c>
      <c r="F537">
        <f>main!F537*1.02</f>
        <v>18.761853050234976</v>
      </c>
      <c r="G537">
        <f>main!G537*1.02</f>
        <v>23.977737576204674</v>
      </c>
      <c r="H537">
        <f>main!H537*1.02</f>
        <v>27.870938766661062</v>
      </c>
      <c r="I537">
        <f>main!I537*1.02</f>
        <v>32.249870199499803</v>
      </c>
      <c r="J537">
        <f>main!J537*1.02</f>
        <v>28.190272974268943</v>
      </c>
      <c r="K537">
        <f>main!K537*1.02</f>
        <v>21.398579286524683</v>
      </c>
      <c r="L537">
        <f>main!L537*1.02</f>
        <v>17.548324077979615</v>
      </c>
      <c r="M537">
        <f>main!M537*1.02</f>
        <v>13.584584574475462</v>
      </c>
      <c r="N537">
        <f>main!N537*1.02</f>
        <v>11.455557021028632</v>
      </c>
      <c r="O537">
        <f>main!O537*1.02</f>
        <v>9.5906549517293183</v>
      </c>
      <c r="P537">
        <f>main!P537*1.02</f>
        <v>10.338152152262502</v>
      </c>
      <c r="Q537">
        <f>main!Q537*1.02</f>
        <v>12.113822262363628</v>
      </c>
    </row>
    <row r="538" spans="1:17" x14ac:dyDescent="0.25">
      <c r="A538" s="4" t="str">
        <f>main!A538</f>
        <v>Омская область</v>
      </c>
      <c r="B538" s="4" t="str">
        <f>main!B538</f>
        <v>Сибирский ФО</v>
      </c>
      <c r="C538" s="4" t="str">
        <f>main!C538</f>
        <v>Котлета на кости свиная</v>
      </c>
      <c r="D538" s="4" t="str">
        <f>main!D538</f>
        <v>Опт</v>
      </c>
      <c r="E538" s="4" t="str">
        <f>main!E538</f>
        <v>Продукция обвалки</v>
      </c>
      <c r="F538">
        <f>main!F538*1.02</f>
        <v>301.12539972827625</v>
      </c>
      <c r="G538">
        <f>main!G538*1.02</f>
        <v>289.55776473763154</v>
      </c>
      <c r="H538">
        <f>main!H538*1.02</f>
        <v>252.71612378263288</v>
      </c>
      <c r="I538">
        <f>main!I538*1.02</f>
        <v>250.02442809917508</v>
      </c>
      <c r="J538">
        <f>main!J538*1.02</f>
        <v>247.30668240230776</v>
      </c>
      <c r="K538">
        <f>main!K538*1.02</f>
        <v>231.45564439845649</v>
      </c>
      <c r="L538">
        <f>main!L538*1.02</f>
        <v>236.16793011848546</v>
      </c>
      <c r="M538">
        <f>main!M538*1.02</f>
        <v>228.06112040853984</v>
      </c>
      <c r="N538">
        <f>main!N538*1.02</f>
        <v>216.42902993924318</v>
      </c>
      <c r="O538">
        <f>main!O538*1.02</f>
        <v>201.33534226273051</v>
      </c>
      <c r="P538">
        <f>main!P538*1.02</f>
        <v>205.03539409804799</v>
      </c>
      <c r="Q538">
        <f>main!Q538*1.02</f>
        <v>195.52688889540823</v>
      </c>
    </row>
    <row r="539" spans="1:17" x14ac:dyDescent="0.25">
      <c r="A539" s="4" t="str">
        <f>main!A539</f>
        <v>Красноярский край</v>
      </c>
      <c r="B539" s="4" t="str">
        <f>main!B539</f>
        <v>Сибирский ФО</v>
      </c>
      <c r="C539" s="4" t="str">
        <f>main!C539</f>
        <v>Щековина свиная</v>
      </c>
      <c r="D539" s="4" t="str">
        <f>main!D539</f>
        <v>Опт</v>
      </c>
      <c r="E539" s="4" t="str">
        <f>main!E539</f>
        <v>Продукция обвалки</v>
      </c>
      <c r="F539">
        <f>main!F539*1.02</f>
        <v>62.96808175434866</v>
      </c>
      <c r="G539">
        <f>main!G539*1.02</f>
        <v>66.859213647392508</v>
      </c>
      <c r="H539">
        <f>main!H539*1.02</f>
        <v>64.821931368154281</v>
      </c>
      <c r="I539">
        <f>main!I539*1.02</f>
        <v>54.107404485355509</v>
      </c>
      <c r="J539">
        <f>main!J539*1.02</f>
        <v>51.422339466234554</v>
      </c>
      <c r="K539">
        <f>main!K539*1.02</f>
        <v>39.27954761990793</v>
      </c>
      <c r="L539">
        <f>main!L539*1.02</f>
        <v>45.769378066110491</v>
      </c>
      <c r="M539">
        <f>main!M539*1.02</f>
        <v>46.90594332901626</v>
      </c>
      <c r="N539">
        <f>main!N539*1.02</f>
        <v>44.379453474581695</v>
      </c>
      <c r="O539">
        <f>main!O539*1.02</f>
        <v>38.56217175945735</v>
      </c>
      <c r="P539">
        <f>main!P539*1.02</f>
        <v>40.67083318552109</v>
      </c>
      <c r="Q539">
        <f>main!Q539*1.02</f>
        <v>43.746056205799562</v>
      </c>
    </row>
    <row r="540" spans="1:17" x14ac:dyDescent="0.25">
      <c r="A540" s="4" t="str">
        <f>main!A540</f>
        <v>Новосибирская область</v>
      </c>
      <c r="B540" s="4" t="str">
        <f>main!B540</f>
        <v>Сибирский ФО</v>
      </c>
      <c r="C540" s="4" t="str">
        <f>main!C540</f>
        <v>Позвонки свиные</v>
      </c>
      <c r="D540" s="4" t="str">
        <f>main!D540</f>
        <v>Опт</v>
      </c>
      <c r="E540" s="4" t="str">
        <f>main!E540</f>
        <v>Продукция обвалки</v>
      </c>
      <c r="F540">
        <f>main!F540*1.02</f>
        <v>50.937367634028071</v>
      </c>
      <c r="G540">
        <f>main!G540*1.02</f>
        <v>60.21009607247445</v>
      </c>
      <c r="H540">
        <f>main!H540*1.02</f>
        <v>61.813949949708487</v>
      </c>
      <c r="I540">
        <f>main!I540*1.02</f>
        <v>56.598536919293323</v>
      </c>
      <c r="J540">
        <f>main!J540*1.02</f>
        <v>56.745934457994466</v>
      </c>
      <c r="K540">
        <f>main!K540*1.02</f>
        <v>57.068863243011528</v>
      </c>
      <c r="L540">
        <f>main!L540*1.02</f>
        <v>59.174812786899722</v>
      </c>
      <c r="M540">
        <f>main!M540*1.02</f>
        <v>53.861284166995794</v>
      </c>
      <c r="N540">
        <f>main!N540*1.02</f>
        <v>52.387934998792183</v>
      </c>
      <c r="O540">
        <f>main!O540*1.02</f>
        <v>48.496386615331261</v>
      </c>
      <c r="P540">
        <f>main!P540*1.02</f>
        <v>50.40042783130923</v>
      </c>
      <c r="Q540">
        <f>main!Q540*1.02</f>
        <v>43.027863695837986</v>
      </c>
    </row>
    <row r="541" spans="1:17" x14ac:dyDescent="0.25">
      <c r="A541" s="4" t="str">
        <f>main!A541</f>
        <v>г.Москва</v>
      </c>
      <c r="B541" s="4" t="str">
        <f>main!B541</f>
        <v>Центральный ФО</v>
      </c>
      <c r="C541" s="4" t="str">
        <f>main!C541</f>
        <v>Карбонад свиной</v>
      </c>
      <c r="D541" s="4" t="str">
        <f>main!D541</f>
        <v>Опт</v>
      </c>
      <c r="E541" s="4" t="str">
        <f>main!E541</f>
        <v>Продукция обвалки</v>
      </c>
      <c r="F541">
        <f>main!F541*1.02</f>
        <v>336.22039659795513</v>
      </c>
      <c r="G541">
        <f>main!G541*1.02</f>
        <v>331.71215494458363</v>
      </c>
      <c r="H541">
        <f>main!H541*1.02</f>
        <v>309.30805831050759</v>
      </c>
      <c r="I541">
        <f>main!I541*1.02</f>
        <v>295.77321016800374</v>
      </c>
      <c r="J541">
        <f>main!J541*1.02</f>
        <v>283.03544047531216</v>
      </c>
      <c r="K541">
        <f>main!K541*1.02</f>
        <v>267.7067255907678</v>
      </c>
      <c r="L541">
        <f>main!L541*1.02</f>
        <v>260.09999012957473</v>
      </c>
      <c r="M541">
        <f>main!M541*1.02</f>
        <v>248.19631121951605</v>
      </c>
      <c r="N541">
        <f>main!N541*1.02</f>
        <v>243.15070666232603</v>
      </c>
      <c r="O541">
        <f>main!O541*1.02</f>
        <v>225.50679215526108</v>
      </c>
      <c r="P541">
        <f>main!P541*1.02</f>
        <v>226.14905768550898</v>
      </c>
      <c r="Q541">
        <f>main!Q541*1.02</f>
        <v>224.89177588846675</v>
      </c>
    </row>
    <row r="542" spans="1:17" x14ac:dyDescent="0.25">
      <c r="A542" s="4" t="str">
        <f>main!A542</f>
        <v>Новосибирская область</v>
      </c>
      <c r="B542" s="4" t="str">
        <f>main!B542</f>
        <v>Сибирский ФО</v>
      </c>
      <c r="C542" s="4" t="str">
        <f>main!C542</f>
        <v>Набор для хаша свиной</v>
      </c>
      <c r="D542" s="4" t="str">
        <f>main!D542</f>
        <v>Опт</v>
      </c>
      <c r="E542" s="4" t="str">
        <f>main!E542</f>
        <v>Продукция обвалки</v>
      </c>
      <c r="F542">
        <f>main!F542*1.02</f>
        <v>120.65804621233912</v>
      </c>
      <c r="G542">
        <f>main!G542*1.02</f>
        <v>126.73446321614475</v>
      </c>
      <c r="H542">
        <f>main!H542*1.02</f>
        <v>119.27433359793386</v>
      </c>
      <c r="I542">
        <f>main!I542*1.02</f>
        <v>127.10918477841935</v>
      </c>
      <c r="J542">
        <f>main!J542*1.02</f>
        <v>126.35045714068514</v>
      </c>
      <c r="K542">
        <f>main!K542*1.02</f>
        <v>113.61396761236163</v>
      </c>
      <c r="L542">
        <f>main!L542*1.02</f>
        <v>110.59366739222084</v>
      </c>
      <c r="M542">
        <f>main!M542*1.02</f>
        <v>104.94517992984412</v>
      </c>
      <c r="N542">
        <f>main!N542*1.02</f>
        <v>97.619643880596712</v>
      </c>
      <c r="O542">
        <f>main!O542*1.02</f>
        <v>89.808077704223138</v>
      </c>
      <c r="P542">
        <f>main!P542*1.02</f>
        <v>84.049513606063897</v>
      </c>
      <c r="Q542">
        <f>main!Q542*1.02</f>
        <v>83.11887431825869</v>
      </c>
    </row>
    <row r="543" spans="1:17" x14ac:dyDescent="0.25">
      <c r="A543" s="4" t="str">
        <f>main!A543</f>
        <v>Алтайский край</v>
      </c>
      <c r="B543" s="4" t="str">
        <f>main!B543</f>
        <v>Сибирский ФО</v>
      </c>
      <c r="C543" s="4" t="str">
        <f>main!C543</f>
        <v>Щековина свиная</v>
      </c>
      <c r="D543" s="4" t="str">
        <f>main!D543</f>
        <v>Опт</v>
      </c>
      <c r="E543" s="4" t="str">
        <f>main!E543</f>
        <v>Продукция обвалки</v>
      </c>
      <c r="F543">
        <f>main!F543*1.02</f>
        <v>62.96808175434866</v>
      </c>
      <c r="G543">
        <f>main!G543*1.02</f>
        <v>66.859213647392508</v>
      </c>
      <c r="H543">
        <f>main!H543*1.02</f>
        <v>64.821931368154281</v>
      </c>
      <c r="I543">
        <f>main!I543*1.02</f>
        <v>54.107404485355509</v>
      </c>
      <c r="J543">
        <f>main!J543*1.02</f>
        <v>51.422339466234554</v>
      </c>
      <c r="K543">
        <f>main!K543*1.02</f>
        <v>39.27954761990793</v>
      </c>
      <c r="L543">
        <f>main!L543*1.02</f>
        <v>45.769378066110491</v>
      </c>
      <c r="M543">
        <f>main!M543*1.02</f>
        <v>46.90594332901626</v>
      </c>
      <c r="N543">
        <f>main!N543*1.02</f>
        <v>44.379453474581695</v>
      </c>
      <c r="O543">
        <f>main!O543*1.02</f>
        <v>38.56217175945735</v>
      </c>
      <c r="P543">
        <f>main!P543*1.02</f>
        <v>40.67083318552109</v>
      </c>
      <c r="Q543">
        <f>main!Q543*1.02</f>
        <v>43.746056205799562</v>
      </c>
    </row>
    <row r="544" spans="1:17" x14ac:dyDescent="0.25">
      <c r="A544" s="4" t="str">
        <f>main!A544</f>
        <v>Томская область</v>
      </c>
      <c r="B544" s="4" t="str">
        <f>main!B544</f>
        <v>Сибирский ФО</v>
      </c>
      <c r="C544" s="4" t="str">
        <f>main!C544</f>
        <v>Свинина полужирная</v>
      </c>
      <c r="D544" s="4" t="str">
        <f>main!D544</f>
        <v>Опт</v>
      </c>
      <c r="E544" s="4" t="str">
        <f>main!E544</f>
        <v>Продукция обвалки</v>
      </c>
      <c r="F544">
        <f>main!F544*1.02</f>
        <v>227.16286633084206</v>
      </c>
      <c r="G544">
        <f>main!G544*1.02</f>
        <v>223.00082835164477</v>
      </c>
      <c r="H544">
        <f>main!H544*1.02</f>
        <v>199.10023017836963</v>
      </c>
      <c r="I544">
        <f>main!I544*1.02</f>
        <v>184.26421696467187</v>
      </c>
      <c r="J544">
        <f>main!J544*1.02</f>
        <v>166.77580010705208</v>
      </c>
      <c r="K544">
        <f>main!K544*1.02</f>
        <v>159.57611927728277</v>
      </c>
      <c r="L544">
        <f>main!L544*1.02</f>
        <v>153.9469036038756</v>
      </c>
      <c r="M544">
        <f>main!M544*1.02</f>
        <v>150.31524938682759</v>
      </c>
      <c r="N544">
        <f>main!N544*1.02</f>
        <v>149.01508747989052</v>
      </c>
      <c r="O544">
        <f>main!O544*1.02</f>
        <v>140.31516359123913</v>
      </c>
      <c r="P544">
        <f>main!P544*1.02</f>
        <v>147.24008615175237</v>
      </c>
      <c r="Q544">
        <f>main!Q544*1.02</f>
        <v>146.79935965076044</v>
      </c>
    </row>
    <row r="545" spans="1:17" x14ac:dyDescent="0.25">
      <c r="A545" s="4" t="str">
        <f>main!A545</f>
        <v>Забайкальский край</v>
      </c>
      <c r="B545" s="4" t="str">
        <f>main!B545</f>
        <v>Дальневосточный ФО</v>
      </c>
      <c r="C545" s="4" t="str">
        <f>main!C545</f>
        <v>Корейка свиная</v>
      </c>
      <c r="D545" s="4" t="str">
        <f>main!D545</f>
        <v>Опт</v>
      </c>
      <c r="E545" s="4" t="str">
        <f>main!E545</f>
        <v>Продукция обвалки</v>
      </c>
      <c r="F545">
        <f>main!F545*1.02</f>
        <v>347.16316771144261</v>
      </c>
      <c r="G545">
        <f>main!G545*1.02</f>
        <v>347.9380284620687</v>
      </c>
      <c r="H545">
        <f>main!H545*1.02</f>
        <v>318.8382196454034</v>
      </c>
      <c r="I545">
        <f>main!I545*1.02</f>
        <v>299.41842181251394</v>
      </c>
      <c r="J545">
        <f>main!J545*1.02</f>
        <v>293.2486203798303</v>
      </c>
      <c r="K545">
        <f>main!K545*1.02</f>
        <v>270.90863416290409</v>
      </c>
      <c r="L545">
        <f>main!L545*1.02</f>
        <v>270.80095759001284</v>
      </c>
      <c r="M545">
        <f>main!M545*1.02</f>
        <v>252.12873189697743</v>
      </c>
      <c r="N545">
        <f>main!N545*1.02</f>
        <v>248.22378344794413</v>
      </c>
      <c r="O545">
        <f>main!O545*1.02</f>
        <v>231.33573491042571</v>
      </c>
      <c r="P545">
        <f>main!P545*1.02</f>
        <v>235.45995485084472</v>
      </c>
      <c r="Q545">
        <f>main!Q545*1.02</f>
        <v>238.78821919004614</v>
      </c>
    </row>
    <row r="546" spans="1:17" x14ac:dyDescent="0.25">
      <c r="A546" s="4" t="str">
        <f>main!A546</f>
        <v>Забайкальский край</v>
      </c>
      <c r="B546" s="4" t="str">
        <f>main!B546</f>
        <v>Дальневосточный ФО</v>
      </c>
      <c r="C546" s="4" t="str">
        <f>main!C546</f>
        <v>Набор для хаша свиной</v>
      </c>
      <c r="D546" s="4" t="str">
        <f>main!D546</f>
        <v>Опт</v>
      </c>
      <c r="E546" s="4" t="str">
        <f>main!E546</f>
        <v>Продукция обвалки</v>
      </c>
      <c r="F546">
        <f>main!F546*1.02</f>
        <v>114.5642054945442</v>
      </c>
      <c r="G546">
        <f>main!G546*1.02</f>
        <v>120.33373275068286</v>
      </c>
      <c r="H546">
        <f>main!H546*1.02</f>
        <v>113.25037735561394</v>
      </c>
      <c r="I546">
        <f>main!I546*1.02</f>
        <v>120.68952898152942</v>
      </c>
      <c r="J546">
        <f>main!J546*1.02</f>
        <v>119.96912092145857</v>
      </c>
      <c r="K546">
        <f>main!K546*1.02</f>
        <v>107.87588844002009</v>
      </c>
      <c r="L546">
        <f>main!L546*1.02</f>
        <v>105.00812863503793</v>
      </c>
      <c r="M546">
        <f>main!M546*1.02</f>
        <v>99.644918317225688</v>
      </c>
      <c r="N546">
        <f>main!N546*1.02</f>
        <v>92.689358836122096</v>
      </c>
      <c r="O546">
        <f>main!O546*1.02</f>
        <v>85.272316204009812</v>
      </c>
      <c r="P546">
        <f>main!P546*1.02</f>
        <v>79.804588676464675</v>
      </c>
      <c r="Q546">
        <f>main!Q546*1.02</f>
        <v>78.920951372892063</v>
      </c>
    </row>
    <row r="547" spans="1:17" x14ac:dyDescent="0.25">
      <c r="A547" s="4" t="str">
        <f>main!A547</f>
        <v>Забайкальский край</v>
      </c>
      <c r="B547" s="4" t="str">
        <f>main!B547</f>
        <v>Дальневосточный ФО</v>
      </c>
      <c r="C547" s="4" t="str">
        <f>main!C547</f>
        <v>Ребрышки свиные</v>
      </c>
      <c r="D547" s="4" t="str">
        <f>main!D547</f>
        <v>Опт</v>
      </c>
      <c r="E547" s="4" t="str">
        <f>main!E547</f>
        <v>Продукция обвалки</v>
      </c>
      <c r="F547">
        <f>main!F547*1.02</f>
        <v>85.397231175452845</v>
      </c>
      <c r="G547">
        <f>main!G547*1.02</f>
        <v>78.158673053699815</v>
      </c>
      <c r="H547">
        <f>main!H547*1.02</f>
        <v>77.521861347497165</v>
      </c>
      <c r="I547">
        <f>main!I547*1.02</f>
        <v>75.357167425712348</v>
      </c>
      <c r="J547">
        <f>main!J547*1.02</f>
        <v>73.766485473943803</v>
      </c>
      <c r="K547">
        <f>main!K547*1.02</f>
        <v>68.50701194343317</v>
      </c>
      <c r="L547">
        <f>main!L547*1.02</f>
        <v>63.832540659920255</v>
      </c>
      <c r="M547">
        <f>main!M547*1.02</f>
        <v>63.218284432529465</v>
      </c>
      <c r="N547">
        <f>main!N547*1.02</f>
        <v>65.379311057976722</v>
      </c>
      <c r="O547">
        <f>main!O547*1.02</f>
        <v>60.059268338530558</v>
      </c>
      <c r="P547">
        <f>main!P547*1.02</f>
        <v>57.855868079481603</v>
      </c>
      <c r="Q547">
        <f>main!Q547*1.02</f>
        <v>61.335436568391287</v>
      </c>
    </row>
    <row r="548" spans="1:17" x14ac:dyDescent="0.25">
      <c r="A548" s="4" t="str">
        <f>main!A548</f>
        <v>Алтайский край</v>
      </c>
      <c r="B548" s="4" t="str">
        <f>main!B548</f>
        <v>Сибирский ФО</v>
      </c>
      <c r="C548" s="4" t="str">
        <f>main!C548</f>
        <v>Вырезка свиная</v>
      </c>
      <c r="D548" s="4" t="str">
        <f>main!D548</f>
        <v>Переработчик</v>
      </c>
      <c r="E548" s="4" t="str">
        <f>main!E548</f>
        <v>Продукция обвалки</v>
      </c>
      <c r="F548">
        <f>main!F548*1.02</f>
        <v>390.56682239305445</v>
      </c>
      <c r="G548">
        <f>main!G548*1.02</f>
        <v>377.95342081228233</v>
      </c>
      <c r="H548">
        <f>main!H548*1.02</f>
        <v>342.54613289795174</v>
      </c>
      <c r="I548">
        <f>main!I548*1.02</f>
        <v>332.95110999658874</v>
      </c>
      <c r="J548">
        <f>main!J548*1.02</f>
        <v>313.65567522356304</v>
      </c>
      <c r="K548">
        <f>main!K548*1.02</f>
        <v>309.01527544039129</v>
      </c>
      <c r="L548">
        <f>main!L548*1.02</f>
        <v>303.89403164374664</v>
      </c>
      <c r="M548">
        <f>main!M548*1.02</f>
        <v>294.29760478826466</v>
      </c>
      <c r="N548">
        <f>main!N548*1.02</f>
        <v>285.98777469090101</v>
      </c>
      <c r="O548">
        <f>main!O548*1.02</f>
        <v>272.36327567283422</v>
      </c>
      <c r="P548">
        <f>main!P548*1.02</f>
        <v>268.71362400593353</v>
      </c>
      <c r="Q548">
        <f>main!Q548*1.02</f>
        <v>259.7858620425576</v>
      </c>
    </row>
    <row r="549" spans="1:17" x14ac:dyDescent="0.25">
      <c r="A549" s="4" t="str">
        <f>main!A549</f>
        <v>Алтайский край</v>
      </c>
      <c r="B549" s="4" t="str">
        <f>main!B549</f>
        <v>Сибирский ФО</v>
      </c>
      <c r="C549" s="4" t="str">
        <f>main!C549</f>
        <v>Лопатка свиная</v>
      </c>
      <c r="D549" s="4" t="str">
        <f>main!D549</f>
        <v>Переработчик</v>
      </c>
      <c r="E549" s="4" t="str">
        <f>main!E549</f>
        <v>Продукция обвалки</v>
      </c>
      <c r="F549">
        <f>main!F549*1.02</f>
        <v>225.25601736229808</v>
      </c>
      <c r="G549">
        <f>main!G549*1.02</f>
        <v>226.33768493789992</v>
      </c>
      <c r="H549">
        <f>main!H549*1.02</f>
        <v>206.52144482056198</v>
      </c>
      <c r="I549">
        <f>main!I549*1.02</f>
        <v>194.91682217952618</v>
      </c>
      <c r="J549">
        <f>main!J549*1.02</f>
        <v>183.3178678130497</v>
      </c>
      <c r="K549">
        <f>main!K549*1.02</f>
        <v>178.78411559351679</v>
      </c>
      <c r="L549">
        <f>main!L549*1.02</f>
        <v>171.82988901059917</v>
      </c>
      <c r="M549">
        <f>main!M549*1.02</f>
        <v>171.81604851533243</v>
      </c>
      <c r="N549">
        <f>main!N549*1.02</f>
        <v>168.18219447551499</v>
      </c>
      <c r="O549">
        <f>main!O549*1.02</f>
        <v>156.79803672965573</v>
      </c>
      <c r="P549">
        <f>main!P549*1.02</f>
        <v>157.49773638434965</v>
      </c>
      <c r="Q549">
        <f>main!Q549*1.02</f>
        <v>151.37841848108692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Ребра свиные (ленточные с корейки)</v>
      </c>
      <c r="D550" s="4" t="str">
        <f>main!D550</f>
        <v>Переработчик</v>
      </c>
      <c r="E550" s="4" t="str">
        <f>main!E550</f>
        <v>Продукция обвалки</v>
      </c>
      <c r="F550">
        <f>main!F550*1.02</f>
        <v>280.36565588992926</v>
      </c>
      <c r="G550">
        <f>main!G550*1.02</f>
        <v>285.45722435283193</v>
      </c>
      <c r="H550">
        <f>main!H550*1.02</f>
        <v>274.17265730613684</v>
      </c>
      <c r="I550">
        <f>main!I550*1.02</f>
        <v>254.87132579863231</v>
      </c>
      <c r="J550">
        <f>main!J550*1.02</f>
        <v>231.61962580416233</v>
      </c>
      <c r="K550">
        <f>main!K550*1.02</f>
        <v>234.75525922685566</v>
      </c>
      <c r="L550">
        <f>main!L550*1.02</f>
        <v>248.9999100672305</v>
      </c>
      <c r="M550">
        <f>main!M550*1.02</f>
        <v>239.17901260897884</v>
      </c>
      <c r="N550">
        <f>main!N550*1.02</f>
        <v>239.60263153077909</v>
      </c>
      <c r="O550">
        <f>main!O550*1.02</f>
        <v>226.12713513232524</v>
      </c>
      <c r="P550">
        <f>main!P550*1.02</f>
        <v>226.33200861279218</v>
      </c>
      <c r="Q550">
        <f>main!Q550*1.02</f>
        <v>217.90361723782115</v>
      </c>
    </row>
    <row r="551" spans="1:17" x14ac:dyDescent="0.25">
      <c r="A551" s="4" t="str">
        <f>main!A551</f>
        <v>Алтайский край</v>
      </c>
      <c r="B551" s="4" t="str">
        <f>main!B551</f>
        <v>Сибирский ФО</v>
      </c>
      <c r="C551" s="4" t="str">
        <f>main!C551</f>
        <v>Свинина полужирная</v>
      </c>
      <c r="D551" s="4" t="str">
        <f>main!D551</f>
        <v>Переработчик</v>
      </c>
      <c r="E551" s="4" t="str">
        <f>main!E551</f>
        <v>Продукция обвалки</v>
      </c>
      <c r="F551">
        <f>main!F551*1.02</f>
        <v>222.8784610142981</v>
      </c>
      <c r="G551">
        <f>main!G551*1.02</f>
        <v>218.79492115380197</v>
      </c>
      <c r="H551">
        <f>main!H551*1.02</f>
        <v>195.34510022038177</v>
      </c>
      <c r="I551">
        <f>main!I551*1.02</f>
        <v>180.78890163887181</v>
      </c>
      <c r="J551">
        <f>main!J551*1.02</f>
        <v>163.63032507325462</v>
      </c>
      <c r="K551">
        <f>main!K551*1.02</f>
        <v>156.56643382618742</v>
      </c>
      <c r="L551">
        <f>main!L551*1.02</f>
        <v>151.04338797687461</v>
      </c>
      <c r="M551">
        <f>main!M551*1.02</f>
        <v>147.48022857540403</v>
      </c>
      <c r="N551">
        <f>main!N551*1.02</f>
        <v>146.20458837254836</v>
      </c>
      <c r="O551">
        <f>main!O551*1.02</f>
        <v>137.66874940131379</v>
      </c>
      <c r="P551">
        <f>main!P551*1.02</f>
        <v>144.46306445755425</v>
      </c>
      <c r="Q551">
        <f>main!Q551*1.02</f>
        <v>144.03065027888198</v>
      </c>
    </row>
    <row r="552" spans="1:17" x14ac:dyDescent="0.25">
      <c r="A552" s="4" t="str">
        <f>main!A552</f>
        <v>Алтайский край</v>
      </c>
      <c r="B552" s="4" t="str">
        <f>main!B552</f>
        <v>Сибирский ФО</v>
      </c>
      <c r="C552" s="4" t="str">
        <f>main!C552</f>
        <v>Грудинка свиная</v>
      </c>
      <c r="D552" s="4" t="str">
        <f>main!D552</f>
        <v>Переработчик</v>
      </c>
      <c r="E552" s="4" t="str">
        <f>main!E552</f>
        <v>Продукция обвалки</v>
      </c>
      <c r="F552">
        <f>main!F552*1.02</f>
        <v>238.96334142461086</v>
      </c>
      <c r="G552">
        <f>main!G552*1.02</f>
        <v>254.88249638528836</v>
      </c>
      <c r="H552">
        <f>main!H552*1.02</f>
        <v>247.79440573665767</v>
      </c>
      <c r="I552">
        <f>main!I552*1.02</f>
        <v>222.7660715401596</v>
      </c>
      <c r="J552">
        <f>main!J552*1.02</f>
        <v>202.10144278211033</v>
      </c>
      <c r="K552">
        <f>main!K552*1.02</f>
        <v>186.80194040735327</v>
      </c>
      <c r="L552">
        <f>main!L552*1.02</f>
        <v>185.48649883584605</v>
      </c>
      <c r="M552">
        <f>main!M552*1.02</f>
        <v>175.84827575009993</v>
      </c>
      <c r="N552">
        <f>main!N552*1.02</f>
        <v>164.8734305467994</v>
      </c>
      <c r="O552">
        <f>main!O552*1.02</f>
        <v>159.32510340096832</v>
      </c>
      <c r="P552">
        <f>main!P552*1.02</f>
        <v>161.13520994048423</v>
      </c>
      <c r="Q552">
        <f>main!Q552*1.02</f>
        <v>161.73328678597107</v>
      </c>
    </row>
    <row r="553" spans="1:17" x14ac:dyDescent="0.25">
      <c r="A553" s="4" t="str">
        <f>main!A553</f>
        <v>Чувашская Республика</v>
      </c>
      <c r="B553" s="4" t="str">
        <f>main!B553</f>
        <v>Приволжский ФО</v>
      </c>
      <c r="C553" s="4" t="str">
        <f>main!C553</f>
        <v>Свинина полужирная</v>
      </c>
      <c r="D553" s="4" t="str">
        <f>main!D553</f>
        <v>Переработчик</v>
      </c>
      <c r="E553" s="4" t="str">
        <f>main!E553</f>
        <v>Продукция обвалки</v>
      </c>
      <c r="F553">
        <f>main!F553*1.02</f>
        <v>92.714500823186654</v>
      </c>
      <c r="G553">
        <f>main!G553*1.02</f>
        <v>91.01580208830444</v>
      </c>
      <c r="H553">
        <f>main!H553*1.02</f>
        <v>81.260985798112571</v>
      </c>
      <c r="I553">
        <f>main!I553*1.02</f>
        <v>75.205799131684103</v>
      </c>
      <c r="J553">
        <f>main!J553*1.02</f>
        <v>68.068057539796655</v>
      </c>
      <c r="K553">
        <f>main!K553*1.02</f>
        <v>65.129571928129153</v>
      </c>
      <c r="L553">
        <f>main!L553*1.02</f>
        <v>62.832057683763651</v>
      </c>
      <c r="M553">
        <f>main!M553*1.02</f>
        <v>61.349830357904665</v>
      </c>
      <c r="N553">
        <f>main!N553*1.02</f>
        <v>60.819180854585611</v>
      </c>
      <c r="O553">
        <f>main!O553*1.02</f>
        <v>57.268384399317789</v>
      </c>
      <c r="P553">
        <f>main!P553*1.02</f>
        <v>60.094729870333879</v>
      </c>
      <c r="Q553">
        <f>main!Q553*1.02</f>
        <v>59.914851273981327</v>
      </c>
    </row>
    <row r="554" spans="1:17" x14ac:dyDescent="0.25">
      <c r="A554" s="4" t="str">
        <f>main!A554</f>
        <v>Республика Хакасия</v>
      </c>
      <c r="B554" s="4" t="str">
        <f>main!B554</f>
        <v>Сибирский ФО</v>
      </c>
      <c r="C554" s="4" t="str">
        <f>main!C554</f>
        <v>Набор для хаша свиной</v>
      </c>
      <c r="D554" s="4" t="str">
        <f>main!D554</f>
        <v>Переработчик</v>
      </c>
      <c r="E554" s="4" t="str">
        <f>main!E554</f>
        <v>Продукция обвалки</v>
      </c>
      <c r="F554">
        <f>main!F554*1.02</f>
        <v>97.501451484718501</v>
      </c>
      <c r="G554">
        <f>main!G554*1.02</f>
        <v>102.41168744738971</v>
      </c>
      <c r="H554">
        <f>main!H554*1.02</f>
        <v>96.383299877118276</v>
      </c>
      <c r="I554">
        <f>main!I554*1.02</f>
        <v>102.71449275023787</v>
      </c>
      <c r="J554">
        <f>main!J554*1.02</f>
        <v>102.10137950762436</v>
      </c>
      <c r="K554">
        <f>main!K554*1.02</f>
        <v>91.809266757463959</v>
      </c>
      <c r="L554">
        <f>main!L554*1.02</f>
        <v>89.368620114925946</v>
      </c>
      <c r="M554">
        <f>main!M554*1.02</f>
        <v>84.804185801894249</v>
      </c>
      <c r="N554">
        <f>main!N554*1.02</f>
        <v>78.884560711593323</v>
      </c>
      <c r="O554">
        <f>main!O554*1.02</f>
        <v>72.572184003412644</v>
      </c>
      <c r="P554">
        <f>main!P554*1.02</f>
        <v>67.918798873586994</v>
      </c>
      <c r="Q554">
        <f>main!Q554*1.02</f>
        <v>67.166767125865604</v>
      </c>
    </row>
    <row r="555" spans="1:17" x14ac:dyDescent="0.25">
      <c r="A555" s="4" t="str">
        <f>main!A555</f>
        <v>Республика Хакасия</v>
      </c>
      <c r="B555" s="4" t="str">
        <f>main!B555</f>
        <v>Сибирский ФО</v>
      </c>
      <c r="C555" s="4" t="str">
        <f>main!C555</f>
        <v>Шкурка свиная</v>
      </c>
      <c r="D555" s="4" t="str">
        <f>main!D555</f>
        <v>Переработчик</v>
      </c>
      <c r="E555" s="4" t="str">
        <f>main!E555</f>
        <v>Продукция обвалки</v>
      </c>
      <c r="F555">
        <f>main!F555*1.02</f>
        <v>31.847588743889268</v>
      </c>
      <c r="G555">
        <f>main!G555*1.02</f>
        <v>29.245789549701563</v>
      </c>
      <c r="H555">
        <f>main!H555*1.02</f>
        <v>24.44460177736266</v>
      </c>
      <c r="I555">
        <f>main!I555*1.02</f>
        <v>20.265517226063629</v>
      </c>
      <c r="J555">
        <f>main!J555*1.02</f>
        <v>16.845408501875088</v>
      </c>
      <c r="K555">
        <f>main!K555*1.02</f>
        <v>20.340518925340909</v>
      </c>
      <c r="L555">
        <f>main!L555*1.02</f>
        <v>20.99161678514881</v>
      </c>
      <c r="M555">
        <f>main!M555*1.02</f>
        <v>21.983865495743519</v>
      </c>
      <c r="N555">
        <f>main!N555*1.02</f>
        <v>26.600383211224472</v>
      </c>
      <c r="O555">
        <f>main!O555*1.02</f>
        <v>25.647307582661128</v>
      </c>
      <c r="P555">
        <f>main!P555*1.02</f>
        <v>31.376080844753833</v>
      </c>
      <c r="Q555">
        <f>main!Q555*1.02</f>
        <v>30.405027420898875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Корейка свиная</v>
      </c>
      <c r="D556" s="4" t="str">
        <f>main!D556</f>
        <v>Переработчик</v>
      </c>
      <c r="E556" s="4" t="str">
        <f>main!E556</f>
        <v>Продукция обвалки</v>
      </c>
      <c r="F556">
        <f>main!F556*1.02</f>
        <v>283.04244849476891</v>
      </c>
      <c r="G556">
        <f>main!G556*1.02</f>
        <v>283.67419317421019</v>
      </c>
      <c r="H556">
        <f>main!H556*1.02</f>
        <v>259.94909240244669</v>
      </c>
      <c r="I556">
        <f>main!I556*1.02</f>
        <v>244.11611344869095</v>
      </c>
      <c r="J556">
        <f>main!J556*1.02</f>
        <v>239.08586869160644</v>
      </c>
      <c r="K556">
        <f>main!K556*1.02</f>
        <v>220.87205747464606</v>
      </c>
      <c r="L556">
        <f>main!L556*1.02</f>
        <v>220.78426866618005</v>
      </c>
      <c r="M556">
        <f>main!M556*1.02</f>
        <v>205.56078596251805</v>
      </c>
      <c r="N556">
        <f>main!N556*1.02</f>
        <v>202.37707791668373</v>
      </c>
      <c r="O556">
        <f>main!O556*1.02</f>
        <v>188.60823648149204</v>
      </c>
      <c r="P556">
        <f>main!P556*1.02</f>
        <v>191.97071677501626</v>
      </c>
      <c r="Q556">
        <f>main!Q556*1.02</f>
        <v>194.68425373809757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Шейка свиная</v>
      </c>
      <c r="D557" s="4" t="str">
        <f>main!D557</f>
        <v>Переработчик</v>
      </c>
      <c r="E557" s="4" t="str">
        <f>main!E557</f>
        <v>Продукция обвалки</v>
      </c>
      <c r="F557">
        <f>main!F557*1.02</f>
        <v>431.43548745327593</v>
      </c>
      <c r="G557">
        <f>main!G557*1.02</f>
        <v>377.72441590047595</v>
      </c>
      <c r="H557">
        <f>main!H557*1.02</f>
        <v>326.76784517007485</v>
      </c>
      <c r="I557">
        <f>main!I557*1.02</f>
        <v>317.95665377262196</v>
      </c>
      <c r="J557">
        <f>main!J557*1.02</f>
        <v>330.59610479273528</v>
      </c>
      <c r="K557">
        <f>main!K557*1.02</f>
        <v>328.12201577864607</v>
      </c>
      <c r="L557">
        <f>main!L557*1.02</f>
        <v>342.75894386000834</v>
      </c>
      <c r="M557">
        <f>main!M557*1.02</f>
        <v>352.63250294830652</v>
      </c>
      <c r="N557">
        <f>main!N557*1.02</f>
        <v>354.0285907424809</v>
      </c>
      <c r="O557">
        <f>main!O557*1.02</f>
        <v>335.89343540819715</v>
      </c>
      <c r="P557">
        <f>main!P557*1.02</f>
        <v>332.05916804264189</v>
      </c>
      <c r="Q557">
        <f>main!Q557*1.02</f>
        <v>315.95135571585939</v>
      </c>
    </row>
    <row r="558" spans="1:17" x14ac:dyDescent="0.25">
      <c r="A558" s="4" t="str">
        <f>main!A558</f>
        <v>г.Москва</v>
      </c>
      <c r="B558" s="4" t="str">
        <f>main!B558</f>
        <v>Центральный ФО</v>
      </c>
      <c r="C558" s="4" t="str">
        <f>main!C558</f>
        <v>Щековина свиная</v>
      </c>
      <c r="D558" s="4" t="str">
        <f>main!D558</f>
        <v>Переработчик</v>
      </c>
      <c r="E558" s="4" t="str">
        <f>main!E558</f>
        <v>Продукция обвалки</v>
      </c>
      <c r="F558">
        <f>main!F558*1.02</f>
        <v>67.879591945848688</v>
      </c>
      <c r="G558">
        <f>main!G558*1.02</f>
        <v>72.074232115096848</v>
      </c>
      <c r="H558">
        <f>main!H558*1.02</f>
        <v>69.878041824074558</v>
      </c>
      <c r="I558">
        <f>main!I558*1.02</f>
        <v>58.327781875954422</v>
      </c>
      <c r="J558">
        <f>main!J558*1.02</f>
        <v>55.433281793245214</v>
      </c>
      <c r="K558">
        <f>main!K558*1.02</f>
        <v>42.343352218646004</v>
      </c>
      <c r="L558">
        <f>main!L558*1.02</f>
        <v>49.339389420550312</v>
      </c>
      <c r="M558">
        <f>main!M558*1.02</f>
        <v>50.564606770617374</v>
      </c>
      <c r="N558">
        <f>main!N558*1.02</f>
        <v>47.841050714973342</v>
      </c>
      <c r="O558">
        <f>main!O558*1.02</f>
        <v>41.570021043191787</v>
      </c>
      <c r="P558">
        <f>main!P558*1.02</f>
        <v>43.843158054281901</v>
      </c>
      <c r="Q558">
        <f>main!Q558*1.02</f>
        <v>47.15824846109053</v>
      </c>
    </row>
    <row r="559" spans="1:17" x14ac:dyDescent="0.25">
      <c r="A559" s="4" t="str">
        <f>main!A559</f>
        <v>Красноярский край</v>
      </c>
      <c r="B559" s="4" t="str">
        <f>main!B559</f>
        <v>Сибирский ФО</v>
      </c>
      <c r="C559" s="4" t="str">
        <f>main!C559</f>
        <v>Ребра свиные</v>
      </c>
      <c r="D559" s="4" t="str">
        <f>main!D559</f>
        <v>Переработчик</v>
      </c>
      <c r="E559" s="4" t="str">
        <f>main!E559</f>
        <v>Продукция обвалки</v>
      </c>
      <c r="F559">
        <f>main!F559*1.02</f>
        <v>203.42589301408356</v>
      </c>
      <c r="G559">
        <f>main!G559*1.02</f>
        <v>207.12020021487342</v>
      </c>
      <c r="H559">
        <f>main!H559*1.02</f>
        <v>198.93241729451285</v>
      </c>
      <c r="I559">
        <f>main!I559*1.02</f>
        <v>184.92788244586342</v>
      </c>
      <c r="J559">
        <f>main!J559*1.02</f>
        <v>168.05706486852216</v>
      </c>
      <c r="K559">
        <f>main!K559*1.02</f>
        <v>170.33219741694893</v>
      </c>
      <c r="L559">
        <f>main!L559*1.02</f>
        <v>180.66773872524209</v>
      </c>
      <c r="M559">
        <f>main!M559*1.02</f>
        <v>173.54195568557861</v>
      </c>
      <c r="N559">
        <f>main!N559*1.02</f>
        <v>173.84932235355134</v>
      </c>
      <c r="O559">
        <f>main!O559*1.02</f>
        <v>164.07185913337804</v>
      </c>
      <c r="P559">
        <f>main!P559*1.02</f>
        <v>164.22050990369655</v>
      </c>
      <c r="Q559">
        <f>main!Q559*1.02</f>
        <v>158.1050923905087</v>
      </c>
    </row>
    <row r="560" spans="1:17" x14ac:dyDescent="0.25">
      <c r="A560" s="4" t="str">
        <f>main!A560</f>
        <v>Республика Бурятия</v>
      </c>
      <c r="B560" s="4" t="str">
        <f>main!B560</f>
        <v>Дальневосточный ФО</v>
      </c>
      <c r="C560" s="4" t="str">
        <f>main!C560</f>
        <v>Лопатка свиная</v>
      </c>
      <c r="D560" s="4" t="str">
        <f>main!D560</f>
        <v>Переработчик</v>
      </c>
      <c r="E560" s="4" t="str">
        <f>main!E560</f>
        <v>Продукция обвалки</v>
      </c>
      <c r="F560">
        <f>main!F560*1.02</f>
        <v>233.35002660051148</v>
      </c>
      <c r="G560">
        <f>main!G560*1.02</f>
        <v>234.47056118376139</v>
      </c>
      <c r="H560">
        <f>main!H560*1.02</f>
        <v>213.94227424763233</v>
      </c>
      <c r="I560">
        <f>main!I560*1.02</f>
        <v>201.92066863778439</v>
      </c>
      <c r="J560">
        <f>main!J560*1.02</f>
        <v>189.90493497770586</v>
      </c>
      <c r="K560">
        <f>main!K560*1.02</f>
        <v>185.20827375898892</v>
      </c>
      <c r="L560">
        <f>main!L560*1.02</f>
        <v>178.00416450982391</v>
      </c>
      <c r="M560">
        <f>main!M560*1.02</f>
        <v>177.9898266911211</v>
      </c>
      <c r="N560">
        <f>main!N560*1.02</f>
        <v>174.22539923305268</v>
      </c>
      <c r="O560">
        <f>main!O560*1.02</f>
        <v>162.43218037067703</v>
      </c>
      <c r="P560">
        <f>main!P560*1.02</f>
        <v>163.15702197511939</v>
      </c>
      <c r="Q560">
        <f>main!Q560*1.02</f>
        <v>156.81782175208312</v>
      </c>
    </row>
    <row r="561" spans="1:17" x14ac:dyDescent="0.25">
      <c r="A561" s="4" t="str">
        <f>main!A561</f>
        <v>Алтайский край</v>
      </c>
      <c r="B561" s="4" t="str">
        <f>main!B561</f>
        <v>Сибирский ФО</v>
      </c>
      <c r="C561" s="4" t="str">
        <f>main!C561</f>
        <v>Ребра свиные</v>
      </c>
      <c r="D561" s="4" t="str">
        <f>main!D561</f>
        <v>Переработчик</v>
      </c>
      <c r="E561" s="4" t="str">
        <f>main!E561</f>
        <v>Продукция обвалки</v>
      </c>
      <c r="F561">
        <f>main!F561*1.02</f>
        <v>202.89659754223425</v>
      </c>
      <c r="G561">
        <f>main!G561*1.02</f>
        <v>206.58129249532038</v>
      </c>
      <c r="H561">
        <f>main!H561*1.02</f>
        <v>198.41481343338228</v>
      </c>
      <c r="I561">
        <f>main!I561*1.02</f>
        <v>184.44671709691491</v>
      </c>
      <c r="J561">
        <f>main!J561*1.02</f>
        <v>167.61979583590676</v>
      </c>
      <c r="K561">
        <f>main!K561*1.02</f>
        <v>169.8890086986047</v>
      </c>
      <c r="L561">
        <f>main!L561*1.02</f>
        <v>180.19765787860223</v>
      </c>
      <c r="M561">
        <f>main!M561*1.02</f>
        <v>173.09041547130562</v>
      </c>
      <c r="N561">
        <f>main!N561*1.02</f>
        <v>173.39698239946577</v>
      </c>
      <c r="O561">
        <f>main!O561*1.02</f>
        <v>163.64495923970924</v>
      </c>
      <c r="P561">
        <f>main!P561*1.02</f>
        <v>163.79322323438944</v>
      </c>
      <c r="Q561">
        <f>main!Q561*1.02</f>
        <v>157.69371747535553</v>
      </c>
    </row>
    <row r="562" spans="1:17" x14ac:dyDescent="0.25">
      <c r="A562" s="4" t="str">
        <f>main!A562</f>
        <v>Кемеровская область-Кузбасс</v>
      </c>
      <c r="B562" s="4" t="str">
        <f>main!B562</f>
        <v>Сибирский ФО</v>
      </c>
      <c r="C562" s="4" t="str">
        <f>main!C562</f>
        <v>Набор для хаша свиной</v>
      </c>
      <c r="D562" s="4" t="str">
        <f>main!D562</f>
        <v>Розница</v>
      </c>
      <c r="E562" s="4" t="str">
        <f>main!E562</f>
        <v>Продукция обвалки</v>
      </c>
      <c r="F562">
        <f>main!F562*1.02</f>
        <v>93.845147054041547</v>
      </c>
      <c r="G562">
        <f>main!G562*1.02</f>
        <v>98.571249168112587</v>
      </c>
      <c r="H562">
        <f>main!H562*1.02</f>
        <v>92.768926131726332</v>
      </c>
      <c r="I562">
        <f>main!I562*1.02</f>
        <v>98.862699272103924</v>
      </c>
      <c r="J562">
        <f>main!J562*1.02</f>
        <v>98.27257777608844</v>
      </c>
      <c r="K562">
        <f>main!K562*1.02</f>
        <v>88.366419254059053</v>
      </c>
      <c r="L562">
        <f>main!L562*1.02</f>
        <v>86.017296860616213</v>
      </c>
      <c r="M562">
        <f>main!M562*1.02</f>
        <v>81.624028834323198</v>
      </c>
      <c r="N562">
        <f>main!N562*1.02</f>
        <v>75.926389684908557</v>
      </c>
      <c r="O562">
        <f>main!O562*1.02</f>
        <v>69.850727103284655</v>
      </c>
      <c r="P562">
        <f>main!P562*1.02</f>
        <v>65.371843915827469</v>
      </c>
      <c r="Q562">
        <f>main!Q562*1.02</f>
        <v>64.648013358645656</v>
      </c>
    </row>
    <row r="563" spans="1:17" x14ac:dyDescent="0.25">
      <c r="A563" s="4" t="str">
        <f>main!A563</f>
        <v>Кемеровская область-Кузбасс</v>
      </c>
      <c r="B563" s="4" t="str">
        <f>main!B563</f>
        <v>Сибирский ФО</v>
      </c>
      <c r="C563" s="4" t="str">
        <f>main!C563</f>
        <v>Ноги свиные</v>
      </c>
      <c r="D563" s="4" t="str">
        <f>main!D563</f>
        <v>Розница</v>
      </c>
      <c r="E563" s="4" t="str">
        <f>main!E563</f>
        <v>Продукция обвалки</v>
      </c>
      <c r="F563">
        <f>main!F563*1.02</f>
        <v>17.987069922862656</v>
      </c>
      <c r="G563">
        <f>main!G563*1.02</f>
        <v>22.98756104849906</v>
      </c>
      <c r="H563">
        <f>main!H563*1.02</f>
        <v>26.719989921543352</v>
      </c>
      <c r="I563">
        <f>main!I563*1.02</f>
        <v>30.918090485437553</v>
      </c>
      <c r="J563">
        <f>main!J563*1.02</f>
        <v>27.026137011898747</v>
      </c>
      <c r="K563">
        <f>main!K563*1.02</f>
        <v>20.514910805775632</v>
      </c>
      <c r="L563">
        <f>main!L563*1.02</f>
        <v>16.823654431923</v>
      </c>
      <c r="M563">
        <f>main!M563*1.02</f>
        <v>13.023600172109406</v>
      </c>
      <c r="N563">
        <f>main!N563*1.02</f>
        <v>10.982492219232132</v>
      </c>
      <c r="O563">
        <f>main!O563*1.02</f>
        <v>9.1946025139901479</v>
      </c>
      <c r="P563">
        <f>main!P563*1.02</f>
        <v>9.9112313233691918</v>
      </c>
      <c r="Q563">
        <f>main!Q563*1.02</f>
        <v>11.613573962169797</v>
      </c>
    </row>
    <row r="564" spans="1:17" x14ac:dyDescent="0.25">
      <c r="A564" s="4" t="str">
        <f>main!A564</f>
        <v>Кемеровская область-Кузбасс</v>
      </c>
      <c r="B564" s="4" t="str">
        <f>main!B564</f>
        <v>Сибирский ФО</v>
      </c>
      <c r="C564" s="4" t="str">
        <f>main!C564</f>
        <v>Окорок свиной</v>
      </c>
      <c r="D564" s="4" t="str">
        <f>main!D564</f>
        <v>Розница</v>
      </c>
      <c r="E564" s="4" t="str">
        <f>main!E564</f>
        <v>Продукция обвалки</v>
      </c>
      <c r="F564">
        <f>main!F564*1.02</f>
        <v>266.61496000201214</v>
      </c>
      <c r="G564">
        <f>main!G564*1.02</f>
        <v>263.95899235772896</v>
      </c>
      <c r="H564">
        <f>main!H564*1.02</f>
        <v>246.167595425332</v>
      </c>
      <c r="I564">
        <f>main!I564*1.02</f>
        <v>233.60434102828975</v>
      </c>
      <c r="J564">
        <f>main!J564*1.02</f>
        <v>219.48525173020096</v>
      </c>
      <c r="K564">
        <f>main!K564*1.02</f>
        <v>208.655172171186</v>
      </c>
      <c r="L564">
        <f>main!L564*1.02</f>
        <v>207.73561859414011</v>
      </c>
      <c r="M564">
        <f>main!M564*1.02</f>
        <v>202.91028645631815</v>
      </c>
      <c r="N564">
        <f>main!N564*1.02</f>
        <v>198.49100566825763</v>
      </c>
      <c r="O564">
        <f>main!O564*1.02</f>
        <v>180.36977497573116</v>
      </c>
      <c r="P564">
        <f>main!P564*1.02</f>
        <v>182.15487224586929</v>
      </c>
      <c r="Q564">
        <f>main!Q564*1.02</f>
        <v>176.96337174173931</v>
      </c>
    </row>
    <row r="565" spans="1:17" x14ac:dyDescent="0.25">
      <c r="A565" s="4" t="str">
        <f>main!A565</f>
        <v>Кемеровская область-Кузбасс</v>
      </c>
      <c r="B565" s="4" t="str">
        <f>main!B565</f>
        <v>Сибирский ФО</v>
      </c>
      <c r="C565" s="4" t="str">
        <f>main!C565</f>
        <v>Ребра свиные</v>
      </c>
      <c r="D565" s="4" t="str">
        <f>main!D565</f>
        <v>Розница</v>
      </c>
      <c r="E565" s="4" t="str">
        <f>main!E565</f>
        <v>Продукция обвалки</v>
      </c>
      <c r="F565">
        <f>main!F565*1.02</f>
        <v>153.49568683629894</v>
      </c>
      <c r="G565">
        <f>main!G565*1.02</f>
        <v>156.28323867037281</v>
      </c>
      <c r="H565">
        <f>main!H565*1.02</f>
        <v>150.10511972786313</v>
      </c>
      <c r="I565">
        <f>main!I565*1.02</f>
        <v>139.53795119505736</v>
      </c>
      <c r="J565">
        <f>main!J565*1.02</f>
        <v>126.80801945846858</v>
      </c>
      <c r="K565">
        <f>main!K565*1.02</f>
        <v>128.52472831981402</v>
      </c>
      <c r="L565">
        <f>main!L565*1.02</f>
        <v>136.32344552555125</v>
      </c>
      <c r="M565">
        <f>main!M565*1.02</f>
        <v>130.94666213916165</v>
      </c>
      <c r="N565">
        <f>main!N565*1.02</f>
        <v>131.17858668481324</v>
      </c>
      <c r="O565">
        <f>main!O565*1.02</f>
        <v>123.80096916395395</v>
      </c>
      <c r="P565">
        <f>main!P565*1.02</f>
        <v>123.91313409905985</v>
      </c>
      <c r="Q565">
        <f>main!Q565*1.02</f>
        <v>119.29872539439944</v>
      </c>
    </row>
    <row r="566" spans="1:17" x14ac:dyDescent="0.25">
      <c r="A566" s="4" t="str">
        <f>main!A566</f>
        <v>Кемеровская область-Кузбасс</v>
      </c>
      <c r="B566" s="4" t="str">
        <f>main!B566</f>
        <v>Сибирский ФО</v>
      </c>
      <c r="C566" s="4" t="str">
        <f>main!C566</f>
        <v>Ребрышки свиные</v>
      </c>
      <c r="D566" s="4" t="str">
        <f>main!D566</f>
        <v>Розница</v>
      </c>
      <c r="E566" s="4" t="str">
        <f>main!E566</f>
        <v>Продукция обвалки</v>
      </c>
      <c r="F566">
        <f>main!F566*1.02</f>
        <v>79.048889985088323</v>
      </c>
      <c r="G566">
        <f>main!G566*1.02</f>
        <v>72.348438732265961</v>
      </c>
      <c r="H566">
        <f>main!H566*1.02</f>
        <v>71.758966944809472</v>
      </c>
      <c r="I566">
        <f>main!I566*1.02</f>
        <v>69.75519411377951</v>
      </c>
      <c r="J566">
        <f>main!J566*1.02</f>
        <v>68.282761800976857</v>
      </c>
      <c r="K566">
        <f>main!K566*1.02</f>
        <v>63.414272052888535</v>
      </c>
      <c r="L566">
        <f>main!L566*1.02</f>
        <v>59.087296094268908</v>
      </c>
      <c r="M566">
        <f>main!M566*1.02</f>
        <v>58.518703034829905</v>
      </c>
      <c r="N566">
        <f>main!N566*1.02</f>
        <v>60.519081192511095</v>
      </c>
      <c r="O566">
        <f>main!O566*1.02</f>
        <v>55.594524905885791</v>
      </c>
      <c r="P566">
        <f>main!P566*1.02</f>
        <v>53.55492312637584</v>
      </c>
      <c r="Q566">
        <f>main!Q566*1.02</f>
        <v>56.775824119176015</v>
      </c>
    </row>
    <row r="567" spans="1:17" x14ac:dyDescent="0.25">
      <c r="A567" s="4" t="str">
        <f>main!A567</f>
        <v>Кемеровская область-Кузбасс</v>
      </c>
      <c r="B567" s="4" t="str">
        <f>main!B567</f>
        <v>Сибирский ФО</v>
      </c>
      <c r="C567" s="4" t="str">
        <f>main!C567</f>
        <v>Шейка свиная</v>
      </c>
      <c r="D567" s="4" t="str">
        <f>main!D567</f>
        <v>Розница</v>
      </c>
      <c r="E567" s="4" t="str">
        <f>main!E567</f>
        <v>Продукция обвалки</v>
      </c>
      <c r="F567">
        <f>main!F567*1.02</f>
        <v>441.17330494564595</v>
      </c>
      <c r="G567">
        <f>main!G567*1.02</f>
        <v>386.24993485155488</v>
      </c>
      <c r="H567">
        <f>main!H567*1.02</f>
        <v>334.14323669714713</v>
      </c>
      <c r="I567">
        <f>main!I567*1.02</f>
        <v>325.13317020431157</v>
      </c>
      <c r="J567">
        <f>main!J567*1.02</f>
        <v>338.05790296599918</v>
      </c>
      <c r="K567">
        <f>main!K567*1.02</f>
        <v>335.52797193617482</v>
      </c>
      <c r="L567">
        <f>main!L567*1.02</f>
        <v>350.49526629117537</v>
      </c>
      <c r="M567">
        <f>main!M567*1.02</f>
        <v>360.59167889801353</v>
      </c>
      <c r="N567">
        <f>main!N567*1.02</f>
        <v>362.01927742447191</v>
      </c>
      <c r="O567">
        <f>main!O567*1.02</f>
        <v>343.47479824461516</v>
      </c>
      <c r="P567">
        <f>main!P567*1.02</f>
        <v>339.55398863367549</v>
      </c>
      <c r="Q567">
        <f>main!Q567*1.02</f>
        <v>323.08261108984175</v>
      </c>
    </row>
    <row r="568" spans="1:17" x14ac:dyDescent="0.25">
      <c r="A568" s="4" t="str">
        <f>main!A568</f>
        <v>Алтайский край</v>
      </c>
      <c r="B568" s="4" t="str">
        <f>main!B568</f>
        <v>Сибирский ФО</v>
      </c>
      <c r="C568" s="4" t="str">
        <f>main!C568</f>
        <v>Окорок свиной</v>
      </c>
      <c r="D568" s="4" t="str">
        <f>main!D568</f>
        <v>Розница</v>
      </c>
      <c r="E568" s="4" t="str">
        <f>main!E568</f>
        <v>Продукция обвалки</v>
      </c>
      <c r="F568">
        <f>main!F568*1.02</f>
        <v>274.06202277100203</v>
      </c>
      <c r="G568">
        <f>main!G568*1.02</f>
        <v>271.33186890041247</v>
      </c>
      <c r="H568">
        <f>main!H568*1.02</f>
        <v>253.04352442350199</v>
      </c>
      <c r="I568">
        <f>main!I568*1.02</f>
        <v>240.12935444364001</v>
      </c>
      <c r="J568">
        <f>main!J568*1.02</f>
        <v>225.61589213571321</v>
      </c>
      <c r="K568">
        <f>main!K568*1.02</f>
        <v>214.4833078625272</v>
      </c>
      <c r="L568">
        <f>main!L568*1.02</f>
        <v>213.53806940565437</v>
      </c>
      <c r="M568">
        <f>main!M568*1.02</f>
        <v>208.57795656643702</v>
      </c>
      <c r="N568">
        <f>main!N568*1.02</f>
        <v>204.03523686323751</v>
      </c>
      <c r="O568">
        <f>main!O568*1.02</f>
        <v>185.40784574213808</v>
      </c>
      <c r="P568">
        <f>main!P568*1.02</f>
        <v>187.24280417317792</v>
      </c>
      <c r="Q568">
        <f>main!Q568*1.02</f>
        <v>181.90629518895665</v>
      </c>
    </row>
    <row r="569" spans="1:17" x14ac:dyDescent="0.25">
      <c r="A569" s="4" t="str">
        <f>main!A569</f>
        <v>Алтайский край</v>
      </c>
      <c r="B569" s="4" t="str">
        <f>main!B569</f>
        <v>Сибирский ФО</v>
      </c>
      <c r="C569" s="4" t="str">
        <f>main!C569</f>
        <v>Шейка свиная</v>
      </c>
      <c r="D569" s="4" t="str">
        <f>main!D569</f>
        <v>Розница</v>
      </c>
      <c r="E569" s="4" t="str">
        <f>main!E569</f>
        <v>Продукция обвалки</v>
      </c>
      <c r="F569">
        <f>main!F569*1.02</f>
        <v>407.45690052774273</v>
      </c>
      <c r="G569">
        <f>main!G569*1.02</f>
        <v>356.73101595085615</v>
      </c>
      <c r="H569">
        <f>main!H569*1.02</f>
        <v>308.60654085518962</v>
      </c>
      <c r="I569">
        <f>main!I569*1.02</f>
        <v>300.28506327355768</v>
      </c>
      <c r="J569">
        <f>main!J569*1.02</f>
        <v>312.22203110953188</v>
      </c>
      <c r="K569">
        <f>main!K569*1.02</f>
        <v>309.88544853663984</v>
      </c>
      <c r="L569">
        <f>main!L569*1.02</f>
        <v>323.70887642497559</v>
      </c>
      <c r="M569">
        <f>main!M569*1.02</f>
        <v>333.03367677239993</v>
      </c>
      <c r="N569">
        <f>main!N569*1.02</f>
        <v>334.35217194032583</v>
      </c>
      <c r="O569">
        <f>main!O569*1.02</f>
        <v>317.22494342531718</v>
      </c>
      <c r="P569">
        <f>main!P569*1.02</f>
        <v>313.60377933011046</v>
      </c>
      <c r="Q569">
        <f>main!Q569*1.02</f>
        <v>298.39121690578236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Позвонки свиные</v>
      </c>
      <c r="D570" s="4" t="str">
        <f>main!D570</f>
        <v>Сети</v>
      </c>
      <c r="E570" s="4" t="str">
        <f>main!E570</f>
        <v>Продукция обвалки</v>
      </c>
      <c r="F570">
        <f>main!F570*1.02</f>
        <v>61.96722265911491</v>
      </c>
      <c r="G570">
        <f>main!G570*1.02</f>
        <v>73.247845402149167</v>
      </c>
      <c r="H570">
        <f>main!H570*1.02</f>
        <v>75.198993938864135</v>
      </c>
      <c r="I570">
        <f>main!I570*1.02</f>
        <v>68.854247919851431</v>
      </c>
      <c r="J570">
        <f>main!J570*1.02</f>
        <v>69.033562566923976</v>
      </c>
      <c r="K570">
        <f>main!K570*1.02</f>
        <v>69.426417574037089</v>
      </c>
      <c r="L570">
        <f>main!L570*1.02</f>
        <v>71.988384364951557</v>
      </c>
      <c r="M570">
        <f>main!M570*1.02</f>
        <v>65.524277042781961</v>
      </c>
      <c r="N570">
        <f>main!N570*1.02</f>
        <v>63.731892390778398</v>
      </c>
      <c r="O570">
        <f>main!O570*1.02</f>
        <v>58.997677483969099</v>
      </c>
      <c r="P570">
        <f>main!P570*1.02</f>
        <v>61.314015203467157</v>
      </c>
      <c r="Q570">
        <f>main!Q570*1.02</f>
        <v>52.345013769514885</v>
      </c>
    </row>
    <row r="571" spans="1:17" x14ac:dyDescent="0.25">
      <c r="A571" s="4" t="str">
        <f>main!A571</f>
        <v>Алтайский край</v>
      </c>
      <c r="B571" s="4" t="str">
        <f>main!B571</f>
        <v>Сибирский ФО</v>
      </c>
      <c r="C571" s="4" t="str">
        <f>main!C571</f>
        <v>Ребра свиные</v>
      </c>
      <c r="D571" s="4" t="str">
        <f>main!D571</f>
        <v>Сети</v>
      </c>
      <c r="E571" s="4" t="str">
        <f>main!E571</f>
        <v>Продукция обвалки</v>
      </c>
      <c r="F571">
        <f>main!F571*1.02</f>
        <v>174.40426725421187</v>
      </c>
      <c r="G571">
        <f>main!G571*1.02</f>
        <v>177.57152846574854</v>
      </c>
      <c r="H571">
        <f>main!H571*1.02</f>
        <v>170.55185039279459</v>
      </c>
      <c r="I571">
        <f>main!I571*1.02</f>
        <v>158.54526360914613</v>
      </c>
      <c r="J571">
        <f>main!J571*1.02</f>
        <v>144.08131050091538</v>
      </c>
      <c r="K571">
        <f>main!K571*1.02</f>
        <v>146.03186271005382</v>
      </c>
      <c r="L571">
        <f>main!L571*1.02</f>
        <v>154.89289058531898</v>
      </c>
      <c r="M571">
        <f>main!M571*1.02</f>
        <v>148.78370285493031</v>
      </c>
      <c r="N571">
        <f>main!N571*1.02</f>
        <v>149.04721925253287</v>
      </c>
      <c r="O571">
        <f>main!O571*1.02</f>
        <v>140.66465160957668</v>
      </c>
      <c r="P571">
        <f>main!P571*1.02</f>
        <v>140.79209521220781</v>
      </c>
      <c r="Q571">
        <f>main!Q571*1.02</f>
        <v>135.54912985249686</v>
      </c>
    </row>
    <row r="572" spans="1:17" x14ac:dyDescent="0.25">
      <c r="A572" s="4" t="str">
        <f>main!A572</f>
        <v>Алтайский край</v>
      </c>
      <c r="B572" s="4" t="str">
        <f>main!B572</f>
        <v>Сибирский ФО</v>
      </c>
      <c r="C572" s="4" t="str">
        <f>main!C572</f>
        <v>Вырезка свиная</v>
      </c>
      <c r="D572" s="4" t="str">
        <f>main!D572</f>
        <v>Сети</v>
      </c>
      <c r="E572" s="4" t="str">
        <f>main!E572</f>
        <v>Продукция обвалки</v>
      </c>
      <c r="F572">
        <f>main!F572*1.02</f>
        <v>403.41710872579836</v>
      </c>
      <c r="G572">
        <f>main!G572*1.02</f>
        <v>390.38870563273781</v>
      </c>
      <c r="H572">
        <f>main!H572*1.02</f>
        <v>353.81646011863666</v>
      </c>
      <c r="I572">
        <f>main!I572*1.02</f>
        <v>343.90574529317144</v>
      </c>
      <c r="J572">
        <f>main!J572*1.02</f>
        <v>323.97545920269653</v>
      </c>
      <c r="K572">
        <f>main!K572*1.02</f>
        <v>319.18238268793044</v>
      </c>
      <c r="L572">
        <f>main!L572*1.02</f>
        <v>313.89264160633093</v>
      </c>
      <c r="M572">
        <f>main!M572*1.02</f>
        <v>303.98047663436319</v>
      </c>
      <c r="N572">
        <f>main!N572*1.02</f>
        <v>295.39723955513335</v>
      </c>
      <c r="O572">
        <f>main!O572*1.02</f>
        <v>281.32447226776094</v>
      </c>
      <c r="P572">
        <f>main!P572*1.02</f>
        <v>277.55474110038682</v>
      </c>
      <c r="Q572">
        <f>main!Q572*1.02</f>
        <v>268.33324118754291</v>
      </c>
    </row>
    <row r="573" spans="1:17" x14ac:dyDescent="0.25">
      <c r="A573" s="4" t="str">
        <f>main!A573</f>
        <v>Алтайский край</v>
      </c>
      <c r="B573" s="4" t="str">
        <f>main!B573</f>
        <v>Сибирский ФО</v>
      </c>
      <c r="C573" s="4" t="str">
        <f>main!C573</f>
        <v>Корейка свиная</v>
      </c>
      <c r="D573" s="4" t="str">
        <f>main!D573</f>
        <v>Сети</v>
      </c>
      <c r="E573" s="4" t="str">
        <f>main!E573</f>
        <v>Продукция обвалки</v>
      </c>
      <c r="F573">
        <f>main!F573*1.02</f>
        <v>290.95329178033296</v>
      </c>
      <c r="G573">
        <f>main!G573*1.02</f>
        <v>291.60269329245835</v>
      </c>
      <c r="H573">
        <f>main!H573*1.02</f>
        <v>267.21449214427514</v>
      </c>
      <c r="I573">
        <f>main!I573*1.02</f>
        <v>250.93899223328171</v>
      </c>
      <c r="J573">
        <f>main!J573*1.02</f>
        <v>245.76815556790595</v>
      </c>
      <c r="K573">
        <f>main!K573*1.02</f>
        <v>227.04528075664555</v>
      </c>
      <c r="L573">
        <f>main!L573*1.02</f>
        <v>226.95503831089056</v>
      </c>
      <c r="M573">
        <f>main!M573*1.02</f>
        <v>211.30606965425707</v>
      </c>
      <c r="N573">
        <f>main!N573*1.02</f>
        <v>208.03337914112319</v>
      </c>
      <c r="O573">
        <f>main!O573*1.02</f>
        <v>193.87970798375787</v>
      </c>
      <c r="P573">
        <f>main!P573*1.02</f>
        <v>197.33616730690932</v>
      </c>
      <c r="Q573">
        <f>main!Q573*1.02</f>
        <v>200.12554577637485</v>
      </c>
    </row>
    <row r="574" spans="1:17" x14ac:dyDescent="0.25">
      <c r="A574" s="4" t="str">
        <f>main!A574</f>
        <v>Кемеровская область-Кузбасс</v>
      </c>
      <c r="B574" s="4" t="str">
        <f>main!B574</f>
        <v>Сибирский ФО</v>
      </c>
      <c r="C574" s="4" t="str">
        <f>main!C574</f>
        <v>Вырезка свиная</v>
      </c>
      <c r="D574" s="4" t="str">
        <f>main!D574</f>
        <v>Сети</v>
      </c>
      <c r="E574" s="4" t="str">
        <f>main!E574</f>
        <v>Продукция обвалки</v>
      </c>
      <c r="F574">
        <f>main!F574*1.02</f>
        <v>415.32968790225158</v>
      </c>
      <c r="G574">
        <f>main!G574*1.02</f>
        <v>401.91656666007964</v>
      </c>
      <c r="H574">
        <f>main!H574*1.02</f>
        <v>364.26437247517595</v>
      </c>
      <c r="I574">
        <f>main!I574*1.02</f>
        <v>354.06100229995002</v>
      </c>
      <c r="J574">
        <f>main!J574*1.02</f>
        <v>333.54219106781204</v>
      </c>
      <c r="K574">
        <f>main!K574*1.02</f>
        <v>328.6075789011216</v>
      </c>
      <c r="L574">
        <f>main!L574*1.02</f>
        <v>323.1616360668088</v>
      </c>
      <c r="M574">
        <f>main!M574*1.02</f>
        <v>312.95677292343339</v>
      </c>
      <c r="N574">
        <f>main!N574*1.02</f>
        <v>304.12007983283223</v>
      </c>
      <c r="O574">
        <f>main!O574*1.02</f>
        <v>289.63175517092964</v>
      </c>
      <c r="P574">
        <f>main!P574*1.02</f>
        <v>285.75070690759219</v>
      </c>
      <c r="Q574">
        <f>main!Q574*1.02</f>
        <v>276.25690360091261</v>
      </c>
    </row>
    <row r="575" spans="1:17" x14ac:dyDescent="0.25">
      <c r="A575" s="4" t="str">
        <f>main!A575</f>
        <v>Кемеровская область-Кузбасс</v>
      </c>
      <c r="B575" s="4" t="str">
        <f>main!B575</f>
        <v>Сибирский ФО</v>
      </c>
      <c r="C575" s="4" t="str">
        <f>main!C575</f>
        <v>Гуляш свиной</v>
      </c>
      <c r="D575" s="4" t="str">
        <f>main!D575</f>
        <v>Сети</v>
      </c>
      <c r="E575" s="4" t="str">
        <f>main!E575</f>
        <v>Продукция обвалки</v>
      </c>
      <c r="F575">
        <f>main!F575*1.02</f>
        <v>365.93116621164501</v>
      </c>
      <c r="G575">
        <f>main!G575*1.02</f>
        <v>336.78561017548384</v>
      </c>
      <c r="H575">
        <f>main!H575*1.02</f>
        <v>327.12718079432062</v>
      </c>
      <c r="I575">
        <f>main!I575*1.02</f>
        <v>306.24663555145145</v>
      </c>
      <c r="J575">
        <f>main!J575*1.02</f>
        <v>263.1096982587286</v>
      </c>
      <c r="K575">
        <f>main!K575*1.02</f>
        <v>247.00158011328693</v>
      </c>
      <c r="L575">
        <f>main!L575*1.02</f>
        <v>238.10926266719406</v>
      </c>
      <c r="M575">
        <f>main!M575*1.02</f>
        <v>236.25531406981688</v>
      </c>
      <c r="N575">
        <f>main!N575*1.02</f>
        <v>265.63095738549214</v>
      </c>
      <c r="O575">
        <f>main!O575*1.02</f>
        <v>253.31748767390374</v>
      </c>
      <c r="P575">
        <f>main!P575*1.02</f>
        <v>247.01908615668614</v>
      </c>
      <c r="Q575">
        <f>main!Q575*1.02</f>
        <v>239.67205178055977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Поджарка свиная</v>
      </c>
      <c r="D576" s="4" t="str">
        <f>main!D576</f>
        <v>Сети</v>
      </c>
      <c r="E576" s="4" t="str">
        <f>main!E576</f>
        <v>Продукция обвалки</v>
      </c>
      <c r="F576">
        <f>main!F576*1.02</f>
        <v>341.01192050102878</v>
      </c>
      <c r="G576">
        <f>main!G576*1.02</f>
        <v>378.04185919011763</v>
      </c>
      <c r="H576">
        <f>main!H576*1.02</f>
        <v>336.08037392734002</v>
      </c>
      <c r="I576">
        <f>main!I576*1.02</f>
        <v>198.08266354920556</v>
      </c>
      <c r="J576">
        <f>main!J576*1.02</f>
        <v>183.31211698116766</v>
      </c>
      <c r="K576">
        <f>main!K576*1.02</f>
        <v>177.97116654153339</v>
      </c>
      <c r="L576">
        <f>main!L576*1.02</f>
        <v>184.52780062859063</v>
      </c>
      <c r="M576">
        <f>main!M576*1.02</f>
        <v>172.55753928279171</v>
      </c>
      <c r="N576">
        <f>main!N576*1.02</f>
        <v>185.8924345772387</v>
      </c>
      <c r="O576">
        <f>main!O576*1.02</f>
        <v>162.60145475036217</v>
      </c>
      <c r="P576">
        <f>main!P576*1.02</f>
        <v>168.50548186719615</v>
      </c>
      <c r="Q576">
        <f>main!Q576*1.02</f>
        <v>160.5145266769922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Рулька свиная</v>
      </c>
      <c r="D577" s="4" t="str">
        <f>main!D577</f>
        <v>Сети</v>
      </c>
      <c r="E577" s="4" t="str">
        <f>main!E577</f>
        <v>Продукция обвалки</v>
      </c>
      <c r="F577">
        <f>main!F577*1.02</f>
        <v>147.75673446050334</v>
      </c>
      <c r="G577">
        <f>main!G577*1.02</f>
        <v>141.25787541318803</v>
      </c>
      <c r="H577">
        <f>main!H577*1.02</f>
        <v>124.61887506278201</v>
      </c>
      <c r="I577">
        <f>main!I577*1.02</f>
        <v>125.01131184900289</v>
      </c>
      <c r="J577">
        <f>main!J577*1.02</f>
        <v>134.26366749822509</v>
      </c>
      <c r="K577">
        <f>main!K577*1.02</f>
        <v>133.24290430883855</v>
      </c>
      <c r="L577">
        <f>main!L577*1.02</f>
        <v>117.21048704407481</v>
      </c>
      <c r="M577">
        <f>main!M577*1.02</f>
        <v>117.79453353530543</v>
      </c>
      <c r="N577">
        <f>main!N577*1.02</f>
        <v>119.16093655870084</v>
      </c>
      <c r="O577">
        <f>main!O577*1.02</f>
        <v>123.01593021460874</v>
      </c>
      <c r="P577">
        <f>main!P577*1.02</f>
        <v>114.57278584071969</v>
      </c>
      <c r="Q577">
        <f>main!Q577*1.02</f>
        <v>118.93066907405424</v>
      </c>
    </row>
    <row r="578" spans="1:17" x14ac:dyDescent="0.25">
      <c r="A578" s="4" t="str">
        <f>main!A578</f>
        <v>Алтайский край</v>
      </c>
      <c r="B578" s="4" t="str">
        <f>main!B578</f>
        <v>Сибирский ФО</v>
      </c>
      <c r="C578" s="4" t="str">
        <f>main!C578</f>
        <v>Грудинка свиная</v>
      </c>
      <c r="D578" s="4" t="str">
        <f>main!D578</f>
        <v>Сети</v>
      </c>
      <c r="E578" s="4" t="str">
        <f>main!E578</f>
        <v>Продукция обвалки</v>
      </c>
      <c r="F578">
        <f>main!F578*1.02</f>
        <v>220.2829868309332</v>
      </c>
      <c r="G578">
        <f>main!G578*1.02</f>
        <v>234.95770213101542</v>
      </c>
      <c r="H578">
        <f>main!H578*1.02</f>
        <v>228.42370503463914</v>
      </c>
      <c r="I578">
        <f>main!I578*1.02</f>
        <v>205.35189753756021</v>
      </c>
      <c r="J578">
        <f>main!J578*1.02</f>
        <v>186.30267384727463</v>
      </c>
      <c r="K578">
        <f>main!K578*1.02</f>
        <v>172.19917136004608</v>
      </c>
      <c r="L578">
        <f>main!L578*1.02</f>
        <v>170.9865611050769</v>
      </c>
      <c r="M578">
        <f>main!M578*1.02</f>
        <v>162.10178172254209</v>
      </c>
      <c r="N578">
        <f>main!N578*1.02</f>
        <v>151.98486727458734</v>
      </c>
      <c r="O578">
        <f>main!O578*1.02</f>
        <v>146.87026656507052</v>
      </c>
      <c r="P578">
        <f>main!P578*1.02</f>
        <v>148.53887260576974</v>
      </c>
      <c r="Q578">
        <f>main!Q578*1.02</f>
        <v>149.0901963071075</v>
      </c>
    </row>
    <row r="579" spans="1:17" x14ac:dyDescent="0.25">
      <c r="A579" s="4" t="str">
        <f>main!A579</f>
        <v>Новосибирская область</v>
      </c>
      <c r="B579" s="4" t="str">
        <f>main!B579</f>
        <v>Сибирский ФО</v>
      </c>
      <c r="C579" s="4" t="str">
        <f>main!C579</f>
        <v>Гуляш свиной</v>
      </c>
      <c r="D579" s="4" t="str">
        <f>main!D579</f>
        <v>Сети</v>
      </c>
      <c r="E579" s="4" t="str">
        <f>main!E579</f>
        <v>Продукция обвалки</v>
      </c>
      <c r="F579">
        <f>main!F579*1.02</f>
        <v>356.71757785102636</v>
      </c>
      <c r="G579">
        <f>main!G579*1.02</f>
        <v>328.30586244024454</v>
      </c>
      <c r="H579">
        <f>main!H579*1.02</f>
        <v>318.89061757230382</v>
      </c>
      <c r="I579">
        <f>main!I579*1.02</f>
        <v>298.53581259530148</v>
      </c>
      <c r="J579">
        <f>main!J579*1.02</f>
        <v>256.48499755739391</v>
      </c>
      <c r="K579">
        <f>main!K579*1.02</f>
        <v>240.78245724614652</v>
      </c>
      <c r="L579">
        <f>main!L579*1.02</f>
        <v>232.11403478382462</v>
      </c>
      <c r="M579">
        <f>main!M579*1.02</f>
        <v>230.3067657830361</v>
      </c>
      <c r="N579">
        <f>main!N579*1.02</f>
        <v>258.94277522674309</v>
      </c>
      <c r="O579">
        <f>main!O579*1.02</f>
        <v>246.93933989235205</v>
      </c>
      <c r="P579">
        <f>main!P579*1.02</f>
        <v>240.79952251408687</v>
      </c>
      <c r="Q579">
        <f>main!Q579*1.02</f>
        <v>233.63747525210476</v>
      </c>
    </row>
    <row r="580" spans="1:17" x14ac:dyDescent="0.25">
      <c r="A580" s="4" t="str">
        <f>main!A580</f>
        <v>Томская область</v>
      </c>
      <c r="B580" s="4" t="str">
        <f>main!B580</f>
        <v>Сибирский ФО</v>
      </c>
      <c r="C580" s="4" t="str">
        <f>main!C580</f>
        <v>Котлета на кости свиная</v>
      </c>
      <c r="D580" s="4" t="str">
        <f>main!D580</f>
        <v>Сети</v>
      </c>
      <c r="E580" s="4" t="str">
        <f>main!E580</f>
        <v>Продукция обвалки</v>
      </c>
      <c r="F580">
        <f>main!F580*1.02</f>
        <v>314.74513032832039</v>
      </c>
      <c r="G580">
        <f>main!G580*1.02</f>
        <v>302.65429778478119</v>
      </c>
      <c r="H580">
        <f>main!H580*1.02</f>
        <v>264.14633035873948</v>
      </c>
      <c r="I580">
        <f>main!I580*1.02</f>
        <v>261.33289081010429</v>
      </c>
      <c r="J580">
        <f>main!J580*1.02</f>
        <v>258.49222302076595</v>
      </c>
      <c r="K580">
        <f>main!K580*1.02</f>
        <v>241.92425158141469</v>
      </c>
      <c r="L580">
        <f>main!L580*1.02</f>
        <v>246.84967130500212</v>
      </c>
      <c r="M580">
        <f>main!M580*1.02</f>
        <v>238.37619520167053</v>
      </c>
      <c r="N580">
        <f>main!N580*1.02</f>
        <v>226.21799189483141</v>
      </c>
      <c r="O580">
        <f>main!O580*1.02</f>
        <v>210.44162530747028</v>
      </c>
      <c r="P580">
        <f>main!P580*1.02</f>
        <v>214.30902838332969</v>
      </c>
      <c r="Q580">
        <f>main!Q580*1.02</f>
        <v>204.37045889721892</v>
      </c>
    </row>
    <row r="581" spans="1:17" x14ac:dyDescent="0.25">
      <c r="A581" s="4" t="str">
        <f>main!A581</f>
        <v>Томская область</v>
      </c>
      <c r="B581" s="4" t="str">
        <f>main!B581</f>
        <v>Сибирский ФО</v>
      </c>
      <c r="C581" s="4" t="str">
        <f>main!C581</f>
        <v>Позвонки свиные</v>
      </c>
      <c r="D581" s="4" t="str">
        <f>main!D581</f>
        <v>Сети</v>
      </c>
      <c r="E581" s="4" t="str">
        <f>main!E581</f>
        <v>Продукция обвалки</v>
      </c>
      <c r="F581">
        <f>main!F581*1.02</f>
        <v>109.72857855134231</v>
      </c>
      <c r="G581">
        <f>main!G581*1.02</f>
        <v>129.70376294158572</v>
      </c>
      <c r="H581">
        <f>main!H581*1.02</f>
        <v>133.15876296077366</v>
      </c>
      <c r="I581">
        <f>main!I581*1.02</f>
        <v>121.92379176050888</v>
      </c>
      <c r="J581">
        <f>main!J581*1.02</f>
        <v>122.24131351624322</v>
      </c>
      <c r="K581">
        <f>main!K581*1.02</f>
        <v>122.93696227469148</v>
      </c>
      <c r="L581">
        <f>main!L581*1.02</f>
        <v>127.47356989077343</v>
      </c>
      <c r="M581">
        <f>main!M581*1.02</f>
        <v>116.02723943367231</v>
      </c>
      <c r="N581">
        <f>main!N581*1.02</f>
        <v>112.85337086829352</v>
      </c>
      <c r="O581">
        <f>main!O581*1.02</f>
        <v>104.47025072849895</v>
      </c>
      <c r="P581">
        <f>main!P581*1.02</f>
        <v>108.57191019456177</v>
      </c>
      <c r="Q581">
        <f>main!Q581*1.02</f>
        <v>92.690033677577489</v>
      </c>
    </row>
    <row r="582" spans="1:17" x14ac:dyDescent="0.25">
      <c r="A582" s="4" t="str">
        <f>main!A582</f>
        <v>Томская область</v>
      </c>
      <c r="B582" s="4" t="str">
        <f>main!B582</f>
        <v>Сибирский ФО</v>
      </c>
      <c r="C582" s="4" t="str">
        <f>main!C582</f>
        <v>Ребра свиные (ленточные с корейки)</v>
      </c>
      <c r="D582" s="4" t="str">
        <f>main!D582</f>
        <v>Сети</v>
      </c>
      <c r="E582" s="4" t="str">
        <f>main!E582</f>
        <v>Продукция обвалки</v>
      </c>
      <c r="F582">
        <f>main!F582*1.02</f>
        <v>238.18461555966024</v>
      </c>
      <c r="G582">
        <f>main!G582*1.02</f>
        <v>242.51015704969313</v>
      </c>
      <c r="H582">
        <f>main!H582*1.02</f>
        <v>232.92335421807417</v>
      </c>
      <c r="I582">
        <f>main!I582*1.02</f>
        <v>216.52590992229565</v>
      </c>
      <c r="J582">
        <f>main!J582*1.02</f>
        <v>196.77243046450619</v>
      </c>
      <c r="K582">
        <f>main!K582*1.02</f>
        <v>199.43630753229314</v>
      </c>
      <c r="L582">
        <f>main!L582*1.02</f>
        <v>211.53784926152798</v>
      </c>
      <c r="M582">
        <f>main!M582*1.02</f>
        <v>203.19450678571891</v>
      </c>
      <c r="N582">
        <f>main!N582*1.02</f>
        <v>203.5543921993318</v>
      </c>
      <c r="O582">
        <f>main!O582*1.02</f>
        <v>192.1062855510574</v>
      </c>
      <c r="P582">
        <f>main!P582*1.02</f>
        <v>192.28033579636471</v>
      </c>
      <c r="Q582">
        <f>main!Q582*1.02</f>
        <v>185.11999672750966</v>
      </c>
    </row>
    <row r="583" spans="1:17" x14ac:dyDescent="0.25">
      <c r="A583" s="4" t="str">
        <f>main!A583</f>
        <v>Иркутская область</v>
      </c>
      <c r="B583" s="4" t="str">
        <f>main!B583</f>
        <v>Сибирский ФО</v>
      </c>
      <c r="C583" s="4" t="str">
        <f>main!C583</f>
        <v>Лопатка свиная</v>
      </c>
      <c r="D583" s="4" t="str">
        <f>main!D583</f>
        <v>Сети</v>
      </c>
      <c r="E583" s="4" t="str">
        <f>main!E583</f>
        <v>Продукция обвалки</v>
      </c>
      <c r="F583">
        <f>main!F583*1.02</f>
        <v>284.49805022258568</v>
      </c>
      <c r="G583">
        <f>main!G583*1.02</f>
        <v>285.86419493139834</v>
      </c>
      <c r="H583">
        <f>main!H583*1.02</f>
        <v>260.8363100289601</v>
      </c>
      <c r="I583">
        <f>main!I583*1.02</f>
        <v>246.1796870734299</v>
      </c>
      <c r="J583">
        <f>main!J583*1.02</f>
        <v>231.53022314112647</v>
      </c>
      <c r="K583">
        <f>main!K583*1.02</f>
        <v>225.80410012007141</v>
      </c>
      <c r="L583">
        <f>main!L583*1.02</f>
        <v>217.02092119853342</v>
      </c>
      <c r="M583">
        <f>main!M583*1.02</f>
        <v>217.00344067142649</v>
      </c>
      <c r="N583">
        <f>main!N583*1.02</f>
        <v>212.41388785402609</v>
      </c>
      <c r="O583">
        <f>main!O583*1.02</f>
        <v>198.03571176777254</v>
      </c>
      <c r="P583">
        <f>main!P583*1.02</f>
        <v>198.91943150069164</v>
      </c>
      <c r="Q583">
        <f>main!Q583*1.02</f>
        <v>191.19074113070113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Котлетное мясо</v>
      </c>
      <c r="D584" s="4" t="str">
        <f>main!D584</f>
        <v>Сети</v>
      </c>
      <c r="E584" s="4" t="str">
        <f>main!E584</f>
        <v>Продукция обвалки</v>
      </c>
      <c r="F584">
        <f>main!F584*1.02</f>
        <v>304.02980062555173</v>
      </c>
      <c r="G584">
        <f>main!G584*1.02</f>
        <v>289.16984436663336</v>
      </c>
      <c r="H584">
        <f>main!H584*1.02</f>
        <v>275.71874930765631</v>
      </c>
      <c r="I584">
        <f>main!I584*1.02</f>
        <v>250.52741611678499</v>
      </c>
      <c r="J584">
        <f>main!J584*1.02</f>
        <v>236.97244888595355</v>
      </c>
      <c r="K584">
        <f>main!K584*1.02</f>
        <v>218.71920835892624</v>
      </c>
      <c r="L584">
        <f>main!L584*1.02</f>
        <v>216.80868745594822</v>
      </c>
      <c r="M584">
        <f>main!M584*1.02</f>
        <v>214.45786200118229</v>
      </c>
      <c r="N584">
        <f>main!N584*1.02</f>
        <v>215.84367653012296</v>
      </c>
      <c r="O584">
        <f>main!O584*1.02</f>
        <v>201.43402475895019</v>
      </c>
      <c r="P584">
        <f>main!P584*1.02</f>
        <v>206.19089073819251</v>
      </c>
      <c r="Q584">
        <f>main!Q584*1.02</f>
        <v>216.76756403740904</v>
      </c>
    </row>
    <row r="585" spans="1:17" x14ac:dyDescent="0.25">
      <c r="A585" s="4" t="str">
        <f>main!A585</f>
        <v>Томская область</v>
      </c>
      <c r="B585" s="4" t="str">
        <f>main!B585</f>
        <v>Сибирский ФО</v>
      </c>
      <c r="C585" s="4" t="str">
        <f>main!C585</f>
        <v>Корейка свиная</v>
      </c>
      <c r="D585" s="4" t="str">
        <f>main!D585</f>
        <v>Сети</v>
      </c>
      <c r="E585" s="4" t="str">
        <f>main!E585</f>
        <v>Продукция обвалки</v>
      </c>
      <c r="F585">
        <f>main!F585*1.02</f>
        <v>309.7516734150974</v>
      </c>
      <c r="G585">
        <f>main!G585*1.02</f>
        <v>310.4430325121823</v>
      </c>
      <c r="H585">
        <f>main!H585*1.02</f>
        <v>284.47911895406673</v>
      </c>
      <c r="I585">
        <f>main!I585*1.02</f>
        <v>267.15206517767001</v>
      </c>
      <c r="J585">
        <f>main!J585*1.02</f>
        <v>261.64714271999401</v>
      </c>
      <c r="K585">
        <f>main!K585*1.02</f>
        <v>241.71459008089963</v>
      </c>
      <c r="L585">
        <f>main!L585*1.02</f>
        <v>241.61851710501185</v>
      </c>
      <c r="M585">
        <f>main!M585*1.02</f>
        <v>224.95847452926986</v>
      </c>
      <c r="N585">
        <f>main!N585*1.02</f>
        <v>221.47433672553507</v>
      </c>
      <c r="O585">
        <f>main!O585*1.02</f>
        <v>206.40620225235349</v>
      </c>
      <c r="P585">
        <f>main!P585*1.02</f>
        <v>210.08598209909843</v>
      </c>
      <c r="Q585">
        <f>main!Q585*1.02</f>
        <v>213.05558125165697</v>
      </c>
    </row>
    <row r="586" spans="1:17" x14ac:dyDescent="0.25">
      <c r="A586" s="4" t="str">
        <f>main!A586</f>
        <v>Томская область</v>
      </c>
      <c r="B586" s="4" t="str">
        <f>main!B586</f>
        <v>Сибирский ФО</v>
      </c>
      <c r="C586" s="4" t="str">
        <f>main!C586</f>
        <v>Ноги свиные</v>
      </c>
      <c r="D586" s="4" t="str">
        <f>main!D586</f>
        <v>Сети</v>
      </c>
      <c r="E586" s="4" t="str">
        <f>main!E586</f>
        <v>Продукция обвалки</v>
      </c>
      <c r="F586">
        <f>main!F586*1.02</f>
        <v>53.961209768587956</v>
      </c>
      <c r="G586">
        <f>main!G586*1.02</f>
        <v>68.962683145497166</v>
      </c>
      <c r="H586">
        <f>main!H586*1.02</f>
        <v>80.159969764630048</v>
      </c>
      <c r="I586">
        <f>main!I586*1.02</f>
        <v>92.754271456312651</v>
      </c>
      <c r="J586">
        <f>main!J586*1.02</f>
        <v>81.07841103569622</v>
      </c>
      <c r="K586">
        <f>main!K586*1.02</f>
        <v>61.544732417326877</v>
      </c>
      <c r="L586">
        <f>main!L586*1.02</f>
        <v>50.470963295768989</v>
      </c>
      <c r="M586">
        <f>main!M586*1.02</f>
        <v>39.070800516328205</v>
      </c>
      <c r="N586">
        <f>main!N586*1.02</f>
        <v>32.947476657696384</v>
      </c>
      <c r="O586">
        <f>main!O586*1.02</f>
        <v>27.58380754197043</v>
      </c>
      <c r="P586">
        <f>main!P586*1.02</f>
        <v>29.733693970107559</v>
      </c>
      <c r="Q586">
        <f>main!Q586*1.02</f>
        <v>34.840721886509371</v>
      </c>
    </row>
    <row r="587" spans="1:17" x14ac:dyDescent="0.25">
      <c r="A587" s="4" t="str">
        <f>main!A587</f>
        <v>Томская область</v>
      </c>
      <c r="B587" s="4" t="str">
        <f>main!B587</f>
        <v>Сибирский ФО</v>
      </c>
      <c r="C587" s="4" t="str">
        <f>main!C587</f>
        <v>Ребра свиные</v>
      </c>
      <c r="D587" s="4" t="str">
        <f>main!D587</f>
        <v>Сети</v>
      </c>
      <c r="E587" s="4" t="str">
        <f>main!E587</f>
        <v>Продукция обвалки</v>
      </c>
      <c r="F587">
        <f>main!F587*1.02</f>
        <v>197.80705636064368</v>
      </c>
      <c r="G587">
        <f>main!G587*1.02</f>
        <v>201.39932291950095</v>
      </c>
      <c r="H587">
        <f>main!H587*1.02</f>
        <v>193.4376951561938</v>
      </c>
      <c r="I587">
        <f>main!I587*1.02</f>
        <v>179.81998025733571</v>
      </c>
      <c r="J587">
        <f>main!J587*1.02</f>
        <v>163.41515236681622</v>
      </c>
      <c r="K587">
        <f>main!K587*1.02</f>
        <v>165.62744336658304</v>
      </c>
      <c r="L587">
        <f>main!L587*1.02</f>
        <v>175.67750617715043</v>
      </c>
      <c r="M587">
        <f>main!M587*1.02</f>
        <v>168.74854474330365</v>
      </c>
      <c r="N587">
        <f>main!N587*1.02</f>
        <v>169.04742162133635</v>
      </c>
      <c r="O587">
        <f>main!O587*1.02</f>
        <v>159.54002219641146</v>
      </c>
      <c r="P587">
        <f>main!P587*1.02</f>
        <v>159.68456707644995</v>
      </c>
      <c r="Q587">
        <f>main!Q587*1.02</f>
        <v>153.73806381289404</v>
      </c>
    </row>
    <row r="588" spans="1:17" x14ac:dyDescent="0.25">
      <c r="A588" s="4" t="str">
        <f>main!A588</f>
        <v>Томская область</v>
      </c>
      <c r="B588" s="4" t="str">
        <f>main!B588</f>
        <v>Сибирский ФО</v>
      </c>
      <c r="C588" s="4" t="str">
        <f>main!C588</f>
        <v>Ребрышки свиные</v>
      </c>
      <c r="D588" s="4" t="str">
        <f>main!D588</f>
        <v>Сети</v>
      </c>
      <c r="E588" s="4" t="str">
        <f>main!E588</f>
        <v>Продукция обвалки</v>
      </c>
      <c r="F588">
        <f>main!F588*1.02</f>
        <v>107.50309836652282</v>
      </c>
      <c r="G588">
        <f>main!G588*1.02</f>
        <v>98.390772181194563</v>
      </c>
      <c r="H588">
        <f>main!H588*1.02</f>
        <v>97.589115844676982</v>
      </c>
      <c r="I588">
        <f>main!I588*1.02</f>
        <v>94.86407077701044</v>
      </c>
      <c r="J588">
        <f>main!J588*1.02</f>
        <v>92.861626014141152</v>
      </c>
      <c r="K588">
        <f>main!K588*1.02</f>
        <v>86.240688865196049</v>
      </c>
      <c r="L588">
        <f>main!L588*1.02</f>
        <v>80.356187233398146</v>
      </c>
      <c r="M588">
        <f>main!M588*1.02</f>
        <v>79.582925071071472</v>
      </c>
      <c r="N588">
        <f>main!N588*1.02</f>
        <v>82.303353528650206</v>
      </c>
      <c r="O588">
        <f>main!O588*1.02</f>
        <v>75.606168293127922</v>
      </c>
      <c r="P588">
        <f>main!P588*1.02</f>
        <v>72.83239739296026</v>
      </c>
      <c r="Q588">
        <f>main!Q588*1.02</f>
        <v>77.212684533274867</v>
      </c>
    </row>
    <row r="589" spans="1:17" x14ac:dyDescent="0.25">
      <c r="A589" s="4" t="str">
        <f>main!A589</f>
        <v>Омская область</v>
      </c>
      <c r="B589" s="4" t="str">
        <f>main!B589</f>
        <v>Сибирский ФО</v>
      </c>
      <c r="C589" s="4" t="str">
        <f>main!C589</f>
        <v>Вырезка свиная</v>
      </c>
      <c r="D589" s="4" t="str">
        <f>main!D589</f>
        <v>Сети</v>
      </c>
      <c r="E589" s="4" t="str">
        <f>main!E589</f>
        <v>Продукция обвалки</v>
      </c>
      <c r="F589">
        <f>main!F589*1.02</f>
        <v>307.15279119221822</v>
      </c>
      <c r="G589">
        <f>main!G589*1.02</f>
        <v>297.23325558439444</v>
      </c>
      <c r="H589">
        <f>main!H589*1.02</f>
        <v>269.38796333760854</v>
      </c>
      <c r="I589">
        <f>main!I589*1.02</f>
        <v>261.84216605854266</v>
      </c>
      <c r="J589">
        <f>main!J589*1.02</f>
        <v>246.66769063462186</v>
      </c>
      <c r="K589">
        <f>main!K589*1.02</f>
        <v>243.01834905226244</v>
      </c>
      <c r="L589">
        <f>main!L589*1.02</f>
        <v>238.99085814333873</v>
      </c>
      <c r="M589">
        <f>main!M589*1.02</f>
        <v>231.44395675506127</v>
      </c>
      <c r="N589">
        <f>main!N589*1.02</f>
        <v>224.90887143189039</v>
      </c>
      <c r="O589">
        <f>main!O589*1.02</f>
        <v>214.19418021374236</v>
      </c>
      <c r="P589">
        <f>main!P589*1.02</f>
        <v>211.32399096034041</v>
      </c>
      <c r="Q589">
        <f>main!Q589*1.02</f>
        <v>204.30294654763563</v>
      </c>
    </row>
    <row r="590" spans="1:17" x14ac:dyDescent="0.25">
      <c r="A590" s="4" t="str">
        <f>main!A590</f>
        <v>г.Санкт-Петербург</v>
      </c>
      <c r="B590" s="4" t="str">
        <f>main!B590</f>
        <v>Северо-Западный ФО</v>
      </c>
      <c r="C590" s="4" t="str">
        <f>main!C590</f>
        <v>Гуляш свиной</v>
      </c>
      <c r="D590" s="4" t="str">
        <f>main!D590</f>
        <v>Сети</v>
      </c>
      <c r="E590" s="4" t="str">
        <f>main!E590</f>
        <v>Продукция обвалки</v>
      </c>
      <c r="F590">
        <f>main!F590*1.02</f>
        <v>341.75011388373679</v>
      </c>
      <c r="G590">
        <f>main!G590*1.02</f>
        <v>314.53052174655863</v>
      </c>
      <c r="H590">
        <f>main!H590*1.02</f>
        <v>305.51032984784104</v>
      </c>
      <c r="I590">
        <f>main!I590*1.02</f>
        <v>286.00958934360688</v>
      </c>
      <c r="J590">
        <f>main!J590*1.02</f>
        <v>245.72317869156299</v>
      </c>
      <c r="K590">
        <f>main!K590*1.02</f>
        <v>230.67949911748306</v>
      </c>
      <c r="L590">
        <f>main!L590*1.02</f>
        <v>222.37479380540552</v>
      </c>
      <c r="M590">
        <f>main!M590*1.02</f>
        <v>220.64335575696722</v>
      </c>
      <c r="N590">
        <f>main!N590*1.02</f>
        <v>248.07783080447845</v>
      </c>
      <c r="O590">
        <f>main!O590*1.02</f>
        <v>236.57804596842709</v>
      </c>
      <c r="P590">
        <f>main!P590*1.02</f>
        <v>230.69584834618445</v>
      </c>
      <c r="Q590">
        <f>main!Q590*1.02</f>
        <v>223.8343124438374</v>
      </c>
    </row>
    <row r="591" spans="1:17" x14ac:dyDescent="0.25">
      <c r="A591" s="4" t="str">
        <f>main!A591</f>
        <v>Иркутская область</v>
      </c>
      <c r="B591" s="4" t="str">
        <f>main!B591</f>
        <v>Сибирский ФО</v>
      </c>
      <c r="C591" s="4" t="str">
        <f>main!C591</f>
        <v>Карбонад свиной</v>
      </c>
      <c r="D591" s="4" t="str">
        <f>main!D591</f>
        <v>Сети</v>
      </c>
      <c r="E591" s="4" t="str">
        <f>main!E591</f>
        <v>Продукция обвалки</v>
      </c>
      <c r="F591">
        <f>main!F591*1.02</f>
        <v>360.90241437653248</v>
      </c>
      <c r="G591">
        <f>main!G591*1.02</f>
        <v>356.06322165129109</v>
      </c>
      <c r="H591">
        <f>main!H591*1.02</f>
        <v>332.01443505482564</v>
      </c>
      <c r="I591">
        <f>main!I591*1.02</f>
        <v>317.48599055153028</v>
      </c>
      <c r="J591">
        <f>main!J591*1.02</f>
        <v>303.81313821306333</v>
      </c>
      <c r="K591">
        <f>main!K591*1.02</f>
        <v>287.35913879155652</v>
      </c>
      <c r="L591">
        <f>main!L591*1.02</f>
        <v>279.1939911049605</v>
      </c>
      <c r="M591">
        <f>main!M591*1.02</f>
        <v>266.41646034813283</v>
      </c>
      <c r="N591">
        <f>main!N591*1.02</f>
        <v>261.0004567828982</v>
      </c>
      <c r="O591">
        <f>main!O591*1.02</f>
        <v>242.06129839427953</v>
      </c>
      <c r="P591">
        <f>main!P591*1.02</f>
        <v>242.75071278698945</v>
      </c>
      <c r="Q591">
        <f>main!Q591*1.02</f>
        <v>241.4011336398124</v>
      </c>
    </row>
    <row r="592" spans="1:17" x14ac:dyDescent="0.25">
      <c r="A592" s="4" t="str">
        <f>main!A592</f>
        <v>Иркутская область</v>
      </c>
      <c r="B592" s="4" t="str">
        <f>main!B592</f>
        <v>Сибирский ФО</v>
      </c>
      <c r="C592" s="4" t="str">
        <f>main!C592</f>
        <v>Окорок свиной</v>
      </c>
      <c r="D592" s="4" t="str">
        <f>main!D592</f>
        <v>Сети</v>
      </c>
      <c r="E592" s="4" t="str">
        <f>main!E592</f>
        <v>Продукция обвалки</v>
      </c>
      <c r="F592">
        <f>main!F592*1.02</f>
        <v>309.61917655426549</v>
      </c>
      <c r="G592">
        <f>main!G592*1.02</f>
        <v>306.53480906426603</v>
      </c>
      <c r="H592">
        <f>main!H592*1.02</f>
        <v>285.87371162278248</v>
      </c>
      <c r="I592">
        <f>main!I592*1.02</f>
        <v>271.28404088103332</v>
      </c>
      <c r="J592">
        <f>main!J592*1.02</f>
        <v>254.88758359995123</v>
      </c>
      <c r="K592">
        <f>main!K592*1.02</f>
        <v>242.31064374986147</v>
      </c>
      <c r="L592">
        <f>main!L592*1.02</f>
        <v>241.24276885896887</v>
      </c>
      <c r="M592">
        <f>main!M592*1.02</f>
        <v>235.63912470073413</v>
      </c>
      <c r="N592">
        <f>main!N592*1.02</f>
        <v>230.50702679238321</v>
      </c>
      <c r="O592">
        <f>main!O592*1.02</f>
        <v>209.46289436587728</v>
      </c>
      <c r="P592">
        <f>main!P592*1.02</f>
        <v>211.53592262672677</v>
      </c>
      <c r="Q592">
        <f>main!Q592*1.02</f>
        <v>205.50704821113641</v>
      </c>
    </row>
    <row r="593" spans="1:17" x14ac:dyDescent="0.25">
      <c r="A593" s="4" t="str">
        <f>main!A593</f>
        <v>г.Санкт-Петербург</v>
      </c>
      <c r="B593" s="4" t="str">
        <f>main!B593</f>
        <v>Северо-Западный ФО</v>
      </c>
      <c r="C593" s="4" t="str">
        <f>main!C593</f>
        <v>Ребра свиные (ленточные с корейки)</v>
      </c>
      <c r="D593" s="4" t="str">
        <f>main!D593</f>
        <v>Сети</v>
      </c>
      <c r="E593" s="4" t="str">
        <f>main!E593</f>
        <v>Продукция обвалки</v>
      </c>
      <c r="F593">
        <f>main!F593*1.02</f>
        <v>271.49456975429524</v>
      </c>
      <c r="G593">
        <f>main!G593*1.02</f>
        <v>276.42503523810262</v>
      </c>
      <c r="H593">
        <f>main!H593*1.02</f>
        <v>265.49752464312172</v>
      </c>
      <c r="I593">
        <f>main!I593*1.02</f>
        <v>246.8069090729598</v>
      </c>
      <c r="J593">
        <f>main!J593*1.02</f>
        <v>224.29091913825494</v>
      </c>
      <c r="K593">
        <f>main!K593*1.02</f>
        <v>227.32733757652301</v>
      </c>
      <c r="L593">
        <f>main!L593*1.02</f>
        <v>241.12127156937282</v>
      </c>
      <c r="M593">
        <f>main!M593*1.02</f>
        <v>231.61111840326652</v>
      </c>
      <c r="N593">
        <f>main!N593*1.02</f>
        <v>232.02133354373683</v>
      </c>
      <c r="O593">
        <f>main!O593*1.02</f>
        <v>218.9722170772032</v>
      </c>
      <c r="P593">
        <f>main!P593*1.02</f>
        <v>219.17060812926297</v>
      </c>
      <c r="Q593">
        <f>main!Q593*1.02</f>
        <v>211.008900580579</v>
      </c>
    </row>
    <row r="594" spans="1:17" x14ac:dyDescent="0.25">
      <c r="A594" s="4" t="str">
        <f>main!A594</f>
        <v>г.Санкт-Петербург</v>
      </c>
      <c r="B594" s="4" t="str">
        <f>main!B594</f>
        <v>Северо-Западный ФО</v>
      </c>
      <c r="C594" s="4" t="str">
        <f>main!C594</f>
        <v>Рулька свиная</v>
      </c>
      <c r="D594" s="4" t="str">
        <f>main!D594</f>
        <v>Сети</v>
      </c>
      <c r="E594" s="4" t="str">
        <f>main!E594</f>
        <v>Продукция обвалки</v>
      </c>
      <c r="F594">
        <f>main!F594*1.02</f>
        <v>172.29935416639685</v>
      </c>
      <c r="G594">
        <f>main!G594*1.02</f>
        <v>164.72102468612405</v>
      </c>
      <c r="H594">
        <f>main!H594*1.02</f>
        <v>145.31826091486764</v>
      </c>
      <c r="I594">
        <f>main!I594*1.02</f>
        <v>145.7758820518255</v>
      </c>
      <c r="J594">
        <f>main!J594*1.02</f>
        <v>156.56506813325541</v>
      </c>
      <c r="K594">
        <f>main!K594*1.02</f>
        <v>155.37475461603876</v>
      </c>
      <c r="L594">
        <f>main!L594*1.02</f>
        <v>136.67932830920338</v>
      </c>
      <c r="M594">
        <f>main!M594*1.02</f>
        <v>137.36038581639326</v>
      </c>
      <c r="N594">
        <f>main!N594*1.02</f>
        <v>138.95375047298003</v>
      </c>
      <c r="O594">
        <f>main!O594*1.02</f>
        <v>143.44906447442773</v>
      </c>
      <c r="P594">
        <f>main!P594*1.02</f>
        <v>133.60350089949912</v>
      </c>
      <c r="Q594">
        <f>main!Q594*1.02</f>
        <v>138.68523520675552</v>
      </c>
    </row>
    <row r="595" spans="1:17" x14ac:dyDescent="0.25">
      <c r="A595" s="4" t="str">
        <f>main!A595</f>
        <v>Алтайский край</v>
      </c>
      <c r="B595" s="4" t="str">
        <f>main!B595</f>
        <v>Сибирский ФО</v>
      </c>
      <c r="C595" s="4" t="str">
        <f>main!C595</f>
        <v>Рулька свиная</v>
      </c>
      <c r="D595" s="4" t="str">
        <f>main!D595</f>
        <v>Сети</v>
      </c>
      <c r="E595" s="4" t="str">
        <f>main!E595</f>
        <v>Продукция обвалки</v>
      </c>
      <c r="F595">
        <f>main!F595*1.02</f>
        <v>162.18551904843412</v>
      </c>
      <c r="G595">
        <f>main!G595*1.02</f>
        <v>155.05203148416206</v>
      </c>
      <c r="H595">
        <f>main!H595*1.02</f>
        <v>136.78819452179988</v>
      </c>
      <c r="I595">
        <f>main!I595*1.02</f>
        <v>137.21895366181013</v>
      </c>
      <c r="J595">
        <f>main!J595*1.02</f>
        <v>147.3748230972634</v>
      </c>
      <c r="K595">
        <f>main!K595*1.02</f>
        <v>146.25438003725216</v>
      </c>
      <c r="L595">
        <f>main!L595*1.02</f>
        <v>128.65636039245658</v>
      </c>
      <c r="M595">
        <f>main!M595*1.02</f>
        <v>129.29744036538992</v>
      </c>
      <c r="N595">
        <f>main!N595*1.02</f>
        <v>130.7972757833009</v>
      </c>
      <c r="O595">
        <f>main!O595*1.02</f>
        <v>135.02871842647173</v>
      </c>
      <c r="P595">
        <f>main!P595*1.02</f>
        <v>125.76108160653308</v>
      </c>
      <c r="Q595">
        <f>main!Q595*1.02</f>
        <v>130.54452214974407</v>
      </c>
    </row>
    <row r="596" spans="1:17" x14ac:dyDescent="0.25">
      <c r="A596" s="4" t="str">
        <f>main!A596</f>
        <v>Иркутская область</v>
      </c>
      <c r="B596" s="4" t="str">
        <f>main!B596</f>
        <v>Сибирский ФО</v>
      </c>
      <c r="C596" s="4" t="str">
        <f>main!C596</f>
        <v>Рулька свиная</v>
      </c>
      <c r="D596" s="4" t="str">
        <f>main!D596</f>
        <v>Сети</v>
      </c>
      <c r="E596" s="4" t="str">
        <f>main!E596</f>
        <v>Продукция обвалки</v>
      </c>
      <c r="F596">
        <f>main!F596*1.02</f>
        <v>158.49793623607371</v>
      </c>
      <c r="G596">
        <f>main!G596*1.02</f>
        <v>151.52664148832767</v>
      </c>
      <c r="H596">
        <f>main!H596*1.02</f>
        <v>133.67806608362676</v>
      </c>
      <c r="I596">
        <f>main!I596*1.02</f>
        <v>134.09903113098136</v>
      </c>
      <c r="J596">
        <f>main!J596*1.02</f>
        <v>144.02398839995715</v>
      </c>
      <c r="K596">
        <f>main!K596*1.02</f>
        <v>142.92902065114862</v>
      </c>
      <c r="L596">
        <f>main!L596*1.02</f>
        <v>125.73112399609018</v>
      </c>
      <c r="M596">
        <f>main!M596*1.02</f>
        <v>126.35762784963006</v>
      </c>
      <c r="N596">
        <f>main!N596*1.02</f>
        <v>127.82336178091695</v>
      </c>
      <c r="O596">
        <f>main!O596*1.02</f>
        <v>131.95859487804447</v>
      </c>
      <c r="P596">
        <f>main!P596*1.02</f>
        <v>122.90167464025762</v>
      </c>
      <c r="Q596">
        <f>main!Q596*1.02</f>
        <v>127.57635496101111</v>
      </c>
    </row>
    <row r="597" spans="1:17" x14ac:dyDescent="0.25">
      <c r="A597" s="4" t="str">
        <f>main!A597</f>
        <v>Красноярский край</v>
      </c>
      <c r="B597" s="4" t="str">
        <f>main!B597</f>
        <v>Сибирский ФО</v>
      </c>
      <c r="C597" s="4" t="str">
        <f>main!C597</f>
        <v>Рулька свиная</v>
      </c>
      <c r="D597" s="4" t="str">
        <f>main!D597</f>
        <v>Сети</v>
      </c>
      <c r="E597" s="4" t="str">
        <f>main!E597</f>
        <v>Продукция обвалки</v>
      </c>
      <c r="F597">
        <f>main!F597*1.02</f>
        <v>166.89940375151045</v>
      </c>
      <c r="G597">
        <f>main!G597*1.02</f>
        <v>159.55858301652071</v>
      </c>
      <c r="H597">
        <f>main!H597*1.02</f>
        <v>140.76391184539881</v>
      </c>
      <c r="I597">
        <f>main!I597*1.02</f>
        <v>141.20719090045893</v>
      </c>
      <c r="J597">
        <f>main!J597*1.02</f>
        <v>151.65823833860384</v>
      </c>
      <c r="K597">
        <f>main!K597*1.02</f>
        <v>150.50522985948345</v>
      </c>
      <c r="L597">
        <f>main!L597*1.02</f>
        <v>132.39572783269253</v>
      </c>
      <c r="M597">
        <f>main!M597*1.02</f>
        <v>133.05544064717415</v>
      </c>
      <c r="N597">
        <f>main!N597*1.02</f>
        <v>134.5988684355699</v>
      </c>
      <c r="O597">
        <f>main!O597*1.02</f>
        <v>138.95329698318287</v>
      </c>
      <c r="P597">
        <f>main!P597*1.02</f>
        <v>129.4162984366518</v>
      </c>
      <c r="Q597">
        <f>main!Q597*1.02</f>
        <v>134.33876857595135</v>
      </c>
    </row>
    <row r="598" spans="1:17" x14ac:dyDescent="0.25">
      <c r="A598" s="4" t="str">
        <f>main!A598</f>
        <v>Новосибирская область</v>
      </c>
      <c r="B598" s="4" t="str">
        <f>main!B598</f>
        <v>Сибирский ФО</v>
      </c>
      <c r="C598" s="4" t="str">
        <f>main!C598</f>
        <v>Рулька свиная</v>
      </c>
      <c r="D598" s="4" t="str">
        <f>main!D598</f>
        <v>Сети</v>
      </c>
      <c r="E598" s="4" t="str">
        <f>main!E598</f>
        <v>Продукция обвалки</v>
      </c>
      <c r="F598">
        <f>main!F598*1.02</f>
        <v>148.77882136083937</v>
      </c>
      <c r="G598">
        <f>main!G598*1.02</f>
        <v>142.23500734938219</v>
      </c>
      <c r="H598">
        <f>main!H598*1.02</f>
        <v>125.48090900121024</v>
      </c>
      <c r="I598">
        <f>main!I598*1.02</f>
        <v>125.87606041495634</v>
      </c>
      <c r="J598">
        <f>main!J598*1.02</f>
        <v>135.19241796257489</v>
      </c>
      <c r="K598">
        <f>main!K598*1.02</f>
        <v>134.16459378413751</v>
      </c>
      <c r="L598">
        <f>main!L598*1.02</f>
        <v>118.02127447672326</v>
      </c>
      <c r="M598">
        <f>main!M598*1.02</f>
        <v>118.60936102927532</v>
      </c>
      <c r="N598">
        <f>main!N598*1.02</f>
        <v>119.98521595776252</v>
      </c>
      <c r="O598">
        <f>main!O598*1.02</f>
        <v>123.86687600238676</v>
      </c>
      <c r="P598">
        <f>main!P598*1.02</f>
        <v>115.36532733786618</v>
      </c>
      <c r="Q598">
        <f>main!Q598*1.02</f>
        <v>119.75335562944289</v>
      </c>
    </row>
    <row r="599" spans="1:17" x14ac:dyDescent="0.25">
      <c r="A599" s="4" t="str">
        <f>main!A599</f>
        <v>Омская область</v>
      </c>
      <c r="B599" s="4" t="str">
        <f>main!B599</f>
        <v>Сибирский ФО</v>
      </c>
      <c r="C599" s="4" t="str">
        <f>main!C599</f>
        <v>Рулька свиная</v>
      </c>
      <c r="D599" s="4" t="str">
        <f>main!D599</f>
        <v>Сети</v>
      </c>
      <c r="E599" s="4" t="str">
        <f>main!E599</f>
        <v>Продукция обвалки</v>
      </c>
      <c r="F599">
        <f>main!F599*1.02</f>
        <v>153.11048390672161</v>
      </c>
      <c r="G599">
        <f>main!G599*1.02</f>
        <v>146.3761481946529</v>
      </c>
      <c r="H599">
        <f>main!H599*1.02</f>
        <v>129.13425797099089</v>
      </c>
      <c r="I599">
        <f>main!I599*1.02</f>
        <v>129.5409141309315</v>
      </c>
      <c r="J599">
        <f>main!J599*1.02</f>
        <v>139.12851537226899</v>
      </c>
      <c r="K599">
        <f>main!K599*1.02</f>
        <v>138.07076631973482</v>
      </c>
      <c r="L599">
        <f>main!L599*1.02</f>
        <v>121.4574378337928</v>
      </c>
      <c r="M599">
        <f>main!M599*1.02</f>
        <v>122.06264639652161</v>
      </c>
      <c r="N599">
        <f>main!N599*1.02</f>
        <v>123.47855903757691</v>
      </c>
      <c r="O599">
        <f>main!O599*1.02</f>
        <v>127.47323275765143</v>
      </c>
      <c r="P599">
        <f>main!P599*1.02</f>
        <v>118.72416338020098</v>
      </c>
      <c r="Q599">
        <f>main!Q599*1.02</f>
        <v>123.23994814697383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Рулька свиная</v>
      </c>
      <c r="D600" s="4" t="str">
        <f>main!D600</f>
        <v>Сети</v>
      </c>
      <c r="E600" s="4" t="str">
        <f>main!E600</f>
        <v>Продукция обвалки</v>
      </c>
      <c r="F600">
        <f>main!F600*1.02</f>
        <v>162.79535726426766</v>
      </c>
      <c r="G600">
        <f>main!G600*1.02</f>
        <v>155.63504687786954</v>
      </c>
      <c r="H600">
        <f>main!H600*1.02</f>
        <v>137.30253556151598</v>
      </c>
      <c r="I600">
        <f>main!I600*1.02</f>
        <v>137.73491441077613</v>
      </c>
      <c r="J600">
        <f>main!J600*1.02</f>
        <v>147.92897120927569</v>
      </c>
      <c r="K600">
        <f>main!K600*1.02</f>
        <v>146.80431514060214</v>
      </c>
      <c r="L600">
        <f>main!L600*1.02</f>
        <v>129.14012469976166</v>
      </c>
      <c r="M600">
        <f>main!M600*1.02</f>
        <v>129.78361521507384</v>
      </c>
      <c r="N600">
        <f>main!N600*1.02</f>
        <v>131.28909020525163</v>
      </c>
      <c r="O600">
        <f>main!O600*1.02</f>
        <v>135.53644361189291</v>
      </c>
      <c r="P600">
        <f>main!P600*1.02</f>
        <v>126.23395929671284</v>
      </c>
      <c r="Q600">
        <f>main!Q600*1.02</f>
        <v>131.035386185829</v>
      </c>
    </row>
    <row r="601" spans="1:17" x14ac:dyDescent="0.25">
      <c r="A601" s="4" t="str">
        <f>main!A601</f>
        <v>Иркутская область</v>
      </c>
      <c r="B601" s="4" t="str">
        <f>main!B601</f>
        <v>Сибирский ФО</v>
      </c>
      <c r="C601" s="4" t="str">
        <f>main!C601</f>
        <v>Шейка свиная</v>
      </c>
      <c r="D601" s="4" t="str">
        <f>main!D601</f>
        <v>Сети</v>
      </c>
      <c r="E601" s="4" t="str">
        <f>main!E601</f>
        <v>Продукция обвалки</v>
      </c>
      <c r="F601">
        <f>main!F601*1.02</f>
        <v>472.53130770088728</v>
      </c>
      <c r="G601">
        <f>main!G601*1.02</f>
        <v>413.70405862901032</v>
      </c>
      <c r="H601">
        <f>main!H601*1.02</f>
        <v>357.89368673465646</v>
      </c>
      <c r="I601">
        <f>main!I601*1.02</f>
        <v>348.24319688270117</v>
      </c>
      <c r="J601">
        <f>main!J601*1.02</f>
        <v>362.08660219553445</v>
      </c>
      <c r="K601">
        <f>main!K601*1.02</f>
        <v>359.37684708452832</v>
      </c>
      <c r="L601">
        <f>main!L601*1.02</f>
        <v>375.40799651045268</v>
      </c>
      <c r="M601">
        <f>main!M601*1.02</f>
        <v>386.22204849119242</v>
      </c>
      <c r="N601">
        <f>main!N601*1.02</f>
        <v>387.75111879308292</v>
      </c>
      <c r="O601">
        <f>main!O601*1.02</f>
        <v>367.88852307558096</v>
      </c>
      <c r="P601">
        <f>main!P601*1.02</f>
        <v>363.68902761215583</v>
      </c>
      <c r="Q601">
        <f>main!Q601*1.02</f>
        <v>346.04688679544955</v>
      </c>
    </row>
    <row r="602" spans="1:17" x14ac:dyDescent="0.25">
      <c r="A602" s="4" t="str">
        <f>main!A602</f>
        <v>Краснодарский край</v>
      </c>
      <c r="B602" s="4" t="str">
        <f>main!B602</f>
        <v>Южный ФО</v>
      </c>
      <c r="C602" s="4" t="str">
        <f>main!C602</f>
        <v>Гуляш свиной</v>
      </c>
      <c r="D602" s="4" t="str">
        <f>main!D602</f>
        <v>Сети</v>
      </c>
      <c r="E602" s="4" t="str">
        <f>main!E602</f>
        <v>Продукция обвалки</v>
      </c>
      <c r="F602">
        <f>main!F602*1.02</f>
        <v>361.76268433944244</v>
      </c>
      <c r="G602">
        <f>main!G602*1.02</f>
        <v>332.94913807235827</v>
      </c>
      <c r="H602">
        <f>main!H602*1.02</f>
        <v>323.4007320822227</v>
      </c>
      <c r="I602">
        <f>main!I602*1.02</f>
        <v>302.75804625763618</v>
      </c>
      <c r="J602">
        <f>main!J602*1.02</f>
        <v>260.11250067387499</v>
      </c>
      <c r="K602">
        <f>main!K602*1.02</f>
        <v>244.18787714349912</v>
      </c>
      <c r="L602">
        <f>main!L602*1.02</f>
        <v>235.39685597249439</v>
      </c>
      <c r="M602">
        <f>main!M602*1.02</f>
        <v>233.56402651399839</v>
      </c>
      <c r="N602">
        <f>main!N602*1.02</f>
        <v>262.60503903581866</v>
      </c>
      <c r="O602">
        <f>main!O602*1.02</f>
        <v>250.43183744024802</v>
      </c>
      <c r="P602">
        <f>main!P602*1.02</f>
        <v>244.20518376790568</v>
      </c>
      <c r="Q602">
        <f>main!Q602*1.02</f>
        <v>236.94184267193467</v>
      </c>
    </row>
    <row r="603" spans="1:17" x14ac:dyDescent="0.25">
      <c r="A603" s="4" t="str">
        <f>main!A603</f>
        <v>Омская область</v>
      </c>
      <c r="B603" s="4" t="str">
        <f>main!B603</f>
        <v>Сибирский ФО</v>
      </c>
      <c r="C603" s="4" t="str">
        <f>main!C603</f>
        <v>Гуляш свиной</v>
      </c>
      <c r="D603" s="4" t="str">
        <f>main!D603</f>
        <v>Сети</v>
      </c>
      <c r="E603" s="4" t="str">
        <f>main!E603</f>
        <v>Продукция обвалки</v>
      </c>
      <c r="F603">
        <f>main!F603*1.02</f>
        <v>339.69038660069867</v>
      </c>
      <c r="G603">
        <f>main!G603*1.02</f>
        <v>312.63484689329437</v>
      </c>
      <c r="H603">
        <f>main!H603*1.02</f>
        <v>303.66901967390601</v>
      </c>
      <c r="I603">
        <f>main!I603*1.02</f>
        <v>284.2858100954104</v>
      </c>
      <c r="J603">
        <f>main!J603*1.02</f>
        <v>244.24220556334907</v>
      </c>
      <c r="K603">
        <f>main!K603*1.02</f>
        <v>229.28919421730245</v>
      </c>
      <c r="L603">
        <f>main!L603*1.02</f>
        <v>221.0345413482643</v>
      </c>
      <c r="M603">
        <f>main!M603*1.02</f>
        <v>219.31353867363384</v>
      </c>
      <c r="N603">
        <f>main!N603*1.02</f>
        <v>246.58266619248144</v>
      </c>
      <c r="O603">
        <f>main!O603*1.02</f>
        <v>235.15219053765227</v>
      </c>
      <c r="P603">
        <f>main!P603*1.02</f>
        <v>229.30544490923364</v>
      </c>
      <c r="Q603">
        <f>main!Q603*1.02</f>
        <v>222.48526347065257</v>
      </c>
    </row>
    <row r="604" spans="1:17" x14ac:dyDescent="0.25">
      <c r="A604" s="4" t="str">
        <f>main!A604</f>
        <v>Краснодарский край</v>
      </c>
      <c r="B604" s="4" t="str">
        <f>main!B604</f>
        <v>Южный ФО</v>
      </c>
      <c r="C604" s="4" t="str">
        <f>main!C604</f>
        <v>Карбонад свиной</v>
      </c>
      <c r="D604" s="4" t="str">
        <f>main!D604</f>
        <v>Сети</v>
      </c>
      <c r="E604" s="4" t="str">
        <f>main!E604</f>
        <v>Продукция обвалки</v>
      </c>
      <c r="F604">
        <f>main!F604*1.02</f>
        <v>345.42693090265874</v>
      </c>
      <c r="G604">
        <f>main!G604*1.02</f>
        <v>340.79524259984055</v>
      </c>
      <c r="H604">
        <f>main!H604*1.02</f>
        <v>317.77766716937197</v>
      </c>
      <c r="I604">
        <f>main!I604*1.02</f>
        <v>303.87220188110967</v>
      </c>
      <c r="J604">
        <f>main!J604*1.02</f>
        <v>290.7856409942259</v>
      </c>
      <c r="K604">
        <f>main!K604*1.02</f>
        <v>275.03718851832912</v>
      </c>
      <c r="L604">
        <f>main!L604*1.02</f>
        <v>267.22216209180823</v>
      </c>
      <c r="M604">
        <f>main!M604*1.02</f>
        <v>254.99253142704779</v>
      </c>
      <c r="N604">
        <f>main!N604*1.02</f>
        <v>249.80876591378916</v>
      </c>
      <c r="O604">
        <f>main!O604*1.02</f>
        <v>231.68171800428289</v>
      </c>
      <c r="P604">
        <f>main!P604*1.02</f>
        <v>232.34157033086072</v>
      </c>
      <c r="Q604">
        <f>main!Q604*1.02</f>
        <v>231.04986109243694</v>
      </c>
    </row>
    <row r="605" spans="1:17" x14ac:dyDescent="0.25">
      <c r="A605" s="4" t="str">
        <f>main!A605</f>
        <v>Краснодарский край</v>
      </c>
      <c r="B605" s="4" t="str">
        <f>main!B605</f>
        <v>Южный ФО</v>
      </c>
      <c r="C605" s="4" t="str">
        <f>main!C605</f>
        <v>Лопатка свиная</v>
      </c>
      <c r="D605" s="4" t="str">
        <f>main!D605</f>
        <v>Сети</v>
      </c>
      <c r="E605" s="4" t="str">
        <f>main!E605</f>
        <v>Продукция обвалки</v>
      </c>
      <c r="F605">
        <f>main!F605*1.02</f>
        <v>252.87432275920654</v>
      </c>
      <c r="G605">
        <f>main!G605*1.02</f>
        <v>254.08861198811965</v>
      </c>
      <c r="H605">
        <f>main!H605*1.02</f>
        <v>231.84273213113002</v>
      </c>
      <c r="I605">
        <f>main!I605*1.02</f>
        <v>218.81528396086313</v>
      </c>
      <c r="J605">
        <f>main!J605*1.02</f>
        <v>205.79419904387211</v>
      </c>
      <c r="K605">
        <f>main!K605*1.02</f>
        <v>200.70457020510744</v>
      </c>
      <c r="L605">
        <f>main!L605*1.02</f>
        <v>192.89769623982309</v>
      </c>
      <c r="M605">
        <f>main!M605*1.02</f>
        <v>192.88215878200859</v>
      </c>
      <c r="N605">
        <f>main!N605*1.02</f>
        <v>188.80276330088063</v>
      </c>
      <c r="O605">
        <f>main!O605*1.02</f>
        <v>176.02281089881902</v>
      </c>
      <c r="P605">
        <f>main!P605*1.02</f>
        <v>176.80829968791974</v>
      </c>
      <c r="Q605">
        <f>main!Q605*1.02</f>
        <v>169.93870131423009</v>
      </c>
    </row>
    <row r="606" spans="1:17" x14ac:dyDescent="0.25">
      <c r="A606" s="4" t="str">
        <f>main!A606</f>
        <v>Краснодарский край</v>
      </c>
      <c r="B606" s="4" t="str">
        <f>main!B606</f>
        <v>Южный ФО</v>
      </c>
      <c r="C606" s="4" t="str">
        <f>main!C606</f>
        <v>Позвонки свиные</v>
      </c>
      <c r="D606" s="4" t="str">
        <f>main!D606</f>
        <v>Сети</v>
      </c>
      <c r="E606" s="4" t="str">
        <f>main!E606</f>
        <v>Продукция обвалки</v>
      </c>
      <c r="F606">
        <f>main!F606*1.02</f>
        <v>110.03918440276814</v>
      </c>
      <c r="G606">
        <f>main!G606*1.02</f>
        <v>130.07091203121652</v>
      </c>
      <c r="H606">
        <f>main!H606*1.02</f>
        <v>133.53569202966605</v>
      </c>
      <c r="I606">
        <f>main!I606*1.02</f>
        <v>122.26891828678681</v>
      </c>
      <c r="J606">
        <f>main!J606*1.02</f>
        <v>122.58733884314894</v>
      </c>
      <c r="K606">
        <f>main!K606*1.02</f>
        <v>123.28495675655905</v>
      </c>
      <c r="L606">
        <f>main!L606*1.02</f>
        <v>127.83440603057355</v>
      </c>
      <c r="M606">
        <f>main!M606*1.02</f>
        <v>116.3556747416721</v>
      </c>
      <c r="N606">
        <f>main!N606*1.02</f>
        <v>113.17282198857231</v>
      </c>
      <c r="O606">
        <f>main!O606*1.02</f>
        <v>104.76597196725552</v>
      </c>
      <c r="P606">
        <f>main!P606*1.02</f>
        <v>108.8792418947636</v>
      </c>
      <c r="Q606">
        <f>main!Q606*1.02</f>
        <v>92.952408960381717</v>
      </c>
    </row>
    <row r="607" spans="1:17" x14ac:dyDescent="0.25">
      <c r="A607" s="4" t="str">
        <f>main!A607</f>
        <v>Омская область</v>
      </c>
      <c r="B607" s="4" t="str">
        <f>main!B607</f>
        <v>Сибирский ФО</v>
      </c>
      <c r="C607" s="4" t="str">
        <f>main!C607</f>
        <v>Ноги свиные</v>
      </c>
      <c r="D607" s="4" t="str">
        <f>main!D607</f>
        <v>Сети</v>
      </c>
      <c r="E607" s="4" t="str">
        <f>main!E607</f>
        <v>Продукция обвалки</v>
      </c>
      <c r="F607">
        <f>main!F607*1.02</f>
        <v>64.541839134977792</v>
      </c>
      <c r="G607">
        <f>main!G607*1.02</f>
        <v>82.484777879908449</v>
      </c>
      <c r="H607">
        <f>main!H607*1.02</f>
        <v>95.87761089494974</v>
      </c>
      <c r="I607">
        <f>main!I607*1.02</f>
        <v>110.94138350657012</v>
      </c>
      <c r="J607">
        <f>main!J607*1.02</f>
        <v>96.976138689754364</v>
      </c>
      <c r="K607">
        <f>main!K607*1.02</f>
        <v>73.612327008959639</v>
      </c>
      <c r="L607">
        <f>main!L607*1.02</f>
        <v>60.367230608664904</v>
      </c>
      <c r="M607">
        <f>main!M607*1.02</f>
        <v>46.731741794039657</v>
      </c>
      <c r="N607">
        <f>main!N607*1.02</f>
        <v>39.407766198421193</v>
      </c>
      <c r="O607">
        <f>main!O607*1.02</f>
        <v>32.992397256082306</v>
      </c>
      <c r="P607">
        <f>main!P607*1.02</f>
        <v>35.563830042677701</v>
      </c>
      <c r="Q607">
        <f>main!Q607*1.02</f>
        <v>41.672235981903398</v>
      </c>
    </row>
    <row r="608" spans="1:17" x14ac:dyDescent="0.25">
      <c r="A608" s="4" t="str">
        <f>main!A608</f>
        <v>Краснодарский край</v>
      </c>
      <c r="B608" s="4" t="str">
        <f>main!B608</f>
        <v>Южный ФО</v>
      </c>
      <c r="C608" s="4" t="str">
        <f>main!C608</f>
        <v>Окорок свиной</v>
      </c>
      <c r="D608" s="4" t="str">
        <f>main!D608</f>
        <v>Сети</v>
      </c>
      <c r="E608" s="4" t="str">
        <f>main!E608</f>
        <v>Продукция обвалки</v>
      </c>
      <c r="F608">
        <f>main!F608*1.02</f>
        <v>259.60627292533115</v>
      </c>
      <c r="G608">
        <f>main!G608*1.02</f>
        <v>257.02012449188459</v>
      </c>
      <c r="H608">
        <f>main!H608*1.02</f>
        <v>239.69642199702133</v>
      </c>
      <c r="I608">
        <f>main!I608*1.02</f>
        <v>227.46342633239584</v>
      </c>
      <c r="J608">
        <f>main!J608*1.02</f>
        <v>213.71549504696048</v>
      </c>
      <c r="K608">
        <f>main!K608*1.02</f>
        <v>203.17011308572521</v>
      </c>
      <c r="L608">
        <f>main!L608*1.02</f>
        <v>202.27473243307824</v>
      </c>
      <c r="M608">
        <f>main!M608*1.02</f>
        <v>197.57624705207294</v>
      </c>
      <c r="N608">
        <f>main!N608*1.02</f>
        <v>193.27313887543403</v>
      </c>
      <c r="O608">
        <f>main!O608*1.02</f>
        <v>175.6282731827084</v>
      </c>
      <c r="P608">
        <f>main!P608*1.02</f>
        <v>177.36644439825551</v>
      </c>
      <c r="Q608">
        <f>main!Q608*1.02</f>
        <v>172.31141636548125</v>
      </c>
    </row>
    <row r="609" spans="1:17" x14ac:dyDescent="0.25">
      <c r="A609" s="4" t="str">
        <f>main!A609</f>
        <v>Краснодарский край</v>
      </c>
      <c r="B609" s="4" t="str">
        <f>main!B609</f>
        <v>Южный ФО</v>
      </c>
      <c r="C609" s="4" t="str">
        <f>main!C609</f>
        <v>Ребра свиные</v>
      </c>
      <c r="D609" s="4" t="str">
        <f>main!D609</f>
        <v>Сети</v>
      </c>
      <c r="E609" s="4" t="str">
        <f>main!E609</f>
        <v>Продукция обвалки</v>
      </c>
      <c r="F609">
        <f>main!F609*1.02</f>
        <v>152.92655564503687</v>
      </c>
      <c r="G609">
        <f>main!G609*1.02</f>
        <v>155.70377179653406</v>
      </c>
      <c r="H609">
        <f>main!H609*1.02</f>
        <v>149.54856007875478</v>
      </c>
      <c r="I609">
        <f>main!I609*1.02</f>
        <v>139.02057248542229</v>
      </c>
      <c r="J609">
        <f>main!J609*1.02</f>
        <v>126.33784078007386</v>
      </c>
      <c r="K609">
        <f>main!K609*1.02</f>
        <v>128.0481844296049</v>
      </c>
      <c r="L609">
        <f>main!L609*1.02</f>
        <v>135.8179855576002</v>
      </c>
      <c r="M609">
        <f>main!M609*1.02</f>
        <v>130.46113820457364</v>
      </c>
      <c r="N609">
        <f>main!N609*1.02</f>
        <v>130.69220282057071</v>
      </c>
      <c r="O609">
        <f>main!O609*1.02</f>
        <v>123.34194002436112</v>
      </c>
      <c r="P609">
        <f>main!P609*1.02</f>
        <v>123.45368907440569</v>
      </c>
      <c r="Q609">
        <f>main!Q609*1.02</f>
        <v>118.85638967084149</v>
      </c>
    </row>
    <row r="610" spans="1:17" x14ac:dyDescent="0.25">
      <c r="A610" s="4" t="str">
        <f>main!A610</f>
        <v>Кемеровская область-Кузбасс</v>
      </c>
      <c r="B610" s="4" t="str">
        <f>main!B610</f>
        <v>Сибирский ФО</v>
      </c>
      <c r="C610" s="4" t="str">
        <f>main!C610</f>
        <v>Ребра свиные</v>
      </c>
      <c r="D610" s="4" t="str">
        <f>main!D610</f>
        <v>Сети</v>
      </c>
      <c r="E610" s="4" t="str">
        <f>main!E610</f>
        <v>Продукция обвалки</v>
      </c>
      <c r="F610">
        <f>main!F610*1.02</f>
        <v>146.37691435087831</v>
      </c>
      <c r="G610">
        <f>main!G610*1.02</f>
        <v>149.03518602270728</v>
      </c>
      <c r="H610">
        <f>main!H610*1.02</f>
        <v>143.1435938487738</v>
      </c>
      <c r="I610">
        <f>main!I610*1.02</f>
        <v>133.06650598305785</v>
      </c>
      <c r="J610">
        <f>main!J610*1.02</f>
        <v>120.92695883417647</v>
      </c>
      <c r="K610">
        <f>main!K610*1.02</f>
        <v>122.56405073650821</v>
      </c>
      <c r="L610">
        <f>main!L610*1.02</f>
        <v>130.00108160036805</v>
      </c>
      <c r="M610">
        <f>main!M610*1.02</f>
        <v>124.87366090566059</v>
      </c>
      <c r="N610">
        <f>main!N610*1.02</f>
        <v>125.09482933100477</v>
      </c>
      <c r="O610">
        <f>main!O610*1.02</f>
        <v>118.05936852932068</v>
      </c>
      <c r="P610">
        <f>main!P610*1.02</f>
        <v>118.16633151595286</v>
      </c>
      <c r="Q610">
        <f>main!Q610*1.02</f>
        <v>113.76592834070028</v>
      </c>
    </row>
    <row r="611" spans="1:17" x14ac:dyDescent="0.25">
      <c r="A611" s="4" t="str">
        <f>main!A611</f>
        <v>Омская область</v>
      </c>
      <c r="B611" s="4" t="str">
        <f>main!B611</f>
        <v>Сибирский ФО</v>
      </c>
      <c r="C611" s="4" t="str">
        <f>main!C611</f>
        <v>Ребра свиные</v>
      </c>
      <c r="D611" s="4" t="str">
        <f>main!D611</f>
        <v>Сети</v>
      </c>
      <c r="E611" s="4" t="str">
        <f>main!E611</f>
        <v>Продукция обвалки</v>
      </c>
      <c r="F611">
        <f>main!F611*1.02</f>
        <v>178.35997586601772</v>
      </c>
      <c r="G611">
        <f>main!G611*1.02</f>
        <v>181.59907455405403</v>
      </c>
      <c r="H611">
        <f>main!H611*1.02</f>
        <v>174.42018133434678</v>
      </c>
      <c r="I611">
        <f>main!I611*1.02</f>
        <v>162.14127002856236</v>
      </c>
      <c r="J611">
        <f>main!J611*1.02</f>
        <v>147.3492562325298</v>
      </c>
      <c r="K611">
        <f>main!K611*1.02</f>
        <v>149.34404942437433</v>
      </c>
      <c r="L611">
        <f>main!L611*1.02</f>
        <v>158.40605658086631</v>
      </c>
      <c r="M611">
        <f>main!M611*1.02</f>
        <v>152.1583047723349</v>
      </c>
      <c r="N611">
        <f>main!N611*1.02</f>
        <v>152.42779805398828</v>
      </c>
      <c r="O611">
        <f>main!O611*1.02</f>
        <v>143.85510321095646</v>
      </c>
      <c r="P611">
        <f>main!P611*1.02</f>
        <v>143.98543739513346</v>
      </c>
      <c r="Q611">
        <f>main!Q611*1.02</f>
        <v>138.62355497248979</v>
      </c>
    </row>
    <row r="612" spans="1:17" x14ac:dyDescent="0.25">
      <c r="A612" s="4" t="str">
        <f>main!A612</f>
        <v>Омская область</v>
      </c>
      <c r="B612" s="4" t="str">
        <f>main!B612</f>
        <v>Сибирский ФО</v>
      </c>
      <c r="C612" s="4" t="str">
        <f>main!C612</f>
        <v>Ребра свиные (ленточные с корейки)</v>
      </c>
      <c r="D612" s="4" t="str">
        <f>main!D612</f>
        <v>Сети</v>
      </c>
      <c r="E612" s="4" t="str">
        <f>main!E612</f>
        <v>Продукция обвалки</v>
      </c>
      <c r="F612">
        <f>main!F612*1.02</f>
        <v>298.85629810292079</v>
      </c>
      <c r="G612">
        <f>main!G612*1.02</f>
        <v>304.28366508027301</v>
      </c>
      <c r="H612">
        <f>main!H612*1.02</f>
        <v>292.25485961704777</v>
      </c>
      <c r="I612">
        <f>main!I612*1.02</f>
        <v>271.6805690018852</v>
      </c>
      <c r="J612">
        <f>main!J612*1.02</f>
        <v>246.89537566966359</v>
      </c>
      <c r="K612">
        <f>main!K612*1.02</f>
        <v>250.23781001291218</v>
      </c>
      <c r="L612">
        <f>main!L612*1.02</f>
        <v>265.42192236223076</v>
      </c>
      <c r="M612">
        <f>main!M612*1.02</f>
        <v>254.95331824913015</v>
      </c>
      <c r="N612">
        <f>main!N612*1.02</f>
        <v>255.40487563540742</v>
      </c>
      <c r="O612">
        <f>main!O612*1.02</f>
        <v>241.04064490979303</v>
      </c>
      <c r="P612">
        <f>main!P612*1.02</f>
        <v>241.25903018154634</v>
      </c>
      <c r="Q612">
        <f>main!Q612*1.02</f>
        <v>232.27477054642424</v>
      </c>
    </row>
    <row r="613" spans="1:17" x14ac:dyDescent="0.25">
      <c r="A613" s="4" t="str">
        <f>main!A613</f>
        <v>Краснодарский край</v>
      </c>
      <c r="B613" s="4" t="str">
        <f>main!B613</f>
        <v>Южный ФО</v>
      </c>
      <c r="C613" s="4" t="str">
        <f>main!C613</f>
        <v>Ребра свиные (ленточные с корейки)</v>
      </c>
      <c r="D613" s="4" t="str">
        <f>main!D613</f>
        <v>Сети</v>
      </c>
      <c r="E613" s="4" t="str">
        <f>main!E613</f>
        <v>Продукция обвалки</v>
      </c>
      <c r="F613">
        <f>main!F613*1.02</f>
        <v>279.45994807380731</v>
      </c>
      <c r="G613">
        <f>main!G613*1.02</f>
        <v>284.53506846878059</v>
      </c>
      <c r="H613">
        <f>main!H613*1.02</f>
        <v>273.28695567516905</v>
      </c>
      <c r="I613">
        <f>main!I613*1.02</f>
        <v>254.04797619417221</v>
      </c>
      <c r="J613">
        <f>main!J613*1.02</f>
        <v>230.8713897023039</v>
      </c>
      <c r="K613">
        <f>main!K613*1.02</f>
        <v>233.99689361148597</v>
      </c>
      <c r="L613">
        <f>main!L613*1.02</f>
        <v>248.19552778993014</v>
      </c>
      <c r="M613">
        <f>main!M613*1.02</f>
        <v>238.40635627029619</v>
      </c>
      <c r="N613">
        <f>main!N613*1.02</f>
        <v>238.82860671146952</v>
      </c>
      <c r="O613">
        <f>main!O613*1.02</f>
        <v>225.39664225837987</v>
      </c>
      <c r="P613">
        <f>main!P613*1.02</f>
        <v>225.60085390488578</v>
      </c>
      <c r="Q613">
        <f>main!Q613*1.02</f>
        <v>217.19969004435987</v>
      </c>
    </row>
    <row r="614" spans="1:17" x14ac:dyDescent="0.25">
      <c r="A614" s="4" t="str">
        <f>main!A614</f>
        <v>Омская область</v>
      </c>
      <c r="B614" s="4" t="str">
        <f>main!B614</f>
        <v>Сибирский ФО</v>
      </c>
      <c r="C614" s="4" t="str">
        <f>main!C614</f>
        <v>Суповой набор свиной</v>
      </c>
      <c r="D614" s="4" t="str">
        <f>main!D614</f>
        <v>Сети</v>
      </c>
      <c r="E614" s="4" t="str">
        <f>main!E614</f>
        <v>Продукция обвалки</v>
      </c>
      <c r="F614">
        <f>main!F614*1.02</f>
        <v>47.729646950167172</v>
      </c>
      <c r="G614">
        <f>main!G614*1.02</f>
        <v>49.532164238641393</v>
      </c>
      <c r="H614">
        <f>main!H614*1.02</f>
        <v>49.196098321334944</v>
      </c>
      <c r="I614">
        <f>main!I614*1.02</f>
        <v>54.666056151944112</v>
      </c>
      <c r="J614">
        <f>main!J614*1.02</f>
        <v>47.579340268511935</v>
      </c>
      <c r="K614">
        <f>main!K614*1.02</f>
        <v>48.745420979653666</v>
      </c>
      <c r="L614">
        <f>main!L614*1.02</f>
        <v>48.883078442075934</v>
      </c>
      <c r="M614">
        <f>main!M614*1.02</f>
        <v>41.10545415773074</v>
      </c>
      <c r="N614">
        <f>main!N614*1.02</f>
        <v>42.646355555423362</v>
      </c>
      <c r="O614">
        <f>main!O614*1.02</f>
        <v>37.586249529658126</v>
      </c>
      <c r="P614">
        <f>main!P614*1.02</f>
        <v>34.467268885400856</v>
      </c>
      <c r="Q614">
        <f>main!Q614*1.02</f>
        <v>31.507587899246882</v>
      </c>
    </row>
    <row r="615" spans="1:17" x14ac:dyDescent="0.25">
      <c r="A615" s="4" t="str">
        <f>main!A615</f>
        <v>Краснодарский край</v>
      </c>
      <c r="B615" s="4" t="str">
        <f>main!B615</f>
        <v>Южный ФО</v>
      </c>
      <c r="C615" s="4" t="str">
        <f>main!C615</f>
        <v>Шейка свиная</v>
      </c>
      <c r="D615" s="4" t="str">
        <f>main!D615</f>
        <v>Сети</v>
      </c>
      <c r="E615" s="4" t="str">
        <f>main!E615</f>
        <v>Продукция обвалки</v>
      </c>
      <c r="F615">
        <f>main!F615*1.02</f>
        <v>444.46659355869645</v>
      </c>
      <c r="G615">
        <f>main!G615*1.02</f>
        <v>389.13322923491489</v>
      </c>
      <c r="H615">
        <f>main!H615*1.02</f>
        <v>336.63756285923927</v>
      </c>
      <c r="I615">
        <f>main!I615*1.02</f>
        <v>327.56023765185535</v>
      </c>
      <c r="J615">
        <f>main!J615*1.02</f>
        <v>340.58145148969521</v>
      </c>
      <c r="K615">
        <f>main!K615*1.02</f>
        <v>338.03263492677326</v>
      </c>
      <c r="L615">
        <f>main!L615*1.02</f>
        <v>353.11165775562961</v>
      </c>
      <c r="M615">
        <f>main!M615*1.02</f>
        <v>363.28343847812209</v>
      </c>
      <c r="N615">
        <f>main!N615*1.02</f>
        <v>364.72169380071591</v>
      </c>
      <c r="O615">
        <f>main!O615*1.02</f>
        <v>346.03878303074856</v>
      </c>
      <c r="P615">
        <f>main!P615*1.02</f>
        <v>342.08870519913256</v>
      </c>
      <c r="Q615">
        <f>main!Q615*1.02</f>
        <v>325.49437143945738</v>
      </c>
    </row>
    <row r="616" spans="1:17" x14ac:dyDescent="0.25">
      <c r="A616" s="4" t="str">
        <f>main!A616</f>
        <v>Алтайский край</v>
      </c>
      <c r="B616" s="4" t="str">
        <f>main!B616</f>
        <v>Сибирский ФО</v>
      </c>
      <c r="C616" s="4" t="str">
        <f>main!C616</f>
        <v>Гуляш свиной</v>
      </c>
      <c r="D616" s="4" t="str">
        <f>main!D616</f>
        <v>Сети</v>
      </c>
      <c r="E616" s="4" t="str">
        <f>main!E616</f>
        <v>Продукция обвалки</v>
      </c>
      <c r="F616">
        <f>main!F616*1.02</f>
        <v>351.49863524773701</v>
      </c>
      <c r="G616">
        <f>main!G616*1.02</f>
        <v>323.50259633062029</v>
      </c>
      <c r="H616">
        <f>main!H616*1.02</f>
        <v>314.22510083532819</v>
      </c>
      <c r="I616">
        <f>main!I616*1.02</f>
        <v>294.16809603827801</v>
      </c>
      <c r="J616">
        <f>main!J616*1.02</f>
        <v>252.73250380891957</v>
      </c>
      <c r="K616">
        <f>main!K616*1.02</f>
        <v>237.25969890096781</v>
      </c>
      <c r="L616">
        <f>main!L616*1.02</f>
        <v>228.7180994552308</v>
      </c>
      <c r="M616">
        <f>main!M616*1.02</f>
        <v>226.93727163303697</v>
      </c>
      <c r="N616">
        <f>main!N616*1.02</f>
        <v>255.15432305798217</v>
      </c>
      <c r="O616">
        <f>main!O616*1.02</f>
        <v>243.32650351586545</v>
      </c>
      <c r="P616">
        <f>main!P616*1.02</f>
        <v>237.2765144961715</v>
      </c>
      <c r="Q616">
        <f>main!Q616*1.02</f>
        <v>230.2192512871859</v>
      </c>
    </row>
    <row r="617" spans="1:17" x14ac:dyDescent="0.25">
      <c r="A617" s="4" t="str">
        <f>main!A617</f>
        <v>Алтайский край</v>
      </c>
      <c r="B617" s="4" t="str">
        <f>main!B617</f>
        <v>Сибирский ФО</v>
      </c>
      <c r="C617" s="4" t="str">
        <f>main!C617</f>
        <v>Набор для бульона</v>
      </c>
      <c r="D617" s="4" t="str">
        <f>main!D617</f>
        <v>Сети</v>
      </c>
      <c r="E617" s="4" t="str">
        <f>main!E617</f>
        <v>Продукция обвалки</v>
      </c>
      <c r="F617">
        <f>main!F617*1.02</f>
        <v>37.2935125250212</v>
      </c>
      <c r="G617">
        <f>main!G617*1.02</f>
        <v>38.701907628895839</v>
      </c>
      <c r="H617">
        <f>main!H617*1.02</f>
        <v>38.439322856178237</v>
      </c>
      <c r="I617">
        <f>main!I617*1.02</f>
        <v>42.713269007092435</v>
      </c>
      <c r="J617">
        <f>main!J617*1.02</f>
        <v>37.176070547695105</v>
      </c>
      <c r="K617">
        <f>main!K617*1.02</f>
        <v>38.087186560171652</v>
      </c>
      <c r="L617">
        <f>main!L617*1.02</f>
        <v>38.19474508253758</v>
      </c>
      <c r="M617">
        <f>main!M617*1.02</f>
        <v>32.117706026162985</v>
      </c>
      <c r="N617">
        <f>main!N617*1.02</f>
        <v>33.321687812046932</v>
      </c>
      <c r="O617">
        <f>main!O617*1.02</f>
        <v>29.3679789642351</v>
      </c>
      <c r="P617">
        <f>main!P617*1.02</f>
        <v>26.930966516953628</v>
      </c>
      <c r="Q617">
        <f>main!Q617*1.02</f>
        <v>24.618422700267935</v>
      </c>
    </row>
    <row r="618" spans="1:17" x14ac:dyDescent="0.25">
      <c r="A618" s="4" t="str">
        <f>main!A618</f>
        <v>Алтайский край</v>
      </c>
      <c r="B618" s="4" t="str">
        <f>main!B618</f>
        <v>Сибирский ФО</v>
      </c>
      <c r="C618" s="4" t="str">
        <f>main!C618</f>
        <v>Набор для хаша свиной</v>
      </c>
      <c r="D618" s="4" t="str">
        <f>main!D618</f>
        <v>Сети</v>
      </c>
      <c r="E618" s="4" t="str">
        <f>main!E618</f>
        <v>Продукция обвалки</v>
      </c>
      <c r="F618">
        <f>main!F618*1.02</f>
        <v>166.96758620589034</v>
      </c>
      <c r="G618">
        <f>main!G618*1.02</f>
        <v>175.37618150272101</v>
      </c>
      <c r="H618">
        <f>main!H618*1.02</f>
        <v>165.05279343008738</v>
      </c>
      <c r="I618">
        <f>main!I618*1.02</f>
        <v>175.89472424990078</v>
      </c>
      <c r="J618">
        <f>main!J618*1.02</f>
        <v>174.84479077064293</v>
      </c>
      <c r="K618">
        <f>main!K618*1.02</f>
        <v>157.21993291791154</v>
      </c>
      <c r="L618">
        <f>main!L618*1.02</f>
        <v>153.04041689552747</v>
      </c>
      <c r="M618">
        <f>main!M618*1.02</f>
        <v>145.22399398041125</v>
      </c>
      <c r="N618">
        <f>main!N618*1.02</f>
        <v>135.08685758376717</v>
      </c>
      <c r="O618">
        <f>main!O618*1.02</f>
        <v>124.27714874212595</v>
      </c>
      <c r="P618">
        <f>main!P618*1.02</f>
        <v>116.30840088266309</v>
      </c>
      <c r="Q618">
        <f>main!Q618*1.02</f>
        <v>115.02057466310249</v>
      </c>
    </row>
    <row r="619" spans="1:17" x14ac:dyDescent="0.25">
      <c r="A619" s="4" t="str">
        <f>main!A619</f>
        <v>Кемеровская область-Кузбасс</v>
      </c>
      <c r="B619" s="4" t="str">
        <f>main!B619</f>
        <v>Сибирский ФО</v>
      </c>
      <c r="C619" s="4" t="str">
        <f>main!C619</f>
        <v>Набор для хаша свиной</v>
      </c>
      <c r="D619" s="4" t="str">
        <f>main!D619</f>
        <v>Сети</v>
      </c>
      <c r="E619" s="4" t="str">
        <f>main!E619</f>
        <v>Продукция обвалки</v>
      </c>
      <c r="F619">
        <f>main!F619*1.02</f>
        <v>166.96758078995771</v>
      </c>
      <c r="G619">
        <f>main!G619*1.02</f>
        <v>175.3761758140385</v>
      </c>
      <c r="H619">
        <f>main!H619*1.02</f>
        <v>165.0527880762649</v>
      </c>
      <c r="I619">
        <f>main!I619*1.02</f>
        <v>175.89471854439824</v>
      </c>
      <c r="J619">
        <f>main!J619*1.02</f>
        <v>174.84478509919711</v>
      </c>
      <c r="K619">
        <f>main!K619*1.02</f>
        <v>157.21992781816377</v>
      </c>
      <c r="L619">
        <f>main!L619*1.02</f>
        <v>153.04041193135077</v>
      </c>
      <c r="M619">
        <f>main!M619*1.02</f>
        <v>145.22398926977613</v>
      </c>
      <c r="N619">
        <f>main!N619*1.02</f>
        <v>135.08685320195059</v>
      </c>
      <c r="O619">
        <f>main!O619*1.02</f>
        <v>124.27714471094424</v>
      </c>
      <c r="P619">
        <f>main!P619*1.02</f>
        <v>116.30839710996392</v>
      </c>
      <c r="Q619">
        <f>main!Q619*1.02</f>
        <v>115.02057093217658</v>
      </c>
    </row>
    <row r="620" spans="1:17" x14ac:dyDescent="0.25">
      <c r="A620" s="4" t="str">
        <f>main!A620</f>
        <v>г.Москва</v>
      </c>
      <c r="B620" s="4" t="str">
        <f>main!B620</f>
        <v>Центральный ФО</v>
      </c>
      <c r="C620" s="4" t="str">
        <f>main!C620</f>
        <v>Вырезка свиная</v>
      </c>
      <c r="D620" s="4" t="str">
        <f>main!D620</f>
        <v>Сети</v>
      </c>
      <c r="E620" s="4" t="str">
        <f>main!E620</f>
        <v>Продукция обвалки</v>
      </c>
      <c r="F620">
        <f>main!F620*1.02</f>
        <v>408.32455862780404</v>
      </c>
      <c r="G620">
        <f>main!G620*1.02</f>
        <v>395.13766886152251</v>
      </c>
      <c r="H620">
        <f>main!H620*1.02</f>
        <v>358.12053278928124</v>
      </c>
      <c r="I620">
        <f>main!I620*1.02</f>
        <v>348.08925704697077</v>
      </c>
      <c r="J620">
        <f>main!J620*1.02</f>
        <v>327.91652491638968</v>
      </c>
      <c r="K620">
        <f>main!K620*1.02</f>
        <v>323.06514204236436</v>
      </c>
      <c r="L620">
        <f>main!L620*1.02</f>
        <v>317.71105282383394</v>
      </c>
      <c r="M620">
        <f>main!M620*1.02</f>
        <v>307.67830929441737</v>
      </c>
      <c r="N620">
        <f>main!N620*1.02</f>
        <v>298.9906596728033</v>
      </c>
      <c r="O620">
        <f>main!O620*1.02</f>
        <v>284.74670133043696</v>
      </c>
      <c r="P620">
        <f>main!P620*1.02</f>
        <v>280.93111249751576</v>
      </c>
      <c r="Q620">
        <f>main!Q620*1.02</f>
        <v>271.59743576354856</v>
      </c>
    </row>
    <row r="621" spans="1:17" x14ac:dyDescent="0.25">
      <c r="A621" s="4" t="str">
        <f>main!A621</f>
        <v>Иркутская область</v>
      </c>
      <c r="B621" s="4" t="str">
        <f>main!B621</f>
        <v>Сибирский ФО</v>
      </c>
      <c r="C621" s="4" t="str">
        <f>main!C621</f>
        <v>Вырезка свиная</v>
      </c>
      <c r="D621" s="4" t="str">
        <f>main!D621</f>
        <v>Сети</v>
      </c>
      <c r="E621" s="4" t="str">
        <f>main!E621</f>
        <v>Продукция обвалки</v>
      </c>
      <c r="F621">
        <f>main!F621*1.02</f>
        <v>404.59649975202632</v>
      </c>
      <c r="G621">
        <f>main!G621*1.02</f>
        <v>391.53000808671214</v>
      </c>
      <c r="H621">
        <f>main!H621*1.02</f>
        <v>354.85084351232479</v>
      </c>
      <c r="I621">
        <f>main!I621*1.02</f>
        <v>344.91115468482587</v>
      </c>
      <c r="J621">
        <f>main!J621*1.02</f>
        <v>324.92260234818326</v>
      </c>
      <c r="K621">
        <f>main!K621*1.02</f>
        <v>320.11551326105155</v>
      </c>
      <c r="L621">
        <f>main!L621*1.02</f>
        <v>314.81030760686008</v>
      </c>
      <c r="M621">
        <f>main!M621*1.02</f>
        <v>304.86916439335141</v>
      </c>
      <c r="N621">
        <f>main!N621*1.02</f>
        <v>296.26083419692782</v>
      </c>
      <c r="O621">
        <f>main!O621*1.02</f>
        <v>282.14692513570907</v>
      </c>
      <c r="P621">
        <f>main!P621*1.02</f>
        <v>278.36617314890532</v>
      </c>
      <c r="Q621">
        <f>main!Q621*1.02</f>
        <v>269.11771415571917</v>
      </c>
    </row>
    <row r="622" spans="1:17" x14ac:dyDescent="0.25">
      <c r="A622" s="4" t="str">
        <f>main!A622</f>
        <v>г.Москва</v>
      </c>
      <c r="B622" s="4" t="str">
        <f>main!B622</f>
        <v>Центральный ФО</v>
      </c>
      <c r="C622" s="4" t="str">
        <f>main!C622</f>
        <v>Грудинка свиная</v>
      </c>
      <c r="D622" s="4" t="str">
        <f>main!D622</f>
        <v>Сети</v>
      </c>
      <c r="E622" s="4" t="str">
        <f>main!E622</f>
        <v>Продукция обвалки</v>
      </c>
      <c r="F622">
        <f>main!F622*1.02</f>
        <v>239.47027520816451</v>
      </c>
      <c r="G622">
        <f>main!G622*1.02</f>
        <v>255.42320086106236</v>
      </c>
      <c r="H622">
        <f>main!H622*1.02</f>
        <v>248.32007362736695</v>
      </c>
      <c r="I622">
        <f>main!I622*1.02</f>
        <v>223.23864464204217</v>
      </c>
      <c r="J622">
        <f>main!J622*1.02</f>
        <v>202.53017820420652</v>
      </c>
      <c r="K622">
        <f>main!K622*1.02</f>
        <v>187.19821966031867</v>
      </c>
      <c r="L622">
        <f>main!L622*1.02</f>
        <v>185.87998752784543</v>
      </c>
      <c r="M622">
        <f>main!M622*1.02</f>
        <v>176.22131803861976</v>
      </c>
      <c r="N622">
        <f>main!N622*1.02</f>
        <v>165.2231909387335</v>
      </c>
      <c r="O622">
        <f>main!O622*1.02</f>
        <v>159.66309364248661</v>
      </c>
      <c r="P622">
        <f>main!P622*1.02</f>
        <v>161.47704011892023</v>
      </c>
      <c r="Q622">
        <f>main!Q622*1.02</f>
        <v>162.07638571699619</v>
      </c>
    </row>
    <row r="623" spans="1:17" x14ac:dyDescent="0.25">
      <c r="A623" s="4" t="str">
        <f>main!A623</f>
        <v>Иркутская область</v>
      </c>
      <c r="B623" s="4" t="str">
        <f>main!B623</f>
        <v>Сибирский ФО</v>
      </c>
      <c r="C623" s="4" t="str">
        <f>main!C623</f>
        <v>Грудинка свиная</v>
      </c>
      <c r="D623" s="4" t="str">
        <f>main!D623</f>
        <v>Сети</v>
      </c>
      <c r="E623" s="4" t="str">
        <f>main!E623</f>
        <v>Продукция обвалки</v>
      </c>
      <c r="F623">
        <f>main!F623*1.02</f>
        <v>279.41053206238917</v>
      </c>
      <c r="G623">
        <f>main!G623*1.02</f>
        <v>298.02418021038255</v>
      </c>
      <c r="H623">
        <f>main!H623*1.02</f>
        <v>289.73635176090818</v>
      </c>
      <c r="I623">
        <f>main!I623*1.02</f>
        <v>260.4716949613001</v>
      </c>
      <c r="J623">
        <f>main!J623*1.02</f>
        <v>236.30934904775387</v>
      </c>
      <c r="K623">
        <f>main!K623*1.02</f>
        <v>218.42023654482503</v>
      </c>
      <c r="L623">
        <f>main!L623*1.02</f>
        <v>216.88214192662701</v>
      </c>
      <c r="M623">
        <f>main!M623*1.02</f>
        <v>205.61254289746407</v>
      </c>
      <c r="N623">
        <f>main!N623*1.02</f>
        <v>192.78008366218845</v>
      </c>
      <c r="O623">
        <f>main!O623*1.02</f>
        <v>186.29264073211061</v>
      </c>
      <c r="P623">
        <f>main!P623*1.02</f>
        <v>188.40912783963341</v>
      </c>
      <c r="Q623">
        <f>main!Q623*1.02</f>
        <v>189.10843581137263</v>
      </c>
    </row>
    <row r="624" spans="1:17" x14ac:dyDescent="0.25">
      <c r="A624" s="4" t="str">
        <f>main!A624</f>
        <v>Омская область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Сети</v>
      </c>
      <c r="E624" s="4" t="str">
        <f>main!E624</f>
        <v>Продукция обвалки</v>
      </c>
      <c r="F624">
        <f>main!F624*1.02</f>
        <v>245.06259644890685</v>
      </c>
      <c r="G624">
        <f>main!G624*1.02</f>
        <v>261.38806890287691</v>
      </c>
      <c r="H624">
        <f>main!H624*1.02</f>
        <v>254.11906317227763</v>
      </c>
      <c r="I624">
        <f>main!I624*1.02</f>
        <v>228.45191051857321</v>
      </c>
      <c r="J624">
        <f>main!J624*1.02</f>
        <v>207.25984169366535</v>
      </c>
      <c r="K624">
        <f>main!K624*1.02</f>
        <v>191.56983772074616</v>
      </c>
      <c r="L624">
        <f>main!L624*1.02</f>
        <v>190.22082106794676</v>
      </c>
      <c r="M624">
        <f>main!M624*1.02</f>
        <v>180.33659380335644</v>
      </c>
      <c r="N624">
        <f>main!N624*1.02</f>
        <v>169.08162873167757</v>
      </c>
      <c r="O624">
        <f>main!O624*1.02</f>
        <v>163.39168713561781</v>
      </c>
      <c r="P624">
        <f>main!P624*1.02</f>
        <v>165.24799449129171</v>
      </c>
      <c r="Q624">
        <f>main!Q624*1.02</f>
        <v>165.86133653680045</v>
      </c>
    </row>
    <row r="625" spans="1:17" x14ac:dyDescent="0.25">
      <c r="A625" s="4" t="str">
        <f>main!A625</f>
        <v>г.Москва</v>
      </c>
      <c r="B625" s="4" t="str">
        <f>main!B625</f>
        <v>Центральный ФО</v>
      </c>
      <c r="C625" s="4" t="str">
        <f>main!C625</f>
        <v>Карбонад свиной</v>
      </c>
      <c r="D625" s="4" t="str">
        <f>main!D625</f>
        <v>Сети</v>
      </c>
      <c r="E625" s="4" t="str">
        <f>main!E625</f>
        <v>Продукция обвалки</v>
      </c>
      <c r="F625">
        <f>main!F625*1.02</f>
        <v>354.52274908038964</v>
      </c>
      <c r="G625">
        <f>main!G625*1.02</f>
        <v>349.76909867534545</v>
      </c>
      <c r="H625">
        <f>main!H625*1.02</f>
        <v>326.1454220342369</v>
      </c>
      <c r="I625">
        <f>main!I625*1.02</f>
        <v>311.87379657540458</v>
      </c>
      <c r="J625">
        <f>main!J625*1.02</f>
        <v>298.44263899454603</v>
      </c>
      <c r="K625">
        <f>main!K625*1.02</f>
        <v>282.27949661613627</v>
      </c>
      <c r="L625">
        <f>main!L625*1.02</f>
        <v>274.25868409400306</v>
      </c>
      <c r="M625">
        <f>main!M625*1.02</f>
        <v>261.70702151176363</v>
      </c>
      <c r="N625">
        <f>main!N625*1.02</f>
        <v>256.38675654126411</v>
      </c>
      <c r="O625">
        <f>main!O625*1.02</f>
        <v>237.78238530478669</v>
      </c>
      <c r="P625">
        <f>main!P625*1.02</f>
        <v>238.45961293204255</v>
      </c>
      <c r="Q625">
        <f>main!Q625*1.02</f>
        <v>237.13389027046011</v>
      </c>
    </row>
    <row r="626" spans="1:17" x14ac:dyDescent="0.25">
      <c r="A626" s="4" t="str">
        <f>main!A626</f>
        <v>г.Москва</v>
      </c>
      <c r="B626" s="4" t="str">
        <f>main!B626</f>
        <v>Центральный ФО</v>
      </c>
      <c r="C626" s="4" t="str">
        <f>main!C626</f>
        <v>Ребра свиные (ленточные с корейки)</v>
      </c>
      <c r="D626" s="4" t="str">
        <f>main!D626</f>
        <v>Сети</v>
      </c>
      <c r="E626" s="4" t="str">
        <f>main!E626</f>
        <v>Продукция обвалки</v>
      </c>
      <c r="F626">
        <f>main!F626*1.02</f>
        <v>310.17326611459231</v>
      </c>
      <c r="G626">
        <f>main!G626*1.02</f>
        <v>315.80615440389334</v>
      </c>
      <c r="H626">
        <f>main!H626*1.02</f>
        <v>303.32184705728787</v>
      </c>
      <c r="I626">
        <f>main!I626*1.02</f>
        <v>281.96845762362074</v>
      </c>
      <c r="J626">
        <f>main!J626*1.02</f>
        <v>256.24470873180633</v>
      </c>
      <c r="K626">
        <f>main!K626*1.02</f>
        <v>259.71371301112038</v>
      </c>
      <c r="L626">
        <f>main!L626*1.02</f>
        <v>275.47281111390532</v>
      </c>
      <c r="M626">
        <f>main!M626*1.02</f>
        <v>264.60778618375366</v>
      </c>
      <c r="N626">
        <f>main!N626*1.02</f>
        <v>265.0764429603679</v>
      </c>
      <c r="O626">
        <f>main!O626*1.02</f>
        <v>250.16827342313752</v>
      </c>
      <c r="P626">
        <f>main!P626*1.02</f>
        <v>250.39492841900352</v>
      </c>
      <c r="Q626">
        <f>main!Q626*1.02</f>
        <v>241.07045651616397</v>
      </c>
    </row>
    <row r="627" spans="1:17" x14ac:dyDescent="0.25">
      <c r="A627" s="4" t="str">
        <f>main!A627</f>
        <v>Алтайский край</v>
      </c>
      <c r="B627" s="4" t="str">
        <f>main!B627</f>
        <v>Сибирский ФО</v>
      </c>
      <c r="C627" s="4" t="str">
        <f>main!C627</f>
        <v>Ребра свиные (ленточные с корейки)</v>
      </c>
      <c r="D627" s="4" t="str">
        <f>main!D627</f>
        <v>Сети</v>
      </c>
      <c r="E627" s="4" t="str">
        <f>main!E627</f>
        <v>Продукция обвалки</v>
      </c>
      <c r="F627">
        <f>main!F627*1.02</f>
        <v>310.17285601246971</v>
      </c>
      <c r="G627">
        <f>main!G627*1.02</f>
        <v>315.80573685412878</v>
      </c>
      <c r="H627">
        <f>main!H627*1.02</f>
        <v>303.32144601391349</v>
      </c>
      <c r="I627">
        <f>main!I627*1.02</f>
        <v>281.96808481308034</v>
      </c>
      <c r="J627">
        <f>main!J627*1.02</f>
        <v>256.24436993246269</v>
      </c>
      <c r="K627">
        <f>main!K627*1.02</f>
        <v>259.71336962515966</v>
      </c>
      <c r="L627">
        <f>main!L627*1.02</f>
        <v>275.47244689172072</v>
      </c>
      <c r="M627">
        <f>main!M627*1.02</f>
        <v>264.60743632699086</v>
      </c>
      <c r="N627">
        <f>main!N627*1.02</f>
        <v>265.07609248396074</v>
      </c>
      <c r="O627">
        <f>main!O627*1.02</f>
        <v>250.16794265788099</v>
      </c>
      <c r="P627">
        <f>main!P627*1.02</f>
        <v>250.3945973540703</v>
      </c>
      <c r="Q627">
        <f>main!Q627*1.02</f>
        <v>241.07013777977787</v>
      </c>
    </row>
    <row r="628" spans="1:17" x14ac:dyDescent="0.25">
      <c r="A628" s="4" t="str">
        <f>main!A628</f>
        <v>Иркутская область</v>
      </c>
      <c r="B628" s="4" t="str">
        <f>main!B628</f>
        <v>Сибирский ФО</v>
      </c>
      <c r="C628" s="4" t="str">
        <f>main!C628</f>
        <v>Ребра свиные (ленточные с корейки)</v>
      </c>
      <c r="D628" s="4" t="str">
        <f>main!D628</f>
        <v>Сети</v>
      </c>
      <c r="E628" s="4" t="str">
        <f>main!E628</f>
        <v>Продукция обвалки</v>
      </c>
      <c r="F628">
        <f>main!F628*1.02</f>
        <v>288.36890157347409</v>
      </c>
      <c r="G628">
        <f>main!G628*1.02</f>
        <v>293.60581263618224</v>
      </c>
      <c r="H628">
        <f>main!H628*1.02</f>
        <v>281.99911924979534</v>
      </c>
      <c r="I628">
        <f>main!I628*1.02</f>
        <v>262.14681691248717</v>
      </c>
      <c r="J628">
        <f>main!J628*1.02</f>
        <v>238.23137988851141</v>
      </c>
      <c r="K628">
        <f>main!K628*1.02</f>
        <v>241.45652229394977</v>
      </c>
      <c r="L628">
        <f>main!L628*1.02</f>
        <v>256.10779726234051</v>
      </c>
      <c r="M628">
        <f>main!M628*1.02</f>
        <v>246.00655499886724</v>
      </c>
      <c r="N628">
        <f>main!N628*1.02</f>
        <v>246.44226643712284</v>
      </c>
      <c r="O628">
        <f>main!O628*1.02</f>
        <v>232.58210199492368</v>
      </c>
      <c r="P628">
        <f>main!P628*1.02</f>
        <v>232.79282374091022</v>
      </c>
      <c r="Q628">
        <f>main!Q628*1.02</f>
        <v>224.12383768012845</v>
      </c>
    </row>
    <row r="629" spans="1:17" x14ac:dyDescent="0.25">
      <c r="A629" s="4" t="str">
        <f>main!A629</f>
        <v>г.Москва</v>
      </c>
      <c r="B629" s="4" t="str">
        <f>main!B629</f>
        <v>Центральный ФО</v>
      </c>
      <c r="C629" s="4" t="str">
        <f>main!C629</f>
        <v>Рулька свиная</v>
      </c>
      <c r="D629" s="4" t="str">
        <f>main!D629</f>
        <v>Сети</v>
      </c>
      <c r="E629" s="4" t="str">
        <f>main!E629</f>
        <v>Продукция обвалки</v>
      </c>
      <c r="F629">
        <f>main!F629*1.02</f>
        <v>183.48182313214892</v>
      </c>
      <c r="G629">
        <f>main!G629*1.02</f>
        <v>175.41164947384425</v>
      </c>
      <c r="H629">
        <f>main!H629*1.02</f>
        <v>154.74961920811012</v>
      </c>
      <c r="I629">
        <f>main!I629*1.02</f>
        <v>155.23694059662645</v>
      </c>
      <c r="J629">
        <f>main!J629*1.02</f>
        <v>166.72635993838995</v>
      </c>
      <c r="K629">
        <f>main!K629*1.02</f>
        <v>165.45879340980719</v>
      </c>
      <c r="L629">
        <f>main!L629*1.02</f>
        <v>145.55000779881681</v>
      </c>
      <c r="M629">
        <f>main!M629*1.02</f>
        <v>146.27526689036486</v>
      </c>
      <c r="N629">
        <f>main!N629*1.02</f>
        <v>147.97204314074204</v>
      </c>
      <c r="O629">
        <f>main!O629*1.02</f>
        <v>152.75910930548542</v>
      </c>
      <c r="P629">
        <f>main!P629*1.02</f>
        <v>142.27455489011149</v>
      </c>
      <c r="Q629">
        <f>main!Q629*1.02</f>
        <v>147.68610085834609</v>
      </c>
    </row>
    <row r="630" spans="1:17" x14ac:dyDescent="0.25">
      <c r="A630" s="4" t="str">
        <f>main!A630</f>
        <v>г.Москва</v>
      </c>
      <c r="B630" s="4" t="str">
        <f>main!B630</f>
        <v>Центральный ФО</v>
      </c>
      <c r="C630" s="4" t="str">
        <f>main!C630</f>
        <v>Шейка свиная</v>
      </c>
      <c r="D630" s="4" t="str">
        <f>main!D630</f>
        <v>Сети</v>
      </c>
      <c r="E630" s="4" t="str">
        <f>main!E630</f>
        <v>Продукция обвалки</v>
      </c>
      <c r="F630">
        <f>main!F630*1.02</f>
        <v>433.41517003089831</v>
      </c>
      <c r="G630">
        <f>main!G630*1.02</f>
        <v>379.45764014152019</v>
      </c>
      <c r="H630">
        <f>main!H630*1.02</f>
        <v>328.26725036232961</v>
      </c>
      <c r="I630">
        <f>main!I630*1.02</f>
        <v>319.41562797900531</v>
      </c>
      <c r="J630">
        <f>main!J630*1.02</f>
        <v>332.11307631668501</v>
      </c>
      <c r="K630">
        <f>main!K630*1.02</f>
        <v>329.62763471093592</v>
      </c>
      <c r="L630">
        <f>main!L630*1.02</f>
        <v>344.33172572245871</v>
      </c>
      <c r="M630">
        <f>main!M630*1.02</f>
        <v>354.25059057135064</v>
      </c>
      <c r="N630">
        <f>main!N630*1.02</f>
        <v>355.65308444653442</v>
      </c>
      <c r="O630">
        <f>main!O630*1.02</f>
        <v>337.43471423516746</v>
      </c>
      <c r="P630">
        <f>main!P630*1.02</f>
        <v>333.58285297082023</v>
      </c>
      <c r="Q630">
        <f>main!Q630*1.02</f>
        <v>317.40112842227046</v>
      </c>
    </row>
    <row r="631" spans="1:17" x14ac:dyDescent="0.25">
      <c r="A631" s="4" t="str">
        <f>main!A631</f>
        <v>Свердловская область</v>
      </c>
      <c r="B631" s="4" t="str">
        <f>main!B631</f>
        <v>Уральский ФО</v>
      </c>
      <c r="C631" s="4" t="str">
        <f>main!C631</f>
        <v>Лопатка свиная</v>
      </c>
      <c r="D631" s="4" t="str">
        <f>main!D631</f>
        <v>Сети</v>
      </c>
      <c r="E631" s="4" t="str">
        <f>main!E631</f>
        <v>Продукция обвалки</v>
      </c>
      <c r="F631">
        <f>main!F631*1.02</f>
        <v>262.59236907482347</v>
      </c>
      <c r="G631">
        <f>main!G631*1.02</f>
        <v>263.85332385221295</v>
      </c>
      <c r="H631">
        <f>main!H631*1.02</f>
        <v>240.7525272586287</v>
      </c>
      <c r="I631">
        <f>main!I631*1.02</f>
        <v>227.2244298199364</v>
      </c>
      <c r="J631">
        <f>main!J631*1.02</f>
        <v>213.70294017650986</v>
      </c>
      <c r="K631">
        <f>main!K631*1.02</f>
        <v>208.41771516868883</v>
      </c>
      <c r="L631">
        <f>main!L631*1.02</f>
        <v>200.31082037904008</v>
      </c>
      <c r="M631">
        <f>main!M631*1.02</f>
        <v>200.29468581143198</v>
      </c>
      <c r="N631">
        <f>main!N631*1.02</f>
        <v>196.05851777311926</v>
      </c>
      <c r="O631">
        <f>main!O631*1.02</f>
        <v>182.78742744926527</v>
      </c>
      <c r="P631">
        <f>main!P631*1.02</f>
        <v>183.60310283995366</v>
      </c>
      <c r="Q631">
        <f>main!Q631*1.02</f>
        <v>176.46950346198344</v>
      </c>
    </row>
    <row r="632" spans="1:17" x14ac:dyDescent="0.25">
      <c r="A632" s="4" t="str">
        <f>main!A632</f>
        <v>Свердловская область</v>
      </c>
      <c r="B632" s="4" t="str">
        <f>main!B632</f>
        <v>Уральский ФО</v>
      </c>
      <c r="C632" s="4" t="str">
        <f>main!C632</f>
        <v>Позвонки свиные</v>
      </c>
      <c r="D632" s="4" t="str">
        <f>main!D632</f>
        <v>Сети</v>
      </c>
      <c r="E632" s="4" t="str">
        <f>main!E632</f>
        <v>Продукция обвалки</v>
      </c>
      <c r="F632">
        <f>main!F632*1.02</f>
        <v>123.52657620872719</v>
      </c>
      <c r="G632">
        <f>main!G632*1.02</f>
        <v>146.01357248117273</v>
      </c>
      <c r="H632">
        <f>main!H632*1.02</f>
        <v>149.9030270681715</v>
      </c>
      <c r="I632">
        <f>main!I632*1.02</f>
        <v>137.25529623546959</v>
      </c>
      <c r="J632">
        <f>main!J632*1.02</f>
        <v>137.61274527814808</v>
      </c>
      <c r="K632">
        <f>main!K632*1.02</f>
        <v>138.395869515329</v>
      </c>
      <c r="L632">
        <f>main!L632*1.02</f>
        <v>143.50294019659944</v>
      </c>
      <c r="M632">
        <f>main!M632*1.02</f>
        <v>130.61727239531831</v>
      </c>
      <c r="N632">
        <f>main!N632*1.02</f>
        <v>127.04430059167554</v>
      </c>
      <c r="O632">
        <f>main!O632*1.02</f>
        <v>117.60703144550941</v>
      </c>
      <c r="P632">
        <f>main!P632*1.02</f>
        <v>122.22446071786422</v>
      </c>
      <c r="Q632">
        <f>main!Q632*1.02</f>
        <v>104.34549194041936</v>
      </c>
    </row>
    <row r="633" spans="1:17" x14ac:dyDescent="0.25">
      <c r="A633" s="4" t="str">
        <f>main!A633</f>
        <v>Свердловская область</v>
      </c>
      <c r="B633" s="4" t="str">
        <f>main!B633</f>
        <v>Уральский ФО</v>
      </c>
      <c r="C633" s="4" t="str">
        <f>main!C633</f>
        <v>Поджарка свиная</v>
      </c>
      <c r="D633" s="4" t="str">
        <f>main!D633</f>
        <v>Сети</v>
      </c>
      <c r="E633" s="4" t="str">
        <f>main!E633</f>
        <v>Продукция обвалки</v>
      </c>
      <c r="F633">
        <f>main!F633*1.02</f>
        <v>301.99787277579958</v>
      </c>
      <c r="G633">
        <f>main!G633*1.02</f>
        <v>334.79133846078986</v>
      </c>
      <c r="H633">
        <f>main!H633*1.02</f>
        <v>297.63052816051271</v>
      </c>
      <c r="I633">
        <f>main!I633*1.02</f>
        <v>175.42068012676413</v>
      </c>
      <c r="J633">
        <f>main!J633*1.02</f>
        <v>162.3399830158551</v>
      </c>
      <c r="K633">
        <f>main!K633*1.02</f>
        <v>157.61007307898043</v>
      </c>
      <c r="L633">
        <f>main!L633*1.02</f>
        <v>163.4165843116416</v>
      </c>
      <c r="M633">
        <f>main!M633*1.02</f>
        <v>152.81580103787701</v>
      </c>
      <c r="N633">
        <f>main!N633*1.02</f>
        <v>164.625094996558</v>
      </c>
      <c r="O633">
        <f>main!O633*1.02</f>
        <v>143.99875925953631</v>
      </c>
      <c r="P633">
        <f>main!P633*1.02</f>
        <v>149.22732613038011</v>
      </c>
      <c r="Q633">
        <f>main!Q633*1.02</f>
        <v>142.15058973552718</v>
      </c>
    </row>
    <row r="634" spans="1:17" x14ac:dyDescent="0.25">
      <c r="A634" s="4" t="str">
        <f>main!A634</f>
        <v>Новосибирская область</v>
      </c>
      <c r="B634" s="4" t="str">
        <f>main!B634</f>
        <v>Сибирский ФО</v>
      </c>
      <c r="C634" s="4" t="str">
        <f>main!C634</f>
        <v>Поджарка свиная</v>
      </c>
      <c r="D634" s="4" t="str">
        <f>main!D634</f>
        <v>Сети</v>
      </c>
      <c r="E634" s="4" t="str">
        <f>main!E634</f>
        <v>Продукция обвалки</v>
      </c>
      <c r="F634">
        <f>main!F634*1.02</f>
        <v>277.83985403085859</v>
      </c>
      <c r="G634">
        <f>main!G634*1.02</f>
        <v>308.01003912301604</v>
      </c>
      <c r="H634">
        <f>main!H634*1.02</f>
        <v>273.82187079388865</v>
      </c>
      <c r="I634">
        <f>main!I634*1.02</f>
        <v>161.38807771204856</v>
      </c>
      <c r="J634">
        <f>main!J634*1.02</f>
        <v>149.35375792525016</v>
      </c>
      <c r="K634">
        <f>main!K634*1.02</f>
        <v>145.00221241812011</v>
      </c>
      <c r="L634">
        <f>main!L634*1.02</f>
        <v>150.34423757373705</v>
      </c>
      <c r="M634">
        <f>main!M634*1.02</f>
        <v>140.59145338912089</v>
      </c>
      <c r="N634">
        <f>main!N634*1.02</f>
        <v>151.45607465128219</v>
      </c>
      <c r="O634">
        <f>main!O634*1.02</f>
        <v>132.47972207736819</v>
      </c>
      <c r="P634">
        <f>main!P634*1.02</f>
        <v>137.29003495418868</v>
      </c>
      <c r="Q634">
        <f>main!Q634*1.02</f>
        <v>130.77939503183237</v>
      </c>
    </row>
    <row r="635" spans="1:17" x14ac:dyDescent="0.25">
      <c r="A635" s="4" t="str">
        <f>main!A635</f>
        <v>г.Санкт-Петербург</v>
      </c>
      <c r="B635" s="4" t="str">
        <f>main!B635</f>
        <v>Северо-Западный ФО</v>
      </c>
      <c r="C635" s="4" t="str">
        <f>main!C635</f>
        <v>Поджарка свиная</v>
      </c>
      <c r="D635" s="4" t="str">
        <f>main!D635</f>
        <v>Сети</v>
      </c>
      <c r="E635" s="4" t="str">
        <f>main!E635</f>
        <v>Продукция обвалки</v>
      </c>
      <c r="F635">
        <f>main!F635*1.02</f>
        <v>288.88692489019803</v>
      </c>
      <c r="G635">
        <f>main!G635*1.02</f>
        <v>320.25669372715333</v>
      </c>
      <c r="H635">
        <f>main!H635*1.02</f>
        <v>284.7091843510035</v>
      </c>
      <c r="I635">
        <f>main!I635*1.02</f>
        <v>167.80495961171857</v>
      </c>
      <c r="J635">
        <f>main!J635*1.02</f>
        <v>155.29214841521065</v>
      </c>
      <c r="K635">
        <f>main!K635*1.02</f>
        <v>150.76758297999075</v>
      </c>
      <c r="L635">
        <f>main!L635*1.02</f>
        <v>156.32201009871812</v>
      </c>
      <c r="M635">
        <f>main!M635*1.02</f>
        <v>146.18144965954301</v>
      </c>
      <c r="N635">
        <f>main!N635*1.02</f>
        <v>157.47805445179083</v>
      </c>
      <c r="O635">
        <f>main!O635*1.02</f>
        <v>137.74719129023251</v>
      </c>
      <c r="P635">
        <f>main!P635*1.02</f>
        <v>142.74876494708468</v>
      </c>
      <c r="Q635">
        <f>main!Q635*1.02</f>
        <v>135.97925827282631</v>
      </c>
    </row>
    <row r="636" spans="1:17" x14ac:dyDescent="0.25">
      <c r="A636" s="4" t="str">
        <f>main!A636</f>
        <v>Иркутская область</v>
      </c>
      <c r="B636" s="4" t="str">
        <f>main!B636</f>
        <v>Сибирский ФО</v>
      </c>
      <c r="C636" s="4" t="str">
        <f>main!C636</f>
        <v>Поджарка свиная</v>
      </c>
      <c r="D636" s="4" t="str">
        <f>main!D636</f>
        <v>Сети</v>
      </c>
      <c r="E636" s="4" t="str">
        <f>main!E636</f>
        <v>Продукция обвалки</v>
      </c>
      <c r="F636">
        <f>main!F636*1.02</f>
        <v>331.4355583499725</v>
      </c>
      <c r="G636">
        <f>main!G636*1.02</f>
        <v>367.42561519916228</v>
      </c>
      <c r="H636">
        <f>main!H636*1.02</f>
        <v>326.64250041294207</v>
      </c>
      <c r="I636">
        <f>main!I636*1.02</f>
        <v>192.52006820296074</v>
      </c>
      <c r="J636">
        <f>main!J636*1.02</f>
        <v>178.164310956354</v>
      </c>
      <c r="K636">
        <f>main!K636*1.02</f>
        <v>172.9733461112574</v>
      </c>
      <c r="L636">
        <f>main!L636*1.02</f>
        <v>179.34585554244521</v>
      </c>
      <c r="M636">
        <f>main!M636*1.02</f>
        <v>167.71174537142554</v>
      </c>
      <c r="N636">
        <f>main!N636*1.02</f>
        <v>180.67216757883668</v>
      </c>
      <c r="O636">
        <f>main!O636*1.02</f>
        <v>158.03524951422173</v>
      </c>
      <c r="P636">
        <f>main!P636*1.02</f>
        <v>163.7734786092816</v>
      </c>
      <c r="Q636">
        <f>main!Q636*1.02</f>
        <v>156.00692695524094</v>
      </c>
    </row>
    <row r="637" spans="1:17" x14ac:dyDescent="0.25">
      <c r="A637" s="4" t="str">
        <f>main!A637</f>
        <v>Красноярский край</v>
      </c>
      <c r="B637" s="4" t="str">
        <f>main!B637</f>
        <v>Сибирский ФО</v>
      </c>
      <c r="C637" s="4" t="str">
        <f>main!C637</f>
        <v>Поджарка свиная</v>
      </c>
      <c r="D637" s="4" t="str">
        <f>main!D637</f>
        <v>Сети</v>
      </c>
      <c r="E637" s="4" t="str">
        <f>main!E637</f>
        <v>Продукция обвалки</v>
      </c>
      <c r="F637">
        <f>main!F637*1.02</f>
        <v>281.39364861005498</v>
      </c>
      <c r="G637">
        <f>main!G637*1.02</f>
        <v>311.94973456804695</v>
      </c>
      <c r="H637">
        <f>main!H637*1.02</f>
        <v>277.32427214479299</v>
      </c>
      <c r="I637">
        <f>main!I637*1.02</f>
        <v>163.45236067001579</v>
      </c>
      <c r="J637">
        <f>main!J637*1.02</f>
        <v>151.26411228081503</v>
      </c>
      <c r="K637">
        <f>main!K637*1.02</f>
        <v>146.85690701641832</v>
      </c>
      <c r="L637">
        <f>main!L637*1.02</f>
        <v>152.26726095843696</v>
      </c>
      <c r="M637">
        <f>main!M637*1.02</f>
        <v>142.38973084171451</v>
      </c>
      <c r="N637">
        <f>main!N637*1.02</f>
        <v>153.39331932397158</v>
      </c>
      <c r="O637">
        <f>main!O637*1.02</f>
        <v>134.17424398033356</v>
      </c>
      <c r="P637">
        <f>main!P637*1.02</f>
        <v>139.04608461704115</v>
      </c>
      <c r="Q637">
        <f>main!Q637*1.02</f>
        <v>132.45216838810933</v>
      </c>
    </row>
    <row r="638" spans="1:17" x14ac:dyDescent="0.25">
      <c r="A638" s="4" t="str">
        <f>main!A638</f>
        <v>Омская область</v>
      </c>
      <c r="B638" s="4" t="str">
        <f>main!B638</f>
        <v>Сибирский ФО</v>
      </c>
      <c r="C638" s="4" t="str">
        <f>main!C638</f>
        <v>Поджарка свиная</v>
      </c>
      <c r="D638" s="4" t="str">
        <f>main!D638</f>
        <v>Сети</v>
      </c>
      <c r="E638" s="4" t="str">
        <f>main!E638</f>
        <v>Продукция обвалки</v>
      </c>
      <c r="F638">
        <f>main!F638*1.02</f>
        <v>277.88099158673572</v>
      </c>
      <c r="G638">
        <f>main!G638*1.02</f>
        <v>308.05564374024891</v>
      </c>
      <c r="H638">
        <f>main!H638*1.02</f>
        <v>273.86241343867744</v>
      </c>
      <c r="I638">
        <f>main!I638*1.02</f>
        <v>161.41197317185549</v>
      </c>
      <c r="J638">
        <f>main!J638*1.02</f>
        <v>149.37587155824036</v>
      </c>
      <c r="K638">
        <f>main!K638*1.02</f>
        <v>145.0236817520875</v>
      </c>
      <c r="L638">
        <f>main!L638*1.02</f>
        <v>150.36649785923689</v>
      </c>
      <c r="M638">
        <f>main!M638*1.02</f>
        <v>140.61226965678631</v>
      </c>
      <c r="N638">
        <f>main!N638*1.02</f>
        <v>151.47849955772912</v>
      </c>
      <c r="O638">
        <f>main!O638*1.02</f>
        <v>132.49933730495508</v>
      </c>
      <c r="P638">
        <f>main!P638*1.02</f>
        <v>137.31036240686453</v>
      </c>
      <c r="Q638">
        <f>main!Q638*1.02</f>
        <v>130.79875850540401</v>
      </c>
    </row>
    <row r="639" spans="1:17" x14ac:dyDescent="0.25">
      <c r="A639" s="4" t="str">
        <f>main!A639</f>
        <v>г.Санкт-Петербург</v>
      </c>
      <c r="B639" s="4" t="str">
        <f>main!B639</f>
        <v>Северо-Западный ФО</v>
      </c>
      <c r="C639" s="4" t="str">
        <f>main!C639</f>
        <v>Ребра свиные</v>
      </c>
      <c r="D639" s="4" t="str">
        <f>main!D639</f>
        <v>Сети</v>
      </c>
      <c r="E639" s="4" t="str">
        <f>main!E639</f>
        <v>Продукция обвалки</v>
      </c>
      <c r="F639">
        <f>main!F639*1.02</f>
        <v>181.06888903841929</v>
      </c>
      <c r="G639">
        <f>main!G639*1.02</f>
        <v>184.35718282787971</v>
      </c>
      <c r="H639">
        <f>main!H639*1.02</f>
        <v>177.06925730811909</v>
      </c>
      <c r="I639">
        <f>main!I639*1.02</f>
        <v>164.60385514631452</v>
      </c>
      <c r="J639">
        <f>main!J639*1.02</f>
        <v>149.58718174924837</v>
      </c>
      <c r="K639">
        <f>main!K639*1.02</f>
        <v>151.61227165719956</v>
      </c>
      <c r="L639">
        <f>main!L639*1.02</f>
        <v>160.81191165668463</v>
      </c>
      <c r="M639">
        <f>main!M639*1.02</f>
        <v>154.46926962914614</v>
      </c>
      <c r="N639">
        <f>main!N639*1.02</f>
        <v>154.74285594735105</v>
      </c>
      <c r="O639">
        <f>main!O639*1.02</f>
        <v>146.03995988697483</v>
      </c>
      <c r="P639">
        <f>main!P639*1.02</f>
        <v>146.1722735734848</v>
      </c>
      <c r="Q639">
        <f>main!Q639*1.02</f>
        <v>140.72895542596478</v>
      </c>
    </row>
    <row r="640" spans="1:17" x14ac:dyDescent="0.25">
      <c r="A640" s="4" t="str">
        <f>main!A640</f>
        <v>Иркутская область</v>
      </c>
      <c r="B640" s="4" t="str">
        <f>main!B640</f>
        <v>Сибирский ФО</v>
      </c>
      <c r="C640" s="4" t="str">
        <f>main!C640</f>
        <v>Ребра свиные</v>
      </c>
      <c r="D640" s="4" t="str">
        <f>main!D640</f>
        <v>Сети</v>
      </c>
      <c r="E640" s="4" t="str">
        <f>main!E640</f>
        <v>Продукция обвалки</v>
      </c>
      <c r="F640">
        <f>main!F640*1.02</f>
        <v>177.69601488186063</v>
      </c>
      <c r="G640">
        <f>main!G640*1.02</f>
        <v>180.92305573493564</v>
      </c>
      <c r="H640">
        <f>main!H640*1.02</f>
        <v>173.77088658818349</v>
      </c>
      <c r="I640">
        <f>main!I640*1.02</f>
        <v>161.53768462943941</v>
      </c>
      <c r="J640">
        <f>main!J640*1.02</f>
        <v>146.80073542954165</v>
      </c>
      <c r="K640">
        <f>main!K640*1.02</f>
        <v>148.78810282507504</v>
      </c>
      <c r="L640">
        <f>main!L640*1.02</f>
        <v>157.81637584832973</v>
      </c>
      <c r="M640">
        <f>main!M640*1.02</f>
        <v>151.5918818554569</v>
      </c>
      <c r="N640">
        <f>main!N640*1.02</f>
        <v>151.86037192423342</v>
      </c>
      <c r="O640">
        <f>main!O640*1.02</f>
        <v>143.31958970552901</v>
      </c>
      <c r="P640">
        <f>main!P640*1.02</f>
        <v>143.44943870903265</v>
      </c>
      <c r="Q640">
        <f>main!Q640*1.02</f>
        <v>138.10751637391971</v>
      </c>
    </row>
    <row r="641" spans="1:17" x14ac:dyDescent="0.25">
      <c r="A641" s="4" t="str">
        <f>main!A641</f>
        <v>Красноярский край</v>
      </c>
      <c r="B641" s="4" t="str">
        <f>main!B641</f>
        <v>Сибирский ФО</v>
      </c>
      <c r="C641" s="4" t="str">
        <f>main!C641</f>
        <v>Гуляш свиной</v>
      </c>
      <c r="D641" s="4" t="str">
        <f>main!D641</f>
        <v>Сети</v>
      </c>
      <c r="E641" s="4" t="str">
        <f>main!E641</f>
        <v>Продукция обвалки</v>
      </c>
      <c r="F641">
        <f>main!F641*1.02</f>
        <v>335.5430905448481</v>
      </c>
      <c r="G641">
        <f>main!G641*1.02</f>
        <v>308.81787320611687</v>
      </c>
      <c r="H641">
        <f>main!H641*1.02</f>
        <v>299.96151019687738</v>
      </c>
      <c r="I641">
        <f>main!I641*1.02</f>
        <v>280.81495114428884</v>
      </c>
      <c r="J641">
        <f>main!J641*1.02</f>
        <v>241.26024088091657</v>
      </c>
      <c r="K641">
        <f>main!K641*1.02</f>
        <v>226.48979156024583</v>
      </c>
      <c r="L641">
        <f>main!L641*1.02</f>
        <v>218.33592013995218</v>
      </c>
      <c r="M641">
        <f>main!M641*1.02</f>
        <v>216.63592926867605</v>
      </c>
      <c r="N641">
        <f>main!N641*1.02</f>
        <v>243.57212671512116</v>
      </c>
      <c r="O641">
        <f>main!O641*1.02</f>
        <v>232.28120628019144</v>
      </c>
      <c r="P641">
        <f>main!P641*1.02</f>
        <v>226.5058438467079</v>
      </c>
      <c r="Q641">
        <f>main!Q641*1.02</f>
        <v>219.76893032707932</v>
      </c>
    </row>
    <row r="642" spans="1:17" x14ac:dyDescent="0.25">
      <c r="A642" s="4" t="str">
        <f>main!A642</f>
        <v>г.Санкт-Петербург</v>
      </c>
      <c r="B642" s="4" t="str">
        <f>main!B642</f>
        <v>Северо-Западный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main!F642*1.02</f>
        <v>107.38903153000875</v>
      </c>
      <c r="G642">
        <f>main!G642*1.02</f>
        <v>126.93832064522212</v>
      </c>
      <c r="H642">
        <f>main!H642*1.02</f>
        <v>130.31965585337983</v>
      </c>
      <c r="I642">
        <f>main!I642*1.02</f>
        <v>119.32422793120509</v>
      </c>
      <c r="J642">
        <f>main!J642*1.02</f>
        <v>119.63497973614227</v>
      </c>
      <c r="K642">
        <f>main!K642*1.02</f>
        <v>120.31579641527074</v>
      </c>
      <c r="L642">
        <f>main!L642*1.02</f>
        <v>124.75567802819758</v>
      </c>
      <c r="M642">
        <f>main!M642*1.02</f>
        <v>113.55339728612653</v>
      </c>
      <c r="N642">
        <f>main!N642*1.02</f>
        <v>110.44719946656681</v>
      </c>
      <c r="O642">
        <f>main!O642*1.02</f>
        <v>102.24281766469177</v>
      </c>
      <c r="P642">
        <f>main!P642*1.02</f>
        <v>106.25702475223075</v>
      </c>
      <c r="Q642">
        <f>main!Q642*1.02</f>
        <v>90.713769197889405</v>
      </c>
    </row>
    <row r="643" spans="1:17" x14ac:dyDescent="0.25">
      <c r="A643" s="4" t="str">
        <f>main!A643</f>
        <v>Хабаровский край</v>
      </c>
      <c r="B643" s="4" t="str">
        <f>main!B643</f>
        <v>Дальневосточный ФО</v>
      </c>
      <c r="C643" s="4" t="str">
        <f>main!C643</f>
        <v>Карбонад свиной</v>
      </c>
      <c r="D643" s="4" t="str">
        <f>main!D643</f>
        <v>Сети</v>
      </c>
      <c r="E643" s="4" t="str">
        <f>main!E643</f>
        <v>Продукция обвалки</v>
      </c>
      <c r="F643">
        <f>main!F643*1.02</f>
        <v>371.43656652030768</v>
      </c>
      <c r="G643">
        <f>main!G643*1.02</f>
        <v>366.45612566152636</v>
      </c>
      <c r="H643">
        <f>main!H643*1.02</f>
        <v>341.70539425452813</v>
      </c>
      <c r="I643">
        <f>main!I643*1.02</f>
        <v>326.75288818025518</v>
      </c>
      <c r="J643">
        <f>main!J643*1.02</f>
        <v>312.68094760897156</v>
      </c>
      <c r="K643">
        <f>main!K643*1.02</f>
        <v>295.74668281273972</v>
      </c>
      <c r="L643">
        <f>main!L643*1.02</f>
        <v>287.34320779836565</v>
      </c>
      <c r="M643">
        <f>main!M643*1.02</f>
        <v>274.19272178368323</v>
      </c>
      <c r="N643">
        <f>main!N643*1.02</f>
        <v>268.61863391838659</v>
      </c>
      <c r="O643">
        <f>main!O643*1.02</f>
        <v>249.12667242290752</v>
      </c>
      <c r="P643">
        <f>main!P643*1.02</f>
        <v>249.83620969596853</v>
      </c>
      <c r="Q643">
        <f>main!Q643*1.02</f>
        <v>248.44723853726674</v>
      </c>
    </row>
    <row r="644" spans="1:17" x14ac:dyDescent="0.25">
      <c r="A644" s="4" t="str">
        <f>main!A644</f>
        <v>Хабаровский край</v>
      </c>
      <c r="B644" s="4" t="str">
        <f>main!B644</f>
        <v>Дальневосточный ФО</v>
      </c>
      <c r="C644" s="4" t="str">
        <f>main!C644</f>
        <v>Лопатка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main!F644*1.02</f>
        <v>271.48054817659619</v>
      </c>
      <c r="G644">
        <f>main!G644*1.02</f>
        <v>272.78418352364633</v>
      </c>
      <c r="H644">
        <f>main!H644*1.02</f>
        <v>248.90147533742595</v>
      </c>
      <c r="I644">
        <f>main!I644*1.02</f>
        <v>234.91548129890111</v>
      </c>
      <c r="J644">
        <f>main!J644*1.02</f>
        <v>220.93631871510328</v>
      </c>
      <c r="K644">
        <f>main!K644*1.02</f>
        <v>215.47220036537675</v>
      </c>
      <c r="L644">
        <f>main!L644*1.02</f>
        <v>207.09090486445257</v>
      </c>
      <c r="M644">
        <f>main!M644*1.02</f>
        <v>207.07422417691294</v>
      </c>
      <c r="N644">
        <f>main!N644*1.02</f>
        <v>202.6946710876089</v>
      </c>
      <c r="O644">
        <f>main!O644*1.02</f>
        <v>188.97438329434704</v>
      </c>
      <c r="P644">
        <f>main!P644*1.02</f>
        <v>189.81766751840289</v>
      </c>
      <c r="Q644">
        <f>main!Q644*1.02</f>
        <v>182.44261135653946</v>
      </c>
    </row>
    <row r="645" spans="1:17" x14ac:dyDescent="0.25">
      <c r="A645" s="4" t="str">
        <f>main!A645</f>
        <v>Хабаровский край</v>
      </c>
      <c r="B645" s="4" t="str">
        <f>main!B645</f>
        <v>Дальневосточный ФО</v>
      </c>
      <c r="C645" s="4" t="str">
        <f>main!C645</f>
        <v>Окорок свиной</v>
      </c>
      <c r="D645" s="4" t="str">
        <f>main!D645</f>
        <v>Сети</v>
      </c>
      <c r="E645" s="4" t="str">
        <f>main!E645</f>
        <v>Продукция обвалки</v>
      </c>
      <c r="F645">
        <f>main!F645*1.02</f>
        <v>355.30183247584932</v>
      </c>
      <c r="G645">
        <f>main!G645*1.02</f>
        <v>351.76238303534063</v>
      </c>
      <c r="H645">
        <f>main!H645*1.02</f>
        <v>328.05285101081307</v>
      </c>
      <c r="I645">
        <f>main!I645*1.02</f>
        <v>311.31055226997836</v>
      </c>
      <c r="J645">
        <f>main!J645*1.02</f>
        <v>292.49488528541292</v>
      </c>
      <c r="K645">
        <f>main!K645*1.02</f>
        <v>278.06228512993692</v>
      </c>
      <c r="L645">
        <f>main!L645*1.02</f>
        <v>276.83685100207828</v>
      </c>
      <c r="M645">
        <f>main!M645*1.02</f>
        <v>270.40641907560348</v>
      </c>
      <c r="N645">
        <f>main!N645*1.02</f>
        <v>264.51710752980216</v>
      </c>
      <c r="O645">
        <f>main!O645*1.02</f>
        <v>240.36802575388205</v>
      </c>
      <c r="P645">
        <f>main!P645*1.02</f>
        <v>242.74691826322555</v>
      </c>
      <c r="Q645">
        <f>main!Q645*1.02</f>
        <v>235.82851562594385</v>
      </c>
    </row>
    <row r="646" spans="1:17" x14ac:dyDescent="0.25">
      <c r="A646" s="4" t="str">
        <f>main!A646</f>
        <v>Хабаровский край</v>
      </c>
      <c r="B646" s="4" t="str">
        <f>main!B646</f>
        <v>Дальневосточный ФО</v>
      </c>
      <c r="C646" s="4" t="str">
        <f>main!C646</f>
        <v>Позвонки свиные</v>
      </c>
      <c r="D646" s="4" t="str">
        <f>main!D646</f>
        <v>Сети</v>
      </c>
      <c r="E646" s="4" t="str">
        <f>main!E646</f>
        <v>Продукция обвалки</v>
      </c>
      <c r="F646">
        <f>main!F646*1.02</f>
        <v>80.822736776174594</v>
      </c>
      <c r="G646">
        <f>main!G646*1.02</f>
        <v>95.535850637143767</v>
      </c>
      <c r="H646">
        <f>main!H646*1.02</f>
        <v>98.080698668523723</v>
      </c>
      <c r="I646">
        <f>main!I646*1.02</f>
        <v>89.805360265392679</v>
      </c>
      <c r="J646">
        <f>main!J646*1.02</f>
        <v>90.039237142531121</v>
      </c>
      <c r="K646">
        <f>main!K646*1.02</f>
        <v>90.55163088019745</v>
      </c>
      <c r="L646">
        <f>main!L646*1.02</f>
        <v>93.893158201995561</v>
      </c>
      <c r="M646">
        <f>main!M646*1.02</f>
        <v>85.462138992587626</v>
      </c>
      <c r="N646">
        <f>main!N646*1.02</f>
        <v>83.124363847694468</v>
      </c>
      <c r="O646">
        <f>main!O646*1.02</f>
        <v>76.94961228008313</v>
      </c>
      <c r="P646">
        <f>main!P646*1.02</f>
        <v>79.97077001080126</v>
      </c>
      <c r="Q646">
        <f>main!Q646*1.02</f>
        <v>68.272662351060447</v>
      </c>
    </row>
    <row r="647" spans="1:17" x14ac:dyDescent="0.25">
      <c r="A647" s="4" t="str">
        <f>main!A647</f>
        <v>Хабаровский край</v>
      </c>
      <c r="B647" s="4" t="str">
        <f>main!B647</f>
        <v>Дальневосточный ФО</v>
      </c>
      <c r="C647" s="4" t="str">
        <f>main!C647</f>
        <v>Шейка свиная</v>
      </c>
      <c r="D647" s="4" t="str">
        <f>main!D647</f>
        <v>Сети</v>
      </c>
      <c r="E647" s="4" t="str">
        <f>main!E647</f>
        <v>Продукция обвалки</v>
      </c>
      <c r="F647">
        <f>main!F647*1.02</f>
        <v>443.6043313446059</v>
      </c>
      <c r="G647">
        <f>main!G647*1.02</f>
        <v>388.37831337694274</v>
      </c>
      <c r="H647">
        <f>main!H647*1.02</f>
        <v>335.98448824237556</v>
      </c>
      <c r="I647">
        <f>main!I647*1.02</f>
        <v>326.92477298508635</v>
      </c>
      <c r="J647">
        <f>main!J647*1.02</f>
        <v>339.92072575530784</v>
      </c>
      <c r="K647">
        <f>main!K647*1.02</f>
        <v>337.37685387944384</v>
      </c>
      <c r="L647">
        <f>main!L647*1.02</f>
        <v>352.42662350502428</v>
      </c>
      <c r="M647">
        <f>main!M647*1.02</f>
        <v>362.57867104105441</v>
      </c>
      <c r="N647">
        <f>main!N647*1.02</f>
        <v>364.01413615795701</v>
      </c>
      <c r="O647">
        <f>main!O647*1.02</f>
        <v>345.36747010972942</v>
      </c>
      <c r="P647">
        <f>main!P647*1.02</f>
        <v>341.42505540264585</v>
      </c>
      <c r="Q647">
        <f>main!Q647*1.02</f>
        <v>324.86291453930164</v>
      </c>
    </row>
    <row r="648" spans="1:17" x14ac:dyDescent="0.25">
      <c r="A648" s="4" t="str">
        <f>main!A648</f>
        <v>Республика Алтай</v>
      </c>
      <c r="B648" s="4" t="str">
        <f>main!B648</f>
        <v>Сибирский ФО</v>
      </c>
      <c r="C648" s="4" t="str">
        <f>main!C648</f>
        <v>Грудинка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main!F648*1.02</f>
        <v>219.95128366665176</v>
      </c>
      <c r="G648">
        <f>main!G648*1.02</f>
        <v>234.60390171097222</v>
      </c>
      <c r="H648">
        <f>main!H648*1.02</f>
        <v>228.0797435383524</v>
      </c>
      <c r="I648">
        <f>main!I648*1.02</f>
        <v>205.04267767821315</v>
      </c>
      <c r="J648">
        <f>main!J648*1.02</f>
        <v>186.02213839913009</v>
      </c>
      <c r="K648">
        <f>main!K648*1.02</f>
        <v>171.93987303270583</v>
      </c>
      <c r="L648">
        <f>main!L648*1.02</f>
        <v>170.72908873199847</v>
      </c>
      <c r="M648">
        <f>main!M648*1.02</f>
        <v>161.85768809231405</v>
      </c>
      <c r="N648">
        <f>main!N648*1.02</f>
        <v>151.75600774202357</v>
      </c>
      <c r="O648">
        <f>main!O648*1.02</f>
        <v>146.64910862246518</v>
      </c>
      <c r="P648">
        <f>main!P648*1.02</f>
        <v>148.31520206828995</v>
      </c>
      <c r="Q648">
        <f>main!Q648*1.02</f>
        <v>148.86569558378855</v>
      </c>
    </row>
    <row r="649" spans="1:17" x14ac:dyDescent="0.25">
      <c r="A649" s="4" t="str">
        <f>main!A649</f>
        <v>Приморский край</v>
      </c>
      <c r="B649" s="4" t="str">
        <f>main!B649</f>
        <v>Дальневосточный ФО</v>
      </c>
      <c r="C649" s="4" t="str">
        <f>main!C649</f>
        <v>Карбонад свиной</v>
      </c>
      <c r="D649" s="4" t="str">
        <f>main!D649</f>
        <v>Сети</v>
      </c>
      <c r="E649" s="4" t="str">
        <f>main!E649</f>
        <v>Продукция обвалки</v>
      </c>
      <c r="F649">
        <f>main!F649*1.02</f>
        <v>308.16100687848837</v>
      </c>
      <c r="G649">
        <f>main!G649*1.02</f>
        <v>304.02900209468652</v>
      </c>
      <c r="H649">
        <f>main!H649*1.02</f>
        <v>283.49464710962724</v>
      </c>
      <c r="I649">
        <f>main!I649*1.02</f>
        <v>271.089354409527</v>
      </c>
      <c r="J649">
        <f>main!J649*1.02</f>
        <v>259.41461970097242</v>
      </c>
      <c r="K649">
        <f>main!K649*1.02</f>
        <v>245.3651680294756</v>
      </c>
      <c r="L649">
        <f>main!L649*1.02</f>
        <v>238.39325531240567</v>
      </c>
      <c r="M649">
        <f>main!M649*1.02</f>
        <v>227.48300205115478</v>
      </c>
      <c r="N649">
        <f>main!N649*1.02</f>
        <v>222.85848017090242</v>
      </c>
      <c r="O649">
        <f>main!O649*1.02</f>
        <v>206.68704466374388</v>
      </c>
      <c r="P649">
        <f>main!P649*1.02</f>
        <v>207.27570970157976</v>
      </c>
      <c r="Q649">
        <f>main!Q649*1.02</f>
        <v>206.12335479263643</v>
      </c>
    </row>
    <row r="650" spans="1:17" x14ac:dyDescent="0.25">
      <c r="A650" s="4" t="str">
        <f>main!A650</f>
        <v>Республика Алтай</v>
      </c>
      <c r="B650" s="4" t="str">
        <f>main!B650</f>
        <v>Сибирский ФО</v>
      </c>
      <c r="C650" s="4" t="str">
        <f>main!C650</f>
        <v>Котлета на кости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main!F650*1.02</f>
        <v>314.37771652015601</v>
      </c>
      <c r="G650">
        <f>main!G650*1.02</f>
        <v>302.30099805941154</v>
      </c>
      <c r="H650">
        <f>main!H650*1.02</f>
        <v>263.83798242958005</v>
      </c>
      <c r="I650">
        <f>main!I650*1.02</f>
        <v>261.02782711456439</v>
      </c>
      <c r="J650">
        <f>main!J650*1.02</f>
        <v>258.19047534339325</v>
      </c>
      <c r="K650">
        <f>main!K650*1.02</f>
        <v>241.64184431917005</v>
      </c>
      <c r="L650">
        <f>main!L650*1.02</f>
        <v>246.56151441538256</v>
      </c>
      <c r="M650">
        <f>main!M650*1.02</f>
        <v>238.09792971885454</v>
      </c>
      <c r="N650">
        <f>main!N650*1.02</f>
        <v>225.95391913923169</v>
      </c>
      <c r="O650">
        <f>main!O650*1.02</f>
        <v>210.19596889693304</v>
      </c>
      <c r="P650">
        <f>main!P650*1.02</f>
        <v>214.0588574079751</v>
      </c>
      <c r="Q650">
        <f>main!Q650*1.02</f>
        <v>204.13188958718249</v>
      </c>
    </row>
    <row r="651" spans="1:17" x14ac:dyDescent="0.25">
      <c r="A651" s="4" t="str">
        <f>main!A651</f>
        <v>Республика Алтай</v>
      </c>
      <c r="B651" s="4" t="str">
        <f>main!B651</f>
        <v>Сибирский ФО</v>
      </c>
      <c r="C651" s="4" t="str">
        <f>main!C651</f>
        <v>Лопатка свиная</v>
      </c>
      <c r="D651" s="4" t="str">
        <f>main!D651</f>
        <v>Сети</v>
      </c>
      <c r="E651" s="4" t="str">
        <f>main!E651</f>
        <v>Продукция обвалки</v>
      </c>
      <c r="F651">
        <f>main!F651*1.02</f>
        <v>243.80988315229044</v>
      </c>
      <c r="G651">
        <f>main!G651*1.02</f>
        <v>244.98064541784601</v>
      </c>
      <c r="H651">
        <f>main!H651*1.02</f>
        <v>223.53218315654641</v>
      </c>
      <c r="I651">
        <f>main!I651*1.02</f>
        <v>210.97171208337315</v>
      </c>
      <c r="J651">
        <f>main!J651*1.02</f>
        <v>198.41737616864833</v>
      </c>
      <c r="K651">
        <f>main!K651*1.02</f>
        <v>193.51018828603614</v>
      </c>
      <c r="L651">
        <f>main!L651*1.02</f>
        <v>185.98315664244339</v>
      </c>
      <c r="M651">
        <f>main!M651*1.02</f>
        <v>185.96817613460496</v>
      </c>
      <c r="N651">
        <f>main!N651*1.02</f>
        <v>182.03500915769177</v>
      </c>
      <c r="O651">
        <f>main!O651*1.02</f>
        <v>169.71316221079755</v>
      </c>
      <c r="P651">
        <f>main!P651*1.02</f>
        <v>170.47049465878379</v>
      </c>
      <c r="Q651">
        <f>main!Q651*1.02</f>
        <v>163.84714137199197</v>
      </c>
    </row>
    <row r="652" spans="1:17" x14ac:dyDescent="0.25">
      <c r="A652" s="4" t="str">
        <f>main!A652</f>
        <v>Республика Саха (Якутия)</v>
      </c>
      <c r="B652" s="4" t="str">
        <f>main!B652</f>
        <v>Дальневосточный ФО</v>
      </c>
      <c r="C652" s="4" t="str">
        <f>main!C652</f>
        <v>Лопатка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main!F652*1.02</f>
        <v>269.54309195079492</v>
      </c>
      <c r="G652">
        <f>main!G652*1.02</f>
        <v>270.83742373471222</v>
      </c>
      <c r="H652">
        <f>main!H652*1.02</f>
        <v>247.12515760032636</v>
      </c>
      <c r="I652">
        <f>main!I652*1.02</f>
        <v>233.23897642650198</v>
      </c>
      <c r="J652">
        <f>main!J652*1.02</f>
        <v>219.35957795383985</v>
      </c>
      <c r="K652">
        <f>main!K652*1.02</f>
        <v>213.934454995077</v>
      </c>
      <c r="L652">
        <f>main!L652*1.02</f>
        <v>205.61297369910272</v>
      </c>
      <c r="M652">
        <f>main!M652*1.02</f>
        <v>205.59641205545822</v>
      </c>
      <c r="N652">
        <f>main!N652*1.02</f>
        <v>201.24811421613833</v>
      </c>
      <c r="O652">
        <f>main!O652*1.02</f>
        <v>187.62574304041462</v>
      </c>
      <c r="P652">
        <f>main!P652*1.02</f>
        <v>188.46300905697458</v>
      </c>
      <c r="Q652">
        <f>main!Q652*1.02</f>
        <v>181.14058594220205</v>
      </c>
    </row>
    <row r="653" spans="1:17" x14ac:dyDescent="0.25">
      <c r="A653" s="4" t="str">
        <f>main!A653</f>
        <v>Алтайский край</v>
      </c>
      <c r="B653" s="4" t="str">
        <f>main!B653</f>
        <v>Сибирский ФО</v>
      </c>
      <c r="C653" s="4" t="str">
        <f>main!C653</f>
        <v>Ноги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main!F653*1.02</f>
        <v>29.41102626865835</v>
      </c>
      <c r="G653">
        <f>main!G653*1.02</f>
        <v>37.587431680045064</v>
      </c>
      <c r="H653">
        <f>main!H653*1.02</f>
        <v>43.690402541990423</v>
      </c>
      <c r="I653">
        <f>main!I653*1.02</f>
        <v>50.554802719043352</v>
      </c>
      <c r="J653">
        <f>main!J653*1.02</f>
        <v>44.190989916984229</v>
      </c>
      <c r="K653">
        <f>main!K653*1.02</f>
        <v>33.544350647180032</v>
      </c>
      <c r="L653">
        <f>main!L653*1.02</f>
        <v>27.508701781561214</v>
      </c>
      <c r="M653">
        <f>main!M653*1.02</f>
        <v>21.295155265258046</v>
      </c>
      <c r="N653">
        <f>main!N653*1.02</f>
        <v>17.957697865209923</v>
      </c>
      <c r="O653">
        <f>main!O653*1.02</f>
        <v>15.03428280584559</v>
      </c>
      <c r="P653">
        <f>main!P653*1.02</f>
        <v>16.20605724314483</v>
      </c>
      <c r="Q653">
        <f>main!Q653*1.02</f>
        <v>18.989592542820446</v>
      </c>
    </row>
    <row r="654" spans="1:17" x14ac:dyDescent="0.25">
      <c r="A654" s="4" t="str">
        <f>main!A654</f>
        <v>Республика Алтай</v>
      </c>
      <c r="B654" s="4" t="str">
        <f>main!B654</f>
        <v>Сибирский ФО</v>
      </c>
      <c r="C654" s="4" t="str">
        <f>main!C654</f>
        <v>Ноги свиные</v>
      </c>
      <c r="D654" s="4" t="str">
        <f>main!D654</f>
        <v>Сети</v>
      </c>
      <c r="E654" s="4" t="str">
        <f>main!E654</f>
        <v>Продукция обвалки</v>
      </c>
      <c r="F654">
        <f>main!F654*1.02</f>
        <v>29.625762225891432</v>
      </c>
      <c r="G654">
        <f>main!G654*1.02</f>
        <v>37.861865256351393</v>
      </c>
      <c r="H654">
        <f>main!H654*1.02</f>
        <v>44.00939516489494</v>
      </c>
      <c r="I654">
        <f>main!I654*1.02</f>
        <v>50.923913740720678</v>
      </c>
      <c r="J654">
        <f>main!J654*1.02</f>
        <v>44.513637431362639</v>
      </c>
      <c r="K654">
        <f>main!K654*1.02</f>
        <v>33.789264856571627</v>
      </c>
      <c r="L654">
        <f>main!L654*1.02</f>
        <v>27.709548476108473</v>
      </c>
      <c r="M654">
        <f>main!M654*1.02</f>
        <v>21.450635577591964</v>
      </c>
      <c r="N654">
        <f>main!N654*1.02</f>
        <v>18.088810714029393</v>
      </c>
      <c r="O654">
        <f>main!O654*1.02</f>
        <v>15.144051199513182</v>
      </c>
      <c r="P654">
        <f>main!P654*1.02</f>
        <v>16.324381003196315</v>
      </c>
      <c r="Q654">
        <f>main!Q654*1.02</f>
        <v>19.128239467103192</v>
      </c>
    </row>
    <row r="655" spans="1:17" x14ac:dyDescent="0.25">
      <c r="A655" s="4" t="str">
        <f>main!A655</f>
        <v>Амурская область</v>
      </c>
      <c r="B655" s="4" t="str">
        <f>main!B655</f>
        <v>Дальневосточный ФО</v>
      </c>
      <c r="C655" s="4" t="str">
        <f>main!C655</f>
        <v>Окорок свиной</v>
      </c>
      <c r="D655" s="4" t="str">
        <f>main!D655</f>
        <v>Сети</v>
      </c>
      <c r="E655" s="4" t="str">
        <f>main!E655</f>
        <v>Продукция обвалки</v>
      </c>
      <c r="F655">
        <f>main!F655*1.02</f>
        <v>280.51849648565911</v>
      </c>
      <c r="G655">
        <f>main!G655*1.02</f>
        <v>277.72402444896898</v>
      </c>
      <c r="H655">
        <f>main!H655*1.02</f>
        <v>259.00483510633836</v>
      </c>
      <c r="I655">
        <f>main!I655*1.02</f>
        <v>245.78642742809507</v>
      </c>
      <c r="J655">
        <f>main!J655*1.02</f>
        <v>230.93105058946327</v>
      </c>
      <c r="K655">
        <f>main!K655*1.02</f>
        <v>219.53619999783848</v>
      </c>
      <c r="L655">
        <f>main!L655*1.02</f>
        <v>218.56869319751121</v>
      </c>
      <c r="M655">
        <f>main!M655*1.02</f>
        <v>213.49172783766974</v>
      </c>
      <c r="N655">
        <f>main!N655*1.02</f>
        <v>208.84198874498966</v>
      </c>
      <c r="O655">
        <f>main!O655*1.02</f>
        <v>189.77576534815199</v>
      </c>
      <c r="P655">
        <f>main!P655*1.02</f>
        <v>191.65395253725802</v>
      </c>
      <c r="Q655">
        <f>main!Q655*1.02</f>
        <v>186.19172372642126</v>
      </c>
    </row>
    <row r="656" spans="1:17" x14ac:dyDescent="0.25">
      <c r="A656" s="4" t="str">
        <f>main!A656</f>
        <v>Республика Алтай</v>
      </c>
      <c r="B656" s="4" t="str">
        <f>main!B656</f>
        <v>Сибирский ФО</v>
      </c>
      <c r="C656" s="4" t="str">
        <f>main!C656</f>
        <v>Позвонки свиные</v>
      </c>
      <c r="D656" s="4" t="str">
        <f>main!D656</f>
        <v>Сети</v>
      </c>
      <c r="E656" s="4" t="str">
        <f>main!E656</f>
        <v>Продукция обвалки</v>
      </c>
      <c r="F656">
        <f>main!F656*1.02</f>
        <v>62.607613418284799</v>
      </c>
      <c r="G656">
        <f>main!G656*1.02</f>
        <v>74.00481402704105</v>
      </c>
      <c r="H656">
        <f>main!H656*1.02</f>
        <v>75.976126409077196</v>
      </c>
      <c r="I656">
        <f>main!I656*1.02</f>
        <v>69.565811585372259</v>
      </c>
      <c r="J656">
        <f>main!J656*1.02</f>
        <v>69.746979332164955</v>
      </c>
      <c r="K656">
        <f>main!K656*1.02</f>
        <v>70.143894239100163</v>
      </c>
      <c r="L656">
        <f>main!L656*1.02</f>
        <v>72.732337282907665</v>
      </c>
      <c r="M656">
        <f>main!M656*1.02</f>
        <v>66.201427634963821</v>
      </c>
      <c r="N656">
        <f>main!N656*1.02</f>
        <v>64.390519858657342</v>
      </c>
      <c r="O656">
        <f>main!O656*1.02</f>
        <v>59.607379933941033</v>
      </c>
      <c r="P656">
        <f>main!P656*1.02</f>
        <v>61.947655490363672</v>
      </c>
      <c r="Q656">
        <f>main!Q656*1.02</f>
        <v>52.88596528659383</v>
      </c>
    </row>
    <row r="657" spans="1:17" x14ac:dyDescent="0.25">
      <c r="A657" s="4" t="str">
        <f>main!A657</f>
        <v>Алтайский край</v>
      </c>
      <c r="B657" s="4" t="str">
        <f>main!B657</f>
        <v>Сибирский ФО</v>
      </c>
      <c r="C657" s="4" t="str">
        <f>main!C657</f>
        <v>Суповой набор свиной</v>
      </c>
      <c r="D657" s="4" t="str">
        <f>main!D657</f>
        <v>Сети</v>
      </c>
      <c r="E657" s="4" t="str">
        <f>main!E657</f>
        <v>Продукция обвалки</v>
      </c>
      <c r="F657">
        <f>main!F657*1.02</f>
        <v>23.979795416888393</v>
      </c>
      <c r="G657">
        <f>main!G657*1.02</f>
        <v>24.885395993782353</v>
      </c>
      <c r="H657">
        <f>main!H657*1.02</f>
        <v>24.716553514138376</v>
      </c>
      <c r="I657">
        <f>main!I657*1.02</f>
        <v>27.464708551906888</v>
      </c>
      <c r="J657">
        <f>main!J657*1.02</f>
        <v>23.904280014906746</v>
      </c>
      <c r="K657">
        <f>main!K657*1.02</f>
        <v>24.49012924446323</v>
      </c>
      <c r="L657">
        <f>main!L657*1.02</f>
        <v>24.559289567185505</v>
      </c>
      <c r="M657">
        <f>main!M657*1.02</f>
        <v>20.651742558452238</v>
      </c>
      <c r="N657">
        <f>main!N657*1.02</f>
        <v>21.425905005386852</v>
      </c>
      <c r="O657">
        <f>main!O657*1.02</f>
        <v>18.883663127664573</v>
      </c>
      <c r="P657">
        <f>main!P657*1.02</f>
        <v>17.316659754758575</v>
      </c>
      <c r="Q657">
        <f>main!Q657*1.02</f>
        <v>15.829689934484676</v>
      </c>
    </row>
    <row r="658" spans="1:17" x14ac:dyDescent="0.25">
      <c r="A658" s="4" t="str">
        <f>main!A658</f>
        <v>Республика Алтай</v>
      </c>
      <c r="B658" s="4" t="str">
        <f>main!B658</f>
        <v>Сибирский ФО</v>
      </c>
      <c r="C658" s="4" t="str">
        <f>main!C658</f>
        <v>Суповой набор свиной</v>
      </c>
      <c r="D658" s="4" t="str">
        <f>main!D658</f>
        <v>Сети</v>
      </c>
      <c r="E658" s="4" t="str">
        <f>main!E658</f>
        <v>Продукция обвалки</v>
      </c>
      <c r="F658">
        <f>main!F658*1.02</f>
        <v>24.226352284267339</v>
      </c>
      <c r="G658">
        <f>main!G658*1.02</f>
        <v>25.141264118303141</v>
      </c>
      <c r="H658">
        <f>main!H658*1.02</f>
        <v>24.970685624146206</v>
      </c>
      <c r="I658">
        <f>main!I658*1.02</f>
        <v>27.747096803612521</v>
      </c>
      <c r="J658">
        <f>main!J658*1.02</f>
        <v>24.150060443595212</v>
      </c>
      <c r="K658">
        <f>main!K658*1.02</f>
        <v>24.741933292131119</v>
      </c>
      <c r="L658">
        <f>main!L658*1.02</f>
        <v>24.811804711517105</v>
      </c>
      <c r="M658">
        <f>main!M658*1.02</f>
        <v>20.86408085669904</v>
      </c>
      <c r="N658">
        <f>main!N658*1.02</f>
        <v>21.64620313249959</v>
      </c>
      <c r="O658">
        <f>main!O658*1.02</f>
        <v>19.077822283089112</v>
      </c>
      <c r="P658">
        <f>main!P658*1.02</f>
        <v>17.494707202969643</v>
      </c>
      <c r="Q658">
        <f>main!Q658*1.02</f>
        <v>15.992448569159182</v>
      </c>
    </row>
    <row r="659" spans="1:17" x14ac:dyDescent="0.25">
      <c r="A659" s="4" t="str">
        <f>main!A659</f>
        <v>Новосибирская область</v>
      </c>
      <c r="B659" s="4" t="str">
        <f>main!B659</f>
        <v>Сибирский ФО</v>
      </c>
      <c r="C659" s="4" t="str">
        <f>main!C659</f>
        <v>Шницель свиной</v>
      </c>
      <c r="D659" s="4" t="str">
        <f>main!D659</f>
        <v>Сети</v>
      </c>
      <c r="E659" s="4" t="str">
        <f>main!E659</f>
        <v>Продукция обвалки</v>
      </c>
      <c r="F659">
        <f>main!F659*1.02</f>
        <v>358.89243696949671</v>
      </c>
      <c r="G659">
        <f>main!G659*1.02</f>
        <v>320.17026018785583</v>
      </c>
      <c r="H659">
        <f>main!H659*1.02</f>
        <v>304.37153601740982</v>
      </c>
      <c r="I659">
        <f>main!I659*1.02</f>
        <v>302.98750607928235</v>
      </c>
      <c r="J659">
        <f>main!J659*1.02</f>
        <v>297.49951382192802</v>
      </c>
      <c r="K659">
        <f>main!K659*1.02</f>
        <v>293.43275415890207</v>
      </c>
      <c r="L659">
        <f>main!L659*1.02</f>
        <v>291.05969381667262</v>
      </c>
      <c r="M659">
        <f>main!M659*1.02</f>
        <v>282.40462007146812</v>
      </c>
      <c r="N659">
        <f>main!N659*1.02</f>
        <v>283.9464310723518</v>
      </c>
      <c r="O659">
        <f>main!O659*1.02</f>
        <v>267.2876784503153</v>
      </c>
      <c r="P659">
        <f>main!P659*1.02</f>
        <v>265.31064418953417</v>
      </c>
      <c r="Q659">
        <f>main!Q659*1.02</f>
        <v>252.4079730816124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Гуляш свиной</v>
      </c>
      <c r="D660" s="4" t="str">
        <f>main!D660</f>
        <v>Сети</v>
      </c>
      <c r="E660" s="4" t="str">
        <f>main!E660</f>
        <v>Продукция обвалки</v>
      </c>
      <c r="F660">
        <f>main!F660*1.02</f>
        <v>370.96507770346778</v>
      </c>
      <c r="G660">
        <f>main!G660*1.02</f>
        <v>341.4185824661314</v>
      </c>
      <c r="H660">
        <f>main!H660*1.02</f>
        <v>331.62728744480376</v>
      </c>
      <c r="I660">
        <f>main!I660*1.02</f>
        <v>310.45950015654728</v>
      </c>
      <c r="J660">
        <f>main!J660*1.02</f>
        <v>266.72915201388804</v>
      </c>
      <c r="K660">
        <f>main!K660*1.02</f>
        <v>250.39944344781227</v>
      </c>
      <c r="L660">
        <f>main!L660*1.02</f>
        <v>241.38479933726978</v>
      </c>
      <c r="M660">
        <f>main!M660*1.02</f>
        <v>239.50534700036096</v>
      </c>
      <c r="N660">
        <f>main!N660*1.02</f>
        <v>269.28509469992173</v>
      </c>
      <c r="O660">
        <f>main!O660*1.02</f>
        <v>256.80223543530053</v>
      </c>
      <c r="P660">
        <f>main!P660*1.02</f>
        <v>250.41719031211224</v>
      </c>
      <c r="Q660">
        <f>main!Q660*1.02</f>
        <v>242.96908687111312</v>
      </c>
    </row>
    <row r="661" spans="1:17" x14ac:dyDescent="0.25">
      <c r="A661" s="4" t="str">
        <f>main!A661</f>
        <v>Томская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Фирменная розница</v>
      </c>
      <c r="E661" s="4" t="str">
        <f>main!E661</f>
        <v>Продукция обвалки</v>
      </c>
      <c r="F661">
        <f>main!F661*1.02</f>
        <v>408.65961559588891</v>
      </c>
      <c r="G661">
        <f>main!G661*1.02</f>
        <v>395.46190512531672</v>
      </c>
      <c r="H661">
        <f>main!H661*1.02</f>
        <v>358.41439407533409</v>
      </c>
      <c r="I661">
        <f>main!I661*1.02</f>
        <v>348.37488701613307</v>
      </c>
      <c r="J661">
        <f>main!J661*1.02</f>
        <v>328.18560184135509</v>
      </c>
      <c r="K661">
        <f>main!K661*1.02</f>
        <v>323.33023809083716</v>
      </c>
      <c r="L661">
        <f>main!L661*1.02</f>
        <v>317.97175549242667</v>
      </c>
      <c r="M661">
        <f>main!M661*1.02</f>
        <v>307.93077944170449</v>
      </c>
      <c r="N661">
        <f>main!N661*1.02</f>
        <v>299.23600103618429</v>
      </c>
      <c r="O661">
        <f>main!O661*1.02</f>
        <v>284.98035459572321</v>
      </c>
      <c r="P661">
        <f>main!P661*1.02</f>
        <v>281.16163482296798</v>
      </c>
      <c r="Q661">
        <f>main!Q661*1.02</f>
        <v>271.82029919765688</v>
      </c>
    </row>
    <row r="662" spans="1:17" x14ac:dyDescent="0.25">
      <c r="A662" s="4" t="str">
        <f>main!A662</f>
        <v>Томская область</v>
      </c>
      <c r="B662" s="4" t="str">
        <f>main!B662</f>
        <v>Сибирский ФО</v>
      </c>
      <c r="C662" s="4" t="str">
        <f>main!C662</f>
        <v>Грудинка свиная</v>
      </c>
      <c r="D662" s="4" t="str">
        <f>main!D662</f>
        <v>Фирменная розница</v>
      </c>
      <c r="E662" s="4" t="str">
        <f>main!E662</f>
        <v>Продукция обвалки</v>
      </c>
      <c r="F662">
        <f>main!F662*1.02</f>
        <v>313.72533992364129</v>
      </c>
      <c r="G662">
        <f>main!G662*1.02</f>
        <v>334.62495687560494</v>
      </c>
      <c r="H662">
        <f>main!H662*1.02</f>
        <v>325.31928833709907</v>
      </c>
      <c r="I662">
        <f>main!I662*1.02</f>
        <v>292.46059709722937</v>
      </c>
      <c r="J662">
        <f>main!J662*1.02</f>
        <v>265.33083885537724</v>
      </c>
      <c r="K662">
        <f>main!K662*1.02</f>
        <v>245.24473880936873</v>
      </c>
      <c r="L662">
        <f>main!L662*1.02</f>
        <v>243.51774858689149</v>
      </c>
      <c r="M662">
        <f>main!M662*1.02</f>
        <v>230.86411395067876</v>
      </c>
      <c r="N662">
        <f>main!N662*1.02</f>
        <v>216.45568200673119</v>
      </c>
      <c r="O662">
        <f>main!O662*1.02</f>
        <v>209.17150691336198</v>
      </c>
      <c r="P662">
        <f>main!P662*1.02</f>
        <v>211.54792283566277</v>
      </c>
      <c r="Q662">
        <f>main!Q662*1.02</f>
        <v>212.33311382157811</v>
      </c>
    </row>
    <row r="663" spans="1:17" x14ac:dyDescent="0.25">
      <c r="A663" s="4" t="str">
        <f>main!A663</f>
        <v>Томская область</v>
      </c>
      <c r="B663" s="4" t="str">
        <f>main!B663</f>
        <v>Сибирский ФО</v>
      </c>
      <c r="C663" s="4" t="str">
        <f>main!C663</f>
        <v>Карбонад свиной</v>
      </c>
      <c r="D663" s="4" t="str">
        <f>main!D663</f>
        <v>Фирменная розница</v>
      </c>
      <c r="E663" s="4" t="str">
        <f>main!E663</f>
        <v>Продукция обвалки</v>
      </c>
      <c r="F663">
        <f>main!F663*1.02</f>
        <v>381.5167723305272</v>
      </c>
      <c r="G663">
        <f>main!G663*1.02</f>
        <v>376.40117011875236</v>
      </c>
      <c r="H663">
        <f>main!H663*1.02</f>
        <v>350.97874268334937</v>
      </c>
      <c r="I663">
        <f>main!I663*1.02</f>
        <v>335.62044904750371</v>
      </c>
      <c r="J663">
        <f>main!J663*1.02</f>
        <v>321.16661808121529</v>
      </c>
      <c r="K663">
        <f>main!K663*1.02</f>
        <v>303.77278390012196</v>
      </c>
      <c r="L663">
        <f>main!L663*1.02</f>
        <v>295.14125175486424</v>
      </c>
      <c r="M663">
        <f>main!M663*1.02</f>
        <v>281.63388217652442</v>
      </c>
      <c r="N663">
        <f>main!N663*1.02</f>
        <v>275.90852230962378</v>
      </c>
      <c r="O663">
        <f>main!O663*1.02</f>
        <v>255.88757955266044</v>
      </c>
      <c r="P663">
        <f>main!P663*1.02</f>
        <v>256.61637255439001</v>
      </c>
      <c r="Q663">
        <f>main!Q663*1.02</f>
        <v>255.18970689706802</v>
      </c>
    </row>
    <row r="664" spans="1:17" x14ac:dyDescent="0.25">
      <c r="A664" s="4" t="str">
        <f>main!A664</f>
        <v>Томская область</v>
      </c>
      <c r="B664" s="4" t="str">
        <f>main!B664</f>
        <v>Сибирский ФО</v>
      </c>
      <c r="C664" s="4" t="str">
        <f>main!C664</f>
        <v>Котлетное мясо</v>
      </c>
      <c r="D664" s="4" t="str">
        <f>main!D664</f>
        <v>Фирменная розница</v>
      </c>
      <c r="E664" s="4" t="str">
        <f>main!E664</f>
        <v>Продукция обвалки</v>
      </c>
      <c r="F664">
        <f>main!F664*1.02</f>
        <v>289.5334816668576</v>
      </c>
      <c r="G664">
        <f>main!G664*1.02</f>
        <v>275.38205682557759</v>
      </c>
      <c r="H664">
        <f>main!H664*1.02</f>
        <v>262.57231785708058</v>
      </c>
      <c r="I664">
        <f>main!I664*1.02</f>
        <v>238.58212218686759</v>
      </c>
      <c r="J664">
        <f>main!J664*1.02</f>
        <v>225.67346373250635</v>
      </c>
      <c r="K664">
        <f>main!K664*1.02</f>
        <v>208.29054840440728</v>
      </c>
      <c r="L664">
        <f>main!L664*1.02</f>
        <v>206.47112225704151</v>
      </c>
      <c r="M664">
        <f>main!M664*1.02</f>
        <v>204.23238553679565</v>
      </c>
      <c r="N664">
        <f>main!N664*1.02</f>
        <v>205.55212361734939</v>
      </c>
      <c r="O664">
        <f>main!O664*1.02</f>
        <v>191.8295324821039</v>
      </c>
      <c r="P664">
        <f>main!P664*1.02</f>
        <v>196.35958830544385</v>
      </c>
      <c r="Q664">
        <f>main!Q664*1.02</f>
        <v>206.43195962718355</v>
      </c>
    </row>
    <row r="665" spans="1:17" x14ac:dyDescent="0.25">
      <c r="A665" s="4" t="str">
        <f>main!A665</f>
        <v>Томская область</v>
      </c>
      <c r="B665" s="4" t="str">
        <f>main!B665</f>
        <v>Сибирский ФО</v>
      </c>
      <c r="C665" s="4" t="str">
        <f>main!C665</f>
        <v>Лопатка свиная</v>
      </c>
      <c r="D665" s="4" t="str">
        <f>main!D665</f>
        <v>Фирменная розница</v>
      </c>
      <c r="E665" s="4" t="str">
        <f>main!E665</f>
        <v>Продукция обвалки</v>
      </c>
      <c r="F665">
        <f>main!F665*1.02</f>
        <v>313.21606386755462</v>
      </c>
      <c r="G665">
        <f>main!G665*1.02</f>
        <v>314.72011097098118</v>
      </c>
      <c r="H665">
        <f>main!H665*1.02</f>
        <v>287.165842708198</v>
      </c>
      <c r="I665">
        <f>main!I665*1.02</f>
        <v>271.02974002443494</v>
      </c>
      <c r="J665">
        <f>main!J665*1.02</f>
        <v>254.90151901534236</v>
      </c>
      <c r="K665">
        <f>main!K665*1.02</f>
        <v>248.59738542822976</v>
      </c>
      <c r="L665">
        <f>main!L665*1.02</f>
        <v>238.92760833170396</v>
      </c>
      <c r="M665">
        <f>main!M665*1.02</f>
        <v>238.90836327223701</v>
      </c>
      <c r="N665">
        <f>main!N665*1.02</f>
        <v>233.85552840305704</v>
      </c>
      <c r="O665">
        <f>main!O665*1.02</f>
        <v>218.02597977941093</v>
      </c>
      <c r="P665">
        <f>main!P665*1.02</f>
        <v>218.99890460645437</v>
      </c>
      <c r="Q665">
        <f>main!Q665*1.02</f>
        <v>210.49005902861805</v>
      </c>
    </row>
    <row r="666" spans="1:17" x14ac:dyDescent="0.25">
      <c r="A666" s="4" t="str">
        <f>main!A666</f>
        <v>Томская область</v>
      </c>
      <c r="B666" s="4" t="str">
        <f>main!B666</f>
        <v>Сибирский ФО</v>
      </c>
      <c r="C666" s="4" t="str">
        <f>main!C666</f>
        <v>Мясо для тушения</v>
      </c>
      <c r="D666" s="4" t="str">
        <f>main!D666</f>
        <v>Фирменная розница</v>
      </c>
      <c r="E666" s="4" t="str">
        <f>main!E666</f>
        <v>Продукция обвалки</v>
      </c>
      <c r="F666">
        <f>main!F666*1.02</f>
        <v>214.30890356195027</v>
      </c>
      <c r="G666">
        <f>main!G666*1.02</f>
        <v>212.29155451373722</v>
      </c>
      <c r="H666">
        <f>main!H666*1.02</f>
        <v>203.11294148720287</v>
      </c>
      <c r="I666">
        <f>main!I666*1.02</f>
        <v>206.23520895743297</v>
      </c>
      <c r="J666">
        <f>main!J666*1.02</f>
        <v>192.87500283634259</v>
      </c>
      <c r="K666">
        <f>main!K666*1.02</f>
        <v>180.87258503252426</v>
      </c>
      <c r="L666">
        <f>main!L666*1.02</f>
        <v>175.64096829644797</v>
      </c>
      <c r="M666">
        <f>main!M666*1.02</f>
        <v>174.32648517040036</v>
      </c>
      <c r="N666">
        <f>main!N666*1.02</f>
        <v>163.75021919380347</v>
      </c>
      <c r="O666">
        <f>main!O666*1.02</f>
        <v>157.475427250927</v>
      </c>
      <c r="P666">
        <f>main!P666*1.02</f>
        <v>146.47700311375615</v>
      </c>
      <c r="Q666">
        <f>main!Q666*1.02</f>
        <v>142.60305449885243</v>
      </c>
    </row>
    <row r="667" spans="1:17" x14ac:dyDescent="0.25">
      <c r="A667" s="4" t="str">
        <f>main!A667</f>
        <v>Томская область</v>
      </c>
      <c r="B667" s="4" t="str">
        <f>main!B667</f>
        <v>Сибирский ФО</v>
      </c>
      <c r="C667" s="4" t="str">
        <f>main!C667</f>
        <v>Набор для бульона</v>
      </c>
      <c r="D667" s="4" t="str">
        <f>main!D667</f>
        <v>Фирменная розница</v>
      </c>
      <c r="E667" s="4" t="str">
        <f>main!E667</f>
        <v>Продукция обвалки</v>
      </c>
      <c r="F667">
        <f>main!F667*1.02</f>
        <v>60.147551789218276</v>
      </c>
      <c r="G667">
        <f>main!G667*1.02</f>
        <v>62.419033119735104</v>
      </c>
      <c r="H667">
        <f>main!H667*1.02</f>
        <v>61.995532351190022</v>
      </c>
      <c r="I667">
        <f>main!I667*1.02</f>
        <v>68.888618575877729</v>
      </c>
      <c r="J667">
        <f>main!J667*1.02</f>
        <v>59.958139558104079</v>
      </c>
      <c r="K667">
        <f>main!K667*1.02</f>
        <v>61.427601505665372</v>
      </c>
      <c r="L667">
        <f>main!L667*1.02</f>
        <v>61.60107354829038</v>
      </c>
      <c r="M667">
        <f>main!M667*1.02</f>
        <v>51.799931295380922</v>
      </c>
      <c r="N667">
        <f>main!N667*1.02</f>
        <v>53.741731676107847</v>
      </c>
      <c r="O667">
        <f>main!O667*1.02</f>
        <v>47.365129109543425</v>
      </c>
      <c r="P667">
        <f>main!P667*1.02</f>
        <v>43.434677873943478</v>
      </c>
      <c r="Q667">
        <f>main!Q667*1.02</f>
        <v>39.704971564149851</v>
      </c>
    </row>
    <row r="668" spans="1:17" x14ac:dyDescent="0.25">
      <c r="A668" s="4" t="str">
        <f>main!A668</f>
        <v>Томская область</v>
      </c>
      <c r="B668" s="4" t="str">
        <f>main!B668</f>
        <v>Сибирский ФО</v>
      </c>
      <c r="C668" s="4" t="str">
        <f>main!C668</f>
        <v>Набор для хаша свиной</v>
      </c>
      <c r="D668" s="4" t="str">
        <f>main!D668</f>
        <v>Фирменная розница</v>
      </c>
      <c r="E668" s="4" t="str">
        <f>main!E668</f>
        <v>Продукция обвалки</v>
      </c>
      <c r="F668">
        <f>main!F668*1.02</f>
        <v>132.46096737752444</v>
      </c>
      <c r="G668">
        <f>main!G668*1.02</f>
        <v>139.13178710136492</v>
      </c>
      <c r="H668">
        <f>main!H668*1.02</f>
        <v>130.94189826253105</v>
      </c>
      <c r="I668">
        <f>main!I668*1.02</f>
        <v>139.54316439607723</v>
      </c>
      <c r="J668">
        <f>main!J668*1.02</f>
        <v>138.71021707076196</v>
      </c>
      <c r="K668">
        <f>main!K668*1.02</f>
        <v>124.72782818849518</v>
      </c>
      <c r="L668">
        <f>main!L668*1.02</f>
        <v>121.41207841888315</v>
      </c>
      <c r="M668">
        <f>main!M668*1.02</f>
        <v>115.21104884005575</v>
      </c>
      <c r="N668">
        <f>main!N668*1.02</f>
        <v>107.16891968163577</v>
      </c>
      <c r="O668">
        <f>main!O668*1.02</f>
        <v>98.593216320460513</v>
      </c>
      <c r="P668">
        <f>main!P668*1.02</f>
        <v>92.2713422715034</v>
      </c>
      <c r="Q668">
        <f>main!Q668*1.02</f>
        <v>91.249666683244115</v>
      </c>
    </row>
    <row r="669" spans="1:17" x14ac:dyDescent="0.25">
      <c r="A669" s="4" t="str">
        <f>main!A669</f>
        <v>Томская область</v>
      </c>
      <c r="B669" s="4" t="str">
        <f>main!B669</f>
        <v>Сибирский ФО</v>
      </c>
      <c r="C669" s="4" t="str">
        <f>main!C669</f>
        <v>Ноги свиные</v>
      </c>
      <c r="D669" s="4" t="str">
        <f>main!D669</f>
        <v>Фирменная розница</v>
      </c>
      <c r="E669" s="4" t="str">
        <f>main!E669</f>
        <v>Продукция обвалки</v>
      </c>
      <c r="F669">
        <f>main!F669*1.02</f>
        <v>62.756318051099193</v>
      </c>
      <c r="G669">
        <f>main!G669*1.02</f>
        <v>80.202873428818748</v>
      </c>
      <c r="H669">
        <f>main!H669*1.02</f>
        <v>93.225199714555174</v>
      </c>
      <c r="I669">
        <f>main!I669*1.02</f>
        <v>107.87223980102156</v>
      </c>
      <c r="J669">
        <f>main!J669*1.02</f>
        <v>94.293337229734391</v>
      </c>
      <c r="K669">
        <f>main!K669*1.02</f>
        <v>71.575874938962258</v>
      </c>
      <c r="L669">
        <f>main!L669*1.02</f>
        <v>58.697198200668041</v>
      </c>
      <c r="M669">
        <f>main!M669*1.02</f>
        <v>45.438929079404602</v>
      </c>
      <c r="N669">
        <f>main!N669*1.02</f>
        <v>38.31756798964863</v>
      </c>
      <c r="O669">
        <f>main!O669*1.02</f>
        <v>32.079677356898195</v>
      </c>
      <c r="P669">
        <f>main!P669*1.02</f>
        <v>34.579972606699194</v>
      </c>
      <c r="Q669">
        <f>main!Q669*1.02</f>
        <v>40.519392230388284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Окорок свиной</v>
      </c>
      <c r="D670" s="4" t="str">
        <f>main!D670</f>
        <v>Фирменная розница</v>
      </c>
      <c r="E670" s="4" t="str">
        <f>main!E670</f>
        <v>Продукция обвалки</v>
      </c>
      <c r="F670">
        <f>main!F670*1.02</f>
        <v>324.68262071323807</v>
      </c>
      <c r="G670">
        <f>main!G670*1.02</f>
        <v>321.4481940506497</v>
      </c>
      <c r="H670">
        <f>main!H670*1.02</f>
        <v>299.7819027738343</v>
      </c>
      <c r="I670">
        <f>main!I670*1.02</f>
        <v>284.48242234599934</v>
      </c>
      <c r="J670">
        <f>main!J670*1.02</f>
        <v>267.2882524638851</v>
      </c>
      <c r="K670">
        <f>main!K670*1.02</f>
        <v>254.09942534883004</v>
      </c>
      <c r="L670">
        <f>main!L670*1.02</f>
        <v>252.97959671926159</v>
      </c>
      <c r="M670">
        <f>main!M670*1.02</f>
        <v>247.10332674435838</v>
      </c>
      <c r="N670">
        <f>main!N670*1.02</f>
        <v>241.72154446205761</v>
      </c>
      <c r="O670">
        <f>main!O670*1.02</f>
        <v>219.65358296524494</v>
      </c>
      <c r="P670">
        <f>main!P670*1.02</f>
        <v>221.82746720599465</v>
      </c>
      <c r="Q670">
        <f>main!Q670*1.02</f>
        <v>215.50527887454356</v>
      </c>
    </row>
    <row r="671" spans="1:17" x14ac:dyDescent="0.25">
      <c r="A671" s="4" t="str">
        <f>main!A671</f>
        <v>Томская область</v>
      </c>
      <c r="B671" s="4" t="str">
        <f>main!B671</f>
        <v>Сибирский ФО</v>
      </c>
      <c r="C671" s="4" t="str">
        <f>main!C671</f>
        <v>Позвонки свиные</v>
      </c>
      <c r="D671" s="4" t="str">
        <f>main!D671</f>
        <v>Фирменная розница</v>
      </c>
      <c r="E671" s="4" t="str">
        <f>main!E671</f>
        <v>Продукция обвалки</v>
      </c>
      <c r="F671">
        <f>main!F671*1.02</f>
        <v>116.0318304473744</v>
      </c>
      <c r="G671">
        <f>main!G671*1.02</f>
        <v>137.1544699540849</v>
      </c>
      <c r="H671">
        <f>main!H671*1.02</f>
        <v>140.80793910236622</v>
      </c>
      <c r="I671">
        <f>main!I671*1.02</f>
        <v>128.9275858653078</v>
      </c>
      <c r="J671">
        <f>main!J671*1.02</f>
        <v>129.26334735070319</v>
      </c>
      <c r="K671">
        <f>main!K671*1.02</f>
        <v>129.99895697817527</v>
      </c>
      <c r="L671">
        <f>main!L671*1.02</f>
        <v>134.79616562395384</v>
      </c>
      <c r="M671">
        <f>main!M671*1.02</f>
        <v>122.69231180230301</v>
      </c>
      <c r="N671">
        <f>main!N671*1.02</f>
        <v>119.33612343185065</v>
      </c>
      <c r="O671">
        <f>main!O671*1.02</f>
        <v>110.47144307671891</v>
      </c>
      <c r="P671">
        <f>main!P671*1.02</f>
        <v>114.80871839735366</v>
      </c>
      <c r="Q671">
        <f>main!Q671*1.02</f>
        <v>98.01452286931621</v>
      </c>
    </row>
    <row r="672" spans="1:17" x14ac:dyDescent="0.25">
      <c r="A672" s="4" t="str">
        <f>main!A672</f>
        <v>Томская область</v>
      </c>
      <c r="B672" s="4" t="str">
        <f>main!B672</f>
        <v>Сибирский ФО</v>
      </c>
      <c r="C672" s="4" t="str">
        <f>main!C672</f>
        <v>Рагу для тушения</v>
      </c>
      <c r="D672" s="4" t="str">
        <f>main!D672</f>
        <v>Фирменная розница</v>
      </c>
      <c r="E672" s="4" t="str">
        <f>main!E672</f>
        <v>Продукция обвалки</v>
      </c>
      <c r="F672">
        <f>main!F672*1.02</f>
        <v>200.78277385437545</v>
      </c>
      <c r="G672">
        <f>main!G672*1.02</f>
        <v>222.58545393291624</v>
      </c>
      <c r="H672">
        <f>main!H672*1.02</f>
        <v>197.87915218917828</v>
      </c>
      <c r="I672">
        <f>main!I672*1.02</f>
        <v>116.62814185920077</v>
      </c>
      <c r="J672">
        <f>main!J672*1.02</f>
        <v>107.93146255567791</v>
      </c>
      <c r="K672">
        <f>main!K672*1.02</f>
        <v>104.78678995094036</v>
      </c>
      <c r="L672">
        <f>main!L672*1.02</f>
        <v>108.64723910243426</v>
      </c>
      <c r="M672">
        <f>main!M672*1.02</f>
        <v>101.59932631029459</v>
      </c>
      <c r="N672">
        <f>main!N672*1.02</f>
        <v>109.45071538297846</v>
      </c>
      <c r="O672">
        <f>main!O672*1.02</f>
        <v>95.737331028097927</v>
      </c>
      <c r="P672">
        <f>main!P672*1.02</f>
        <v>99.213534850203885</v>
      </c>
      <c r="Q672">
        <f>main!Q672*1.02</f>
        <v>94.508578652550028</v>
      </c>
    </row>
    <row r="673" spans="1:17" x14ac:dyDescent="0.25">
      <c r="A673" s="4" t="str">
        <f>main!A673</f>
        <v>Томская область</v>
      </c>
      <c r="B673" s="4" t="str">
        <f>main!B673</f>
        <v>Сибирский ФО</v>
      </c>
      <c r="C673" s="4" t="str">
        <f>main!C673</f>
        <v>Ребра свиные</v>
      </c>
      <c r="D673" s="4" t="str">
        <f>main!D673</f>
        <v>Фирменная розница</v>
      </c>
      <c r="E673" s="4" t="str">
        <f>main!E673</f>
        <v>Продукция обвалки</v>
      </c>
      <c r="F673">
        <f>main!F673*1.02</f>
        <v>213.34652097311144</v>
      </c>
      <c r="G673">
        <f>main!G673*1.02</f>
        <v>217.22099131224303</v>
      </c>
      <c r="H673">
        <f>main!H673*1.02</f>
        <v>208.63390844555479</v>
      </c>
      <c r="I673">
        <f>main!I673*1.02</f>
        <v>193.94640360761753</v>
      </c>
      <c r="J673">
        <f>main!J673*1.02</f>
        <v>176.25283381289833</v>
      </c>
      <c r="K673">
        <f>main!K673*1.02</f>
        <v>178.63891951107411</v>
      </c>
      <c r="L673">
        <f>main!L673*1.02</f>
        <v>189.47850216118226</v>
      </c>
      <c r="M673">
        <f>main!M673*1.02</f>
        <v>182.00521054527104</v>
      </c>
      <c r="N673">
        <f>main!N673*1.02</f>
        <v>182.32756680141657</v>
      </c>
      <c r="O673">
        <f>main!O673*1.02</f>
        <v>172.07327846545678</v>
      </c>
      <c r="P673">
        <f>main!P673*1.02</f>
        <v>172.22917860293452</v>
      </c>
      <c r="Q673">
        <f>main!Q673*1.02</f>
        <v>165.81552579106588</v>
      </c>
    </row>
    <row r="674" spans="1:17" x14ac:dyDescent="0.25">
      <c r="A674" s="4" t="str">
        <f>main!A674</f>
        <v>Томская область</v>
      </c>
      <c r="B674" s="4" t="str">
        <f>main!B674</f>
        <v>Сибирский ФО</v>
      </c>
      <c r="C674" s="4" t="str">
        <f>main!C674</f>
        <v>Ребра свиные (ленточные с корейки)</v>
      </c>
      <c r="D674" s="4" t="str">
        <f>main!D674</f>
        <v>Фирменная розница</v>
      </c>
      <c r="E674" s="4" t="str">
        <f>main!E674</f>
        <v>Продукция обвалки</v>
      </c>
      <c r="F674">
        <f>main!F674*1.02</f>
        <v>328.71445348757447</v>
      </c>
      <c r="G674">
        <f>main!G674*1.02</f>
        <v>334.68405821453405</v>
      </c>
      <c r="H674">
        <f>main!H674*1.02</f>
        <v>321.45347803585992</v>
      </c>
      <c r="I674">
        <f>main!I674*1.02</f>
        <v>298.82364979269335</v>
      </c>
      <c r="J674">
        <f>main!J674*1.02</f>
        <v>271.56221567702573</v>
      </c>
      <c r="K674">
        <f>main!K674*1.02</f>
        <v>275.23858617827807</v>
      </c>
      <c r="L674">
        <f>main!L674*1.02</f>
        <v>291.93971385831543</v>
      </c>
      <c r="M674">
        <f>main!M674*1.02</f>
        <v>280.42521173251254</v>
      </c>
      <c r="N674">
        <f>main!N674*1.02</f>
        <v>280.92188334489163</v>
      </c>
      <c r="O674">
        <f>main!O674*1.02</f>
        <v>265.12255007765799</v>
      </c>
      <c r="P674">
        <f>main!P674*1.02</f>
        <v>265.3627538000149</v>
      </c>
      <c r="Q674">
        <f>main!Q674*1.02</f>
        <v>255.4808941413886</v>
      </c>
    </row>
    <row r="675" spans="1:17" x14ac:dyDescent="0.25">
      <c r="A675" s="4" t="str">
        <f>main!A675</f>
        <v>Томская область</v>
      </c>
      <c r="B675" s="4" t="str">
        <f>main!B675</f>
        <v>Сибирский ФО</v>
      </c>
      <c r="C675" s="4" t="str">
        <f>main!C675</f>
        <v>Ребрышки свиные</v>
      </c>
      <c r="D675" s="4" t="str">
        <f>main!D675</f>
        <v>Фирменная розница</v>
      </c>
      <c r="E675" s="4" t="str">
        <f>main!E675</f>
        <v>Продукция обвалки</v>
      </c>
      <c r="F675">
        <f>main!F675*1.02</f>
        <v>120.93575594469516</v>
      </c>
      <c r="G675">
        <f>main!G675*1.02</f>
        <v>110.68483227475484</v>
      </c>
      <c r="H675">
        <f>main!H675*1.02</f>
        <v>109.78300789445588</v>
      </c>
      <c r="I675">
        <f>main!I675*1.02</f>
        <v>106.71746475896387</v>
      </c>
      <c r="J675">
        <f>main!J675*1.02</f>
        <v>104.46481181393483</v>
      </c>
      <c r="K675">
        <f>main!K675*1.02</f>
        <v>97.016579610988984</v>
      </c>
      <c r="L675">
        <f>main!L675*1.02</f>
        <v>90.39680153935636</v>
      </c>
      <c r="M675">
        <f>main!M675*1.02</f>
        <v>89.526919223726964</v>
      </c>
      <c r="N675">
        <f>main!N675*1.02</f>
        <v>92.587268897455047</v>
      </c>
      <c r="O675">
        <f>main!O675*1.02</f>
        <v>85.053261306360795</v>
      </c>
      <c r="P675">
        <f>main!P675*1.02</f>
        <v>81.932903979677121</v>
      </c>
      <c r="Q675">
        <f>main!Q675*1.02</f>
        <v>86.860513924115139</v>
      </c>
    </row>
    <row r="676" spans="1:17" x14ac:dyDescent="0.25">
      <c r="A676" s="4" t="str">
        <f>main!A676</f>
        <v>Томская область</v>
      </c>
      <c r="B676" s="4" t="str">
        <f>main!B676</f>
        <v>Сибирский ФО</v>
      </c>
      <c r="C676" s="4" t="str">
        <f>main!C676</f>
        <v>Рулька свиная</v>
      </c>
      <c r="D676" s="4" t="str">
        <f>main!D676</f>
        <v>Фирменная розница</v>
      </c>
      <c r="E676" s="4" t="str">
        <f>main!E676</f>
        <v>Продукция обвалки</v>
      </c>
      <c r="F676">
        <f>main!F676*1.02</f>
        <v>228.73629266239288</v>
      </c>
      <c r="G676">
        <f>main!G676*1.02</f>
        <v>218.67566882385157</v>
      </c>
      <c r="H676">
        <f>main!H676*1.02</f>
        <v>192.91749768088081</v>
      </c>
      <c r="I676">
        <f>main!I676*1.02</f>
        <v>193.52501337830239</v>
      </c>
      <c r="J676">
        <f>main!J676*1.02</f>
        <v>207.84821520950385</v>
      </c>
      <c r="K676">
        <f>main!K676*1.02</f>
        <v>206.26801253055976</v>
      </c>
      <c r="L676">
        <f>main!L676*1.02</f>
        <v>181.44886840864584</v>
      </c>
      <c r="M676">
        <f>main!M676*1.02</f>
        <v>182.35300742900486</v>
      </c>
      <c r="N676">
        <f>main!N676*1.02</f>
        <v>184.46828131479649</v>
      </c>
      <c r="O676">
        <f>main!O676*1.02</f>
        <v>190.4360428541199</v>
      </c>
      <c r="P676">
        <f>main!P676*1.02</f>
        <v>177.36554864248072</v>
      </c>
      <c r="Q676">
        <f>main!Q676*1.02</f>
        <v>184.11181342890913</v>
      </c>
    </row>
    <row r="677" spans="1:17" x14ac:dyDescent="0.25">
      <c r="A677" s="4" t="str">
        <f>main!A677</f>
        <v>Томская область</v>
      </c>
      <c r="B677" s="4" t="str">
        <f>main!B677</f>
        <v>Сибирский ФО</v>
      </c>
      <c r="C677" s="4" t="str">
        <f>main!C677</f>
        <v>Суповой набор свиной</v>
      </c>
      <c r="D677" s="4" t="str">
        <f>main!D677</f>
        <v>Фирменная розница</v>
      </c>
      <c r="E677" s="4" t="str">
        <f>main!E677</f>
        <v>Продукция обвалки</v>
      </c>
      <c r="F677">
        <f>main!F677*1.02</f>
        <v>58.169099068255399</v>
      </c>
      <c r="G677">
        <f>main!G677*1.02</f>
        <v>60.365863834501653</v>
      </c>
      <c r="H677">
        <f>main!H677*1.02</f>
        <v>59.956293412627929</v>
      </c>
      <c r="I677">
        <f>main!I677*1.02</f>
        <v>66.622643140294812</v>
      </c>
      <c r="J677">
        <f>main!J677*1.02</f>
        <v>57.985917234437231</v>
      </c>
      <c r="K677">
        <f>main!K677*1.02</f>
        <v>59.40704369864099</v>
      </c>
      <c r="L677">
        <f>main!L677*1.02</f>
        <v>59.574809669704763</v>
      </c>
      <c r="M677">
        <f>main!M677*1.02</f>
        <v>50.096059533880435</v>
      </c>
      <c r="N677">
        <f>main!N677*1.02</f>
        <v>51.973987651605206</v>
      </c>
      <c r="O677">
        <f>main!O677*1.02</f>
        <v>45.807132719367274</v>
      </c>
      <c r="P677">
        <f>main!P677*1.02</f>
        <v>42.005967077450933</v>
      </c>
      <c r="Q677">
        <f>main!Q677*1.02</f>
        <v>38.398943194081966</v>
      </c>
    </row>
    <row r="678" spans="1:17" x14ac:dyDescent="0.25">
      <c r="A678" s="4" t="str">
        <f>main!A678</f>
        <v>Томская область</v>
      </c>
      <c r="B678" s="4" t="str">
        <f>main!B678</f>
        <v>Сибирский ФО</v>
      </c>
      <c r="C678" s="4" t="str">
        <f>main!C678</f>
        <v>Шейка свиная</v>
      </c>
      <c r="D678" s="4" t="str">
        <f>main!D678</f>
        <v>Фирменная розница</v>
      </c>
      <c r="E678" s="4" t="str">
        <f>main!E678</f>
        <v>Продукция обвалки</v>
      </c>
      <c r="F678">
        <f>main!F678*1.02</f>
        <v>465.92182523418097</v>
      </c>
      <c r="G678">
        <f>main!G678*1.02</f>
        <v>407.91741618362863</v>
      </c>
      <c r="H678">
        <f>main!H678*1.02</f>
        <v>352.88768605519465</v>
      </c>
      <c r="I678">
        <f>main!I678*1.02</f>
        <v>343.37218142523869</v>
      </c>
      <c r="J678">
        <f>main!J678*1.02</f>
        <v>357.02195354762819</v>
      </c>
      <c r="K678">
        <f>main!K678*1.02</f>
        <v>354.35010085409863</v>
      </c>
      <c r="L678">
        <f>main!L678*1.02</f>
        <v>370.15701624658425</v>
      </c>
      <c r="M678">
        <f>main!M678*1.02</f>
        <v>380.81980780119795</v>
      </c>
      <c r="N678">
        <f>main!N678*1.02</f>
        <v>382.32749039144687</v>
      </c>
      <c r="O678">
        <f>main!O678*1.02</f>
        <v>362.74272066345844</v>
      </c>
      <c r="P678">
        <f>main!P678*1.02</f>
        <v>358.60196520557827</v>
      </c>
      <c r="Q678">
        <f>main!Q678*1.02</f>
        <v>341.2065919966534</v>
      </c>
    </row>
    <row r="679" spans="1:17" x14ac:dyDescent="0.25">
      <c r="A679" s="4" t="str">
        <f>main!A679</f>
        <v>Томская область</v>
      </c>
      <c r="B679" s="4" t="str">
        <f>main!B679</f>
        <v>Сибирский ФО</v>
      </c>
      <c r="C679" s="4" t="str">
        <f>main!C679</f>
        <v>Шницель свиной</v>
      </c>
      <c r="D679" s="4" t="str">
        <f>main!D679</f>
        <v>Фирменная розница</v>
      </c>
      <c r="E679" s="4" t="str">
        <f>main!E679</f>
        <v>Продукция обвалки</v>
      </c>
      <c r="F679">
        <f>main!F679*1.02</f>
        <v>492.16272028347151</v>
      </c>
      <c r="G679">
        <f>main!G679*1.02</f>
        <v>439.06154038379691</v>
      </c>
      <c r="H679">
        <f>main!H679*1.02</f>
        <v>417.39615470336315</v>
      </c>
      <c r="I679">
        <f>main!I679*1.02</f>
        <v>415.4981823051304</v>
      </c>
      <c r="J679">
        <f>main!J679*1.02</f>
        <v>407.97229175953578</v>
      </c>
      <c r="K679">
        <f>main!K679*1.02</f>
        <v>402.39539101625246</v>
      </c>
      <c r="L679">
        <f>main!L679*1.02</f>
        <v>399.14112396261783</v>
      </c>
      <c r="M679">
        <f>main!M679*1.02</f>
        <v>387.27209525122157</v>
      </c>
      <c r="N679">
        <f>main!N679*1.02</f>
        <v>389.38643876529909</v>
      </c>
      <c r="O679">
        <f>main!O679*1.02</f>
        <v>366.54166366716083</v>
      </c>
      <c r="P679">
        <f>main!P679*1.02</f>
        <v>363.83048209951374</v>
      </c>
      <c r="Q679">
        <f>main!Q679*1.02</f>
        <v>346.13656309408913</v>
      </c>
    </row>
    <row r="680" spans="1:17" x14ac:dyDescent="0.25">
      <c r="A680" s="4" t="str">
        <f>main!A680</f>
        <v>Киргизия</v>
      </c>
      <c r="B680" s="4" t="str">
        <f>main!B680</f>
        <v>Киргизия</v>
      </c>
      <c r="C680" s="4" t="str">
        <f>main!C680</f>
        <v>Грудинка свиная</v>
      </c>
      <c r="D680" s="4" t="str">
        <f>main!D680</f>
        <v>Экспорт</v>
      </c>
      <c r="E680" s="4" t="str">
        <f>main!E680</f>
        <v>Продукция обвалки</v>
      </c>
      <c r="F680">
        <f>main!F680*1.02</f>
        <v>212.22036839928603</v>
      </c>
      <c r="G680">
        <f>main!G680*1.02</f>
        <v>226.35797172463177</v>
      </c>
      <c r="H680">
        <f>main!H680*1.02</f>
        <v>220.06312666709184</v>
      </c>
      <c r="I680">
        <f>main!I680*1.02</f>
        <v>197.83577467269831</v>
      </c>
      <c r="J680">
        <f>main!J680*1.02</f>
        <v>179.48377514957798</v>
      </c>
      <c r="K680">
        <f>main!K680*1.02</f>
        <v>165.8964775710453</v>
      </c>
      <c r="L680">
        <f>main!L680*1.02</f>
        <v>164.72825028878214</v>
      </c>
      <c r="M680">
        <f>main!M680*1.02</f>
        <v>156.16866436326958</v>
      </c>
      <c r="N680">
        <f>main!N680*1.02</f>
        <v>146.42204097624952</v>
      </c>
      <c r="O680">
        <f>main!O680*1.02</f>
        <v>141.49464071532077</v>
      </c>
      <c r="P680">
        <f>main!P680*1.02</f>
        <v>143.10217379703917</v>
      </c>
      <c r="Q680">
        <f>main!Q680*1.02</f>
        <v>143.63331839739348</v>
      </c>
    </row>
    <row r="681" spans="1:17" x14ac:dyDescent="0.25">
      <c r="A681" s="4" t="str">
        <f>main!A681</f>
        <v>Киргизия</v>
      </c>
      <c r="B681" s="4" t="str">
        <f>main!B681</f>
        <v>Киргизия</v>
      </c>
      <c r="C681" s="4" t="str">
        <f>main!C681</f>
        <v>Корейка свиная</v>
      </c>
      <c r="D681" s="4" t="str">
        <f>main!D681</f>
        <v>Экспорт</v>
      </c>
      <c r="E681" s="4" t="str">
        <f>main!E681</f>
        <v>Продукция обвалки</v>
      </c>
      <c r="F681">
        <f>main!F681*1.02</f>
        <v>321.88931581367166</v>
      </c>
      <c r="G681">
        <f>main!G681*1.02</f>
        <v>322.6077658684805</v>
      </c>
      <c r="H681">
        <f>main!H681*1.02</f>
        <v>295.62645442333695</v>
      </c>
      <c r="I681">
        <f>main!I681*1.02</f>
        <v>277.62043875388554</v>
      </c>
      <c r="J681">
        <f>main!J681*1.02</f>
        <v>271.8998054996012</v>
      </c>
      <c r="K681">
        <f>main!K681*1.02</f>
        <v>251.18619430041355</v>
      </c>
      <c r="L681">
        <f>main!L681*1.02</f>
        <v>251.08635669780836</v>
      </c>
      <c r="M681">
        <f>main!M681*1.02</f>
        <v>233.77348911260015</v>
      </c>
      <c r="N681">
        <f>main!N681*1.02</f>
        <v>230.1528251094656</v>
      </c>
      <c r="O681">
        <f>main!O681*1.02</f>
        <v>214.49424466441016</v>
      </c>
      <c r="P681">
        <f>main!P681*1.02</f>
        <v>218.31821695858517</v>
      </c>
      <c r="Q681">
        <f>main!Q681*1.02</f>
        <v>221.40418007516519</v>
      </c>
    </row>
    <row r="682" spans="1:17" x14ac:dyDescent="0.25">
      <c r="A682" s="4" t="str">
        <f>main!A682</f>
        <v>Киргизия</v>
      </c>
      <c r="B682" s="4" t="str">
        <f>main!B682</f>
        <v>Киргизия</v>
      </c>
      <c r="C682" s="4" t="str">
        <f>main!C682</f>
        <v>Котлета на кости свиная</v>
      </c>
      <c r="D682" s="4" t="str">
        <f>main!D682</f>
        <v>Экспорт</v>
      </c>
      <c r="E682" s="4" t="str">
        <f>main!E682</f>
        <v>Продукция обвалки</v>
      </c>
      <c r="F682">
        <f>main!F682*1.02</f>
        <v>271.88252173536256</v>
      </c>
      <c r="G682">
        <f>main!G682*1.02</f>
        <v>261.43824245965669</v>
      </c>
      <c r="H682">
        <f>main!H682*1.02</f>
        <v>228.17436549427137</v>
      </c>
      <c r="I682">
        <f>main!I682*1.02</f>
        <v>225.74406565631989</v>
      </c>
      <c r="J682">
        <f>main!J682*1.02</f>
        <v>223.2902455728381</v>
      </c>
      <c r="K682">
        <f>main!K682*1.02</f>
        <v>208.9785329491306</v>
      </c>
      <c r="L682">
        <f>main!L682*1.02</f>
        <v>213.23319936337234</v>
      </c>
      <c r="M682">
        <f>main!M682*1.02</f>
        <v>205.91365783961638</v>
      </c>
      <c r="N682">
        <f>main!N682*1.02</f>
        <v>195.41118248317011</v>
      </c>
      <c r="O682">
        <f>main!O682*1.02</f>
        <v>181.78327241155455</v>
      </c>
      <c r="P682">
        <f>main!P682*1.02</f>
        <v>185.12400495834544</v>
      </c>
      <c r="Q682">
        <f>main!Q682*1.02</f>
        <v>176.53888933953581</v>
      </c>
    </row>
    <row r="683" spans="1:17" x14ac:dyDescent="0.25">
      <c r="A683" s="4" t="str">
        <f>main!A683</f>
        <v>Киргизия</v>
      </c>
      <c r="B683" s="4" t="str">
        <f>main!B683</f>
        <v>Киргизия</v>
      </c>
      <c r="C683" s="4" t="str">
        <f>main!C683</f>
        <v>Ноги свиные</v>
      </c>
      <c r="D683" s="4" t="str">
        <f>main!D683</f>
        <v>Экспорт</v>
      </c>
      <c r="E683" s="4" t="str">
        <f>main!E683</f>
        <v>Продукция обвалки</v>
      </c>
      <c r="F683">
        <f>main!F683*1.02</f>
        <v>13.96643037175715</v>
      </c>
      <c r="G683">
        <f>main!G683*1.02</f>
        <v>17.849164548601639</v>
      </c>
      <c r="H683">
        <f>main!H683*1.02</f>
        <v>20.747285709883744</v>
      </c>
      <c r="I683">
        <f>main!I683*1.02</f>
        <v>24.006987232739192</v>
      </c>
      <c r="J683">
        <f>main!J683*1.02</f>
        <v>20.984999914548609</v>
      </c>
      <c r="K683">
        <f>main!K683*1.02</f>
        <v>15.929224414004718</v>
      </c>
      <c r="L683">
        <f>main!L683*1.02</f>
        <v>13.063072486492072</v>
      </c>
      <c r="M683">
        <f>main!M683*1.02</f>
        <v>10.112442202838896</v>
      </c>
      <c r="N683">
        <f>main!N683*1.02</f>
        <v>8.5275819544853757</v>
      </c>
      <c r="O683">
        <f>main!O683*1.02</f>
        <v>7.1393382223083703</v>
      </c>
      <c r="P683">
        <f>main!P683*1.02</f>
        <v>7.6957793998603599</v>
      </c>
      <c r="Q683">
        <f>main!Q683*1.02</f>
        <v>9.0175983528996042</v>
      </c>
    </row>
    <row r="684" spans="1:17" x14ac:dyDescent="0.25">
      <c r="A684" s="4" t="str">
        <f>main!A684</f>
        <v>Киргизия</v>
      </c>
      <c r="B684" s="4" t="str">
        <f>main!B684</f>
        <v>Киргизия</v>
      </c>
      <c r="C684" s="4" t="str">
        <f>main!C684</f>
        <v>Окорок свиной</v>
      </c>
      <c r="D684" s="4" t="str">
        <f>main!D684</f>
        <v>Экспорт</v>
      </c>
      <c r="E684" s="4" t="str">
        <f>main!E684</f>
        <v>Продукция обвалки</v>
      </c>
      <c r="F684">
        <f>main!F684*1.02</f>
        <v>227.15074934213672</v>
      </c>
      <c r="G684">
        <f>main!G684*1.02</f>
        <v>224.88791667654723</v>
      </c>
      <c r="H684">
        <f>main!H684*1.02</f>
        <v>209.72999326142133</v>
      </c>
      <c r="I684">
        <f>main!I684*1.02</f>
        <v>199.02634538493871</v>
      </c>
      <c r="J684">
        <f>main!J684*1.02</f>
        <v>186.99715649746889</v>
      </c>
      <c r="K684">
        <f>main!K684*1.02</f>
        <v>177.77013980175667</v>
      </c>
      <c r="L684">
        <f>main!L684*1.02</f>
        <v>176.98669807708887</v>
      </c>
      <c r="M684">
        <f>main!M684*1.02</f>
        <v>172.87560914598509</v>
      </c>
      <c r="N684">
        <f>main!N684*1.02</f>
        <v>169.11046805055039</v>
      </c>
      <c r="O684">
        <f>main!O684*1.02</f>
        <v>153.67153270056835</v>
      </c>
      <c r="P684">
        <f>main!P684*1.02</f>
        <v>155.19240078147956</v>
      </c>
      <c r="Q684">
        <f>main!Q684*1.02</f>
        <v>150.76934353925165</v>
      </c>
    </row>
    <row r="685" spans="1:17" x14ac:dyDescent="0.25">
      <c r="A685" s="4" t="str">
        <f>main!A685</f>
        <v>Киргизия</v>
      </c>
      <c r="B685" s="4" t="str">
        <f>main!B685</f>
        <v>Киргизия</v>
      </c>
      <c r="C685" s="4" t="str">
        <f>main!C685</f>
        <v>Ребра свиные (ленточные с корейки)</v>
      </c>
      <c r="D685" s="4" t="str">
        <f>main!D685</f>
        <v>Экспорт</v>
      </c>
      <c r="E685" s="4" t="str">
        <f>main!E685</f>
        <v>Продукция обвалки</v>
      </c>
      <c r="F685">
        <f>main!F685*1.02</f>
        <v>261.70459214222529</v>
      </c>
      <c r="G685">
        <f>main!G685*1.02</f>
        <v>266.45726715771042</v>
      </c>
      <c r="H685">
        <f>main!H685*1.02</f>
        <v>255.923797902773</v>
      </c>
      <c r="I685">
        <f>main!I685*1.02</f>
        <v>237.90715790476818</v>
      </c>
      <c r="J685">
        <f>main!J685*1.02</f>
        <v>216.20308489928163</v>
      </c>
      <c r="K685">
        <f>main!K685*1.02</f>
        <v>219.13001139243116</v>
      </c>
      <c r="L685">
        <f>main!L685*1.02</f>
        <v>232.42654204828392</v>
      </c>
      <c r="M685">
        <f>main!M685*1.02</f>
        <v>223.25932092191528</v>
      </c>
      <c r="N685">
        <f>main!N685*1.02</f>
        <v>223.65474388055679</v>
      </c>
      <c r="O685">
        <f>main!O685*1.02</f>
        <v>211.07617295082807</v>
      </c>
      <c r="P685">
        <f>main!P685*1.02</f>
        <v>211.26741010673499</v>
      </c>
      <c r="Q685">
        <f>main!Q685*1.02</f>
        <v>203.40001022781465</v>
      </c>
    </row>
    <row r="686" spans="1:17" x14ac:dyDescent="0.25">
      <c r="A686" s="4" t="str">
        <f>main!A686</f>
        <v>Киргизия</v>
      </c>
      <c r="B686" s="4" t="str">
        <f>main!B686</f>
        <v>Киргизия</v>
      </c>
      <c r="C686" s="4" t="str">
        <f>main!C686</f>
        <v>Шейка свиная</v>
      </c>
      <c r="D686" s="4" t="str">
        <f>main!D686</f>
        <v>Экспорт</v>
      </c>
      <c r="E686" s="4" t="str">
        <f>main!E686</f>
        <v>Продукция обвалки</v>
      </c>
      <c r="F686">
        <f>main!F686*1.02</f>
        <v>374.20483985576277</v>
      </c>
      <c r="G686">
        <f>main!G686*1.02</f>
        <v>327.61863284822346</v>
      </c>
      <c r="H686">
        <f>main!H686*1.02</f>
        <v>283.42153746711239</v>
      </c>
      <c r="I686">
        <f>main!I686*1.02</f>
        <v>275.77916552111105</v>
      </c>
      <c r="J686">
        <f>main!J686*1.02</f>
        <v>286.74197197165483</v>
      </c>
      <c r="K686">
        <f>main!K686*1.02</f>
        <v>284.59607505257861</v>
      </c>
      <c r="L686">
        <f>main!L686*1.02</f>
        <v>297.29138985154879</v>
      </c>
      <c r="M686">
        <f>main!M686*1.02</f>
        <v>305.85520461619109</v>
      </c>
      <c r="N686">
        <f>main!N686*1.02</f>
        <v>307.06609900164705</v>
      </c>
      <c r="O686">
        <f>main!O686*1.02</f>
        <v>291.33660271546131</v>
      </c>
      <c r="P686">
        <f>main!P686*1.02</f>
        <v>288.01095740528694</v>
      </c>
      <c r="Q686">
        <f>main!Q686*1.02</f>
        <v>274.03987364546265</v>
      </c>
    </row>
    <row r="687" spans="1:17" x14ac:dyDescent="0.25">
      <c r="A687" s="4" t="str">
        <f>main!A687</f>
        <v>Монголия</v>
      </c>
      <c r="B687" s="4" t="str">
        <f>main!B687</f>
        <v>Монголия</v>
      </c>
      <c r="C687" s="4" t="str">
        <f>main!C687</f>
        <v>Грудинка свиная</v>
      </c>
      <c r="D687" s="4" t="str">
        <f>main!D687</f>
        <v>Экспорт</v>
      </c>
      <c r="E687" s="4" t="str">
        <f>main!E687</f>
        <v>Продукция обвалки</v>
      </c>
      <c r="F687">
        <f>main!F687*1.02</f>
        <v>228.0627665161044</v>
      </c>
      <c r="G687">
        <f>main!G687*1.02</f>
        <v>243.25575176349253</v>
      </c>
      <c r="H687">
        <f>main!H687*1.02</f>
        <v>236.49099214385174</v>
      </c>
      <c r="I687">
        <f>main!I687*1.02</f>
        <v>212.60435286222048</v>
      </c>
      <c r="J687">
        <f>main!J687*1.02</f>
        <v>192.88236380945273</v>
      </c>
      <c r="K687">
        <f>main!K687*1.02</f>
        <v>178.28076501565778</v>
      </c>
      <c r="L687">
        <f>main!L687*1.02</f>
        <v>177.02532875418052</v>
      </c>
      <c r="M687">
        <f>main!M687*1.02</f>
        <v>167.82676378546913</v>
      </c>
      <c r="N687">
        <f>main!N687*1.02</f>
        <v>157.35254818307155</v>
      </c>
      <c r="O687">
        <f>main!O687*1.02</f>
        <v>152.05731406527343</v>
      </c>
      <c r="P687">
        <f>main!P687*1.02</f>
        <v>153.78485060970672</v>
      </c>
      <c r="Q687">
        <f>main!Q687*1.02</f>
        <v>154.35564552392992</v>
      </c>
    </row>
    <row r="688" spans="1:17" x14ac:dyDescent="0.25">
      <c r="A688" s="4" t="str">
        <f>main!A688</f>
        <v>Монголия</v>
      </c>
      <c r="B688" s="4" t="str">
        <f>main!B688</f>
        <v>Монголия</v>
      </c>
      <c r="C688" s="4" t="str">
        <f>main!C688</f>
        <v>Корейка свиная</v>
      </c>
      <c r="D688" s="4" t="str">
        <f>main!D688</f>
        <v>Экспорт</v>
      </c>
      <c r="E688" s="4" t="str">
        <f>main!E688</f>
        <v>Продукция обвалки</v>
      </c>
      <c r="F688">
        <f>main!F688*1.02</f>
        <v>313.83792463345395</v>
      </c>
      <c r="G688">
        <f>main!G688*1.02</f>
        <v>314.53840415568976</v>
      </c>
      <c r="H688">
        <f>main!H688*1.02</f>
        <v>288.23197405120527</v>
      </c>
      <c r="I688">
        <f>main!I688*1.02</f>
        <v>270.67634138184007</v>
      </c>
      <c r="J688">
        <f>main!J688*1.02</f>
        <v>265.09879786016273</v>
      </c>
      <c r="K688">
        <f>main!K688*1.02</f>
        <v>244.90329452702218</v>
      </c>
      <c r="L688">
        <f>main!L688*1.02</f>
        <v>244.80595415422113</v>
      </c>
      <c r="M688">
        <f>main!M688*1.02</f>
        <v>227.92613191265059</v>
      </c>
      <c r="N688">
        <f>main!N688*1.02</f>
        <v>224.39603128266705</v>
      </c>
      <c r="O688">
        <f>main!O688*1.02</f>
        <v>209.1291176320542</v>
      </c>
      <c r="P688">
        <f>main!P688*1.02</f>
        <v>212.85744121939069</v>
      </c>
      <c r="Q688">
        <f>main!Q688*1.02</f>
        <v>215.86621539244675</v>
      </c>
    </row>
    <row r="689" spans="1:17" x14ac:dyDescent="0.25">
      <c r="A689" s="4" t="str">
        <f>main!A689</f>
        <v>Монголия</v>
      </c>
      <c r="B689" s="4" t="str">
        <f>main!B689</f>
        <v>Монголия</v>
      </c>
      <c r="C689" s="4" t="str">
        <f>main!C689</f>
        <v>Лопатка свиная</v>
      </c>
      <c r="D689" s="4" t="str">
        <f>main!D689</f>
        <v>Экспорт</v>
      </c>
      <c r="E689" s="4" t="str">
        <f>main!E689</f>
        <v>Продукция обвалки</v>
      </c>
      <c r="F689">
        <f>main!F689*1.02</f>
        <v>230.23534164493677</v>
      </c>
      <c r="G689">
        <f>main!G689*1.02</f>
        <v>231.34091967446568</v>
      </c>
      <c r="H689">
        <f>main!H689*1.02</f>
        <v>211.08663804879299</v>
      </c>
      <c r="I689">
        <f>main!I689*1.02</f>
        <v>199.22549316260697</v>
      </c>
      <c r="J689">
        <f>main!J689*1.02</f>
        <v>187.37014184919647</v>
      </c>
      <c r="K689">
        <f>main!K689*1.02</f>
        <v>182.73617023138718</v>
      </c>
      <c r="L689">
        <f>main!L689*1.02</f>
        <v>175.62821923437059</v>
      </c>
      <c r="M689">
        <f>main!M689*1.02</f>
        <v>175.6140727924971</v>
      </c>
      <c r="N689">
        <f>main!N689*1.02</f>
        <v>171.89989176354121</v>
      </c>
      <c r="O689">
        <f>main!O689*1.02</f>
        <v>160.2640851882073</v>
      </c>
      <c r="P689">
        <f>main!P689*1.02</f>
        <v>160.97925182807646</v>
      </c>
      <c r="Q689">
        <f>main!Q689*1.02</f>
        <v>154.7246653154078</v>
      </c>
    </row>
    <row r="690" spans="1:17" x14ac:dyDescent="0.25">
      <c r="A690" s="4" t="str">
        <f>main!A690</f>
        <v>Монголия</v>
      </c>
      <c r="B690" s="4" t="str">
        <f>main!B690</f>
        <v>Монголия</v>
      </c>
      <c r="C690" s="4" t="str">
        <f>main!C690</f>
        <v>Окорок свиной</v>
      </c>
      <c r="D690" s="4" t="str">
        <f>main!D690</f>
        <v>Экспорт</v>
      </c>
      <c r="E690" s="4" t="str">
        <f>main!E690</f>
        <v>Продукция обвалки</v>
      </c>
      <c r="F690">
        <f>main!F690*1.02</f>
        <v>250.34554130049997</v>
      </c>
      <c r="G690">
        <f>main!G690*1.02</f>
        <v>247.85164651837798</v>
      </c>
      <c r="H690">
        <f>main!H690*1.02</f>
        <v>231.14591891967405</v>
      </c>
      <c r="I690">
        <f>main!I690*1.02</f>
        <v>219.34930134615269</v>
      </c>
      <c r="J690">
        <f>main!J690*1.02</f>
        <v>206.09178926590988</v>
      </c>
      <c r="K690">
        <f>main!K690*1.02</f>
        <v>195.92258447144289</v>
      </c>
      <c r="L690">
        <f>main!L690*1.02</f>
        <v>195.059144032847</v>
      </c>
      <c r="M690">
        <f>main!M690*1.02</f>
        <v>190.52826404776059</v>
      </c>
      <c r="N690">
        <f>main!N690*1.02</f>
        <v>186.37865728511846</v>
      </c>
      <c r="O690">
        <f>main!O690*1.02</f>
        <v>169.36322309223772</v>
      </c>
      <c r="P690">
        <f>main!P690*1.02</f>
        <v>171.03938988484154</v>
      </c>
      <c r="Q690">
        <f>main!Q690*1.02</f>
        <v>166.16468591527271</v>
      </c>
    </row>
    <row r="691" spans="1:17" x14ac:dyDescent="0.25">
      <c r="A691" s="4" t="str">
        <f>main!A691</f>
        <v>Вьетнам</v>
      </c>
      <c r="B691" s="4" t="str">
        <f>main!B691</f>
        <v>Вьетнам</v>
      </c>
      <c r="C691" s="4" t="str">
        <f>main!C691</f>
        <v>Грудинка свиная</v>
      </c>
      <c r="D691" s="4" t="str">
        <f>main!D691</f>
        <v>Экспорт</v>
      </c>
      <c r="E691" s="4" t="str">
        <f>main!E691</f>
        <v>Продукция обвалки</v>
      </c>
      <c r="F691">
        <f>main!F691*1.02</f>
        <v>182.73240360965821</v>
      </c>
      <c r="G691">
        <f>main!G691*1.02</f>
        <v>194.90559064352354</v>
      </c>
      <c r="H691">
        <f>main!H691*1.02</f>
        <v>189.48541266347948</v>
      </c>
      <c r="I691">
        <f>main!I691*1.02</f>
        <v>170.34654542632728</v>
      </c>
      <c r="J691">
        <f>main!J691*1.02</f>
        <v>154.54455144621338</v>
      </c>
      <c r="K691">
        <f>main!K691*1.02</f>
        <v>142.84520531929689</v>
      </c>
      <c r="L691">
        <f>main!L691*1.02</f>
        <v>141.8393029129422</v>
      </c>
      <c r="M691">
        <f>main!M691*1.02</f>
        <v>134.4690692173269</v>
      </c>
      <c r="N691">
        <f>main!N691*1.02</f>
        <v>126.07673660560818</v>
      </c>
      <c r="O691">
        <f>main!O691*1.02</f>
        <v>121.83399732465328</v>
      </c>
      <c r="P691">
        <f>main!P691*1.02</f>
        <v>123.2181641043083</v>
      </c>
      <c r="Q691">
        <f>main!Q691*1.02</f>
        <v>123.67550630109696</v>
      </c>
    </row>
    <row r="692" spans="1:17" x14ac:dyDescent="0.25">
      <c r="A692" s="4" t="str">
        <f>main!A692</f>
        <v>Монголия</v>
      </c>
      <c r="B692" s="4" t="str">
        <f>main!B692</f>
        <v>Монголия</v>
      </c>
      <c r="C692" s="4" t="str">
        <f>main!C692</f>
        <v>Шейка свиная</v>
      </c>
      <c r="D692" s="4" t="str">
        <f>main!D692</f>
        <v>Экспорт</v>
      </c>
      <c r="E692" s="4" t="str">
        <f>main!E692</f>
        <v>Продукция обвалки</v>
      </c>
      <c r="F692">
        <f>main!F692*1.02</f>
        <v>413.10969303640627</v>
      </c>
      <c r="G692">
        <f>main!G692*1.02</f>
        <v>361.68007046916978</v>
      </c>
      <c r="H692">
        <f>main!H692*1.02</f>
        <v>312.88794764940826</v>
      </c>
      <c r="I692">
        <f>main!I692*1.02</f>
        <v>304.45102329028032</v>
      </c>
      <c r="J692">
        <f>main!J692*1.02</f>
        <v>316.5535968682899</v>
      </c>
      <c r="K692">
        <f>main!K692*1.02</f>
        <v>314.18459806573821</v>
      </c>
      <c r="L692">
        <f>main!L692*1.02</f>
        <v>328.19980321814791</v>
      </c>
      <c r="M692">
        <f>main!M692*1.02</f>
        <v>337.65396979174346</v>
      </c>
      <c r="N692">
        <f>main!N692*1.02</f>
        <v>338.99075690563546</v>
      </c>
      <c r="O692">
        <f>main!O692*1.02</f>
        <v>321.62591634155262</v>
      </c>
      <c r="P692">
        <f>main!P692*1.02</f>
        <v>317.95451456662192</v>
      </c>
      <c r="Q692">
        <f>main!Q692*1.02</f>
        <v>302.53090292752188</v>
      </c>
    </row>
    <row r="693" spans="1:17" x14ac:dyDescent="0.25">
      <c r="A693" s="4" t="str">
        <f>main!A693</f>
        <v>Монголия</v>
      </c>
      <c r="B693" s="4" t="str">
        <f>main!B693</f>
        <v>Монголия</v>
      </c>
      <c r="C693" s="4" t="str">
        <f>main!C693</f>
        <v>Шпик боковой</v>
      </c>
      <c r="D693" s="4" t="str">
        <f>main!D693</f>
        <v>Экспорт</v>
      </c>
      <c r="E693" s="4" t="str">
        <f>main!E693</f>
        <v>Продукция обвалки</v>
      </c>
      <c r="F693">
        <f>main!F693*1.02</f>
        <v>126.01886264080721</v>
      </c>
      <c r="G693">
        <f>main!G693*1.02</f>
        <v>136.22580743413218</v>
      </c>
      <c r="H693">
        <f>main!H693*1.02</f>
        <v>133.22683419093698</v>
      </c>
      <c r="I693">
        <f>main!I693*1.02</f>
        <v>113.80667050534224</v>
      </c>
      <c r="J693">
        <f>main!J693*1.02</f>
        <v>92.886229869360562</v>
      </c>
      <c r="K693">
        <f>main!K693*1.02</f>
        <v>81.974898266782716</v>
      </c>
      <c r="L693">
        <f>main!L693*1.02</f>
        <v>74.721803607961888</v>
      </c>
      <c r="M693">
        <f>main!M693*1.02</f>
        <v>68.766857018495386</v>
      </c>
      <c r="N693">
        <f>main!N693*1.02</f>
        <v>61.676104845089327</v>
      </c>
      <c r="O693">
        <f>main!O693*1.02</f>
        <v>59.992871653799831</v>
      </c>
      <c r="P693">
        <f>main!P693*1.02</f>
        <v>70.801974022136989</v>
      </c>
      <c r="Q693">
        <f>main!Q693*1.02</f>
        <v>85.662774520787352</v>
      </c>
    </row>
    <row r="694" spans="1:17" x14ac:dyDescent="0.25">
      <c r="A694" s="4" t="str">
        <f>main!A694</f>
        <v>Монголия</v>
      </c>
      <c r="B694" s="4" t="str">
        <f>main!B694</f>
        <v>Монголия</v>
      </c>
      <c r="C694" s="4" t="str">
        <f>main!C694</f>
        <v>Шпик хребтовой</v>
      </c>
      <c r="D694" s="4" t="str">
        <f>main!D694</f>
        <v>Экспорт</v>
      </c>
      <c r="E694" s="4" t="str">
        <f>main!E694</f>
        <v>Продукция обвалки</v>
      </c>
      <c r="F694">
        <f>main!F694*1.02</f>
        <v>153.47395678080437</v>
      </c>
      <c r="G694">
        <f>main!G694*1.02</f>
        <v>165.90463716664331</v>
      </c>
      <c r="H694">
        <f>main!H694*1.02</f>
        <v>162.25229274559564</v>
      </c>
      <c r="I694">
        <f>main!I694*1.02</f>
        <v>138.60115592606698</v>
      </c>
      <c r="J694">
        <f>main!J694*1.02</f>
        <v>113.12288438227716</v>
      </c>
      <c r="K694">
        <f>main!K694*1.02</f>
        <v>99.834355984999036</v>
      </c>
      <c r="L694">
        <f>main!L694*1.02</f>
        <v>91.001066167364286</v>
      </c>
      <c r="M694">
        <f>main!M694*1.02</f>
        <v>83.748745392904041</v>
      </c>
      <c r="N694">
        <f>main!N694*1.02</f>
        <v>75.113166799352115</v>
      </c>
      <c r="O694">
        <f>main!O694*1.02</f>
        <v>73.063216080559272</v>
      </c>
      <c r="P694">
        <f>main!P694*1.02</f>
        <v>86.22724307583448</v>
      </c>
      <c r="Q694">
        <f>main!Q694*1.02</f>
        <v>104.32569124195427</v>
      </c>
    </row>
    <row r="695" spans="1:17" x14ac:dyDescent="0.25">
      <c r="A695" s="4" t="str">
        <f>main!A695</f>
        <v>Монголия</v>
      </c>
      <c r="B695" s="4" t="str">
        <f>main!B695</f>
        <v>Монголия</v>
      </c>
      <c r="C695" s="4" t="str">
        <f>main!C695</f>
        <v>Свинина жирная</v>
      </c>
      <c r="D695" s="4" t="str">
        <f>main!D695</f>
        <v>Экспорт</v>
      </c>
      <c r="E695" s="4" t="str">
        <f>main!E695</f>
        <v>Продукция обвалки</v>
      </c>
      <c r="F695">
        <f>main!F695*1.02</f>
        <v>139.15540989256883</v>
      </c>
      <c r="G695">
        <f>main!G695*1.02</f>
        <v>155.45270486459034</v>
      </c>
      <c r="H695">
        <f>main!H695*1.02</f>
        <v>152.82960928148751</v>
      </c>
      <c r="I695">
        <f>main!I695*1.02</f>
        <v>137.20619906552082</v>
      </c>
      <c r="J695">
        <f>main!J695*1.02</f>
        <v>109.44555866393219</v>
      </c>
      <c r="K695">
        <f>main!K695*1.02</f>
        <v>94.458382371388296</v>
      </c>
      <c r="L695">
        <f>main!L695*1.02</f>
        <v>92.122593443734871</v>
      </c>
      <c r="M695">
        <f>main!M695*1.02</f>
        <v>81.963494697943375</v>
      </c>
      <c r="N695">
        <f>main!N695*1.02</f>
        <v>75.032553825529263</v>
      </c>
      <c r="O695">
        <f>main!O695*1.02</f>
        <v>74.17483140321994</v>
      </c>
      <c r="P695">
        <f>main!P695*1.02</f>
        <v>82.370274670452446</v>
      </c>
      <c r="Q695">
        <f>main!Q695*1.02</f>
        <v>90.977872521481487</v>
      </c>
    </row>
    <row r="696" spans="1:17" x14ac:dyDescent="0.25">
      <c r="A696" s="4" t="str">
        <f>main!A696</f>
        <v>Монголия</v>
      </c>
      <c r="B696" s="4" t="str">
        <f>main!B696</f>
        <v>Монголия</v>
      </c>
      <c r="C696" s="4" t="str">
        <f>main!C696</f>
        <v>Свинина полужирная</v>
      </c>
      <c r="D696" s="4" t="str">
        <f>main!D696</f>
        <v>Экспорт</v>
      </c>
      <c r="E696" s="4" t="str">
        <f>main!E696</f>
        <v>Продукция обвалки</v>
      </c>
      <c r="F696">
        <f>main!F696*1.02</f>
        <v>220.15788379936191</v>
      </c>
      <c r="G696">
        <f>main!G696*1.02</f>
        <v>216.12418987485347</v>
      </c>
      <c r="H696">
        <f>main!H696*1.02</f>
        <v>192.96061036752468</v>
      </c>
      <c r="I696">
        <f>main!I696*1.02</f>
        <v>178.58209276073396</v>
      </c>
      <c r="J696">
        <f>main!J696*1.02</f>
        <v>161.63296322841339</v>
      </c>
      <c r="K696">
        <f>main!K696*1.02</f>
        <v>154.65529772737881</v>
      </c>
      <c r="L696">
        <f>main!L696*1.02</f>
        <v>149.19966921676397</v>
      </c>
      <c r="M696">
        <f>main!M696*1.02</f>
        <v>145.68000370086989</v>
      </c>
      <c r="N696">
        <f>main!N696*1.02</f>
        <v>144.41993466471448</v>
      </c>
      <c r="O696">
        <f>main!O696*1.02</f>
        <v>135.98828884390738</v>
      </c>
      <c r="P696">
        <f>main!P696*1.02</f>
        <v>142.69966874953263</v>
      </c>
      <c r="Q696">
        <f>main!Q696*1.02</f>
        <v>142.27253285641814</v>
      </c>
    </row>
    <row r="697" spans="1:17" x14ac:dyDescent="0.25">
      <c r="A697" s="4" t="str">
        <f>main!A697</f>
        <v>Монголия</v>
      </c>
      <c r="B697" s="4" t="str">
        <f>main!B697</f>
        <v>Монголия</v>
      </c>
      <c r="C697" s="4" t="str">
        <f>main!C697</f>
        <v>Шкурка свиная</v>
      </c>
      <c r="D697" s="4" t="str">
        <f>main!D697</f>
        <v>Экспорт</v>
      </c>
      <c r="E697" s="4" t="str">
        <f>main!E697</f>
        <v>Продукция обвалки</v>
      </c>
      <c r="F697">
        <f>main!F697*1.02</f>
        <v>59.285510537983782</v>
      </c>
      <c r="G697">
        <f>main!G697*1.02</f>
        <v>54.442161335469066</v>
      </c>
      <c r="H697">
        <f>main!H697*1.02</f>
        <v>45.504565759212078</v>
      </c>
      <c r="I697">
        <f>main!I697*1.02</f>
        <v>37.725039240027712</v>
      </c>
      <c r="J697">
        <f>main!J697*1.02</f>
        <v>31.358375394940374</v>
      </c>
      <c r="K697">
        <f>main!K697*1.02</f>
        <v>37.864657785991348</v>
      </c>
      <c r="L697">
        <f>main!L697*1.02</f>
        <v>39.076701477566161</v>
      </c>
      <c r="M697">
        <f>main!M697*1.02</f>
        <v>40.923810590325935</v>
      </c>
      <c r="N697">
        <f>main!N697*1.02</f>
        <v>49.517635757779139</v>
      </c>
      <c r="O697">
        <f>main!O697*1.02</f>
        <v>47.743448842874024</v>
      </c>
      <c r="P697">
        <f>main!P697*1.02</f>
        <v>58.407780460905357</v>
      </c>
      <c r="Q697">
        <f>main!Q697*1.02</f>
        <v>56.600127189071891</v>
      </c>
    </row>
    <row r="698" spans="1:17" x14ac:dyDescent="0.25">
      <c r="A698" s="4" t="str">
        <f>main!A698</f>
        <v>Монголия</v>
      </c>
      <c r="B698" s="4" t="str">
        <f>main!B698</f>
        <v>Монголия</v>
      </c>
      <c r="C698" s="4" t="str">
        <f>main!C698</f>
        <v>Щековина свиная</v>
      </c>
      <c r="D698" s="4" t="str">
        <f>main!D698</f>
        <v>Экспорт</v>
      </c>
      <c r="E698" s="4" t="str">
        <f>main!E698</f>
        <v>Продукция обвалки</v>
      </c>
      <c r="F698">
        <f>main!F698*1.02</f>
        <v>107.84671660621599</v>
      </c>
      <c r="G698">
        <f>main!G698*1.02</f>
        <v>114.51113748191668</v>
      </c>
      <c r="H698">
        <f>main!H698*1.02</f>
        <v>111.02184261228702</v>
      </c>
      <c r="I698">
        <f>main!I698*1.02</f>
        <v>92.670854109781445</v>
      </c>
      <c r="J698">
        <f>main!J698*1.02</f>
        <v>88.072088542869409</v>
      </c>
      <c r="K698">
        <f>main!K698*1.02</f>
        <v>67.274881536184353</v>
      </c>
      <c r="L698">
        <f>main!L698*1.02</f>
        <v>78.390146372811898</v>
      </c>
      <c r="M698">
        <f>main!M698*1.02</f>
        <v>80.336764856304185</v>
      </c>
      <c r="N698">
        <f>main!N698*1.02</f>
        <v>76.009594204946879</v>
      </c>
      <c r="O698">
        <f>main!O698*1.02</f>
        <v>66.046217283333576</v>
      </c>
      <c r="P698">
        <f>main!P698*1.02</f>
        <v>69.657764672093748</v>
      </c>
      <c r="Q698">
        <f>main!Q698*1.02</f>
        <v>74.924761797124944</v>
      </c>
    </row>
    <row r="699" spans="1:17" x14ac:dyDescent="0.25">
      <c r="A699" s="4" t="str">
        <f>main!A699</f>
        <v>Казахстан</v>
      </c>
      <c r="B699" s="4" t="str">
        <f>main!B699</f>
        <v>Казахстан</v>
      </c>
      <c r="C699" s="4" t="str">
        <f>main!C699</f>
        <v>Грудинка свиная</v>
      </c>
      <c r="D699" s="4" t="str">
        <f>main!D699</f>
        <v>Экспорт</v>
      </c>
      <c r="E699" s="4" t="str">
        <f>main!E699</f>
        <v>Продукция обвалки</v>
      </c>
      <c r="F699">
        <f>main!F699*1.02</f>
        <v>200.65151319770118</v>
      </c>
      <c r="G699">
        <f>main!G699*1.02</f>
        <v>214.01842760660583</v>
      </c>
      <c r="H699">
        <f>main!H699*1.02</f>
        <v>208.06673599628863</v>
      </c>
      <c r="I699">
        <f>main!I699*1.02</f>
        <v>187.05107267568903</v>
      </c>
      <c r="J699">
        <f>main!J699*1.02</f>
        <v>169.6995031619214</v>
      </c>
      <c r="K699">
        <f>main!K699*1.02</f>
        <v>156.8528954589766</v>
      </c>
      <c r="L699">
        <f>main!L699*1.02</f>
        <v>155.7483522253888</v>
      </c>
      <c r="M699">
        <f>main!M699*1.02</f>
        <v>147.65537848656072</v>
      </c>
      <c r="N699">
        <f>main!N699*1.02</f>
        <v>138.44007674184721</v>
      </c>
      <c r="O699">
        <f>main!O699*1.02</f>
        <v>133.78128585413225</v>
      </c>
      <c r="P699">
        <f>main!P699*1.02</f>
        <v>135.30118683156945</v>
      </c>
      <c r="Q699">
        <f>main!Q699*1.02</f>
        <v>135.80337693043575</v>
      </c>
    </row>
    <row r="700" spans="1:17" x14ac:dyDescent="0.25">
      <c r="A700" s="4" t="str">
        <f>main!A700</f>
        <v>Казахстан</v>
      </c>
      <c r="B700" s="4" t="str">
        <f>main!B700</f>
        <v>Казахстан</v>
      </c>
      <c r="C700" s="4" t="str">
        <f>main!C700</f>
        <v>Щековина свиная</v>
      </c>
      <c r="D700" s="4" t="str">
        <f>main!D700</f>
        <v>Экспорт</v>
      </c>
      <c r="E700" s="4" t="str">
        <f>main!E700</f>
        <v>Продукция обвалки</v>
      </c>
      <c r="F700">
        <f>main!F700*1.02</f>
        <v>105.58322667622211</v>
      </c>
      <c r="G700">
        <f>main!G700*1.02</f>
        <v>112.10777449861074</v>
      </c>
      <c r="H700">
        <f>main!H700*1.02</f>
        <v>108.69171304812191</v>
      </c>
      <c r="I700">
        <f>main!I700*1.02</f>
        <v>90.725875609904392</v>
      </c>
      <c r="J700">
        <f>main!J700*1.02</f>
        <v>86.223629064420848</v>
      </c>
      <c r="K700">
        <f>main!K700*1.02</f>
        <v>65.862914424986201</v>
      </c>
      <c r="L700">
        <f>main!L700*1.02</f>
        <v>76.744891769711813</v>
      </c>
      <c r="M700">
        <f>main!M700*1.02</f>
        <v>78.650654569567365</v>
      </c>
      <c r="N700">
        <f>main!N700*1.02</f>
        <v>74.414302697890435</v>
      </c>
      <c r="O700">
        <f>main!O700*1.02</f>
        <v>64.660037412129242</v>
      </c>
      <c r="P700">
        <f>main!P700*1.02</f>
        <v>68.195785542428894</v>
      </c>
      <c r="Q700">
        <f>main!Q700*1.02</f>
        <v>73.352238783242058</v>
      </c>
    </row>
    <row r="701" spans="1:17" x14ac:dyDescent="0.25">
      <c r="A701" s="4" t="str">
        <f>main!A701</f>
        <v>Казахстан</v>
      </c>
      <c r="B701" s="4" t="str">
        <f>main!B701</f>
        <v>Казахстан</v>
      </c>
      <c r="C701" s="4" t="str">
        <f>main!C701</f>
        <v>Вырезка свиная</v>
      </c>
      <c r="D701" s="4" t="str">
        <f>main!D701</f>
        <v>Экспорт</v>
      </c>
      <c r="E701" s="4" t="str">
        <f>main!E701</f>
        <v>Продукция обвалки</v>
      </c>
      <c r="F701">
        <f>main!F701*1.02</f>
        <v>327.65135893310458</v>
      </c>
      <c r="G701">
        <f>main!G701*1.02</f>
        <v>317.06981966311037</v>
      </c>
      <c r="H701">
        <f>main!H701*1.02</f>
        <v>287.36620600185842</v>
      </c>
      <c r="I701">
        <f>main!I701*1.02</f>
        <v>279.3168221003707</v>
      </c>
      <c r="J701">
        <f>main!J701*1.02</f>
        <v>263.12964218106737</v>
      </c>
      <c r="K701">
        <f>main!K701*1.02</f>
        <v>259.23675315984121</v>
      </c>
      <c r="L701">
        <f>main!L701*1.02</f>
        <v>254.94047812266024</v>
      </c>
      <c r="M701">
        <f>main!M701*1.02</f>
        <v>246.88991642662222</v>
      </c>
      <c r="N701">
        <f>main!N701*1.02</f>
        <v>239.91869673309603</v>
      </c>
      <c r="O701">
        <f>main!O701*1.02</f>
        <v>228.48893526308615</v>
      </c>
      <c r="P701">
        <f>main!P701*1.02</f>
        <v>225.42719714368937</v>
      </c>
      <c r="Q701">
        <f>main!Q701*1.02</f>
        <v>217.93758673180554</v>
      </c>
    </row>
    <row r="702" spans="1:17" x14ac:dyDescent="0.25">
      <c r="A702" s="4" t="str">
        <f>main!A702</f>
        <v>Казахстан</v>
      </c>
      <c r="B702" s="4" t="str">
        <f>main!B702</f>
        <v>Казахстан</v>
      </c>
      <c r="C702" s="4" t="str">
        <f>main!C702</f>
        <v>Карбонад свиной</v>
      </c>
      <c r="D702" s="4" t="str">
        <f>main!D702</f>
        <v>Экспорт</v>
      </c>
      <c r="E702" s="4" t="str">
        <f>main!E702</f>
        <v>Продукция обвалки</v>
      </c>
      <c r="F702">
        <f>main!F702*1.02</f>
        <v>283.58460600123999</v>
      </c>
      <c r="G702">
        <f>main!G702*1.02</f>
        <v>279.78213611551655</v>
      </c>
      <c r="H702">
        <f>main!H702*1.02</f>
        <v>260.8854332947609</v>
      </c>
      <c r="I702">
        <f>main!I702*1.02</f>
        <v>249.46948525408237</v>
      </c>
      <c r="J702">
        <f>main!J702*1.02</f>
        <v>238.72583187615862</v>
      </c>
      <c r="K702">
        <f>main!K702*1.02</f>
        <v>225.79684953295808</v>
      </c>
      <c r="L702">
        <f>main!L702*1.02</f>
        <v>219.38095953774882</v>
      </c>
      <c r="M702">
        <f>main!M702*1.02</f>
        <v>209.34081882103067</v>
      </c>
      <c r="N702">
        <f>main!N702*1.02</f>
        <v>205.0851109732412</v>
      </c>
      <c r="O702">
        <f>main!O702*1.02</f>
        <v>190.20337686539438</v>
      </c>
      <c r="P702">
        <f>main!P702*1.02</f>
        <v>190.74509479561655</v>
      </c>
      <c r="Q702">
        <f>main!Q702*1.02</f>
        <v>189.6846422869215</v>
      </c>
    </row>
    <row r="703" spans="1:17" x14ac:dyDescent="0.25">
      <c r="A703" s="4" t="str">
        <f>main!A703</f>
        <v>Казахстан</v>
      </c>
      <c r="B703" s="4" t="str">
        <f>main!B703</f>
        <v>Казахстан</v>
      </c>
      <c r="C703" s="4" t="str">
        <f>main!C703</f>
        <v>Корейка свиная</v>
      </c>
      <c r="D703" s="4" t="str">
        <f>main!D703</f>
        <v>Экспорт</v>
      </c>
      <c r="E703" s="4" t="str">
        <f>main!E703</f>
        <v>Продукция обвалки</v>
      </c>
      <c r="F703">
        <f>main!F703*1.02</f>
        <v>297.7430739876047</v>
      </c>
      <c r="G703">
        <f>main!G703*1.02</f>
        <v>298.40763014811165</v>
      </c>
      <c r="H703">
        <f>main!H703*1.02</f>
        <v>273.45029787510066</v>
      </c>
      <c r="I703">
        <f>main!I703*1.02</f>
        <v>256.79498751744092</v>
      </c>
      <c r="J703">
        <f>main!J703*1.02</f>
        <v>251.50348249814328</v>
      </c>
      <c r="K703">
        <f>main!K703*1.02</f>
        <v>232.34368449043234</v>
      </c>
      <c r="L703">
        <f>main!L703*1.02</f>
        <v>232.25133611712872</v>
      </c>
      <c r="M703">
        <f>main!M703*1.02</f>
        <v>216.23717795431432</v>
      </c>
      <c r="N703">
        <f>main!N703*1.02</f>
        <v>212.88811485340176</v>
      </c>
      <c r="O703">
        <f>main!O703*1.02</f>
        <v>198.40414894664966</v>
      </c>
      <c r="P703">
        <f>main!P703*1.02</f>
        <v>201.94126934728499</v>
      </c>
      <c r="Q703">
        <f>main!Q703*1.02</f>
        <v>204.79574167489332</v>
      </c>
    </row>
    <row r="704" spans="1:17" x14ac:dyDescent="0.25">
      <c r="A704" s="4" t="str">
        <f>main!A704</f>
        <v>Казахстан</v>
      </c>
      <c r="B704" s="4" t="str">
        <f>main!B704</f>
        <v>Казахстан</v>
      </c>
      <c r="C704" s="4" t="str">
        <f>main!C704</f>
        <v>Котлета на кости свиная</v>
      </c>
      <c r="D704" s="4" t="str">
        <f>main!D704</f>
        <v>Экспорт</v>
      </c>
      <c r="E704" s="4" t="str">
        <f>main!E704</f>
        <v>Продукция обвалки</v>
      </c>
      <c r="F704">
        <f>main!F704*1.02</f>
        <v>275.89539038544484</v>
      </c>
      <c r="G704">
        <f>main!G704*1.02</f>
        <v>265.29695805638829</v>
      </c>
      <c r="H704">
        <f>main!H704*1.02</f>
        <v>231.542120626893</v>
      </c>
      <c r="I704">
        <f>main!I704*1.02</f>
        <v>229.07595061248526</v>
      </c>
      <c r="J704">
        <f>main!J704*1.02</f>
        <v>226.5859132038768</v>
      </c>
      <c r="K704">
        <f>main!K704*1.02</f>
        <v>212.06296588015957</v>
      </c>
      <c r="L704">
        <f>main!L704*1.02</f>
        <v>216.38042933395093</v>
      </c>
      <c r="M704">
        <f>main!M704*1.02</f>
        <v>208.95285453712472</v>
      </c>
      <c r="N704">
        <f>main!N704*1.02</f>
        <v>198.29536717829907</v>
      </c>
      <c r="O704">
        <f>main!O704*1.02</f>
        <v>184.46631503714755</v>
      </c>
      <c r="P704">
        <f>main!P704*1.02</f>
        <v>187.8563553541465</v>
      </c>
      <c r="Q704">
        <f>main!Q704*1.02</f>
        <v>179.14452713496757</v>
      </c>
    </row>
    <row r="705" spans="1:17" x14ac:dyDescent="0.25">
      <c r="A705" s="4" t="str">
        <f>main!A705</f>
        <v>Казахстан</v>
      </c>
      <c r="B705" s="4" t="str">
        <f>main!B705</f>
        <v>Казахстан</v>
      </c>
      <c r="C705" s="4" t="str">
        <f>main!C705</f>
        <v>Лопатка свиная</v>
      </c>
      <c r="D705" s="4" t="str">
        <f>main!D705</f>
        <v>Экспорт</v>
      </c>
      <c r="E705" s="4" t="str">
        <f>main!E705</f>
        <v>Продукция обвалки</v>
      </c>
      <c r="F705">
        <f>main!F705*1.02</f>
        <v>215.50115148252038</v>
      </c>
      <c r="G705">
        <f>main!G705*1.02</f>
        <v>216.53597670403084</v>
      </c>
      <c r="H705">
        <f>main!H705*1.02</f>
        <v>197.57789241688849</v>
      </c>
      <c r="I705">
        <f>main!I705*1.02</f>
        <v>186.4758158954827</v>
      </c>
      <c r="J705">
        <f>main!J705*1.02</f>
        <v>175.37916218013004</v>
      </c>
      <c r="K705">
        <f>main!K705*1.02</f>
        <v>171.04174720100283</v>
      </c>
      <c r="L705">
        <f>main!L705*1.02</f>
        <v>164.38867815610936</v>
      </c>
      <c r="M705">
        <f>main!M705*1.02</f>
        <v>164.37543703295538</v>
      </c>
      <c r="N705">
        <f>main!N705*1.02</f>
        <v>160.89894952744942</v>
      </c>
      <c r="O705">
        <f>main!O705*1.02</f>
        <v>150.0077905181632</v>
      </c>
      <c r="P705">
        <f>main!P705*1.02</f>
        <v>150.67718920080054</v>
      </c>
      <c r="Q705">
        <f>main!Q705*1.02</f>
        <v>144.8228725442128</v>
      </c>
    </row>
    <row r="706" spans="1:17" x14ac:dyDescent="0.25">
      <c r="A706" s="4" t="str">
        <f>main!A706</f>
        <v>Казахстан</v>
      </c>
      <c r="B706" s="4" t="str">
        <f>main!B706</f>
        <v>Казахстан</v>
      </c>
      <c r="C706" s="4" t="str">
        <f>main!C706</f>
        <v>Окорок свиной</v>
      </c>
      <c r="D706" s="4" t="str">
        <f>main!D706</f>
        <v>Экспорт</v>
      </c>
      <c r="E706" s="4" t="str">
        <f>main!E706</f>
        <v>Продукция обвалки</v>
      </c>
      <c r="F706">
        <f>main!F706*1.02</f>
        <v>246.10026708312355</v>
      </c>
      <c r="G706">
        <f>main!G706*1.02</f>
        <v>243.64866291726096</v>
      </c>
      <c r="H706">
        <f>main!H706*1.02</f>
        <v>227.22622534357154</v>
      </c>
      <c r="I706">
        <f>main!I706*1.02</f>
        <v>215.62965078330686</v>
      </c>
      <c r="J706">
        <f>main!J706*1.02</f>
        <v>202.59695506659273</v>
      </c>
      <c r="K706">
        <f>main!K706*1.02</f>
        <v>192.60019617510014</v>
      </c>
      <c r="L706">
        <f>main!L706*1.02</f>
        <v>191.75139766466947</v>
      </c>
      <c r="M706">
        <f>main!M706*1.02</f>
        <v>187.29735079545478</v>
      </c>
      <c r="N706">
        <f>main!N706*1.02</f>
        <v>183.21811164755098</v>
      </c>
      <c r="O706">
        <f>main!O706*1.02</f>
        <v>166.49121937837</v>
      </c>
      <c r="P706">
        <f>main!P706*1.02</f>
        <v>168.13896230677517</v>
      </c>
      <c r="Q706">
        <f>main!Q706*1.02</f>
        <v>163.3469219028199</v>
      </c>
    </row>
    <row r="707" spans="1:17" x14ac:dyDescent="0.25">
      <c r="A707" s="4" t="str">
        <f>main!A707</f>
        <v>Казахстан</v>
      </c>
      <c r="B707" s="4" t="str">
        <f>main!B707</f>
        <v>Казахстан</v>
      </c>
      <c r="C707" s="4" t="str">
        <f>main!C707</f>
        <v>Шейка свиная</v>
      </c>
      <c r="D707" s="4" t="str">
        <f>main!D707</f>
        <v>Экспорт</v>
      </c>
      <c r="E707" s="4" t="str">
        <f>main!E707</f>
        <v>Продукция обвалки</v>
      </c>
      <c r="F707">
        <f>main!F707*1.02</f>
        <v>410.50610953562045</v>
      </c>
      <c r="G707">
        <f>main!G707*1.02</f>
        <v>359.40061714258422</v>
      </c>
      <c r="H707">
        <f>main!H707*1.02</f>
        <v>310.91600191241258</v>
      </c>
      <c r="I707">
        <f>main!I707*1.02</f>
        <v>302.53225044520434</v>
      </c>
      <c r="J707">
        <f>main!J707*1.02</f>
        <v>314.55854873503773</v>
      </c>
      <c r="K707">
        <f>main!K707*1.02</f>
        <v>312.20448031610977</v>
      </c>
      <c r="L707">
        <f>main!L707*1.02</f>
        <v>326.13135600661127</v>
      </c>
      <c r="M707">
        <f>main!M707*1.02</f>
        <v>335.52593861856275</v>
      </c>
      <c r="N707">
        <f>main!N707*1.02</f>
        <v>336.85430076220479</v>
      </c>
      <c r="O707">
        <f>main!O707*1.02</f>
        <v>319.598900410125</v>
      </c>
      <c r="P707">
        <f>main!P707*1.02</f>
        <v>315.95063728637365</v>
      </c>
      <c r="Q707">
        <f>main!Q707*1.02</f>
        <v>300.62423145353523</v>
      </c>
    </row>
    <row r="708" spans="1:17" x14ac:dyDescent="0.25">
      <c r="A708" s="4" t="str">
        <f>main!A708</f>
        <v>Монголия</v>
      </c>
      <c r="B708" s="4" t="str">
        <f>main!B708</f>
        <v>Монголия</v>
      </c>
      <c r="C708" s="4" t="str">
        <f>main!C708</f>
        <v>Котлета на кости свиная</v>
      </c>
      <c r="D708" s="4" t="str">
        <f>main!D708</f>
        <v>Экспорт</v>
      </c>
      <c r="E708" s="4" t="str">
        <f>main!E708</f>
        <v>Продукция обвалки</v>
      </c>
      <c r="F708">
        <f>main!F708*1.02</f>
        <v>296.2560646616011</v>
      </c>
      <c r="G708">
        <f>main!G708*1.02</f>
        <v>284.87548360512898</v>
      </c>
      <c r="H708">
        <f>main!H708*1.02</f>
        <v>248.62958878904087</v>
      </c>
      <c r="I708">
        <f>main!I708*1.02</f>
        <v>245.98141905255434</v>
      </c>
      <c r="J708">
        <f>main!J708*1.02</f>
        <v>243.30762054325734</v>
      </c>
      <c r="K708">
        <f>main!K708*1.02</f>
        <v>227.71290105410131</v>
      </c>
      <c r="L708">
        <f>main!L708*1.02</f>
        <v>232.34898696461093</v>
      </c>
      <c r="M708">
        <f>main!M708*1.02</f>
        <v>224.37326806545417</v>
      </c>
      <c r="N708">
        <f>main!N708*1.02</f>
        <v>212.92927380482007</v>
      </c>
      <c r="O708">
        <f>main!O708*1.02</f>
        <v>198.07965794275751</v>
      </c>
      <c r="P708">
        <f>main!P708*1.02</f>
        <v>201.71987825218412</v>
      </c>
      <c r="Q708">
        <f>main!Q708*1.02</f>
        <v>192.36512991580889</v>
      </c>
    </row>
    <row r="709" spans="1:17" x14ac:dyDescent="0.25">
      <c r="A709" s="4" t="str">
        <f>main!A709</f>
        <v>Монголия</v>
      </c>
      <c r="B709" s="4" t="str">
        <f>main!B709</f>
        <v>Монголия</v>
      </c>
      <c r="C709" s="4" t="str">
        <f>main!C709</f>
        <v>Ребра свиные (ленточные с корейки)</v>
      </c>
      <c r="D709" s="4" t="str">
        <f>main!D709</f>
        <v>Экспорт</v>
      </c>
      <c r="E709" s="4" t="str">
        <f>main!E709</f>
        <v>Продукция обвалки</v>
      </c>
      <c r="F709">
        <f>main!F709*1.02</f>
        <v>257.47651239492512</v>
      </c>
      <c r="G709">
        <f>main!G709*1.02</f>
        <v>262.15240354959229</v>
      </c>
      <c r="H709">
        <f>main!H709*1.02</f>
        <v>251.7891122333034</v>
      </c>
      <c r="I709">
        <f>main!I709*1.02</f>
        <v>234.06354771879089</v>
      </c>
      <c r="J709">
        <f>main!J709*1.02</f>
        <v>212.71012408768959</v>
      </c>
      <c r="K709">
        <f>main!K709*1.02</f>
        <v>215.58976337610872</v>
      </c>
      <c r="L709">
        <f>main!L709*1.02</f>
        <v>228.67147628071308</v>
      </c>
      <c r="M709">
        <f>main!M709*1.02</f>
        <v>219.65236009077731</v>
      </c>
      <c r="N709">
        <f>main!N709*1.02</f>
        <v>220.04139462577916</v>
      </c>
      <c r="O709">
        <f>main!O709*1.02</f>
        <v>207.66604214385308</v>
      </c>
      <c r="P709">
        <f>main!P709*1.02</f>
        <v>207.85418968662327</v>
      </c>
      <c r="Q709">
        <f>main!Q709*1.02</f>
        <v>200.11389492962567</v>
      </c>
    </row>
    <row r="710" spans="1:17" x14ac:dyDescent="0.25">
      <c r="A710" s="4" t="str">
        <f>main!A710</f>
        <v>Монголия</v>
      </c>
      <c r="B710" s="4" t="str">
        <f>main!B710</f>
        <v>Монголия</v>
      </c>
      <c r="C710" s="4" t="str">
        <f>main!C710</f>
        <v>Рулька свиная</v>
      </c>
      <c r="D710" s="4" t="str">
        <f>main!D710</f>
        <v>Экспорт</v>
      </c>
      <c r="E710" s="4" t="str">
        <f>main!E710</f>
        <v>Продукция обвалки</v>
      </c>
      <c r="F710">
        <f>main!F710*1.02</f>
        <v>189.03104138916575</v>
      </c>
      <c r="G710">
        <f>main!G710*1.02</f>
        <v>180.71679366271914</v>
      </c>
      <c r="H710">
        <f>main!H710*1.02</f>
        <v>159.42986162949458</v>
      </c>
      <c r="I710">
        <f>main!I710*1.02</f>
        <v>159.93192155014461</v>
      </c>
      <c r="J710">
        <f>main!J710*1.02</f>
        <v>171.76882651465516</v>
      </c>
      <c r="K710">
        <f>main!K710*1.02</f>
        <v>170.46292374544473</v>
      </c>
      <c r="L710">
        <f>main!L710*1.02</f>
        <v>149.95201747366298</v>
      </c>
      <c r="M710">
        <f>main!M710*1.02</f>
        <v>150.69921127745218</v>
      </c>
      <c r="N710">
        <f>main!N710*1.02</f>
        <v>152.44730477324327</v>
      </c>
      <c r="O710">
        <f>main!O710*1.02</f>
        <v>157.37915081048558</v>
      </c>
      <c r="P710">
        <f>main!P710*1.02</f>
        <v>146.57750187432862</v>
      </c>
      <c r="Q710">
        <f>main!Q710*1.02</f>
        <v>152.15271446181185</v>
      </c>
    </row>
    <row r="711" spans="1:17" x14ac:dyDescent="0.25">
      <c r="A711" s="4" t="str">
        <f>main!A711</f>
        <v>Монголия</v>
      </c>
      <c r="B711" s="4" t="str">
        <f>main!B711</f>
        <v>Монголия</v>
      </c>
      <c r="C711" s="4" t="str">
        <f>main!C711</f>
        <v>Карбонад свиной</v>
      </c>
      <c r="D711" s="4" t="str">
        <f>main!D711</f>
        <v>Экспорт</v>
      </c>
      <c r="E711" s="4" t="str">
        <f>main!E711</f>
        <v>Продукция обвалки</v>
      </c>
      <c r="F711">
        <f>main!F711*1.02</f>
        <v>308.19842539645083</v>
      </c>
      <c r="G711">
        <f>main!G711*1.02</f>
        <v>304.06591888306031</v>
      </c>
      <c r="H711">
        <f>main!H711*1.02</f>
        <v>283.52907050943566</v>
      </c>
      <c r="I711">
        <f>main!I711*1.02</f>
        <v>271.12227149394391</v>
      </c>
      <c r="J711">
        <f>main!J711*1.02</f>
        <v>259.44611917816241</v>
      </c>
      <c r="K711">
        <f>main!K711*1.02</f>
        <v>245.39496154890978</v>
      </c>
      <c r="L711">
        <f>main!L711*1.02</f>
        <v>238.42220226580648</v>
      </c>
      <c r="M711">
        <f>main!M711*1.02</f>
        <v>227.51062422465637</v>
      </c>
      <c r="N711">
        <f>main!N711*1.02</f>
        <v>222.8855408108187</v>
      </c>
      <c r="O711">
        <f>main!O711*1.02</f>
        <v>206.7121416835509</v>
      </c>
      <c r="P711">
        <f>main!P711*1.02</f>
        <v>207.30087820016831</v>
      </c>
      <c r="Q711">
        <f>main!Q711*1.02</f>
        <v>206.14838336627699</v>
      </c>
    </row>
    <row r="712" spans="1:17" x14ac:dyDescent="0.25">
      <c r="A712" s="4" t="str">
        <f>main!A712</f>
        <v>Монголия</v>
      </c>
      <c r="B712" s="4" t="str">
        <f>main!B712</f>
        <v>Монголия</v>
      </c>
      <c r="C712" s="4" t="str">
        <f>main!C712</f>
        <v>Ноги свиные</v>
      </c>
      <c r="D712" s="4" t="str">
        <f>main!D712</f>
        <v>Экспорт</v>
      </c>
      <c r="E712" s="4" t="str">
        <f>main!E712</f>
        <v>Продукция обвалки</v>
      </c>
      <c r="F712">
        <f>main!F712*1.02</f>
        <v>35.862230175842093</v>
      </c>
      <c r="G712">
        <f>main!G712*1.02</f>
        <v>45.832101005770362</v>
      </c>
      <c r="H712">
        <f>main!H712*1.02</f>
        <v>53.273736799376621</v>
      </c>
      <c r="I712">
        <f>main!I712*1.02</f>
        <v>61.643818717629699</v>
      </c>
      <c r="J712">
        <f>main!J712*1.02</f>
        <v>53.884126232957144</v>
      </c>
      <c r="K712">
        <f>main!K712*1.02</f>
        <v>40.902184541933835</v>
      </c>
      <c r="L712">
        <f>main!L712*1.02</f>
        <v>33.542637584878392</v>
      </c>
      <c r="M712">
        <f>main!M712*1.02</f>
        <v>25.966171760786263</v>
      </c>
      <c r="N712">
        <f>main!N712*1.02</f>
        <v>21.896654961566693</v>
      </c>
      <c r="O712">
        <f>main!O712*1.02</f>
        <v>18.331999216446746</v>
      </c>
      <c r="P712">
        <f>main!P712*1.02</f>
        <v>19.760798204987111</v>
      </c>
      <c r="Q712">
        <f>main!Q712*1.02</f>
        <v>23.154892063110147</v>
      </c>
    </row>
    <row r="713" spans="1:17" x14ac:dyDescent="0.25">
      <c r="A713" s="4" t="str">
        <f>main!A713</f>
        <v>Свердловская область</v>
      </c>
      <c r="B713" s="4" t="str">
        <f>main!B713</f>
        <v>Уральский ФО</v>
      </c>
      <c r="C713" s="4" t="str">
        <f>main!C713</f>
        <v>Вырезка свиная</v>
      </c>
      <c r="D713" s="4" t="str">
        <f>main!D713</f>
        <v>HoReCa</v>
      </c>
      <c r="E713" s="4" t="str">
        <f>main!E713</f>
        <v>Продукция обвалки</v>
      </c>
      <c r="F713">
        <f>main!F713*1.02</f>
        <v>379.00948892065145</v>
      </c>
      <c r="G713">
        <f>main!G713*1.02</f>
        <v>366.76933278709146</v>
      </c>
      <c r="H713">
        <f>main!H713*1.02</f>
        <v>332.40978833256628</v>
      </c>
      <c r="I713">
        <f>main!I713*1.02</f>
        <v>323.09869348906273</v>
      </c>
      <c r="J713">
        <f>main!J713*1.02</f>
        <v>304.37423341583474</v>
      </c>
      <c r="K713">
        <f>main!K713*1.02</f>
        <v>299.87114854182704</v>
      </c>
      <c r="L713">
        <f>main!L713*1.02</f>
        <v>294.90144839650594</v>
      </c>
      <c r="M713">
        <f>main!M713*1.02</f>
        <v>285.58899114354358</v>
      </c>
      <c r="N713">
        <f>main!N713*1.02</f>
        <v>277.52505873135925</v>
      </c>
      <c r="O713">
        <f>main!O713*1.02</f>
        <v>264.3037247276207</v>
      </c>
      <c r="P713">
        <f>main!P713*1.02</f>
        <v>260.76207056320635</v>
      </c>
      <c r="Q713">
        <f>main!Q713*1.02</f>
        <v>252.09849161860495</v>
      </c>
    </row>
    <row r="714" spans="1:17" x14ac:dyDescent="0.25">
      <c r="A714" s="4" t="str">
        <f>main!A714</f>
        <v>Челябинская область</v>
      </c>
      <c r="B714" s="4" t="str">
        <f>main!B714</f>
        <v>Уральский ФО</v>
      </c>
      <c r="C714" s="4" t="str">
        <f>main!C714</f>
        <v>Корейка свиная</v>
      </c>
      <c r="D714" s="4" t="str">
        <f>main!D714</f>
        <v>HoReCa</v>
      </c>
      <c r="E714" s="4" t="str">
        <f>main!E714</f>
        <v>Продукция обвалки</v>
      </c>
      <c r="F714">
        <f>main!F714*1.02</f>
        <v>320.21434750059092</v>
      </c>
      <c r="G714">
        <f>main!G714*1.02</f>
        <v>320.92905906201952</v>
      </c>
      <c r="H714">
        <f>main!H714*1.02</f>
        <v>294.08814631759628</v>
      </c>
      <c r="I714">
        <f>main!I714*1.02</f>
        <v>276.17582591608164</v>
      </c>
      <c r="J714">
        <f>main!J714*1.02</f>
        <v>270.48496028365048</v>
      </c>
      <c r="K714">
        <f>main!K714*1.02</f>
        <v>249.87913347090756</v>
      </c>
      <c r="L714">
        <f>main!L714*1.02</f>
        <v>249.77981537862038</v>
      </c>
      <c r="M714">
        <f>main!M714*1.02</f>
        <v>232.55703622812922</v>
      </c>
      <c r="N714">
        <f>main!N714*1.02</f>
        <v>228.95521254425853</v>
      </c>
      <c r="O714">
        <f>main!O714*1.02</f>
        <v>213.378112362091</v>
      </c>
      <c r="P714">
        <f>main!P714*1.02</f>
        <v>217.18218641140922</v>
      </c>
      <c r="Q714">
        <f>main!Q714*1.02</f>
        <v>220.25209155345675</v>
      </c>
    </row>
    <row r="715" spans="1:17" x14ac:dyDescent="0.25">
      <c r="A715" s="4" t="str">
        <f>main!A715</f>
        <v>Свердловская область</v>
      </c>
      <c r="B715" s="4" t="str">
        <f>main!B715</f>
        <v>Уральский ФО</v>
      </c>
      <c r="C715" s="4" t="str">
        <f>main!C715</f>
        <v>Котлета</v>
      </c>
      <c r="D715" s="4" t="str">
        <f>main!D715</f>
        <v>HoReCa</v>
      </c>
      <c r="E715" s="4" t="str">
        <f>main!E715</f>
        <v>Продукция обвалки</v>
      </c>
      <c r="F715">
        <f>main!F715*1.02</f>
        <v>402.37773868698594</v>
      </c>
      <c r="G715">
        <f>main!G715*1.02</f>
        <v>387.48976235556739</v>
      </c>
      <c r="H715">
        <f>main!H715*1.02</f>
        <v>354.2707584792829</v>
      </c>
      <c r="I715">
        <f>main!I715*1.02</f>
        <v>350.35497746053414</v>
      </c>
      <c r="J715">
        <f>main!J715*1.02</f>
        <v>355.30066778205509</v>
      </c>
      <c r="K715">
        <f>main!K715*1.02</f>
        <v>329.11588583688416</v>
      </c>
      <c r="L715">
        <f>main!L715*1.02</f>
        <v>306.65282269495947</v>
      </c>
      <c r="M715">
        <f>main!M715*1.02</f>
        <v>293.36399713638968</v>
      </c>
      <c r="N715">
        <f>main!N715*1.02</f>
        <v>281.86267852918718</v>
      </c>
      <c r="O715">
        <f>main!O715*1.02</f>
        <v>272.64900779051942</v>
      </c>
      <c r="P715">
        <f>main!P715*1.02</f>
        <v>261.13395790754674</v>
      </c>
      <c r="Q715">
        <f>main!Q715*1.02</f>
        <v>253.97792036323432</v>
      </c>
    </row>
    <row r="716" spans="1:17" x14ac:dyDescent="0.25">
      <c r="A716" s="4" t="str">
        <f>main!A716</f>
        <v>Свердловская область</v>
      </c>
      <c r="B716" s="4" t="str">
        <f>main!B716</f>
        <v>Уральский ФО</v>
      </c>
      <c r="C716" s="4" t="str">
        <f>main!C716</f>
        <v>Котлетное мясо</v>
      </c>
      <c r="D716" s="4" t="str">
        <f>main!D716</f>
        <v>HoReCa</v>
      </c>
      <c r="E716" s="4" t="str">
        <f>main!E716</f>
        <v>Продукция обвалки</v>
      </c>
      <c r="F716">
        <f>main!F716*1.02</f>
        <v>213.73014633514344</v>
      </c>
      <c r="G716">
        <f>main!G716*1.02</f>
        <v>203.28373411102044</v>
      </c>
      <c r="H716">
        <f>main!H716*1.02</f>
        <v>193.82773831913462</v>
      </c>
      <c r="I716">
        <f>main!I716*1.02</f>
        <v>176.11846337903265</v>
      </c>
      <c r="J716">
        <f>main!J716*1.02</f>
        <v>166.58944640815423</v>
      </c>
      <c r="K716">
        <f>main!K716*1.02</f>
        <v>153.75758663353628</v>
      </c>
      <c r="L716">
        <f>main!L716*1.02</f>
        <v>152.414508055944</v>
      </c>
      <c r="M716">
        <f>main!M716*1.02</f>
        <v>150.7618994385594</v>
      </c>
      <c r="N716">
        <f>main!N716*1.02</f>
        <v>151.73611427360001</v>
      </c>
      <c r="O716">
        <f>main!O716*1.02</f>
        <v>141.60626195203656</v>
      </c>
      <c r="P716">
        <f>main!P716*1.02</f>
        <v>144.9502948716657</v>
      </c>
      <c r="Q716">
        <f>main!Q716*1.02</f>
        <v>152.38559867191614</v>
      </c>
    </row>
    <row r="717" spans="1:17" x14ac:dyDescent="0.25">
      <c r="A717" s="4" t="str">
        <f>main!A717</f>
        <v>Свердловская область</v>
      </c>
      <c r="B717" s="4" t="str">
        <f>main!B717</f>
        <v>Уральский ФО</v>
      </c>
      <c r="C717" s="4" t="str">
        <f>main!C717</f>
        <v>Ребра свиные (ленточные с корейки)</v>
      </c>
      <c r="D717" s="4" t="str">
        <f>main!D717</f>
        <v>HoReCa</v>
      </c>
      <c r="E717" s="4" t="str">
        <f>main!E717</f>
        <v>Продукция обвалки</v>
      </c>
      <c r="F717">
        <f>main!F717*1.02</f>
        <v>296.06982332912395</v>
      </c>
      <c r="G717">
        <f>main!G717*1.02</f>
        <v>301.44658665091811</v>
      </c>
      <c r="H717">
        <f>main!H717*1.02</f>
        <v>289.52993530053897</v>
      </c>
      <c r="I717">
        <f>main!I717*1.02</f>
        <v>269.14747514754782</v>
      </c>
      <c r="J717">
        <f>main!J717*1.02</f>
        <v>244.59337387001042</v>
      </c>
      <c r="K717">
        <f>main!K717*1.02</f>
        <v>247.904644041583</v>
      </c>
      <c r="L717">
        <f>main!L717*1.02</f>
        <v>262.9471828443763</v>
      </c>
      <c r="M717">
        <f>main!M717*1.02</f>
        <v>252.57618584701385</v>
      </c>
      <c r="N717">
        <f>main!N717*1.02</f>
        <v>253.02353300491791</v>
      </c>
      <c r="O717">
        <f>main!O717*1.02</f>
        <v>238.79323141787609</v>
      </c>
      <c r="P717">
        <f>main!P717*1.02</f>
        <v>239.00958051018605</v>
      </c>
      <c r="Q717">
        <f>main!Q717*1.02</f>
        <v>230.10908826759814</v>
      </c>
    </row>
    <row r="718" spans="1:17" x14ac:dyDescent="0.25">
      <c r="A718" s="4" t="str">
        <f>main!A718</f>
        <v>Свердловская область</v>
      </c>
      <c r="B718" s="4" t="str">
        <f>main!B718</f>
        <v>Уральский ФО</v>
      </c>
      <c r="C718" s="4" t="str">
        <f>main!C718</f>
        <v>Шпик боковой</v>
      </c>
      <c r="D718" s="4" t="str">
        <f>main!D718</f>
        <v>HoReCa</v>
      </c>
      <c r="E718" s="4" t="str">
        <f>main!E718</f>
        <v>Продукция обвалки</v>
      </c>
      <c r="F718">
        <f>main!F718*1.02</f>
        <v>137.08115355658404</v>
      </c>
      <c r="G718">
        <f>main!G718*1.02</f>
        <v>148.18409272963029</v>
      </c>
      <c r="H718">
        <f>main!H718*1.02</f>
        <v>144.921861163279</v>
      </c>
      <c r="I718">
        <f>main!I718*1.02</f>
        <v>123.79694077840828</v>
      </c>
      <c r="J718">
        <f>main!J718*1.02</f>
        <v>101.04004490428413</v>
      </c>
      <c r="K718">
        <f>main!K718*1.02</f>
        <v>89.170885862727786</v>
      </c>
      <c r="L718">
        <f>main!L718*1.02</f>
        <v>81.281094113692447</v>
      </c>
      <c r="M718">
        <f>main!M718*1.02</f>
        <v>74.803405530050398</v>
      </c>
      <c r="N718">
        <f>main!N718*1.02</f>
        <v>67.090207147321919</v>
      </c>
      <c r="O718">
        <f>main!O718*1.02</f>
        <v>65.259215002722314</v>
      </c>
      <c r="P718">
        <f>main!P718*1.02</f>
        <v>77.017170839748346</v>
      </c>
      <c r="Q718">
        <f>main!Q718*1.02</f>
        <v>93.182494287681038</v>
      </c>
    </row>
    <row r="719" spans="1:17" x14ac:dyDescent="0.25">
      <c r="A719" s="4" t="str">
        <f>main!A719</f>
        <v>Ханты-Мансийский автономный округ-Югра АО</v>
      </c>
      <c r="B719" s="4" t="str">
        <f>main!B719</f>
        <v>Уральский ФО</v>
      </c>
      <c r="C719" s="4" t="str">
        <f>main!C719</f>
        <v>Карбонад свиной</v>
      </c>
      <c r="D719" s="4" t="str">
        <f>main!D719</f>
        <v>HoReCa</v>
      </c>
      <c r="E719" s="4" t="str">
        <f>main!E719</f>
        <v>Продукция обвалки</v>
      </c>
      <c r="F719">
        <f>main!F719*1.02</f>
        <v>356.40359761007397</v>
      </c>
      <c r="G719">
        <f>main!G719*1.02</f>
        <v>351.62472767709221</v>
      </c>
      <c r="H719">
        <f>main!H719*1.02</f>
        <v>327.87572041166851</v>
      </c>
      <c r="I719">
        <f>main!I719*1.02</f>
        <v>313.52837973898863</v>
      </c>
      <c r="J719">
        <f>main!J719*1.02</f>
        <v>300.02596587611868</v>
      </c>
      <c r="K719">
        <f>main!K719*1.02</f>
        <v>283.77707322454211</v>
      </c>
      <c r="L719">
        <f>main!L719*1.02</f>
        <v>275.71370790860857</v>
      </c>
      <c r="M719">
        <f>main!M719*1.02</f>
        <v>263.09545502666583</v>
      </c>
      <c r="N719">
        <f>main!N719*1.02</f>
        <v>257.74696446959041</v>
      </c>
      <c r="O719">
        <f>main!O719*1.02</f>
        <v>239.0438915154472</v>
      </c>
      <c r="P719">
        <f>main!P719*1.02</f>
        <v>239.72471203650261</v>
      </c>
      <c r="Q719">
        <f>main!Q719*1.02</f>
        <v>238.39195602226434</v>
      </c>
    </row>
    <row r="720" spans="1:17" x14ac:dyDescent="0.25">
      <c r="A720" s="4" t="str">
        <f>main!A720</f>
        <v>Ханты-Мансийский автономный округ-Югра АО</v>
      </c>
      <c r="B720" s="4" t="str">
        <f>main!B720</f>
        <v>Уральский ФО</v>
      </c>
      <c r="C720" s="4" t="str">
        <f>main!C720</f>
        <v>Лопатка свиная</v>
      </c>
      <c r="D720" s="4" t="str">
        <f>main!D720</f>
        <v>HoReCa</v>
      </c>
      <c r="E720" s="4" t="str">
        <f>main!E720</f>
        <v>Продукция обвалки</v>
      </c>
      <c r="F720">
        <f>main!F720*1.02</f>
        <v>263.56385525874731</v>
      </c>
      <c r="G720">
        <f>main!G720*1.02</f>
        <v>264.82947506181557</v>
      </c>
      <c r="H720">
        <f>main!H720*1.02</f>
        <v>241.64321480907259</v>
      </c>
      <c r="I720">
        <f>main!I720*1.02</f>
        <v>228.06506884915797</v>
      </c>
      <c r="J720">
        <f>main!J720*1.02</f>
        <v>214.49355513069474</v>
      </c>
      <c r="K720">
        <f>main!K720*1.02</f>
        <v>209.18877691539814</v>
      </c>
      <c r="L720">
        <f>main!L720*1.02</f>
        <v>201.05188987460201</v>
      </c>
      <c r="M720">
        <f>main!M720*1.02</f>
        <v>201.03569561558106</v>
      </c>
      <c r="N720">
        <f>main!N720*1.02</f>
        <v>196.78385545878106</v>
      </c>
      <c r="O720">
        <f>main!O720*1.02</f>
        <v>183.46366743669364</v>
      </c>
      <c r="P720">
        <f>main!P720*1.02</f>
        <v>184.28236049836545</v>
      </c>
      <c r="Q720">
        <f>main!Q720*1.02</f>
        <v>177.12236967093398</v>
      </c>
    </row>
    <row r="721" spans="1:17" x14ac:dyDescent="0.25">
      <c r="A721" s="4" t="str">
        <f>main!A721</f>
        <v>Свердловская область</v>
      </c>
      <c r="B721" s="4" t="str">
        <f>main!B721</f>
        <v>Уральский ФО</v>
      </c>
      <c r="C721" s="4" t="str">
        <f>main!C721</f>
        <v>Вырезка свиная</v>
      </c>
      <c r="D721" s="4" t="str">
        <f>main!D721</f>
        <v>N/A</v>
      </c>
      <c r="E721" s="4" t="str">
        <f>main!E721</f>
        <v>Продукция обвалки</v>
      </c>
      <c r="F721">
        <f>main!F721*1.02</f>
        <v>406.44968178215913</v>
      </c>
      <c r="G721">
        <f>main!G721*1.02</f>
        <v>393.32334138467388</v>
      </c>
      <c r="H721">
        <f>main!H721*1.02</f>
        <v>356.47617444568078</v>
      </c>
      <c r="I721">
        <f>main!I721*1.02</f>
        <v>346.49095864814745</v>
      </c>
      <c r="J721">
        <f>main!J721*1.02</f>
        <v>326.41085231629893</v>
      </c>
      <c r="K721">
        <f>main!K721*1.02</f>
        <v>321.58174521586506</v>
      </c>
      <c r="L721">
        <f>main!L721*1.02</f>
        <v>316.25224001437022</v>
      </c>
      <c r="M721">
        <f>main!M721*1.02</f>
        <v>306.26556316927167</v>
      </c>
      <c r="N721">
        <f>main!N721*1.02</f>
        <v>297.61780405332144</v>
      </c>
      <c r="O721">
        <f>main!O721*1.02</f>
        <v>283.43924875155642</v>
      </c>
      <c r="P721">
        <f>main!P721*1.02</f>
        <v>279.64117970529554</v>
      </c>
      <c r="Q721">
        <f>main!Q721*1.02</f>
        <v>270.35035979691838</v>
      </c>
    </row>
    <row r="722" spans="1:17" x14ac:dyDescent="0.25">
      <c r="A722" s="4" t="str">
        <f>main!A722</f>
        <v>Свердловская область</v>
      </c>
      <c r="B722" s="4" t="str">
        <f>main!B722</f>
        <v>Уральский ФО</v>
      </c>
      <c r="C722" s="4" t="str">
        <f>main!C722</f>
        <v>Карбонад свиной</v>
      </c>
      <c r="D722" s="4" t="str">
        <f>main!D722</f>
        <v>N/A</v>
      </c>
      <c r="E722" s="4" t="str">
        <f>main!E722</f>
        <v>Продукция обвалки</v>
      </c>
      <c r="F722">
        <f>main!F722*1.02</f>
        <v>358.43581280993783</v>
      </c>
      <c r="G722">
        <f>main!G722*1.02</f>
        <v>353.62969373530569</v>
      </c>
      <c r="H722">
        <f>main!H722*1.02</f>
        <v>329.74526950476127</v>
      </c>
      <c r="I722">
        <f>main!I722*1.02</f>
        <v>315.3161202196315</v>
      </c>
      <c r="J722">
        <f>main!J722*1.02</f>
        <v>301.73671552145294</v>
      </c>
      <c r="K722">
        <f>main!K722*1.02</f>
        <v>285.39517159797862</v>
      </c>
      <c r="L722">
        <f>main!L722*1.02</f>
        <v>277.28582893033774</v>
      </c>
      <c r="M722">
        <f>main!M722*1.02</f>
        <v>264.59562670367922</v>
      </c>
      <c r="N722">
        <f>main!N722*1.02</f>
        <v>259.21663902514007</v>
      </c>
      <c r="O722">
        <f>main!O722*1.02</f>
        <v>240.40692105002498</v>
      </c>
      <c r="P722">
        <f>main!P722*1.02</f>
        <v>241.09162361329476</v>
      </c>
      <c r="Q722">
        <f>main!Q722*1.02</f>
        <v>239.75126821720957</v>
      </c>
    </row>
    <row r="723" spans="1:17" x14ac:dyDescent="0.25">
      <c r="A723" s="4" t="str">
        <f>main!A723</f>
        <v>Свердловская область</v>
      </c>
      <c r="B723" s="4" t="str">
        <f>main!B723</f>
        <v>Уральский ФО</v>
      </c>
      <c r="C723" s="4" t="str">
        <f>main!C723</f>
        <v>Котлетное мясо</v>
      </c>
      <c r="D723" s="4" t="str">
        <f>main!D723</f>
        <v>N/A</v>
      </c>
      <c r="E723" s="4" t="str">
        <f>main!E723</f>
        <v>Продукция обвалки</v>
      </c>
      <c r="F723">
        <f>main!F723*1.02</f>
        <v>235.04231813308178</v>
      </c>
      <c r="G723">
        <f>main!G723*1.02</f>
        <v>223.55423848014652</v>
      </c>
      <c r="H723">
        <f>main!H723*1.02</f>
        <v>213.1553349595529</v>
      </c>
      <c r="I723">
        <f>main!I723*1.02</f>
        <v>193.68017384750888</v>
      </c>
      <c r="J723">
        <f>main!J723*1.02</f>
        <v>183.20096781705632</v>
      </c>
      <c r="K723">
        <f>main!K723*1.02</f>
        <v>169.08957492699813</v>
      </c>
      <c r="L723">
        <f>main!L723*1.02</f>
        <v>167.61257082755225</v>
      </c>
      <c r="M723">
        <f>main!M723*1.02</f>
        <v>165.79517179864931</v>
      </c>
      <c r="N723">
        <f>main!N723*1.02</f>
        <v>166.86653078620424</v>
      </c>
      <c r="O723">
        <f>main!O723*1.02</f>
        <v>155.72657691057</v>
      </c>
      <c r="P723">
        <f>main!P723*1.02</f>
        <v>159.40406117201098</v>
      </c>
      <c r="Q723">
        <f>main!Q723*1.02</f>
        <v>167.5807787347932</v>
      </c>
    </row>
    <row r="724" spans="1:17" x14ac:dyDescent="0.25">
      <c r="A724" s="4" t="str">
        <f>main!A724</f>
        <v>Свердловская область</v>
      </c>
      <c r="B724" s="4" t="str">
        <f>main!B724</f>
        <v>Уральский ФО</v>
      </c>
      <c r="C724" s="4" t="str">
        <f>main!C724</f>
        <v>Лопатка свиная</v>
      </c>
      <c r="D724" s="4" t="str">
        <f>main!D724</f>
        <v>N/A</v>
      </c>
      <c r="E724" s="4" t="str">
        <f>main!E724</f>
        <v>Продукция обвалки</v>
      </c>
      <c r="F724">
        <f>main!F724*1.02</f>
        <v>299.04578321835584</v>
      </c>
      <c r="G724">
        <f>main!G724*1.02</f>
        <v>300.48178537765665</v>
      </c>
      <c r="H724">
        <f>main!H724*1.02</f>
        <v>274.17410616125147</v>
      </c>
      <c r="I724">
        <f>main!I724*1.02</f>
        <v>258.76802064451954</v>
      </c>
      <c r="J724">
        <f>main!J724*1.02</f>
        <v>243.36946022578471</v>
      </c>
      <c r="K724">
        <f>main!K724*1.02</f>
        <v>237.35053340960323</v>
      </c>
      <c r="L724">
        <f>main!L724*1.02</f>
        <v>228.11822894325169</v>
      </c>
      <c r="M724">
        <f>main!M724*1.02</f>
        <v>228.09985455398729</v>
      </c>
      <c r="N724">
        <f>main!N724*1.02</f>
        <v>223.27561615998874</v>
      </c>
      <c r="O724">
        <f>main!O724*1.02</f>
        <v>208.16221581998258</v>
      </c>
      <c r="P724">
        <f>main!P724*1.02</f>
        <v>209.09112432909029</v>
      </c>
      <c r="Q724">
        <f>main!Q724*1.02</f>
        <v>200.96722940911556</v>
      </c>
    </row>
    <row r="725" spans="1:17" x14ac:dyDescent="0.25">
      <c r="A725" s="4" t="str">
        <f>main!A725</f>
        <v>Свердловская область</v>
      </c>
      <c r="B725" s="4" t="str">
        <f>main!B725</f>
        <v>Уральский ФО</v>
      </c>
      <c r="C725" s="4" t="str">
        <f>main!C725</f>
        <v>Набор для бульона</v>
      </c>
      <c r="D725" s="4" t="str">
        <f>main!D725</f>
        <v>N/A</v>
      </c>
      <c r="E725" s="4" t="str">
        <f>main!E725</f>
        <v>Продукция обвалки</v>
      </c>
      <c r="F725">
        <f>main!F725*1.02</f>
        <v>98.809770438684907</v>
      </c>
      <c r="G725">
        <f>main!G725*1.02</f>
        <v>102.54133626551479</v>
      </c>
      <c r="H725">
        <f>main!H725*1.02</f>
        <v>101.84561362218608</v>
      </c>
      <c r="I725">
        <f>main!I725*1.02</f>
        <v>113.16950374264056</v>
      </c>
      <c r="J725">
        <f>main!J725*1.02</f>
        <v>98.498606001930099</v>
      </c>
      <c r="K725">
        <f>main!K725*1.02</f>
        <v>100.9126227555254</v>
      </c>
      <c r="L725">
        <f>main!L725*1.02</f>
        <v>101.19760081696629</v>
      </c>
      <c r="M725">
        <f>main!M725*1.02</f>
        <v>85.096386598959214</v>
      </c>
      <c r="N725">
        <f>main!N725*1.02</f>
        <v>88.286356001700085</v>
      </c>
      <c r="O725">
        <f>main!O725*1.02</f>
        <v>77.810939845295479</v>
      </c>
      <c r="P725">
        <f>main!P725*1.02</f>
        <v>71.354035569771952</v>
      </c>
      <c r="Q725">
        <f>main!Q725*1.02</f>
        <v>65.226912963586614</v>
      </c>
    </row>
    <row r="726" spans="1:17" x14ac:dyDescent="0.25">
      <c r="A726" s="4" t="str">
        <f>main!A726</f>
        <v>Свердловская область</v>
      </c>
      <c r="B726" s="4" t="str">
        <f>main!B726</f>
        <v>Уральский ФО</v>
      </c>
      <c r="C726" s="4" t="str">
        <f>main!C726</f>
        <v>Окорок свиной</v>
      </c>
      <c r="D726" s="4" t="str">
        <f>main!D726</f>
        <v>N/A</v>
      </c>
      <c r="E726" s="4" t="str">
        <f>main!E726</f>
        <v>Продукция обвалки</v>
      </c>
      <c r="F726">
        <f>main!F726*1.02</f>
        <v>310.71648681040529</v>
      </c>
      <c r="G726">
        <f>main!G726*1.02</f>
        <v>307.62118812383665</v>
      </c>
      <c r="H726">
        <f>main!H726*1.02</f>
        <v>286.88686642545156</v>
      </c>
      <c r="I726">
        <f>main!I726*1.02</f>
        <v>272.24548895314138</v>
      </c>
      <c r="J726">
        <f>main!J726*1.02</f>
        <v>255.79092157390869</v>
      </c>
      <c r="K726">
        <f>main!K726*1.02</f>
        <v>243.16940824086498</v>
      </c>
      <c r="L726">
        <f>main!L726*1.02</f>
        <v>242.09774873274327</v>
      </c>
      <c r="M726">
        <f>main!M726*1.02</f>
        <v>236.4742448995523</v>
      </c>
      <c r="N726">
        <f>main!N726*1.02</f>
        <v>231.32395850645372</v>
      </c>
      <c r="O726">
        <f>main!O726*1.02</f>
        <v>210.20524432244764</v>
      </c>
      <c r="P726">
        <f>main!P726*1.02</f>
        <v>212.28561952865502</v>
      </c>
      <c r="Q726">
        <f>main!Q726*1.02</f>
        <v>206.23537839475335</v>
      </c>
    </row>
    <row r="727" spans="1:17" x14ac:dyDescent="0.25">
      <c r="A727" s="4" t="str">
        <f>main!A727</f>
        <v>Свердловская область</v>
      </c>
      <c r="B727" s="4" t="str">
        <f>main!B727</f>
        <v>Уральский ФО</v>
      </c>
      <c r="C727" s="4" t="str">
        <f>main!C727</f>
        <v>Ребра свиные (ленточные с корейки)</v>
      </c>
      <c r="D727" s="4" t="str">
        <f>main!D727</f>
        <v>N/A</v>
      </c>
      <c r="E727" s="4" t="str">
        <f>main!E727</f>
        <v>Продукция обвалки</v>
      </c>
      <c r="F727">
        <f>main!F727*1.02</f>
        <v>350.82765067223403</v>
      </c>
      <c r="G727">
        <f>main!G727*1.02</f>
        <v>357.19884116775711</v>
      </c>
      <c r="H727">
        <f>main!H727*1.02</f>
        <v>343.07821668085631</v>
      </c>
      <c r="I727">
        <f>main!I727*1.02</f>
        <v>318.92604024494426</v>
      </c>
      <c r="J727">
        <f>main!J727*1.02</f>
        <v>289.83068169504378</v>
      </c>
      <c r="K727">
        <f>main!K727*1.02</f>
        <v>293.75436808081395</v>
      </c>
      <c r="L727">
        <f>main!L727*1.02</f>
        <v>311.57900987979707</v>
      </c>
      <c r="M727">
        <f>main!M727*1.02</f>
        <v>299.28990702290503</v>
      </c>
      <c r="N727">
        <f>main!N727*1.02</f>
        <v>299.81999060480371</v>
      </c>
      <c r="O727">
        <f>main!O727*1.02</f>
        <v>282.95780850869227</v>
      </c>
      <c r="P727">
        <f>main!P727*1.02</f>
        <v>283.2141711562823</v>
      </c>
      <c r="Q727">
        <f>main!Q727*1.02</f>
        <v>272.66754148567782</v>
      </c>
    </row>
    <row r="728" spans="1:17" x14ac:dyDescent="0.25">
      <c r="A728" s="4" t="str">
        <f>main!A728</f>
        <v>Свердловская область</v>
      </c>
      <c r="B728" s="4" t="str">
        <f>main!B728</f>
        <v>Уральский ФО</v>
      </c>
      <c r="C728" s="4" t="str">
        <f>main!C728</f>
        <v>Ребра свиные</v>
      </c>
      <c r="D728" s="4" t="str">
        <f>main!D728</f>
        <v>N/A</v>
      </c>
      <c r="E728" s="4" t="str">
        <f>main!E728</f>
        <v>Продукция обвалки</v>
      </c>
      <c r="F728">
        <f>main!F728*1.02</f>
        <v>179.52542305464158</v>
      </c>
      <c r="G728">
        <f>main!G728*1.02</f>
        <v>182.78568679633588</v>
      </c>
      <c r="H728">
        <f>main!H728*1.02</f>
        <v>175.559884953325</v>
      </c>
      <c r="I728">
        <f>main!I728*1.02</f>
        <v>163.20074027348227</v>
      </c>
      <c r="J728">
        <f>main!J728*1.02</f>
        <v>148.31207188434962</v>
      </c>
      <c r="K728">
        <f>main!K728*1.02</f>
        <v>150.31989953701438</v>
      </c>
      <c r="L728">
        <f>main!L728*1.02</f>
        <v>159.44112003838677</v>
      </c>
      <c r="M728">
        <f>main!M728*1.02</f>
        <v>153.15254390957207</v>
      </c>
      <c r="N728">
        <f>main!N728*1.02</f>
        <v>153.42379812545937</v>
      </c>
      <c r="O728">
        <f>main!O728*1.02</f>
        <v>144.79508722246098</v>
      </c>
      <c r="P728">
        <f>main!P728*1.02</f>
        <v>144.92627304169679</v>
      </c>
      <c r="Q728">
        <f>main!Q728*1.02</f>
        <v>139.52935478343551</v>
      </c>
    </row>
    <row r="729" spans="1:17" x14ac:dyDescent="0.25">
      <c r="A729" s="4" t="str">
        <f>main!A729</f>
        <v>Свердловская область</v>
      </c>
      <c r="B729" s="4" t="str">
        <f>main!B729</f>
        <v>Уральский ФО</v>
      </c>
      <c r="C729" s="4" t="str">
        <f>main!C729</f>
        <v>Суповой набор свиной</v>
      </c>
      <c r="D729" s="4" t="str">
        <f>main!D729</f>
        <v>N/A</v>
      </c>
      <c r="E729" s="4" t="str">
        <f>main!E729</f>
        <v>Продукция обвалки</v>
      </c>
      <c r="F729">
        <f>main!F729*1.02</f>
        <v>58.661952730041953</v>
      </c>
      <c r="G729">
        <f>main!G729*1.02</f>
        <v>60.877330188877053</v>
      </c>
      <c r="H729">
        <f>main!H729*1.02</f>
        <v>60.464289569159241</v>
      </c>
      <c r="I729">
        <f>main!I729*1.02</f>
        <v>67.187121775094795</v>
      </c>
      <c r="J729">
        <f>main!J729*1.02</f>
        <v>58.477218837845449</v>
      </c>
      <c r="K729">
        <f>main!K729*1.02</f>
        <v>59.910386186177789</v>
      </c>
      <c r="L729">
        <f>main!L729*1.02</f>
        <v>60.079573600490406</v>
      </c>
      <c r="M729">
        <f>main!M729*1.02</f>
        <v>50.520512151813882</v>
      </c>
      <c r="N729">
        <f>main!N729*1.02</f>
        <v>52.414351531088485</v>
      </c>
      <c r="O729">
        <f>main!O729*1.02</f>
        <v>46.195246227369061</v>
      </c>
      <c r="P729">
        <f>main!P729*1.02</f>
        <v>42.361874165967393</v>
      </c>
      <c r="Q729">
        <f>main!Q729*1.02</f>
        <v>38.724288782462679</v>
      </c>
    </row>
    <row r="730" spans="1:17" x14ac:dyDescent="0.25">
      <c r="A730" s="4" t="str">
        <f>main!A730</f>
        <v>Свердловская область</v>
      </c>
      <c r="B730" s="4" t="str">
        <f>main!B730</f>
        <v>Уральский ФО</v>
      </c>
      <c r="C730" s="4" t="str">
        <f>main!C730</f>
        <v>Шейка свиная</v>
      </c>
      <c r="D730" s="4" t="str">
        <f>main!D730</f>
        <v>N/A</v>
      </c>
      <c r="E730" s="4" t="str">
        <f>main!E730</f>
        <v>Продукция обвалки</v>
      </c>
      <c r="F730">
        <f>main!F730*1.02</f>
        <v>490.45385361765716</v>
      </c>
      <c r="G730">
        <f>main!G730*1.02</f>
        <v>429.39535752475666</v>
      </c>
      <c r="H730">
        <f>main!H730*1.02</f>
        <v>371.46816514336376</v>
      </c>
      <c r="I730">
        <f>main!I730*1.02</f>
        <v>361.45164378265508</v>
      </c>
      <c r="J730">
        <f>main!J730*1.02</f>
        <v>375.8201128601961</v>
      </c>
      <c r="K730">
        <f>main!K730*1.02</f>
        <v>373.00757998693643</v>
      </c>
      <c r="L730">
        <f>main!L730*1.02</f>
        <v>389.64677168858356</v>
      </c>
      <c r="M730">
        <f>main!M730*1.02</f>
        <v>400.87098769446305</v>
      </c>
      <c r="N730">
        <f>main!N730*1.02</f>
        <v>402.45805379948655</v>
      </c>
      <c r="O730">
        <f>main!O730*1.02</f>
        <v>381.84209364248261</v>
      </c>
      <c r="P730">
        <f>main!P730*1.02</f>
        <v>377.48331635149617</v>
      </c>
      <c r="Q730">
        <f>main!Q730*1.02</f>
        <v>359.17203028725919</v>
      </c>
    </row>
    <row r="731" spans="1:17" x14ac:dyDescent="0.25">
      <c r="A731" s="4" t="str">
        <f>main!A731</f>
        <v>Свердловская область</v>
      </c>
      <c r="B731" s="4" t="str">
        <f>main!B731</f>
        <v>Уральский ФО</v>
      </c>
      <c r="C731" s="4" t="str">
        <f>main!C731</f>
        <v>Лопатка свиная</v>
      </c>
      <c r="D731" s="4" t="str">
        <f>main!D731</f>
        <v>Дистрибьютор</v>
      </c>
      <c r="E731" s="4" t="str">
        <f>main!E731</f>
        <v>Продукция обвалки</v>
      </c>
      <c r="F731">
        <f>main!F731*1.02</f>
        <v>233.68299388369721</v>
      </c>
      <c r="G731">
        <f>main!G731*1.02</f>
        <v>234.80512735836933</v>
      </c>
      <c r="H731">
        <f>main!H731*1.02</f>
        <v>214.24754859815451</v>
      </c>
      <c r="I731">
        <f>main!I731*1.02</f>
        <v>202.20878935255283</v>
      </c>
      <c r="J731">
        <f>main!J731*1.02</f>
        <v>190.17591043540889</v>
      </c>
      <c r="K731">
        <f>main!K731*1.02</f>
        <v>185.47254754817783</v>
      </c>
      <c r="L731">
        <f>main!L731*1.02</f>
        <v>178.25815875150465</v>
      </c>
      <c r="M731">
        <f>main!M731*1.02</f>
        <v>178.24380047416034</v>
      </c>
      <c r="N731">
        <f>main!N731*1.02</f>
        <v>174.47400155245109</v>
      </c>
      <c r="O731">
        <f>main!O731*1.02</f>
        <v>162.66395493949904</v>
      </c>
      <c r="P731">
        <f>main!P731*1.02</f>
        <v>163.38983082083132</v>
      </c>
      <c r="Q731">
        <f>main!Q731*1.02</f>
        <v>157.04158518945897</v>
      </c>
    </row>
    <row r="732" spans="1:17" x14ac:dyDescent="0.25">
      <c r="A732" s="4" t="str">
        <f>main!A732</f>
        <v>Свердловская область</v>
      </c>
      <c r="B732" s="4" t="str">
        <f>main!B732</f>
        <v>Уральский ФО</v>
      </c>
      <c r="C732" s="4" t="str">
        <f>main!C732</f>
        <v>Окорок свиной</v>
      </c>
      <c r="D732" s="4" t="str">
        <f>main!D732</f>
        <v>Дистрибьютор</v>
      </c>
      <c r="E732" s="4" t="str">
        <f>main!E732</f>
        <v>Продукция обвалки</v>
      </c>
      <c r="F732">
        <f>main!F732*1.02</f>
        <v>258.63657161746869</v>
      </c>
      <c r="G732">
        <f>main!G732*1.02</f>
        <v>256.06008316446088</v>
      </c>
      <c r="H732">
        <f>main!H732*1.02</f>
        <v>238.80108949491597</v>
      </c>
      <c r="I732">
        <f>main!I732*1.02</f>
        <v>226.6137874561085</v>
      </c>
      <c r="J732">
        <f>main!J732*1.02</f>
        <v>212.91720850048267</v>
      </c>
      <c r="K732">
        <f>main!K732*1.02</f>
        <v>202.41121646062524</v>
      </c>
      <c r="L732">
        <f>main!L732*1.02</f>
        <v>201.51918030262445</v>
      </c>
      <c r="M732">
        <f>main!M732*1.02</f>
        <v>196.83824506541032</v>
      </c>
      <c r="N732">
        <f>main!N732*1.02</f>
        <v>192.55121018923424</v>
      </c>
      <c r="O732">
        <f>main!O732*1.02</f>
        <v>174.9722529552931</v>
      </c>
      <c r="P732">
        <f>main!P732*1.02</f>
        <v>176.70393162009398</v>
      </c>
      <c r="Q732">
        <f>main!Q732*1.02</f>
        <v>171.66778551663299</v>
      </c>
    </row>
    <row r="733" spans="1:17" x14ac:dyDescent="0.25">
      <c r="A733" s="4" t="str">
        <f>main!A733</f>
        <v>Свердловская область</v>
      </c>
      <c r="B733" s="4" t="str">
        <f>main!B733</f>
        <v>Уральский ФО</v>
      </c>
      <c r="C733" s="4" t="str">
        <f>main!C733</f>
        <v>Поджарка свиная</v>
      </c>
      <c r="D733" s="4" t="str">
        <f>main!D733</f>
        <v>Дистрибьютор</v>
      </c>
      <c r="E733" s="4" t="str">
        <f>main!E733</f>
        <v>Продукция обвалки</v>
      </c>
      <c r="F733">
        <f>main!F733*1.02</f>
        <v>251.24939961557527</v>
      </c>
      <c r="G733">
        <f>main!G733*1.02</f>
        <v>278.53216981834612</v>
      </c>
      <c r="H733">
        <f>main!H733*1.02</f>
        <v>247.61595444452348</v>
      </c>
      <c r="I733">
        <f>main!I733*1.02</f>
        <v>145.94255302826502</v>
      </c>
      <c r="J733">
        <f>main!J733*1.02</f>
        <v>135.0599687720873</v>
      </c>
      <c r="K733">
        <f>main!K733*1.02</f>
        <v>131.12488465724735</v>
      </c>
      <c r="L733">
        <f>main!L733*1.02</f>
        <v>135.95565531022567</v>
      </c>
      <c r="M733">
        <f>main!M733*1.02</f>
        <v>127.13625400614593</v>
      </c>
      <c r="N733">
        <f>main!N733*1.02</f>
        <v>136.96108485588232</v>
      </c>
      <c r="O733">
        <f>main!O733*1.02</f>
        <v>119.8008498430903</v>
      </c>
      <c r="P733">
        <f>main!P733*1.02</f>
        <v>124.15079534129799</v>
      </c>
      <c r="Q733">
        <f>main!Q733*1.02</f>
        <v>118.26325131954101</v>
      </c>
    </row>
    <row r="734" spans="1:17" x14ac:dyDescent="0.25">
      <c r="A734" s="4" t="str">
        <f>main!A734</f>
        <v>Свердловская область</v>
      </c>
      <c r="B734" s="4" t="str">
        <f>main!B734</f>
        <v>Уральский ФО</v>
      </c>
      <c r="C734" s="4" t="str">
        <f>main!C734</f>
        <v>Вырезка свиная</v>
      </c>
      <c r="D734" s="4" t="str">
        <f>main!D734</f>
        <v>Дистрибьютор</v>
      </c>
      <c r="E734" s="4" t="str">
        <f>main!E734</f>
        <v>Продукция обвалки</v>
      </c>
      <c r="F734">
        <f>main!F734*1.02</f>
        <v>381.56940193528493</v>
      </c>
      <c r="G734">
        <f>main!G734*1.02</f>
        <v>369.24657310907895</v>
      </c>
      <c r="H734">
        <f>main!H734*1.02</f>
        <v>334.65495677351328</v>
      </c>
      <c r="I734">
        <f>main!I734*1.02</f>
        <v>325.28097275818914</v>
      </c>
      <c r="J734">
        <f>main!J734*1.02</f>
        <v>306.43004358475491</v>
      </c>
      <c r="K734">
        <f>main!K734*1.02</f>
        <v>301.89654389024275</v>
      </c>
      <c r="L734">
        <f>main!L734*1.02</f>
        <v>296.8932773027804</v>
      </c>
      <c r="M734">
        <f>main!M734*1.02</f>
        <v>287.51792167598592</v>
      </c>
      <c r="N734">
        <f>main!N734*1.02</f>
        <v>279.39952369991852</v>
      </c>
      <c r="O734">
        <f>main!O734*1.02</f>
        <v>266.08888991351915</v>
      </c>
      <c r="P734">
        <f>main!P734*1.02</f>
        <v>262.52331464197198</v>
      </c>
      <c r="Q734">
        <f>main!Q734*1.02</f>
        <v>253.8012199896063</v>
      </c>
    </row>
    <row r="735" spans="1:17" x14ac:dyDescent="0.25">
      <c r="A735" s="4" t="str">
        <f>main!A735</f>
        <v>Свердловская область</v>
      </c>
      <c r="B735" s="4" t="str">
        <f>main!B735</f>
        <v>Уральский ФО</v>
      </c>
      <c r="C735" s="4" t="str">
        <f>main!C735</f>
        <v>Грудинка свиная</v>
      </c>
      <c r="D735" s="4" t="str">
        <f>main!D735</f>
        <v>Дистрибьютор</v>
      </c>
      <c r="E735" s="4" t="str">
        <f>main!E735</f>
        <v>Продукция обвалки</v>
      </c>
      <c r="F735">
        <f>main!F735*1.02</f>
        <v>289.5378917694299</v>
      </c>
      <c r="G735">
        <f>main!G735*1.02</f>
        <v>308.82619991990646</v>
      </c>
      <c r="H735">
        <f>main!H735*1.02</f>
        <v>300.23797542136936</v>
      </c>
      <c r="I735">
        <f>main!I735*1.02</f>
        <v>269.91260804680502</v>
      </c>
      <c r="J735">
        <f>main!J735*1.02</f>
        <v>244.87448709848738</v>
      </c>
      <c r="K735">
        <f>main!K735*1.02</f>
        <v>226.3369757115951</v>
      </c>
      <c r="L735">
        <f>main!L735*1.02</f>
        <v>224.74313216601419</v>
      </c>
      <c r="M735">
        <f>main!M735*1.02</f>
        <v>213.06506147946587</v>
      </c>
      <c r="N735">
        <f>main!N735*1.02</f>
        <v>199.76748401961112</v>
      </c>
      <c r="O735">
        <f>main!O735*1.02</f>
        <v>193.04490081888261</v>
      </c>
      <c r="P735">
        <f>main!P735*1.02</f>
        <v>195.23810094826246</v>
      </c>
      <c r="Q735">
        <f>main!Q735*1.02</f>
        <v>195.96275565021807</v>
      </c>
    </row>
    <row r="736" spans="1:17" x14ac:dyDescent="0.25">
      <c r="A736" s="4" t="str">
        <f>main!A736</f>
        <v>Свердловская область</v>
      </c>
      <c r="B736" s="4" t="str">
        <f>main!B736</f>
        <v>Уральский ФО</v>
      </c>
      <c r="C736" s="4" t="str">
        <f>main!C736</f>
        <v>Гуляш свиной</v>
      </c>
      <c r="D736" s="4" t="str">
        <f>main!D736</f>
        <v>Дистрибьютор</v>
      </c>
      <c r="E736" s="4" t="str">
        <f>main!E736</f>
        <v>Продукция обвалки</v>
      </c>
      <c r="F736">
        <f>main!F736*1.02</f>
        <v>331.34081526000341</v>
      </c>
      <c r="G736">
        <f>main!G736*1.02</f>
        <v>304.95029925612107</v>
      </c>
      <c r="H736">
        <f>main!H736*1.02</f>
        <v>296.20485158513782</v>
      </c>
      <c r="I736">
        <f>main!I736*1.02</f>
        <v>277.2980802503231</v>
      </c>
      <c r="J736">
        <f>main!J736*1.02</f>
        <v>238.23874535310441</v>
      </c>
      <c r="K736">
        <f>main!K736*1.02</f>
        <v>223.65327821765919</v>
      </c>
      <c r="L736">
        <f>main!L736*1.02</f>
        <v>215.6015242699371</v>
      </c>
      <c r="M736">
        <f>main!M736*1.02</f>
        <v>213.92282374802033</v>
      </c>
      <c r="N736">
        <f>main!N736*1.02</f>
        <v>240.52167758648625</v>
      </c>
      <c r="O736">
        <f>main!O736*1.02</f>
        <v>229.3721624053789</v>
      </c>
      <c r="P736">
        <f>main!P736*1.02</f>
        <v>223.66912946846119</v>
      </c>
      <c r="Q736">
        <f>main!Q736*1.02</f>
        <v>217.01658772097579</v>
      </c>
    </row>
    <row r="737" spans="1:17" x14ac:dyDescent="0.25">
      <c r="A737" s="4" t="str">
        <f>main!A737</f>
        <v>Свердловская область</v>
      </c>
      <c r="B737" s="4" t="str">
        <f>main!B737</f>
        <v>Уральский ФО</v>
      </c>
      <c r="C737" s="4" t="str">
        <f>main!C737</f>
        <v>Карбонад свиной</v>
      </c>
      <c r="D737" s="4" t="str">
        <f>main!D737</f>
        <v>Дистрибьютор</v>
      </c>
      <c r="E737" s="4" t="str">
        <f>main!E737</f>
        <v>Продукция обвалки</v>
      </c>
      <c r="F737">
        <f>main!F737*1.02</f>
        <v>320.86818632323059</v>
      </c>
      <c r="G737">
        <f>main!G737*1.02</f>
        <v>316.56579617242159</v>
      </c>
      <c r="H737">
        <f>main!H737*1.02</f>
        <v>295.1846963761991</v>
      </c>
      <c r="I737">
        <f>main!I737*1.02</f>
        <v>282.26786497754159</v>
      </c>
      <c r="J737">
        <f>main!J737*1.02</f>
        <v>270.11171650929651</v>
      </c>
      <c r="K737">
        <f>main!K737*1.02</f>
        <v>255.4829283886547</v>
      </c>
      <c r="L737">
        <f>main!L737*1.02</f>
        <v>248.22352522343789</v>
      </c>
      <c r="M737">
        <f>main!M737*1.02</f>
        <v>236.86338199271086</v>
      </c>
      <c r="N737">
        <f>main!N737*1.02</f>
        <v>232.04816554673857</v>
      </c>
      <c r="O737">
        <f>main!O737*1.02</f>
        <v>215.20989248297261</v>
      </c>
      <c r="P737">
        <f>main!P737*1.02</f>
        <v>215.82283142990684</v>
      </c>
      <c r="Q737">
        <f>main!Q737*1.02</f>
        <v>214.62295856676059</v>
      </c>
    </row>
    <row r="738" spans="1:17" x14ac:dyDescent="0.25">
      <c r="A738" s="4" t="str">
        <f>main!A738</f>
        <v>Свердловская область</v>
      </c>
      <c r="B738" s="4" t="str">
        <f>main!B738</f>
        <v>Уральский ФО</v>
      </c>
      <c r="C738" s="4" t="str">
        <f>main!C738</f>
        <v>Ноги свиные</v>
      </c>
      <c r="D738" s="4" t="str">
        <f>main!D738</f>
        <v>Дистрибьютор</v>
      </c>
      <c r="E738" s="4" t="str">
        <f>main!E738</f>
        <v>Продукция обвалки</v>
      </c>
      <c r="F738">
        <f>main!F738*1.02</f>
        <v>11.858873508484836</v>
      </c>
      <c r="G738">
        <f>main!G738*1.02</f>
        <v>15.155696837327794</v>
      </c>
      <c r="H738">
        <f>main!H738*1.02</f>
        <v>17.616486842296233</v>
      </c>
      <c r="I738">
        <f>main!I738*1.02</f>
        <v>20.384294149246255</v>
      </c>
      <c r="J738">
        <f>main!J738*1.02</f>
        <v>17.818329590174837</v>
      </c>
      <c r="K738">
        <f>main!K738*1.02</f>
        <v>13.525478764849495</v>
      </c>
      <c r="L738">
        <f>main!L738*1.02</f>
        <v>11.091833784725903</v>
      </c>
      <c r="M738">
        <f>main!M738*1.02</f>
        <v>8.5864583686205336</v>
      </c>
      <c r="N738">
        <f>main!N738*1.02</f>
        <v>7.2407560872518664</v>
      </c>
      <c r="O738">
        <f>main!O738*1.02</f>
        <v>6.0620005727343278</v>
      </c>
      <c r="P738">
        <f>main!P738*1.02</f>
        <v>6.5344738793600046</v>
      </c>
      <c r="Q738">
        <f>main!Q738*1.02</f>
        <v>7.6568282210183236</v>
      </c>
    </row>
    <row r="739" spans="1:17" x14ac:dyDescent="0.25">
      <c r="A739" s="4" t="str">
        <f>main!A739</f>
        <v>Свердловская область</v>
      </c>
      <c r="B739" s="4" t="str">
        <f>main!B739</f>
        <v>Уральский ФО</v>
      </c>
      <c r="C739" s="4" t="str">
        <f>main!C739</f>
        <v>Позвонки свиные</v>
      </c>
      <c r="D739" s="4" t="str">
        <f>main!D739</f>
        <v>Дистрибьютор</v>
      </c>
      <c r="E739" s="4" t="str">
        <f>main!E739</f>
        <v>Продукция обвалки</v>
      </c>
      <c r="F739">
        <f>main!F739*1.02</f>
        <v>41.395361568725214</v>
      </c>
      <c r="G739">
        <f>main!G739*1.02</f>
        <v>48.931046357070336</v>
      </c>
      <c r="H739">
        <f>main!H739*1.02</f>
        <v>50.234453153207014</v>
      </c>
      <c r="I739">
        <f>main!I739*1.02</f>
        <v>45.99603412701353</v>
      </c>
      <c r="J739">
        <f>main!J739*1.02</f>
        <v>46.115819948155924</v>
      </c>
      <c r="K739">
        <f>main!K739*1.02</f>
        <v>46.37825506087659</v>
      </c>
      <c r="L739">
        <f>main!L739*1.02</f>
        <v>48.089700839564735</v>
      </c>
      <c r="M739">
        <f>main!M739*1.02</f>
        <v>43.771546041951012</v>
      </c>
      <c r="N739">
        <f>main!N739*1.02</f>
        <v>42.574196740884553</v>
      </c>
      <c r="O739">
        <f>main!O739*1.02</f>
        <v>39.411645162778719</v>
      </c>
      <c r="P739">
        <f>main!P739*1.02</f>
        <v>40.95900573985945</v>
      </c>
      <c r="Q739">
        <f>main!Q739*1.02</f>
        <v>34.967530870777871</v>
      </c>
    </row>
    <row r="740" spans="1:17" x14ac:dyDescent="0.25">
      <c r="A740" s="4" t="str">
        <f>main!A740</f>
        <v>Свердловская область</v>
      </c>
      <c r="B740" s="4" t="str">
        <f>main!B740</f>
        <v>Уральский ФО</v>
      </c>
      <c r="C740" s="4" t="str">
        <f>main!C740</f>
        <v>Ребра свиные (ленточные с корейки)</v>
      </c>
      <c r="D740" s="4" t="str">
        <f>main!D740</f>
        <v>Дистрибьютор</v>
      </c>
      <c r="E740" s="4" t="str">
        <f>main!E740</f>
        <v>Продукция обвалки</v>
      </c>
      <c r="F740">
        <f>main!F740*1.02</f>
        <v>271.0022168199892</v>
      </c>
      <c r="G740">
        <f>main!G740*1.02</f>
        <v>275.92374094946064</v>
      </c>
      <c r="H740">
        <f>main!H740*1.02</f>
        <v>265.01604729561041</v>
      </c>
      <c r="I740">
        <f>main!I740*1.02</f>
        <v>246.3593269868833</v>
      </c>
      <c r="J740">
        <f>main!J740*1.02</f>
        <v>223.88416959524989</v>
      </c>
      <c r="K740">
        <f>main!K740*1.02</f>
        <v>226.91508151628187</v>
      </c>
      <c r="L740">
        <f>main!L740*1.02</f>
        <v>240.68400033522545</v>
      </c>
      <c r="M740">
        <f>main!M740*1.02</f>
        <v>231.19109374543658</v>
      </c>
      <c r="N740">
        <f>main!N740*1.02</f>
        <v>231.60056496447859</v>
      </c>
      <c r="O740">
        <f>main!O740*1.02</f>
        <v>218.57511295203776</v>
      </c>
      <c r="P740">
        <f>main!P740*1.02</f>
        <v>218.77314422372805</v>
      </c>
      <c r="Q740">
        <f>main!Q740*1.02</f>
        <v>210.62623785749196</v>
      </c>
    </row>
    <row r="741" spans="1:17" x14ac:dyDescent="0.25">
      <c r="A741" s="4" t="str">
        <f>main!A741</f>
        <v>Свердловская область</v>
      </c>
      <c r="B741" s="4" t="str">
        <f>main!B741</f>
        <v>Уральский ФО</v>
      </c>
      <c r="C741" s="4" t="str">
        <f>main!C741</f>
        <v>Суповой набор свиной</v>
      </c>
      <c r="D741" s="4" t="str">
        <f>main!D741</f>
        <v>Дистрибьютор</v>
      </c>
      <c r="E741" s="4" t="str">
        <f>main!E741</f>
        <v>Продукция обвалки</v>
      </c>
      <c r="F741">
        <f>main!F741*1.02</f>
        <v>11.574510950018237</v>
      </c>
      <c r="G741">
        <f>main!G741*1.02</f>
        <v>12.011624095121208</v>
      </c>
      <c r="H741">
        <f>main!H741*1.02</f>
        <v>11.930127606285817</v>
      </c>
      <c r="I741">
        <f>main!I741*1.02</f>
        <v>13.256600581722354</v>
      </c>
      <c r="J741">
        <f>main!J741*1.02</f>
        <v>11.538061354350875</v>
      </c>
      <c r="K741">
        <f>main!K741*1.02</f>
        <v>11.820837675194113</v>
      </c>
      <c r="L741">
        <f>main!L741*1.02</f>
        <v>11.854219816231566</v>
      </c>
      <c r="M741">
        <f>main!M741*1.02</f>
        <v>9.9681342657084251</v>
      </c>
      <c r="N741">
        <f>main!N741*1.02</f>
        <v>10.341805165036735</v>
      </c>
      <c r="O741">
        <f>main!O741*1.02</f>
        <v>9.1147218667960868</v>
      </c>
      <c r="P741">
        <f>main!P741*1.02</f>
        <v>8.3583643840444903</v>
      </c>
      <c r="Q741">
        <f>main!Q741*1.02</f>
        <v>7.6406373072327494</v>
      </c>
    </row>
    <row r="742" spans="1:17" x14ac:dyDescent="0.25">
      <c r="A742" s="4" t="str">
        <f>main!A742</f>
        <v>Свердловская область</v>
      </c>
      <c r="B742" s="4" t="str">
        <f>main!B742</f>
        <v>Уральский ФО</v>
      </c>
      <c r="C742" s="4" t="str">
        <f>main!C742</f>
        <v>Шейка свиная</v>
      </c>
      <c r="D742" s="4" t="str">
        <f>main!D742</f>
        <v>Дистрибьютор</v>
      </c>
      <c r="E742" s="4" t="str">
        <f>main!E742</f>
        <v>Продукция обвалки</v>
      </c>
      <c r="F742">
        <f>main!F742*1.02</f>
        <v>453.6364335817949</v>
      </c>
      <c r="G742">
        <f>main!G742*1.02</f>
        <v>397.1614804273965</v>
      </c>
      <c r="H742">
        <f>main!H742*1.02</f>
        <v>343.58277008498163</v>
      </c>
      <c r="I742">
        <f>main!I742*1.02</f>
        <v>334.31816956558185</v>
      </c>
      <c r="J742">
        <f>main!J742*1.02</f>
        <v>347.60802552305438</v>
      </c>
      <c r="K742">
        <f>main!K742*1.02</f>
        <v>345.00662404043561</v>
      </c>
      <c r="L742">
        <f>main!L742*1.02</f>
        <v>360.3967438764667</v>
      </c>
      <c r="M742">
        <f>main!M742*1.02</f>
        <v>370.77837974516598</v>
      </c>
      <c r="N742">
        <f>main!N742*1.02</f>
        <v>372.24630787424672</v>
      </c>
      <c r="O742">
        <f>main!O742*1.02</f>
        <v>353.17794788175235</v>
      </c>
      <c r="P742">
        <f>main!P742*1.02</f>
        <v>349.14637555241791</v>
      </c>
      <c r="Q742">
        <f>main!Q742*1.02</f>
        <v>332.20968223620605</v>
      </c>
    </row>
    <row r="743" spans="1:17" x14ac:dyDescent="0.25">
      <c r="A743" s="4" t="str">
        <f>main!A743</f>
        <v>Свердловская область</v>
      </c>
      <c r="B743" s="4" t="str">
        <f>main!B743</f>
        <v>Уральский ФО</v>
      </c>
      <c r="C743" s="4" t="str">
        <f>main!C743</f>
        <v>Шпик боковой</v>
      </c>
      <c r="D743" s="4" t="str">
        <f>main!D743</f>
        <v>Дистрибьютор</v>
      </c>
      <c r="E743" s="4" t="str">
        <f>main!E743</f>
        <v>Продукция обвалки</v>
      </c>
      <c r="F743">
        <f>main!F743*1.02</f>
        <v>116.33362438041239</v>
      </c>
      <c r="G743">
        <f>main!G743*1.02</f>
        <v>125.75610968757441</v>
      </c>
      <c r="H743">
        <f>main!H743*1.02</f>
        <v>122.98762392687367</v>
      </c>
      <c r="I743">
        <f>main!I743*1.02</f>
        <v>105.06000594760674</v>
      </c>
      <c r="J743">
        <f>main!J743*1.02</f>
        <v>85.747415500286536</v>
      </c>
      <c r="K743">
        <f>main!K743*1.02</f>
        <v>75.674679359487769</v>
      </c>
      <c r="L743">
        <f>main!L743*1.02</f>
        <v>68.9790246618266</v>
      </c>
      <c r="M743">
        <f>main!M743*1.02</f>
        <v>63.481748260285066</v>
      </c>
      <c r="N743">
        <f>main!N743*1.02</f>
        <v>56.935959140867176</v>
      </c>
      <c r="O743">
        <f>main!O743*1.02</f>
        <v>55.382091618841898</v>
      </c>
      <c r="P743">
        <f>main!P743*1.02</f>
        <v>65.360455400712524</v>
      </c>
      <c r="Q743">
        <f>main!Q743*1.02</f>
        <v>79.079122169907876</v>
      </c>
    </row>
    <row r="744" spans="1:17" x14ac:dyDescent="0.25">
      <c r="A744" s="4" t="str">
        <f>main!A744</f>
        <v>Пермский край</v>
      </c>
      <c r="B744" s="4" t="str">
        <f>main!B744</f>
        <v>Приволжский ФО</v>
      </c>
      <c r="C744" s="4" t="str">
        <f>main!C744</f>
        <v>Лопатка свиная</v>
      </c>
      <c r="D744" s="4" t="str">
        <f>main!D744</f>
        <v>Опт</v>
      </c>
      <c r="E744" s="4" t="str">
        <f>main!E744</f>
        <v>Продукция обвалки</v>
      </c>
      <c r="F744">
        <f>main!F744*1.02</f>
        <v>231.88136468075419</v>
      </c>
      <c r="G744">
        <f>main!G744*1.02</f>
        <v>232.99484682652999</v>
      </c>
      <c r="H744">
        <f>main!H744*1.02</f>
        <v>212.59576113258697</v>
      </c>
      <c r="I744">
        <f>main!I744*1.02</f>
        <v>200.64981728558834</v>
      </c>
      <c r="J744">
        <f>main!J744*1.02</f>
        <v>188.70970843139301</v>
      </c>
      <c r="K744">
        <f>main!K744*1.02</f>
        <v>184.04260712994892</v>
      </c>
      <c r="L744">
        <f>main!L744*1.02</f>
        <v>176.88383921231988</v>
      </c>
      <c r="M744">
        <f>main!M744*1.02</f>
        <v>176.86959163319688</v>
      </c>
      <c r="N744">
        <f>main!N744*1.02</f>
        <v>173.12885678548679</v>
      </c>
      <c r="O744">
        <f>main!O744*1.02</f>
        <v>161.40986226200172</v>
      </c>
      <c r="P744">
        <f>main!P744*1.02</f>
        <v>162.13014184741286</v>
      </c>
      <c r="Q744">
        <f>main!Q744*1.02</f>
        <v>155.83083937842838</v>
      </c>
    </row>
    <row r="745" spans="1:17" x14ac:dyDescent="0.25">
      <c r="A745" s="4" t="str">
        <f>main!A745</f>
        <v>Пермский край</v>
      </c>
      <c r="B745" s="4" t="str">
        <f>main!B745</f>
        <v>Приволжский ФО</v>
      </c>
      <c r="C745" s="4" t="str">
        <f>main!C745</f>
        <v>Окорок свиной</v>
      </c>
      <c r="D745" s="4" t="str">
        <f>main!D745</f>
        <v>Опт</v>
      </c>
      <c r="E745" s="4" t="str">
        <f>main!E745</f>
        <v>Продукция обвалки</v>
      </c>
      <c r="F745">
        <f>main!F745*1.02</f>
        <v>254.16128217362564</v>
      </c>
      <c r="G745">
        <f>main!G745*1.02</f>
        <v>251.62937570492042</v>
      </c>
      <c r="H745">
        <f>main!H745*1.02</f>
        <v>234.66902113230461</v>
      </c>
      <c r="I745">
        <f>main!I745*1.02</f>
        <v>222.69260073263311</v>
      </c>
      <c r="J745">
        <f>main!J745*1.02</f>
        <v>209.23301902311806</v>
      </c>
      <c r="K745">
        <f>main!K745*1.02</f>
        <v>198.90881625992415</v>
      </c>
      <c r="L745">
        <f>main!L745*1.02</f>
        <v>198.03221535137962</v>
      </c>
      <c r="M745">
        <f>main!M745*1.02</f>
        <v>193.43227616172135</v>
      </c>
      <c r="N745">
        <f>main!N745*1.02</f>
        <v>189.21942152156817</v>
      </c>
      <c r="O745">
        <f>main!O745*1.02</f>
        <v>171.94463983886803</v>
      </c>
      <c r="P745">
        <f>main!P745*1.02</f>
        <v>173.64635459253196</v>
      </c>
      <c r="Q745">
        <f>main!Q745*1.02</f>
        <v>168.69735088874603</v>
      </c>
    </row>
    <row r="746" spans="1:17" x14ac:dyDescent="0.25">
      <c r="A746" s="4" t="str">
        <f>main!A746</f>
        <v>Пермский край</v>
      </c>
      <c r="B746" s="4" t="str">
        <f>main!B746</f>
        <v>Приволжский ФО</v>
      </c>
      <c r="C746" s="4" t="str">
        <f>main!C746</f>
        <v>Шпик хребтовой</v>
      </c>
      <c r="D746" s="4" t="str">
        <f>main!D746</f>
        <v>Опт</v>
      </c>
      <c r="E746" s="4" t="str">
        <f>main!E746</f>
        <v>Продукция обвалки</v>
      </c>
      <c r="F746">
        <f>main!F746*1.02</f>
        <v>132.82749185254005</v>
      </c>
      <c r="G746">
        <f>main!G746*1.02</f>
        <v>143.58590410895792</v>
      </c>
      <c r="H746">
        <f>main!H746*1.02</f>
        <v>140.42490038555573</v>
      </c>
      <c r="I746">
        <f>main!I746*1.02</f>
        <v>119.95549144416738</v>
      </c>
      <c r="J746">
        <f>main!J746*1.02</f>
        <v>97.904747611889874</v>
      </c>
      <c r="K746">
        <f>main!K746*1.02</f>
        <v>86.403891476782562</v>
      </c>
      <c r="L746">
        <f>main!L746*1.02</f>
        <v>78.758921894361848</v>
      </c>
      <c r="M746">
        <f>main!M746*1.02</f>
        <v>72.482237570926785</v>
      </c>
      <c r="N746">
        <f>main!N746*1.02</f>
        <v>65.00838161948856</v>
      </c>
      <c r="O746">
        <f>main!O746*1.02</f>
        <v>63.234205608717836</v>
      </c>
      <c r="P746">
        <f>main!P746*1.02</f>
        <v>74.627309201914784</v>
      </c>
      <c r="Q746">
        <f>main!Q746*1.02</f>
        <v>90.291018711680749</v>
      </c>
    </row>
    <row r="747" spans="1:17" x14ac:dyDescent="0.25">
      <c r="A747" s="4" t="str">
        <f>main!A747</f>
        <v>Свердловская область</v>
      </c>
      <c r="B747" s="4" t="str">
        <f>main!B747</f>
        <v>Уральский ФО</v>
      </c>
      <c r="C747" s="4" t="str">
        <f>main!C747</f>
        <v>Грудинка свиная</v>
      </c>
      <c r="D747" s="4" t="str">
        <f>main!D747</f>
        <v>Опт</v>
      </c>
      <c r="E747" s="4" t="str">
        <f>main!E747</f>
        <v>Продукция обвалки</v>
      </c>
      <c r="F747">
        <f>main!F747*1.02</f>
        <v>211.38503594867873</v>
      </c>
      <c r="G747">
        <f>main!G747*1.02</f>
        <v>225.46699146358785</v>
      </c>
      <c r="H747">
        <f>main!H747*1.02</f>
        <v>219.19692389742525</v>
      </c>
      <c r="I747">
        <f>main!I747*1.02</f>
        <v>197.05706222524739</v>
      </c>
      <c r="J747">
        <f>main!J747*1.02</f>
        <v>178.77729903293178</v>
      </c>
      <c r="K747">
        <f>main!K747*1.02</f>
        <v>165.24348317563545</v>
      </c>
      <c r="L747">
        <f>main!L747*1.02</f>
        <v>164.07985421805674</v>
      </c>
      <c r="M747">
        <f>main!M747*1.02</f>
        <v>155.55396015700222</v>
      </c>
      <c r="N747">
        <f>main!N747*1.02</f>
        <v>145.84570099892227</v>
      </c>
      <c r="O747">
        <f>main!O747*1.02</f>
        <v>140.93769575349617</v>
      </c>
      <c r="P747">
        <f>main!P747*1.02</f>
        <v>142.53890133442511</v>
      </c>
      <c r="Q747">
        <f>main!Q747*1.02</f>
        <v>143.06795526683837</v>
      </c>
    </row>
    <row r="748" spans="1:17" x14ac:dyDescent="0.25">
      <c r="A748" s="4" t="str">
        <f>main!A748</f>
        <v>Свердловская область</v>
      </c>
      <c r="B748" s="4" t="str">
        <f>main!B748</f>
        <v>Уральский ФО</v>
      </c>
      <c r="C748" s="4" t="str">
        <f>main!C748</f>
        <v>Лопатка свиная</v>
      </c>
      <c r="D748" s="4" t="str">
        <f>main!D748</f>
        <v>Опт</v>
      </c>
      <c r="E748" s="4" t="str">
        <f>main!E748</f>
        <v>Продукция обвалки</v>
      </c>
      <c r="F748">
        <f>main!F748*1.02</f>
        <v>227.05537681907825</v>
      </c>
      <c r="G748">
        <f>main!G748*1.02</f>
        <v>228.14568482437446</v>
      </c>
      <c r="H748">
        <f>main!H748*1.02</f>
        <v>208.17115131505307</v>
      </c>
      <c r="I748">
        <f>main!I748*1.02</f>
        <v>196.47383020701946</v>
      </c>
      <c r="J748">
        <f>main!J748*1.02</f>
        <v>184.78222265208447</v>
      </c>
      <c r="K748">
        <f>main!K748*1.02</f>
        <v>180.21225453019105</v>
      </c>
      <c r="L748">
        <f>main!L748*1.02</f>
        <v>173.2024771410704</v>
      </c>
      <c r="M748">
        <f>main!M748*1.02</f>
        <v>173.1885260870433</v>
      </c>
      <c r="N748">
        <f>main!N748*1.02</f>
        <v>169.5256445890133</v>
      </c>
      <c r="O748">
        <f>main!O748*1.02</f>
        <v>158.05054946382293</v>
      </c>
      <c r="P748">
        <f>main!P748*1.02</f>
        <v>158.75583836405761</v>
      </c>
      <c r="Q748">
        <f>main!Q748*1.02</f>
        <v>152.58763895846161</v>
      </c>
    </row>
    <row r="749" spans="1:17" x14ac:dyDescent="0.25">
      <c r="A749" s="4" t="str">
        <f>main!A749</f>
        <v>Свердловская область</v>
      </c>
      <c r="B749" s="4" t="str">
        <f>main!B749</f>
        <v>Уральский ФО</v>
      </c>
      <c r="C749" s="4" t="str">
        <f>main!C749</f>
        <v>Суповой набор свиной</v>
      </c>
      <c r="D749" s="4" t="str">
        <f>main!D749</f>
        <v>Опт</v>
      </c>
      <c r="E749" s="4" t="str">
        <f>main!E749</f>
        <v>Продукция обвалки</v>
      </c>
      <c r="F749">
        <f>main!F749*1.02</f>
        <v>11.566600217373495</v>
      </c>
      <c r="G749">
        <f>main!G749*1.02</f>
        <v>12.003414612469546</v>
      </c>
      <c r="H749">
        <f>main!H749*1.02</f>
        <v>11.921973823346864</v>
      </c>
      <c r="I749">
        <f>main!I749*1.02</f>
        <v>13.247540205570568</v>
      </c>
      <c r="J749">
        <f>main!J749*1.02</f>
        <v>11.530175533601554</v>
      </c>
      <c r="K749">
        <f>main!K749*1.02</f>
        <v>11.812758587715674</v>
      </c>
      <c r="L749">
        <f>main!L749*1.02</f>
        <v>11.846117913344857</v>
      </c>
      <c r="M749">
        <f>main!M749*1.02</f>
        <v>9.9613214296859436</v>
      </c>
      <c r="N749">
        <f>main!N749*1.02</f>
        <v>10.334736939339955</v>
      </c>
      <c r="O749">
        <f>main!O749*1.02</f>
        <v>9.1084923052940265</v>
      </c>
      <c r="P749">
        <f>main!P749*1.02</f>
        <v>8.3526517637640296</v>
      </c>
      <c r="Q749">
        <f>main!Q749*1.02</f>
        <v>7.6354152257785994</v>
      </c>
    </row>
    <row r="750" spans="1:17" x14ac:dyDescent="0.25">
      <c r="A750" s="4" t="str">
        <f>main!A750</f>
        <v>Свердловская область</v>
      </c>
      <c r="B750" s="4" t="str">
        <f>main!B750</f>
        <v>Уральский ФО</v>
      </c>
      <c r="C750" s="4" t="str">
        <f>main!C750</f>
        <v>Вырезка свиная</v>
      </c>
      <c r="D750" s="4" t="str">
        <f>main!D750</f>
        <v>Опт</v>
      </c>
      <c r="E750" s="4" t="str">
        <f>main!E750</f>
        <v>Продукция обвалки</v>
      </c>
      <c r="F750">
        <f>main!F750*1.02</f>
        <v>360.48017421868639</v>
      </c>
      <c r="G750">
        <f>main!G750*1.02</f>
        <v>348.83842448821093</v>
      </c>
      <c r="H750">
        <f>main!H750*1.02</f>
        <v>316.15867653172904</v>
      </c>
      <c r="I750">
        <f>main!I750*1.02</f>
        <v>307.30278983371664</v>
      </c>
      <c r="J750">
        <f>main!J750*1.02</f>
        <v>289.49374592674161</v>
      </c>
      <c r="K750">
        <f>main!K750*1.02</f>
        <v>285.21081141624529</v>
      </c>
      <c r="L750">
        <f>main!L750*1.02</f>
        <v>280.48407388969468</v>
      </c>
      <c r="M750">
        <f>main!M750*1.02</f>
        <v>271.6268913887713</v>
      </c>
      <c r="N750">
        <f>main!N750*1.02</f>
        <v>263.95719486188426</v>
      </c>
      <c r="O750">
        <f>main!O750*1.02</f>
        <v>251.38223585849923</v>
      </c>
      <c r="P750">
        <f>main!P750*1.02</f>
        <v>248.01372887508248</v>
      </c>
      <c r="Q750">
        <f>main!Q750*1.02</f>
        <v>239.77370180821111</v>
      </c>
    </row>
    <row r="751" spans="1:17" x14ac:dyDescent="0.25">
      <c r="A751" s="4" t="str">
        <f>main!A751</f>
        <v>Свердловская область</v>
      </c>
      <c r="B751" s="4" t="str">
        <f>main!B751</f>
        <v>Уральский ФО</v>
      </c>
      <c r="C751" s="4" t="str">
        <f>main!C751</f>
        <v>Карбонад свиной</v>
      </c>
      <c r="D751" s="4" t="str">
        <f>main!D751</f>
        <v>Опт</v>
      </c>
      <c r="E751" s="4" t="str">
        <f>main!E751</f>
        <v>Продукция обвалки</v>
      </c>
      <c r="F751">
        <f>main!F751*1.02</f>
        <v>319.06331886141913</v>
      </c>
      <c r="G751">
        <f>main!G751*1.02</f>
        <v>314.78512943951438</v>
      </c>
      <c r="H751">
        <f>main!H751*1.02</f>
        <v>293.52429725773555</v>
      </c>
      <c r="I751">
        <f>main!I751*1.02</f>
        <v>280.68012238812906</v>
      </c>
      <c r="J751">
        <f>main!J751*1.02</f>
        <v>268.59235164558714</v>
      </c>
      <c r="K751">
        <f>main!K751*1.02</f>
        <v>254.04584972473108</v>
      </c>
      <c r="L751">
        <f>main!L751*1.02</f>
        <v>246.8272803383791</v>
      </c>
      <c r="M751">
        <f>main!M751*1.02</f>
        <v>235.53103734380073</v>
      </c>
      <c r="N751">
        <f>main!N751*1.02</f>
        <v>230.74290624893322</v>
      </c>
      <c r="O751">
        <f>main!O751*1.02</f>
        <v>213.99934762698877</v>
      </c>
      <c r="P751">
        <f>main!P751*1.02</f>
        <v>214.60883882307527</v>
      </c>
      <c r="Q751">
        <f>main!Q751*1.02</f>
        <v>213.41571518463039</v>
      </c>
    </row>
    <row r="752" spans="1:17" x14ac:dyDescent="0.25">
      <c r="A752" s="4" t="str">
        <f>main!A752</f>
        <v>Тюменская область</v>
      </c>
      <c r="B752" s="4" t="str">
        <f>main!B752</f>
        <v>Уральский ФО</v>
      </c>
      <c r="C752" s="4" t="str">
        <f>main!C752</f>
        <v>Лопатка свиная</v>
      </c>
      <c r="D752" s="4" t="str">
        <f>main!D752</f>
        <v>Опт</v>
      </c>
      <c r="E752" s="4" t="str">
        <f>main!E752</f>
        <v>Продукция обвалки</v>
      </c>
      <c r="F752">
        <f>main!F752*1.02</f>
        <v>213.61501449849186</v>
      </c>
      <c r="G752">
        <f>main!G752*1.02</f>
        <v>214.64078258917553</v>
      </c>
      <c r="H752">
        <f>main!H752*1.02</f>
        <v>195.84862569348482</v>
      </c>
      <c r="I752">
        <f>main!I752*1.02</f>
        <v>184.84371819870591</v>
      </c>
      <c r="J752">
        <f>main!J752*1.02</f>
        <v>173.84418604779736</v>
      </c>
      <c r="K752">
        <f>main!K752*1.02</f>
        <v>169.54473355170532</v>
      </c>
      <c r="L752">
        <f>main!L752*1.02</f>
        <v>162.94989435614926</v>
      </c>
      <c r="M752">
        <f>main!M752*1.02</f>
        <v>162.93676912366186</v>
      </c>
      <c r="N752">
        <f>main!N752*1.02</f>
        <v>159.49070898067129</v>
      </c>
      <c r="O752">
        <f>main!O752*1.02</f>
        <v>148.69487297854783</v>
      </c>
      <c r="P752">
        <f>main!P752*1.02</f>
        <v>149.35841286366281</v>
      </c>
      <c r="Q752">
        <f>main!Q752*1.02</f>
        <v>143.55533511269687</v>
      </c>
    </row>
    <row r="753" spans="1:17" x14ac:dyDescent="0.25">
      <c r="A753" s="4" t="str">
        <f>main!A753</f>
        <v>Тюменская область</v>
      </c>
      <c r="B753" s="4" t="str">
        <f>main!B753</f>
        <v>Уральский ФО</v>
      </c>
      <c r="C753" s="4" t="str">
        <f>main!C753</f>
        <v>Шейка свиная</v>
      </c>
      <c r="D753" s="4" t="str">
        <f>main!D753</f>
        <v>Опт</v>
      </c>
      <c r="E753" s="4" t="str">
        <f>main!E753</f>
        <v>Продукция обвалки</v>
      </c>
      <c r="F753">
        <f>main!F753*1.02</f>
        <v>429.05543941616946</v>
      </c>
      <c r="G753">
        <f>main!G753*1.02</f>
        <v>375.64066924361686</v>
      </c>
      <c r="H753">
        <f>main!H753*1.02</f>
        <v>324.96520447151437</v>
      </c>
      <c r="I753">
        <f>main!I753*1.02</f>
        <v>316.20262070926981</v>
      </c>
      <c r="J753">
        <f>main!J753*1.02</f>
        <v>328.7723451967604</v>
      </c>
      <c r="K753">
        <f>main!K753*1.02</f>
        <v>326.3119046906703</v>
      </c>
      <c r="L753">
        <f>main!L753*1.02</f>
        <v>340.86808699899717</v>
      </c>
      <c r="M753">
        <f>main!M753*1.02</f>
        <v>350.6871778165787</v>
      </c>
      <c r="N753">
        <f>main!N753*1.02</f>
        <v>352.07556398186347</v>
      </c>
      <c r="O753">
        <f>main!O753*1.02</f>
        <v>334.04045266832264</v>
      </c>
      <c r="P753">
        <f>main!P753*1.02</f>
        <v>330.22733734237136</v>
      </c>
      <c r="Q753">
        <f>main!Q753*1.02</f>
        <v>314.20838503806112</v>
      </c>
    </row>
    <row r="754" spans="1:17" x14ac:dyDescent="0.25">
      <c r="A754" s="4" t="str">
        <f>main!A754</f>
        <v>Пермский край</v>
      </c>
      <c r="B754" s="4" t="str">
        <f>main!B754</f>
        <v>Приволжский ФО</v>
      </c>
      <c r="C754" s="4" t="str">
        <f>main!C754</f>
        <v>Грудинка свиная</v>
      </c>
      <c r="D754" s="4" t="str">
        <f>main!D754</f>
        <v>Опт</v>
      </c>
      <c r="E754" s="4" t="str">
        <f>main!E754</f>
        <v>Продукция обвалки</v>
      </c>
      <c r="F754">
        <f>main!F754*1.02</f>
        <v>228.83777488392849</v>
      </c>
      <c r="G754">
        <f>main!G754*1.02</f>
        <v>244.08238929849205</v>
      </c>
      <c r="H754">
        <f>main!H754*1.02</f>
        <v>237.29464151032366</v>
      </c>
      <c r="I754">
        <f>main!I754*1.02</f>
        <v>213.32683007768654</v>
      </c>
      <c r="J754">
        <f>main!J754*1.02</f>
        <v>193.53782128829315</v>
      </c>
      <c r="K754">
        <f>main!K754*1.02</f>
        <v>178.8866029909656</v>
      </c>
      <c r="L754">
        <f>main!L754*1.02</f>
        <v>177.62690047584783</v>
      </c>
      <c r="M754">
        <f>main!M754*1.02</f>
        <v>168.39707672284811</v>
      </c>
      <c r="N754">
        <f>main!N754*1.02</f>
        <v>157.8872673895568</v>
      </c>
      <c r="O754">
        <f>main!O754*1.02</f>
        <v>152.57403888006743</v>
      </c>
      <c r="P754">
        <f>main!P754*1.02</f>
        <v>154.3074459806555</v>
      </c>
      <c r="Q754">
        <f>main!Q754*1.02</f>
        <v>154.88018058385819</v>
      </c>
    </row>
    <row r="755" spans="1:17" x14ac:dyDescent="0.25">
      <c r="A755" s="4" t="str">
        <f>main!A755</f>
        <v>Свердловская область</v>
      </c>
      <c r="B755" s="4" t="str">
        <f>main!B755</f>
        <v>Уральский ФО</v>
      </c>
      <c r="C755" s="4" t="str">
        <f>main!C755</f>
        <v>Ноги свиные</v>
      </c>
      <c r="D755" s="4" t="str">
        <f>main!D755</f>
        <v>Опт</v>
      </c>
      <c r="E755" s="4" t="str">
        <f>main!E755</f>
        <v>Продукция обвалки</v>
      </c>
      <c r="F755">
        <f>main!F755*1.02</f>
        <v>11.134240850832747</v>
      </c>
      <c r="G755">
        <f>main!G755*1.02</f>
        <v>14.229612848832213</v>
      </c>
      <c r="H755">
        <f>main!H755*1.02</f>
        <v>16.540037070748145</v>
      </c>
      <c r="I755">
        <f>main!I755*1.02</f>
        <v>19.138718400996499</v>
      </c>
      <c r="J755">
        <f>main!J755*1.02</f>
        <v>16.729546282332738</v>
      </c>
      <c r="K755">
        <f>main!K755*1.02</f>
        <v>12.699008728182244</v>
      </c>
      <c r="L755">
        <f>main!L755*1.02</f>
        <v>10.414070843084739</v>
      </c>
      <c r="M755">
        <f>main!M755*1.02</f>
        <v>8.0617855872622766</v>
      </c>
      <c r="N755">
        <f>main!N755*1.02</f>
        <v>6.7983120116689895</v>
      </c>
      <c r="O755">
        <f>main!O755*1.02</f>
        <v>5.6915839743478083</v>
      </c>
      <c r="P755">
        <f>main!P755*1.02</f>
        <v>6.1351869512912547</v>
      </c>
      <c r="Q755">
        <f>main!Q755*1.02</f>
        <v>7.1889601913094108</v>
      </c>
    </row>
    <row r="756" spans="1:17" x14ac:dyDescent="0.25">
      <c r="A756" s="4" t="str">
        <f>main!A756</f>
        <v>Свердловская область</v>
      </c>
      <c r="B756" s="4" t="str">
        <f>main!B756</f>
        <v>Уральский ФО</v>
      </c>
      <c r="C756" s="4" t="str">
        <f>main!C756</f>
        <v>Позвонки свиные</v>
      </c>
      <c r="D756" s="4" t="str">
        <f>main!D756</f>
        <v>Опт</v>
      </c>
      <c r="E756" s="4" t="str">
        <f>main!E756</f>
        <v>Продукция обвалки</v>
      </c>
      <c r="F756">
        <f>main!F756*1.02</f>
        <v>39.926059987322333</v>
      </c>
      <c r="G756">
        <f>main!G756*1.02</f>
        <v>47.194270518724757</v>
      </c>
      <c r="H756">
        <f>main!H756*1.02</f>
        <v>48.451413733769257</v>
      </c>
      <c r="I756">
        <f>main!I756*1.02</f>
        <v>44.363434649198105</v>
      </c>
      <c r="J756">
        <f>main!J756*1.02</f>
        <v>44.478968750105075</v>
      </c>
      <c r="K756">
        <f>main!K756*1.02</f>
        <v>44.732088898261516</v>
      </c>
      <c r="L756">
        <f>main!L756*1.02</f>
        <v>46.382788016120607</v>
      </c>
      <c r="M756">
        <f>main!M756*1.02</f>
        <v>42.217903329756979</v>
      </c>
      <c r="N756">
        <f>main!N756*1.02</f>
        <v>41.063053167600742</v>
      </c>
      <c r="O756">
        <f>main!O756*1.02</f>
        <v>38.01275431199533</v>
      </c>
      <c r="P756">
        <f>main!P756*1.02</f>
        <v>39.505192326336022</v>
      </c>
      <c r="Q756">
        <f>main!Q756*1.02</f>
        <v>33.726380982018249</v>
      </c>
    </row>
    <row r="757" spans="1:17" x14ac:dyDescent="0.25">
      <c r="A757" s="4" t="str">
        <f>main!A757</f>
        <v>Свердловская область</v>
      </c>
      <c r="B757" s="4" t="str">
        <f>main!B757</f>
        <v>Уральский ФО</v>
      </c>
      <c r="C757" s="4" t="str">
        <f>main!C757</f>
        <v>Ребра свиные</v>
      </c>
      <c r="D757" s="4" t="str">
        <f>main!D757</f>
        <v>Опт</v>
      </c>
      <c r="E757" s="4" t="str">
        <f>main!E757</f>
        <v>Продукция обвалки</v>
      </c>
      <c r="F757">
        <f>main!F757*1.02</f>
        <v>97.740389371709085</v>
      </c>
      <c r="G757">
        <f>main!G757*1.02</f>
        <v>99.515399518715839</v>
      </c>
      <c r="H757">
        <f>main!H757*1.02</f>
        <v>95.581401349310397</v>
      </c>
      <c r="I757">
        <f>main!I757*1.02</f>
        <v>88.852618357157553</v>
      </c>
      <c r="J757">
        <f>main!J757*1.02</f>
        <v>80.746667563006469</v>
      </c>
      <c r="K757">
        <f>main!K757*1.02</f>
        <v>81.83980441918871</v>
      </c>
      <c r="L757">
        <f>main!L757*1.02</f>
        <v>86.805739762385258</v>
      </c>
      <c r="M757">
        <f>main!M757*1.02</f>
        <v>83.382002505757811</v>
      </c>
      <c r="N757">
        <f>main!N757*1.02</f>
        <v>83.529683498390639</v>
      </c>
      <c r="O757">
        <f>main!O757*1.02</f>
        <v>78.831888895905408</v>
      </c>
      <c r="P757">
        <f>main!P757*1.02</f>
        <v>78.903311387683928</v>
      </c>
      <c r="Q757">
        <f>main!Q757*1.02</f>
        <v>75.965026196682345</v>
      </c>
    </row>
    <row r="758" spans="1:17" x14ac:dyDescent="0.25">
      <c r="A758" s="4" t="str">
        <f>main!A758</f>
        <v>Курганская область</v>
      </c>
      <c r="B758" s="4" t="str">
        <f>main!B758</f>
        <v>Уральский ФО</v>
      </c>
      <c r="C758" s="4" t="str">
        <f>main!C758</f>
        <v>Окорок свиной</v>
      </c>
      <c r="D758" s="4" t="str">
        <f>main!D758</f>
        <v>Опт</v>
      </c>
      <c r="E758" s="4" t="str">
        <f>main!E758</f>
        <v>Продукция обвалки</v>
      </c>
      <c r="F758">
        <f>main!F758*1.02</f>
        <v>244.27562422677448</v>
      </c>
      <c r="G758">
        <f>main!G758*1.02</f>
        <v>241.84219680684092</v>
      </c>
      <c r="H758">
        <f>main!H758*1.02</f>
        <v>225.54151888728691</v>
      </c>
      <c r="I758">
        <f>main!I758*1.02</f>
        <v>214.03092394492469</v>
      </c>
      <c r="J758">
        <f>main!J758*1.02</f>
        <v>201.09485557209899</v>
      </c>
      <c r="K758">
        <f>main!K758*1.02</f>
        <v>191.17221490450839</v>
      </c>
      <c r="L758">
        <f>main!L758*1.02</f>
        <v>190.32970957757118</v>
      </c>
      <c r="M758">
        <f>main!M758*1.02</f>
        <v>185.90868601588105</v>
      </c>
      <c r="N758">
        <f>main!N758*1.02</f>
        <v>181.85969126656644</v>
      </c>
      <c r="O758">
        <f>main!O758*1.02</f>
        <v>165.25681594726376</v>
      </c>
      <c r="P758">
        <f>main!P758*1.02</f>
        <v>166.89234213816169</v>
      </c>
      <c r="Q758">
        <f>main!Q758*1.02</f>
        <v>162.13583100198841</v>
      </c>
    </row>
    <row r="759" spans="1:17" x14ac:dyDescent="0.25">
      <c r="A759" s="4" t="str">
        <f>main!A759</f>
        <v>Курганская область</v>
      </c>
      <c r="B759" s="4" t="str">
        <f>main!B759</f>
        <v>Уральский ФО</v>
      </c>
      <c r="C759" s="4" t="str">
        <f>main!C759</f>
        <v>Свинина полужирная</v>
      </c>
      <c r="D759" s="4" t="str">
        <f>main!D759</f>
        <v>Опт</v>
      </c>
      <c r="E759" s="4" t="str">
        <f>main!E759</f>
        <v>Продукция обвалки</v>
      </c>
      <c r="F759">
        <f>main!F759*1.02</f>
        <v>206.12056413576144</v>
      </c>
      <c r="G759">
        <f>main!G759*1.02</f>
        <v>202.34405950679988</v>
      </c>
      <c r="H759">
        <f>main!H759*1.02</f>
        <v>180.65739540438992</v>
      </c>
      <c r="I759">
        <f>main!I759*1.02</f>
        <v>167.19565554115329</v>
      </c>
      <c r="J759">
        <f>main!J759*1.02</f>
        <v>151.32720658751131</v>
      </c>
      <c r="K759">
        <f>main!K759*1.02</f>
        <v>144.79443871836423</v>
      </c>
      <c r="L759">
        <f>main!L759*1.02</f>
        <v>139.68666239476966</v>
      </c>
      <c r="M759">
        <f>main!M759*1.02</f>
        <v>136.39141159936128</v>
      </c>
      <c r="N759">
        <f>main!N759*1.02</f>
        <v>135.21168486825286</v>
      </c>
      <c r="O759">
        <f>main!O759*1.02</f>
        <v>127.31764281449865</v>
      </c>
      <c r="P759">
        <f>main!P759*1.02</f>
        <v>133.60110352189534</v>
      </c>
      <c r="Q759">
        <f>main!Q759*1.02</f>
        <v>133.2012019161385</v>
      </c>
    </row>
    <row r="760" spans="1:17" x14ac:dyDescent="0.25">
      <c r="A760" s="4" t="str">
        <f>main!A760</f>
        <v>Курганская область</v>
      </c>
      <c r="B760" s="4" t="str">
        <f>main!B760</f>
        <v>Уральский ФО</v>
      </c>
      <c r="C760" s="4" t="str">
        <f>main!C760</f>
        <v>Шпик боковой</v>
      </c>
      <c r="D760" s="4" t="str">
        <f>main!D760</f>
        <v>Опт</v>
      </c>
      <c r="E760" s="4" t="str">
        <f>main!E760</f>
        <v>Продукция обвалки</v>
      </c>
      <c r="F760">
        <f>main!F760*1.02</f>
        <v>119.81884467174913</v>
      </c>
      <c r="G760">
        <f>main!G760*1.02</f>
        <v>129.52361669663566</v>
      </c>
      <c r="H760">
        <f>main!H760*1.02</f>
        <v>126.67219031751216</v>
      </c>
      <c r="I760">
        <f>main!I760*1.02</f>
        <v>108.20748172244564</v>
      </c>
      <c r="J760">
        <f>main!J760*1.02</f>
        <v>88.316308492514153</v>
      </c>
      <c r="K760">
        <f>main!K760*1.02</f>
        <v>77.941804874133865</v>
      </c>
      <c r="L760">
        <f>main!L760*1.02</f>
        <v>71.045556137213978</v>
      </c>
      <c r="M760">
        <f>main!M760*1.02</f>
        <v>65.383587718521085</v>
      </c>
      <c r="N760">
        <f>main!N760*1.02</f>
        <v>58.641694358533805</v>
      </c>
      <c r="O760">
        <f>main!O760*1.02</f>
        <v>57.041274770013096</v>
      </c>
      <c r="P760">
        <f>main!P760*1.02</f>
        <v>67.318578743183821</v>
      </c>
      <c r="Q760">
        <f>main!Q760*1.02</f>
        <v>81.448240837666532</v>
      </c>
    </row>
    <row r="761" spans="1:17" x14ac:dyDescent="0.25">
      <c r="A761" s="4" t="str">
        <f>main!A761</f>
        <v>Челябинская область</v>
      </c>
      <c r="B761" s="4" t="str">
        <f>main!B761</f>
        <v>Уральский ФО</v>
      </c>
      <c r="C761" s="4" t="str">
        <f>main!C761</f>
        <v>Карбонад свиной</v>
      </c>
      <c r="D761" s="4" t="str">
        <f>main!D761</f>
        <v>Опт</v>
      </c>
      <c r="E761" s="4" t="str">
        <f>main!E761</f>
        <v>Продукция обвалки</v>
      </c>
      <c r="F761">
        <f>main!F761*1.02</f>
        <v>295.36198742347131</v>
      </c>
      <c r="G761">
        <f>main!G761*1.02</f>
        <v>291.40159945177629</v>
      </c>
      <c r="H761">
        <f>main!H761*1.02</f>
        <v>271.72010905076098</v>
      </c>
      <c r="I761">
        <f>main!I761*1.02</f>
        <v>259.83005214970638</v>
      </c>
      <c r="J761">
        <f>main!J761*1.02</f>
        <v>248.6402105760119</v>
      </c>
      <c r="K761">
        <f>main!K761*1.02</f>
        <v>235.1742824563664</v>
      </c>
      <c r="L761">
        <f>main!L761*1.02</f>
        <v>228.49193799911092</v>
      </c>
      <c r="M761">
        <f>main!M761*1.02</f>
        <v>218.03482624711324</v>
      </c>
      <c r="N761">
        <f>main!N761*1.02</f>
        <v>213.60237716060939</v>
      </c>
      <c r="O761">
        <f>main!O761*1.02</f>
        <v>198.10259871924339</v>
      </c>
      <c r="P761">
        <f>main!P761*1.02</f>
        <v>198.66681441045989</v>
      </c>
      <c r="Q761">
        <f>main!Q761*1.02</f>
        <v>197.56232088751099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Лопатка свиная</v>
      </c>
      <c r="D762" s="4" t="str">
        <f>main!D762</f>
        <v>Опт</v>
      </c>
      <c r="E762" s="4" t="str">
        <f>main!E762</f>
        <v>Продукция обвалки</v>
      </c>
      <c r="F762">
        <f>main!F762*1.02</f>
        <v>244.37315360205994</v>
      </c>
      <c r="G762">
        <f>main!G762*1.02</f>
        <v>245.54662066275904</v>
      </c>
      <c r="H762">
        <f>main!H762*1.02</f>
        <v>224.0486063290472</v>
      </c>
      <c r="I762">
        <f>main!I762*1.02</f>
        <v>211.45911698106391</v>
      </c>
      <c r="J762">
        <f>main!J762*1.02</f>
        <v>198.87577696549704</v>
      </c>
      <c r="K762">
        <f>main!K762*1.02</f>
        <v>193.957252077633</v>
      </c>
      <c r="L762">
        <f>main!L762*1.02</f>
        <v>186.41283084160659</v>
      </c>
      <c r="M762">
        <f>main!M762*1.02</f>
        <v>186.39781572451736</v>
      </c>
      <c r="N762">
        <f>main!N762*1.02</f>
        <v>182.4555620087753</v>
      </c>
      <c r="O762">
        <f>main!O762*1.02</f>
        <v>170.10524807694168</v>
      </c>
      <c r="P762">
        <f>main!P762*1.02</f>
        <v>170.86433017913834</v>
      </c>
      <c r="Q762">
        <f>main!Q762*1.02</f>
        <v>164.22567505496164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Ребра свиные (ленточные с корейки)</v>
      </c>
      <c r="D763" s="4" t="str">
        <f>main!D763</f>
        <v>Опт</v>
      </c>
      <c r="E763" s="4" t="str">
        <f>main!E763</f>
        <v>Продукция обвалки</v>
      </c>
      <c r="F763">
        <f>main!F763*1.02</f>
        <v>261.25637897516782</v>
      </c>
      <c r="G763">
        <f>main!G763*1.02</f>
        <v>266.00091423466614</v>
      </c>
      <c r="H763">
        <f>main!H763*1.02</f>
        <v>255.48548531893795</v>
      </c>
      <c r="I763">
        <f>main!I763*1.02</f>
        <v>237.49970184969001</v>
      </c>
      <c r="J763">
        <f>main!J763*1.02</f>
        <v>215.83280072269514</v>
      </c>
      <c r="K763">
        <f>main!K763*1.02</f>
        <v>218.75471436153248</v>
      </c>
      <c r="L763">
        <f>main!L763*1.02</f>
        <v>232.02847247041785</v>
      </c>
      <c r="M763">
        <f>main!M763*1.02</f>
        <v>222.87695175335622</v>
      </c>
      <c r="N763">
        <f>main!N763*1.02</f>
        <v>223.27169748361911</v>
      </c>
      <c r="O763">
        <f>main!O763*1.02</f>
        <v>210.71466947397187</v>
      </c>
      <c r="P763">
        <f>main!P763*1.02</f>
        <v>210.90557910405812</v>
      </c>
      <c r="Q763">
        <f>main!Q763*1.02</f>
        <v>203.05165347175827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Корейка свиная</v>
      </c>
      <c r="D764" s="4" t="str">
        <f>main!D764</f>
        <v>Опт</v>
      </c>
      <c r="E764" s="4" t="str">
        <f>main!E764</f>
        <v>Продукция обвалки</v>
      </c>
      <c r="F764">
        <f>main!F764*1.02</f>
        <v>343.80230793658171</v>
      </c>
      <c r="G764">
        <f>main!G764*1.02</f>
        <v>344.56966732021351</v>
      </c>
      <c r="H764">
        <f>main!H764*1.02</f>
        <v>315.75157150194264</v>
      </c>
      <c r="I764">
        <f>main!I764*1.02</f>
        <v>296.51977522982565</v>
      </c>
      <c r="J764">
        <f>main!J764*1.02</f>
        <v>290.40970316760104</v>
      </c>
      <c r="K764">
        <f>main!K764*1.02</f>
        <v>268.28598862932779</v>
      </c>
      <c r="L764">
        <f>main!L764*1.02</f>
        <v>268.17935446501036</v>
      </c>
      <c r="M764">
        <f>main!M764*1.02</f>
        <v>249.68789314468341</v>
      </c>
      <c r="N764">
        <f>main!N764*1.02</f>
        <v>245.82074819955227</v>
      </c>
      <c r="O764">
        <f>main!O764*1.02</f>
        <v>229.09619155369907</v>
      </c>
      <c r="P764">
        <f>main!P764*1.02</f>
        <v>233.18048523986764</v>
      </c>
      <c r="Q764">
        <f>main!Q764*1.02</f>
        <v>236.47652890942987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Шпик хребтовой</v>
      </c>
      <c r="D765" s="4" t="str">
        <f>main!D765</f>
        <v>Опт</v>
      </c>
      <c r="E765" s="4" t="str">
        <f>main!E765</f>
        <v>Продукция обвалки</v>
      </c>
      <c r="F765">
        <f>main!F765*1.02</f>
        <v>145.93494967530023</v>
      </c>
      <c r="G765">
        <f>main!G765*1.02</f>
        <v>157.7550053680589</v>
      </c>
      <c r="H765">
        <f>main!H765*1.02</f>
        <v>154.28207282326431</v>
      </c>
      <c r="I765">
        <f>main!I765*1.02</f>
        <v>131.79273630051398</v>
      </c>
      <c r="J765">
        <f>main!J765*1.02</f>
        <v>107.56601827260133</v>
      </c>
      <c r="K765">
        <f>main!K765*1.02</f>
        <v>94.930254110442618</v>
      </c>
      <c r="L765">
        <f>main!L765*1.02</f>
        <v>86.530876574063768</v>
      </c>
      <c r="M765">
        <f>main!M765*1.02</f>
        <v>79.634807107622763</v>
      </c>
      <c r="N765">
        <f>main!N765*1.02</f>
        <v>71.423428748055215</v>
      </c>
      <c r="O765">
        <f>main!O765*1.02</f>
        <v>69.474176501883264</v>
      </c>
      <c r="P765">
        <f>main!P765*1.02</f>
        <v>81.991555068095224</v>
      </c>
      <c r="Q765">
        <f>main!Q765*1.02</f>
        <v>99.200964258580569</v>
      </c>
    </row>
    <row r="766" spans="1:17" x14ac:dyDescent="0.25">
      <c r="A766" s="4" t="str">
        <f>main!A766</f>
        <v>Челябинская область</v>
      </c>
      <c r="B766" s="4" t="str">
        <f>main!B766</f>
        <v>Уральский ФО</v>
      </c>
      <c r="C766" s="4" t="str">
        <f>main!C766</f>
        <v>Свинина жирная</v>
      </c>
      <c r="D766" s="4" t="str">
        <f>main!D766</f>
        <v>Опт</v>
      </c>
      <c r="E766" s="4" t="str">
        <f>main!E766</f>
        <v>Продукция обвалки</v>
      </c>
      <c r="F766">
        <f>main!F766*1.02</f>
        <v>120.67696562611845</v>
      </c>
      <c r="G766">
        <f>main!G766*1.02</f>
        <v>134.81014310485031</v>
      </c>
      <c r="H766">
        <f>main!H766*1.02</f>
        <v>132.53536833496887</v>
      </c>
      <c r="I766">
        <f>main!I766*1.02</f>
        <v>118.98659046819014</v>
      </c>
      <c r="J766">
        <f>main!J766*1.02</f>
        <v>94.912284984214494</v>
      </c>
      <c r="K766">
        <f>main!K766*1.02</f>
        <v>81.915255550114992</v>
      </c>
      <c r="L766">
        <f>main!L766*1.02</f>
        <v>79.889635990301144</v>
      </c>
      <c r="M766">
        <f>main!M766*1.02</f>
        <v>71.079563776186717</v>
      </c>
      <c r="N766">
        <f>main!N766*1.02</f>
        <v>65.068982412065111</v>
      </c>
      <c r="O766">
        <f>main!O766*1.02</f>
        <v>64.325156934107184</v>
      </c>
      <c r="P766">
        <f>main!P766*1.02</f>
        <v>71.432327443785198</v>
      </c>
      <c r="Q766">
        <f>main!Q766*1.02</f>
        <v>78.896922537817204</v>
      </c>
    </row>
    <row r="767" spans="1:17" x14ac:dyDescent="0.25">
      <c r="A767" s="4" t="str">
        <f>main!A767</f>
        <v>Тюменская область</v>
      </c>
      <c r="B767" s="4" t="str">
        <f>main!B767</f>
        <v>Уральский ФО</v>
      </c>
      <c r="C767" s="4" t="str">
        <f>main!C767</f>
        <v>Грудинка свиная</v>
      </c>
      <c r="D767" s="4" t="str">
        <f>main!D767</f>
        <v>Опт</v>
      </c>
      <c r="E767" s="4" t="str">
        <f>main!E767</f>
        <v>Продукция обвалки</v>
      </c>
      <c r="F767">
        <f>main!F767*1.02</f>
        <v>217.36013663579104</v>
      </c>
      <c r="G767">
        <f>main!G767*1.02</f>
        <v>231.84013878486891</v>
      </c>
      <c r="H767">
        <f>main!H767*1.02</f>
        <v>225.39283878191307</v>
      </c>
      <c r="I767">
        <f>main!I767*1.02</f>
        <v>202.62716222129572</v>
      </c>
      <c r="J767">
        <f>main!J767*1.02</f>
        <v>183.83069535068768</v>
      </c>
      <c r="K767">
        <f>main!K767*1.02</f>
        <v>169.91432681143223</v>
      </c>
      <c r="L767">
        <f>main!L767*1.02</f>
        <v>168.71780621536661</v>
      </c>
      <c r="M767">
        <f>main!M767*1.02</f>
        <v>159.95091555190919</v>
      </c>
      <c r="N767">
        <f>main!N767*1.02</f>
        <v>149.96823854913282</v>
      </c>
      <c r="O767">
        <f>main!O767*1.02</f>
        <v>144.92150150851282</v>
      </c>
      <c r="P767">
        <f>main!P767*1.02</f>
        <v>146.56796745767869</v>
      </c>
      <c r="Q767">
        <f>main!Q767*1.02</f>
        <v>147.11197585695334</v>
      </c>
    </row>
    <row r="768" spans="1:17" x14ac:dyDescent="0.25">
      <c r="A768" s="4" t="str">
        <f>main!A768</f>
        <v>Челябинская область</v>
      </c>
      <c r="B768" s="4" t="str">
        <f>main!B768</f>
        <v>Уральский ФО</v>
      </c>
      <c r="C768" s="4" t="str">
        <f>main!C768</f>
        <v>Грудинка свиная</v>
      </c>
      <c r="D768" s="4" t="str">
        <f>main!D768</f>
        <v>Опт</v>
      </c>
      <c r="E768" s="4" t="str">
        <f>main!E768</f>
        <v>Продукция обвалки</v>
      </c>
      <c r="F768">
        <f>main!F768*1.02</f>
        <v>203.52386339469851</v>
      </c>
      <c r="G768">
        <f>main!G768*1.02</f>
        <v>217.08212676790342</v>
      </c>
      <c r="H768">
        <f>main!H768*1.02</f>
        <v>211.04523598666088</v>
      </c>
      <c r="I768">
        <f>main!I768*1.02</f>
        <v>189.72873095439439</v>
      </c>
      <c r="J768">
        <f>main!J768*1.02</f>
        <v>172.12877166615255</v>
      </c>
      <c r="K768">
        <f>main!K768*1.02</f>
        <v>159.09826325108133</v>
      </c>
      <c r="L768">
        <f>main!L768*1.02</f>
        <v>157.97790835017031</v>
      </c>
      <c r="M768">
        <f>main!M768*1.02</f>
        <v>149.76908273291605</v>
      </c>
      <c r="N768">
        <f>main!N768*1.02</f>
        <v>140.42186285132942</v>
      </c>
      <c r="O768">
        <f>main!O768*1.02</f>
        <v>135.69638081979582</v>
      </c>
      <c r="P768">
        <f>main!P768*1.02</f>
        <v>137.2380393598967</v>
      </c>
      <c r="Q768">
        <f>main!Q768*1.02</f>
        <v>137.74741836955872</v>
      </c>
    </row>
    <row r="769" spans="1:17" x14ac:dyDescent="0.25">
      <c r="A769" s="4" t="str">
        <f>main!A769</f>
        <v>Кировская область</v>
      </c>
      <c r="B769" s="4" t="str">
        <f>main!B769</f>
        <v>Приволжский ФО</v>
      </c>
      <c r="C769" s="4" t="str">
        <f>main!C769</f>
        <v>Грудинка свиная</v>
      </c>
      <c r="D769" s="4" t="str">
        <f>main!D769</f>
        <v>Опт</v>
      </c>
      <c r="E769" s="4" t="str">
        <f>main!E769</f>
        <v>Продукция обвалки</v>
      </c>
      <c r="F769">
        <f>main!F769*1.02</f>
        <v>204.53641986193205</v>
      </c>
      <c r="G769">
        <f>main!G769*1.02</f>
        <v>218.16213727730189</v>
      </c>
      <c r="H769">
        <f>main!H769*1.02</f>
        <v>212.09521221555497</v>
      </c>
      <c r="I769">
        <f>main!I769*1.02</f>
        <v>190.6726549264709</v>
      </c>
      <c r="J769">
        <f>main!J769*1.02</f>
        <v>172.98513365752024</v>
      </c>
      <c r="K769">
        <f>main!K769*1.02</f>
        <v>159.8897968466681</v>
      </c>
      <c r="L769">
        <f>main!L769*1.02</f>
        <v>158.76386804114659</v>
      </c>
      <c r="M769">
        <f>main!M769*1.02</f>
        <v>150.51420249815337</v>
      </c>
      <c r="N769">
        <f>main!N769*1.02</f>
        <v>141.1204790381465</v>
      </c>
      <c r="O769">
        <f>main!O769*1.02</f>
        <v>136.37148714731674</v>
      </c>
      <c r="P769">
        <f>main!P769*1.02</f>
        <v>137.92081562989515</v>
      </c>
      <c r="Q769">
        <f>main!Q769*1.02</f>
        <v>138.43272886331795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Свинина полужирная</v>
      </c>
      <c r="D770" s="4" t="str">
        <f>main!D770</f>
        <v>Опт</v>
      </c>
      <c r="E770" s="4" t="str">
        <f>main!E770</f>
        <v>Продукция обвалки</v>
      </c>
      <c r="F770">
        <f>main!F770*1.02</f>
        <v>208.03590923773444</v>
      </c>
      <c r="G770">
        <f>main!G770*1.02</f>
        <v>204.2243119935649</v>
      </c>
      <c r="H770">
        <f>main!H770*1.02</f>
        <v>182.33612774666645</v>
      </c>
      <c r="I770">
        <f>main!I770*1.02</f>
        <v>168.74929664074284</v>
      </c>
      <c r="J770">
        <f>main!J770*1.02</f>
        <v>152.73339245328324</v>
      </c>
      <c r="K770">
        <f>main!K770*1.02</f>
        <v>146.13991979714433</v>
      </c>
      <c r="L770">
        <f>main!L770*1.02</f>
        <v>140.98468021143228</v>
      </c>
      <c r="M770">
        <f>main!M770*1.02</f>
        <v>137.65880878145879</v>
      </c>
      <c r="N770">
        <f>main!N770*1.02</f>
        <v>136.46811961278107</v>
      </c>
      <c r="O770">
        <f>main!O770*1.02</f>
        <v>128.50072333138914</v>
      </c>
      <c r="P770">
        <f>main!P770*1.02</f>
        <v>134.8425721755533</v>
      </c>
      <c r="Q770">
        <f>main!Q770*1.02</f>
        <v>134.43895454279516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Шпик боковой</v>
      </c>
      <c r="D771" s="4" t="str">
        <f>main!D771</f>
        <v>Опт</v>
      </c>
      <c r="E771" s="4" t="str">
        <f>main!E771</f>
        <v>Продукция обвалки</v>
      </c>
      <c r="F771">
        <f>main!F771*1.02</f>
        <v>114.11410968796864</v>
      </c>
      <c r="G771">
        <f>main!G771*1.02</f>
        <v>123.35682457458401</v>
      </c>
      <c r="H771">
        <f>main!H771*1.02</f>
        <v>120.64115840799823</v>
      </c>
      <c r="I771">
        <f>main!I771*1.02</f>
        <v>103.05557921345434</v>
      </c>
      <c r="J771">
        <f>main!J771*1.02</f>
        <v>84.111451267627331</v>
      </c>
      <c r="K771">
        <f>main!K771*1.02</f>
        <v>74.230891601830351</v>
      </c>
      <c r="L771">
        <f>main!L771*1.02</f>
        <v>67.662982464028943</v>
      </c>
      <c r="M771">
        <f>main!M771*1.02</f>
        <v>62.270587912482455</v>
      </c>
      <c r="N771">
        <f>main!N771*1.02</f>
        <v>55.849685086271407</v>
      </c>
      <c r="O771">
        <f>main!O771*1.02</f>
        <v>54.325463608660321</v>
      </c>
      <c r="P771">
        <f>main!P771*1.02</f>
        <v>64.113451433980416</v>
      </c>
      <c r="Q771">
        <f>main!Q771*1.02</f>
        <v>77.570381472998761</v>
      </c>
    </row>
    <row r="772" spans="1:17" x14ac:dyDescent="0.25">
      <c r="A772" s="4" t="str">
        <f>main!A772</f>
        <v>Челябинская область</v>
      </c>
      <c r="B772" s="4" t="str">
        <f>main!B772</f>
        <v>Уральский ФО</v>
      </c>
      <c r="C772" s="4" t="str">
        <f>main!C772</f>
        <v>Шейка свиная</v>
      </c>
      <c r="D772" s="4" t="str">
        <f>main!D772</f>
        <v>Опт</v>
      </c>
      <c r="E772" s="4" t="str">
        <f>main!E772</f>
        <v>Продукция обвалки</v>
      </c>
      <c r="F772">
        <f>main!F772*1.02</f>
        <v>437.43455089224676</v>
      </c>
      <c r="G772">
        <f>main!G772*1.02</f>
        <v>382.97663274246798</v>
      </c>
      <c r="H772">
        <f>main!H772*1.02</f>
        <v>331.31151644886222</v>
      </c>
      <c r="I772">
        <f>main!I772*1.02</f>
        <v>322.37780639519434</v>
      </c>
      <c r="J772">
        <f>main!J772*1.02</f>
        <v>335.19300760440552</v>
      </c>
      <c r="K772">
        <f>main!K772*1.02</f>
        <v>332.68451665218004</v>
      </c>
      <c r="L772">
        <f>main!L772*1.02</f>
        <v>347.52496962350921</v>
      </c>
      <c r="M772">
        <f>main!M772*1.02</f>
        <v>357.535819474996</v>
      </c>
      <c r="N772">
        <f>main!N772*1.02</f>
        <v>358.9513197178149</v>
      </c>
      <c r="O772">
        <f>main!O772*1.02</f>
        <v>340.56399702481855</v>
      </c>
      <c r="P772">
        <f>main!P772*1.02</f>
        <v>336.67641458937021</v>
      </c>
      <c r="Q772">
        <f>main!Q772*1.02</f>
        <v>320.34462488747238</v>
      </c>
    </row>
    <row r="773" spans="1:17" x14ac:dyDescent="0.25">
      <c r="A773" s="4" t="str">
        <f>main!A773</f>
        <v>Республика Башкортостан</v>
      </c>
      <c r="B773" s="4" t="str">
        <f>main!B773</f>
        <v>Приволжский ФО</v>
      </c>
      <c r="C773" s="4" t="str">
        <f>main!C773</f>
        <v>Карбонад свиной</v>
      </c>
      <c r="D773" s="4" t="str">
        <f>main!D773</f>
        <v>Опт</v>
      </c>
      <c r="E773" s="4" t="str">
        <f>main!E773</f>
        <v>Продукция обвалки</v>
      </c>
      <c r="F773">
        <f>main!F773*1.02</f>
        <v>309.78242159142627</v>
      </c>
      <c r="G773">
        <f>main!G773*1.02</f>
        <v>305.62867592152645</v>
      </c>
      <c r="H773">
        <f>main!H773*1.02</f>
        <v>284.98627772350289</v>
      </c>
      <c r="I773">
        <f>main!I773*1.02</f>
        <v>272.51571354630698</v>
      </c>
      <c r="J773">
        <f>main!J773*1.02</f>
        <v>260.77955125216056</v>
      </c>
      <c r="K773">
        <f>main!K773*1.02</f>
        <v>246.65617722468619</v>
      </c>
      <c r="L773">
        <f>main!L773*1.02</f>
        <v>239.64758121023456</v>
      </c>
      <c r="M773">
        <f>main!M773*1.02</f>
        <v>228.6799227459735</v>
      </c>
      <c r="N773">
        <f>main!N773*1.02</f>
        <v>224.03106856004464</v>
      </c>
      <c r="O773">
        <f>main!O773*1.02</f>
        <v>207.77454570284709</v>
      </c>
      <c r="P773">
        <f>main!P773*1.02</f>
        <v>208.36630805063473</v>
      </c>
      <c r="Q773">
        <f>main!Q773*1.02</f>
        <v>207.20788993070045</v>
      </c>
    </row>
    <row r="774" spans="1:17" x14ac:dyDescent="0.25">
      <c r="A774" s="4" t="str">
        <f>main!A774</f>
        <v>Республика Башкортостан</v>
      </c>
      <c r="B774" s="4" t="str">
        <f>main!B774</f>
        <v>Приволжский ФО</v>
      </c>
      <c r="C774" s="4" t="str">
        <f>main!C774</f>
        <v>Корейка свиная</v>
      </c>
      <c r="D774" s="4" t="str">
        <f>main!D774</f>
        <v>Опт</v>
      </c>
      <c r="E774" s="4" t="str">
        <f>main!E774</f>
        <v>Продукция обвалки</v>
      </c>
      <c r="F774">
        <f>main!F774*1.02</f>
        <v>297.06038109124916</v>
      </c>
      <c r="G774">
        <f>main!G774*1.02</f>
        <v>297.7234134958415</v>
      </c>
      <c r="H774">
        <f>main!H774*1.02</f>
        <v>272.82330570576005</v>
      </c>
      <c r="I774">
        <f>main!I774*1.02</f>
        <v>256.20618418626702</v>
      </c>
      <c r="J774">
        <f>main!J774*1.02</f>
        <v>250.92681201976532</v>
      </c>
      <c r="K774">
        <f>main!K774*1.02</f>
        <v>231.81094537146535</v>
      </c>
      <c r="L774">
        <f>main!L774*1.02</f>
        <v>231.71880874306513</v>
      </c>
      <c r="M774">
        <f>main!M774*1.02</f>
        <v>215.74136932528299</v>
      </c>
      <c r="N774">
        <f>main!N774*1.02</f>
        <v>212.39998526643114</v>
      </c>
      <c r="O774">
        <f>main!O774*1.02</f>
        <v>197.94922953818346</v>
      </c>
      <c r="P774">
        <f>main!P774*1.02</f>
        <v>201.47823970156387</v>
      </c>
      <c r="Q774">
        <f>main!Q774*1.02</f>
        <v>204.32616703064443</v>
      </c>
    </row>
    <row r="775" spans="1:17" x14ac:dyDescent="0.25">
      <c r="A775" s="4" t="str">
        <f>main!A775</f>
        <v>Республика Башкортостан</v>
      </c>
      <c r="B775" s="4" t="str">
        <f>main!B775</f>
        <v>Приволжский ФО</v>
      </c>
      <c r="C775" s="4" t="str">
        <f>main!C775</f>
        <v>Лопатка свиная</v>
      </c>
      <c r="D775" s="4" t="str">
        <f>main!D775</f>
        <v>Опт</v>
      </c>
      <c r="E775" s="4" t="str">
        <f>main!E775</f>
        <v>Продукция обвалки</v>
      </c>
      <c r="F775">
        <f>main!F775*1.02</f>
        <v>230.54439172207969</v>
      </c>
      <c r="G775">
        <f>main!G775*1.02</f>
        <v>231.6514537938624</v>
      </c>
      <c r="H775">
        <f>main!H775*1.02</f>
        <v>211.36998439043947</v>
      </c>
      <c r="I775">
        <f>main!I775*1.02</f>
        <v>199.49291802271247</v>
      </c>
      <c r="J775">
        <f>main!J775*1.02</f>
        <v>187.62165300460404</v>
      </c>
      <c r="K775">
        <f>main!K775*1.02</f>
        <v>182.98146110247291</v>
      </c>
      <c r="L775">
        <f>main!L775*1.02</f>
        <v>175.86396894297332</v>
      </c>
      <c r="M775">
        <f>main!M775*1.02</f>
        <v>175.84980351201276</v>
      </c>
      <c r="N775">
        <f>main!N775*1.02</f>
        <v>172.1306368543288</v>
      </c>
      <c r="O775">
        <f>main!O775*1.02</f>
        <v>160.4792112741365</v>
      </c>
      <c r="P775">
        <f>main!P775*1.02</f>
        <v>161.19533789827059</v>
      </c>
      <c r="Q775">
        <f>main!Q775*1.02</f>
        <v>154.93235571345878</v>
      </c>
    </row>
    <row r="776" spans="1:17" x14ac:dyDescent="0.25">
      <c r="A776" s="4" t="str">
        <f>main!A776</f>
        <v>Республика Башкортостан</v>
      </c>
      <c r="B776" s="4" t="str">
        <f>main!B776</f>
        <v>Приволжский ФО</v>
      </c>
      <c r="C776" s="4" t="str">
        <f>main!C776</f>
        <v>Окорок свиной</v>
      </c>
      <c r="D776" s="4" t="str">
        <f>main!D776</f>
        <v>Опт</v>
      </c>
      <c r="E776" s="4" t="str">
        <f>main!E776</f>
        <v>Продукция обвалки</v>
      </c>
      <c r="F776">
        <f>main!F776*1.02</f>
        <v>250.57099097219213</v>
      </c>
      <c r="G776">
        <f>main!G776*1.02</f>
        <v>248.07485030321735</v>
      </c>
      <c r="H776">
        <f>main!H776*1.02</f>
        <v>231.35407829516248</v>
      </c>
      <c r="I776">
        <f>main!I776*1.02</f>
        <v>219.54683723082434</v>
      </c>
      <c r="J776">
        <f>main!J776*1.02</f>
        <v>206.27738604541344</v>
      </c>
      <c r="K776">
        <f>main!K776*1.02</f>
        <v>196.0990233331726</v>
      </c>
      <c r="L776">
        <f>main!L776*1.02</f>
        <v>195.23480531985976</v>
      </c>
      <c r="M776">
        <f>main!M776*1.02</f>
        <v>190.69984503280429</v>
      </c>
      <c r="N776">
        <f>main!N776*1.02</f>
        <v>186.54650132530813</v>
      </c>
      <c r="O776">
        <f>main!O776*1.02</f>
        <v>169.51574381557276</v>
      </c>
      <c r="P776">
        <f>main!P776*1.02</f>
        <v>171.19342008684006</v>
      </c>
      <c r="Q776">
        <f>main!Q776*1.02</f>
        <v>166.31432618324715</v>
      </c>
    </row>
    <row r="777" spans="1:17" x14ac:dyDescent="0.25">
      <c r="A777" s="4" t="str">
        <f>main!A777</f>
        <v>Республика Башкортостан</v>
      </c>
      <c r="B777" s="4" t="str">
        <f>main!B777</f>
        <v>Приволжский ФО</v>
      </c>
      <c r="C777" s="4" t="str">
        <f>main!C777</f>
        <v>Шейка свиная</v>
      </c>
      <c r="D777" s="4" t="str">
        <f>main!D777</f>
        <v>Опт</v>
      </c>
      <c r="E777" s="4" t="str">
        <f>main!E777</f>
        <v>Продукция обвалки</v>
      </c>
      <c r="F777">
        <f>main!F777*1.02</f>
        <v>437.03932692945074</v>
      </c>
      <c r="G777">
        <f>main!G777*1.02</f>
        <v>382.63061173854408</v>
      </c>
      <c r="H777">
        <f>main!H777*1.02</f>
        <v>331.01217509554704</v>
      </c>
      <c r="I777">
        <f>main!I777*1.02</f>
        <v>322.08653668661481</v>
      </c>
      <c r="J777">
        <f>main!J777*1.02</f>
        <v>334.89015930745063</v>
      </c>
      <c r="K777">
        <f>main!K777*1.02</f>
        <v>332.38393478738686</v>
      </c>
      <c r="L777">
        <f>main!L777*1.02</f>
        <v>347.2109793468266</v>
      </c>
      <c r="M777">
        <f>main!M777*1.02</f>
        <v>357.21278435322472</v>
      </c>
      <c r="N777">
        <f>main!N777*1.02</f>
        <v>358.62700568560052</v>
      </c>
      <c r="O777">
        <f>main!O777*1.02</f>
        <v>340.25629601625565</v>
      </c>
      <c r="P777">
        <f>main!P777*1.02</f>
        <v>336.37222602794412</v>
      </c>
      <c r="Q777">
        <f>main!Q777*1.02</f>
        <v>320.05519216696547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Ребрышки свиные</v>
      </c>
      <c r="D778" s="4" t="str">
        <f>main!D778</f>
        <v>Опт</v>
      </c>
      <c r="E778" s="4" t="str">
        <f>main!E778</f>
        <v>Продукция обвалки</v>
      </c>
      <c r="F778">
        <f>main!F778*1.02</f>
        <v>44.975873290670862</v>
      </c>
      <c r="G778">
        <f>main!G778*1.02</f>
        <v>41.163566165370263</v>
      </c>
      <c r="H778">
        <f>main!H778*1.02</f>
        <v>40.828178680156107</v>
      </c>
      <c r="I778">
        <f>main!I778*1.02</f>
        <v>39.68810659351842</v>
      </c>
      <c r="J778">
        <f>main!J778*1.02</f>
        <v>38.850347465690135</v>
      </c>
      <c r="K778">
        <f>main!K778*1.02</f>
        <v>36.080358183509766</v>
      </c>
      <c r="L778">
        <f>main!L778*1.02</f>
        <v>33.618470072451316</v>
      </c>
      <c r="M778">
        <f>main!M778*1.02</f>
        <v>33.294961805603968</v>
      </c>
      <c r="N778">
        <f>main!N778*1.02</f>
        <v>34.433102449580957</v>
      </c>
      <c r="O778">
        <f>main!O778*1.02</f>
        <v>31.631213395834386</v>
      </c>
      <c r="P778">
        <f>main!P778*1.02</f>
        <v>30.470755972384538</v>
      </c>
      <c r="Q778">
        <f>main!Q778*1.02</f>
        <v>32.303328636735714</v>
      </c>
    </row>
    <row r="779" spans="1:17" x14ac:dyDescent="0.25">
      <c r="A779" s="4" t="str">
        <f>main!A779</f>
        <v>Пермский край</v>
      </c>
      <c r="B779" s="4" t="str">
        <f>main!B779</f>
        <v>Приволжский ФО</v>
      </c>
      <c r="C779" s="4" t="str">
        <f>main!C779</f>
        <v>Вырезка свиная</v>
      </c>
      <c r="D779" s="4" t="str">
        <f>main!D779</f>
        <v>Опт</v>
      </c>
      <c r="E779" s="4" t="str">
        <f>main!E779</f>
        <v>Продукция обвалки</v>
      </c>
      <c r="F779">
        <f>main!F779*1.02</f>
        <v>366.41653891603761</v>
      </c>
      <c r="G779">
        <f>main!G779*1.02</f>
        <v>354.58307358770662</v>
      </c>
      <c r="H779">
        <f>main!H779*1.02</f>
        <v>321.36515760989681</v>
      </c>
      <c r="I779">
        <f>main!I779*1.02</f>
        <v>312.36343273015427</v>
      </c>
      <c r="J779">
        <f>main!J779*1.02</f>
        <v>294.26111061509999</v>
      </c>
      <c r="K779">
        <f>main!K779*1.02</f>
        <v>289.90764501011483</v>
      </c>
      <c r="L779">
        <f>main!L779*1.02</f>
        <v>285.10306786909149</v>
      </c>
      <c r="M779">
        <f>main!M779*1.02</f>
        <v>276.10002584723753</v>
      </c>
      <c r="N779">
        <f>main!N779*1.02</f>
        <v>268.30402524329469</v>
      </c>
      <c r="O779">
        <f>main!O779*1.02</f>
        <v>255.52198261080258</v>
      </c>
      <c r="P779">
        <f>main!P779*1.02</f>
        <v>252.09800326754669</v>
      </c>
      <c r="Q779">
        <f>main!Q779*1.02</f>
        <v>243.72227995637837</v>
      </c>
    </row>
    <row r="780" spans="1:17" x14ac:dyDescent="0.25">
      <c r="A780" s="4" t="str">
        <f>main!A780</f>
        <v>Пермский край</v>
      </c>
      <c r="B780" s="4" t="str">
        <f>main!B780</f>
        <v>Приволжский ФО</v>
      </c>
      <c r="C780" s="4" t="str">
        <f>main!C780</f>
        <v>Карбонад свиной</v>
      </c>
      <c r="D780" s="4" t="str">
        <f>main!D780</f>
        <v>Опт</v>
      </c>
      <c r="E780" s="4" t="str">
        <f>main!E780</f>
        <v>Продукция обвалки</v>
      </c>
      <c r="F780">
        <f>main!F780*1.02</f>
        <v>295.85469644753698</v>
      </c>
      <c r="G780">
        <f>main!G780*1.02</f>
        <v>291.88770194224747</v>
      </c>
      <c r="H780">
        <f>main!H780*1.02</f>
        <v>272.17337980139916</v>
      </c>
      <c r="I780">
        <f>main!I780*1.02</f>
        <v>260.2634884646987</v>
      </c>
      <c r="J780">
        <f>main!J780*1.02</f>
        <v>249.05498052174889</v>
      </c>
      <c r="K780">
        <f>main!K780*1.02</f>
        <v>235.56658917195028</v>
      </c>
      <c r="L780">
        <f>main!L780*1.02</f>
        <v>228.87309754086669</v>
      </c>
      <c r="M780">
        <f>main!M780*1.02</f>
        <v>218.39854172515993</v>
      </c>
      <c r="N780">
        <f>main!N780*1.02</f>
        <v>213.95869863483492</v>
      </c>
      <c r="O780">
        <f>main!O780*1.02</f>
        <v>198.43306418953387</v>
      </c>
      <c r="P780">
        <f>main!P780*1.02</f>
        <v>198.99822107892217</v>
      </c>
      <c r="Q780">
        <f>main!Q780*1.02</f>
        <v>197.89188509164495</v>
      </c>
    </row>
    <row r="781" spans="1:17" x14ac:dyDescent="0.25">
      <c r="A781" s="4" t="str">
        <f>main!A781</f>
        <v>Пермский край</v>
      </c>
      <c r="B781" s="4" t="str">
        <f>main!B781</f>
        <v>Приволжский ФО</v>
      </c>
      <c r="C781" s="4" t="str">
        <f>main!C781</f>
        <v>Шейка свиная</v>
      </c>
      <c r="D781" s="4" t="str">
        <f>main!D781</f>
        <v>Опт</v>
      </c>
      <c r="E781" s="4" t="str">
        <f>main!E781</f>
        <v>Продукция обвалки</v>
      </c>
      <c r="F781">
        <f>main!F781*1.02</f>
        <v>427.28933829880577</v>
      </c>
      <c r="G781">
        <f>main!G781*1.02</f>
        <v>374.09443688124162</v>
      </c>
      <c r="H781">
        <f>main!H781*1.02</f>
        <v>323.62756518764365</v>
      </c>
      <c r="I781">
        <f>main!I781*1.02</f>
        <v>314.90105044481203</v>
      </c>
      <c r="J781">
        <f>main!J781*1.02</f>
        <v>327.41903475510662</v>
      </c>
      <c r="K781">
        <f>main!K781*1.02</f>
        <v>324.96872204679698</v>
      </c>
      <c r="L781">
        <f>main!L781*1.02</f>
        <v>339.46498741321471</v>
      </c>
      <c r="M781">
        <f>main!M781*1.02</f>
        <v>349.2436603601173</v>
      </c>
      <c r="N781">
        <f>main!N781*1.02</f>
        <v>350.62633157546185</v>
      </c>
      <c r="O781">
        <f>main!O781*1.02</f>
        <v>332.66545735884711</v>
      </c>
      <c r="P781">
        <f>main!P781*1.02</f>
        <v>328.8680377836522</v>
      </c>
      <c r="Q781">
        <f>main!Q781*1.02</f>
        <v>312.91502355392299</v>
      </c>
    </row>
    <row r="782" spans="1:17" x14ac:dyDescent="0.25">
      <c r="A782" s="4" t="str">
        <f>main!A782</f>
        <v>Московская область</v>
      </c>
      <c r="B782" s="4" t="str">
        <f>main!B782</f>
        <v>Центральный ФО</v>
      </c>
      <c r="C782" s="4" t="str">
        <f>main!C782</f>
        <v>Шпик боковой</v>
      </c>
      <c r="D782" s="4" t="str">
        <f>main!D782</f>
        <v>Опт</v>
      </c>
      <c r="E782" s="4" t="str">
        <f>main!E782</f>
        <v>Продукция обвалки</v>
      </c>
      <c r="F782">
        <f>main!F782*1.02</f>
        <v>99.604719058945534</v>
      </c>
      <c r="G782">
        <f>main!G782*1.02</f>
        <v>107.67224043855914</v>
      </c>
      <c r="H782">
        <f>main!H782*1.02</f>
        <v>105.30186602718888</v>
      </c>
      <c r="I782">
        <f>main!I782*1.02</f>
        <v>89.952259567909294</v>
      </c>
      <c r="J782">
        <f>main!J782*1.02</f>
        <v>73.416841230769506</v>
      </c>
      <c r="K782">
        <f>main!K782*1.02</f>
        <v>64.792575814793366</v>
      </c>
      <c r="L782">
        <f>main!L782*1.02</f>
        <v>59.059763752689832</v>
      </c>
      <c r="M782">
        <f>main!M782*1.02</f>
        <v>54.353001847168827</v>
      </c>
      <c r="N782">
        <f>main!N782*1.02</f>
        <v>48.748504525511407</v>
      </c>
      <c r="O782">
        <f>main!O782*1.02</f>
        <v>47.418084891373304</v>
      </c>
      <c r="P782">
        <f>main!P782*1.02</f>
        <v>55.961548799203946</v>
      </c>
      <c r="Q782">
        <f>main!Q782*1.02</f>
        <v>67.707455940725708</v>
      </c>
    </row>
    <row r="783" spans="1:17" x14ac:dyDescent="0.25">
      <c r="A783" s="4" t="str">
        <f>main!A783</f>
        <v>Красноярский край</v>
      </c>
      <c r="B783" s="4" t="str">
        <f>main!B783</f>
        <v>Сибирский ФО</v>
      </c>
      <c r="C783" s="4" t="str">
        <f>main!C783</f>
        <v>Шпик хребтовой</v>
      </c>
      <c r="D783" s="4" t="str">
        <f>main!D783</f>
        <v>Опт</v>
      </c>
      <c r="E783" s="4" t="str">
        <f>main!E783</f>
        <v>Продукция обвалки</v>
      </c>
      <c r="F783">
        <f>main!F783*1.02</f>
        <v>115.74300245866407</v>
      </c>
      <c r="G783">
        <f>main!G783*1.02</f>
        <v>125.11765012293135</v>
      </c>
      <c r="H783">
        <f>main!H783*1.02</f>
        <v>122.36321987188249</v>
      </c>
      <c r="I783">
        <f>main!I783*1.02</f>
        <v>104.52661980974553</v>
      </c>
      <c r="J783">
        <f>main!J783*1.02</f>
        <v>85.312078738473602</v>
      </c>
      <c r="K783">
        <f>main!K783*1.02</f>
        <v>75.290481542312946</v>
      </c>
      <c r="L783">
        <f>main!L783*1.02</f>
        <v>68.62882045970467</v>
      </c>
      <c r="M783">
        <f>main!M783*1.02</f>
        <v>63.15945354667047</v>
      </c>
      <c r="N783">
        <f>main!N783*1.02</f>
        <v>56.646897179774996</v>
      </c>
      <c r="O783">
        <f>main!O783*1.02</f>
        <v>55.100918591210608</v>
      </c>
      <c r="P783">
        <f>main!P783*1.02</f>
        <v>65.028622553754346</v>
      </c>
      <c r="Q783">
        <f>main!Q783*1.02</f>
        <v>78.677640110400873</v>
      </c>
    </row>
    <row r="784" spans="1:17" x14ac:dyDescent="0.25">
      <c r="A784" s="4" t="str">
        <f>main!A784</f>
        <v>Курганская область</v>
      </c>
      <c r="B784" s="4" t="str">
        <f>main!B784</f>
        <v>Уральский ФО</v>
      </c>
      <c r="C784" s="4" t="str">
        <f>main!C784</f>
        <v>Лопатка свиная</v>
      </c>
      <c r="D784" s="4" t="str">
        <f>main!D784</f>
        <v>Опт</v>
      </c>
      <c r="E784" s="4" t="str">
        <f>main!E784</f>
        <v>Продукция обвалки</v>
      </c>
      <c r="F784">
        <f>main!F784*1.02</f>
        <v>231.0312071418285</v>
      </c>
      <c r="G784">
        <f>main!G784*1.02</f>
        <v>232.14060687571236</v>
      </c>
      <c r="H784">
        <f>main!H784*1.02</f>
        <v>211.81631130780545</v>
      </c>
      <c r="I784">
        <f>main!I784*1.02</f>
        <v>199.91416543584072</v>
      </c>
      <c r="J784">
        <f>main!J784*1.02</f>
        <v>188.01783316357105</v>
      </c>
      <c r="K784">
        <f>main!K784*1.02</f>
        <v>183.36784307484481</v>
      </c>
      <c r="L784">
        <f>main!L784*1.02</f>
        <v>176.23532168428349</v>
      </c>
      <c r="M784">
        <f>main!M784*1.02</f>
        <v>176.22112634172902</v>
      </c>
      <c r="N784">
        <f>main!N784*1.02</f>
        <v>172.49410632589544</v>
      </c>
      <c r="O784">
        <f>main!O784*1.02</f>
        <v>160.81807770247954</v>
      </c>
      <c r="P784">
        <f>main!P784*1.02</f>
        <v>161.53571649301472</v>
      </c>
      <c r="Q784">
        <f>main!Q784*1.02</f>
        <v>155.259509452554</v>
      </c>
    </row>
    <row r="785" spans="1:17" x14ac:dyDescent="0.25">
      <c r="A785" s="4" t="str">
        <f>main!A785</f>
        <v>Курганская область</v>
      </c>
      <c r="B785" s="4" t="str">
        <f>main!B785</f>
        <v>Уральский ФО</v>
      </c>
      <c r="C785" s="4" t="str">
        <f>main!C785</f>
        <v>Ребра свиные (ленточные с корейки)</v>
      </c>
      <c r="D785" s="4" t="str">
        <f>main!D785</f>
        <v>Опт</v>
      </c>
      <c r="E785" s="4" t="str">
        <f>main!E785</f>
        <v>Продукция обвалки</v>
      </c>
      <c r="F785">
        <f>main!F785*1.02</f>
        <v>261.40634938823183</v>
      </c>
      <c r="G785">
        <f>main!G785*1.02</f>
        <v>266.15360817898113</v>
      </c>
      <c r="H785">
        <f>main!H785*1.02</f>
        <v>255.63214303468607</v>
      </c>
      <c r="I785">
        <f>main!I785*1.02</f>
        <v>237.6360350888196</v>
      </c>
      <c r="J785">
        <f>main!J785*1.02</f>
        <v>215.95669639331609</v>
      </c>
      <c r="K785">
        <f>main!K785*1.02</f>
        <v>218.88028731405205</v>
      </c>
      <c r="L785">
        <f>main!L785*1.02</f>
        <v>232.16166503013824</v>
      </c>
      <c r="M785">
        <f>main!M785*1.02</f>
        <v>223.00489101611416</v>
      </c>
      <c r="N785">
        <f>main!N785*1.02</f>
        <v>223.39986334440482</v>
      </c>
      <c r="O785">
        <f>main!O785*1.02</f>
        <v>210.83562715601434</v>
      </c>
      <c r="P785">
        <f>main!P785*1.02</f>
        <v>211.02664637498867</v>
      </c>
      <c r="Q785">
        <f>main!Q785*1.02</f>
        <v>203.16821231125508</v>
      </c>
    </row>
    <row r="786" spans="1:17" x14ac:dyDescent="0.25">
      <c r="A786" s="4" t="str">
        <f>main!A786</f>
        <v>Курганская область</v>
      </c>
      <c r="B786" s="4" t="str">
        <f>main!B786</f>
        <v>Уральский ФО</v>
      </c>
      <c r="C786" s="4" t="str">
        <f>main!C786</f>
        <v>Свинина жирная</v>
      </c>
      <c r="D786" s="4" t="str">
        <f>main!D786</f>
        <v>Опт</v>
      </c>
      <c r="E786" s="4" t="str">
        <f>main!E786</f>
        <v>Продукция обвалки</v>
      </c>
      <c r="F786">
        <f>main!F786*1.02</f>
        <v>119.60902598317968</v>
      </c>
      <c r="G786">
        <f>main!G786*1.02</f>
        <v>133.61713087302175</v>
      </c>
      <c r="H786">
        <f>main!H786*1.02</f>
        <v>131.36248688901898</v>
      </c>
      <c r="I786">
        <f>main!I786*1.02</f>
        <v>117.93360992397601</v>
      </c>
      <c r="J786">
        <f>main!J786*1.02</f>
        <v>94.072351769034228</v>
      </c>
      <c r="K786">
        <f>main!K786*1.02</f>
        <v>81.190340498517998</v>
      </c>
      <c r="L786">
        <f>main!L786*1.02</f>
        <v>79.182646807308927</v>
      </c>
      <c r="M786">
        <f>main!M786*1.02</f>
        <v>70.450539972302195</v>
      </c>
      <c r="N786">
        <f>main!N786*1.02</f>
        <v>64.493149688040376</v>
      </c>
      <c r="O786">
        <f>main!O786*1.02</f>
        <v>63.755906748110455</v>
      </c>
      <c r="P786">
        <f>main!P786*1.02</f>
        <v>70.8001818319959</v>
      </c>
      <c r="Q786">
        <f>main!Q786*1.02</f>
        <v>78.198718445206453</v>
      </c>
    </row>
    <row r="787" spans="1:17" x14ac:dyDescent="0.25">
      <c r="A787" s="4" t="str">
        <f>main!A787</f>
        <v>Курганская область</v>
      </c>
      <c r="B787" s="4" t="str">
        <f>main!B787</f>
        <v>Уральский ФО</v>
      </c>
      <c r="C787" s="4" t="str">
        <f>main!C787</f>
        <v>Шейка свиная</v>
      </c>
      <c r="D787" s="4" t="str">
        <f>main!D787</f>
        <v>Опт</v>
      </c>
      <c r="E787" s="4" t="str">
        <f>main!E787</f>
        <v>Продукция обвалки</v>
      </c>
      <c r="F787">
        <f>main!F787*1.02</f>
        <v>428.08766606806523</v>
      </c>
      <c r="G787">
        <f>main!G787*1.02</f>
        <v>374.79337774055921</v>
      </c>
      <c r="H787">
        <f>main!H787*1.02</f>
        <v>324.23221606242504</v>
      </c>
      <c r="I787">
        <f>main!I787*1.02</f>
        <v>315.48939710035916</v>
      </c>
      <c r="J787">
        <f>main!J787*1.02</f>
        <v>328.03076943744105</v>
      </c>
      <c r="K787">
        <f>main!K787*1.02</f>
        <v>325.57587867743888</v>
      </c>
      <c r="L787">
        <f>main!L787*1.02</f>
        <v>340.09922820008353</v>
      </c>
      <c r="M787">
        <f>main!M787*1.02</f>
        <v>349.8961711702708</v>
      </c>
      <c r="N787">
        <f>main!N787*1.02</f>
        <v>351.28142570499176</v>
      </c>
      <c r="O787">
        <f>main!O787*1.02</f>
        <v>333.28699421614459</v>
      </c>
      <c r="P787">
        <f>main!P787*1.02</f>
        <v>329.48247971667558</v>
      </c>
      <c r="Q787">
        <f>main!Q787*1.02</f>
        <v>313.4996596080689</v>
      </c>
    </row>
    <row r="788" spans="1:17" x14ac:dyDescent="0.25">
      <c r="A788" s="4" t="str">
        <f>main!A788</f>
        <v>Тюменская область</v>
      </c>
      <c r="B788" s="4" t="str">
        <f>main!B788</f>
        <v>Уральский ФО</v>
      </c>
      <c r="C788" s="4" t="str">
        <f>main!C788</f>
        <v>Ребрышки свиные</v>
      </c>
      <c r="D788" s="4" t="str">
        <f>main!D788</f>
        <v>Опт</v>
      </c>
      <c r="E788" s="4" t="str">
        <f>main!E788</f>
        <v>Продукция обвалки</v>
      </c>
      <c r="F788">
        <f>main!F788*1.02</f>
        <v>64.325625123699211</v>
      </c>
      <c r="G788">
        <f>main!G788*1.02</f>
        <v>58.87316759355582</v>
      </c>
      <c r="H788">
        <f>main!H788*1.02</f>
        <v>58.393487977206028</v>
      </c>
      <c r="I788">
        <f>main!I788*1.02</f>
        <v>56.762928206079565</v>
      </c>
      <c r="J788">
        <f>main!J788*1.02</f>
        <v>55.56474403181435</v>
      </c>
      <c r="K788">
        <f>main!K788*1.02</f>
        <v>51.603035695199154</v>
      </c>
      <c r="L788">
        <f>main!L788*1.02</f>
        <v>48.081981402268148</v>
      </c>
      <c r="M788">
        <f>main!M788*1.02</f>
        <v>47.619291742788938</v>
      </c>
      <c r="N788">
        <f>main!N788*1.02</f>
        <v>49.247089116046304</v>
      </c>
      <c r="O788">
        <f>main!O788*1.02</f>
        <v>45.239756923857755</v>
      </c>
      <c r="P788">
        <f>main!P788*1.02</f>
        <v>43.580041531331233</v>
      </c>
      <c r="Q788">
        <f>main!Q788*1.02</f>
        <v>46.201033045095663</v>
      </c>
    </row>
    <row r="789" spans="1:17" x14ac:dyDescent="0.25">
      <c r="A789" s="4" t="str">
        <f>main!A789</f>
        <v>Калужская область</v>
      </c>
      <c r="B789" s="4" t="str">
        <f>main!B789</f>
        <v>Центральный ФО</v>
      </c>
      <c r="C789" s="4" t="str">
        <f>main!C789</f>
        <v>Грудинка свиная</v>
      </c>
      <c r="D789" s="4" t="str">
        <f>main!D789</f>
        <v>Переработчик</v>
      </c>
      <c r="E789" s="4" t="str">
        <f>main!E789</f>
        <v>Продукция обвалки</v>
      </c>
      <c r="F789">
        <f>main!F789*1.02</f>
        <v>248.07635048096566</v>
      </c>
      <c r="G789">
        <f>main!G789*1.02</f>
        <v>264.60259187783583</v>
      </c>
      <c r="H789">
        <f>main!H789*1.02</f>
        <v>257.24419267941613</v>
      </c>
      <c r="I789">
        <f>main!I789*1.02</f>
        <v>231.26138808240216</v>
      </c>
      <c r="J789">
        <f>main!J789*1.02</f>
        <v>209.80870142436021</v>
      </c>
      <c r="K789">
        <f>main!K789*1.02</f>
        <v>193.92574343307348</v>
      </c>
      <c r="L789">
        <f>main!L789*1.02</f>
        <v>192.56013671538616</v>
      </c>
      <c r="M789">
        <f>main!M789*1.02</f>
        <v>182.55435426365551</v>
      </c>
      <c r="N789">
        <f>main!N789*1.02</f>
        <v>171.16097681547788</v>
      </c>
      <c r="O789">
        <f>main!O789*1.02</f>
        <v>165.40106091621649</v>
      </c>
      <c r="P789">
        <f>main!P789*1.02</f>
        <v>167.2801969444784</v>
      </c>
      <c r="Q789">
        <f>main!Q789*1.02</f>
        <v>167.90108180594302</v>
      </c>
    </row>
    <row r="790" spans="1:17" x14ac:dyDescent="0.25">
      <c r="A790" s="4" t="str">
        <f>main!A790</f>
        <v>Республика Татарстан</v>
      </c>
      <c r="B790" s="4" t="str">
        <f>main!B790</f>
        <v>Приволжский ФО</v>
      </c>
      <c r="C790" s="4" t="str">
        <f>main!C790</f>
        <v>Ребрышки свиные</v>
      </c>
      <c r="D790" s="4" t="str">
        <f>main!D790</f>
        <v>Переработчик</v>
      </c>
      <c r="E790" s="4" t="str">
        <f>main!E790</f>
        <v>Продукция обвалки</v>
      </c>
      <c r="F790">
        <f>main!F790*1.02</f>
        <v>35.246917497220593</v>
      </c>
      <c r="G790">
        <f>main!G790*1.02</f>
        <v>32.259269567604768</v>
      </c>
      <c r="H790">
        <f>main!H790*1.02</f>
        <v>31.996431424484257</v>
      </c>
      <c r="I790">
        <f>main!I790*1.02</f>
        <v>31.102974025249321</v>
      </c>
      <c r="J790">
        <f>main!J790*1.02</f>
        <v>30.446434758734796</v>
      </c>
      <c r="K790">
        <f>main!K790*1.02</f>
        <v>28.275635693506892</v>
      </c>
      <c r="L790">
        <f>main!L790*1.02</f>
        <v>26.346290896196102</v>
      </c>
      <c r="M790">
        <f>main!M790*1.02</f>
        <v>26.092762318384079</v>
      </c>
      <c r="N790">
        <f>main!N790*1.02</f>
        <v>26.984706074967271</v>
      </c>
      <c r="O790">
        <f>main!O790*1.02</f>
        <v>24.788907637091118</v>
      </c>
      <c r="P790">
        <f>main!P790*1.02</f>
        <v>23.879474555068935</v>
      </c>
      <c r="Q790">
        <f>main!Q790*1.02</f>
        <v>25.315634273204878</v>
      </c>
    </row>
    <row r="791" spans="1:17" x14ac:dyDescent="0.25">
      <c r="A791" s="4" t="str">
        <f>main!A791</f>
        <v>Владимирская область</v>
      </c>
      <c r="B791" s="4" t="str">
        <f>main!B791</f>
        <v>Центральный ФО</v>
      </c>
      <c r="C791" s="4" t="str">
        <f>main!C791</f>
        <v>Шпик хребтовой</v>
      </c>
      <c r="D791" s="4" t="str">
        <f>main!D791</f>
        <v>Переработчик</v>
      </c>
      <c r="E791" s="4" t="str">
        <f>main!E791</f>
        <v>Продукция обвалки</v>
      </c>
      <c r="F791">
        <f>main!F791*1.02</f>
        <v>101.64371010806559</v>
      </c>
      <c r="G791">
        <f>main!G791*1.02</f>
        <v>109.87638032838704</v>
      </c>
      <c r="H791">
        <f>main!H791*1.02</f>
        <v>107.45748239068681</v>
      </c>
      <c r="I791">
        <f>main!I791*1.02</f>
        <v>91.793656781213514</v>
      </c>
      <c r="J791">
        <f>main!J791*1.02</f>
        <v>74.919744743158503</v>
      </c>
      <c r="K791">
        <f>main!K791*1.02</f>
        <v>66.118933475193117</v>
      </c>
      <c r="L791">
        <f>main!L791*1.02</f>
        <v>60.268766004717826</v>
      </c>
      <c r="M791">
        <f>main!M791*1.02</f>
        <v>55.465652786865753</v>
      </c>
      <c r="N791">
        <f>main!N791*1.02</f>
        <v>49.74642676578884</v>
      </c>
      <c r="O791">
        <f>main!O791*1.02</f>
        <v>48.388772340456001</v>
      </c>
      <c r="P791">
        <f>main!P791*1.02</f>
        <v>57.107128026518943</v>
      </c>
      <c r="Q791">
        <f>main!Q791*1.02</f>
        <v>69.093483610159041</v>
      </c>
    </row>
    <row r="792" spans="1:17" x14ac:dyDescent="0.25">
      <c r="A792" s="4" t="str">
        <f>main!A792</f>
        <v>Свердловская область</v>
      </c>
      <c r="B792" s="4" t="str">
        <f>main!B792</f>
        <v>Уральский ФО</v>
      </c>
      <c r="C792" s="4" t="str">
        <f>main!C792</f>
        <v>Грудинка свиная</v>
      </c>
      <c r="D792" s="4" t="str">
        <f>main!D792</f>
        <v>Переработчик</v>
      </c>
      <c r="E792" s="4" t="str">
        <f>main!E792</f>
        <v>Продукция обвалки</v>
      </c>
      <c r="F792">
        <f>main!F792*1.02</f>
        <v>227.23377735155316</v>
      </c>
      <c r="G792">
        <f>main!G792*1.02</f>
        <v>242.37153736275008</v>
      </c>
      <c r="H792">
        <f>main!H792*1.02</f>
        <v>235.63136708099702</v>
      </c>
      <c r="I792">
        <f>main!I792*1.02</f>
        <v>211.83155374401474</v>
      </c>
      <c r="J792">
        <f>main!J792*1.02</f>
        <v>192.18125247912178</v>
      </c>
      <c r="K792">
        <f>main!K792*1.02</f>
        <v>177.63272928100645</v>
      </c>
      <c r="L792">
        <f>main!L792*1.02</f>
        <v>176.38185642579424</v>
      </c>
      <c r="M792">
        <f>main!M792*1.02</f>
        <v>167.21672747474136</v>
      </c>
      <c r="N792">
        <f>main!N792*1.02</f>
        <v>156.780584773827</v>
      </c>
      <c r="O792">
        <f>main!O792*1.02</f>
        <v>151.50459839109092</v>
      </c>
      <c r="P792">
        <f>main!P792*1.02</f>
        <v>153.2258554840443</v>
      </c>
      <c r="Q792">
        <f>main!Q792*1.02</f>
        <v>153.79457560628677</v>
      </c>
    </row>
    <row r="793" spans="1:17" x14ac:dyDescent="0.25">
      <c r="A793" s="4" t="str">
        <f>main!A793</f>
        <v>Свердловская область</v>
      </c>
      <c r="B793" s="4" t="str">
        <f>main!B793</f>
        <v>Уральский ФО</v>
      </c>
      <c r="C793" s="4" t="str">
        <f>main!C793</f>
        <v>Ребра свиные</v>
      </c>
      <c r="D793" s="4" t="str">
        <f>main!D793</f>
        <v>Переработчик</v>
      </c>
      <c r="E793" s="4" t="str">
        <f>main!E793</f>
        <v>Продукция обвалки</v>
      </c>
      <c r="F793">
        <f>main!F793*1.02</f>
        <v>130.55954855422985</v>
      </c>
      <c r="G793">
        <f>main!G793*1.02</f>
        <v>132.93056963325427</v>
      </c>
      <c r="H793">
        <f>main!H793*1.02</f>
        <v>127.67561793608611</v>
      </c>
      <c r="I793">
        <f>main!I793*1.02</f>
        <v>118.6874516782879</v>
      </c>
      <c r="J793">
        <f>main!J793*1.02</f>
        <v>107.85969374638127</v>
      </c>
      <c r="K793">
        <f>main!K793*1.02</f>
        <v>109.3198828797433</v>
      </c>
      <c r="L793">
        <f>main!L793*1.02</f>
        <v>115.95327446662908</v>
      </c>
      <c r="M793">
        <f>main!M793*1.02</f>
        <v>111.37991852373817</v>
      </c>
      <c r="N793">
        <f>main!N793*1.02</f>
        <v>111.57718767574508</v>
      </c>
      <c r="O793">
        <f>main!O793*1.02</f>
        <v>105.3019728291128</v>
      </c>
      <c r="P793">
        <f>main!P793*1.02</f>
        <v>105.39737748570526</v>
      </c>
      <c r="Q793">
        <f>main!Q793*1.02</f>
        <v>101.47247816284883</v>
      </c>
    </row>
    <row r="794" spans="1:17" x14ac:dyDescent="0.25">
      <c r="A794" s="4" t="str">
        <f>main!A794</f>
        <v>Свердловская область</v>
      </c>
      <c r="B794" s="4" t="str">
        <f>main!B794</f>
        <v>Уральский ФО</v>
      </c>
      <c r="C794" s="4" t="str">
        <f>main!C794</f>
        <v>Свинина жирная</v>
      </c>
      <c r="D794" s="4" t="str">
        <f>main!D794</f>
        <v>Переработчик</v>
      </c>
      <c r="E794" s="4" t="str">
        <f>main!E794</f>
        <v>Продукция обвалки</v>
      </c>
      <c r="F794">
        <f>main!F794*1.02</f>
        <v>97.182334688542966</v>
      </c>
      <c r="G794">
        <f>main!G794*1.02</f>
        <v>108.56392003769786</v>
      </c>
      <c r="H794">
        <f>main!H794*1.02</f>
        <v>106.73202178039011</v>
      </c>
      <c r="I794">
        <f>main!I794*1.02</f>
        <v>95.821059125351027</v>
      </c>
      <c r="J794">
        <f>main!J794*1.02</f>
        <v>76.433786659564234</v>
      </c>
      <c r="K794">
        <f>main!K794*1.02</f>
        <v>65.967152386253275</v>
      </c>
      <c r="L794">
        <f>main!L794*1.02</f>
        <v>64.335901244064431</v>
      </c>
      <c r="M794">
        <f>main!M794*1.02</f>
        <v>57.241064361979333</v>
      </c>
      <c r="N794">
        <f>main!N794*1.02</f>
        <v>52.400684702363826</v>
      </c>
      <c r="O794">
        <f>main!O794*1.02</f>
        <v>51.801674807031084</v>
      </c>
      <c r="P794">
        <f>main!P794*1.02</f>
        <v>57.525148376129366</v>
      </c>
      <c r="Q794">
        <f>main!Q794*1.02</f>
        <v>63.536459440994825</v>
      </c>
    </row>
    <row r="795" spans="1:17" x14ac:dyDescent="0.25">
      <c r="A795" s="4" t="str">
        <f>main!A795</f>
        <v>Ханты-Мансийский автономный округ-Югра АО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Переработчик</v>
      </c>
      <c r="E795" s="4" t="str">
        <f>main!E795</f>
        <v>Продукция обвалки</v>
      </c>
      <c r="F795">
        <f>main!F795*1.02</f>
        <v>219.69913189132762</v>
      </c>
      <c r="G795">
        <f>main!G795*1.02</f>
        <v>234.33495219938837</v>
      </c>
      <c r="H795">
        <f>main!H795*1.02</f>
        <v>227.81827331053677</v>
      </c>
      <c r="I795">
        <f>main!I795*1.02</f>
        <v>204.80761710328997</v>
      </c>
      <c r="J795">
        <f>main!J795*1.02</f>
        <v>185.80888293789795</v>
      </c>
      <c r="K795">
        <f>main!K795*1.02</f>
        <v>171.74276145639922</v>
      </c>
      <c r="L795">
        <f>main!L795*1.02</f>
        <v>170.53336519674292</v>
      </c>
      <c r="M795">
        <f>main!M795*1.02</f>
        <v>161.67213471557551</v>
      </c>
      <c r="N795">
        <f>main!N795*1.02</f>
        <v>151.58203491435762</v>
      </c>
      <c r="O795">
        <f>main!O795*1.02</f>
        <v>146.48099033521351</v>
      </c>
      <c r="P795">
        <f>main!P795*1.02</f>
        <v>148.14517377436218</v>
      </c>
      <c r="Q795">
        <f>main!Q795*1.02</f>
        <v>148.69503620503633</v>
      </c>
    </row>
    <row r="796" spans="1:17" x14ac:dyDescent="0.25">
      <c r="A796" s="4" t="str">
        <f>main!A796</f>
        <v>Ханты-Мансийский автономный округ-Югра АО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Переработчик</v>
      </c>
      <c r="E796" s="4" t="str">
        <f>main!E796</f>
        <v>Продукция обвалки</v>
      </c>
      <c r="F796">
        <f>main!F796*1.02</f>
        <v>248.5892128318653</v>
      </c>
      <c r="G796">
        <f>main!G796*1.02</f>
        <v>249.78292518775828</v>
      </c>
      <c r="H796">
        <f>main!H796*1.02</f>
        <v>227.91401535911115</v>
      </c>
      <c r="I796">
        <f>main!I796*1.02</f>
        <v>215.10732525899232</v>
      </c>
      <c r="J796">
        <f>main!J796*1.02</f>
        <v>202.30689058293419</v>
      </c>
      <c r="K796">
        <f>main!K796*1.02</f>
        <v>197.30350861504789</v>
      </c>
      <c r="L796">
        <f>main!L796*1.02</f>
        <v>189.62892689978375</v>
      </c>
      <c r="M796">
        <f>main!M796*1.02</f>
        <v>189.61365273368662</v>
      </c>
      <c r="N796">
        <f>main!N796*1.02</f>
        <v>185.60338510185153</v>
      </c>
      <c r="O796">
        <f>main!O796*1.02</f>
        <v>173.03999680290434</v>
      </c>
      <c r="P796">
        <f>main!P796*1.02</f>
        <v>173.81217500447187</v>
      </c>
      <c r="Q796">
        <f>main!Q796*1.02</f>
        <v>167.058986173146</v>
      </c>
    </row>
    <row r="797" spans="1:17" x14ac:dyDescent="0.25">
      <c r="A797" s="4" t="str">
        <f>main!A797</f>
        <v>Ханты-Мансийский автономный округ-Югра АО</v>
      </c>
      <c r="B797" s="4" t="str">
        <f>main!B797</f>
        <v>Уральский ФО</v>
      </c>
      <c r="C797" s="4" t="str">
        <f>main!C797</f>
        <v>Шпик боковой</v>
      </c>
      <c r="D797" s="4" t="str">
        <f>main!D797</f>
        <v>Переработчик</v>
      </c>
      <c r="E797" s="4" t="str">
        <f>main!E797</f>
        <v>Продукция обвалки</v>
      </c>
      <c r="F797">
        <f>main!F797*1.02</f>
        <v>119.05093766576437</v>
      </c>
      <c r="G797">
        <f>main!G797*1.02</f>
        <v>128.69351277621885</v>
      </c>
      <c r="H797">
        <f>main!H797*1.02</f>
        <v>125.86036090391087</v>
      </c>
      <c r="I797">
        <f>main!I797*1.02</f>
        <v>107.51399078166524</v>
      </c>
      <c r="J797">
        <f>main!J797*1.02</f>
        <v>87.750298093900284</v>
      </c>
      <c r="K797">
        <f>main!K797*1.02</f>
        <v>77.442283632830694</v>
      </c>
      <c r="L797">
        <f>main!L797*1.02</f>
        <v>70.590232265152707</v>
      </c>
      <c r="M797">
        <f>main!M797*1.02</f>
        <v>64.964550836442811</v>
      </c>
      <c r="N797">
        <f>main!N797*1.02</f>
        <v>58.26586559750627</v>
      </c>
      <c r="O797">
        <f>main!O797*1.02</f>
        <v>56.675702938251632</v>
      </c>
      <c r="P797">
        <f>main!P797*1.02</f>
        <v>66.887140696927858</v>
      </c>
      <c r="Q797">
        <f>main!Q797*1.02</f>
        <v>80.926247198554748</v>
      </c>
    </row>
    <row r="798" spans="1:17" x14ac:dyDescent="0.25">
      <c r="A798" s="4" t="str">
        <f>main!A798</f>
        <v>Ханты-Мансийский автономный округ-Югра АО</v>
      </c>
      <c r="B798" s="4" t="str">
        <f>main!B798</f>
        <v>Уральский ФО</v>
      </c>
      <c r="C798" s="4" t="str">
        <f>main!C798</f>
        <v>Шпик хребтовой</v>
      </c>
      <c r="D798" s="4" t="str">
        <f>main!D798</f>
        <v>Переработчик</v>
      </c>
      <c r="E798" s="4" t="str">
        <f>main!E798</f>
        <v>Продукция обвалки</v>
      </c>
      <c r="F798">
        <f>main!F798*1.02</f>
        <v>148.55821964477238</v>
      </c>
      <c r="G798">
        <f>main!G798*1.02</f>
        <v>160.59074806736916</v>
      </c>
      <c r="H798">
        <f>main!H798*1.02</f>
        <v>157.05538743614952</v>
      </c>
      <c r="I798">
        <f>main!I798*1.02</f>
        <v>134.16179133565757</v>
      </c>
      <c r="J798">
        <f>main!J798*1.02</f>
        <v>109.49958323492208</v>
      </c>
      <c r="K798">
        <f>main!K798*1.02</f>
        <v>96.636683484327079</v>
      </c>
      <c r="L798">
        <f>main!L798*1.02</f>
        <v>88.086321999946279</v>
      </c>
      <c r="M798">
        <f>main!M798*1.02</f>
        <v>81.066291467434681</v>
      </c>
      <c r="N798">
        <f>main!N798*1.02</f>
        <v>72.707308560042534</v>
      </c>
      <c r="O798">
        <f>main!O798*1.02</f>
        <v>70.723017312646519</v>
      </c>
      <c r="P798">
        <f>main!P798*1.02</f>
        <v>83.465403413806882</v>
      </c>
      <c r="Q798">
        <f>main!Q798*1.02</f>
        <v>100.98416225920492</v>
      </c>
    </row>
    <row r="799" spans="1:17" x14ac:dyDescent="0.25">
      <c r="A799" s="4" t="str">
        <f>main!A799</f>
        <v>Саратовская область</v>
      </c>
      <c r="B799" s="4" t="str">
        <f>main!B799</f>
        <v>Приволжский ФО</v>
      </c>
      <c r="C799" s="4" t="str">
        <f>main!C799</f>
        <v>Шкурка свиная</v>
      </c>
      <c r="D799" s="4" t="str">
        <f>main!D799</f>
        <v>Переработчик</v>
      </c>
      <c r="E799" s="4" t="str">
        <f>main!E799</f>
        <v>Продукция обвалки</v>
      </c>
      <c r="F799">
        <f>main!F799*1.02</f>
        <v>32.745854128730734</v>
      </c>
      <c r="G799">
        <f>main!G799*1.02</f>
        <v>30.070670849699376</v>
      </c>
      <c r="H799">
        <f>main!H799*1.02</f>
        <v>25.134064951464097</v>
      </c>
      <c r="I799">
        <f>main!I799*1.02</f>
        <v>20.837108776572276</v>
      </c>
      <c r="J799">
        <f>main!J799*1.02</f>
        <v>17.320535440759969</v>
      </c>
      <c r="K799">
        <f>main!K799*1.02</f>
        <v>20.914225908537631</v>
      </c>
      <c r="L799">
        <f>main!L799*1.02</f>
        <v>21.583688068208644</v>
      </c>
      <c r="M799">
        <f>main!M799*1.02</f>
        <v>22.60392328280679</v>
      </c>
      <c r="N799">
        <f>main!N799*1.02</f>
        <v>27.350650481199374</v>
      </c>
      <c r="O799">
        <f>main!O799*1.02</f>
        <v>26.370693230508866</v>
      </c>
      <c r="P799">
        <f>main!P799*1.02</f>
        <v>32.261047287942965</v>
      </c>
      <c r="Q799">
        <f>main!Q799*1.02</f>
        <v>31.2626051759052</v>
      </c>
    </row>
    <row r="800" spans="1:17" x14ac:dyDescent="0.25">
      <c r="A800" s="4" t="str">
        <f>main!A800</f>
        <v>Тюменская область</v>
      </c>
      <c r="B800" s="4" t="str">
        <f>main!B800</f>
        <v>Уральский ФО</v>
      </c>
      <c r="C800" s="4" t="str">
        <f>main!C800</f>
        <v>Вырезка свиная</v>
      </c>
      <c r="D800" s="4" t="str">
        <f>main!D800</f>
        <v>Переработчик</v>
      </c>
      <c r="E800" s="4" t="str">
        <f>main!E800</f>
        <v>Продукция обвалки</v>
      </c>
      <c r="F800">
        <f>main!F800*1.02</f>
        <v>341.46210992007917</v>
      </c>
      <c r="G800">
        <f>main!G800*1.02</f>
        <v>330.43455081854012</v>
      </c>
      <c r="H800">
        <f>main!H800*1.02</f>
        <v>299.47890752119986</v>
      </c>
      <c r="I800">
        <f>main!I800*1.02</f>
        <v>291.09023603969422</v>
      </c>
      <c r="J800">
        <f>main!J800*1.02</f>
        <v>274.220754323216</v>
      </c>
      <c r="K800">
        <f>main!K800*1.02</f>
        <v>270.16377710450109</v>
      </c>
      <c r="L800">
        <f>main!L800*1.02</f>
        <v>265.68641084614143</v>
      </c>
      <c r="M800">
        <f>main!M800*1.02</f>
        <v>257.29651192516008</v>
      </c>
      <c r="N800">
        <f>main!N800*1.02</f>
        <v>250.03145008314937</v>
      </c>
      <c r="O800">
        <f>main!O800*1.02</f>
        <v>238.11991557848205</v>
      </c>
      <c r="P800">
        <f>main!P800*1.02</f>
        <v>234.92912289666256</v>
      </c>
      <c r="Q800">
        <f>main!Q800*1.02</f>
        <v>227.12381977797972</v>
      </c>
    </row>
    <row r="801" spans="1:17" x14ac:dyDescent="0.25">
      <c r="A801" s="4" t="str">
        <f>main!A801</f>
        <v>Краснодарский край</v>
      </c>
      <c r="B801" s="4" t="str">
        <f>main!B801</f>
        <v>Южный ФО</v>
      </c>
      <c r="C801" s="4" t="str">
        <f>main!C801</f>
        <v>Шпик боковой</v>
      </c>
      <c r="D801" s="4" t="str">
        <f>main!D801</f>
        <v>Переработчик</v>
      </c>
      <c r="E801" s="4" t="str">
        <f>main!E801</f>
        <v>Продукция обвалки</v>
      </c>
      <c r="F801">
        <f>main!F801*1.02</f>
        <v>126.94843130991943</v>
      </c>
      <c r="G801">
        <f>main!G801*1.02</f>
        <v>137.23066686439242</v>
      </c>
      <c r="H801">
        <f>main!H801*1.02</f>
        <v>134.2095719204616</v>
      </c>
      <c r="I801">
        <f>main!I801*1.02</f>
        <v>114.64615685699484</v>
      </c>
      <c r="J801">
        <f>main!J801*1.02</f>
        <v>93.571398162972443</v>
      </c>
      <c r="K801">
        <f>main!K801*1.02</f>
        <v>82.579579942887477</v>
      </c>
      <c r="L801">
        <f>main!L801*1.02</f>
        <v>75.272983376434283</v>
      </c>
      <c r="M801">
        <f>main!M801*1.02</f>
        <v>69.274110571004513</v>
      </c>
      <c r="N801">
        <f>main!N801*1.02</f>
        <v>62.131053997108637</v>
      </c>
      <c r="O801">
        <f>main!O801*1.02</f>
        <v>60.43540456268979</v>
      </c>
      <c r="P801">
        <f>main!P801*1.02</f>
        <v>71.324239462270853</v>
      </c>
      <c r="Q801">
        <f>main!Q801*1.02</f>
        <v>86.294659538911276</v>
      </c>
    </row>
    <row r="802" spans="1:17" x14ac:dyDescent="0.25">
      <c r="A802" s="4" t="str">
        <f>main!A802</f>
        <v>Краснодарский край</v>
      </c>
      <c r="B802" s="4" t="str">
        <f>main!B802</f>
        <v>Южный ФО</v>
      </c>
      <c r="C802" s="4" t="str">
        <f>main!C802</f>
        <v>Шпик хребтовой</v>
      </c>
      <c r="D802" s="4" t="str">
        <f>main!D802</f>
        <v>Переработчик</v>
      </c>
      <c r="E802" s="4" t="str">
        <f>main!E802</f>
        <v>Продукция обвалки</v>
      </c>
      <c r="F802">
        <f>main!F802*1.02</f>
        <v>132.18711304505314</v>
      </c>
      <c r="G802">
        <f>main!G802*1.02</f>
        <v>142.89365758105311</v>
      </c>
      <c r="H802">
        <f>main!H802*1.02</f>
        <v>139.74789347233178</v>
      </c>
      <c r="I802">
        <f>main!I802*1.02</f>
        <v>119.37717024355477</v>
      </c>
      <c r="J802">
        <f>main!J802*1.02</f>
        <v>97.432735947372322</v>
      </c>
      <c r="K802">
        <f>main!K802*1.02</f>
        <v>85.987326952267139</v>
      </c>
      <c r="L802">
        <f>main!L802*1.02</f>
        <v>78.379214773657822</v>
      </c>
      <c r="M802">
        <f>main!M802*1.02</f>
        <v>72.13279117084582</v>
      </c>
      <c r="N802">
        <f>main!N802*1.02</f>
        <v>64.694967661899426</v>
      </c>
      <c r="O802">
        <f>main!O802*1.02</f>
        <v>62.929345187013517</v>
      </c>
      <c r="P802">
        <f>main!P802*1.02</f>
        <v>74.267521129384335</v>
      </c>
      <c r="Q802">
        <f>main!Q802*1.02</f>
        <v>89.855713835536932</v>
      </c>
    </row>
    <row r="803" spans="1:17" x14ac:dyDescent="0.25">
      <c r="A803" s="4" t="str">
        <f>main!A803</f>
        <v>Свердловская область</v>
      </c>
      <c r="B803" s="4" t="str">
        <f>main!B803</f>
        <v>Уральский ФО</v>
      </c>
      <c r="C803" s="4" t="str">
        <f>main!C803</f>
        <v>Окорок свиной</v>
      </c>
      <c r="D803" s="4" t="str">
        <f>main!D803</f>
        <v>Переработчик</v>
      </c>
      <c r="E803" s="4" t="str">
        <f>main!E803</f>
        <v>Продукция обвалки</v>
      </c>
      <c r="F803">
        <f>main!F803*1.02</f>
        <v>287.77372282549499</v>
      </c>
      <c r="G803">
        <f>main!G803*1.02</f>
        <v>284.90697560060687</v>
      </c>
      <c r="H803">
        <f>main!H803*1.02</f>
        <v>265.70364008836361</v>
      </c>
      <c r="I803">
        <f>main!I803*1.02</f>
        <v>252.14335641705975</v>
      </c>
      <c r="J803">
        <f>main!J803*1.02</f>
        <v>236.90376562220732</v>
      </c>
      <c r="K803">
        <f>main!K803*1.02</f>
        <v>225.21420284159476</v>
      </c>
      <c r="L803">
        <f>main!L803*1.02</f>
        <v>224.22167280426299</v>
      </c>
      <c r="M803">
        <f>main!M803*1.02</f>
        <v>219.01339869556315</v>
      </c>
      <c r="N803">
        <f>main!N803*1.02</f>
        <v>214.2434004757267</v>
      </c>
      <c r="O803">
        <f>main!O803*1.02</f>
        <v>194.68405534922442</v>
      </c>
      <c r="P803">
        <f>main!P803*1.02</f>
        <v>196.61081927510989</v>
      </c>
      <c r="Q803">
        <f>main!Q803*1.02</f>
        <v>191.00731740442475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Вырезка свиная</v>
      </c>
      <c r="D804" s="4" t="str">
        <f>main!D804</f>
        <v>Розница</v>
      </c>
      <c r="E804" s="4" t="str">
        <f>main!E804</f>
        <v>Продукция обвалки</v>
      </c>
      <c r="F804">
        <f>main!F804*1.02</f>
        <v>425.81206536954704</v>
      </c>
      <c r="G804">
        <f>main!G804*1.02</f>
        <v>412.06041451109559</v>
      </c>
      <c r="H804">
        <f>main!H804*1.02</f>
        <v>373.45792824880266</v>
      </c>
      <c r="I804">
        <f>main!I804*1.02</f>
        <v>362.99703837120376</v>
      </c>
      <c r="J804">
        <f>main!J804*1.02</f>
        <v>341.96035921201775</v>
      </c>
      <c r="K804">
        <f>main!K804*1.02</f>
        <v>336.90120389589043</v>
      </c>
      <c r="L804">
        <f>main!L804*1.02</f>
        <v>331.31781259565429</v>
      </c>
      <c r="M804">
        <f>main!M804*1.02</f>
        <v>320.85539206934476</v>
      </c>
      <c r="N804">
        <f>main!N804*1.02</f>
        <v>311.795672416385</v>
      </c>
      <c r="O804">
        <f>main!O804*1.02</f>
        <v>296.94168141181893</v>
      </c>
      <c r="P804">
        <f>main!P804*1.02</f>
        <v>292.9626805723712</v>
      </c>
      <c r="Q804">
        <f>main!Q804*1.02</f>
        <v>283.2292661019352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Карбонад свиной</v>
      </c>
      <c r="D805" s="4" t="str">
        <f>main!D805</f>
        <v>Розница</v>
      </c>
      <c r="E805" s="4" t="str">
        <f>main!E805</f>
        <v>Продукция обвалки</v>
      </c>
      <c r="F805">
        <f>main!F805*1.02</f>
        <v>374.04984575057665</v>
      </c>
      <c r="G805">
        <f>main!G805*1.02</f>
        <v>369.03436450044188</v>
      </c>
      <c r="H805">
        <f>main!H805*1.02</f>
        <v>344.10949683936997</v>
      </c>
      <c r="I805">
        <f>main!I805*1.02</f>
        <v>329.051790908415</v>
      </c>
      <c r="J805">
        <f>main!J805*1.02</f>
        <v>314.88084578739358</v>
      </c>
      <c r="K805">
        <f>main!K805*1.02</f>
        <v>297.82743827216001</v>
      </c>
      <c r="L805">
        <f>main!L805*1.02</f>
        <v>289.36483976619525</v>
      </c>
      <c r="M805">
        <f>main!M805*1.02</f>
        <v>276.12183218775817</v>
      </c>
      <c r="N805">
        <f>main!N805*1.02</f>
        <v>270.50852726803271</v>
      </c>
      <c r="O805">
        <f>main!O805*1.02</f>
        <v>250.87942812180876</v>
      </c>
      <c r="P805">
        <f>main!P805*1.02</f>
        <v>251.59395741554283</v>
      </c>
      <c r="Q805">
        <f>main!Q805*1.02</f>
        <v>250.19521401089744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Окорок свиной</v>
      </c>
      <c r="D806" s="4" t="str">
        <f>main!D806</f>
        <v>Розница</v>
      </c>
      <c r="E806" s="4" t="str">
        <f>main!E806</f>
        <v>Продукция обвалки</v>
      </c>
      <c r="F806">
        <f>main!F806*1.02</f>
        <v>302.93619826615691</v>
      </c>
      <c r="G806">
        <f>main!G806*1.02</f>
        <v>299.91840533784193</v>
      </c>
      <c r="H806">
        <f>main!H806*1.02</f>
        <v>279.70326756573866</v>
      </c>
      <c r="I806">
        <f>main!I806*1.02</f>
        <v>265.42850772157294</v>
      </c>
      <c r="J806">
        <f>main!J806*1.02</f>
        <v>249.38595994064156</v>
      </c>
      <c r="K806">
        <f>main!K806*1.02</f>
        <v>237.08048717758561</v>
      </c>
      <c r="L806">
        <f>main!L806*1.02</f>
        <v>236.03566184321494</v>
      </c>
      <c r="M806">
        <f>main!M806*1.02</f>
        <v>230.55296959971795</v>
      </c>
      <c r="N806">
        <f>main!N806*1.02</f>
        <v>225.53164551124365</v>
      </c>
      <c r="O806">
        <f>main!O806*1.02</f>
        <v>204.94174037667605</v>
      </c>
      <c r="P806">
        <f>main!P806*1.02</f>
        <v>206.97002333779292</v>
      </c>
      <c r="Q806">
        <f>main!Q806*1.02</f>
        <v>201.07127922378632</v>
      </c>
    </row>
    <row r="807" spans="1:17" x14ac:dyDescent="0.25">
      <c r="A807" s="4" t="str">
        <f>main!A807</f>
        <v>Свердловская область</v>
      </c>
      <c r="B807" s="4" t="str">
        <f>main!B807</f>
        <v>Уральский ФО</v>
      </c>
      <c r="C807" s="4" t="str">
        <f>main!C807</f>
        <v>Поджарка свиная</v>
      </c>
      <c r="D807" s="4" t="str">
        <f>main!D807</f>
        <v>Розница</v>
      </c>
      <c r="E807" s="4" t="str">
        <f>main!E807</f>
        <v>Продукция обвалки</v>
      </c>
      <c r="F807">
        <f>main!F807*1.02</f>
        <v>238.90069595777149</v>
      </c>
      <c r="G807">
        <f>main!G807*1.02</f>
        <v>264.8425401933024</v>
      </c>
      <c r="H807">
        <f>main!H807*1.02</f>
        <v>235.44583166190924</v>
      </c>
      <c r="I807">
        <f>main!I807*1.02</f>
        <v>138.7695952374531</v>
      </c>
      <c r="J807">
        <f>main!J807*1.02</f>
        <v>128.42188114700011</v>
      </c>
      <c r="K807">
        <f>main!K807*1.02</f>
        <v>124.68020321612335</v>
      </c>
      <c r="L807">
        <f>main!L807*1.02</f>
        <v>129.27354542022292</v>
      </c>
      <c r="M807">
        <f>main!M807*1.02</f>
        <v>120.88761051769463</v>
      </c>
      <c r="N807">
        <f>main!N807*1.02</f>
        <v>130.22955892139501</v>
      </c>
      <c r="O807">
        <f>main!O807*1.02</f>
        <v>113.91273550359772</v>
      </c>
      <c r="P807">
        <f>main!P807*1.02</f>
        <v>118.04888471824353</v>
      </c>
      <c r="Q807">
        <f>main!Q807*1.02</f>
        <v>112.45070869699994</v>
      </c>
    </row>
    <row r="808" spans="1:17" x14ac:dyDescent="0.25">
      <c r="A808" s="4" t="str">
        <f>main!A808</f>
        <v>Свердловская область</v>
      </c>
      <c r="B808" s="4" t="str">
        <f>main!B808</f>
        <v>Уральский ФО</v>
      </c>
      <c r="C808" s="4" t="str">
        <f>main!C808</f>
        <v>Позвонки свиные</v>
      </c>
      <c r="D808" s="4" t="str">
        <f>main!D808</f>
        <v>Розница</v>
      </c>
      <c r="E808" s="4" t="str">
        <f>main!E808</f>
        <v>Продукция обвалки</v>
      </c>
      <c r="F808">
        <f>main!F808*1.02</f>
        <v>54.425402301967502</v>
      </c>
      <c r="G808">
        <f>main!G808*1.02</f>
        <v>64.333098736641503</v>
      </c>
      <c r="H808">
        <f>main!H808*1.02</f>
        <v>66.046779607023183</v>
      </c>
      <c r="I808">
        <f>main!I808*1.02</f>
        <v>60.474231092332253</v>
      </c>
      <c r="J808">
        <f>main!J808*1.02</f>
        <v>60.631721962291756</v>
      </c>
      <c r="K808">
        <f>main!K808*1.02</f>
        <v>60.976763919813294</v>
      </c>
      <c r="L808">
        <f>main!L808*1.02</f>
        <v>63.226922427752974</v>
      </c>
      <c r="M808">
        <f>main!M808*1.02</f>
        <v>57.549539669007935</v>
      </c>
      <c r="N808">
        <f>main!N808*1.02</f>
        <v>55.975300069763655</v>
      </c>
      <c r="O808">
        <f>main!O808*1.02</f>
        <v>51.817270391646915</v>
      </c>
      <c r="P808">
        <f>main!P808*1.02</f>
        <v>53.851694508803313</v>
      </c>
      <c r="Q808">
        <f>main!Q808*1.02</f>
        <v>45.97427979917417</v>
      </c>
    </row>
    <row r="809" spans="1:17" x14ac:dyDescent="0.25">
      <c r="A809" s="4" t="str">
        <f>main!A809</f>
        <v>Свердловская область</v>
      </c>
      <c r="B809" s="4" t="str">
        <f>main!B809</f>
        <v>Уральский ФО</v>
      </c>
      <c r="C809" s="4" t="str">
        <f>main!C809</f>
        <v>Ребра свиные</v>
      </c>
      <c r="D809" s="4" t="str">
        <f>main!D809</f>
        <v>Розница</v>
      </c>
      <c r="E809" s="4" t="str">
        <f>main!E809</f>
        <v>Продукция обвалки</v>
      </c>
      <c r="F809">
        <f>main!F809*1.02</f>
        <v>148.95625170764455</v>
      </c>
      <c r="G809">
        <f>main!G809*1.02</f>
        <v>151.66136532485805</v>
      </c>
      <c r="H809">
        <f>main!H809*1.02</f>
        <v>145.66595620784688</v>
      </c>
      <c r="I809">
        <f>main!I809*1.02</f>
        <v>135.41129792882688</v>
      </c>
      <c r="J809">
        <f>main!J809*1.02</f>
        <v>123.05783735244778</v>
      </c>
      <c r="K809">
        <f>main!K809*1.02</f>
        <v>124.72377678390573</v>
      </c>
      <c r="L809">
        <f>main!L809*1.02</f>
        <v>132.29185708008657</v>
      </c>
      <c r="M809">
        <f>main!M809*1.02</f>
        <v>127.0740850632436</v>
      </c>
      <c r="N809">
        <f>main!N809*1.02</f>
        <v>127.29915074236007</v>
      </c>
      <c r="O809">
        <f>main!O809*1.02</f>
        <v>120.13971665603391</v>
      </c>
      <c r="P809">
        <f>main!P809*1.02</f>
        <v>120.24856445919222</v>
      </c>
      <c r="Q809">
        <f>main!Q809*1.02</f>
        <v>115.77062088527026</v>
      </c>
    </row>
    <row r="810" spans="1:17" x14ac:dyDescent="0.25">
      <c r="A810" s="4" t="str">
        <f>main!A810</f>
        <v>Свердловская область</v>
      </c>
      <c r="B810" s="4" t="str">
        <f>main!B810</f>
        <v>Уральский ФО</v>
      </c>
      <c r="C810" s="4" t="str">
        <f>main!C810</f>
        <v>Суповой набор свиной</v>
      </c>
      <c r="D810" s="4" t="str">
        <f>main!D810</f>
        <v>Розница</v>
      </c>
      <c r="E810" s="4" t="str">
        <f>main!E810</f>
        <v>Продукция обвалки</v>
      </c>
      <c r="F810">
        <f>main!F810*1.02</f>
        <v>17.813956020192077</v>
      </c>
      <c r="G810">
        <f>main!G810*1.02</f>
        <v>18.48670274584962</v>
      </c>
      <c r="H810">
        <f>main!H810*1.02</f>
        <v>18.361274131700576</v>
      </c>
      <c r="I810">
        <f>main!I810*1.02</f>
        <v>20.402805851566683</v>
      </c>
      <c r="J810">
        <f>main!J810*1.02</f>
        <v>17.757857624590216</v>
      </c>
      <c r="K810">
        <f>main!K810*1.02</f>
        <v>18.193069528125996</v>
      </c>
      <c r="L810">
        <f>main!L810*1.02</f>
        <v>18.24444690336621</v>
      </c>
      <c r="M810">
        <f>main!M810*1.02</f>
        <v>15.341633541106093</v>
      </c>
      <c r="N810">
        <f>main!N810*1.02</f>
        <v>15.916738355072306</v>
      </c>
      <c r="O810">
        <f>main!O810*1.02</f>
        <v>14.02817407772487</v>
      </c>
      <c r="P810">
        <f>main!P810*1.02</f>
        <v>12.864088701551038</v>
      </c>
      <c r="Q810">
        <f>main!Q810*1.02</f>
        <v>11.759458135643177</v>
      </c>
    </row>
    <row r="811" spans="1:17" x14ac:dyDescent="0.25">
      <c r="A811" s="4" t="str">
        <f>main!A811</f>
        <v>Свердловская область</v>
      </c>
      <c r="B811" s="4" t="str">
        <f>main!B811</f>
        <v>Уральский ФО</v>
      </c>
      <c r="C811" s="4" t="str">
        <f>main!C811</f>
        <v>Шейка свиная</v>
      </c>
      <c r="D811" s="4" t="str">
        <f>main!D811</f>
        <v>Розница</v>
      </c>
      <c r="E811" s="4" t="str">
        <f>main!E811</f>
        <v>Продукция обвалки</v>
      </c>
      <c r="F811">
        <f>main!F811*1.02</f>
        <v>517.45663870701344</v>
      </c>
      <c r="G811">
        <f>main!G811*1.02</f>
        <v>453.03646151870612</v>
      </c>
      <c r="H811">
        <f>main!H811*1.02</f>
        <v>391.91998738294058</v>
      </c>
      <c r="I811">
        <f>main!I811*1.02</f>
        <v>381.35198911640038</v>
      </c>
      <c r="J811">
        <f>main!J811*1.02</f>
        <v>396.51153910747087</v>
      </c>
      <c r="K811">
        <f>main!K811*1.02</f>
        <v>393.54415737295096</v>
      </c>
      <c r="L811">
        <f>main!L811*1.02</f>
        <v>411.09944854912771</v>
      </c>
      <c r="M811">
        <f>main!M811*1.02</f>
        <v>422.94163317808494</v>
      </c>
      <c r="N811">
        <f>main!N811*1.02</f>
        <v>424.61607795215224</v>
      </c>
      <c r="O811">
        <f>main!O811*1.02</f>
        <v>402.86507045598671</v>
      </c>
      <c r="P811">
        <f>main!P811*1.02</f>
        <v>398.26631314328631</v>
      </c>
      <c r="Q811">
        <f>main!Q811*1.02</f>
        <v>378.94686755770971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Лопатка свиная</v>
      </c>
      <c r="D812" s="4" t="str">
        <f>main!D812</f>
        <v>Розница</v>
      </c>
      <c r="E812" s="4" t="str">
        <f>main!E812</f>
        <v>Продукция обвалки</v>
      </c>
      <c r="F812">
        <f>main!F812*1.02</f>
        <v>265.72719404144277</v>
      </c>
      <c r="G812">
        <f>main!G812*1.02</f>
        <v>267.00320208382948</v>
      </c>
      <c r="H812">
        <f>main!H812*1.02</f>
        <v>243.62662842114949</v>
      </c>
      <c r="I812">
        <f>main!I812*1.02</f>
        <v>229.9370326961548</v>
      </c>
      <c r="J812">
        <f>main!J812*1.02</f>
        <v>216.25412365021691</v>
      </c>
      <c r="K812">
        <f>main!K812*1.02</f>
        <v>210.90580368130813</v>
      </c>
      <c r="L812">
        <f>main!L812*1.02</f>
        <v>202.70212886610918</v>
      </c>
      <c r="M812">
        <f>main!M812*1.02</f>
        <v>202.68580168420104</v>
      </c>
      <c r="N812">
        <f>main!N812*1.02</f>
        <v>198.39906231597467</v>
      </c>
      <c r="O812">
        <f>main!O812*1.02</f>
        <v>184.96954185407799</v>
      </c>
      <c r="P812">
        <f>main!P812*1.02</f>
        <v>185.79495476908363</v>
      </c>
      <c r="Q812">
        <f>main!Q812*1.02</f>
        <v>178.57619455604907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Ребра свиные (ленточные с корейки)</v>
      </c>
      <c r="D813" s="4" t="str">
        <f>main!D813</f>
        <v>Розница</v>
      </c>
      <c r="E813" s="4" t="str">
        <f>main!E813</f>
        <v>Продукция обвалки</v>
      </c>
      <c r="F813">
        <f>main!F813*1.02</f>
        <v>257.67528403797581</v>
      </c>
      <c r="G813">
        <f>main!G813*1.02</f>
        <v>262.35478497653708</v>
      </c>
      <c r="H813">
        <f>main!H813*1.02</f>
        <v>251.98349320838869</v>
      </c>
      <c r="I813">
        <f>main!I813*1.02</f>
        <v>234.2442445735276</v>
      </c>
      <c r="J813">
        <f>main!J813*1.02</f>
        <v>212.87433611800316</v>
      </c>
      <c r="K813">
        <f>main!K813*1.02</f>
        <v>215.7561984854419</v>
      </c>
      <c r="L813">
        <f>main!L813*1.02</f>
        <v>228.84801046100142</v>
      </c>
      <c r="M813">
        <f>main!M813*1.02</f>
        <v>219.82193152123165</v>
      </c>
      <c r="N813">
        <f>main!N813*1.02</f>
        <v>220.21126639055529</v>
      </c>
      <c r="O813">
        <f>main!O813*1.02</f>
        <v>207.8263601473044</v>
      </c>
      <c r="P813">
        <f>main!P813*1.02</f>
        <v>208.01465293981352</v>
      </c>
      <c r="Q813">
        <f>main!Q813*1.02</f>
        <v>200.26838268201305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Гуляш свиной</v>
      </c>
      <c r="D814" s="4" t="str">
        <f>main!D814</f>
        <v>Розница</v>
      </c>
      <c r="E814" s="4" t="str">
        <f>main!E814</f>
        <v>Продукция обвалки</v>
      </c>
      <c r="F814">
        <f>main!F814*1.02</f>
        <v>389.96265180600409</v>
      </c>
      <c r="G814">
        <f>main!G814*1.02</f>
        <v>358.90304450912708</v>
      </c>
      <c r="H814">
        <f>main!H814*1.02</f>
        <v>348.6103253271238</v>
      </c>
      <c r="I814">
        <f>main!I814*1.02</f>
        <v>326.35850983307256</v>
      </c>
      <c r="J814">
        <f>main!J814*1.02</f>
        <v>280.38867722326904</v>
      </c>
      <c r="K814">
        <f>main!K814*1.02</f>
        <v>263.22270436386043</v>
      </c>
      <c r="L814">
        <f>main!L814*1.02</f>
        <v>253.74640933307978</v>
      </c>
      <c r="M814">
        <f>main!M814*1.02</f>
        <v>251.77070794959315</v>
      </c>
      <c r="N814">
        <f>main!N814*1.02</f>
        <v>283.07551285178761</v>
      </c>
      <c r="O814">
        <f>main!O814*1.02</f>
        <v>269.95339113863821</v>
      </c>
      <c r="P814">
        <f>main!P814*1.02</f>
        <v>263.24136006672734</v>
      </c>
      <c r="Q814">
        <f>main!Q814*1.02</f>
        <v>255.41183016391761</v>
      </c>
    </row>
    <row r="815" spans="1:17" x14ac:dyDescent="0.25">
      <c r="A815" s="4" t="str">
        <f>main!A815</f>
        <v>г.Москва</v>
      </c>
      <c r="B815" s="4" t="str">
        <f>main!B815</f>
        <v>Центральный ФО</v>
      </c>
      <c r="C815" s="4" t="str">
        <f>main!C815</f>
        <v>Гуляш свиной</v>
      </c>
      <c r="D815" s="4" t="str">
        <f>main!D815</f>
        <v>Сети</v>
      </c>
      <c r="E815" s="4" t="str">
        <f>main!E815</f>
        <v>Продукция обвалки</v>
      </c>
      <c r="F815">
        <f>main!F815*1.02</f>
        <v>373.05604468600723</v>
      </c>
      <c r="G815">
        <f>main!G815*1.02</f>
        <v>343.34300885036583</v>
      </c>
      <c r="H815">
        <f>main!H815*1.02</f>
        <v>333.49652460547941</v>
      </c>
      <c r="I815">
        <f>main!I815*1.02</f>
        <v>312.20942381044438</v>
      </c>
      <c r="J815">
        <f>main!J815*1.02</f>
        <v>268.23258692909485</v>
      </c>
      <c r="K815">
        <f>main!K815*1.02</f>
        <v>251.81083497807958</v>
      </c>
      <c r="L815">
        <f>main!L815*1.02</f>
        <v>242.74537928357032</v>
      </c>
      <c r="M815">
        <f>main!M815*1.02</f>
        <v>240.85533330047227</v>
      </c>
      <c r="N815">
        <f>main!N815*1.02</f>
        <v>270.80293633987696</v>
      </c>
      <c r="O815">
        <f>main!O815*1.02</f>
        <v>258.24971668788027</v>
      </c>
      <c r="P815">
        <f>main!P815*1.02</f>
        <v>251.82868187364809</v>
      </c>
      <c r="Q815">
        <f>main!Q815*1.02</f>
        <v>244.33859674942943</v>
      </c>
    </row>
    <row r="816" spans="1:17" x14ac:dyDescent="0.25">
      <c r="A816" s="4" t="str">
        <f>main!A816</f>
        <v>Свердловская область</v>
      </c>
      <c r="B816" s="4" t="str">
        <f>main!B816</f>
        <v>Уральский ФО</v>
      </c>
      <c r="C816" s="4" t="str">
        <f>main!C816</f>
        <v>Гуляш свиной</v>
      </c>
      <c r="D816" s="4" t="str">
        <f>main!D816</f>
        <v>Сети</v>
      </c>
      <c r="E816" s="4" t="str">
        <f>main!E816</f>
        <v>Продукция обвалки</v>
      </c>
      <c r="F816">
        <f>main!F816*1.02</f>
        <v>356.10725340418395</v>
      </c>
      <c r="G816">
        <f>main!G816*1.02</f>
        <v>327.74414889897167</v>
      </c>
      <c r="H816">
        <f>main!H816*1.02</f>
        <v>318.34501300483186</v>
      </c>
      <c r="I816">
        <f>main!I816*1.02</f>
        <v>298.02503399621327</v>
      </c>
      <c r="J816">
        <f>main!J816*1.02</f>
        <v>256.04616562429811</v>
      </c>
      <c r="K816">
        <f>main!K816*1.02</f>
        <v>240.37049150867597</v>
      </c>
      <c r="L816">
        <f>main!L816*1.02</f>
        <v>231.71690024748574</v>
      </c>
      <c r="M816">
        <f>main!M816*1.02</f>
        <v>229.91272338603008</v>
      </c>
      <c r="N816">
        <f>main!N816*1.02</f>
        <v>258.49973816923057</v>
      </c>
      <c r="O816">
        <f>main!O816*1.02</f>
        <v>246.51684006228655</v>
      </c>
      <c r="P816">
        <f>main!P816*1.02</f>
        <v>240.38752757886758</v>
      </c>
      <c r="Q816">
        <f>main!Q816*1.02</f>
        <v>233.23773419167279</v>
      </c>
    </row>
    <row r="817" spans="1:17" x14ac:dyDescent="0.25">
      <c r="A817" s="4" t="str">
        <f>main!A817</f>
        <v>г.Москва</v>
      </c>
      <c r="B817" s="4" t="str">
        <f>main!B817</f>
        <v>Центральный ФО</v>
      </c>
      <c r="C817" s="4" t="str">
        <f>main!C817</f>
        <v>Ребра свиные</v>
      </c>
      <c r="D817" s="4" t="str">
        <f>main!D817</f>
        <v>Сети</v>
      </c>
      <c r="E817" s="4" t="str">
        <f>main!E817</f>
        <v>Продукция обвалки</v>
      </c>
      <c r="F817">
        <f>main!F817*1.02</f>
        <v>197.9808577390088</v>
      </c>
      <c r="G817">
        <f>main!G817*1.02</f>
        <v>201.57628061033978</v>
      </c>
      <c r="H817">
        <f>main!H817*1.02</f>
        <v>193.60765743491362</v>
      </c>
      <c r="I817">
        <f>main!I817*1.02</f>
        <v>179.97797745420681</v>
      </c>
      <c r="J817">
        <f>main!J817*1.02</f>
        <v>163.55873561025373</v>
      </c>
      <c r="K817">
        <f>main!K817*1.02</f>
        <v>165.77297041946889</v>
      </c>
      <c r="L817">
        <f>main!L817*1.02</f>
        <v>175.83186362669286</v>
      </c>
      <c r="M817">
        <f>main!M817*1.02</f>
        <v>168.89681412364371</v>
      </c>
      <c r="N817">
        <f>main!N817*1.02</f>
        <v>169.19595360713811</v>
      </c>
      <c r="O817">
        <f>main!O817*1.02</f>
        <v>159.68020059182507</v>
      </c>
      <c r="P817">
        <f>main!P817*1.02</f>
        <v>159.82487247491315</v>
      </c>
      <c r="Q817">
        <f>main!Q817*1.02</f>
        <v>153.87314437012722</v>
      </c>
    </row>
    <row r="818" spans="1:17" x14ac:dyDescent="0.25">
      <c r="A818" s="4" t="str">
        <f>main!A818</f>
        <v>Свердловская область</v>
      </c>
      <c r="B818" s="4" t="str">
        <f>main!B818</f>
        <v>Уральский ФО</v>
      </c>
      <c r="C818" s="4" t="str">
        <f>main!C818</f>
        <v>Ребра свиные</v>
      </c>
      <c r="D818" s="4" t="str">
        <f>main!D818</f>
        <v>Сети</v>
      </c>
      <c r="E818" s="4" t="str">
        <f>main!E818</f>
        <v>Продукция обвалки</v>
      </c>
      <c r="F818">
        <f>main!F818*1.02</f>
        <v>167.23309375415488</v>
      </c>
      <c r="G818">
        <f>main!G818*1.02</f>
        <v>170.27012317706894</v>
      </c>
      <c r="H818">
        <f>main!H818*1.02</f>
        <v>163.53908098538233</v>
      </c>
      <c r="I818">
        <f>main!I818*1.02</f>
        <v>152.0261823340519</v>
      </c>
      <c r="J818">
        <f>main!J818*1.02</f>
        <v>138.15695961211736</v>
      </c>
      <c r="K818">
        <f>main!K818*1.02</f>
        <v>140.02730880482235</v>
      </c>
      <c r="L818">
        <f>main!L818*1.02</f>
        <v>148.5239879787467</v>
      </c>
      <c r="M818">
        <f>main!M818*1.02</f>
        <v>142.66599848936886</v>
      </c>
      <c r="N818">
        <f>main!N818*1.02</f>
        <v>142.91867959126984</v>
      </c>
      <c r="O818">
        <f>main!O818*1.02</f>
        <v>134.88078727013922</v>
      </c>
      <c r="P818">
        <f>main!P818*1.02</f>
        <v>135.00299063295094</v>
      </c>
      <c r="Q818">
        <f>main!Q818*1.02</f>
        <v>129.97560608924417</v>
      </c>
    </row>
    <row r="819" spans="1:17" x14ac:dyDescent="0.25">
      <c r="A819" s="4" t="str">
        <f>main!A819</f>
        <v>Пермский край</v>
      </c>
      <c r="B819" s="4" t="str">
        <f>main!B819</f>
        <v>Приволжский ФО</v>
      </c>
      <c r="C819" s="4" t="str">
        <f>main!C819</f>
        <v>Вырезка свиная</v>
      </c>
      <c r="D819" s="4" t="str">
        <f>main!D819</f>
        <v>Сети</v>
      </c>
      <c r="E819" s="4" t="str">
        <f>main!E819</f>
        <v>Продукция обвалки</v>
      </c>
      <c r="F819">
        <f>main!F819*1.02</f>
        <v>438.96311228169287</v>
      </c>
      <c r="G819">
        <f>main!G819*1.02</f>
        <v>424.78674681257866</v>
      </c>
      <c r="H819">
        <f>main!H819*1.02</f>
        <v>384.99203715163605</v>
      </c>
      <c r="I819">
        <f>main!I819*1.02</f>
        <v>374.20806658959549</v>
      </c>
      <c r="J819">
        <f>main!J819*1.02</f>
        <v>352.52167743626421</v>
      </c>
      <c r="K819">
        <f>main!K819*1.02</f>
        <v>347.306271994062</v>
      </c>
      <c r="L819">
        <f>main!L819*1.02</f>
        <v>341.55043973479729</v>
      </c>
      <c r="M819">
        <f>main!M819*1.02</f>
        <v>330.76489125053126</v>
      </c>
      <c r="N819">
        <f>main!N819*1.02</f>
        <v>321.42536553321401</v>
      </c>
      <c r="O819">
        <f>main!O819*1.02</f>
        <v>306.11261455348352</v>
      </c>
      <c r="P819">
        <f>main!P819*1.02</f>
        <v>302.01072375633197</v>
      </c>
      <c r="Q819">
        <f>main!Q819*1.02</f>
        <v>291.97669640822892</v>
      </c>
    </row>
    <row r="820" spans="1:17" x14ac:dyDescent="0.25">
      <c r="A820" s="4" t="str">
        <f>main!A820</f>
        <v>Пермский край</v>
      </c>
      <c r="B820" s="4" t="str">
        <f>main!B820</f>
        <v>Приволжский ФО</v>
      </c>
      <c r="C820" s="4" t="str">
        <f>main!C820</f>
        <v>Карбонад свиной</v>
      </c>
      <c r="D820" s="4" t="str">
        <f>main!D820</f>
        <v>Сети</v>
      </c>
      <c r="E820" s="4" t="str">
        <f>main!E820</f>
        <v>Продукция обвалки</v>
      </c>
      <c r="F820">
        <f>main!F820*1.02</f>
        <v>328.29601335574529</v>
      </c>
      <c r="G820">
        <f>main!G820*1.02</f>
        <v>323.89402651312088</v>
      </c>
      <c r="H820">
        <f>main!H820*1.02</f>
        <v>302.01797234678429</v>
      </c>
      <c r="I820">
        <f>main!I820*1.02</f>
        <v>288.80212722994924</v>
      </c>
      <c r="J820">
        <f>main!J820*1.02</f>
        <v>276.36457420976541</v>
      </c>
      <c r="K820">
        <f>main!K820*1.02</f>
        <v>261.39714202128823</v>
      </c>
      <c r="L820">
        <f>main!L820*1.02</f>
        <v>253.96968981484864</v>
      </c>
      <c r="M820">
        <f>main!M820*1.02</f>
        <v>242.34656887994552</v>
      </c>
      <c r="N820">
        <f>main!N820*1.02</f>
        <v>237.41988424731801</v>
      </c>
      <c r="O820">
        <f>main!O820*1.02</f>
        <v>220.19181940868933</v>
      </c>
      <c r="P820">
        <f>main!P820*1.02</f>
        <v>220.81894737364834</v>
      </c>
      <c r="Q820">
        <f>main!Q820*1.02</f>
        <v>219.59129846891136</v>
      </c>
    </row>
    <row r="821" spans="1:17" x14ac:dyDescent="0.25">
      <c r="A821" s="4" t="str">
        <f>main!A821</f>
        <v>Пермский край</v>
      </c>
      <c r="B821" s="4" t="str">
        <f>main!B821</f>
        <v>Приволжский ФО</v>
      </c>
      <c r="C821" s="4" t="str">
        <f>main!C821</f>
        <v>Корейка свиная</v>
      </c>
      <c r="D821" s="4" t="str">
        <f>main!D821</f>
        <v>Сети</v>
      </c>
      <c r="E821" s="4" t="str">
        <f>main!E821</f>
        <v>Продукция обвалки</v>
      </c>
      <c r="F821">
        <f>main!F821*1.02</f>
        <v>326.76160243882549</v>
      </c>
      <c r="G821">
        <f>main!G821*1.02</f>
        <v>327.49092733296851</v>
      </c>
      <c r="H821">
        <f>main!H821*1.02</f>
        <v>300.10121251304696</v>
      </c>
      <c r="I821">
        <f>main!I821*1.02</f>
        <v>281.82264828417283</v>
      </c>
      <c r="J821">
        <f>main!J821*1.02</f>
        <v>276.01542450475165</v>
      </c>
      <c r="K821">
        <f>main!K821*1.02</f>
        <v>254.98828115073195</v>
      </c>
      <c r="L821">
        <f>main!L821*1.02</f>
        <v>254.88693235346466</v>
      </c>
      <c r="M821">
        <f>main!M821*1.02</f>
        <v>237.31200806418337</v>
      </c>
      <c r="N821">
        <f>main!N821*1.02</f>
        <v>233.63653977917303</v>
      </c>
      <c r="O821">
        <f>main!O821*1.02</f>
        <v>217.74094279357641</v>
      </c>
      <c r="P821">
        <f>main!P821*1.02</f>
        <v>221.62279675125666</v>
      </c>
      <c r="Q821">
        <f>main!Q821*1.02</f>
        <v>224.75547063479897</v>
      </c>
    </row>
    <row r="822" spans="1:17" x14ac:dyDescent="0.25">
      <c r="A822" s="4" t="str">
        <f>main!A822</f>
        <v>Пермский край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Сети</v>
      </c>
      <c r="E822" s="4" t="str">
        <f>main!E822</f>
        <v>Продукция обвалки</v>
      </c>
      <c r="F822">
        <f>main!F822*1.02</f>
        <v>261.26189726329966</v>
      </c>
      <c r="G822">
        <f>main!G822*1.02</f>
        <v>262.51646318486343</v>
      </c>
      <c r="H822">
        <f>main!H822*1.02</f>
        <v>239.53271096236963</v>
      </c>
      <c r="I822">
        <f>main!I822*1.02</f>
        <v>226.07315608022282</v>
      </c>
      <c r="J822">
        <f>main!J822*1.02</f>
        <v>212.62017551374996</v>
      </c>
      <c r="K822">
        <f>main!K822*1.02</f>
        <v>207.36172905595015</v>
      </c>
      <c r="L822">
        <f>main!L822*1.02</f>
        <v>199.29590931747146</v>
      </c>
      <c r="M822">
        <f>main!M822*1.02</f>
        <v>199.27985649857322</v>
      </c>
      <c r="N822">
        <f>main!N822*1.02</f>
        <v>195.0651517730891</v>
      </c>
      <c r="O822">
        <f>main!O822*1.02</f>
        <v>181.86130183267153</v>
      </c>
      <c r="P822">
        <f>main!P822*1.02</f>
        <v>182.67284445621789</v>
      </c>
      <c r="Q822">
        <f>main!Q822*1.02</f>
        <v>175.57538875188345</v>
      </c>
    </row>
    <row r="823" spans="1:17" x14ac:dyDescent="0.25">
      <c r="A823" s="4" t="str">
        <f>main!A823</f>
        <v>Пермский край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Сети</v>
      </c>
      <c r="E823" s="4" t="str">
        <f>main!E823</f>
        <v>Продукция обвалки</v>
      </c>
      <c r="F823">
        <f>main!F823*1.02</f>
        <v>277.96461675671975</v>
      </c>
      <c r="G823">
        <f>main!G823*1.02</f>
        <v>275.19558598531876</v>
      </c>
      <c r="H823">
        <f>main!H823*1.02</f>
        <v>256.64681876744373</v>
      </c>
      <c r="I823">
        <f>main!I823*1.02</f>
        <v>243.54875332631218</v>
      </c>
      <c r="J823">
        <f>main!J823*1.02</f>
        <v>228.82862192157955</v>
      </c>
      <c r="K823">
        <f>main!K823*1.02</f>
        <v>217.53751164763375</v>
      </c>
      <c r="L823">
        <f>main!L823*1.02</f>
        <v>216.57881316488954</v>
      </c>
      <c r="M823">
        <f>main!M823*1.02</f>
        <v>211.54806920962375</v>
      </c>
      <c r="N823">
        <f>main!N823*1.02</f>
        <v>206.94066199367344</v>
      </c>
      <c r="O823">
        <f>main!O823*1.02</f>
        <v>188.04802016828521</v>
      </c>
      <c r="P823">
        <f>main!P823*1.02</f>
        <v>189.90910807784459</v>
      </c>
      <c r="Q823">
        <f>main!Q823*1.02</f>
        <v>184.4966081640666</v>
      </c>
    </row>
    <row r="824" spans="1:17" x14ac:dyDescent="0.25">
      <c r="A824" s="4" t="str">
        <f>main!A824</f>
        <v>Пермский край</v>
      </c>
      <c r="B824" s="4" t="str">
        <f>main!B824</f>
        <v>Приволжский ФО</v>
      </c>
      <c r="C824" s="4" t="str">
        <f>main!C824</f>
        <v>Позвонки свиные</v>
      </c>
      <c r="D824" s="4" t="str">
        <f>main!D824</f>
        <v>Сети</v>
      </c>
      <c r="E824" s="4" t="str">
        <f>main!E824</f>
        <v>Продукция обвалки</v>
      </c>
      <c r="F824">
        <f>main!F824*1.02</f>
        <v>112.48735184187349</v>
      </c>
      <c r="G824">
        <f>main!G824*1.02</f>
        <v>132.96474819819517</v>
      </c>
      <c r="H824">
        <f>main!H824*1.02</f>
        <v>136.50661311527534</v>
      </c>
      <c r="I824">
        <f>main!I824*1.02</f>
        <v>124.98917458629477</v>
      </c>
      <c r="J824">
        <f>main!J824*1.02</f>
        <v>125.31467940852326</v>
      </c>
      <c r="K824">
        <f>main!K824*1.02</f>
        <v>126.02781802457959</v>
      </c>
      <c r="L824">
        <f>main!L824*1.02</f>
        <v>130.6784840936744</v>
      </c>
      <c r="M824">
        <f>main!M824*1.02</f>
        <v>118.94437235701474</v>
      </c>
      <c r="N824">
        <f>main!N824*1.02</f>
        <v>115.69070704277233</v>
      </c>
      <c r="O824">
        <f>main!O824*1.02</f>
        <v>107.09682022543298</v>
      </c>
      <c r="P824">
        <f>main!P824*1.02</f>
        <v>111.30160276782847</v>
      </c>
      <c r="Q824">
        <f>main!Q824*1.02</f>
        <v>95.020427387074889</v>
      </c>
    </row>
    <row r="825" spans="1:17" x14ac:dyDescent="0.25">
      <c r="A825" s="4" t="str">
        <f>main!A825</f>
        <v>Пермский край</v>
      </c>
      <c r="B825" s="4" t="str">
        <f>main!B825</f>
        <v>Приволжский ФО</v>
      </c>
      <c r="C825" s="4" t="str">
        <f>main!C825</f>
        <v>Ребра свиные</v>
      </c>
      <c r="D825" s="4" t="str">
        <f>main!D825</f>
        <v>Сети</v>
      </c>
      <c r="E825" s="4" t="str">
        <f>main!E825</f>
        <v>Продукция обвалки</v>
      </c>
      <c r="F825">
        <f>main!F825*1.02</f>
        <v>165.52097374677427</v>
      </c>
      <c r="G825">
        <f>main!G825*1.02</f>
        <v>168.52691028776377</v>
      </c>
      <c r="H825">
        <f>main!H825*1.02</f>
        <v>161.86478000668174</v>
      </c>
      <c r="I825">
        <f>main!I825*1.02</f>
        <v>150.46974955763949</v>
      </c>
      <c r="J825">
        <f>main!J825*1.02</f>
        <v>136.74251890902002</v>
      </c>
      <c r="K825">
        <f>main!K825*1.02</f>
        <v>138.59371960544513</v>
      </c>
      <c r="L825">
        <f>main!L825*1.02</f>
        <v>147.00341040832762</v>
      </c>
      <c r="M825">
        <f>main!M825*1.02</f>
        <v>141.205394580757</v>
      </c>
      <c r="N825">
        <f>main!N825*1.02</f>
        <v>141.45548875228226</v>
      </c>
      <c r="O825">
        <f>main!O825*1.02</f>
        <v>133.49988777643054</v>
      </c>
      <c r="P825">
        <f>main!P825*1.02</f>
        <v>133.62084003027971</v>
      </c>
      <c r="Q825">
        <f>main!Q825*1.02</f>
        <v>128.64492547656624</v>
      </c>
    </row>
    <row r="826" spans="1:17" x14ac:dyDescent="0.25">
      <c r="A826" s="4" t="str">
        <f>main!A826</f>
        <v>Пермский край</v>
      </c>
      <c r="B826" s="4" t="str">
        <f>main!B826</f>
        <v>Приволжский ФО</v>
      </c>
      <c r="C826" s="4" t="str">
        <f>main!C826</f>
        <v>Рулька свиная</v>
      </c>
      <c r="D826" s="4" t="str">
        <f>main!D826</f>
        <v>Сети</v>
      </c>
      <c r="E826" s="4" t="str">
        <f>main!E826</f>
        <v>Продукция обвалки</v>
      </c>
      <c r="F826">
        <f>main!F826*1.02</f>
        <v>203.79910355528688</v>
      </c>
      <c r="G826">
        <f>main!G826*1.02</f>
        <v>194.83530469487644</v>
      </c>
      <c r="H826">
        <f>main!H826*1.02</f>
        <v>171.88532973874132</v>
      </c>
      <c r="I826">
        <f>main!I826*1.02</f>
        <v>172.4266131227167</v>
      </c>
      <c r="J826">
        <f>main!J826*1.02</f>
        <v>185.18827704261213</v>
      </c>
      <c r="K826">
        <f>main!K826*1.02</f>
        <v>183.78035053625842</v>
      </c>
      <c r="L826">
        <f>main!L826*1.02</f>
        <v>161.6670284036787</v>
      </c>
      <c r="M826">
        <f>main!M826*1.02</f>
        <v>162.47259677104969</v>
      </c>
      <c r="N826">
        <f>main!N826*1.02</f>
        <v>164.3572601827039</v>
      </c>
      <c r="O826">
        <f>main!O826*1.02</f>
        <v>169.67440700618999</v>
      </c>
      <c r="P826">
        <f>main!P826*1.02</f>
        <v>158.02887855789848</v>
      </c>
      <c r="Q826">
        <f>main!Q826*1.02</f>
        <v>164.03965498440104</v>
      </c>
    </row>
    <row r="827" spans="1:17" x14ac:dyDescent="0.25">
      <c r="A827" s="4" t="str">
        <f>main!A827</f>
        <v>Пермский край</v>
      </c>
      <c r="B827" s="4" t="str">
        <f>main!B827</f>
        <v>Приволжский ФО</v>
      </c>
      <c r="C827" s="4" t="str">
        <f>main!C827</f>
        <v>Шейка свиная</v>
      </c>
      <c r="D827" s="4" t="str">
        <f>main!D827</f>
        <v>Сети</v>
      </c>
      <c r="E827" s="4" t="str">
        <f>main!E827</f>
        <v>Продукция обвалки</v>
      </c>
      <c r="F827">
        <f>main!F827*1.02</f>
        <v>455.02629851770155</v>
      </c>
      <c r="G827">
        <f>main!G827*1.02</f>
        <v>398.37831570489038</v>
      </c>
      <c r="H827">
        <f>main!H827*1.02</f>
        <v>344.63544929981532</v>
      </c>
      <c r="I827">
        <f>main!I827*1.02</f>
        <v>335.34246361896498</v>
      </c>
      <c r="J827">
        <f>main!J827*1.02</f>
        <v>348.67303743644868</v>
      </c>
      <c r="K827">
        <f>main!K827*1.02</f>
        <v>346.06366570180148</v>
      </c>
      <c r="L827">
        <f>main!L827*1.02</f>
        <v>361.5009382494228</v>
      </c>
      <c r="M827">
        <f>main!M827*1.02</f>
        <v>371.91438168604014</v>
      </c>
      <c r="N827">
        <f>main!N827*1.02</f>
        <v>373.38680729743055</v>
      </c>
      <c r="O827">
        <f>main!O827*1.02</f>
        <v>354.26002509063221</v>
      </c>
      <c r="P827">
        <f>main!P827*1.02</f>
        <v>350.216100708856</v>
      </c>
      <c r="Q827">
        <f>main!Q827*1.02</f>
        <v>333.22751624275452</v>
      </c>
    </row>
    <row r="828" spans="1:17" x14ac:dyDescent="0.25">
      <c r="A828" s="4" t="str">
        <f>main!A828</f>
        <v>Свердловская область</v>
      </c>
      <c r="B828" s="4" t="str">
        <f>main!B828</f>
        <v>Уральский ФО</v>
      </c>
      <c r="C828" s="4" t="str">
        <f>main!C828</f>
        <v>Вырезка свиная</v>
      </c>
      <c r="D828" s="4" t="str">
        <f>main!D828</f>
        <v>Сети</v>
      </c>
      <c r="E828" s="4" t="str">
        <f>main!E828</f>
        <v>Продукция обвалки</v>
      </c>
      <c r="F828">
        <f>main!F828*1.02</f>
        <v>402.34990545270682</v>
      </c>
      <c r="G828">
        <f>main!G828*1.02</f>
        <v>389.35596781518427</v>
      </c>
      <c r="H828">
        <f>main!H828*1.02</f>
        <v>352.88047085059367</v>
      </c>
      <c r="I828">
        <f>main!I828*1.02</f>
        <v>342.99597391988709</v>
      </c>
      <c r="J828">
        <f>main!J828*1.02</f>
        <v>323.11841158874051</v>
      </c>
      <c r="K828">
        <f>main!K828*1.02</f>
        <v>318.33801472199656</v>
      </c>
      <c r="L828">
        <f>main!L828*1.02</f>
        <v>313.06226716936237</v>
      </c>
      <c r="M828">
        <f>main!M828*1.02</f>
        <v>303.17632392838402</v>
      </c>
      <c r="N828">
        <f>main!N828*1.02</f>
        <v>294.61579302226028</v>
      </c>
      <c r="O828">
        <f>main!O828*1.02</f>
        <v>280.5802539609241</v>
      </c>
      <c r="P828">
        <f>main!P828*1.02</f>
        <v>276.82049527452187</v>
      </c>
      <c r="Q828">
        <f>main!Q828*1.02</f>
        <v>267.62339000106471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Карбонад свиной</v>
      </c>
      <c r="D829" s="4" t="str">
        <f>main!D829</f>
        <v>Сети</v>
      </c>
      <c r="E829" s="4" t="str">
        <f>main!E829</f>
        <v>Продукция обвалки</v>
      </c>
      <c r="F829">
        <f>main!F829*1.02</f>
        <v>330.79654251289452</v>
      </c>
      <c r="G829">
        <f>main!G829*1.02</f>
        <v>326.36102709848859</v>
      </c>
      <c r="H829">
        <f>main!H829*1.02</f>
        <v>304.3183497961378</v>
      </c>
      <c r="I829">
        <f>main!I829*1.02</f>
        <v>291.00184367610262</v>
      </c>
      <c r="J829">
        <f>main!J829*1.02</f>
        <v>278.46955766281098</v>
      </c>
      <c r="K829">
        <f>main!K829*1.02</f>
        <v>263.38812317435958</v>
      </c>
      <c r="L829">
        <f>main!L829*1.02</f>
        <v>255.90409836255785</v>
      </c>
      <c r="M829">
        <f>main!M829*1.02</f>
        <v>244.1924477117507</v>
      </c>
      <c r="N829">
        <f>main!N829*1.02</f>
        <v>239.22823804661965</v>
      </c>
      <c r="O829">
        <f>main!O829*1.02</f>
        <v>221.86895236857262</v>
      </c>
      <c r="P829">
        <f>main!P829*1.02</f>
        <v>222.50085697320389</v>
      </c>
      <c r="Q829">
        <f>main!Q829*1.02</f>
        <v>221.26385744660084</v>
      </c>
    </row>
    <row r="830" spans="1:17" x14ac:dyDescent="0.25">
      <c r="A830" s="4" t="str">
        <f>main!A830</f>
        <v>г.Москва</v>
      </c>
      <c r="B830" s="4" t="str">
        <f>main!B830</f>
        <v>Центральный ФО</v>
      </c>
      <c r="C830" s="4" t="str">
        <f>main!C830</f>
        <v>Корейка свиная</v>
      </c>
      <c r="D830" s="4" t="str">
        <f>main!D830</f>
        <v>Сети</v>
      </c>
      <c r="E830" s="4" t="str">
        <f>main!E830</f>
        <v>Продукция обвалки</v>
      </c>
      <c r="F830">
        <f>main!F830*1.02</f>
        <v>347.72182166904452</v>
      </c>
      <c r="G830">
        <f>main!G830*1.02</f>
        <v>348.49792932333196</v>
      </c>
      <c r="H830">
        <f>main!H830*1.02</f>
        <v>319.35129317913635</v>
      </c>
      <c r="I830">
        <f>main!I830*1.02</f>
        <v>299.90024506417723</v>
      </c>
      <c r="J830">
        <f>main!J830*1.02</f>
        <v>293.72051520501122</v>
      </c>
      <c r="K830">
        <f>main!K830*1.02</f>
        <v>271.34457954737934</v>
      </c>
      <c r="L830">
        <f>main!L830*1.02</f>
        <v>271.23672970166086</v>
      </c>
      <c r="M830">
        <f>main!M830*1.02</f>
        <v>252.53445671746431</v>
      </c>
      <c r="N830">
        <f>main!N830*1.02</f>
        <v>248.6232244367686</v>
      </c>
      <c r="O830">
        <f>main!O830*1.02</f>
        <v>231.70799970076732</v>
      </c>
      <c r="P830">
        <f>main!P830*1.02</f>
        <v>235.83885632389359</v>
      </c>
      <c r="Q830">
        <f>main!Q830*1.02</f>
        <v>239.17247649636874</v>
      </c>
    </row>
    <row r="831" spans="1:17" x14ac:dyDescent="0.25">
      <c r="A831" s="4" t="str">
        <f>main!A831</f>
        <v>Свердловская область</v>
      </c>
      <c r="B831" s="4" t="str">
        <f>main!B831</f>
        <v>Уральский ФО</v>
      </c>
      <c r="C831" s="4" t="str">
        <f>main!C831</f>
        <v>Корейка свиная</v>
      </c>
      <c r="D831" s="4" t="str">
        <f>main!D831</f>
        <v>Сети</v>
      </c>
      <c r="E831" s="4" t="str">
        <f>main!E831</f>
        <v>Продукция обвалки</v>
      </c>
      <c r="F831">
        <f>main!F831*1.02</f>
        <v>315.68720520059821</v>
      </c>
      <c r="G831">
        <f>main!G831*1.02</f>
        <v>316.39181227742984</v>
      </c>
      <c r="H831">
        <f>main!H831*1.02</f>
        <v>289.9303723217937</v>
      </c>
      <c r="I831">
        <f>main!I831*1.02</f>
        <v>272.27129361295675</v>
      </c>
      <c r="J831">
        <f>main!J831*1.02</f>
        <v>266.66088458320195</v>
      </c>
      <c r="K831">
        <f>main!K831*1.02</f>
        <v>246.34637985180368</v>
      </c>
      <c r="L831">
        <f>main!L831*1.02</f>
        <v>246.24846590377254</v>
      </c>
      <c r="M831">
        <f>main!M831*1.02</f>
        <v>229.26917981542618</v>
      </c>
      <c r="N831">
        <f>main!N831*1.02</f>
        <v>225.71827817325553</v>
      </c>
      <c r="O831">
        <f>main!O831*1.02</f>
        <v>210.36140469141031</v>
      </c>
      <c r="P831">
        <f>main!P831*1.02</f>
        <v>214.11169731377063</v>
      </c>
      <c r="Q831">
        <f>main!Q831*1.02</f>
        <v>217.13820059848729</v>
      </c>
    </row>
    <row r="832" spans="1:17" x14ac:dyDescent="0.25">
      <c r="A832" s="4" t="str">
        <f>main!A832</f>
        <v>г.Москва</v>
      </c>
      <c r="B832" s="4" t="str">
        <f>main!B832</f>
        <v>Центральный ФО</v>
      </c>
      <c r="C832" s="4" t="str">
        <f>main!C832</f>
        <v>Лопатка свиная</v>
      </c>
      <c r="D832" s="4" t="str">
        <f>main!D832</f>
        <v>Сети</v>
      </c>
      <c r="E832" s="4" t="str">
        <f>main!E832</f>
        <v>Продукция обвалки</v>
      </c>
      <c r="F832">
        <f>main!F832*1.02</f>
        <v>259.50991316126255</v>
      </c>
      <c r="G832">
        <f>main!G832*1.02</f>
        <v>260.75606614709955</v>
      </c>
      <c r="H832">
        <f>main!H832*1.02</f>
        <v>237.92643960814692</v>
      </c>
      <c r="I832">
        <f>main!I832*1.02</f>
        <v>224.55714253405034</v>
      </c>
      <c r="J832">
        <f>main!J832*1.02</f>
        <v>211.19437568922748</v>
      </c>
      <c r="K832">
        <f>main!K832*1.02</f>
        <v>205.97119160490041</v>
      </c>
      <c r="L832">
        <f>main!L832*1.02</f>
        <v>197.95946007484295</v>
      </c>
      <c r="M832">
        <f>main!M832*1.02</f>
        <v>197.94351490380231</v>
      </c>
      <c r="N832">
        <f>main!N832*1.02</f>
        <v>193.75707337226714</v>
      </c>
      <c r="O832">
        <f>main!O832*1.02</f>
        <v>180.64176651992943</v>
      </c>
      <c r="P832">
        <f>main!P832*1.02</f>
        <v>181.44786705724178</v>
      </c>
      <c r="Q832">
        <f>main!Q832*1.02</f>
        <v>174.39800585363309</v>
      </c>
    </row>
    <row r="833" spans="1:17" x14ac:dyDescent="0.25">
      <c r="A833" s="4" t="str">
        <f>main!A833</f>
        <v>г.Москва</v>
      </c>
      <c r="B833" s="4" t="str">
        <f>main!B833</f>
        <v>Центральный ФО</v>
      </c>
      <c r="C833" s="4" t="str">
        <f>main!C833</f>
        <v>Позвонки свиные</v>
      </c>
      <c r="D833" s="4" t="str">
        <f>main!D833</f>
        <v>Сети</v>
      </c>
      <c r="E833" s="4" t="str">
        <f>main!E833</f>
        <v>Продукция обвалки</v>
      </c>
      <c r="F833">
        <f>main!F833*1.02</f>
        <v>100.33787356446025</v>
      </c>
      <c r="G833">
        <f>main!G833*1.02</f>
        <v>118.60355742035038</v>
      </c>
      <c r="H833">
        <f>main!H833*1.02</f>
        <v>121.76287434277165</v>
      </c>
      <c r="I833">
        <f>main!I833*1.02</f>
        <v>111.48940561953418</v>
      </c>
      <c r="J833">
        <f>main!J833*1.02</f>
        <v>111.77975347787205</v>
      </c>
      <c r="K833">
        <f>main!K833*1.02</f>
        <v>112.41586777090279</v>
      </c>
      <c r="L833">
        <f>main!L833*1.02</f>
        <v>116.56422699876806</v>
      </c>
      <c r="M833">
        <f>main!M833*1.02</f>
        <v>106.0974874005306</v>
      </c>
      <c r="N833">
        <f>main!N833*1.02</f>
        <v>103.19524236074651</v>
      </c>
      <c r="O833">
        <f>main!O833*1.02</f>
        <v>95.529559821454214</v>
      </c>
      <c r="P833">
        <f>main!P833*1.02</f>
        <v>99.280194290101008</v>
      </c>
      <c r="Q833">
        <f>main!Q833*1.02</f>
        <v>84.757508049506782</v>
      </c>
    </row>
    <row r="834" spans="1:17" x14ac:dyDescent="0.25">
      <c r="A834" s="4" t="str">
        <f>main!A834</f>
        <v>г.Москва</v>
      </c>
      <c r="B834" s="4" t="str">
        <f>main!B834</f>
        <v>Центральный ФО</v>
      </c>
      <c r="C834" s="4" t="str">
        <f>main!C834</f>
        <v>Окорок свиной</v>
      </c>
      <c r="D834" s="4" t="str">
        <f>main!D834</f>
        <v>Сети</v>
      </c>
      <c r="E834" s="4" t="str">
        <f>main!E834</f>
        <v>Продукция обвалки</v>
      </c>
      <c r="F834">
        <f>main!F834*1.02</f>
        <v>275.33767844601044</v>
      </c>
      <c r="G834">
        <f>main!G834*1.02</f>
        <v>272.59481673562806</v>
      </c>
      <c r="H834">
        <f>main!H834*1.02</f>
        <v>254.22134689117271</v>
      </c>
      <c r="I834">
        <f>main!I834*1.02</f>
        <v>241.24706630548411</v>
      </c>
      <c r="J834">
        <f>main!J834*1.02</f>
        <v>226.6660492872405</v>
      </c>
      <c r="K834">
        <f>main!K834*1.02</f>
        <v>215.48164701985735</v>
      </c>
      <c r="L834">
        <f>main!L834*1.02</f>
        <v>214.53200883335563</v>
      </c>
      <c r="M834">
        <f>main!M834*1.02</f>
        <v>209.54880853375954</v>
      </c>
      <c r="N834">
        <f>main!N834*1.02</f>
        <v>204.98494417829932</v>
      </c>
      <c r="O834">
        <f>main!O834*1.02</f>
        <v>186.27084955500001</v>
      </c>
      <c r="P834">
        <f>main!P834*1.02</f>
        <v>188.11434902763435</v>
      </c>
      <c r="Q834">
        <f>main!Q834*1.02</f>
        <v>182.75300060049565</v>
      </c>
    </row>
    <row r="835" spans="1:17" x14ac:dyDescent="0.25">
      <c r="A835" s="4" t="str">
        <f>main!A835</f>
        <v>Свердловская область</v>
      </c>
      <c r="B835" s="4" t="str">
        <f>main!B835</f>
        <v>Уральский ФО</v>
      </c>
      <c r="C835" s="4" t="str">
        <f>main!C835</f>
        <v>Окорок свиной</v>
      </c>
      <c r="D835" s="4" t="str">
        <f>main!D835</f>
        <v>Сети</v>
      </c>
      <c r="E835" s="4" t="str">
        <f>main!E835</f>
        <v>Продукция обвалки</v>
      </c>
      <c r="F835">
        <f>main!F835*1.02</f>
        <v>279.37962085679493</v>
      </c>
      <c r="G835">
        <f>main!G835*1.02</f>
        <v>276.59649408303045</v>
      </c>
      <c r="H835">
        <f>main!H835*1.02</f>
        <v>257.9533026827869</v>
      </c>
      <c r="I835">
        <f>main!I835*1.02</f>
        <v>244.78856035119892</v>
      </c>
      <c r="J835">
        <f>main!J835*1.02</f>
        <v>229.99349478205943</v>
      </c>
      <c r="K835">
        <f>main!K835*1.02</f>
        <v>218.64490608687262</v>
      </c>
      <c r="L835">
        <f>main!L835*1.02</f>
        <v>217.68132726252364</v>
      </c>
      <c r="M835">
        <f>main!M835*1.02</f>
        <v>212.62497384873689</v>
      </c>
      <c r="N835">
        <f>main!N835*1.02</f>
        <v>207.99411220834449</v>
      </c>
      <c r="O835">
        <f>main!O835*1.02</f>
        <v>189.00529567570001</v>
      </c>
      <c r="P835">
        <f>main!P835*1.02</f>
        <v>190.87585762211111</v>
      </c>
      <c r="Q835">
        <f>main!Q835*1.02</f>
        <v>185.43580488647038</v>
      </c>
    </row>
    <row r="836" spans="1:17" x14ac:dyDescent="0.25">
      <c r="A836" s="4" t="str">
        <f>main!A836</f>
        <v>г.Москва</v>
      </c>
      <c r="B836" s="4" t="str">
        <f>main!B836</f>
        <v>Центральный ФО</v>
      </c>
      <c r="C836" s="4" t="str">
        <f>main!C836</f>
        <v>Поджарка свиная</v>
      </c>
      <c r="D836" s="4" t="str">
        <f>main!D836</f>
        <v>Сети</v>
      </c>
      <c r="E836" s="4" t="str">
        <f>main!E836</f>
        <v>Продукция обвалки</v>
      </c>
      <c r="F836">
        <f>main!F836*1.02</f>
        <v>311.11498500504814</v>
      </c>
      <c r="G836">
        <f>main!G836*1.02</f>
        <v>344.89846331591554</v>
      </c>
      <c r="H836">
        <f>main!H836*1.02</f>
        <v>306.61579319946361</v>
      </c>
      <c r="I836">
        <f>main!I836*1.02</f>
        <v>180.71651222434369</v>
      </c>
      <c r="J836">
        <f>main!J836*1.02</f>
        <v>167.24091768418856</v>
      </c>
      <c r="K836">
        <f>main!K836*1.02</f>
        <v>162.36821495433043</v>
      </c>
      <c r="L836">
        <f>main!L836*1.02</f>
        <v>168.35002084745386</v>
      </c>
      <c r="M836">
        <f>main!M836*1.02</f>
        <v>157.42920707169759</v>
      </c>
      <c r="N836">
        <f>main!N836*1.02</f>
        <v>169.59501565539853</v>
      </c>
      <c r="O836">
        <f>main!O836*1.02</f>
        <v>148.34598474485091</v>
      </c>
      <c r="P836">
        <f>main!P836*1.02</f>
        <v>153.73239852541448</v>
      </c>
      <c r="Q836">
        <f>main!Q836*1.02</f>
        <v>146.4420202285983</v>
      </c>
    </row>
    <row r="837" spans="1:17" x14ac:dyDescent="0.25">
      <c r="A837" s="4" t="str">
        <f>main!A837</f>
        <v>Свердловская область</v>
      </c>
      <c r="B837" s="4" t="str">
        <f>main!B837</f>
        <v>Уральский ФО</v>
      </c>
      <c r="C837" s="4" t="str">
        <f>main!C837</f>
        <v>Шейка свиная</v>
      </c>
      <c r="D837" s="4" t="str">
        <f>main!D837</f>
        <v>Сети</v>
      </c>
      <c r="E837" s="4" t="str">
        <f>main!E837</f>
        <v>Продукция обвалки</v>
      </c>
      <c r="F837">
        <f>main!F837*1.02</f>
        <v>456.12754316658021</v>
      </c>
      <c r="G837">
        <f>main!G837*1.02</f>
        <v>399.34246215055396</v>
      </c>
      <c r="H837">
        <f>main!H837*1.02</f>
        <v>345.46952844115651</v>
      </c>
      <c r="I837">
        <f>main!I837*1.02</f>
        <v>336.15405208056637</v>
      </c>
      <c r="J837">
        <f>main!J837*1.02</f>
        <v>349.51688825987577</v>
      </c>
      <c r="K837">
        <f>main!K837*1.02</f>
        <v>346.90120138109501</v>
      </c>
      <c r="L837">
        <f>main!L837*1.02</f>
        <v>362.37583487651585</v>
      </c>
      <c r="M837">
        <f>main!M837*1.02</f>
        <v>372.81448070011248</v>
      </c>
      <c r="N837">
        <f>main!N837*1.02</f>
        <v>374.2904698436123</v>
      </c>
      <c r="O837">
        <f>main!O837*1.02</f>
        <v>355.11739741881092</v>
      </c>
      <c r="P837">
        <f>main!P837*1.02</f>
        <v>351.06368602010753</v>
      </c>
      <c r="Q837">
        <f>main!Q837*1.02</f>
        <v>334.03398615519006</v>
      </c>
    </row>
    <row r="838" spans="1:17" x14ac:dyDescent="0.25">
      <c r="A838" s="4" t="str">
        <f>main!A838</f>
        <v>Свердловская область</v>
      </c>
      <c r="B838" s="4" t="str">
        <f>main!B838</f>
        <v>Уральский ФО</v>
      </c>
      <c r="C838" s="4" t="str">
        <f>main!C838</f>
        <v>Ребра свиные (ленточные с корейки)</v>
      </c>
      <c r="D838" s="4" t="str">
        <f>main!D838</f>
        <v>Сети</v>
      </c>
      <c r="E838" s="4" t="str">
        <f>main!E838</f>
        <v>Продукция обвалки</v>
      </c>
      <c r="F838">
        <f>main!F838*1.02</f>
        <v>332.42184118298292</v>
      </c>
      <c r="G838">
        <f>main!G838*1.02</f>
        <v>338.45877376509571</v>
      </c>
      <c r="H838">
        <f>main!H838*1.02</f>
        <v>325.07897322316376</v>
      </c>
      <c r="I838">
        <f>main!I838*1.02</f>
        <v>302.19391571980555</v>
      </c>
      <c r="J838">
        <f>main!J838*1.02</f>
        <v>274.62501503451404</v>
      </c>
      <c r="K838">
        <f>main!K838*1.02</f>
        <v>278.34284927615107</v>
      </c>
      <c r="L838">
        <f>main!L838*1.02</f>
        <v>295.23233969656536</v>
      </c>
      <c r="M838">
        <f>main!M838*1.02</f>
        <v>283.58797189845319</v>
      </c>
      <c r="N838">
        <f>main!N838*1.02</f>
        <v>284.09024519401004</v>
      </c>
      <c r="O838">
        <f>main!O838*1.02</f>
        <v>268.11272002456724</v>
      </c>
      <c r="P838">
        <f>main!P838*1.02</f>
        <v>268.3556328712574</v>
      </c>
      <c r="Q838">
        <f>main!Q838*1.02</f>
        <v>258.36232120765402</v>
      </c>
    </row>
    <row r="839" spans="1:17" x14ac:dyDescent="0.25">
      <c r="A839" s="4" t="str">
        <f>main!A839</f>
        <v>Курганская область</v>
      </c>
      <c r="B839" s="4" t="str">
        <f>main!B839</f>
        <v>Уральский ФО</v>
      </c>
      <c r="C839" s="4" t="str">
        <f>main!C839</f>
        <v>Вырезка свиная</v>
      </c>
      <c r="D839" s="4" t="str">
        <f>main!D839</f>
        <v>Сети</v>
      </c>
      <c r="E839" s="4" t="str">
        <f>main!E839</f>
        <v>Продукция обвалки</v>
      </c>
      <c r="F839">
        <f>main!F839*1.02</f>
        <v>451.92066972225086</v>
      </c>
      <c r="G839">
        <f>main!G839*1.02</f>
        <v>437.32583840777306</v>
      </c>
      <c r="H839">
        <f>main!H839*1.02</f>
        <v>396.35644636046391</v>
      </c>
      <c r="I839">
        <f>main!I839*1.02</f>
        <v>385.25414855386606</v>
      </c>
      <c r="J839">
        <f>main!J839*1.02</f>
        <v>362.92760849657401</v>
      </c>
      <c r="K839">
        <f>main!K839*1.02</f>
        <v>357.55825181404572</v>
      </c>
      <c r="L839">
        <f>main!L839*1.02</f>
        <v>351.63251569490996</v>
      </c>
      <c r="M839">
        <f>main!M839*1.02</f>
        <v>340.52859338810026</v>
      </c>
      <c r="N839">
        <f>main!N839*1.02</f>
        <v>330.9133783530163</v>
      </c>
      <c r="O839">
        <f>main!O839*1.02</f>
        <v>315.14861706799735</v>
      </c>
      <c r="P839">
        <f>main!P839*1.02</f>
        <v>310.92564437550681</v>
      </c>
      <c r="Q839">
        <f>main!Q839*1.02</f>
        <v>300.59542702399466</v>
      </c>
    </row>
    <row r="840" spans="1:17" x14ac:dyDescent="0.25">
      <c r="A840" s="4" t="str">
        <f>main!A840</f>
        <v>Челябинская область</v>
      </c>
      <c r="B840" s="4" t="str">
        <f>main!B840</f>
        <v>Уральский ФО</v>
      </c>
      <c r="C840" s="4" t="str">
        <f>main!C840</f>
        <v>Вырезка свиная</v>
      </c>
      <c r="D840" s="4" t="str">
        <f>main!D840</f>
        <v>Сети</v>
      </c>
      <c r="E840" s="4" t="str">
        <f>main!E840</f>
        <v>Продукция обвалки</v>
      </c>
      <c r="F840">
        <f>main!F840*1.02</f>
        <v>426.82014932505444</v>
      </c>
      <c r="G840">
        <f>main!G840*1.02</f>
        <v>413.03594227639712</v>
      </c>
      <c r="H840">
        <f>main!H840*1.02</f>
        <v>374.34206699484298</v>
      </c>
      <c r="I840">
        <f>main!I840*1.02</f>
        <v>363.85641160188271</v>
      </c>
      <c r="J840">
        <f>main!J840*1.02</f>
        <v>342.76992939468033</v>
      </c>
      <c r="K840">
        <f>main!K840*1.02</f>
        <v>337.69879683855117</v>
      </c>
      <c r="L840">
        <f>main!L840*1.02</f>
        <v>332.10218720176505</v>
      </c>
      <c r="M840">
        <f>main!M840*1.02</f>
        <v>321.6149975363773</v>
      </c>
      <c r="N840">
        <f>main!N840*1.02</f>
        <v>312.53382955264834</v>
      </c>
      <c r="O840">
        <f>main!O840*1.02</f>
        <v>297.64467263517196</v>
      </c>
      <c r="P840">
        <f>main!P840*1.02</f>
        <v>293.65625175521478</v>
      </c>
      <c r="Q840">
        <f>main!Q840*1.02</f>
        <v>283.89979402283774</v>
      </c>
    </row>
    <row r="841" spans="1:17" x14ac:dyDescent="0.25">
      <c r="A841" s="4" t="str">
        <f>main!A841</f>
        <v>Курганская область</v>
      </c>
      <c r="B841" s="4" t="str">
        <f>main!B841</f>
        <v>Уральский ФО</v>
      </c>
      <c r="C841" s="4" t="str">
        <f>main!C841</f>
        <v>Грудинка свиная</v>
      </c>
      <c r="D841" s="4" t="str">
        <f>main!D841</f>
        <v>Сети</v>
      </c>
      <c r="E841" s="4" t="str">
        <f>main!E841</f>
        <v>Продукция обвалки</v>
      </c>
      <c r="F841">
        <f>main!F841*1.02</f>
        <v>478.93940854892708</v>
      </c>
      <c r="G841">
        <f>main!G841*1.02</f>
        <v>510.84518378630156</v>
      </c>
      <c r="H841">
        <f>main!H841*1.02</f>
        <v>496.63896318879051</v>
      </c>
      <c r="I841">
        <f>main!I841*1.02</f>
        <v>446.47622481405369</v>
      </c>
      <c r="J841">
        <f>main!J841*1.02</f>
        <v>405.05939068267435</v>
      </c>
      <c r="K841">
        <f>main!K841*1.02</f>
        <v>374.39554670235918</v>
      </c>
      <c r="L841">
        <f>main!L841*1.02</f>
        <v>371.75908872314608</v>
      </c>
      <c r="M841">
        <f>main!M841*1.02</f>
        <v>352.44179580018044</v>
      </c>
      <c r="N841">
        <f>main!N841*1.02</f>
        <v>330.44559404283655</v>
      </c>
      <c r="O841">
        <f>main!O841*1.02</f>
        <v>319.32542596258457</v>
      </c>
      <c r="P841">
        <f>main!P841*1.02</f>
        <v>322.9533102660011</v>
      </c>
      <c r="Q841">
        <f>main!Q841*1.02</f>
        <v>324.15199860429016</v>
      </c>
    </row>
    <row r="842" spans="1:17" x14ac:dyDescent="0.25">
      <c r="A842" s="4" t="str">
        <f>main!A842</f>
        <v>Пермский край</v>
      </c>
      <c r="B842" s="4" t="str">
        <f>main!B842</f>
        <v>Приволжский ФО</v>
      </c>
      <c r="C842" s="4" t="str">
        <f>main!C842</f>
        <v>Грудинка свиная</v>
      </c>
      <c r="D842" s="4" t="str">
        <f>main!D842</f>
        <v>Сети</v>
      </c>
      <c r="E842" s="4" t="str">
        <f>main!E842</f>
        <v>Продукция обвалки</v>
      </c>
      <c r="F842">
        <f>main!F842*1.02</f>
        <v>449.08141283049503</v>
      </c>
      <c r="G842">
        <f>main!G842*1.02</f>
        <v>478.99812121843848</v>
      </c>
      <c r="H842">
        <f>main!H842*1.02</f>
        <v>465.67754349391788</v>
      </c>
      <c r="I842">
        <f>main!I842*1.02</f>
        <v>418.64204585335989</v>
      </c>
      <c r="J842">
        <f>main!J842*1.02</f>
        <v>379.80721611354318</v>
      </c>
      <c r="K842">
        <f>main!K842*1.02</f>
        <v>351.0550146206333</v>
      </c>
      <c r="L842">
        <f>main!L842*1.02</f>
        <v>348.58291845765427</v>
      </c>
      <c r="M842">
        <f>main!M842*1.02</f>
        <v>330.46990239954937</v>
      </c>
      <c r="N842">
        <f>main!N842*1.02</f>
        <v>309.84498579053434</v>
      </c>
      <c r="O842">
        <f>main!O842*1.02</f>
        <v>299.41807018648677</v>
      </c>
      <c r="P842">
        <f>main!P842*1.02</f>
        <v>302.81978526668865</v>
      </c>
      <c r="Q842">
        <f>main!Q842*1.02</f>
        <v>303.943745088941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Грудинка свиная</v>
      </c>
      <c r="D843" s="4" t="str">
        <f>main!D843</f>
        <v>Сети</v>
      </c>
      <c r="E843" s="4" t="str">
        <f>main!E843</f>
        <v>Продукция обвалки</v>
      </c>
      <c r="F843">
        <f>main!F843*1.02</f>
        <v>373.2014992053663</v>
      </c>
      <c r="G843">
        <f>main!G843*1.02</f>
        <v>398.06327282298076</v>
      </c>
      <c r="H843">
        <f>main!H843*1.02</f>
        <v>386.99343239974974</v>
      </c>
      <c r="I843">
        <f>main!I843*1.02</f>
        <v>347.90537902277259</v>
      </c>
      <c r="J843">
        <f>main!J843*1.02</f>
        <v>315.63235175821472</v>
      </c>
      <c r="K843">
        <f>main!K843*1.02</f>
        <v>291.7383218651118</v>
      </c>
      <c r="L843">
        <f>main!L843*1.02</f>
        <v>289.68392823436977</v>
      </c>
      <c r="M843">
        <f>main!M843*1.02</f>
        <v>274.6314131338014</v>
      </c>
      <c r="N843">
        <f>main!N843*1.02</f>
        <v>257.49142564031905</v>
      </c>
      <c r="O843">
        <f>main!O843*1.02</f>
        <v>248.82631409408111</v>
      </c>
      <c r="P843">
        <f>main!P843*1.02</f>
        <v>251.65325177515592</v>
      </c>
      <c r="Q843">
        <f>main!Q843*1.02</f>
        <v>252.58729954183445</v>
      </c>
    </row>
    <row r="844" spans="1:17" x14ac:dyDescent="0.25">
      <c r="A844" s="4" t="str">
        <f>main!A844</f>
        <v>Тюменская область</v>
      </c>
      <c r="B844" s="4" t="str">
        <f>main!B844</f>
        <v>Уральский ФО</v>
      </c>
      <c r="C844" s="4" t="str">
        <f>main!C844</f>
        <v>Грудинка свиная</v>
      </c>
      <c r="D844" s="4" t="str">
        <f>main!D844</f>
        <v>Сети</v>
      </c>
      <c r="E844" s="4" t="str">
        <f>main!E844</f>
        <v>Продукция обвалки</v>
      </c>
      <c r="F844">
        <f>main!F844*1.02</f>
        <v>444.44612618706469</v>
      </c>
      <c r="G844">
        <f>main!G844*1.02</f>
        <v>474.05404308454763</v>
      </c>
      <c r="H844">
        <f>main!H844*1.02</f>
        <v>460.8709564568419</v>
      </c>
      <c r="I844">
        <f>main!I844*1.02</f>
        <v>414.32094542907026</v>
      </c>
      <c r="J844">
        <f>main!J844*1.02</f>
        <v>375.88695741293634</v>
      </c>
      <c r="K844">
        <f>main!K844*1.02</f>
        <v>347.43152771182537</v>
      </c>
      <c r="L844">
        <f>main!L844*1.02</f>
        <v>344.98494780046167</v>
      </c>
      <c r="M844">
        <f>main!M844*1.02</f>
        <v>327.05888898219712</v>
      </c>
      <c r="N844">
        <f>main!N844*1.02</f>
        <v>306.64685671385666</v>
      </c>
      <c r="O844">
        <f>main!O844*1.02</f>
        <v>296.32756467482596</v>
      </c>
      <c r="P844">
        <f>main!P844*1.02</f>
        <v>299.69416824957352</v>
      </c>
      <c r="Q844">
        <f>main!Q844*1.02</f>
        <v>300.80652688815854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Сети</v>
      </c>
      <c r="E845" s="4" t="str">
        <f>main!E845</f>
        <v>Продукция обвалки</v>
      </c>
      <c r="F845">
        <f>main!F845*1.02</f>
        <v>366.23153577613829</v>
      </c>
      <c r="G845">
        <f>main!G845*1.02</f>
        <v>390.62898743023038</v>
      </c>
      <c r="H845">
        <f>main!H845*1.02</f>
        <v>379.76588889598321</v>
      </c>
      <c r="I845">
        <f>main!I845*1.02</f>
        <v>341.40784947430188</v>
      </c>
      <c r="J845">
        <f>main!J845*1.02</f>
        <v>309.73755778359191</v>
      </c>
      <c r="K845">
        <f>main!K845*1.02</f>
        <v>286.28977613677529</v>
      </c>
      <c r="L845">
        <f>main!L845*1.02</f>
        <v>284.27375064899627</v>
      </c>
      <c r="M845">
        <f>main!M845*1.02</f>
        <v>269.5023584270665</v>
      </c>
      <c r="N845">
        <f>main!N845*1.02</f>
        <v>252.68247973877749</v>
      </c>
      <c r="O845">
        <f>main!O845*1.02</f>
        <v>244.17919902847152</v>
      </c>
      <c r="P845">
        <f>main!P845*1.02</f>
        <v>246.95334042578071</v>
      </c>
      <c r="Q845">
        <f>main!Q845*1.02</f>
        <v>247.86994378564748</v>
      </c>
    </row>
    <row r="846" spans="1:17" x14ac:dyDescent="0.25">
      <c r="A846" s="4" t="str">
        <f>main!A846</f>
        <v>Челябинская область</v>
      </c>
      <c r="B846" s="4" t="str">
        <f>main!B846</f>
        <v>Уральский ФО</v>
      </c>
      <c r="C846" s="4" t="str">
        <f>main!C846</f>
        <v>Грудинка свиная</v>
      </c>
      <c r="D846" s="4" t="str">
        <f>main!D846</f>
        <v>Сети</v>
      </c>
      <c r="E846" s="4" t="str">
        <f>main!E846</f>
        <v>Продукция обвалки</v>
      </c>
      <c r="F846">
        <f>main!F846*1.02</f>
        <v>340.91580340849987</v>
      </c>
      <c r="G846">
        <f>main!G846*1.02</f>
        <v>363.62678271875501</v>
      </c>
      <c r="H846">
        <f>main!H846*1.02</f>
        <v>353.51459520202428</v>
      </c>
      <c r="I846">
        <f>main!I846*1.02</f>
        <v>317.80805289428935</v>
      </c>
      <c r="J846">
        <f>main!J846*1.02</f>
        <v>288.32696816727776</v>
      </c>
      <c r="K846">
        <f>main!K846*1.02</f>
        <v>266.50001298350082</v>
      </c>
      <c r="L846">
        <f>main!L846*1.02</f>
        <v>264.62334513347076</v>
      </c>
      <c r="M846">
        <f>main!M846*1.02</f>
        <v>250.87302448964883</v>
      </c>
      <c r="N846">
        <f>main!N846*1.02</f>
        <v>235.21581888036292</v>
      </c>
      <c r="O846">
        <f>main!O846*1.02</f>
        <v>227.30032692574889</v>
      </c>
      <c r="P846">
        <f>main!P846*1.02</f>
        <v>229.88270596972762</v>
      </c>
      <c r="Q846">
        <f>main!Q846*1.02</f>
        <v>230.73594917876392</v>
      </c>
    </row>
    <row r="847" spans="1:17" x14ac:dyDescent="0.25">
      <c r="A847" s="4" t="str">
        <f>main!A847</f>
        <v>г.Санкт-Петербург</v>
      </c>
      <c r="B847" s="4" t="str">
        <f>main!B847</f>
        <v>Северо-Западный ФО</v>
      </c>
      <c r="C847" s="4" t="str">
        <f>main!C847</f>
        <v>Грудинка свиная</v>
      </c>
      <c r="D847" s="4" t="str">
        <f>main!D847</f>
        <v>Сети</v>
      </c>
      <c r="E847" s="4" t="str">
        <f>main!E847</f>
        <v>Продукция обвалки</v>
      </c>
      <c r="F847">
        <f>main!F847*1.02</f>
        <v>438.28719200038796</v>
      </c>
      <c r="G847">
        <f>main!G847*1.02</f>
        <v>467.48481572434133</v>
      </c>
      <c r="H847">
        <f>main!H847*1.02</f>
        <v>454.48441437193293</v>
      </c>
      <c r="I847">
        <f>main!I847*1.02</f>
        <v>408.57947242546641</v>
      </c>
      <c r="J847">
        <f>main!J847*1.02</f>
        <v>370.67808530013934</v>
      </c>
      <c r="K847">
        <f>main!K847*1.02</f>
        <v>342.61697812420437</v>
      </c>
      <c r="L847">
        <f>main!L847*1.02</f>
        <v>340.20430181502928</v>
      </c>
      <c r="M847">
        <f>main!M847*1.02</f>
        <v>322.52665424389465</v>
      </c>
      <c r="N847">
        <f>main!N847*1.02</f>
        <v>302.39748272278479</v>
      </c>
      <c r="O847">
        <f>main!O847*1.02</f>
        <v>292.22119078382639</v>
      </c>
      <c r="P847">
        <f>main!P847*1.02</f>
        <v>295.54114148294337</v>
      </c>
      <c r="Q847">
        <f>main!Q847*1.02</f>
        <v>296.63808555665008</v>
      </c>
    </row>
    <row r="848" spans="1:17" x14ac:dyDescent="0.25">
      <c r="A848" s="4" t="str">
        <f>main!A848</f>
        <v>Курганская область</v>
      </c>
      <c r="B848" s="4" t="str">
        <f>main!B848</f>
        <v>Уральский ФО</v>
      </c>
      <c r="C848" s="4" t="str">
        <f>main!C848</f>
        <v>Карбонад свиной</v>
      </c>
      <c r="D848" s="4" t="str">
        <f>main!D848</f>
        <v>Сети</v>
      </c>
      <c r="E848" s="4" t="str">
        <f>main!E848</f>
        <v>Продукция обвалки</v>
      </c>
      <c r="F848">
        <f>main!F848*1.02</f>
        <v>329.44848291587755</v>
      </c>
      <c r="G848">
        <f>main!G848*1.02</f>
        <v>325.03104308072858</v>
      </c>
      <c r="H848">
        <f>main!H848*1.02</f>
        <v>303.07819393212947</v>
      </c>
      <c r="I848">
        <f>main!I848*1.02</f>
        <v>289.81595513828051</v>
      </c>
      <c r="J848">
        <f>main!J848*1.02</f>
        <v>277.33474060325904</v>
      </c>
      <c r="K848">
        <f>main!K848*1.02</f>
        <v>262.31476586388629</v>
      </c>
      <c r="L848">
        <f>main!L848*1.02</f>
        <v>254.86123989404715</v>
      </c>
      <c r="M848">
        <f>main!M848*1.02</f>
        <v>243.197316474416</v>
      </c>
      <c r="N848">
        <f>main!N848*1.02</f>
        <v>238.25333691939991</v>
      </c>
      <c r="O848">
        <f>main!O848*1.02</f>
        <v>220.96479367257021</v>
      </c>
      <c r="P848">
        <f>main!P848*1.02</f>
        <v>221.59412314428081</v>
      </c>
      <c r="Q848">
        <f>main!Q848*1.02</f>
        <v>220.36216462890079</v>
      </c>
    </row>
    <row r="849" spans="1:17" x14ac:dyDescent="0.25">
      <c r="A849" s="4" t="str">
        <f>main!A849</f>
        <v>Тюменская область</v>
      </c>
      <c r="B849" s="4" t="str">
        <f>main!B849</f>
        <v>Уральский ФО</v>
      </c>
      <c r="C849" s="4" t="str">
        <f>main!C849</f>
        <v>Карбонад свиной</v>
      </c>
      <c r="D849" s="4" t="str">
        <f>main!D849</f>
        <v>Сети</v>
      </c>
      <c r="E849" s="4" t="str">
        <f>main!E849</f>
        <v>Продукция обвалки</v>
      </c>
      <c r="F849">
        <f>main!F849*1.02</f>
        <v>330.25534265627141</v>
      </c>
      <c r="G849">
        <f>main!G849*1.02</f>
        <v>325.82708396918224</v>
      </c>
      <c r="H849">
        <f>main!H849*1.02</f>
        <v>303.82046960057613</v>
      </c>
      <c r="I849">
        <f>main!I849*1.02</f>
        <v>290.52574995735273</v>
      </c>
      <c r="J849">
        <f>main!J849*1.02</f>
        <v>278.01396739715653</v>
      </c>
      <c r="K849">
        <f>main!K849*1.02</f>
        <v>262.95720689749845</v>
      </c>
      <c r="L849">
        <f>main!L849*1.02</f>
        <v>255.4854263284096</v>
      </c>
      <c r="M849">
        <f>main!M849*1.02</f>
        <v>243.79293652978336</v>
      </c>
      <c r="N849">
        <f>main!N849*1.02</f>
        <v>238.83684856247481</v>
      </c>
      <c r="O849">
        <f>main!O849*1.02</f>
        <v>221.50596355285271</v>
      </c>
      <c r="P849">
        <f>main!P849*1.02</f>
        <v>222.13683432962466</v>
      </c>
      <c r="Q849">
        <f>main!Q849*1.02</f>
        <v>220.90185859674492</v>
      </c>
    </row>
    <row r="850" spans="1:17" x14ac:dyDescent="0.25">
      <c r="A850" s="4" t="str">
        <f>main!A850</f>
        <v>Ханты-Мансийский автономный округ-Югра АО</v>
      </c>
      <c r="B850" s="4" t="str">
        <f>main!B850</f>
        <v>Уральский ФО</v>
      </c>
      <c r="C850" s="4" t="str">
        <f>main!C850</f>
        <v>Карбонад свиной</v>
      </c>
      <c r="D850" s="4" t="str">
        <f>main!D850</f>
        <v>Сети</v>
      </c>
      <c r="E850" s="4" t="str">
        <f>main!E850</f>
        <v>Продукция обвалки</v>
      </c>
      <c r="F850">
        <f>main!F850*1.02</f>
        <v>328.21659040204628</v>
      </c>
      <c r="G850">
        <f>main!G850*1.02</f>
        <v>323.81566850929318</v>
      </c>
      <c r="H850">
        <f>main!H850*1.02</f>
        <v>301.94490670340718</v>
      </c>
      <c r="I850">
        <f>main!I850*1.02</f>
        <v>288.73225882751359</v>
      </c>
      <c r="J850">
        <f>main!J850*1.02</f>
        <v>276.29771476009643</v>
      </c>
      <c r="K850">
        <f>main!K850*1.02</f>
        <v>261.33390356494641</v>
      </c>
      <c r="L850">
        <f>main!L850*1.02</f>
        <v>253.90824824353953</v>
      </c>
      <c r="M850">
        <f>main!M850*1.02</f>
        <v>242.28793923006799</v>
      </c>
      <c r="N850">
        <f>main!N850*1.02</f>
        <v>237.36244648472982</v>
      </c>
      <c r="O850">
        <f>main!O850*1.02</f>
        <v>220.13854954257366</v>
      </c>
      <c r="P850">
        <f>main!P850*1.02</f>
        <v>220.76552578971308</v>
      </c>
      <c r="Q850">
        <f>main!Q850*1.02</f>
        <v>219.53817388371553</v>
      </c>
    </row>
    <row r="851" spans="1:17" x14ac:dyDescent="0.25">
      <c r="A851" s="4" t="str">
        <f>main!A851</f>
        <v>Челябинская область</v>
      </c>
      <c r="B851" s="4" t="str">
        <f>main!B851</f>
        <v>Уральский ФО</v>
      </c>
      <c r="C851" s="4" t="str">
        <f>main!C851</f>
        <v>Карбонад свиной</v>
      </c>
      <c r="D851" s="4" t="str">
        <f>main!D851</f>
        <v>Сети</v>
      </c>
      <c r="E851" s="4" t="str">
        <f>main!E851</f>
        <v>Продукция обвалки</v>
      </c>
      <c r="F851">
        <f>main!F851*1.02</f>
        <v>327.19401631534151</v>
      </c>
      <c r="G851">
        <f>main!G851*1.02</f>
        <v>322.80680569988743</v>
      </c>
      <c r="H851">
        <f>main!H851*1.02</f>
        <v>301.00418327187924</v>
      </c>
      <c r="I851">
        <f>main!I851*1.02</f>
        <v>287.83270001633002</v>
      </c>
      <c r="J851">
        <f>main!J851*1.02</f>
        <v>275.43689635057189</v>
      </c>
      <c r="K851">
        <f>main!K851*1.02</f>
        <v>260.51970560671526</v>
      </c>
      <c r="L851">
        <f>main!L851*1.02</f>
        <v>253.11718526059764</v>
      </c>
      <c r="M851">
        <f>main!M851*1.02</f>
        <v>241.53307986152021</v>
      </c>
      <c r="N851">
        <f>main!N851*1.02</f>
        <v>236.62293271842438</v>
      </c>
      <c r="O851">
        <f>main!O851*1.02</f>
        <v>219.45269763005675</v>
      </c>
      <c r="P851">
        <f>main!P851*1.02</f>
        <v>220.07772050347273</v>
      </c>
      <c r="Q851">
        <f>main!Q851*1.02</f>
        <v>218.85419246954939</v>
      </c>
    </row>
    <row r="852" spans="1:17" x14ac:dyDescent="0.25">
      <c r="A852" s="4" t="str">
        <f>main!A852</f>
        <v>Тюменская область</v>
      </c>
      <c r="B852" s="4" t="str">
        <f>main!B852</f>
        <v>Уральский ФО</v>
      </c>
      <c r="C852" s="4" t="str">
        <f>main!C852</f>
        <v>Корейка свиная</v>
      </c>
      <c r="D852" s="4" t="str">
        <f>main!D852</f>
        <v>Сети</v>
      </c>
      <c r="E852" s="4" t="str">
        <f>main!E852</f>
        <v>Продукция обвалки</v>
      </c>
      <c r="F852">
        <f>main!F852*1.02</f>
        <v>328.10490749488002</v>
      </c>
      <c r="G852">
        <f>main!G852*1.02</f>
        <v>328.83723061712112</v>
      </c>
      <c r="H852">
        <f>main!H852*1.02</f>
        <v>301.33491767634678</v>
      </c>
      <c r="I852">
        <f>main!I852*1.02</f>
        <v>282.98121093512481</v>
      </c>
      <c r="J852">
        <f>main!J852*1.02</f>
        <v>277.150113870084</v>
      </c>
      <c r="K852">
        <f>main!K852*1.02</f>
        <v>256.03652869495983</v>
      </c>
      <c r="L852">
        <f>main!L852*1.02</f>
        <v>255.93476325647526</v>
      </c>
      <c r="M852">
        <f>main!M852*1.02</f>
        <v>238.28758909303079</v>
      </c>
      <c r="N852">
        <f>main!N852*1.02</f>
        <v>234.59701109165914</v>
      </c>
      <c r="O852">
        <f>main!O852*1.02</f>
        <v>218.63606788533036</v>
      </c>
      <c r="P852">
        <f>main!P852*1.02</f>
        <v>222.53388000336147</v>
      </c>
      <c r="Q852">
        <f>main!Q852*1.02</f>
        <v>225.67943219523417</v>
      </c>
    </row>
    <row r="853" spans="1:17" x14ac:dyDescent="0.25">
      <c r="A853" s="4" t="str">
        <f>main!A853</f>
        <v>Ханты-Мансийский автономный округ-Югра АО</v>
      </c>
      <c r="B853" s="4" t="str">
        <f>main!B853</f>
        <v>Уральский ФО</v>
      </c>
      <c r="C853" s="4" t="str">
        <f>main!C853</f>
        <v>Корейка свиная</v>
      </c>
      <c r="D853" s="4" t="str">
        <f>main!D853</f>
        <v>Сети</v>
      </c>
      <c r="E853" s="4" t="str">
        <f>main!E853</f>
        <v>Продукция обвалки</v>
      </c>
      <c r="F853">
        <f>main!F853*1.02</f>
        <v>373.94484117991249</v>
      </c>
      <c r="G853">
        <f>main!G853*1.02</f>
        <v>374.779478051789</v>
      </c>
      <c r="H853">
        <f>main!H853*1.02</f>
        <v>343.43478368790284</v>
      </c>
      <c r="I853">
        <f>main!I853*1.02</f>
        <v>322.51685836697163</v>
      </c>
      <c r="J853">
        <f>main!J853*1.02</f>
        <v>315.87109167442264</v>
      </c>
      <c r="K853">
        <f>main!K853*1.02</f>
        <v>291.80770196369861</v>
      </c>
      <c r="L853">
        <f>main!L853*1.02</f>
        <v>291.69171875265107</v>
      </c>
      <c r="M853">
        <f>main!M853*1.02</f>
        <v>271.57903653095508</v>
      </c>
      <c r="N853">
        <f>main!N853*1.02</f>
        <v>267.37284341082767</v>
      </c>
      <c r="O853">
        <f>main!O853*1.02</f>
        <v>249.18197751387257</v>
      </c>
      <c r="P853">
        <f>main!P853*1.02</f>
        <v>253.62435767988404</v>
      </c>
      <c r="Q853">
        <f>main!Q853*1.02</f>
        <v>257.20937877509982</v>
      </c>
    </row>
    <row r="854" spans="1:17" x14ac:dyDescent="0.25">
      <c r="A854" s="4" t="str">
        <f>main!A854</f>
        <v>Челябинская область</v>
      </c>
      <c r="B854" s="4" t="str">
        <f>main!B854</f>
        <v>Уральский ФО</v>
      </c>
      <c r="C854" s="4" t="str">
        <f>main!C854</f>
        <v>Корейка свиная</v>
      </c>
      <c r="D854" s="4" t="str">
        <f>main!D854</f>
        <v>Сети</v>
      </c>
      <c r="E854" s="4" t="str">
        <f>main!E854</f>
        <v>Продукция обвалки</v>
      </c>
      <c r="F854">
        <f>main!F854*1.02</f>
        <v>346.69919740533146</v>
      </c>
      <c r="G854">
        <f>main!G854*1.02</f>
        <v>347.4730225841771</v>
      </c>
      <c r="H854">
        <f>main!H854*1.02</f>
        <v>318.41210454988794</v>
      </c>
      <c r="I854">
        <f>main!I854*1.02</f>
        <v>299.0182605346356</v>
      </c>
      <c r="J854">
        <f>main!J854*1.02</f>
        <v>292.85670480577545</v>
      </c>
      <c r="K854">
        <f>main!K854*1.02</f>
        <v>270.54657512666085</v>
      </c>
      <c r="L854">
        <f>main!L854*1.02</f>
        <v>270.43904245939422</v>
      </c>
      <c r="M854">
        <f>main!M854*1.02</f>
        <v>251.79177148240109</v>
      </c>
      <c r="N854">
        <f>main!N854*1.02</f>
        <v>247.89204184773448</v>
      </c>
      <c r="O854">
        <f>main!O854*1.02</f>
        <v>231.0265635416759</v>
      </c>
      <c r="P854">
        <f>main!P854*1.02</f>
        <v>235.14527161975988</v>
      </c>
      <c r="Q854">
        <f>main!Q854*1.02</f>
        <v>238.46908786086829</v>
      </c>
    </row>
    <row r="855" spans="1:17" x14ac:dyDescent="0.25">
      <c r="A855" s="4" t="str">
        <f>main!A855</f>
        <v>г.Санкт-Петербург</v>
      </c>
      <c r="B855" s="4" t="str">
        <f>main!B855</f>
        <v>Северо-Западный ФО</v>
      </c>
      <c r="C855" s="4" t="str">
        <f>main!C855</f>
        <v>Корейка свиная</v>
      </c>
      <c r="D855" s="4" t="str">
        <f>main!D855</f>
        <v>Сети</v>
      </c>
      <c r="E855" s="4" t="str">
        <f>main!E855</f>
        <v>Продукция обвалки</v>
      </c>
      <c r="F855">
        <f>main!F855*1.02</f>
        <v>381.22940764283101</v>
      </c>
      <c r="G855">
        <f>main!G855*1.02</f>
        <v>382.08030351094442</v>
      </c>
      <c r="H855">
        <f>main!H855*1.02</f>
        <v>350.12500436205016</v>
      </c>
      <c r="I855">
        <f>main!I855*1.02</f>
        <v>328.79959108972508</v>
      </c>
      <c r="J855">
        <f>main!J855*1.02</f>
        <v>322.02436271235609</v>
      </c>
      <c r="K855">
        <f>main!K855*1.02</f>
        <v>297.49221038648869</v>
      </c>
      <c r="L855">
        <f>main!L855*1.02</f>
        <v>297.37396778497379</v>
      </c>
      <c r="M855">
        <f>main!M855*1.02</f>
        <v>276.86948400792215</v>
      </c>
      <c r="N855">
        <f>main!N855*1.02</f>
        <v>272.58135288527347</v>
      </c>
      <c r="O855">
        <f>main!O855*1.02</f>
        <v>254.03612303660213</v>
      </c>
      <c r="P855">
        <f>main!P855*1.02</f>
        <v>258.5650422051861</v>
      </c>
      <c r="Q855">
        <f>main!Q855*1.02</f>
        <v>262.21990067095277</v>
      </c>
    </row>
    <row r="856" spans="1:17" x14ac:dyDescent="0.25">
      <c r="A856" s="4" t="str">
        <f>main!A856</f>
        <v>Курганская область</v>
      </c>
      <c r="B856" s="4" t="str">
        <f>main!B856</f>
        <v>Уральский ФО</v>
      </c>
      <c r="C856" s="4" t="str">
        <f>main!C856</f>
        <v>Лопатка свиная</v>
      </c>
      <c r="D856" s="4" t="str">
        <f>main!D856</f>
        <v>Сети</v>
      </c>
      <c r="E856" s="4" t="str">
        <f>main!E856</f>
        <v>Продукция обвалки</v>
      </c>
      <c r="F856">
        <f>main!F856*1.02</f>
        <v>261.64775762451427</v>
      </c>
      <c r="G856">
        <f>main!G856*1.02</f>
        <v>262.90417642728556</v>
      </c>
      <c r="H856">
        <f>main!H856*1.02</f>
        <v>239.88647926667588</v>
      </c>
      <c r="I856">
        <f>main!I856*1.02</f>
        <v>226.40704583062202</v>
      </c>
      <c r="J856">
        <f>main!J856*1.02</f>
        <v>212.93419641991593</v>
      </c>
      <c r="K856">
        <f>main!K856*1.02</f>
        <v>207.66798370890092</v>
      </c>
      <c r="L856">
        <f>main!L856*1.02</f>
        <v>199.59025147897063</v>
      </c>
      <c r="M856">
        <f>main!M856*1.02</f>
        <v>199.57417495150045</v>
      </c>
      <c r="N856">
        <f>main!N856*1.02</f>
        <v>195.3532454856128</v>
      </c>
      <c r="O856">
        <f>main!O856*1.02</f>
        <v>182.12989464452508</v>
      </c>
      <c r="P856">
        <f>main!P856*1.02</f>
        <v>182.94263584365072</v>
      </c>
      <c r="Q856">
        <f>main!Q856*1.02</f>
        <v>175.83469783458503</v>
      </c>
    </row>
    <row r="857" spans="1:17" x14ac:dyDescent="0.25">
      <c r="A857" s="4" t="str">
        <f>main!A857</f>
        <v>Тюменская область</v>
      </c>
      <c r="B857" s="4" t="str">
        <f>main!B857</f>
        <v>Уральский ФО</v>
      </c>
      <c r="C857" s="4" t="str">
        <f>main!C857</f>
        <v>Лопатка свиная</v>
      </c>
      <c r="D857" s="4" t="str">
        <f>main!D857</f>
        <v>Сети</v>
      </c>
      <c r="E857" s="4" t="str">
        <f>main!E857</f>
        <v>Продукция обвалки</v>
      </c>
      <c r="F857">
        <f>main!F857*1.02</f>
        <v>265.29514904217166</v>
      </c>
      <c r="G857">
        <f>main!G857*1.02</f>
        <v>266.56908242714235</v>
      </c>
      <c r="H857">
        <f>main!H857*1.02</f>
        <v>243.23051666119829</v>
      </c>
      <c r="I857">
        <f>main!I857*1.02</f>
        <v>229.56317880633378</v>
      </c>
      <c r="J857">
        <f>main!J857*1.02</f>
        <v>215.90251675867589</v>
      </c>
      <c r="K857">
        <f>main!K857*1.02</f>
        <v>210.56289260618664</v>
      </c>
      <c r="L857">
        <f>main!L857*1.02</f>
        <v>202.37255611976633</v>
      </c>
      <c r="M857">
        <f>main!M857*1.02</f>
        <v>202.35625548417133</v>
      </c>
      <c r="N857">
        <f>main!N857*1.02</f>
        <v>198.07648591184369</v>
      </c>
      <c r="O857">
        <f>main!O857*1.02</f>
        <v>184.66880046453443</v>
      </c>
      <c r="P857">
        <f>main!P857*1.02</f>
        <v>185.49287134330797</v>
      </c>
      <c r="Q857">
        <f>main!Q857*1.02</f>
        <v>178.28584808953434</v>
      </c>
    </row>
    <row r="858" spans="1:17" x14ac:dyDescent="0.25">
      <c r="A858" s="4" t="str">
        <f>main!A858</f>
        <v>Ханты-Мансийский автономный округ-Югра АО</v>
      </c>
      <c r="B858" s="4" t="str">
        <f>main!B858</f>
        <v>Уральский ФО</v>
      </c>
      <c r="C858" s="4" t="str">
        <f>main!C858</f>
        <v>Лопатка свиная</v>
      </c>
      <c r="D858" s="4" t="str">
        <f>main!D858</f>
        <v>Сети</v>
      </c>
      <c r="E858" s="4" t="str">
        <f>main!E858</f>
        <v>Продукция обвалки</v>
      </c>
      <c r="F858">
        <f>main!F858*1.02</f>
        <v>257.3584223946358</v>
      </c>
      <c r="G858">
        <f>main!G858*1.02</f>
        <v>258.59424403470587</v>
      </c>
      <c r="H858">
        <f>main!H858*1.02</f>
        <v>235.9538886110866</v>
      </c>
      <c r="I858">
        <f>main!I858*1.02</f>
        <v>222.6954309221249</v>
      </c>
      <c r="J858">
        <f>main!J858*1.02</f>
        <v>209.44344932297147</v>
      </c>
      <c r="K858">
        <f>main!K858*1.02</f>
        <v>204.26356852595595</v>
      </c>
      <c r="L858">
        <f>main!L858*1.02</f>
        <v>196.31825899188945</v>
      </c>
      <c r="M858">
        <f>main!M858*1.02</f>
        <v>196.30244601575362</v>
      </c>
      <c r="N858">
        <f>main!N858*1.02</f>
        <v>192.15071256218894</v>
      </c>
      <c r="O858">
        <f>main!O858*1.02</f>
        <v>179.14413936572797</v>
      </c>
      <c r="P858">
        <f>main!P858*1.02</f>
        <v>179.94355685250906</v>
      </c>
      <c r="Q858">
        <f>main!Q858*1.02</f>
        <v>172.95214317061851</v>
      </c>
    </row>
    <row r="859" spans="1:17" x14ac:dyDescent="0.25">
      <c r="A859" s="4" t="str">
        <f>main!A859</f>
        <v>Челябинская область</v>
      </c>
      <c r="B859" s="4" t="str">
        <f>main!B859</f>
        <v>Уральский ФО</v>
      </c>
      <c r="C859" s="4" t="str">
        <f>main!C859</f>
        <v>Лопатка свиная</v>
      </c>
      <c r="D859" s="4" t="str">
        <f>main!D859</f>
        <v>Сети</v>
      </c>
      <c r="E859" s="4" t="str">
        <f>main!E859</f>
        <v>Продукция обвалки</v>
      </c>
      <c r="F859">
        <f>main!F859*1.02</f>
        <v>261.86155905857214</v>
      </c>
      <c r="G859">
        <f>main!G859*1.02</f>
        <v>263.119004524611</v>
      </c>
      <c r="H859">
        <f>main!H859*1.02</f>
        <v>240.08249880738947</v>
      </c>
      <c r="I859">
        <f>main!I859*1.02</f>
        <v>226.59205085997471</v>
      </c>
      <c r="J859">
        <f>main!J859*1.02</f>
        <v>213.10819231794258</v>
      </c>
      <c r="K859">
        <f>main!K859*1.02</f>
        <v>207.83767640234484</v>
      </c>
      <c r="L859">
        <f>main!L859*1.02</f>
        <v>199.75334357797271</v>
      </c>
      <c r="M859">
        <f>main!M859*1.02</f>
        <v>199.73725391381575</v>
      </c>
      <c r="N859">
        <f>main!N859*1.02</f>
        <v>195.51287538044497</v>
      </c>
      <c r="O859">
        <f>main!O859*1.02</f>
        <v>182.27871928194344</v>
      </c>
      <c r="P859">
        <f>main!P859*1.02</f>
        <v>183.09212460001848</v>
      </c>
      <c r="Q859">
        <f>main!Q859*1.02</f>
        <v>175.97837844891734</v>
      </c>
    </row>
    <row r="860" spans="1:17" x14ac:dyDescent="0.25">
      <c r="A860" s="4" t="str">
        <f>main!A860</f>
        <v>Курганская область</v>
      </c>
      <c r="B860" s="4" t="str">
        <f>main!B860</f>
        <v>Уральский ФО</v>
      </c>
      <c r="C860" s="4" t="str">
        <f>main!C860</f>
        <v>Окорок свиной</v>
      </c>
      <c r="D860" s="4" t="str">
        <f>main!D860</f>
        <v>Сети</v>
      </c>
      <c r="E860" s="4" t="str">
        <f>main!E860</f>
        <v>Продукция обвалки</v>
      </c>
      <c r="F860">
        <f>main!F860*1.02</f>
        <v>282.99751321117367</v>
      </c>
      <c r="G860">
        <f>main!G860*1.02</f>
        <v>280.17834568023011</v>
      </c>
      <c r="H860">
        <f>main!H860*1.02</f>
        <v>261.29372987178778</v>
      </c>
      <c r="I860">
        <f>main!I860*1.02</f>
        <v>247.95850760153155</v>
      </c>
      <c r="J860">
        <f>main!J860*1.02</f>
        <v>232.97184983808322</v>
      </c>
      <c r="K860">
        <f>main!K860*1.02</f>
        <v>221.47629991448829</v>
      </c>
      <c r="L860">
        <f>main!L860*1.02</f>
        <v>220.50024299867806</v>
      </c>
      <c r="M860">
        <f>main!M860*1.02</f>
        <v>215.37841114268898</v>
      </c>
      <c r="N860">
        <f>main!N860*1.02</f>
        <v>210.68758106626115</v>
      </c>
      <c r="O860">
        <f>main!O860*1.02</f>
        <v>191.45286437117292</v>
      </c>
      <c r="P860">
        <f>main!P860*1.02</f>
        <v>193.34764960109899</v>
      </c>
      <c r="Q860">
        <f>main!Q860*1.02</f>
        <v>187.83714961830637</v>
      </c>
    </row>
    <row r="861" spans="1:17" x14ac:dyDescent="0.25">
      <c r="A861" s="4" t="str">
        <f>main!A861</f>
        <v>Тюменская область</v>
      </c>
      <c r="B861" s="4" t="str">
        <f>main!B861</f>
        <v>Уральский ФО</v>
      </c>
      <c r="C861" s="4" t="str">
        <f>main!C861</f>
        <v>Окорок свиной</v>
      </c>
      <c r="D861" s="4" t="str">
        <f>main!D861</f>
        <v>Сети</v>
      </c>
      <c r="E861" s="4" t="str">
        <f>main!E861</f>
        <v>Продукция обвалки</v>
      </c>
      <c r="F861">
        <f>main!F861*1.02</f>
        <v>281.14315789302151</v>
      </c>
      <c r="G861">
        <f>main!G861*1.02</f>
        <v>278.34246309791394</v>
      </c>
      <c r="H861">
        <f>main!H861*1.02</f>
        <v>259.58158967631545</v>
      </c>
      <c r="I861">
        <f>main!I861*1.02</f>
        <v>246.33374711500085</v>
      </c>
      <c r="J861">
        <f>main!J861*1.02</f>
        <v>231.44529017391886</v>
      </c>
      <c r="K861">
        <f>main!K861*1.02</f>
        <v>220.02506541447124</v>
      </c>
      <c r="L861">
        <f>main!L861*1.02</f>
        <v>219.05540416027696</v>
      </c>
      <c r="M861">
        <f>main!M861*1.02</f>
        <v>213.9671333629455</v>
      </c>
      <c r="N861">
        <f>main!N861*1.02</f>
        <v>209.30704018452099</v>
      </c>
      <c r="O861">
        <f>main!O861*1.02</f>
        <v>190.19835992979563</v>
      </c>
      <c r="P861">
        <f>main!P861*1.02</f>
        <v>192.08072948501135</v>
      </c>
      <c r="Q861">
        <f>main!Q861*1.02</f>
        <v>186.60633732815975</v>
      </c>
    </row>
    <row r="862" spans="1:17" x14ac:dyDescent="0.25">
      <c r="A862" s="4" t="str">
        <f>main!A862</f>
        <v>Ханты-Мансийский автономный округ-Югра АО</v>
      </c>
      <c r="B862" s="4" t="str">
        <f>main!B862</f>
        <v>Уральский ФО</v>
      </c>
      <c r="C862" s="4" t="str">
        <f>main!C862</f>
        <v>Окорок свиной</v>
      </c>
      <c r="D862" s="4" t="str">
        <f>main!D862</f>
        <v>Сети</v>
      </c>
      <c r="E862" s="4" t="str">
        <f>main!E862</f>
        <v>Продукция обвалки</v>
      </c>
      <c r="F862">
        <f>main!F862*1.02</f>
        <v>279.08205733806483</v>
      </c>
      <c r="G862">
        <f>main!G862*1.02</f>
        <v>276.30189483561452</v>
      </c>
      <c r="H862">
        <f>main!H862*1.02</f>
        <v>257.67856005059724</v>
      </c>
      <c r="I862">
        <f>main!I862*1.02</f>
        <v>244.52783931098986</v>
      </c>
      <c r="J862">
        <f>main!J862*1.02</f>
        <v>229.7485317694298</v>
      </c>
      <c r="K862">
        <f>main!K862*1.02</f>
        <v>218.41203030513836</v>
      </c>
      <c r="L862">
        <f>main!L862*1.02</f>
        <v>217.44947777578062</v>
      </c>
      <c r="M862">
        <f>main!M862*1.02</f>
        <v>212.39850981677088</v>
      </c>
      <c r="N862">
        <f>main!N862*1.02</f>
        <v>207.77258044552627</v>
      </c>
      <c r="O862">
        <f>main!O862*1.02</f>
        <v>188.80398864884015</v>
      </c>
      <c r="P862">
        <f>main!P862*1.02</f>
        <v>190.67255828459855</v>
      </c>
      <c r="Q862">
        <f>main!Q862*1.02</f>
        <v>185.23829967677975</v>
      </c>
    </row>
    <row r="863" spans="1:17" x14ac:dyDescent="0.25">
      <c r="A863" s="4" t="str">
        <f>main!A863</f>
        <v>Челябинская область</v>
      </c>
      <c r="B863" s="4" t="str">
        <f>main!B863</f>
        <v>Уральский ФО</v>
      </c>
      <c r="C863" s="4" t="str">
        <f>main!C863</f>
        <v>Окорок свиной</v>
      </c>
      <c r="D863" s="4" t="str">
        <f>main!D863</f>
        <v>Сети</v>
      </c>
      <c r="E863" s="4" t="str">
        <f>main!E863</f>
        <v>Продукция обвалки</v>
      </c>
      <c r="F863">
        <f>main!F863*1.02</f>
        <v>280.88585953200857</v>
      </c>
      <c r="G863">
        <f>main!G863*1.02</f>
        <v>278.0877278943538</v>
      </c>
      <c r="H863">
        <f>main!H863*1.02</f>
        <v>259.34402416672452</v>
      </c>
      <c r="I863">
        <f>main!I863*1.02</f>
        <v>246.10830584917076</v>
      </c>
      <c r="J863">
        <f>main!J863*1.02</f>
        <v>231.23347461962189</v>
      </c>
      <c r="K863">
        <f>main!K863*1.02</f>
        <v>219.82370149319644</v>
      </c>
      <c r="L863">
        <f>main!L863*1.02</f>
        <v>218.85492765967894</v>
      </c>
      <c r="M863">
        <f>main!M863*1.02</f>
        <v>213.77131357797359</v>
      </c>
      <c r="N863">
        <f>main!N863*1.02</f>
        <v>209.11548525289271</v>
      </c>
      <c r="O863">
        <f>main!O863*1.02</f>
        <v>190.02429300017857</v>
      </c>
      <c r="P863">
        <f>main!P863*1.02</f>
        <v>191.90493983660215</v>
      </c>
      <c r="Q863">
        <f>main!Q863*1.02</f>
        <v>186.43555776834765</v>
      </c>
    </row>
    <row r="864" spans="1:17" x14ac:dyDescent="0.25">
      <c r="A864" s="4" t="str">
        <f>main!A864</f>
        <v>Тюменская область</v>
      </c>
      <c r="B864" s="4" t="str">
        <f>main!B864</f>
        <v>Уральский ФО</v>
      </c>
      <c r="C864" s="4" t="str">
        <f>main!C864</f>
        <v>Позвонки свиные</v>
      </c>
      <c r="D864" s="4" t="str">
        <f>main!D864</f>
        <v>Сети</v>
      </c>
      <c r="E864" s="4" t="str">
        <f>main!E864</f>
        <v>Продукция обвалки</v>
      </c>
      <c r="F864">
        <f>main!F864*1.02</f>
        <v>110.71509928486374</v>
      </c>
      <c r="G864">
        <f>main!G864*1.02</f>
        <v>130.86987165316219</v>
      </c>
      <c r="H864">
        <f>main!H864*1.02</f>
        <v>134.3559340373078</v>
      </c>
      <c r="I864">
        <f>main!I864*1.02</f>
        <v>123.0199542194531</v>
      </c>
      <c r="J864">
        <f>main!J864*1.02</f>
        <v>123.34033067174428</v>
      </c>
      <c r="K864">
        <f>main!K864*1.02</f>
        <v>124.04223369806439</v>
      </c>
      <c r="L864">
        <f>main!L864*1.02</f>
        <v>128.61962793083455</v>
      </c>
      <c r="M864">
        <f>main!M864*1.02</f>
        <v>117.07038861928778</v>
      </c>
      <c r="N864">
        <f>main!N864*1.02</f>
        <v>113.86798521652611</v>
      </c>
      <c r="O864">
        <f>main!O864*1.02</f>
        <v>105.40949618069104</v>
      </c>
      <c r="P864">
        <f>main!P864*1.02</f>
        <v>109.54803183852208</v>
      </c>
      <c r="Q864">
        <f>main!Q864*1.02</f>
        <v>93.523368449803172</v>
      </c>
    </row>
    <row r="865" spans="1:17" x14ac:dyDescent="0.25">
      <c r="A865" s="4" t="str">
        <f>main!A865</f>
        <v>Ханты-Мансийский автономный округ-Югра АО</v>
      </c>
      <c r="B865" s="4" t="str">
        <f>main!B865</f>
        <v>Уральский ФО</v>
      </c>
      <c r="C865" s="4" t="str">
        <f>main!C865</f>
        <v>Позвонки свиные</v>
      </c>
      <c r="D865" s="4" t="str">
        <f>main!D865</f>
        <v>Сети</v>
      </c>
      <c r="E865" s="4" t="str">
        <f>main!E865</f>
        <v>Продукция обвалки</v>
      </c>
      <c r="F865">
        <f>main!F865*1.02</f>
        <v>127.29421511660269</v>
      </c>
      <c r="G865">
        <f>main!G865*1.02</f>
        <v>150.46707903532834</v>
      </c>
      <c r="H865">
        <f>main!H865*1.02</f>
        <v>154.47516445370084</v>
      </c>
      <c r="I865">
        <f>main!I865*1.02</f>
        <v>141.441669810132</v>
      </c>
      <c r="J865">
        <f>main!J865*1.02</f>
        <v>141.810021275286</v>
      </c>
      <c r="K865">
        <f>main!K865*1.02</f>
        <v>142.61703129831366</v>
      </c>
      <c r="L865">
        <f>main!L865*1.02</f>
        <v>147.87987087397579</v>
      </c>
      <c r="M865">
        <f>main!M865*1.02</f>
        <v>134.60118203340005</v>
      </c>
      <c r="N865">
        <f>main!N865*1.02</f>
        <v>130.91923232397122</v>
      </c>
      <c r="O865">
        <f>main!O865*1.02</f>
        <v>121.19412048426919</v>
      </c>
      <c r="P865">
        <f>main!P865*1.02</f>
        <v>125.95238427754114</v>
      </c>
      <c r="Q865">
        <f>main!Q865*1.02</f>
        <v>107.52809561456193</v>
      </c>
    </row>
    <row r="866" spans="1:17" x14ac:dyDescent="0.25">
      <c r="A866" s="4" t="str">
        <f>main!A866</f>
        <v>Челябинская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main!F866*1.02</f>
        <v>112.53282407151521</v>
      </c>
      <c r="G866">
        <f>main!G866*1.02</f>
        <v>133.0184982728953</v>
      </c>
      <c r="H866">
        <f>main!H866*1.02</f>
        <v>136.56179496423479</v>
      </c>
      <c r="I866">
        <f>main!I866*1.02</f>
        <v>125.03970059083173</v>
      </c>
      <c r="J866">
        <f>main!J866*1.02</f>
        <v>125.36533699612075</v>
      </c>
      <c r="K866">
        <f>main!K866*1.02</f>
        <v>126.07876389350281</v>
      </c>
      <c r="L866">
        <f>main!L866*1.02</f>
        <v>130.73130996201107</v>
      </c>
      <c r="M866">
        <f>main!M866*1.02</f>
        <v>118.99245479229165</v>
      </c>
      <c r="N866">
        <f>main!N866*1.02</f>
        <v>115.73747420647496</v>
      </c>
      <c r="O866">
        <f>main!O866*1.02</f>
        <v>107.14011337015947</v>
      </c>
      <c r="P866">
        <f>main!P866*1.02</f>
        <v>111.34659566665381</v>
      </c>
      <c r="Q866">
        <f>main!Q866*1.02</f>
        <v>95.058838733986804</v>
      </c>
    </row>
    <row r="867" spans="1:17" x14ac:dyDescent="0.25">
      <c r="A867" s="4" t="str">
        <f>main!A867</f>
        <v>Тюменская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main!F867*1.02</f>
        <v>173.6712043692394</v>
      </c>
      <c r="G867">
        <f>main!G867*1.02</f>
        <v>176.82515282371025</v>
      </c>
      <c r="H867">
        <f>main!H867*1.02</f>
        <v>169.83498013810009</v>
      </c>
      <c r="I867">
        <f>main!I867*1.02</f>
        <v>157.87885991289573</v>
      </c>
      <c r="J867">
        <f>main!J867*1.02</f>
        <v>143.47570226202708</v>
      </c>
      <c r="K867">
        <f>main!K867*1.02</f>
        <v>145.41805583329827</v>
      </c>
      <c r="L867">
        <f>main!L867*1.02</f>
        <v>154.24183868720971</v>
      </c>
      <c r="M867">
        <f>main!M867*1.02</f>
        <v>148.15832933529757</v>
      </c>
      <c r="N867">
        <f>main!N867*1.02</f>
        <v>148.42073811039921</v>
      </c>
      <c r="O867">
        <f>main!O867*1.02</f>
        <v>140.07340440590434</v>
      </c>
      <c r="P867">
        <f>main!P867*1.02</f>
        <v>140.2003123325656</v>
      </c>
      <c r="Q867">
        <f>main!Q867*1.02</f>
        <v>134.9793844113469</v>
      </c>
    </row>
    <row r="868" spans="1:17" x14ac:dyDescent="0.25">
      <c r="A868" s="4" t="str">
        <f>main!A868</f>
        <v>Ханты-Мансийский автономный округ-Югра АО</v>
      </c>
      <c r="B868" s="4" t="str">
        <f>main!B868</f>
        <v>Уральский ФО</v>
      </c>
      <c r="C868" s="4" t="str">
        <f>main!C868</f>
        <v>Ребра свиные</v>
      </c>
      <c r="D868" s="4" t="str">
        <f>main!D868</f>
        <v>Сети</v>
      </c>
      <c r="E868" s="4" t="str">
        <f>main!E868</f>
        <v>Продукция обвалки</v>
      </c>
      <c r="F868">
        <f>main!F868*1.02</f>
        <v>169.88837403927585</v>
      </c>
      <c r="G868">
        <f>main!G868*1.02</f>
        <v>172.973624565866</v>
      </c>
      <c r="H868">
        <f>main!H868*1.02</f>
        <v>166.13570876902935</v>
      </c>
      <c r="I868">
        <f>main!I868*1.02</f>
        <v>154.44001153323688</v>
      </c>
      <c r="J868">
        <f>main!J868*1.02</f>
        <v>140.35057717234506</v>
      </c>
      <c r="K868">
        <f>main!K868*1.02</f>
        <v>142.25062324636815</v>
      </c>
      <c r="L868">
        <f>main!L868*1.02</f>
        <v>150.88221031557245</v>
      </c>
      <c r="M868">
        <f>main!M868*1.02</f>
        <v>144.93120930764633</v>
      </c>
      <c r="N868">
        <f>main!N868*1.02</f>
        <v>145.18790240940473</v>
      </c>
      <c r="O868">
        <f>main!O868*1.02</f>
        <v>137.02238668231359</v>
      </c>
      <c r="P868">
        <f>main!P868*1.02</f>
        <v>137.14653035593801</v>
      </c>
      <c r="Q868">
        <f>main!Q868*1.02</f>
        <v>132.0393224066782</v>
      </c>
    </row>
    <row r="869" spans="1:17" x14ac:dyDescent="0.25">
      <c r="A869" s="4" t="str">
        <f>main!A869</f>
        <v>Челябинская область</v>
      </c>
      <c r="B869" s="4" t="str">
        <f>main!B869</f>
        <v>Уральский ФО</v>
      </c>
      <c r="C869" s="4" t="str">
        <f>main!C869</f>
        <v>Ребра свиные</v>
      </c>
      <c r="D869" s="4" t="str">
        <f>main!D869</f>
        <v>Сети</v>
      </c>
      <c r="E869" s="4" t="str">
        <f>main!E869</f>
        <v>Продукция обвалки</v>
      </c>
      <c r="F869">
        <f>main!F869*1.02</f>
        <v>165.07628588146196</v>
      </c>
      <c r="G869">
        <f>main!G869*1.02</f>
        <v>168.07414668755564</v>
      </c>
      <c r="H869">
        <f>main!H869*1.02</f>
        <v>161.42991485418125</v>
      </c>
      <c r="I869">
        <f>main!I869*1.02</f>
        <v>150.06549824005583</v>
      </c>
      <c r="J869">
        <f>main!J869*1.02</f>
        <v>136.37514710438029</v>
      </c>
      <c r="K869">
        <f>main!K869*1.02</f>
        <v>138.22137437376884</v>
      </c>
      <c r="L869">
        <f>main!L869*1.02</f>
        <v>146.60847174111007</v>
      </c>
      <c r="M869">
        <f>main!M869*1.02</f>
        <v>140.8260328354427</v>
      </c>
      <c r="N869">
        <f>main!N869*1.02</f>
        <v>141.07545510514947</v>
      </c>
      <c r="O869">
        <f>main!O869*1.02</f>
        <v>133.1412276092571</v>
      </c>
      <c r="P869">
        <f>main!P869*1.02</f>
        <v>133.26185491335301</v>
      </c>
      <c r="Q869">
        <f>main!Q869*1.02</f>
        <v>128.29930862814825</v>
      </c>
    </row>
    <row r="870" spans="1:17" x14ac:dyDescent="0.25">
      <c r="A870" s="4" t="str">
        <f>main!A870</f>
        <v>Курганская область</v>
      </c>
      <c r="B870" s="4" t="str">
        <f>main!B870</f>
        <v>Уральский ФО</v>
      </c>
      <c r="C870" s="4" t="str">
        <f>main!C870</f>
        <v>Рулька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main!F870*1.02</f>
        <v>203.79889695334577</v>
      </c>
      <c r="G870">
        <f>main!G870*1.02</f>
        <v>194.83510718001284</v>
      </c>
      <c r="H870">
        <f>main!H870*1.02</f>
        <v>171.8851554894824</v>
      </c>
      <c r="I870">
        <f>main!I870*1.02</f>
        <v>172.42643832473016</v>
      </c>
      <c r="J870">
        <f>main!J870*1.02</f>
        <v>185.18808930745124</v>
      </c>
      <c r="K870">
        <f>main!K870*1.02</f>
        <v>183.78016422838718</v>
      </c>
      <c r="L870">
        <f>main!L870*1.02</f>
        <v>161.66686451325285</v>
      </c>
      <c r="M870">
        <f>main!M870*1.02</f>
        <v>162.47243206397653</v>
      </c>
      <c r="N870">
        <f>main!N870*1.02</f>
        <v>164.35709356504765</v>
      </c>
      <c r="O870">
        <f>main!O870*1.02</f>
        <v>169.67423499826052</v>
      </c>
      <c r="P870">
        <f>main!P870*1.02</f>
        <v>158.02871835565773</v>
      </c>
      <c r="Q870">
        <f>main!Q870*1.02</f>
        <v>164.039488688718</v>
      </c>
    </row>
    <row r="871" spans="1:17" x14ac:dyDescent="0.25">
      <c r="A871" s="4" t="str">
        <f>main!A871</f>
        <v>Свердловская область</v>
      </c>
      <c r="B871" s="4" t="str">
        <f>main!B871</f>
        <v>Уральский ФО</v>
      </c>
      <c r="C871" s="4" t="str">
        <f>main!C871</f>
        <v>Рулька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main!F871*1.02</f>
        <v>206.61445251241318</v>
      </c>
      <c r="G871">
        <f>main!G871*1.02</f>
        <v>197.52682473748203</v>
      </c>
      <c r="H871">
        <f>main!H871*1.02</f>
        <v>174.25981115393557</v>
      </c>
      <c r="I871">
        <f>main!I871*1.02</f>
        <v>174.80857200755631</v>
      </c>
      <c r="J871">
        <f>main!J871*1.02</f>
        <v>187.7465298197275</v>
      </c>
      <c r="K871">
        <f>main!K871*1.02</f>
        <v>186.31915374587214</v>
      </c>
      <c r="L871">
        <f>main!L871*1.02</f>
        <v>163.90035078772209</v>
      </c>
      <c r="M871">
        <f>main!M871*1.02</f>
        <v>164.71704754586321</v>
      </c>
      <c r="N871">
        <f>main!N871*1.02</f>
        <v>166.62774632802677</v>
      </c>
      <c r="O871">
        <f>main!O871*1.02</f>
        <v>172.01834599553052</v>
      </c>
      <c r="P871">
        <f>main!P871*1.02</f>
        <v>160.21194232354995</v>
      </c>
      <c r="Q871">
        <f>main!Q871*1.02</f>
        <v>166.30575362532267</v>
      </c>
    </row>
    <row r="872" spans="1:17" x14ac:dyDescent="0.25">
      <c r="A872" s="4" t="str">
        <f>main!A872</f>
        <v>Тюменская область</v>
      </c>
      <c r="B872" s="4" t="str">
        <f>main!B872</f>
        <v>Уральский ФО</v>
      </c>
      <c r="C872" s="4" t="str">
        <f>main!C872</f>
        <v>Рулька свиная</v>
      </c>
      <c r="D872" s="4" t="str">
        <f>main!D872</f>
        <v>Сети</v>
      </c>
      <c r="E872" s="4" t="str">
        <f>main!E872</f>
        <v>Продукция обвалки</v>
      </c>
      <c r="F872">
        <f>main!F872*1.02</f>
        <v>207.57944314165246</v>
      </c>
      <c r="G872">
        <f>main!G872*1.02</f>
        <v>198.44937169669635</v>
      </c>
      <c r="H872">
        <f>main!H872*1.02</f>
        <v>175.07368977071076</v>
      </c>
      <c r="I872">
        <f>main!I872*1.02</f>
        <v>175.62501360613163</v>
      </c>
      <c r="J872">
        <f>main!J872*1.02</f>
        <v>188.62339801430528</v>
      </c>
      <c r="K872">
        <f>main!K872*1.02</f>
        <v>187.18935539549662</v>
      </c>
      <c r="L872">
        <f>main!L872*1.02</f>
        <v>164.66584565371983</v>
      </c>
      <c r="M872">
        <f>main!M872*1.02</f>
        <v>165.48635678548752</v>
      </c>
      <c r="N872">
        <f>main!N872*1.02</f>
        <v>167.4059794662345</v>
      </c>
      <c r="O872">
        <f>main!O872*1.02</f>
        <v>172.82175587283794</v>
      </c>
      <c r="P872">
        <f>main!P872*1.02</f>
        <v>160.96021051657567</v>
      </c>
      <c r="Q872">
        <f>main!Q872*1.02</f>
        <v>167.08248289999608</v>
      </c>
    </row>
    <row r="873" spans="1:17" x14ac:dyDescent="0.25">
      <c r="A873" s="4" t="str">
        <f>main!A873</f>
        <v>Ханты-Мансийский автономный округ-Югра АО</v>
      </c>
      <c r="B873" s="4" t="str">
        <f>main!B873</f>
        <v>Уральский ФО</v>
      </c>
      <c r="C873" s="4" t="str">
        <f>main!C873</f>
        <v>Рулька свиная</v>
      </c>
      <c r="D873" s="4" t="str">
        <f>main!D873</f>
        <v>Сети</v>
      </c>
      <c r="E873" s="4" t="str">
        <f>main!E873</f>
        <v>Продукция обвалки</v>
      </c>
      <c r="F873">
        <f>main!F873*1.02</f>
        <v>208.89121695267755</v>
      </c>
      <c r="G873">
        <f>main!G873*1.02</f>
        <v>199.70344909793721</v>
      </c>
      <c r="H873">
        <f>main!H873*1.02</f>
        <v>176.1800473067218</v>
      </c>
      <c r="I873">
        <f>main!I873*1.02</f>
        <v>176.73485516810285</v>
      </c>
      <c r="J873">
        <f>main!J873*1.02</f>
        <v>189.81538133364043</v>
      </c>
      <c r="K873">
        <f>main!K873*1.02</f>
        <v>188.37227645161931</v>
      </c>
      <c r="L873">
        <f>main!L873*1.02</f>
        <v>165.70643204623394</v>
      </c>
      <c r="M873">
        <f>main!M873*1.02</f>
        <v>166.53212830133577</v>
      </c>
      <c r="N873">
        <f>main!N873*1.02</f>
        <v>168.463881811232</v>
      </c>
      <c r="O873">
        <f>main!O873*1.02</f>
        <v>173.91388257815277</v>
      </c>
      <c r="P873">
        <f>main!P873*1.02</f>
        <v>161.97737958484731</v>
      </c>
      <c r="Q873">
        <f>main!Q873*1.02</f>
        <v>168.1383409465933</v>
      </c>
    </row>
    <row r="874" spans="1:17" x14ac:dyDescent="0.25">
      <c r="A874" s="4" t="str">
        <f>main!A874</f>
        <v>Челябинская область</v>
      </c>
      <c r="B874" s="4" t="str">
        <f>main!B874</f>
        <v>Уральский ФО</v>
      </c>
      <c r="C874" s="4" t="str">
        <f>main!C874</f>
        <v>Рулька свиная</v>
      </c>
      <c r="D874" s="4" t="str">
        <f>main!D874</f>
        <v>Сети</v>
      </c>
      <c r="E874" s="4" t="str">
        <f>main!E874</f>
        <v>Продукция обвалки</v>
      </c>
      <c r="F874">
        <f>main!F874*1.02</f>
        <v>203.79923923292282</v>
      </c>
      <c r="G874">
        <f>main!G874*1.02</f>
        <v>194.83543440493443</v>
      </c>
      <c r="H874">
        <f>main!H874*1.02</f>
        <v>171.88544417003564</v>
      </c>
      <c r="I874">
        <f>main!I874*1.02</f>
        <v>172.42672791436615</v>
      </c>
      <c r="J874">
        <f>main!J874*1.02</f>
        <v>185.18840033023807</v>
      </c>
      <c r="K874">
        <f>main!K874*1.02</f>
        <v>183.78047288656845</v>
      </c>
      <c r="L874">
        <f>main!L874*1.02</f>
        <v>161.66713603221999</v>
      </c>
      <c r="M874">
        <f>main!M874*1.02</f>
        <v>162.47270493589167</v>
      </c>
      <c r="N874">
        <f>main!N874*1.02</f>
        <v>164.3573696022456</v>
      </c>
      <c r="O874">
        <f>main!O874*1.02</f>
        <v>169.67451996558003</v>
      </c>
      <c r="P874">
        <f>main!P874*1.02</f>
        <v>158.02898376437034</v>
      </c>
      <c r="Q874">
        <f>main!Q874*1.02</f>
        <v>164.0397641924996</v>
      </c>
    </row>
    <row r="875" spans="1:17" x14ac:dyDescent="0.25">
      <c r="A875" s="4" t="str">
        <f>main!A875</f>
        <v>Курганская область</v>
      </c>
      <c r="B875" s="4" t="str">
        <f>main!B875</f>
        <v>Уральский ФО</v>
      </c>
      <c r="C875" s="4" t="str">
        <f>main!C875</f>
        <v>Шейка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main!F875*1.02</f>
        <v>463.64363438689179</v>
      </c>
      <c r="G875">
        <f>main!G875*1.02</f>
        <v>405.92284612129612</v>
      </c>
      <c r="H875">
        <f>main!H875*1.02</f>
        <v>351.16219166332343</v>
      </c>
      <c r="I875">
        <f>main!I875*1.02</f>
        <v>341.69321444286237</v>
      </c>
      <c r="J875">
        <f>main!J875*1.02</f>
        <v>355.27624406847963</v>
      </c>
      <c r="K875">
        <f>main!K875*1.02</f>
        <v>352.61745577765032</v>
      </c>
      <c r="L875">
        <f>main!L875*1.02</f>
        <v>368.34708101539184</v>
      </c>
      <c r="M875">
        <f>main!M875*1.02</f>
        <v>378.95773533837001</v>
      </c>
      <c r="N875">
        <f>main!N875*1.02</f>
        <v>380.45804590075568</v>
      </c>
      <c r="O875">
        <f>main!O875*1.02</f>
        <v>360.96903868210694</v>
      </c>
      <c r="P875">
        <f>main!P875*1.02</f>
        <v>356.84853003533129</v>
      </c>
      <c r="Q875">
        <f>main!Q875*1.02</f>
        <v>339.53821397093884</v>
      </c>
    </row>
    <row r="876" spans="1:17" x14ac:dyDescent="0.25">
      <c r="A876" s="4" t="str">
        <f>main!A876</f>
        <v>Тюменская область</v>
      </c>
      <c r="B876" s="4" t="str">
        <f>main!B876</f>
        <v>Уральский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main!F876*1.02</f>
        <v>459.95941357088236</v>
      </c>
      <c r="G876">
        <f>main!G876*1.02</f>
        <v>402.69728819607741</v>
      </c>
      <c r="H876">
        <f>main!H876*1.02</f>
        <v>348.37177471295951</v>
      </c>
      <c r="I876">
        <f>main!I876*1.02</f>
        <v>338.97804020132605</v>
      </c>
      <c r="J876">
        <f>main!J876*1.02</f>
        <v>352.45313589497556</v>
      </c>
      <c r="K876">
        <f>main!K876*1.02</f>
        <v>349.81547495808786</v>
      </c>
      <c r="L876">
        <f>main!L876*1.02</f>
        <v>365.4201089128033</v>
      </c>
      <c r="M876">
        <f>main!M876*1.02</f>
        <v>375.94644849353358</v>
      </c>
      <c r="N876">
        <f>main!N876*1.02</f>
        <v>377.43483723710318</v>
      </c>
      <c r="O876">
        <f>main!O876*1.02</f>
        <v>358.10069423043313</v>
      </c>
      <c r="P876">
        <f>main!P876*1.02</f>
        <v>354.01292810960433</v>
      </c>
      <c r="Q876">
        <f>main!Q876*1.02</f>
        <v>336.84016386744378</v>
      </c>
    </row>
    <row r="877" spans="1:17" x14ac:dyDescent="0.25">
      <c r="A877" s="4" t="str">
        <f>main!A877</f>
        <v>Ханты-Мансийский автономный округ-Югра АО</v>
      </c>
      <c r="B877" s="4" t="str">
        <f>main!B877</f>
        <v>Уральский ФО</v>
      </c>
      <c r="C877" s="4" t="str">
        <f>main!C877</f>
        <v>Шейка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main!F877*1.02</f>
        <v>457.64549138627018</v>
      </c>
      <c r="G877">
        <f>main!G877*1.02</f>
        <v>400.67143512872525</v>
      </c>
      <c r="H877">
        <f>main!H877*1.02</f>
        <v>346.61921752156985</v>
      </c>
      <c r="I877">
        <f>main!I877*1.02</f>
        <v>337.27274015924456</v>
      </c>
      <c r="J877">
        <f>main!J877*1.02</f>
        <v>350.68004656117546</v>
      </c>
      <c r="K877">
        <f>main!K877*1.02</f>
        <v>348.05565493018139</v>
      </c>
      <c r="L877">
        <f>main!L877*1.02</f>
        <v>363.58178650484928</v>
      </c>
      <c r="M877">
        <f>main!M877*1.02</f>
        <v>374.05517112920739</v>
      </c>
      <c r="N877">
        <f>main!N877*1.02</f>
        <v>375.53607222140721</v>
      </c>
      <c r="O877">
        <f>main!O877*1.02</f>
        <v>356.2991936713471</v>
      </c>
      <c r="P877">
        <f>main!P877*1.02</f>
        <v>352.23199191431524</v>
      </c>
      <c r="Q877">
        <f>main!Q877*1.02</f>
        <v>335.14561886011313</v>
      </c>
    </row>
    <row r="878" spans="1:17" x14ac:dyDescent="0.25">
      <c r="A878" s="4" t="str">
        <f>main!A878</f>
        <v>Челябинская область</v>
      </c>
      <c r="B878" s="4" t="str">
        <f>main!B878</f>
        <v>Уральский ФО</v>
      </c>
      <c r="C878" s="4" t="str">
        <f>main!C878</f>
        <v>Шейка свиная</v>
      </c>
      <c r="D878" s="4" t="str">
        <f>main!D878</f>
        <v>Сети</v>
      </c>
      <c r="E878" s="4" t="str">
        <f>main!E878</f>
        <v>Продукция обвалки</v>
      </c>
      <c r="F878">
        <f>main!F878*1.02</f>
        <v>461.22519609203368</v>
      </c>
      <c r="G878">
        <f>main!G878*1.02</f>
        <v>403.80548855827107</v>
      </c>
      <c r="H878">
        <f>main!H878*1.02</f>
        <v>349.33047430749701</v>
      </c>
      <c r="I878">
        <f>main!I878*1.02</f>
        <v>339.9108887650936</v>
      </c>
      <c r="J878">
        <f>main!J878*1.02</f>
        <v>353.42306716668787</v>
      </c>
      <c r="K878">
        <f>main!K878*1.02</f>
        <v>350.77814753476724</v>
      </c>
      <c r="L878">
        <f>main!L878*1.02</f>
        <v>366.42572456734132</v>
      </c>
      <c r="M878">
        <f>main!M878*1.02</f>
        <v>376.9810320444987</v>
      </c>
      <c r="N878">
        <f>main!N878*1.02</f>
        <v>378.47351675045252</v>
      </c>
      <c r="O878">
        <f>main!O878*1.02</f>
        <v>359.08616726608642</v>
      </c>
      <c r="P878">
        <f>main!P878*1.02</f>
        <v>354.98715184205037</v>
      </c>
      <c r="Q878">
        <f>main!Q878*1.02</f>
        <v>337.76712911538829</v>
      </c>
    </row>
    <row r="879" spans="1:17" x14ac:dyDescent="0.25">
      <c r="A879" s="4" t="str">
        <f>main!A879</f>
        <v>Ханты-Мансийский автономный округ-Югра АО</v>
      </c>
      <c r="B879" s="4" t="str">
        <f>main!B879</f>
        <v>Уральский ФО</v>
      </c>
      <c r="C879" s="4" t="str">
        <f>main!C879</f>
        <v>Вырезка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main!F879*1.02</f>
        <v>393.92156310814676</v>
      </c>
      <c r="G879">
        <f>main!G879*1.02</f>
        <v>381.19981978042449</v>
      </c>
      <c r="H879">
        <f>main!H879*1.02</f>
        <v>345.48840395873765</v>
      </c>
      <c r="I879">
        <f>main!I879*1.02</f>
        <v>335.81096541901536</v>
      </c>
      <c r="J879">
        <f>main!J879*1.02</f>
        <v>316.34979413961707</v>
      </c>
      <c r="K879">
        <f>main!K879*1.02</f>
        <v>311.66953603465669</v>
      </c>
      <c r="L879">
        <f>main!L879*1.02</f>
        <v>306.50430374720457</v>
      </c>
      <c r="M879">
        <f>main!M879*1.02</f>
        <v>296.82544919421809</v>
      </c>
      <c r="N879">
        <f>main!N879*1.02</f>
        <v>288.44424251347675</v>
      </c>
      <c r="O879">
        <f>main!O879*1.02</f>
        <v>274.70271701246759</v>
      </c>
      <c r="P879">
        <f>main!P879*1.02</f>
        <v>271.0217169709972</v>
      </c>
      <c r="Q879">
        <f>main!Q879*1.02</f>
        <v>262.01727075070039</v>
      </c>
    </row>
    <row r="880" spans="1:17" x14ac:dyDescent="0.25">
      <c r="A880" s="4" t="str">
        <f>main!A880</f>
        <v>Челябинская область</v>
      </c>
      <c r="B880" s="4" t="str">
        <f>main!B880</f>
        <v>Уральский ФО</v>
      </c>
      <c r="C880" s="4" t="str">
        <f>main!C880</f>
        <v>Ноги свиные</v>
      </c>
      <c r="D880" s="4" t="str">
        <f>main!D880</f>
        <v>Сети</v>
      </c>
      <c r="E880" s="4" t="str">
        <f>main!E880</f>
        <v>Продукция обвалки</v>
      </c>
      <c r="F880">
        <f>main!F880*1.02</f>
        <v>76.180533577745734</v>
      </c>
      <c r="G880">
        <f>main!G880*1.02</f>
        <v>97.359084822357616</v>
      </c>
      <c r="H880">
        <f>main!H880*1.02</f>
        <v>113.16701931690734</v>
      </c>
      <c r="I880">
        <f>main!I880*1.02</f>
        <v>130.94721043986468</v>
      </c>
      <c r="J880">
        <f>main!J880*1.02</f>
        <v>114.46364232424351</v>
      </c>
      <c r="K880">
        <f>main!K880*1.02</f>
        <v>86.886683500206388</v>
      </c>
      <c r="L880">
        <f>main!L880*1.02</f>
        <v>71.253126654189813</v>
      </c>
      <c r="M880">
        <f>main!M880*1.02</f>
        <v>55.158778748807755</v>
      </c>
      <c r="N880">
        <f>main!N880*1.02</f>
        <v>46.514085999694103</v>
      </c>
      <c r="O880">
        <f>main!O880*1.02</f>
        <v>38.941847035393891</v>
      </c>
      <c r="P880">
        <f>main!P880*1.02</f>
        <v>41.976980901543428</v>
      </c>
      <c r="Q880">
        <f>main!Q880*1.02</f>
        <v>49.186902868385829</v>
      </c>
    </row>
    <row r="881" spans="1:17" x14ac:dyDescent="0.25">
      <c r="A881" s="4" t="str">
        <f>main!A881</f>
        <v>Тюменская область</v>
      </c>
      <c r="B881" s="4" t="str">
        <f>main!B881</f>
        <v>Уральский ФО</v>
      </c>
      <c r="C881" s="4" t="str">
        <f>main!C881</f>
        <v>Вырезка свиная</v>
      </c>
      <c r="D881" s="4" t="str">
        <f>main!D881</f>
        <v>Сети</v>
      </c>
      <c r="E881" s="4" t="str">
        <f>main!E881</f>
        <v>Продукция обвалки</v>
      </c>
      <c r="F881">
        <f>main!F881*1.02</f>
        <v>426.92686118394266</v>
      </c>
      <c r="G881">
        <f>main!G881*1.02</f>
        <v>413.13920786322018</v>
      </c>
      <c r="H881">
        <f>main!H881*1.02</f>
        <v>374.4356584944295</v>
      </c>
      <c r="I881">
        <f>main!I881*1.02</f>
        <v>363.9473815200364</v>
      </c>
      <c r="J881">
        <f>main!J881*1.02</f>
        <v>342.85562735527236</v>
      </c>
      <c r="K881">
        <f>main!K881*1.02</f>
        <v>337.78322693495596</v>
      </c>
      <c r="L881">
        <f>main!L881*1.02</f>
        <v>332.18521805631406</v>
      </c>
      <c r="M881">
        <f>main!M881*1.02</f>
        <v>321.69540642590079</v>
      </c>
      <c r="N881">
        <f>main!N881*1.02</f>
        <v>312.61196800503808</v>
      </c>
      <c r="O881">
        <f>main!O881*1.02</f>
        <v>297.71908856036976</v>
      </c>
      <c r="P881">
        <f>main!P881*1.02</f>
        <v>293.72967051144855</v>
      </c>
      <c r="Q881">
        <f>main!Q881*1.02</f>
        <v>283.97077350870802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Ноги свиные</v>
      </c>
      <c r="D882" s="4" t="str">
        <f>main!D882</f>
        <v>Сети</v>
      </c>
      <c r="E882" s="4" t="str">
        <f>main!E882</f>
        <v>Продукция обвалки</v>
      </c>
      <c r="F882">
        <f>main!F882*1.02</f>
        <v>76.178416782632084</v>
      </c>
      <c r="G882">
        <f>main!G882*1.02</f>
        <v>97.35637954811834</v>
      </c>
      <c r="H882">
        <f>main!H882*1.02</f>
        <v>113.16387479451735</v>
      </c>
      <c r="I882">
        <f>main!I882*1.02</f>
        <v>130.94357186709306</v>
      </c>
      <c r="J882">
        <f>main!J882*1.02</f>
        <v>114.46046177315804</v>
      </c>
      <c r="K882">
        <f>main!K882*1.02</f>
        <v>86.884269217994969</v>
      </c>
      <c r="L882">
        <f>main!L882*1.02</f>
        <v>71.251146774773758</v>
      </c>
      <c r="M882">
        <f>main!M882*1.02</f>
        <v>55.1572460759864</v>
      </c>
      <c r="N882">
        <f>main!N882*1.02</f>
        <v>46.512793533163133</v>
      </c>
      <c r="O882">
        <f>main!O882*1.02</f>
        <v>38.940764975349801</v>
      </c>
      <c r="P882">
        <f>main!P882*1.02</f>
        <v>41.975814505564223</v>
      </c>
      <c r="Q882">
        <f>main!Q882*1.02</f>
        <v>49.18553613346343</v>
      </c>
    </row>
    <row r="883" spans="1:17" x14ac:dyDescent="0.25">
      <c r="A883" s="4" t="str">
        <f>main!A883</f>
        <v>Пермский край</v>
      </c>
      <c r="B883" s="4" t="str">
        <f>main!B883</f>
        <v>Приволжский ФО</v>
      </c>
      <c r="C883" s="4" t="str">
        <f>main!C883</f>
        <v>Гуляш свиной</v>
      </c>
      <c r="D883" s="4" t="str">
        <f>main!D883</f>
        <v>Сети</v>
      </c>
      <c r="E883" s="4" t="str">
        <f>main!E883</f>
        <v>Продукция обвалки</v>
      </c>
      <c r="F883">
        <f>main!F883*1.02</f>
        <v>357.63689456142566</v>
      </c>
      <c r="G883">
        <f>main!G883*1.02</f>
        <v>329.15195773860796</v>
      </c>
      <c r="H883">
        <f>main!H883*1.02</f>
        <v>319.71244831944506</v>
      </c>
      <c r="I883">
        <f>main!I883*1.02</f>
        <v>299.30518584240866</v>
      </c>
      <c r="J883">
        <f>main!J883*1.02</f>
        <v>257.14599931021377</v>
      </c>
      <c r="K883">
        <f>main!K883*1.02</f>
        <v>241.40299110895995</v>
      </c>
      <c r="L883">
        <f>main!L883*1.02</f>
        <v>232.71222877297544</v>
      </c>
      <c r="M883">
        <f>main!M883*1.02</f>
        <v>230.90030215872528</v>
      </c>
      <c r="N883">
        <f>main!N883*1.02</f>
        <v>259.61011105509544</v>
      </c>
      <c r="O883">
        <f>main!O883*1.02</f>
        <v>247.57574099987687</v>
      </c>
      <c r="P883">
        <f>main!P883*1.02</f>
        <v>241.42010035675153</v>
      </c>
      <c r="Q883">
        <f>main!Q883*1.02</f>
        <v>234.23959538441974</v>
      </c>
    </row>
    <row r="884" spans="1:17" x14ac:dyDescent="0.25">
      <c r="A884" s="4" t="str">
        <f>main!A884</f>
        <v>г.Санкт-Петербург</v>
      </c>
      <c r="B884" s="4" t="str">
        <f>main!B884</f>
        <v>Северо-Западный ФО</v>
      </c>
      <c r="C884" s="4" t="str">
        <f>main!C884</f>
        <v>Ноги свиные</v>
      </c>
      <c r="D884" s="4" t="str">
        <f>main!D884</f>
        <v>Сети</v>
      </c>
      <c r="E884" s="4" t="str">
        <f>main!E884</f>
        <v>Продукция обвалки</v>
      </c>
      <c r="F884">
        <f>main!F884*1.02</f>
        <v>76.178346862087793</v>
      </c>
      <c r="G884">
        <f>main!G884*1.02</f>
        <v>97.356290189329656</v>
      </c>
      <c r="H884">
        <f>main!H884*1.02</f>
        <v>113.16377092678088</v>
      </c>
      <c r="I884">
        <f>main!I884*1.02</f>
        <v>130.94345168021857</v>
      </c>
      <c r="J884">
        <f>main!J884*1.02</f>
        <v>114.46035671534607</v>
      </c>
      <c r="K884">
        <f>main!K884*1.02</f>
        <v>86.884189471058093</v>
      </c>
      <c r="L884">
        <f>main!L884*1.02</f>
        <v>71.251081376736181</v>
      </c>
      <c r="M884">
        <f>main!M884*1.02</f>
        <v>55.157195449774541</v>
      </c>
      <c r="N884">
        <f>main!N884*1.02</f>
        <v>46.512750841282966</v>
      </c>
      <c r="O884">
        <f>main!O884*1.02</f>
        <v>38.940729233474386</v>
      </c>
      <c r="P884">
        <f>main!P884*1.02</f>
        <v>41.975775977961248</v>
      </c>
      <c r="Q884">
        <f>main!Q884*1.02</f>
        <v>49.185490988400005</v>
      </c>
    </row>
    <row r="885" spans="1:17" x14ac:dyDescent="0.25">
      <c r="A885" s="4" t="str">
        <f>main!A885</f>
        <v>Республика Башкортостан</v>
      </c>
      <c r="B885" s="4" t="str">
        <f>main!B885</f>
        <v>Приволжский ФО</v>
      </c>
      <c r="C885" s="4" t="str">
        <f>main!C885</f>
        <v>Позвонки свиные</v>
      </c>
      <c r="D885" s="4" t="str">
        <f>main!D885</f>
        <v>Сети</v>
      </c>
      <c r="E885" s="4" t="str">
        <f>main!E885</f>
        <v>Продукция обвалки</v>
      </c>
      <c r="F885">
        <f>main!F885*1.02</f>
        <v>163.42405449250671</v>
      </c>
      <c r="G885">
        <f>main!G885*1.02</f>
        <v>193.17405823252216</v>
      </c>
      <c r="H885">
        <f>main!H885*1.02</f>
        <v>198.31975608864803</v>
      </c>
      <c r="I885">
        <f>main!I885*1.02</f>
        <v>181.58697261606602</v>
      </c>
      <c r="J885">
        <f>main!J885*1.02</f>
        <v>182.0598730527322</v>
      </c>
      <c r="K885">
        <f>main!K885*1.02</f>
        <v>183.09593623799529</v>
      </c>
      <c r="L885">
        <f>main!L885*1.02</f>
        <v>189.85252435796991</v>
      </c>
      <c r="M885">
        <f>main!M885*1.02</f>
        <v>172.8049533691115</v>
      </c>
      <c r="N885">
        <f>main!N885*1.02</f>
        <v>168.07795812112496</v>
      </c>
      <c r="O885">
        <f>main!O885*1.02</f>
        <v>155.59257372418784</v>
      </c>
      <c r="P885">
        <f>main!P885*1.02</f>
        <v>161.70137262545052</v>
      </c>
      <c r="Q885">
        <f>main!Q885*1.02</f>
        <v>138.04772935748022</v>
      </c>
    </row>
    <row r="886" spans="1:17" x14ac:dyDescent="0.25">
      <c r="A886" s="4" t="str">
        <f>main!A886</f>
        <v>Республика Башкортостан</v>
      </c>
      <c r="B886" s="4" t="str">
        <f>main!B886</f>
        <v>Приволжский ФО</v>
      </c>
      <c r="C886" s="4" t="str">
        <f>main!C886</f>
        <v>Рулька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main!F886*1.02</f>
        <v>192.4770861216943</v>
      </c>
      <c r="G886">
        <f>main!G886*1.02</f>
        <v>184.01126927002832</v>
      </c>
      <c r="H886">
        <f>main!H886*1.02</f>
        <v>162.33627546945746</v>
      </c>
      <c r="I886">
        <f>main!I886*1.02</f>
        <v>162.84748796596094</v>
      </c>
      <c r="J886">
        <f>main!J886*1.02</f>
        <v>174.90018026202631</v>
      </c>
      <c r="K886">
        <f>main!K886*1.02</f>
        <v>173.57047082420758</v>
      </c>
      <c r="L886">
        <f>main!L886*1.02</f>
        <v>152.68564977103421</v>
      </c>
      <c r="M886">
        <f>main!M886*1.02</f>
        <v>153.4464649528405</v>
      </c>
      <c r="N886">
        <f>main!N886*1.02</f>
        <v>155.22642627488315</v>
      </c>
      <c r="O886">
        <f>main!O886*1.02</f>
        <v>160.24818009623002</v>
      </c>
      <c r="P886">
        <f>main!P886*1.02</f>
        <v>149.24961659437253</v>
      </c>
      <c r="Q886">
        <f>main!Q886*1.02</f>
        <v>154.92646556828538</v>
      </c>
    </row>
    <row r="887" spans="1:17" x14ac:dyDescent="0.25">
      <c r="A887" s="4" t="str">
        <f>main!A887</f>
        <v>Тюменская область</v>
      </c>
      <c r="B887" s="4" t="str">
        <f>main!B887</f>
        <v>Уральский ФО</v>
      </c>
      <c r="C887" s="4" t="str">
        <f>main!C887</f>
        <v>Гуляш свиной</v>
      </c>
      <c r="D887" s="4" t="str">
        <f>main!D887</f>
        <v>Сети</v>
      </c>
      <c r="E887" s="4" t="str">
        <f>main!E887</f>
        <v>Продукция обвалки</v>
      </c>
      <c r="F887">
        <f>main!F887*1.02</f>
        <v>377.88216746375093</v>
      </c>
      <c r="G887">
        <f>main!G887*1.02</f>
        <v>347.78474230890413</v>
      </c>
      <c r="H887">
        <f>main!H887*1.02</f>
        <v>337.8108768231242</v>
      </c>
      <c r="I887">
        <f>main!I887*1.02</f>
        <v>316.24839069796934</v>
      </c>
      <c r="J887">
        <f>main!J887*1.02</f>
        <v>271.70263765190566</v>
      </c>
      <c r="K887">
        <f>main!K887*1.02</f>
        <v>255.06844204190085</v>
      </c>
      <c r="L887">
        <f>main!L887*1.02</f>
        <v>245.88570905664366</v>
      </c>
      <c r="M887">
        <f>main!M887*1.02</f>
        <v>243.97121207187993</v>
      </c>
      <c r="N887">
        <f>main!N887*1.02</f>
        <v>274.30623896147034</v>
      </c>
      <c r="O887">
        <f>main!O887*1.02</f>
        <v>261.59062178191846</v>
      </c>
      <c r="P887">
        <f>main!P887*1.02</f>
        <v>255.08651981781679</v>
      </c>
      <c r="Q887">
        <f>main!Q887*1.02</f>
        <v>247.49953753581138</v>
      </c>
    </row>
    <row r="888" spans="1:17" x14ac:dyDescent="0.25">
      <c r="A888" s="4" t="str">
        <f>main!A888</f>
        <v>Челябинская область</v>
      </c>
      <c r="B888" s="4" t="str">
        <f>main!B888</f>
        <v>Уральский ФО</v>
      </c>
      <c r="C888" s="4" t="str">
        <f>main!C888</f>
        <v>Ребра свиные (ленточные с корейки)</v>
      </c>
      <c r="D888" s="4" t="str">
        <f>main!D888</f>
        <v>Сети</v>
      </c>
      <c r="E888" s="4" t="str">
        <f>main!E888</f>
        <v>Продукция обвалки</v>
      </c>
      <c r="F888">
        <f>main!F888*1.02</f>
        <v>312.81032123507106</v>
      </c>
      <c r="G888">
        <f>main!G888*1.02</f>
        <v>318.49109965072785</v>
      </c>
      <c r="H888">
        <f>main!H888*1.02</f>
        <v>305.90065225205922</v>
      </c>
      <c r="I888">
        <f>main!I888*1.02</f>
        <v>284.36571891665295</v>
      </c>
      <c r="J888">
        <f>main!J888*1.02</f>
        <v>258.42326986223964</v>
      </c>
      <c r="K888">
        <f>main!K888*1.02</f>
        <v>261.92176719107511</v>
      </c>
      <c r="L888">
        <f>main!L888*1.02</f>
        <v>277.8148472158569</v>
      </c>
      <c r="M888">
        <f>main!M888*1.02</f>
        <v>266.85744917442747</v>
      </c>
      <c r="N888">
        <f>main!N888*1.02</f>
        <v>267.33009041355848</v>
      </c>
      <c r="O888">
        <f>main!O888*1.02</f>
        <v>252.29517344477929</v>
      </c>
      <c r="P888">
        <f>main!P888*1.02</f>
        <v>252.52375543366091</v>
      </c>
      <c r="Q888">
        <f>main!Q888*1.02</f>
        <v>243.1200080127048</v>
      </c>
    </row>
    <row r="889" spans="1:17" x14ac:dyDescent="0.25">
      <c r="A889" s="4" t="str">
        <f>main!A889</f>
        <v>Тюменская область</v>
      </c>
      <c r="B889" s="4" t="str">
        <f>main!B889</f>
        <v>Уральский ФО</v>
      </c>
      <c r="C889" s="4" t="str">
        <f>main!C889</f>
        <v>Поджарка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main!F889*1.02</f>
        <v>281.08458104703192</v>
      </c>
      <c r="G889">
        <f>main!G889*1.02</f>
        <v>311.60710585298932</v>
      </c>
      <c r="H889">
        <f>main!H889*1.02</f>
        <v>277.0196741647664</v>
      </c>
      <c r="I889">
        <f>main!I889*1.02</f>
        <v>163.27283343821011</v>
      </c>
      <c r="J889">
        <f>main!J889*1.02</f>
        <v>151.09797196177652</v>
      </c>
      <c r="K889">
        <f>main!K889*1.02</f>
        <v>146.69560733325605</v>
      </c>
      <c r="L889">
        <f>main!L889*1.02</f>
        <v>152.10001883515133</v>
      </c>
      <c r="M889">
        <f>main!M889*1.02</f>
        <v>142.23333766323256</v>
      </c>
      <c r="N889">
        <f>main!N889*1.02</f>
        <v>153.22484039908591</v>
      </c>
      <c r="O889">
        <f>main!O889*1.02</f>
        <v>134.02687424824364</v>
      </c>
      <c r="P889">
        <f>main!P889*1.02</f>
        <v>138.89336391871421</v>
      </c>
      <c r="Q889">
        <f>main!Q889*1.02</f>
        <v>132.30669009070266</v>
      </c>
    </row>
    <row r="890" spans="1:17" x14ac:dyDescent="0.25">
      <c r="A890" s="4" t="str">
        <f>main!A890</f>
        <v>Тюменская область</v>
      </c>
      <c r="B890" s="4" t="str">
        <f>main!B890</f>
        <v>Уральский ФО</v>
      </c>
      <c r="C890" s="4" t="str">
        <f>main!C890</f>
        <v>Ребра свиные (ленточные с корейки)</v>
      </c>
      <c r="D890" s="4" t="str">
        <f>main!D890</f>
        <v>Сети</v>
      </c>
      <c r="E890" s="4" t="str">
        <f>main!E890</f>
        <v>Продукция обвалки</v>
      </c>
      <c r="F890">
        <f>main!F890*1.02</f>
        <v>334.84108269380039</v>
      </c>
      <c r="G890">
        <f>main!G890*1.02</f>
        <v>340.92194980755733</v>
      </c>
      <c r="H890">
        <f>main!H890*1.02</f>
        <v>327.44477609434898</v>
      </c>
      <c r="I890">
        <f>main!I890*1.02</f>
        <v>304.39316972376673</v>
      </c>
      <c r="J890">
        <f>main!J890*1.02</f>
        <v>276.62363291688911</v>
      </c>
      <c r="K890">
        <f>main!K890*1.02</f>
        <v>280.36852416204829</v>
      </c>
      <c r="L890">
        <f>main!L890*1.02</f>
        <v>297.38092996063455</v>
      </c>
      <c r="M890">
        <f>main!M890*1.02</f>
        <v>285.65181882001468</v>
      </c>
      <c r="N890">
        <f>main!N890*1.02</f>
        <v>286.15774747227749</v>
      </c>
      <c r="O890">
        <f>main!O890*1.02</f>
        <v>270.06394386579677</v>
      </c>
      <c r="P890">
        <f>main!P890*1.02</f>
        <v>270.30862454109933</v>
      </c>
      <c r="Q890">
        <f>main!Q890*1.02</f>
        <v>260.24258530243321</v>
      </c>
    </row>
    <row r="891" spans="1:17" x14ac:dyDescent="0.25">
      <c r="A891" s="4" t="str">
        <f>main!A891</f>
        <v>Свердловская область</v>
      </c>
      <c r="B891" s="4" t="str">
        <f>main!B891</f>
        <v>Уральский ФО</v>
      </c>
      <c r="C891" s="4" t="str">
        <f>main!C891</f>
        <v>Гуляш свиной</v>
      </c>
      <c r="D891" s="4" t="str">
        <f>main!D891</f>
        <v>Фирменная розница</v>
      </c>
      <c r="E891" s="4" t="str">
        <f>main!E891</f>
        <v>Продукция обвалки</v>
      </c>
      <c r="F891">
        <f>main!F891*1.02</f>
        <v>383.1796202281007</v>
      </c>
      <c r="G891">
        <f>main!G891*1.02</f>
        <v>352.66026543006257</v>
      </c>
      <c r="H891">
        <f>main!H891*1.02</f>
        <v>342.54657836539326</v>
      </c>
      <c r="I891">
        <f>main!I891*1.02</f>
        <v>320.68181216045429</v>
      </c>
      <c r="J891">
        <f>main!J891*1.02</f>
        <v>275.51158131963848</v>
      </c>
      <c r="K891">
        <f>main!K891*1.02</f>
        <v>258.64419432590586</v>
      </c>
      <c r="L891">
        <f>main!L891*1.02</f>
        <v>249.33273048636269</v>
      </c>
      <c r="M891">
        <f>main!M891*1.02</f>
        <v>247.39139456021059</v>
      </c>
      <c r="N891">
        <f>main!N891*1.02</f>
        <v>278.15168198308163</v>
      </c>
      <c r="O891">
        <f>main!O891*1.02</f>
        <v>265.25780716880104</v>
      </c>
      <c r="P891">
        <f>main!P891*1.02</f>
        <v>258.6625255304624</v>
      </c>
      <c r="Q891">
        <f>main!Q891*1.02</f>
        <v>250.96918289667684</v>
      </c>
    </row>
    <row r="892" spans="1:17" x14ac:dyDescent="0.25">
      <c r="A892" s="4" t="str">
        <f>main!A892</f>
        <v>Свердловская область</v>
      </c>
      <c r="B892" s="4" t="str">
        <f>main!B892</f>
        <v>Уральский ФО</v>
      </c>
      <c r="C892" s="4" t="str">
        <f>main!C892</f>
        <v>Корейка свиная</v>
      </c>
      <c r="D892" s="4" t="str">
        <f>main!D892</f>
        <v>Фирменная розница</v>
      </c>
      <c r="E892" s="4" t="str">
        <f>main!E892</f>
        <v>Продукция обвалки</v>
      </c>
      <c r="F892">
        <f>main!F892*1.02</f>
        <v>375.10908241144386</v>
      </c>
      <c r="G892">
        <f>main!G892*1.02</f>
        <v>375.94631784479941</v>
      </c>
      <c r="H892">
        <f>main!H892*1.02</f>
        <v>344.50403479523163</v>
      </c>
      <c r="I892">
        <f>main!I892*1.02</f>
        <v>323.5209835293619</v>
      </c>
      <c r="J892">
        <f>main!J892*1.02</f>
        <v>316.85452588256908</v>
      </c>
      <c r="K892">
        <f>main!K892*1.02</f>
        <v>292.71621712661039</v>
      </c>
      <c r="L892">
        <f>main!L892*1.02</f>
        <v>292.59987281301079</v>
      </c>
      <c r="M892">
        <f>main!M892*1.02</f>
        <v>272.42457169317652</v>
      </c>
      <c r="N892">
        <f>main!N892*1.02</f>
        <v>268.20528299605763</v>
      </c>
      <c r="O892">
        <f>main!O892*1.02</f>
        <v>249.95778159091455</v>
      </c>
      <c r="P892">
        <f>main!P892*1.02</f>
        <v>254.41399267952704</v>
      </c>
      <c r="Q892">
        <f>main!Q892*1.02</f>
        <v>258.01017539248778</v>
      </c>
    </row>
    <row r="893" spans="1:17" x14ac:dyDescent="0.25">
      <c r="A893" s="4" t="str">
        <f>main!A893</f>
        <v>Свердловская область</v>
      </c>
      <c r="B893" s="4" t="str">
        <f>main!B893</f>
        <v>Уральский ФО</v>
      </c>
      <c r="C893" s="4" t="str">
        <f>main!C893</f>
        <v>Котлета</v>
      </c>
      <c r="D893" s="4" t="str">
        <f>main!D893</f>
        <v>Фирменная розница</v>
      </c>
      <c r="E893" s="4" t="str">
        <f>main!E893</f>
        <v>Продукция обвалки</v>
      </c>
      <c r="F893">
        <f>main!F893*1.02</f>
        <v>680.51852345906184</v>
      </c>
      <c r="G893">
        <f>main!G893*1.02</f>
        <v>655.33933809107634</v>
      </c>
      <c r="H893">
        <f>main!H893*1.02</f>
        <v>599.15793118114902</v>
      </c>
      <c r="I893">
        <f>main!I893*1.02</f>
        <v>592.53539404536366</v>
      </c>
      <c r="J893">
        <f>main!J893*1.02</f>
        <v>600.89975805334723</v>
      </c>
      <c r="K893">
        <f>main!K893*1.02</f>
        <v>556.61492956215909</v>
      </c>
      <c r="L893">
        <f>main!L893*1.02</f>
        <v>518.62443184826384</v>
      </c>
      <c r="M893">
        <f>main!M893*1.02</f>
        <v>496.14979898926805</v>
      </c>
      <c r="N893">
        <f>main!N893*1.02</f>
        <v>476.6982747027958</v>
      </c>
      <c r="O893">
        <f>main!O893*1.02</f>
        <v>461.11571880102974</v>
      </c>
      <c r="P893">
        <f>main!P893*1.02</f>
        <v>441.64097159088686</v>
      </c>
      <c r="Q893">
        <f>main!Q893*1.02</f>
        <v>429.53837337219818</v>
      </c>
    </row>
    <row r="894" spans="1:17" x14ac:dyDescent="0.25">
      <c r="A894" s="4" t="str">
        <f>main!A894</f>
        <v>Свердловская область</v>
      </c>
      <c r="B894" s="4" t="str">
        <f>main!B894</f>
        <v>Уральский ФО</v>
      </c>
      <c r="C894" s="4" t="str">
        <f>main!C894</f>
        <v>Котлетное мясо</v>
      </c>
      <c r="D894" s="4" t="str">
        <f>main!D894</f>
        <v>Фирменная розница</v>
      </c>
      <c r="E894" s="4" t="str">
        <f>main!E894</f>
        <v>Продукция обвалки</v>
      </c>
      <c r="F894">
        <f>main!F894*1.02</f>
        <v>263.409460027406</v>
      </c>
      <c r="G894">
        <f>main!G894*1.02</f>
        <v>250.53488968548936</v>
      </c>
      <c r="H894">
        <f>main!H894*1.02</f>
        <v>238.88094760819192</v>
      </c>
      <c r="I894">
        <f>main!I894*1.02</f>
        <v>217.05533887008519</v>
      </c>
      <c r="J894">
        <f>main!J894*1.02</f>
        <v>205.31140261246821</v>
      </c>
      <c r="K894">
        <f>main!K894*1.02</f>
        <v>189.49691264772841</v>
      </c>
      <c r="L894">
        <f>main!L894*1.02</f>
        <v>187.84164964920305</v>
      </c>
      <c r="M894">
        <f>main!M894*1.02</f>
        <v>185.80490962442758</v>
      </c>
      <c r="N894">
        <f>main!N894*1.02</f>
        <v>187.00557040180968</v>
      </c>
      <c r="O894">
        <f>main!O894*1.02</f>
        <v>174.52114096621514</v>
      </c>
      <c r="P894">
        <f>main!P894*1.02</f>
        <v>178.64245899634525</v>
      </c>
      <c r="Q894">
        <f>main!Q894*1.02</f>
        <v>187.80602058438905</v>
      </c>
    </row>
    <row r="895" spans="1:17" x14ac:dyDescent="0.25">
      <c r="A895" s="4" t="str">
        <f>main!A895</f>
        <v>Свердловская область</v>
      </c>
      <c r="B895" s="4" t="str">
        <f>main!B895</f>
        <v>Уральский ФО</v>
      </c>
      <c r="C895" s="4" t="str">
        <f>main!C895</f>
        <v>Набор для бульона</v>
      </c>
      <c r="D895" s="4" t="str">
        <f>main!D895</f>
        <v>Фирменная розница</v>
      </c>
      <c r="E895" s="4" t="str">
        <f>main!E895</f>
        <v>Продукция обвалки</v>
      </c>
      <c r="F895">
        <f>main!F895*1.02</f>
        <v>100.61318229619066</v>
      </c>
      <c r="G895">
        <f>main!G895*1.02</f>
        <v>104.41285424278269</v>
      </c>
      <c r="H895">
        <f>main!H895*1.02</f>
        <v>103.70443372090466</v>
      </c>
      <c r="I895">
        <f>main!I895*1.02</f>
        <v>115.23500014093615</v>
      </c>
      <c r="J895">
        <f>main!J895*1.02</f>
        <v>100.29633868790869</v>
      </c>
      <c r="K895">
        <f>main!K895*1.02</f>
        <v>102.75441450993746</v>
      </c>
      <c r="L895">
        <f>main!L895*1.02</f>
        <v>103.04459380616362</v>
      </c>
      <c r="M895">
        <f>main!M895*1.02</f>
        <v>86.649510666975203</v>
      </c>
      <c r="N895">
        <f>main!N895*1.02</f>
        <v>89.89770132274036</v>
      </c>
      <c r="O895">
        <f>main!O895*1.02</f>
        <v>79.23109466336328</v>
      </c>
      <c r="P895">
        <f>main!P895*1.02</f>
        <v>72.656343157939702</v>
      </c>
      <c r="Q895">
        <f>main!Q895*1.02</f>
        <v>66.417392283038339</v>
      </c>
    </row>
    <row r="896" spans="1:17" x14ac:dyDescent="0.25">
      <c r="A896" s="4" t="str">
        <f>main!A896</f>
        <v>Свердловская область</v>
      </c>
      <c r="B896" s="4" t="str">
        <f>main!B896</f>
        <v>Уральский ФО</v>
      </c>
      <c r="C896" s="4" t="str">
        <f>main!C896</f>
        <v>Набор для хаша свиной</v>
      </c>
      <c r="D896" s="4" t="str">
        <f>main!D896</f>
        <v>Фирменная розница</v>
      </c>
      <c r="E896" s="4" t="str">
        <f>main!E896</f>
        <v>Продукция обвалки</v>
      </c>
      <c r="F896">
        <f>main!F896*1.02</f>
        <v>251.06647184629716</v>
      </c>
      <c r="G896">
        <f>main!G896*1.02</f>
        <v>263.71034124832227</v>
      </c>
      <c r="H896">
        <f>main!H896*1.02</f>
        <v>248.18722877007025</v>
      </c>
      <c r="I896">
        <f>main!I896*1.02</f>
        <v>264.49006563072641</v>
      </c>
      <c r="J896">
        <f>main!J896*1.02</f>
        <v>262.91129755782924</v>
      </c>
      <c r="K896">
        <f>main!K896*1.02</f>
        <v>236.4090824966303</v>
      </c>
      <c r="L896">
        <f>main!L896*1.02</f>
        <v>230.12441152779277</v>
      </c>
      <c r="M896">
        <f>main!M896*1.02</f>
        <v>218.37098220446978</v>
      </c>
      <c r="N896">
        <f>main!N896*1.02</f>
        <v>203.12793337347253</v>
      </c>
      <c r="O896">
        <f>main!O896*1.02</f>
        <v>186.8735481827448</v>
      </c>
      <c r="P896">
        <f>main!P896*1.02</f>
        <v>174.8910702924494</v>
      </c>
      <c r="Q896">
        <f>main!Q896*1.02</f>
        <v>172.95458673511072</v>
      </c>
    </row>
    <row r="897" spans="1:17" x14ac:dyDescent="0.25">
      <c r="A897" s="4" t="str">
        <f>main!A897</f>
        <v>Свердловская область</v>
      </c>
      <c r="B897" s="4" t="str">
        <f>main!B897</f>
        <v>Уральский ФО</v>
      </c>
      <c r="C897" s="4" t="str">
        <f>main!C897</f>
        <v>Ноги свиные</v>
      </c>
      <c r="D897" s="4" t="str">
        <f>main!D897</f>
        <v>Фирменная розница</v>
      </c>
      <c r="E897" s="4" t="str">
        <f>main!E897</f>
        <v>Продукция обвалки</v>
      </c>
      <c r="F897">
        <f>main!F897*1.02</f>
        <v>62.561319365440312</v>
      </c>
      <c r="G897">
        <f>main!G897*1.02</f>
        <v>79.953664179608978</v>
      </c>
      <c r="H897">
        <f>main!H897*1.02</f>
        <v>92.935527025347668</v>
      </c>
      <c r="I897">
        <f>main!I897*1.02</f>
        <v>107.53705530273488</v>
      </c>
      <c r="J897">
        <f>main!J897*1.02</f>
        <v>94.000345585272157</v>
      </c>
      <c r="K897">
        <f>main!K897*1.02</f>
        <v>71.353471809342452</v>
      </c>
      <c r="L897">
        <f>main!L897*1.02</f>
        <v>58.514812158012255</v>
      </c>
      <c r="M897">
        <f>main!M897*1.02</f>
        <v>45.297739606800185</v>
      </c>
      <c r="N897">
        <f>main!N897*1.02</f>
        <v>38.198506266021987</v>
      </c>
      <c r="O897">
        <f>main!O897*1.02</f>
        <v>31.979998231111018</v>
      </c>
      <c r="P897">
        <f>main!P897*1.02</f>
        <v>34.472524473701093</v>
      </c>
      <c r="Q897">
        <f>main!Q897*1.02</f>
        <v>40.39348891939116</v>
      </c>
    </row>
    <row r="898" spans="1:17" x14ac:dyDescent="0.25">
      <c r="A898" s="4" t="str">
        <f>main!A898</f>
        <v>Свердловская область</v>
      </c>
      <c r="B898" s="4" t="str">
        <f>main!B898</f>
        <v>Уральский ФО</v>
      </c>
      <c r="C898" s="4" t="str">
        <f>main!C898</f>
        <v>Рагу для тушения</v>
      </c>
      <c r="D898" s="4" t="str">
        <f>main!D898</f>
        <v>Фирменная розница</v>
      </c>
      <c r="E898" s="4" t="str">
        <f>main!E898</f>
        <v>Продукция обвалки</v>
      </c>
      <c r="F898">
        <f>main!F898*1.02</f>
        <v>189.40193337719808</v>
      </c>
      <c r="G898">
        <f>main!G898*1.02</f>
        <v>209.96878620230743</v>
      </c>
      <c r="H898">
        <f>main!H898*1.02</f>
        <v>186.66289582618225</v>
      </c>
      <c r="I898">
        <f>main!I898*1.02</f>
        <v>110.01738411256329</v>
      </c>
      <c r="J898">
        <f>main!J898*1.02</f>
        <v>101.81365307314974</v>
      </c>
      <c r="K898">
        <f>main!K898*1.02</f>
        <v>98.847227917535619</v>
      </c>
      <c r="L898">
        <f>main!L898*1.02</f>
        <v>102.48885771954053</v>
      </c>
      <c r="M898">
        <f>main!M898*1.02</f>
        <v>95.840437222703912</v>
      </c>
      <c r="N898">
        <f>main!N898*1.02</f>
        <v>103.2467910722701</v>
      </c>
      <c r="O898">
        <f>main!O898*1.02</f>
        <v>90.310713638442039</v>
      </c>
      <c r="P898">
        <f>main!P898*1.02</f>
        <v>93.589878041248838</v>
      </c>
      <c r="Q898">
        <f>main!Q898*1.02</f>
        <v>89.151609841323506</v>
      </c>
    </row>
    <row r="899" spans="1:17" x14ac:dyDescent="0.25">
      <c r="A899" s="4" t="str">
        <f>main!A899</f>
        <v>Свердловская область</v>
      </c>
      <c r="B899" s="4" t="str">
        <f>main!B899</f>
        <v>Уральский ФО</v>
      </c>
      <c r="C899" s="4" t="str">
        <f>main!C899</f>
        <v>Ребра свиные (ленточные с корейки)</v>
      </c>
      <c r="D899" s="4" t="str">
        <f>main!D899</f>
        <v>Фирменная розница</v>
      </c>
      <c r="E899" s="4" t="str">
        <f>main!E899</f>
        <v>Продукция обвалки</v>
      </c>
      <c r="F899">
        <f>main!F899*1.02</f>
        <v>349.12965892863036</v>
      </c>
      <c r="G899">
        <f>main!G899*1.02</f>
        <v>355.47001311795691</v>
      </c>
      <c r="H899">
        <f>main!H899*1.02</f>
        <v>341.41773188663279</v>
      </c>
      <c r="I899">
        <f>main!I899*1.02</f>
        <v>317.38245101496619</v>
      </c>
      <c r="J899">
        <f>main!J899*1.02</f>
        <v>288.42791283227524</v>
      </c>
      <c r="K899">
        <f>main!K899*1.02</f>
        <v>292.33260873347336</v>
      </c>
      <c r="L899">
        <f>main!L899*1.02</f>
        <v>310.07097998180473</v>
      </c>
      <c r="M899">
        <f>main!M899*1.02</f>
        <v>297.84135588933532</v>
      </c>
      <c r="N899">
        <f>main!N899*1.02</f>
        <v>298.36887388798033</v>
      </c>
      <c r="O899">
        <f>main!O899*1.02</f>
        <v>281.58830407620121</v>
      </c>
      <c r="P899">
        <f>main!P899*1.02</f>
        <v>281.84342593886981</v>
      </c>
      <c r="Q899">
        <f>main!Q899*1.02</f>
        <v>271.34784153242634</v>
      </c>
    </row>
    <row r="900" spans="1:17" x14ac:dyDescent="0.25">
      <c r="A900" s="4" t="str">
        <f>main!A900</f>
        <v>Свердловская область</v>
      </c>
      <c r="B900" s="4" t="str">
        <f>main!B900</f>
        <v>Уральский ФО</v>
      </c>
      <c r="C900" s="4" t="str">
        <f>main!C900</f>
        <v>Рулька свиная</v>
      </c>
      <c r="D900" s="4" t="str">
        <f>main!D900</f>
        <v>Фирменная розница</v>
      </c>
      <c r="E900" s="4" t="str">
        <f>main!E900</f>
        <v>Продукция обвалки</v>
      </c>
      <c r="F900">
        <f>main!F900*1.02</f>
        <v>231.81391489097095</v>
      </c>
      <c r="G900">
        <f>main!G900*1.02</f>
        <v>221.61792644020105</v>
      </c>
      <c r="H900">
        <f>main!H900*1.02</f>
        <v>195.51318187350984</v>
      </c>
      <c r="I900">
        <f>main!I900*1.02</f>
        <v>196.12887162933217</v>
      </c>
      <c r="J900">
        <f>main!J900*1.02</f>
        <v>210.64479060142557</v>
      </c>
      <c r="K900">
        <f>main!K900*1.02</f>
        <v>209.04332646530841</v>
      </c>
      <c r="L900">
        <f>main!L900*1.02</f>
        <v>183.89024342729678</v>
      </c>
      <c r="M900">
        <f>main!M900*1.02</f>
        <v>184.80654754097966</v>
      </c>
      <c r="N900">
        <f>main!N900*1.02</f>
        <v>186.9502822095123</v>
      </c>
      <c r="O900">
        <f>main!O900*1.02</f>
        <v>192.99833933881183</v>
      </c>
      <c r="P900">
        <f>main!P900*1.02</f>
        <v>179.75198303263559</v>
      </c>
      <c r="Q900">
        <f>main!Q900*1.02</f>
        <v>186.58901808654068</v>
      </c>
    </row>
    <row r="901" spans="1:17" x14ac:dyDescent="0.25">
      <c r="A901" s="4" t="str">
        <f>main!A901</f>
        <v>Казахстан</v>
      </c>
      <c r="B901" s="4" t="str">
        <f>main!B901</f>
        <v>Казахстан</v>
      </c>
      <c r="C901" s="4" t="str">
        <f>main!C901</f>
        <v>Ребра свиные (ленточные с корейки)</v>
      </c>
      <c r="D901" s="4" t="str">
        <f>main!D901</f>
        <v>Экспорт</v>
      </c>
      <c r="E901" s="4" t="str">
        <f>main!E901</f>
        <v>Продукция обвалки</v>
      </c>
      <c r="F901">
        <f>main!F901*1.02</f>
        <v>237.91326148924375</v>
      </c>
      <c r="G901">
        <f>main!G901*1.02</f>
        <v>242.23387506532504</v>
      </c>
      <c r="H901">
        <f>main!H901*1.02</f>
        <v>232.65799408927822</v>
      </c>
      <c r="I901">
        <f>main!I901*1.02</f>
        <v>216.27923073661447</v>
      </c>
      <c r="J901">
        <f>main!J901*1.02</f>
        <v>196.54825561666044</v>
      </c>
      <c r="K901">
        <f>main!K901*1.02</f>
        <v>199.20909783736568</v>
      </c>
      <c r="L901">
        <f>main!L901*1.02</f>
        <v>211.29685277101413</v>
      </c>
      <c r="M901">
        <f>main!M901*1.02</f>
        <v>202.96301552683548</v>
      </c>
      <c r="N901">
        <f>main!N901*1.02</f>
        <v>203.32249093759557</v>
      </c>
      <c r="O901">
        <f>main!O901*1.02</f>
        <v>191.88742665282678</v>
      </c>
      <c r="P901">
        <f>main!P901*1.02</f>
        <v>192.06127860975008</v>
      </c>
      <c r="Q901">
        <f>main!Q901*1.02</f>
        <v>184.90909702473306</v>
      </c>
    </row>
    <row r="902" spans="1:17" x14ac:dyDescent="0.25">
      <c r="A902" s="4" t="str">
        <f>main!A902</f>
        <v>Казахстан</v>
      </c>
      <c r="B902" s="4" t="str">
        <f>main!B902</f>
        <v>Казахстан</v>
      </c>
      <c r="C902" s="4" t="str">
        <f>main!C902</f>
        <v>Рулька свиная</v>
      </c>
      <c r="D902" s="4" t="str">
        <f>main!D902</f>
        <v>Экспорт</v>
      </c>
      <c r="E902" s="4" t="str">
        <f>main!E902</f>
        <v>Продукция обвалки</v>
      </c>
      <c r="F902">
        <f>main!F902*1.02</f>
        <v>188.85202283357768</v>
      </c>
      <c r="G902">
        <f>main!G902*1.02</f>
        <v>180.54564897063966</v>
      </c>
      <c r="H902">
        <f>main!H902*1.02</f>
        <v>159.27887635566452</v>
      </c>
      <c r="I902">
        <f>main!I902*1.02</f>
        <v>159.78046080921058</v>
      </c>
      <c r="J902">
        <f>main!J902*1.02</f>
        <v>171.60615583902569</v>
      </c>
      <c r="K902">
        <f>main!K902*1.02</f>
        <v>170.30148980228927</v>
      </c>
      <c r="L902">
        <f>main!L902*1.02</f>
        <v>149.81000802707482</v>
      </c>
      <c r="M902">
        <f>main!M902*1.02</f>
        <v>150.55649421398522</v>
      </c>
      <c r="N902">
        <f>main!N902*1.02</f>
        <v>152.30293220827585</v>
      </c>
      <c r="O902">
        <f>main!O902*1.02</f>
        <v>157.23010762662147</v>
      </c>
      <c r="P902">
        <f>main!P902*1.02</f>
        <v>146.43868820396827</v>
      </c>
      <c r="Q902">
        <f>main!Q902*1.02</f>
        <v>152.00862088346827</v>
      </c>
    </row>
    <row r="903" spans="1:17" x14ac:dyDescent="0.25">
      <c r="A903" s="4" t="str">
        <f>main!A903</f>
        <v>Казахстан</v>
      </c>
      <c r="B903" s="4" t="str">
        <f>main!B903</f>
        <v>Казахстан</v>
      </c>
      <c r="C903" s="4" t="str">
        <f>main!C903</f>
        <v>Суповой набор свиной</v>
      </c>
      <c r="D903" s="4" t="str">
        <f>main!D903</f>
        <v>Экспорт</v>
      </c>
      <c r="E903" s="4" t="str">
        <f>main!E903</f>
        <v>Продукция обвалки</v>
      </c>
      <c r="F903">
        <f>main!F903*1.02</f>
        <v>10.938044092746644</v>
      </c>
      <c r="G903">
        <f>main!G903*1.02</f>
        <v>11.35112097135532</v>
      </c>
      <c r="H903">
        <f>main!H903*1.02</f>
        <v>11.274105865305923</v>
      </c>
      <c r="I903">
        <f>main!I903*1.02</f>
        <v>12.527637868153857</v>
      </c>
      <c r="J903">
        <f>main!J903*1.02</f>
        <v>10.903598811533982</v>
      </c>
      <c r="K903">
        <f>main!K903*1.02</f>
        <v>11.170825641170628</v>
      </c>
      <c r="L903">
        <f>main!L903*1.02</f>
        <v>11.202372142975731</v>
      </c>
      <c r="M903">
        <f>main!M903*1.02</f>
        <v>9.4199999111466255</v>
      </c>
      <c r="N903">
        <f>main!N903*1.02</f>
        <v>9.773123148117854</v>
      </c>
      <c r="O903">
        <f>main!O903*1.02</f>
        <v>8.6135155172133206</v>
      </c>
      <c r="P903">
        <f>main!P903*1.02</f>
        <v>7.8987491195710273</v>
      </c>
      <c r="Q903">
        <f>main!Q903*1.02</f>
        <v>7.220488893577409</v>
      </c>
    </row>
    <row r="904" spans="1:17" x14ac:dyDescent="0.25">
      <c r="A904" s="4" t="str">
        <f>main!A904</f>
        <v>Казахстан</v>
      </c>
      <c r="B904" s="4" t="str">
        <f>main!B904</f>
        <v>Казахстан</v>
      </c>
      <c r="C904" s="4" t="str">
        <f>main!C904</f>
        <v>Шпик боковой</v>
      </c>
      <c r="D904" s="4" t="str">
        <f>main!D904</f>
        <v>Экспорт</v>
      </c>
      <c r="E904" s="4" t="str">
        <f>main!E904</f>
        <v>Продукция обвалки</v>
      </c>
      <c r="F904">
        <f>main!F904*1.02</f>
        <v>109.2120174893213</v>
      </c>
      <c r="G904">
        <f>main!G904*1.02</f>
        <v>118.05768558948853</v>
      </c>
      <c r="H904">
        <f>main!H904*1.02</f>
        <v>115.45867849307166</v>
      </c>
      <c r="I904">
        <f>main!I904*1.02</f>
        <v>98.628537261580604</v>
      </c>
      <c r="J904">
        <f>main!J904*1.02</f>
        <v>80.498207557420187</v>
      </c>
      <c r="K904">
        <f>main!K904*1.02</f>
        <v>71.042095092660972</v>
      </c>
      <c r="L904">
        <f>main!L904*1.02</f>
        <v>64.756328945186326</v>
      </c>
      <c r="M904">
        <f>main!M904*1.02</f>
        <v>59.595579852167667</v>
      </c>
      <c r="N904">
        <f>main!N904*1.02</f>
        <v>53.450504947137517</v>
      </c>
      <c r="O904">
        <f>main!O904*1.02</f>
        <v>51.991760685576573</v>
      </c>
      <c r="P904">
        <f>main!P904*1.02</f>
        <v>61.35927799335807</v>
      </c>
      <c r="Q904">
        <f>main!Q904*1.02</f>
        <v>74.238127793724118</v>
      </c>
    </row>
    <row r="905" spans="1:17" x14ac:dyDescent="0.25">
      <c r="A905" s="4" t="str">
        <f>main!A905</f>
        <v>Казахстан</v>
      </c>
      <c r="B905" s="4" t="str">
        <f>main!B905</f>
        <v>Казахстан</v>
      </c>
      <c r="C905" s="4" t="str">
        <f>main!C905</f>
        <v>Шпик хребтовой</v>
      </c>
      <c r="D905" s="4" t="str">
        <f>main!D905</f>
        <v>Экспорт</v>
      </c>
      <c r="E905" s="4" t="str">
        <f>main!E905</f>
        <v>Продукция обвалки</v>
      </c>
      <c r="F905">
        <f>main!F905*1.02</f>
        <v>135.50809199513836</v>
      </c>
      <c r="G905">
        <f>main!G905*1.02</f>
        <v>146.48362046015484</v>
      </c>
      <c r="H905">
        <f>main!H905*1.02</f>
        <v>143.2588243176267</v>
      </c>
      <c r="I905">
        <f>main!I905*1.02</f>
        <v>122.37632091994837</v>
      </c>
      <c r="J905">
        <f>main!J905*1.02</f>
        <v>99.880569610402361</v>
      </c>
      <c r="K905">
        <f>main!K905*1.02</f>
        <v>88.147613959104561</v>
      </c>
      <c r="L905">
        <f>main!L905*1.02</f>
        <v>80.348360754619009</v>
      </c>
      <c r="M905">
        <f>main!M905*1.02</f>
        <v>73.945006261795172</v>
      </c>
      <c r="N905">
        <f>main!N905*1.02</f>
        <v>66.320319943467055</v>
      </c>
      <c r="O905">
        <f>main!O905*1.02</f>
        <v>64.510339172694202</v>
      </c>
      <c r="P905">
        <f>main!P905*1.02</f>
        <v>76.133367721114027</v>
      </c>
      <c r="Q905">
        <f>main!Q905*1.02</f>
        <v>92.113187558342261</v>
      </c>
    </row>
    <row r="906" spans="1:17" x14ac:dyDescent="0.25">
      <c r="A906" s="4" t="str">
        <f>main!A906</f>
        <v>Казахстан</v>
      </c>
      <c r="B906" s="4" t="str">
        <f>main!B906</f>
        <v>Казахстан</v>
      </c>
      <c r="C906" s="4" t="str">
        <f>main!C906</f>
        <v>Набор для хаша свиной</v>
      </c>
      <c r="D906" s="4" t="str">
        <f>main!D906</f>
        <v>Экспорт</v>
      </c>
      <c r="E906" s="4" t="str">
        <f>main!E906</f>
        <v>Продукция обвалки</v>
      </c>
      <c r="F906">
        <f>main!F906*1.02</f>
        <v>146.25219968126066</v>
      </c>
      <c r="G906">
        <f>main!G906*1.02</f>
        <v>153.61755475607461</v>
      </c>
      <c r="H906">
        <f>main!H906*1.02</f>
        <v>144.57497201235464</v>
      </c>
      <c r="I906">
        <f>main!I906*1.02</f>
        <v>154.07176278008163</v>
      </c>
      <c r="J906">
        <f>main!J906*1.02</f>
        <v>153.15209277496393</v>
      </c>
      <c r="K906">
        <f>main!K906*1.02</f>
        <v>137.7139212794921</v>
      </c>
      <c r="L906">
        <f>main!L906*1.02</f>
        <v>134.05295075361423</v>
      </c>
      <c r="M906">
        <f>main!M906*1.02</f>
        <v>127.20629823289623</v>
      </c>
      <c r="N906">
        <f>main!N906*1.02</f>
        <v>118.32685923417957</v>
      </c>
      <c r="O906">
        <f>main!O906*1.02</f>
        <v>108.85829271819418</v>
      </c>
      <c r="P906">
        <f>main!P906*1.02</f>
        <v>101.87821395180026</v>
      </c>
      <c r="Q906">
        <f>main!Q906*1.02</f>
        <v>100.75016615702837</v>
      </c>
    </row>
    <row r="907" spans="1:17" x14ac:dyDescent="0.25">
      <c r="A907" s="4" t="str">
        <f>main!A907</f>
        <v>Казахстан</v>
      </c>
      <c r="B907" s="4" t="str">
        <f>main!B907</f>
        <v>Казахстан</v>
      </c>
      <c r="C907" s="4" t="str">
        <f>main!C907</f>
        <v>Позвонки свиные</v>
      </c>
      <c r="D907" s="4" t="str">
        <f>main!D907</f>
        <v>Экспорт</v>
      </c>
      <c r="E907" s="4" t="str">
        <f>main!E907</f>
        <v>Продукция обвалки</v>
      </c>
      <c r="F907">
        <f>main!F907*1.02</f>
        <v>39.900970664203065</v>
      </c>
      <c r="G907">
        <f>main!G907*1.02</f>
        <v>47.164613890878222</v>
      </c>
      <c r="H907">
        <f>main!H907*1.02</f>
        <v>48.420967123832341</v>
      </c>
      <c r="I907">
        <f>main!I907*1.02</f>
        <v>44.335556903511502</v>
      </c>
      <c r="J907">
        <f>main!J907*1.02</f>
        <v>44.451018403405762</v>
      </c>
      <c r="K907">
        <f>main!K907*1.02</f>
        <v>44.703979492211324</v>
      </c>
      <c r="L907">
        <f>main!L907*1.02</f>
        <v>46.353641319550036</v>
      </c>
      <c r="M907">
        <f>main!M907*1.02</f>
        <v>42.191373824506655</v>
      </c>
      <c r="N907">
        <f>main!N907*1.02</f>
        <v>41.037249364032029</v>
      </c>
      <c r="O907">
        <f>main!O907*1.02</f>
        <v>37.988867299956333</v>
      </c>
      <c r="P907">
        <f>main!P907*1.02</f>
        <v>39.480367474209899</v>
      </c>
      <c r="Q907">
        <f>main!Q907*1.02</f>
        <v>33.705187504115095</v>
      </c>
    </row>
    <row r="908" spans="1:17" x14ac:dyDescent="0.25">
      <c r="A908" s="4" t="str">
        <f>main!A908</f>
        <v>Киргизия</v>
      </c>
      <c r="B908" s="4" t="str">
        <f>main!B908</f>
        <v>Киргизия</v>
      </c>
      <c r="C908" s="4" t="str">
        <f>main!C908</f>
        <v>Карбонад свиной</v>
      </c>
      <c r="D908" s="4" t="str">
        <f>main!D908</f>
        <v>Экспорт</v>
      </c>
      <c r="E908" s="4" t="str">
        <f>main!E908</f>
        <v>Продукция обвалки</v>
      </c>
      <c r="F908">
        <f>main!F908*1.02</f>
        <v>273.69921793740116</v>
      </c>
      <c r="G908">
        <f>main!G908*1.02</f>
        <v>270.02929717326606</v>
      </c>
      <c r="H908">
        <f>main!H908*1.02</f>
        <v>251.79130867111976</v>
      </c>
      <c r="I908">
        <f>main!I908*1.02</f>
        <v>240.77330563207593</v>
      </c>
      <c r="J908">
        <f>main!J908*1.02</f>
        <v>230.40416194408817</v>
      </c>
      <c r="K908">
        <f>main!K908*1.02</f>
        <v>217.92586699727084</v>
      </c>
      <c r="L908">
        <f>main!L908*1.02</f>
        <v>211.7336265268784</v>
      </c>
      <c r="M908">
        <f>main!M908*1.02</f>
        <v>202.04347196984577</v>
      </c>
      <c r="N908">
        <f>main!N908*1.02</f>
        <v>197.93611252557139</v>
      </c>
      <c r="O908">
        <f>main!O908*1.02</f>
        <v>183.57313618385766</v>
      </c>
      <c r="P908">
        <f>main!P908*1.02</f>
        <v>184.09597053631131</v>
      </c>
      <c r="Q908">
        <f>main!Q908*1.02</f>
        <v>183.0724840136038</v>
      </c>
    </row>
    <row r="909" spans="1:17" x14ac:dyDescent="0.25">
      <c r="A909" s="4" t="str">
        <f>main!A909</f>
        <v>Киргизия</v>
      </c>
      <c r="B909" s="4" t="str">
        <f>main!B909</f>
        <v>Киргизия</v>
      </c>
      <c r="C909" s="4" t="str">
        <f>main!C909</f>
        <v>Шпик хребтовой</v>
      </c>
      <c r="D909" s="4" t="str">
        <f>main!D909</f>
        <v>Экспорт</v>
      </c>
      <c r="E909" s="4" t="str">
        <f>main!E909</f>
        <v>Продукция обвалки</v>
      </c>
      <c r="F909">
        <f>main!F909*1.02</f>
        <v>132.01156380932667</v>
      </c>
      <c r="G909">
        <f>main!G909*1.02</f>
        <v>142.70388966948701</v>
      </c>
      <c r="H909">
        <f>main!H909*1.02</f>
        <v>139.56230324853226</v>
      </c>
      <c r="I909">
        <f>main!I909*1.02</f>
        <v>119.21863307214159</v>
      </c>
      <c r="J909">
        <f>main!J909*1.02</f>
        <v>97.303341773187867</v>
      </c>
      <c r="K909">
        <f>main!K909*1.02</f>
        <v>85.873132692472097</v>
      </c>
      <c r="L909">
        <f>main!L909*1.02</f>
        <v>78.275124360202327</v>
      </c>
      <c r="M909">
        <f>main!M909*1.02</f>
        <v>72.03699623237452</v>
      </c>
      <c r="N909">
        <f>main!N909*1.02</f>
        <v>64.609050420295731</v>
      </c>
      <c r="O909">
        <f>main!O909*1.02</f>
        <v>62.845772755496874</v>
      </c>
      <c r="P909">
        <f>main!P909*1.02</f>
        <v>74.168891192825299</v>
      </c>
      <c r="Q909">
        <f>main!Q909*1.02</f>
        <v>89.736382218966256</v>
      </c>
    </row>
    <row r="910" spans="1:17" x14ac:dyDescent="0.25">
      <c r="A910" s="4"/>
      <c r="B910" s="4"/>
      <c r="C910" s="4"/>
      <c r="D910" s="4"/>
      <c r="E910" s="4"/>
    </row>
    <row r="911" spans="1:17" x14ac:dyDescent="0.25">
      <c r="A911" s="4"/>
      <c r="B911" s="4"/>
      <c r="C911" s="4"/>
      <c r="D911" s="4"/>
      <c r="E911" s="4"/>
    </row>
    <row r="912" spans="1:17" x14ac:dyDescent="0.25">
      <c r="A912" s="4"/>
      <c r="B912" s="4"/>
      <c r="C912" s="4"/>
      <c r="D912" s="4"/>
      <c r="E912" s="4"/>
    </row>
    <row r="913" spans="1:5" x14ac:dyDescent="0.25">
      <c r="A913" s="4"/>
      <c r="B913" s="4"/>
      <c r="C913" s="4"/>
      <c r="D913" s="4"/>
      <c r="E913" s="4"/>
    </row>
    <row r="914" spans="1:5" x14ac:dyDescent="0.25">
      <c r="A914" s="4"/>
      <c r="B914" s="4"/>
      <c r="C914" s="4"/>
      <c r="D914" s="4"/>
      <c r="E914" s="4"/>
    </row>
    <row r="915" spans="1:5" x14ac:dyDescent="0.25">
      <c r="A915" s="4"/>
      <c r="B915" s="4"/>
      <c r="C915" s="4"/>
      <c r="D915" s="4"/>
      <c r="E915" s="4"/>
    </row>
    <row r="916" spans="1:5" x14ac:dyDescent="0.25">
      <c r="A916" s="4"/>
      <c r="B916" s="4"/>
      <c r="C916" s="4"/>
      <c r="D916" s="4"/>
      <c r="E916" s="4"/>
    </row>
    <row r="917" spans="1:5" x14ac:dyDescent="0.25">
      <c r="A917" s="4"/>
      <c r="B917" s="4"/>
      <c r="C917" s="4"/>
      <c r="D917" s="4"/>
      <c r="E917" s="4"/>
    </row>
    <row r="918" spans="1:5" x14ac:dyDescent="0.25">
      <c r="A918" s="4"/>
      <c r="B918" s="4"/>
      <c r="C918" s="4"/>
      <c r="D918" s="4"/>
      <c r="E918" s="4"/>
    </row>
    <row r="919" spans="1:5" x14ac:dyDescent="0.25">
      <c r="A919" s="4"/>
      <c r="B919" s="4"/>
      <c r="C919" s="4"/>
      <c r="D919" s="4"/>
      <c r="E919" s="4"/>
    </row>
    <row r="920" spans="1:5" x14ac:dyDescent="0.25">
      <c r="A920" s="4"/>
      <c r="B920" s="4"/>
      <c r="C920" s="4"/>
      <c r="D920" s="4"/>
      <c r="E920" s="4"/>
    </row>
    <row r="921" spans="1:5" x14ac:dyDescent="0.25">
      <c r="A921" s="4"/>
      <c r="B921" s="4"/>
      <c r="C921" s="4"/>
      <c r="D921" s="4"/>
      <c r="E921" s="4"/>
    </row>
    <row r="922" spans="1:5" x14ac:dyDescent="0.25">
      <c r="A922" s="4"/>
      <c r="B922" s="4"/>
      <c r="C922" s="4"/>
      <c r="D922" s="4"/>
      <c r="E922" s="4"/>
    </row>
    <row r="923" spans="1:5" x14ac:dyDescent="0.25">
      <c r="A923" s="4"/>
      <c r="B923" s="4"/>
      <c r="C923" s="4"/>
      <c r="D923" s="4"/>
      <c r="E923" s="4"/>
    </row>
    <row r="924" spans="1:5" x14ac:dyDescent="0.25">
      <c r="A924" s="4"/>
      <c r="B924" s="4"/>
      <c r="C924" s="4"/>
      <c r="D924" s="4"/>
      <c r="E924" s="4"/>
    </row>
    <row r="925" spans="1:5" x14ac:dyDescent="0.25">
      <c r="A925" s="4"/>
      <c r="B925" s="4"/>
      <c r="C925" s="4"/>
      <c r="D925" s="4"/>
      <c r="E925" s="4"/>
    </row>
    <row r="926" spans="1:5" x14ac:dyDescent="0.25">
      <c r="A926" s="4"/>
      <c r="B926" s="4"/>
      <c r="C926" s="4"/>
      <c r="D926" s="4"/>
      <c r="E926" s="4"/>
    </row>
    <row r="927" spans="1:5" x14ac:dyDescent="0.25">
      <c r="A927" s="4"/>
      <c r="B927" s="4"/>
      <c r="C927" s="4"/>
      <c r="D927" s="4"/>
      <c r="E927" s="4"/>
    </row>
    <row r="928" spans="1:5" x14ac:dyDescent="0.25">
      <c r="A928" s="4"/>
      <c r="B928" s="4"/>
      <c r="C928" s="4"/>
      <c r="D928" s="4"/>
      <c r="E928" s="4"/>
    </row>
    <row r="929" spans="1:5" x14ac:dyDescent="0.25">
      <c r="A929" s="4"/>
      <c r="B929" s="4"/>
      <c r="C929" s="4"/>
      <c r="D929" s="4"/>
      <c r="E929" s="4"/>
    </row>
    <row r="930" spans="1:5" x14ac:dyDescent="0.25">
      <c r="A930" s="4"/>
      <c r="B930" s="4"/>
      <c r="C930" s="4"/>
      <c r="D930" s="4"/>
      <c r="E930" s="4"/>
    </row>
    <row r="931" spans="1:5" x14ac:dyDescent="0.25">
      <c r="A931" s="4"/>
      <c r="B931" s="4"/>
      <c r="C931" s="4"/>
      <c r="D931" s="4"/>
      <c r="E931" s="4"/>
    </row>
    <row r="932" spans="1:5" x14ac:dyDescent="0.25">
      <c r="A932" s="4"/>
      <c r="B932" s="4"/>
      <c r="C932" s="4"/>
      <c r="D932" s="4"/>
      <c r="E932" s="4"/>
    </row>
    <row r="933" spans="1:5" x14ac:dyDescent="0.25">
      <c r="A933" s="4"/>
      <c r="B933" s="4"/>
      <c r="C933" s="4"/>
      <c r="D933" s="4"/>
      <c r="E933" s="4"/>
    </row>
    <row r="934" spans="1:5" x14ac:dyDescent="0.25">
      <c r="A934" s="4"/>
      <c r="B934" s="4"/>
      <c r="C934" s="4"/>
      <c r="D934" s="4"/>
      <c r="E934" s="4"/>
    </row>
    <row r="935" spans="1:5" x14ac:dyDescent="0.25">
      <c r="A935" s="4"/>
      <c r="B935" s="4"/>
      <c r="C935" s="4"/>
      <c r="D935" s="4"/>
      <c r="E935" s="4"/>
    </row>
    <row r="936" spans="1:5" x14ac:dyDescent="0.25">
      <c r="A936" s="4"/>
      <c r="B936" s="4"/>
      <c r="C936" s="4"/>
      <c r="D936" s="4"/>
      <c r="E936" s="4"/>
    </row>
    <row r="937" spans="1:5" x14ac:dyDescent="0.25">
      <c r="A937" s="4"/>
      <c r="B937" s="4"/>
      <c r="C937" s="4"/>
      <c r="D937" s="4"/>
      <c r="E937" s="4"/>
    </row>
    <row r="938" spans="1:5" x14ac:dyDescent="0.25">
      <c r="A938" s="4"/>
      <c r="B938" s="4"/>
      <c r="C938" s="4"/>
      <c r="D938" s="4"/>
      <c r="E938" s="4"/>
    </row>
    <row r="939" spans="1:5" x14ac:dyDescent="0.25">
      <c r="A939" s="4"/>
      <c r="B939" s="4"/>
      <c r="C939" s="4"/>
      <c r="D939" s="4"/>
      <c r="E939" s="4"/>
    </row>
    <row r="940" spans="1:5" x14ac:dyDescent="0.25">
      <c r="A940" s="4"/>
      <c r="B940" s="4"/>
      <c r="C940" s="4"/>
      <c r="D940" s="4"/>
      <c r="E940" s="4"/>
    </row>
    <row r="941" spans="1:5" x14ac:dyDescent="0.25">
      <c r="A941" s="4"/>
      <c r="B941" s="4"/>
      <c r="C941" s="4"/>
      <c r="D941" s="4"/>
      <c r="E941" s="4"/>
    </row>
    <row r="942" spans="1:5" x14ac:dyDescent="0.25">
      <c r="A942" s="4"/>
      <c r="B942" s="4"/>
      <c r="C942" s="4"/>
      <c r="D942" s="4"/>
      <c r="E942" s="4"/>
    </row>
    <row r="943" spans="1:5" x14ac:dyDescent="0.25">
      <c r="A943" s="4"/>
      <c r="B943" s="4"/>
      <c r="C943" s="4"/>
      <c r="D943" s="4"/>
      <c r="E943" s="4"/>
    </row>
    <row r="944" spans="1:5" x14ac:dyDescent="0.25">
      <c r="A944" s="4"/>
      <c r="B944" s="4"/>
      <c r="C944" s="4"/>
      <c r="D944" s="4"/>
      <c r="E944" s="4"/>
    </row>
    <row r="945" spans="1:5" x14ac:dyDescent="0.25">
      <c r="A945" s="4"/>
      <c r="B945" s="4"/>
      <c r="C945" s="4"/>
      <c r="D945" s="4"/>
      <c r="E945" s="4"/>
    </row>
    <row r="946" spans="1:5" x14ac:dyDescent="0.25">
      <c r="A946" s="4"/>
      <c r="B946" s="4"/>
      <c r="C946" s="4"/>
      <c r="D946" s="4"/>
      <c r="E946" s="4"/>
    </row>
    <row r="947" spans="1:5" x14ac:dyDescent="0.25">
      <c r="A947" s="4"/>
      <c r="B947" s="4"/>
      <c r="C947" s="4"/>
      <c r="D947" s="4"/>
      <c r="E947" s="4"/>
    </row>
    <row r="948" spans="1:5" x14ac:dyDescent="0.25">
      <c r="A948" s="4"/>
      <c r="B948" s="4"/>
      <c r="C948" s="4"/>
      <c r="D948" s="4"/>
      <c r="E948" s="4"/>
    </row>
    <row r="949" spans="1:5" x14ac:dyDescent="0.25">
      <c r="A949" s="4"/>
      <c r="B949" s="4"/>
      <c r="C949" s="4"/>
      <c r="D949" s="4"/>
      <c r="E949" s="4"/>
    </row>
    <row r="950" spans="1:5" x14ac:dyDescent="0.25">
      <c r="A950" s="4"/>
      <c r="B950" s="4"/>
      <c r="C950" s="4"/>
      <c r="D950" s="4"/>
      <c r="E950" s="4"/>
    </row>
    <row r="951" spans="1:5" x14ac:dyDescent="0.25">
      <c r="A951" s="4"/>
      <c r="B951" s="4"/>
      <c r="C951" s="4"/>
      <c r="D951" s="4"/>
      <c r="E951" s="4"/>
    </row>
    <row r="952" spans="1:5" x14ac:dyDescent="0.25">
      <c r="A952" s="4"/>
      <c r="B952" s="4"/>
      <c r="C952" s="4"/>
      <c r="D952" s="4"/>
      <c r="E952" s="4"/>
    </row>
    <row r="953" spans="1:5" x14ac:dyDescent="0.25">
      <c r="A953" s="4"/>
      <c r="B953" s="4"/>
      <c r="C953" s="4"/>
      <c r="D953" s="4"/>
      <c r="E953" s="4"/>
    </row>
    <row r="954" spans="1:5" x14ac:dyDescent="0.25">
      <c r="A954" s="4"/>
      <c r="B954" s="4"/>
      <c r="C954" s="4"/>
      <c r="D954" s="4"/>
      <c r="E954" s="4"/>
    </row>
    <row r="955" spans="1:5" x14ac:dyDescent="0.25">
      <c r="A955" s="4"/>
      <c r="B955" s="4"/>
      <c r="C955" s="4"/>
      <c r="D955" s="4"/>
      <c r="E955" s="4"/>
    </row>
    <row r="956" spans="1:5" x14ac:dyDescent="0.25">
      <c r="A956" s="4"/>
      <c r="B956" s="4"/>
      <c r="C956" s="4"/>
      <c r="D956" s="4"/>
      <c r="E956" s="4"/>
    </row>
    <row r="957" spans="1:5" x14ac:dyDescent="0.25">
      <c r="A957" s="4"/>
      <c r="B957" s="4"/>
      <c r="C957" s="4"/>
      <c r="D957" s="4"/>
      <c r="E957" s="4"/>
    </row>
    <row r="958" spans="1:5" x14ac:dyDescent="0.25">
      <c r="A958" s="4"/>
      <c r="B958" s="4"/>
      <c r="C958" s="4"/>
      <c r="D958" s="4"/>
      <c r="E958" s="4"/>
    </row>
    <row r="959" spans="1:5" x14ac:dyDescent="0.25">
      <c r="A959" s="4"/>
      <c r="B959" s="4"/>
      <c r="C959" s="4"/>
      <c r="D959" s="4"/>
      <c r="E959" s="4"/>
    </row>
    <row r="960" spans="1:5" x14ac:dyDescent="0.25">
      <c r="A960" s="4"/>
      <c r="B960" s="4"/>
      <c r="C960" s="4"/>
      <c r="D960" s="4"/>
      <c r="E960" s="4"/>
    </row>
    <row r="961" spans="1:5" x14ac:dyDescent="0.25">
      <c r="A961" s="4"/>
      <c r="B961" s="4"/>
      <c r="C961" s="4"/>
      <c r="D961" s="4"/>
      <c r="E961" s="4"/>
    </row>
    <row r="962" spans="1:5" x14ac:dyDescent="0.25">
      <c r="A962" s="4"/>
      <c r="B962" s="4"/>
      <c r="C962" s="4"/>
      <c r="D962" s="4"/>
      <c r="E962" s="4"/>
    </row>
    <row r="963" spans="1:5" x14ac:dyDescent="0.25">
      <c r="A963" s="4"/>
      <c r="B963" s="4"/>
      <c r="C963" s="4"/>
      <c r="D963" s="4"/>
      <c r="E963" s="4"/>
    </row>
    <row r="964" spans="1:5" x14ac:dyDescent="0.25">
      <c r="A964" s="4"/>
      <c r="B964" s="4"/>
      <c r="C964" s="4"/>
      <c r="D964" s="4"/>
      <c r="E964" s="4"/>
    </row>
    <row r="965" spans="1:5" x14ac:dyDescent="0.25">
      <c r="A965" s="4"/>
      <c r="B965" s="4"/>
      <c r="C965" s="4"/>
      <c r="D965" s="4"/>
      <c r="E965" s="4"/>
    </row>
    <row r="966" spans="1:5" x14ac:dyDescent="0.25">
      <c r="A966" s="4"/>
      <c r="B966" s="4"/>
      <c r="C966" s="4"/>
      <c r="D966" s="4"/>
      <c r="E966" s="4"/>
    </row>
    <row r="967" spans="1:5" x14ac:dyDescent="0.25">
      <c r="A967" s="4"/>
      <c r="B967" s="4"/>
      <c r="C967" s="4"/>
      <c r="D967" s="4"/>
      <c r="E967" s="4"/>
    </row>
    <row r="968" spans="1:5" x14ac:dyDescent="0.25">
      <c r="A968" s="4"/>
      <c r="B968" s="4"/>
      <c r="C968" s="4"/>
      <c r="D968" s="4"/>
      <c r="E968" s="4"/>
    </row>
    <row r="969" spans="1:5" x14ac:dyDescent="0.25">
      <c r="A969" s="4"/>
      <c r="B969" s="4"/>
      <c r="C969" s="4"/>
      <c r="D969" s="4"/>
      <c r="E969" s="4"/>
    </row>
    <row r="970" spans="1:5" x14ac:dyDescent="0.25">
      <c r="A970" s="4"/>
      <c r="B970" s="4"/>
      <c r="C970" s="4"/>
      <c r="D970" s="4"/>
      <c r="E970" s="4"/>
    </row>
    <row r="971" spans="1:5" x14ac:dyDescent="0.25">
      <c r="A971" s="4"/>
      <c r="B971" s="4"/>
      <c r="C971" s="4"/>
      <c r="D971" s="4"/>
      <c r="E971" s="4"/>
    </row>
    <row r="972" spans="1:5" x14ac:dyDescent="0.25">
      <c r="A972" s="4"/>
      <c r="B972" s="4"/>
      <c r="C972" s="4"/>
      <c r="D972" s="4"/>
      <c r="E972" s="4"/>
    </row>
    <row r="973" spans="1:5" x14ac:dyDescent="0.25">
      <c r="A973" s="4"/>
      <c r="B973" s="4"/>
      <c r="C973" s="4"/>
      <c r="D973" s="4"/>
      <c r="E973" s="4"/>
    </row>
    <row r="974" spans="1:5" x14ac:dyDescent="0.25">
      <c r="A974" s="4"/>
      <c r="B974" s="4"/>
      <c r="C974" s="4"/>
      <c r="D974" s="4"/>
      <c r="E974" s="4"/>
    </row>
    <row r="975" spans="1:5" x14ac:dyDescent="0.25">
      <c r="A975" s="4"/>
      <c r="B975" s="4"/>
      <c r="C975" s="4"/>
      <c r="D975" s="4"/>
      <c r="E975" s="4"/>
    </row>
    <row r="976" spans="1:5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abSelected="1" topLeftCell="A957" workbookViewId="0">
      <selection activeCell="S974" sqref="S974"/>
    </sheetView>
  </sheetViews>
  <sheetFormatPr defaultRowHeight="15" x14ac:dyDescent="0.25"/>
  <cols>
    <col min="4" max="4" width="19.85546875" bestFit="1" customWidth="1"/>
  </cols>
  <sheetData>
    <row r="1" spans="1:1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</row>
    <row r="2" spans="1:17" x14ac:dyDescent="0.25">
      <c r="A2" s="4" t="str">
        <f>main!A2</f>
        <v>Свердловская область</v>
      </c>
      <c r="B2" s="4" t="str">
        <f>main!B2</f>
        <v>Уральский ФО</v>
      </c>
      <c r="C2" s="4" t="str">
        <f>main!C2</f>
        <v>Шейка свиная</v>
      </c>
      <c r="D2" s="4" t="str">
        <f>main!D2</f>
        <v>HoReCa</v>
      </c>
      <c r="E2" s="4" t="str">
        <f>main!E2</f>
        <v>Продукция обвалки</v>
      </c>
      <c r="F2">
        <f>main!F2*1.04</f>
        <v>407.85703427154107</v>
      </c>
      <c r="G2">
        <f>main!G2*1.04</f>
        <v>357.0813354981666</v>
      </c>
      <c r="H2">
        <f>main!H2*1.04</f>
        <v>308.90960086078309</v>
      </c>
      <c r="I2">
        <f>main!I2*1.04</f>
        <v>300.57995136213526</v>
      </c>
      <c r="J2">
        <f>main!J2*1.04</f>
        <v>312.52864162476027</v>
      </c>
      <c r="K2">
        <f>main!K2*1.04</f>
        <v>310.18976446431464</v>
      </c>
      <c r="L2">
        <f>main!L2*1.04</f>
        <v>324.02676733431332</v>
      </c>
      <c r="M2">
        <f>main!M2*1.04</f>
        <v>333.36072488896218</v>
      </c>
      <c r="N2">
        <f>main!N2*1.04</f>
        <v>334.68051485495641</v>
      </c>
      <c r="O2">
        <f>main!O2*1.04</f>
        <v>317.53646693633056</v>
      </c>
      <c r="P2">
        <f>main!P2*1.04</f>
        <v>313.91174675962304</v>
      </c>
      <c r="Q2">
        <f>main!Q2*1.04</f>
        <v>298.68424518578558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Шейка свиная</v>
      </c>
      <c r="D3" s="4" t="str">
        <f>main!D3</f>
        <v>Дистрибьютор</v>
      </c>
      <c r="E3" s="4" t="str">
        <f>main!E3</f>
        <v>Продукция обвалки</v>
      </c>
      <c r="F3">
        <f>main!F3*1.04</f>
        <v>405.67268470145189</v>
      </c>
      <c r="G3">
        <f>main!G3*1.04</f>
        <v>355.16892404969065</v>
      </c>
      <c r="H3">
        <f>main!H3*1.04</f>
        <v>307.25518154926652</v>
      </c>
      <c r="I3">
        <f>main!I3*1.04</f>
        <v>298.97014294309446</v>
      </c>
      <c r="J3">
        <f>main!J3*1.04</f>
        <v>310.85483990844824</v>
      </c>
      <c r="K3">
        <f>main!K3*1.04</f>
        <v>308.5284890130676</v>
      </c>
      <c r="L3">
        <f>main!L3*1.04</f>
        <v>322.29138539787499</v>
      </c>
      <c r="M3">
        <f>main!M3*1.04</f>
        <v>331.57535331287437</v>
      </c>
      <c r="N3">
        <f>main!N3*1.04</f>
        <v>332.88807491323411</v>
      </c>
      <c r="O3">
        <f>main!O3*1.04</f>
        <v>315.83584493705837</v>
      </c>
      <c r="P3">
        <f>main!P3*1.04</f>
        <v>312.23053758223301</v>
      </c>
      <c r="Q3">
        <f>main!Q3*1.04</f>
        <v>297.0845895522146</v>
      </c>
    </row>
    <row r="4" spans="1:17" x14ac:dyDescent="0.25">
      <c r="A4" s="4" t="str">
        <f>main!A4</f>
        <v>Кемеровская область-Кузбасс</v>
      </c>
      <c r="B4" s="4" t="str">
        <f>main!B4</f>
        <v>Сибирский ФО</v>
      </c>
      <c r="C4" s="4" t="str">
        <f>main!C4</f>
        <v>Шейка свиная</v>
      </c>
      <c r="D4" s="4" t="str">
        <f>main!D4</f>
        <v>Дистрибьютор</v>
      </c>
      <c r="E4" s="4" t="str">
        <f>main!E4</f>
        <v>Продукция обвалки</v>
      </c>
      <c r="F4">
        <f>main!F4*1.04</f>
        <v>388.06613344174082</v>
      </c>
      <c r="G4">
        <f>main!G4*1.04</f>
        <v>339.75428041466438</v>
      </c>
      <c r="H4">
        <f>main!H4*1.04</f>
        <v>293.92003647352612</v>
      </c>
      <c r="I4">
        <f>main!I4*1.04</f>
        <v>285.99457582862505</v>
      </c>
      <c r="J4">
        <f>main!J4*1.04</f>
        <v>297.36346649442328</v>
      </c>
      <c r="K4">
        <f>main!K4*1.04</f>
        <v>295.13808127366701</v>
      </c>
      <c r="L4">
        <f>main!L4*1.04</f>
        <v>308.30365585244857</v>
      </c>
      <c r="M4">
        <f>main!M4*1.04</f>
        <v>317.18469139572755</v>
      </c>
      <c r="N4">
        <f>main!N4*1.04</f>
        <v>318.44043972424009</v>
      </c>
      <c r="O4">
        <f>main!O4*1.04</f>
        <v>302.12829152455583</v>
      </c>
      <c r="P4">
        <f>main!P4*1.04</f>
        <v>298.67945767939375</v>
      </c>
      <c r="Q4">
        <f>main!Q4*1.04</f>
        <v>284.19085711304217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Вырезка свиная</v>
      </c>
      <c r="D5" s="4" t="str">
        <f>main!D5</f>
        <v>Дистрибьютор</v>
      </c>
      <c r="E5" s="4" t="str">
        <f>main!E5</f>
        <v>Продукция обвалки</v>
      </c>
      <c r="F5">
        <f>main!F5*1.04</f>
        <v>383.16387218325127</v>
      </c>
      <c r="G5">
        <f>main!G5*1.04</f>
        <v>370.78954975238383</v>
      </c>
      <c r="H5">
        <f>main!H5*1.04</f>
        <v>336.05338486864736</v>
      </c>
      <c r="I5">
        <f>main!I5*1.04</f>
        <v>326.64022963429585</v>
      </c>
      <c r="J5">
        <f>main!J5*1.04</f>
        <v>307.71052777740982</v>
      </c>
      <c r="K5">
        <f>main!K5*1.04</f>
        <v>303.15808387420225</v>
      </c>
      <c r="L5">
        <f>main!L5*1.04</f>
        <v>298.13391005551046</v>
      </c>
      <c r="M5">
        <f>main!M5*1.04</f>
        <v>288.71937747811353</v>
      </c>
      <c r="N5">
        <f>main!N5*1.04</f>
        <v>280.56705502076346</v>
      </c>
      <c r="O5">
        <f>main!O5*1.04</f>
        <v>267.20079987309578</v>
      </c>
      <c r="P5">
        <f>main!P5*1.04</f>
        <v>263.62032507433668</v>
      </c>
      <c r="Q5">
        <f>main!Q5*1.04</f>
        <v>254.86178326359661</v>
      </c>
    </row>
    <row r="6" spans="1:17" x14ac:dyDescent="0.25">
      <c r="A6" s="4" t="str">
        <f>main!A6</f>
        <v>Забайкальский край</v>
      </c>
      <c r="B6" s="4" t="str">
        <f>main!B6</f>
        <v>Дальневосточный ФО</v>
      </c>
      <c r="C6" s="4" t="str">
        <f>main!C6</f>
        <v>Вырезка свиная</v>
      </c>
      <c r="D6" s="4" t="str">
        <f>main!D6</f>
        <v>Дистрибьютор</v>
      </c>
      <c r="E6" s="4" t="str">
        <f>main!E6</f>
        <v>Продукция обвалки</v>
      </c>
      <c r="F6">
        <f>main!F6*1.04</f>
        <v>409.57377658275237</v>
      </c>
      <c r="G6">
        <f>main!G6*1.04</f>
        <v>396.34654317532113</v>
      </c>
      <c r="H6">
        <f>main!H6*1.04</f>
        <v>359.21615780164757</v>
      </c>
      <c r="I6">
        <f>main!I6*1.04</f>
        <v>349.15419262490673</v>
      </c>
      <c r="J6">
        <f>main!J6*1.04</f>
        <v>328.91974454154888</v>
      </c>
      <c r="K6">
        <f>main!K6*1.04</f>
        <v>324.05351946794354</v>
      </c>
      <c r="L6">
        <f>main!L6*1.04</f>
        <v>318.68305008260006</v>
      </c>
      <c r="M6">
        <f>main!M6*1.04</f>
        <v>308.61961262824195</v>
      </c>
      <c r="N6">
        <f>main!N6*1.04</f>
        <v>299.90538422838807</v>
      </c>
      <c r="O6">
        <f>main!O6*1.04</f>
        <v>285.61784827567516</v>
      </c>
      <c r="P6">
        <f>main!P6*1.04</f>
        <v>281.79058612558981</v>
      </c>
      <c r="Q6">
        <f>main!Q6*1.04</f>
        <v>272.42835417417263</v>
      </c>
    </row>
    <row r="7" spans="1:17" x14ac:dyDescent="0.25">
      <c r="A7" s="4" t="str">
        <f>main!A7</f>
        <v>Красноярский край</v>
      </c>
      <c r="B7" s="4" t="str">
        <f>main!B7</f>
        <v>Сибирский ФО</v>
      </c>
      <c r="C7" s="4" t="str">
        <f>main!C7</f>
        <v>Вырезка свиная</v>
      </c>
      <c r="D7" s="4" t="str">
        <f>main!D7</f>
        <v>Дистрибьютор</v>
      </c>
      <c r="E7" s="4" t="str">
        <f>main!E7</f>
        <v>Продукция обвалки</v>
      </c>
      <c r="F7">
        <f>main!F7*1.04</f>
        <v>371.90244421478667</v>
      </c>
      <c r="G7">
        <f>main!G7*1.04</f>
        <v>359.89181092799157</v>
      </c>
      <c r="H7">
        <f>main!H7*1.04</f>
        <v>326.17656384767434</v>
      </c>
      <c r="I7">
        <f>main!I7*1.04</f>
        <v>317.04006718508111</v>
      </c>
      <c r="J7">
        <f>main!J7*1.04</f>
        <v>298.66672120984737</v>
      </c>
      <c r="K7">
        <f>main!K7*1.04</f>
        <v>294.24807650541175</v>
      </c>
      <c r="L7">
        <f>main!L7*1.04</f>
        <v>289.37156632535545</v>
      </c>
      <c r="M7">
        <f>main!M7*1.04</f>
        <v>280.23373280069802</v>
      </c>
      <c r="N7">
        <f>main!N7*1.04</f>
        <v>272.3210122442423</v>
      </c>
      <c r="O7">
        <f>main!O7*1.04</f>
        <v>259.34759976907372</v>
      </c>
      <c r="P7">
        <f>main!P7*1.04</f>
        <v>255.87235738382327</v>
      </c>
      <c r="Q7">
        <f>main!Q7*1.04</f>
        <v>247.37123464328005</v>
      </c>
    </row>
    <row r="8" spans="1:17" x14ac:dyDescent="0.25">
      <c r="A8" s="4" t="str">
        <f>main!A8</f>
        <v>Омская область</v>
      </c>
      <c r="B8" s="4" t="str">
        <f>main!B8</f>
        <v>Сибирский ФО</v>
      </c>
      <c r="C8" s="4" t="str">
        <f>main!C8</f>
        <v>Грудинка свиная</v>
      </c>
      <c r="D8" s="4" t="str">
        <f>main!D8</f>
        <v>Дистрибьютор</v>
      </c>
      <c r="E8" s="4" t="str">
        <f>main!E8</f>
        <v>Продукция обвалки</v>
      </c>
      <c r="F8">
        <f>main!F8*1.04</f>
        <v>243.38658990552392</v>
      </c>
      <c r="G8">
        <f>main!G8*1.04</f>
        <v>259.60041089144801</v>
      </c>
      <c r="H8">
        <f>main!H8*1.04</f>
        <v>252.38111858649958</v>
      </c>
      <c r="I8">
        <f>main!I8*1.04</f>
        <v>226.88950604548873</v>
      </c>
      <c r="J8">
        <f>main!J8*1.04</f>
        <v>205.84237180681737</v>
      </c>
      <c r="K8">
        <f>main!K8*1.04</f>
        <v>190.25967327220403</v>
      </c>
      <c r="L8">
        <f>main!L8*1.04</f>
        <v>188.91988267335975</v>
      </c>
      <c r="M8">
        <f>main!M8*1.04</f>
        <v>179.1032545847016</v>
      </c>
      <c r="N8">
        <f>main!N8*1.04</f>
        <v>167.9252632959624</v>
      </c>
      <c r="O8">
        <f>main!O8*1.04</f>
        <v>162.27423575486102</v>
      </c>
      <c r="P8">
        <f>main!P8*1.04</f>
        <v>164.117847646928</v>
      </c>
      <c r="Q8">
        <f>main!Q8*1.04</f>
        <v>164.72699498750623</v>
      </c>
    </row>
    <row r="9" spans="1:17" x14ac:dyDescent="0.25">
      <c r="A9" s="4" t="str">
        <f>main!A9</f>
        <v>Забайкальский край</v>
      </c>
      <c r="B9" s="4" t="str">
        <f>main!B9</f>
        <v>Дальневосточный ФО</v>
      </c>
      <c r="C9" s="4" t="str">
        <f>main!C9</f>
        <v>Грудинка свиная</v>
      </c>
      <c r="D9" s="4" t="str">
        <f>main!D9</f>
        <v>Дистрибьютор</v>
      </c>
      <c r="E9" s="4" t="str">
        <f>main!E9</f>
        <v>Продукция обвалки</v>
      </c>
      <c r="F9">
        <f>main!F9*1.04</f>
        <v>245.20637840024779</v>
      </c>
      <c r="G9">
        <f>main!G9*1.04</f>
        <v>261.54142925712387</v>
      </c>
      <c r="H9">
        <f>main!H9*1.04</f>
        <v>254.26815869034235</v>
      </c>
      <c r="I9">
        <f>main!I9*1.04</f>
        <v>228.58594672792501</v>
      </c>
      <c r="J9">
        <f>main!J9*1.04</f>
        <v>207.38144419402707</v>
      </c>
      <c r="K9">
        <f>main!K9*1.04</f>
        <v>191.6822346572215</v>
      </c>
      <c r="L9">
        <f>main!L9*1.04</f>
        <v>190.33242651584104</v>
      </c>
      <c r="M9">
        <f>main!M9*1.04</f>
        <v>180.4424000248319</v>
      </c>
      <c r="N9">
        <f>main!N9*1.04</f>
        <v>169.18083149402165</v>
      </c>
      <c r="O9">
        <f>main!O9*1.04</f>
        <v>163.48755152271599</v>
      </c>
      <c r="P9">
        <f>main!P9*1.04</f>
        <v>165.34494800213929</v>
      </c>
      <c r="Q9">
        <f>main!Q9*1.04</f>
        <v>165.95864990475161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Грудинка свиная</v>
      </c>
      <c r="D10" s="4" t="str">
        <f>main!D10</f>
        <v>Дистрибьютор</v>
      </c>
      <c r="E10" s="4" t="str">
        <f>main!E10</f>
        <v>Продукция обвалки</v>
      </c>
      <c r="F10">
        <f>main!F10*1.04</f>
        <v>210.19179224190322</v>
      </c>
      <c r="G10">
        <f>main!G10*1.04</f>
        <v>224.19425677145543</v>
      </c>
      <c r="H10">
        <f>main!H10*1.04</f>
        <v>217.95958300046291</v>
      </c>
      <c r="I10">
        <f>main!I10*1.04</f>
        <v>195.94469824772804</v>
      </c>
      <c r="J10">
        <f>main!J10*1.04</f>
        <v>177.76812217219526</v>
      </c>
      <c r="K10">
        <f>main!K10*1.04</f>
        <v>164.31070311625197</v>
      </c>
      <c r="L10">
        <f>main!L10*1.04</f>
        <v>163.15364270750374</v>
      </c>
      <c r="M10">
        <f>main!M10*1.04</f>
        <v>154.67587631730035</v>
      </c>
      <c r="N10">
        <f>main!N10*1.04</f>
        <v>145.02241914220903</v>
      </c>
      <c r="O10">
        <f>main!O10*1.04</f>
        <v>140.1421190100879</v>
      </c>
      <c r="P10">
        <f>main!P10*1.04</f>
        <v>141.73428597352853</v>
      </c>
      <c r="Q10">
        <f>main!Q10*1.04</f>
        <v>142.26035345861567</v>
      </c>
    </row>
    <row r="11" spans="1:17" x14ac:dyDescent="0.25">
      <c r="A11" s="4" t="str">
        <f>main!A11</f>
        <v>Кемеровская область-Кузбасс</v>
      </c>
      <c r="B11" s="4" t="str">
        <f>main!B11</f>
        <v>Сибирский ФО</v>
      </c>
      <c r="C11" s="4" t="str">
        <f>main!C11</f>
        <v>Грудинка свиная</v>
      </c>
      <c r="D11" s="4" t="str">
        <f>main!D11</f>
        <v>Дистрибьютор</v>
      </c>
      <c r="E11" s="4" t="str">
        <f>main!E11</f>
        <v>Продукция обвалки</v>
      </c>
      <c r="F11">
        <f>main!F11*1.04</f>
        <v>233.21588319935395</v>
      </c>
      <c r="G11">
        <f>main!G11*1.04</f>
        <v>248.75215651143876</v>
      </c>
      <c r="H11">
        <f>main!H11*1.04</f>
        <v>241.83454600698821</v>
      </c>
      <c r="I11">
        <f>main!I11*1.04</f>
        <v>217.40818408115126</v>
      </c>
      <c r="J11">
        <f>main!J11*1.04</f>
        <v>197.24057335866877</v>
      </c>
      <c r="K11">
        <f>main!K11*1.04</f>
        <v>182.30904897686204</v>
      </c>
      <c r="L11">
        <f>main!L11*1.04</f>
        <v>181.02524592126662</v>
      </c>
      <c r="M11">
        <f>main!M11*1.04</f>
        <v>171.61883782530424</v>
      </c>
      <c r="N11">
        <f>main!N11*1.04</f>
        <v>160.90795555438731</v>
      </c>
      <c r="O11">
        <f>main!O11*1.04</f>
        <v>155.49307472840016</v>
      </c>
      <c r="P11">
        <f>main!P11*1.04</f>
        <v>157.25964525248747</v>
      </c>
      <c r="Q11">
        <f>main!Q11*1.04</f>
        <v>157.84333737408971</v>
      </c>
    </row>
    <row r="12" spans="1:17" x14ac:dyDescent="0.25">
      <c r="A12" s="4" t="str">
        <f>main!A12</f>
        <v>Алтайский край</v>
      </c>
      <c r="B12" s="4" t="str">
        <f>main!B12</f>
        <v>Сибирский ФО</v>
      </c>
      <c r="C12" s="4" t="str">
        <f>main!C12</f>
        <v>Котлета на кости свиная</v>
      </c>
      <c r="D12" s="4" t="str">
        <f>main!D12</f>
        <v>Дистрибьютор</v>
      </c>
      <c r="E12" s="4" t="str">
        <f>main!E12</f>
        <v>Продукция обвалки</v>
      </c>
      <c r="F12">
        <f>main!F12*1.04</f>
        <v>283.82540579176538</v>
      </c>
      <c r="G12">
        <f>main!G12*1.04</f>
        <v>272.92234448164879</v>
      </c>
      <c r="H12">
        <f>main!H12*1.04</f>
        <v>238.19729736332985</v>
      </c>
      <c r="I12">
        <f>main!I12*1.04</f>
        <v>235.66024263359023</v>
      </c>
      <c r="J12">
        <f>main!J12*1.04</f>
        <v>233.09863449310043</v>
      </c>
      <c r="K12">
        <f>main!K12*1.04</f>
        <v>218.15825650531386</v>
      </c>
      <c r="L12">
        <f>main!L12*1.04</f>
        <v>222.59981609444463</v>
      </c>
      <c r="M12">
        <f>main!M12*1.04</f>
        <v>214.95875174823473</v>
      </c>
      <c r="N12">
        <f>main!N12*1.04</f>
        <v>203.99493799943181</v>
      </c>
      <c r="O12">
        <f>main!O12*1.04</f>
        <v>189.76839970825458</v>
      </c>
      <c r="P12">
        <f>main!P12*1.04</f>
        <v>193.25587939132737</v>
      </c>
      <c r="Q12">
        <f>main!Q12*1.04</f>
        <v>184.29364853983628</v>
      </c>
    </row>
    <row r="13" spans="1:17" x14ac:dyDescent="0.25">
      <c r="A13" s="4" t="str">
        <f>main!A13</f>
        <v>Новосибирская область</v>
      </c>
      <c r="B13" s="4" t="str">
        <f>main!B13</f>
        <v>Сибирский ФО</v>
      </c>
      <c r="C13" s="4" t="str">
        <f>main!C13</f>
        <v>Котлета на кости свиная</v>
      </c>
      <c r="D13" s="4" t="str">
        <f>main!D13</f>
        <v>Дистрибьютор</v>
      </c>
      <c r="E13" s="4" t="str">
        <f>main!E13</f>
        <v>Продукция обвалки</v>
      </c>
      <c r="F13">
        <f>main!F13*1.04</f>
        <v>276.07830293835741</v>
      </c>
      <c r="G13">
        <f>main!G13*1.04</f>
        <v>265.4728440826471</v>
      </c>
      <c r="H13">
        <f>main!H13*1.04</f>
        <v>231.69562794113799</v>
      </c>
      <c r="I13">
        <f>main!I13*1.04</f>
        <v>229.2278229104561</v>
      </c>
      <c r="J13">
        <f>main!J13*1.04</f>
        <v>226.73613466201803</v>
      </c>
      <c r="K13">
        <f>main!K13*1.04</f>
        <v>212.20355894484669</v>
      </c>
      <c r="L13">
        <f>main!L13*1.04</f>
        <v>216.52388478159176</v>
      </c>
      <c r="M13">
        <f>main!M13*1.04</f>
        <v>209.09138566665303</v>
      </c>
      <c r="N13">
        <f>main!N13*1.04</f>
        <v>198.42683262899271</v>
      </c>
      <c r="O13">
        <f>main!O13*1.04</f>
        <v>184.58861213157411</v>
      </c>
      <c r="P13">
        <f>main!P13*1.04</f>
        <v>187.98089997046168</v>
      </c>
      <c r="Q13">
        <f>main!Q13*1.04</f>
        <v>179.26329600150356</v>
      </c>
    </row>
    <row r="14" spans="1:17" x14ac:dyDescent="0.25">
      <c r="A14" s="4" t="str">
        <f>main!A14</f>
        <v>Республика Хакасия</v>
      </c>
      <c r="B14" s="4" t="str">
        <f>main!B14</f>
        <v>Сибирский ФО</v>
      </c>
      <c r="C14" s="4" t="str">
        <f>main!C14</f>
        <v>Котлета на кости свиная</v>
      </c>
      <c r="D14" s="4" t="str">
        <f>main!D14</f>
        <v>Дистрибьютор</v>
      </c>
      <c r="E14" s="4" t="str">
        <f>main!E14</f>
        <v>Продукция обвалки</v>
      </c>
      <c r="F14">
        <f>main!F14*1.04</f>
        <v>310.59413075000134</v>
      </c>
      <c r="G14">
        <f>main!G14*1.04</f>
        <v>298.6627575148155</v>
      </c>
      <c r="H14">
        <f>main!H14*1.04</f>
        <v>260.66265038952156</v>
      </c>
      <c r="I14">
        <f>main!I14*1.04</f>
        <v>257.88631574023094</v>
      </c>
      <c r="J14">
        <f>main!J14*1.04</f>
        <v>255.08311194845595</v>
      </c>
      <c r="K14">
        <f>main!K14*1.04</f>
        <v>238.73364632804018</v>
      </c>
      <c r="L14">
        <f>main!L14*1.04</f>
        <v>243.59410741295278</v>
      </c>
      <c r="M14">
        <f>main!M14*1.04</f>
        <v>235.23238330303613</v>
      </c>
      <c r="N14">
        <f>main!N14*1.04</f>
        <v>223.23452782031472</v>
      </c>
      <c r="O14">
        <f>main!O14*1.04</f>
        <v>207.66622701298087</v>
      </c>
      <c r="P14">
        <f>main!P14*1.04</f>
        <v>211.48262504701378</v>
      </c>
      <c r="Q14">
        <f>main!Q14*1.04</f>
        <v>201.67512986125169</v>
      </c>
    </row>
    <row r="15" spans="1:17" x14ac:dyDescent="0.25">
      <c r="A15" s="4" t="str">
        <f>main!A15</f>
        <v>Красноярский край</v>
      </c>
      <c r="B15" s="4" t="str">
        <f>main!B15</f>
        <v>Сибирский ФО</v>
      </c>
      <c r="C15" s="4" t="str">
        <f>main!C15</f>
        <v>Котлета на кости свиная</v>
      </c>
      <c r="D15" s="4" t="str">
        <f>main!D15</f>
        <v>Дистрибьютор</v>
      </c>
      <c r="E15" s="4" t="str">
        <f>main!E15</f>
        <v>Продукция обвалки</v>
      </c>
      <c r="F15">
        <f>main!F15*1.04</f>
        <v>282.05260075612301</v>
      </c>
      <c r="G15">
        <f>main!G15*1.04</f>
        <v>271.21764117897345</v>
      </c>
      <c r="H15">
        <f>main!H15*1.04</f>
        <v>236.70949056511839</v>
      </c>
      <c r="I15">
        <f>main!I15*1.04</f>
        <v>234.18828256124897</v>
      </c>
      <c r="J15">
        <f>main!J15*1.04</f>
        <v>231.64267450996235</v>
      </c>
      <c r="K15">
        <f>main!K15*1.04</f>
        <v>216.79561578391443</v>
      </c>
      <c r="L15">
        <f>main!L15*1.04</f>
        <v>221.20943289811152</v>
      </c>
      <c r="M15">
        <f>main!M15*1.04</f>
        <v>213.61609548921663</v>
      </c>
      <c r="N15">
        <f>main!N15*1.04</f>
        <v>202.7207629398662</v>
      </c>
      <c r="O15">
        <f>main!O15*1.04</f>
        <v>188.58308518832953</v>
      </c>
      <c r="P15">
        <f>main!P15*1.04</f>
        <v>192.0487816856209</v>
      </c>
      <c r="Q15">
        <f>main!Q15*1.04</f>
        <v>183.14252992430249</v>
      </c>
    </row>
    <row r="16" spans="1:17" x14ac:dyDescent="0.25">
      <c r="A16" s="4" t="str">
        <f>main!A16</f>
        <v>Кемеровская область-Кузбасс</v>
      </c>
      <c r="B16" s="4" t="str">
        <f>main!B16</f>
        <v>Сибирский ФО</v>
      </c>
      <c r="C16" s="4" t="str">
        <f>main!C16</f>
        <v>Котлета на кости свиная</v>
      </c>
      <c r="D16" s="4" t="str">
        <f>main!D16</f>
        <v>Дистрибьютор</v>
      </c>
      <c r="E16" s="4" t="str">
        <f>main!E16</f>
        <v>Продукция обвалки</v>
      </c>
      <c r="F16">
        <f>main!F16*1.04</f>
        <v>285.05302663226036</v>
      </c>
      <c r="G16">
        <f>main!G16*1.04</f>
        <v>274.1028066639816</v>
      </c>
      <c r="H16">
        <f>main!H16*1.04</f>
        <v>239.22756442338067</v>
      </c>
      <c r="I16">
        <f>main!I16*1.04</f>
        <v>236.67953625294072</v>
      </c>
      <c r="J16">
        <f>main!J16*1.04</f>
        <v>234.10684847167784</v>
      </c>
      <c r="K16">
        <f>main!K16*1.04</f>
        <v>219.10184935058746</v>
      </c>
      <c r="L16">
        <f>main!L16*1.04</f>
        <v>223.56261987363979</v>
      </c>
      <c r="M16">
        <f>main!M16*1.04</f>
        <v>215.88850587914771</v>
      </c>
      <c r="N16">
        <f>main!N16*1.04</f>
        <v>204.87727070162597</v>
      </c>
      <c r="O16">
        <f>main!O16*1.04</f>
        <v>190.58919882487831</v>
      </c>
      <c r="P16">
        <f>main!P16*1.04</f>
        <v>194.09176279093771</v>
      </c>
      <c r="Q16">
        <f>main!Q16*1.04</f>
        <v>185.09076789244412</v>
      </c>
    </row>
    <row r="17" spans="1:17" x14ac:dyDescent="0.25">
      <c r="A17" s="4" t="str">
        <f>main!A17</f>
        <v>Алтайский край</v>
      </c>
      <c r="B17" s="4" t="str">
        <f>main!B17</f>
        <v>Сибирский ФО</v>
      </c>
      <c r="C17" s="4" t="str">
        <f>main!C17</f>
        <v>Позвонки свиные</v>
      </c>
      <c r="D17" s="4" t="str">
        <f>main!D17</f>
        <v>Дистрибьютор</v>
      </c>
      <c r="E17" s="4" t="str">
        <f>main!E17</f>
        <v>Продукция обвалки</v>
      </c>
      <c r="F17">
        <f>main!F17*1.04</f>
        <v>54.4714194820777</v>
      </c>
      <c r="G17">
        <f>main!G17*1.04</f>
        <v>64.387492965556632</v>
      </c>
      <c r="H17">
        <f>main!H17*1.04</f>
        <v>66.102622768935191</v>
      </c>
      <c r="I17">
        <f>main!I17*1.04</f>
        <v>60.525362613028442</v>
      </c>
      <c r="J17">
        <f>main!J17*1.04</f>
        <v>60.682986642972459</v>
      </c>
      <c r="K17">
        <f>main!K17*1.04</f>
        <v>61.028320336654573</v>
      </c>
      <c r="L17">
        <f>main!L17*1.04</f>
        <v>63.280381374386536</v>
      </c>
      <c r="M17">
        <f>main!M17*1.04</f>
        <v>57.598198336104474</v>
      </c>
      <c r="N17">
        <f>main!N17*1.04</f>
        <v>56.022627702745417</v>
      </c>
      <c r="O17">
        <f>main!O17*1.04</f>
        <v>51.861082372148246</v>
      </c>
      <c r="P17">
        <f>main!P17*1.04</f>
        <v>53.897226613677823</v>
      </c>
      <c r="Q17">
        <f>main!Q17*1.04</f>
        <v>46.013151477186156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Позвонки свиные</v>
      </c>
      <c r="D18" s="4" t="str">
        <f>main!D18</f>
        <v>Дистрибьютор</v>
      </c>
      <c r="E18" s="4" t="str">
        <f>main!E18</f>
        <v>Продукция обвалки</v>
      </c>
      <c r="F18">
        <f>main!F18*1.04</f>
        <v>51.118926371347264</v>
      </c>
      <c r="G18">
        <f>main!G18*1.04</f>
        <v>60.424706083249383</v>
      </c>
      <c r="H18">
        <f>main!H18*1.04</f>
        <v>62.034276661175277</v>
      </c>
      <c r="I18">
        <f>main!I18*1.04</f>
        <v>56.800274059912951</v>
      </c>
      <c r="J18">
        <f>main!J18*1.04</f>
        <v>56.94819697541022</v>
      </c>
      <c r="K18">
        <f>main!K18*1.04</f>
        <v>57.272276792472617</v>
      </c>
      <c r="L18">
        <f>main!L18*1.04</f>
        <v>59.385732683033318</v>
      </c>
      <c r="M18">
        <f>main!M18*1.04</f>
        <v>54.053264773728536</v>
      </c>
      <c r="N18">
        <f>main!N18*1.04</f>
        <v>52.574664069628312</v>
      </c>
      <c r="O18">
        <f>main!O18*1.04</f>
        <v>48.669244835679123</v>
      </c>
      <c r="P18">
        <f>main!P18*1.04</f>
        <v>50.580072725861783</v>
      </c>
      <c r="Q18">
        <f>main!Q18*1.04</f>
        <v>43.181230172454647</v>
      </c>
    </row>
    <row r="19" spans="1:17" x14ac:dyDescent="0.25">
      <c r="A19" s="4" t="str">
        <f>main!A19</f>
        <v>Забайкальский край</v>
      </c>
      <c r="B19" s="4" t="str">
        <f>main!B19</f>
        <v>Дальневосточный ФО</v>
      </c>
      <c r="C19" s="4" t="str">
        <f>main!C19</f>
        <v>Позвонки свиные</v>
      </c>
      <c r="D19" s="4" t="str">
        <f>main!D19</f>
        <v>Дистрибьютор</v>
      </c>
      <c r="E19" s="4" t="str">
        <f>main!E19</f>
        <v>Продукция обвалки</v>
      </c>
      <c r="F19">
        <f>main!F19*1.04</f>
        <v>52.671678475286896</v>
      </c>
      <c r="G19">
        <f>main!G19*1.04</f>
        <v>62.260123924757288</v>
      </c>
      <c r="H19">
        <f>main!H19*1.04</f>
        <v>63.918585672328618</v>
      </c>
      <c r="I19">
        <f>main!I19*1.04</f>
        <v>58.525598735360632</v>
      </c>
      <c r="J19">
        <f>main!J19*1.04</f>
        <v>58.678014851998135</v>
      </c>
      <c r="K19">
        <f>main!K19*1.04</f>
        <v>59.011938686795418</v>
      </c>
      <c r="L19">
        <f>main!L19*1.04</f>
        <v>61.18959140842437</v>
      </c>
      <c r="M19">
        <f>main!M19*1.04</f>
        <v>55.695148251337294</v>
      </c>
      <c r="N19">
        <f>main!N19*1.04</f>
        <v>54.171634625210892</v>
      </c>
      <c r="O19">
        <f>main!O19*1.04</f>
        <v>50.147587157792387</v>
      </c>
      <c r="P19">
        <f>main!P19*1.04</f>
        <v>52.116456995202078</v>
      </c>
      <c r="Q19">
        <f>main!Q19*1.04</f>
        <v>44.492872469358666</v>
      </c>
    </row>
    <row r="20" spans="1:17" x14ac:dyDescent="0.25">
      <c r="A20" s="4" t="str">
        <f>main!A20</f>
        <v>Республика Хакасия</v>
      </c>
      <c r="B20" s="4" t="str">
        <f>main!B20</f>
        <v>Сибирский ФО</v>
      </c>
      <c r="C20" s="4" t="str">
        <f>main!C20</f>
        <v>Позвонки свиные</v>
      </c>
      <c r="D20" s="4" t="str">
        <f>main!D20</f>
        <v>Дистрибьютор</v>
      </c>
      <c r="E20" s="4" t="str">
        <f>main!E20</f>
        <v>Продукция обвалки</v>
      </c>
      <c r="F20">
        <f>main!F20*1.04</f>
        <v>50.922153078411988</v>
      </c>
      <c r="G20">
        <f>main!G20*1.04</f>
        <v>60.192111832261517</v>
      </c>
      <c r="H20">
        <f>main!H20*1.04</f>
        <v>61.795486652073699</v>
      </c>
      <c r="I20">
        <f>main!I20*1.04</f>
        <v>56.581631420879368</v>
      </c>
      <c r="J20">
        <f>main!J20*1.04</f>
        <v>56.728984933197637</v>
      </c>
      <c r="K20">
        <f>main!K20*1.04</f>
        <v>57.051817262151353</v>
      </c>
      <c r="L20">
        <f>main!L20*1.04</f>
        <v>59.157137776940701</v>
      </c>
      <c r="M20">
        <f>main!M20*1.04</f>
        <v>53.845196262544192</v>
      </c>
      <c r="N20">
        <f>main!N20*1.04</f>
        <v>52.372287171123162</v>
      </c>
      <c r="O20">
        <f>main!O20*1.04</f>
        <v>48.481901159847204</v>
      </c>
      <c r="P20">
        <f>main!P20*1.04</f>
        <v>50.385373655015258</v>
      </c>
      <c r="Q20">
        <f>main!Q20*1.04</f>
        <v>43.015011641331661</v>
      </c>
    </row>
    <row r="21" spans="1:17" x14ac:dyDescent="0.25">
      <c r="A21" s="4" t="str">
        <f>main!A21</f>
        <v>Томская область</v>
      </c>
      <c r="B21" s="4" t="str">
        <f>main!B21</f>
        <v>Сибирский ФО</v>
      </c>
      <c r="C21" s="4" t="str">
        <f>main!C21</f>
        <v>Позвонки свиные</v>
      </c>
      <c r="D21" s="4" t="str">
        <f>main!D21</f>
        <v>Дистрибьютор</v>
      </c>
      <c r="E21" s="4" t="str">
        <f>main!E21</f>
        <v>Продукция обвалки</v>
      </c>
      <c r="F21">
        <f>main!F21*1.04</f>
        <v>51.509731058810289</v>
      </c>
      <c r="G21">
        <f>main!G21*1.04</f>
        <v>60.886653546785034</v>
      </c>
      <c r="H21">
        <f>main!H21*1.04</f>
        <v>62.508529307376278</v>
      </c>
      <c r="I21">
        <f>main!I21*1.04</f>
        <v>57.234512705508628</v>
      </c>
      <c r="J21">
        <f>main!J21*1.04</f>
        <v>57.383566493128278</v>
      </c>
      <c r="K21">
        <f>main!K21*1.04</f>
        <v>57.710123903532526</v>
      </c>
      <c r="L21">
        <f>main!L21*1.04</f>
        <v>59.839737184856439</v>
      </c>
      <c r="M21">
        <f>main!M21*1.04</f>
        <v>54.466502506712182</v>
      </c>
      <c r="N21">
        <f>main!N21*1.04</f>
        <v>52.976597885901135</v>
      </c>
      <c r="O21">
        <f>main!O21*1.04</f>
        <v>49.041321684064002</v>
      </c>
      <c r="P21">
        <f>main!P21*1.04</f>
        <v>50.966757871983475</v>
      </c>
      <c r="Q21">
        <f>main!Q21*1.04</f>
        <v>43.511351095559064</v>
      </c>
    </row>
    <row r="22" spans="1:17" x14ac:dyDescent="0.25">
      <c r="A22" s="4" t="str">
        <f>main!A22</f>
        <v>Красноярский край</v>
      </c>
      <c r="B22" s="4" t="str">
        <f>main!B22</f>
        <v>Сибирский ФО</v>
      </c>
      <c r="C22" s="4" t="str">
        <f>main!C22</f>
        <v>Позвонки свиные</v>
      </c>
      <c r="D22" s="4" t="str">
        <f>main!D22</f>
        <v>Дистрибьютор</v>
      </c>
      <c r="E22" s="4" t="str">
        <f>main!E22</f>
        <v>Продукция обвалки</v>
      </c>
      <c r="F22">
        <f>main!F22*1.04</f>
        <v>45.354029353066288</v>
      </c>
      <c r="G22">
        <f>main!G22*1.04</f>
        <v>53.610357022016395</v>
      </c>
      <c r="H22">
        <f>main!H22*1.04</f>
        <v>55.038409534441634</v>
      </c>
      <c r="I22">
        <f>main!I22*1.04</f>
        <v>50.394667490893305</v>
      </c>
      <c r="J22">
        <f>main!J22*1.04</f>
        <v>50.525908515063456</v>
      </c>
      <c r="K22">
        <f>main!K22*1.04</f>
        <v>50.813440483732165</v>
      </c>
      <c r="L22">
        <f>main!L22*1.04</f>
        <v>52.688553035990857</v>
      </c>
      <c r="M22">
        <f>main!M22*1.04</f>
        <v>47.957450032652893</v>
      </c>
      <c r="N22">
        <f>main!N22*1.04</f>
        <v>46.645597368767241</v>
      </c>
      <c r="O22">
        <f>main!O22*1.04</f>
        <v>43.180608740370644</v>
      </c>
      <c r="P22">
        <f>main!P22*1.04</f>
        <v>44.875944506823252</v>
      </c>
      <c r="Q22">
        <f>main!Q22*1.04</f>
        <v>38.311500646867053</v>
      </c>
    </row>
    <row r="23" spans="1:17" x14ac:dyDescent="0.25">
      <c r="A23" s="4" t="str">
        <f>main!A23</f>
        <v>Кемеровская область-Кузбасс</v>
      </c>
      <c r="B23" s="4" t="str">
        <f>main!B23</f>
        <v>Сибирский ФО</v>
      </c>
      <c r="C23" s="4" t="str">
        <f>main!C23</f>
        <v>Позвонки свиные</v>
      </c>
      <c r="D23" s="4" t="str">
        <f>main!D23</f>
        <v>Дистрибьютор</v>
      </c>
      <c r="E23" s="4" t="str">
        <f>main!E23</f>
        <v>Продукция обвалки</v>
      </c>
      <c r="F23">
        <f>main!F23*1.04</f>
        <v>48.14347558601056</v>
      </c>
      <c r="G23">
        <f>main!G23*1.04</f>
        <v>56.907598977691734</v>
      </c>
      <c r="H23">
        <f>main!H23*1.04</f>
        <v>58.423482180312568</v>
      </c>
      <c r="I23">
        <f>main!I23*1.04</f>
        <v>53.494132244038717</v>
      </c>
      <c r="J23">
        <f>main!J23*1.04</f>
        <v>53.633445093043427</v>
      </c>
      <c r="K23">
        <f>main!K23*1.04</f>
        <v>53.938661377268986</v>
      </c>
      <c r="L23">
        <f>main!L23*1.04</f>
        <v>55.929100521670705</v>
      </c>
      <c r="M23">
        <f>main!M23*1.04</f>
        <v>50.907016592523554</v>
      </c>
      <c r="N23">
        <f>main!N23*1.04</f>
        <v>49.514479973460141</v>
      </c>
      <c r="O23">
        <f>main!O23*1.04</f>
        <v>45.836381294764948</v>
      </c>
      <c r="P23">
        <f>main!P23*1.04</f>
        <v>47.635986693591178</v>
      </c>
      <c r="Q23">
        <f>main!Q23*1.04</f>
        <v>40.66780443469402</v>
      </c>
    </row>
    <row r="24" spans="1:17" x14ac:dyDescent="0.25">
      <c r="A24" s="4" t="str">
        <f>main!A24</f>
        <v>Новосибирская область</v>
      </c>
      <c r="B24" s="4" t="str">
        <f>main!B24</f>
        <v>Сибирский ФО</v>
      </c>
      <c r="C24" s="4" t="str">
        <f>main!C24</f>
        <v>Ноги свиные</v>
      </c>
      <c r="D24" s="4" t="str">
        <f>main!D24</f>
        <v>Дистрибьютор</v>
      </c>
      <c r="E24" s="4" t="str">
        <f>main!E24</f>
        <v>Продукция обвалки</v>
      </c>
      <c r="F24">
        <f>main!F24*1.04</f>
        <v>17.89060400903271</v>
      </c>
      <c r="G24">
        <f>main!G24*1.04</f>
        <v>22.864277151078586</v>
      </c>
      <c r="H24">
        <f>main!H24*1.04</f>
        <v>26.576688747068442</v>
      </c>
      <c r="I24">
        <f>main!I24*1.04</f>
        <v>30.752274604065814</v>
      </c>
      <c r="J24">
        <f>main!J24*1.04</f>
        <v>26.881193949169429</v>
      </c>
      <c r="K24">
        <f>main!K24*1.04</f>
        <v>20.404887904519015</v>
      </c>
      <c r="L24">
        <f>main!L24*1.04</f>
        <v>16.733427996728469</v>
      </c>
      <c r="M24">
        <f>main!M24*1.04</f>
        <v>12.953753693647593</v>
      </c>
      <c r="N24">
        <f>main!N24*1.04</f>
        <v>10.923592345456031</v>
      </c>
      <c r="O24">
        <f>main!O24*1.04</f>
        <v>9.145291217730172</v>
      </c>
      <c r="P24">
        <f>main!P24*1.04</f>
        <v>9.8580766966907483</v>
      </c>
      <c r="Q24">
        <f>main!Q24*1.04</f>
        <v>11.55128955287485</v>
      </c>
    </row>
    <row r="25" spans="1:17" x14ac:dyDescent="0.25">
      <c r="A25" s="4" t="str">
        <f>main!A25</f>
        <v>Красноярский край</v>
      </c>
      <c r="B25" s="4" t="str">
        <f>main!B25</f>
        <v>Сибирский ФО</v>
      </c>
      <c r="C25" s="4" t="str">
        <f>main!C25</f>
        <v>Ноги свиные</v>
      </c>
      <c r="D25" s="4" t="str">
        <f>main!D25</f>
        <v>Дистрибьютор</v>
      </c>
      <c r="E25" s="4" t="str">
        <f>main!E25</f>
        <v>Продукция обвалки</v>
      </c>
      <c r="F25">
        <f>main!F25*1.04</f>
        <v>15.909589852186068</v>
      </c>
      <c r="G25">
        <f>main!G25*1.04</f>
        <v>20.33253162144284</v>
      </c>
      <c r="H25">
        <f>main!H25*1.04</f>
        <v>23.633870459688776</v>
      </c>
      <c r="I25">
        <f>main!I25*1.04</f>
        <v>27.347096594696655</v>
      </c>
      <c r="J25">
        <f>main!J25*1.04</f>
        <v>23.904658012240816</v>
      </c>
      <c r="K25">
        <f>main!K25*1.04</f>
        <v>18.145468838102232</v>
      </c>
      <c r="L25">
        <f>main!L25*1.04</f>
        <v>14.880547136062361</v>
      </c>
      <c r="M25">
        <f>main!M25*1.04</f>
        <v>11.51939354356746</v>
      </c>
      <c r="N25">
        <f>main!N25*1.04</f>
        <v>9.714030551508527</v>
      </c>
      <c r="O25">
        <f>main!O25*1.04</f>
        <v>8.1326394726207418</v>
      </c>
      <c r="P25">
        <f>main!P25*1.04</f>
        <v>8.7664987105274843</v>
      </c>
      <c r="Q25">
        <f>main!Q25*1.04</f>
        <v>10.272223283087294</v>
      </c>
    </row>
    <row r="26" spans="1:17" x14ac:dyDescent="0.25">
      <c r="A26" s="4" t="str">
        <f>main!A26</f>
        <v>Новосибирская область</v>
      </c>
      <c r="B26" s="4" t="str">
        <f>main!B26</f>
        <v>Сибирский ФО</v>
      </c>
      <c r="C26" s="4" t="str">
        <f>main!C26</f>
        <v>Окорок свиной</v>
      </c>
      <c r="D26" s="4" t="str">
        <f>main!D26</f>
        <v>Дистрибьютор</v>
      </c>
      <c r="E26" s="4" t="str">
        <f>main!E26</f>
        <v>Продукция обвалки</v>
      </c>
      <c r="F26">
        <f>main!F26*1.04</f>
        <v>252.22328382788891</v>
      </c>
      <c r="G26">
        <f>main!G26*1.04</f>
        <v>249.71068333099004</v>
      </c>
      <c r="H26">
        <f>main!H26*1.04</f>
        <v>232.87965270112321</v>
      </c>
      <c r="I26">
        <f>main!I26*1.04</f>
        <v>220.99455338200306</v>
      </c>
      <c r="J26">
        <f>main!J26*1.04</f>
        <v>207.63760196638751</v>
      </c>
      <c r="K26">
        <f>main!K26*1.04</f>
        <v>197.39212200355485</v>
      </c>
      <c r="L26">
        <f>main!L26*1.04</f>
        <v>196.52220524098291</v>
      </c>
      <c r="M26">
        <f>main!M26*1.04</f>
        <v>191.95734092371987</v>
      </c>
      <c r="N26">
        <f>main!N26*1.04</f>
        <v>187.7766096079913</v>
      </c>
      <c r="O26">
        <f>main!O26*1.04</f>
        <v>170.63354939772682</v>
      </c>
      <c r="P26">
        <f>main!P26*1.04</f>
        <v>172.32228845206586</v>
      </c>
      <c r="Q26">
        <f>main!Q26*1.04</f>
        <v>167.41102126309818</v>
      </c>
    </row>
    <row r="27" spans="1:17" x14ac:dyDescent="0.25">
      <c r="A27" s="4" t="str">
        <f>main!A27</f>
        <v>Забайкальский край</v>
      </c>
      <c r="B27" s="4" t="str">
        <f>main!B27</f>
        <v>Дальневосточный ФО</v>
      </c>
      <c r="C27" s="4" t="str">
        <f>main!C27</f>
        <v>Окорок свиной</v>
      </c>
      <c r="D27" s="4" t="str">
        <f>main!D27</f>
        <v>Дистрибьютор</v>
      </c>
      <c r="E27" s="4" t="str">
        <f>main!E27</f>
        <v>Продукция обвалки</v>
      </c>
      <c r="F27">
        <f>main!F27*1.04</f>
        <v>265.62228846110207</v>
      </c>
      <c r="G27">
        <f>main!G27*1.04</f>
        <v>262.97620962236095</v>
      </c>
      <c r="H27">
        <f>main!H27*1.04</f>
        <v>245.25105433449775</v>
      </c>
      <c r="I27">
        <f>main!I27*1.04</f>
        <v>232.73457595145356</v>
      </c>
      <c r="J27">
        <f>main!J27*1.04</f>
        <v>218.66805541443381</v>
      </c>
      <c r="K27">
        <f>main!K27*1.04</f>
        <v>207.87829884316096</v>
      </c>
      <c r="L27">
        <f>main!L27*1.04</f>
        <v>206.96216898497269</v>
      </c>
      <c r="M27">
        <f>main!M27*1.04</f>
        <v>202.15480271781539</v>
      </c>
      <c r="N27">
        <f>main!N27*1.04</f>
        <v>197.75197597370482</v>
      </c>
      <c r="O27">
        <f>main!O27*1.04</f>
        <v>179.69821497603198</v>
      </c>
      <c r="P27">
        <f>main!P27*1.04</f>
        <v>181.47666590022683</v>
      </c>
      <c r="Q27">
        <f>main!Q27*1.04</f>
        <v>176.30449459954826</v>
      </c>
    </row>
    <row r="28" spans="1:17" x14ac:dyDescent="0.25">
      <c r="A28" s="4" t="str">
        <f>main!A28</f>
        <v>Кемеровская область-Кузбасс</v>
      </c>
      <c r="B28" s="4" t="str">
        <f>main!B28</f>
        <v>Сибирский ФО</v>
      </c>
      <c r="C28" s="4" t="str">
        <f>main!C28</f>
        <v>Окорок свиной</v>
      </c>
      <c r="D28" s="4" t="str">
        <f>main!D28</f>
        <v>Дистрибьютор</v>
      </c>
      <c r="E28" s="4" t="str">
        <f>main!E28</f>
        <v>Продукция обвалки</v>
      </c>
      <c r="F28">
        <f>main!F28*1.04</f>
        <v>253.41594450859819</v>
      </c>
      <c r="G28">
        <f>main!G28*1.04</f>
        <v>250.89146295229236</v>
      </c>
      <c r="H28">
        <f>main!H28*1.04</f>
        <v>233.98084526708553</v>
      </c>
      <c r="I28">
        <f>main!I28*1.04</f>
        <v>222.03954617755116</v>
      </c>
      <c r="J28">
        <f>main!J28*1.04</f>
        <v>208.61943520534837</v>
      </c>
      <c r="K28">
        <f>main!K28*1.04</f>
        <v>198.32550856098331</v>
      </c>
      <c r="L28">
        <f>main!L28*1.04</f>
        <v>197.45147831807577</v>
      </c>
      <c r="M28">
        <f>main!M28*1.04</f>
        <v>192.86502862573812</v>
      </c>
      <c r="N28">
        <f>main!N28*1.04</f>
        <v>188.66452834268347</v>
      </c>
      <c r="O28">
        <f>main!O28*1.04</f>
        <v>171.44040561689894</v>
      </c>
      <c r="P28">
        <f>main!P28*1.04</f>
        <v>173.13713002706839</v>
      </c>
      <c r="Q28">
        <f>main!Q28*1.04</f>
        <v>168.20263946561965</v>
      </c>
    </row>
    <row r="29" spans="1:17" x14ac:dyDescent="0.25">
      <c r="A29" s="4" t="str">
        <f>main!A29</f>
        <v>Новосибирская область</v>
      </c>
      <c r="B29" s="4" t="str">
        <f>main!B29</f>
        <v>Сибирский ФО</v>
      </c>
      <c r="C29" s="4" t="str">
        <f>main!C29</f>
        <v>Ребра свиные</v>
      </c>
      <c r="D29" s="4" t="str">
        <f>main!D29</f>
        <v>Дистрибьютор</v>
      </c>
      <c r="E29" s="4" t="str">
        <f>main!E29</f>
        <v>Продукция обвалки</v>
      </c>
      <c r="F29">
        <f>main!F29*1.04</f>
        <v>146.14771806854449</v>
      </c>
      <c r="G29">
        <f>main!G29*1.04</f>
        <v>148.80182743112329</v>
      </c>
      <c r="H29">
        <f>main!H29*1.04</f>
        <v>142.91946028443732</v>
      </c>
      <c r="I29">
        <f>main!I29*1.04</f>
        <v>132.85815107538875</v>
      </c>
      <c r="J29">
        <f>main!J29*1.04</f>
        <v>120.73761197219598</v>
      </c>
      <c r="K29">
        <f>main!K29*1.04</f>
        <v>122.37214052374581</v>
      </c>
      <c r="L29">
        <f>main!L29*1.04</f>
        <v>129.79752651974411</v>
      </c>
      <c r="M29">
        <f>main!M29*1.04</f>
        <v>124.67813431618498</v>
      </c>
      <c r="N29">
        <f>main!N29*1.04</f>
        <v>124.89895643705155</v>
      </c>
      <c r="O29">
        <f>main!O29*1.04</f>
        <v>117.87451172671904</v>
      </c>
      <c r="P29">
        <f>main!P29*1.04</f>
        <v>117.98130723121108</v>
      </c>
      <c r="Q29">
        <f>main!Q29*1.04</f>
        <v>113.58779418650272</v>
      </c>
    </row>
    <row r="30" spans="1:17" x14ac:dyDescent="0.25">
      <c r="A30" s="4" t="str">
        <f>main!A30</f>
        <v>Омская область</v>
      </c>
      <c r="B30" s="4" t="str">
        <f>main!B30</f>
        <v>Сибирский ФО</v>
      </c>
      <c r="C30" s="4" t="str">
        <f>main!C30</f>
        <v>Ребра свиные</v>
      </c>
      <c r="D30" s="4" t="str">
        <f>main!D30</f>
        <v>Дистрибьютор</v>
      </c>
      <c r="E30" s="4" t="str">
        <f>main!E30</f>
        <v>Продукция обвалки</v>
      </c>
      <c r="F30">
        <f>main!F30*1.04</f>
        <v>151.77754126645445</v>
      </c>
      <c r="G30">
        <f>main!G30*1.04</f>
        <v>154.5338907916352</v>
      </c>
      <c r="H30">
        <f>main!H30*1.04</f>
        <v>148.42492628538253</v>
      </c>
      <c r="I30">
        <f>main!I30*1.04</f>
        <v>137.9760407752118</v>
      </c>
      <c r="J30">
        <f>main!J30*1.04</f>
        <v>125.38860083281246</v>
      </c>
      <c r="K30">
        <f>main!K30*1.04</f>
        <v>127.08609380747322</v>
      </c>
      <c r="L30">
        <f>main!L30*1.04</f>
        <v>134.79751649898873</v>
      </c>
      <c r="M30">
        <f>main!M30*1.04</f>
        <v>129.48091784316546</v>
      </c>
      <c r="N30">
        <f>main!N30*1.04</f>
        <v>129.71024635410842</v>
      </c>
      <c r="O30">
        <f>main!O30*1.04</f>
        <v>122.41520979119483</v>
      </c>
      <c r="P30">
        <f>main!P30*1.04</f>
        <v>122.52611921423836</v>
      </c>
      <c r="Q30">
        <f>main!Q30*1.04</f>
        <v>117.96336164086883</v>
      </c>
    </row>
    <row r="31" spans="1:17" x14ac:dyDescent="0.25">
      <c r="A31" s="4" t="str">
        <f>main!A31</f>
        <v>Забайкальский край</v>
      </c>
      <c r="B31" s="4" t="str">
        <f>main!B31</f>
        <v>Дальневосточный ФО</v>
      </c>
      <c r="C31" s="4" t="str">
        <f>main!C31</f>
        <v>Ребра свиные</v>
      </c>
      <c r="D31" s="4" t="str">
        <f>main!D31</f>
        <v>Дистрибьютор</v>
      </c>
      <c r="E31" s="4" t="str">
        <f>main!E31</f>
        <v>Продукция обвалки</v>
      </c>
      <c r="F31">
        <f>main!F31*1.04</f>
        <v>149.23255301965062</v>
      </c>
      <c r="G31">
        <f>main!G31*1.04</f>
        <v>151.9426843949843</v>
      </c>
      <c r="H31">
        <f>main!H31*1.04</f>
        <v>145.93615429858451</v>
      </c>
      <c r="I31">
        <f>main!I31*1.04</f>
        <v>135.66247449140315</v>
      </c>
      <c r="J31">
        <f>main!J31*1.04</f>
        <v>123.28609928521875</v>
      </c>
      <c r="K31">
        <f>main!K31*1.04</f>
        <v>124.95512889413055</v>
      </c>
      <c r="L31">
        <f>main!L31*1.04</f>
        <v>132.53724734239447</v>
      </c>
      <c r="M31">
        <f>main!M31*1.04</f>
        <v>127.30979679754429</v>
      </c>
      <c r="N31">
        <f>main!N31*1.04</f>
        <v>127.53527995455588</v>
      </c>
      <c r="O31">
        <f>main!O31*1.04</f>
        <v>120.36256572047765</v>
      </c>
      <c r="P31">
        <f>main!P31*1.04</f>
        <v>120.47161542715108</v>
      </c>
      <c r="Q31">
        <f>main!Q31*1.04</f>
        <v>115.98536564472576</v>
      </c>
    </row>
    <row r="32" spans="1:17" x14ac:dyDescent="0.25">
      <c r="A32" s="4" t="str">
        <f>main!A32</f>
        <v>Красноярский край</v>
      </c>
      <c r="B32" s="4" t="str">
        <f>main!B32</f>
        <v>Сибирский ФО</v>
      </c>
      <c r="C32" s="4" t="str">
        <f>main!C32</f>
        <v>Ребра свиные</v>
      </c>
      <c r="D32" s="4" t="str">
        <f>main!D32</f>
        <v>Дистрибьютор</v>
      </c>
      <c r="E32" s="4" t="str">
        <f>main!E32</f>
        <v>Продукция обвалки</v>
      </c>
      <c r="F32">
        <f>main!F32*1.04</f>
        <v>138.47486269076856</v>
      </c>
      <c r="G32">
        <f>main!G32*1.04</f>
        <v>140.98962949251231</v>
      </c>
      <c r="H32">
        <f>main!H32*1.04</f>
        <v>135.41609065318545</v>
      </c>
      <c r="I32">
        <f>main!I32*1.04</f>
        <v>125.88300707428945</v>
      </c>
      <c r="J32">
        <f>main!J32*1.04</f>
        <v>114.39880458222228</v>
      </c>
      <c r="K32">
        <f>main!K32*1.04</f>
        <v>115.94751926440328</v>
      </c>
      <c r="L32">
        <f>main!L32*1.04</f>
        <v>122.98306740576784</v>
      </c>
      <c r="M32">
        <f>main!M32*1.04</f>
        <v>118.13244680206087</v>
      </c>
      <c r="N32">
        <f>main!N32*1.04</f>
        <v>118.34167561021607</v>
      </c>
      <c r="O32">
        <f>main!O32*1.04</f>
        <v>111.68601906218854</v>
      </c>
      <c r="P32">
        <f>main!P32*1.04</f>
        <v>111.78720772949013</v>
      </c>
      <c r="Q32">
        <f>main!Q32*1.04</f>
        <v>107.62435713122935</v>
      </c>
    </row>
    <row r="33" spans="1:17" x14ac:dyDescent="0.25">
      <c r="A33" s="4" t="str">
        <f>main!A33</f>
        <v>Алтайский край</v>
      </c>
      <c r="B33" s="4" t="str">
        <f>main!B33</f>
        <v>Сибирский ФО</v>
      </c>
      <c r="C33" s="4" t="str">
        <f>main!C33</f>
        <v>Ребра свиные</v>
      </c>
      <c r="D33" s="4" t="str">
        <f>main!D33</f>
        <v>Дистрибьютор</v>
      </c>
      <c r="E33" s="4" t="str">
        <f>main!E33</f>
        <v>Продукция обвалки</v>
      </c>
      <c r="F33">
        <f>main!F33*1.04</f>
        <v>145.43306776471985</v>
      </c>
      <c r="G33">
        <f>main!G33*1.04</f>
        <v>148.07419875112271</v>
      </c>
      <c r="H33">
        <f>main!H33*1.04</f>
        <v>142.2205958952799</v>
      </c>
      <c r="I33">
        <f>main!I33*1.04</f>
        <v>132.20848565955879</v>
      </c>
      <c r="J33">
        <f>main!J33*1.04</f>
        <v>120.14721499426631</v>
      </c>
      <c r="K33">
        <f>main!K33*1.04</f>
        <v>121.77375083582783</v>
      </c>
      <c r="L33">
        <f>main!L33*1.04</f>
        <v>129.16282730590137</v>
      </c>
      <c r="M33">
        <f>main!M33*1.04</f>
        <v>124.06846850855632</v>
      </c>
      <c r="N33">
        <f>main!N33*1.04</f>
        <v>124.28821082744</v>
      </c>
      <c r="O33">
        <f>main!O33*1.04</f>
        <v>117.29811507316907</v>
      </c>
      <c r="P33">
        <f>main!P33*1.04</f>
        <v>117.40438835644041</v>
      </c>
      <c r="Q33">
        <f>main!Q33*1.04</f>
        <v>113.03235922864675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Ребрышки свиные</v>
      </c>
      <c r="D34" s="4" t="str">
        <f>main!D34</f>
        <v>Дистрибьютор</v>
      </c>
      <c r="E34" s="4" t="str">
        <f>main!E34</f>
        <v>Продукция обвалки</v>
      </c>
      <c r="F34">
        <f>main!F34*1.04</f>
        <v>74.972372044033932</v>
      </c>
      <c r="G34">
        <f>main!G34*1.04</f>
        <v>68.617460238387167</v>
      </c>
      <c r="H34">
        <f>main!H34*1.04</f>
        <v>68.058387262574499</v>
      </c>
      <c r="I34">
        <f>main!I34*1.04</f>
        <v>66.157948151942534</v>
      </c>
      <c r="J34">
        <f>main!J34*1.04</f>
        <v>64.761448552948508</v>
      </c>
      <c r="K34">
        <f>main!K34*1.04</f>
        <v>60.144024769324282</v>
      </c>
      <c r="L34">
        <f>main!L34*1.04</f>
        <v>56.040189137269024</v>
      </c>
      <c r="M34">
        <f>main!M34*1.04</f>
        <v>55.500918182269437</v>
      </c>
      <c r="N34">
        <f>main!N34*1.04</f>
        <v>57.398137681426526</v>
      </c>
      <c r="O34">
        <f>main!O34*1.04</f>
        <v>52.727538687028193</v>
      </c>
      <c r="P34">
        <f>main!P34*1.04</f>
        <v>50.793118311689099</v>
      </c>
      <c r="Q34">
        <f>main!Q34*1.04</f>
        <v>53.847918797752406</v>
      </c>
    </row>
    <row r="35" spans="1:17" x14ac:dyDescent="0.25">
      <c r="A35" s="4" t="str">
        <f>main!A35</f>
        <v>Забайкальский край</v>
      </c>
      <c r="B35" s="4" t="str">
        <f>main!B35</f>
        <v>Дальневосточный ФО</v>
      </c>
      <c r="C35" s="4" t="str">
        <f>main!C35</f>
        <v>Ребрышки свиные</v>
      </c>
      <c r="D35" s="4" t="str">
        <f>main!D35</f>
        <v>Дистрибьютор</v>
      </c>
      <c r="E35" s="4" t="str">
        <f>main!E35</f>
        <v>Продукция обвалки</v>
      </c>
      <c r="F35">
        <f>main!F35*1.04</f>
        <v>66.174448633608733</v>
      </c>
      <c r="G35">
        <f>main!G35*1.04</f>
        <v>60.565278570176666</v>
      </c>
      <c r="H35">
        <f>main!H35*1.04</f>
        <v>60.071812178335357</v>
      </c>
      <c r="I35">
        <f>main!I35*1.04</f>
        <v>58.394387456679858</v>
      </c>
      <c r="J35">
        <f>main!J35*1.04</f>
        <v>57.16176551260947</v>
      </c>
      <c r="K35">
        <f>main!K35*1.04</f>
        <v>53.086191208923552</v>
      </c>
      <c r="L35">
        <f>main!L35*1.04</f>
        <v>49.463936065726116</v>
      </c>
      <c r="M35">
        <f>main!M35*1.04</f>
        <v>48.987947949860484</v>
      </c>
      <c r="N35">
        <f>main!N35*1.04</f>
        <v>50.662530877821112</v>
      </c>
      <c r="O35">
        <f>main!O35*1.04</f>
        <v>46.54002141444883</v>
      </c>
      <c r="P35">
        <f>main!P35*1.04</f>
        <v>44.832603091223064</v>
      </c>
      <c r="Q35">
        <f>main!Q35*1.04</f>
        <v>47.528926181176644</v>
      </c>
    </row>
    <row r="36" spans="1:17" x14ac:dyDescent="0.25">
      <c r="A36" s="4" t="str">
        <f>main!A36</f>
        <v>Республика Хакасия</v>
      </c>
      <c r="B36" s="4" t="str">
        <f>main!B36</f>
        <v>Сибирский ФО</v>
      </c>
      <c r="C36" s="4" t="str">
        <f>main!C36</f>
        <v>Ребрышки свиные</v>
      </c>
      <c r="D36" s="4" t="str">
        <f>main!D36</f>
        <v>Дистрибьютор</v>
      </c>
      <c r="E36" s="4" t="str">
        <f>main!E36</f>
        <v>Продукция обвалки</v>
      </c>
      <c r="F36">
        <f>main!F36*1.04</f>
        <v>55.532669306970803</v>
      </c>
      <c r="G36">
        <f>main!G36*1.04</f>
        <v>50.825532449000335</v>
      </c>
      <c r="H36">
        <f>main!H36*1.04</f>
        <v>50.411422373010822</v>
      </c>
      <c r="I36">
        <f>main!I36*1.04</f>
        <v>49.003751069683595</v>
      </c>
      <c r="J36">
        <f>main!J36*1.04</f>
        <v>47.969352019688166</v>
      </c>
      <c r="K36">
        <f>main!K36*1.04</f>
        <v>44.549187217172069</v>
      </c>
      <c r="L36">
        <f>main!L36*1.04</f>
        <v>41.509441497092197</v>
      </c>
      <c r="M36">
        <f>main!M36*1.04</f>
        <v>41.109998945197788</v>
      </c>
      <c r="N36">
        <f>main!N36*1.04</f>
        <v>42.515285455107694</v>
      </c>
      <c r="O36">
        <f>main!O36*1.04</f>
        <v>39.055733324770195</v>
      </c>
      <c r="P36">
        <f>main!P36*1.04</f>
        <v>37.622891811615474</v>
      </c>
      <c r="Q36">
        <f>main!Q36*1.04</f>
        <v>39.885608337266952</v>
      </c>
    </row>
    <row r="37" spans="1:17" x14ac:dyDescent="0.25">
      <c r="A37" s="4" t="str">
        <f>main!A37</f>
        <v>Алтайский край</v>
      </c>
      <c r="B37" s="4" t="str">
        <f>main!B37</f>
        <v>Сибирский ФО</v>
      </c>
      <c r="C37" s="4" t="str">
        <f>main!C37</f>
        <v>Ребрышки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main!F37*1.04</f>
        <v>68.010721206936211</v>
      </c>
      <c r="G37">
        <f>main!G37*1.04</f>
        <v>62.245902470046531</v>
      </c>
      <c r="H37">
        <f>main!H37*1.04</f>
        <v>61.73874289571701</v>
      </c>
      <c r="I37">
        <f>main!I37*1.04</f>
        <v>60.014771371272843</v>
      </c>
      <c r="J37">
        <f>main!J37*1.04</f>
        <v>58.747945441889186</v>
      </c>
      <c r="K37">
        <f>main!K37*1.04</f>
        <v>54.559278162455897</v>
      </c>
      <c r="L37">
        <f>main!L37*1.04</f>
        <v>50.836509181812303</v>
      </c>
      <c r="M37">
        <f>main!M37*1.04</f>
        <v>50.347312887556953</v>
      </c>
      <c r="N37">
        <f>main!N37*1.04</f>
        <v>52.068363761467566</v>
      </c>
      <c r="O37">
        <f>main!O37*1.04</f>
        <v>47.831458920163435</v>
      </c>
      <c r="P37">
        <f>main!P37*1.04</f>
        <v>46.076661502696993</v>
      </c>
      <c r="Q37">
        <f>main!Q37*1.04</f>
        <v>48.847804772359588</v>
      </c>
    </row>
    <row r="38" spans="1:17" x14ac:dyDescent="0.25">
      <c r="A38" s="4" t="str">
        <f>main!A38</f>
        <v>Новосибирская область</v>
      </c>
      <c r="B38" s="4" t="str">
        <f>main!B38</f>
        <v>Сибирский ФО</v>
      </c>
      <c r="C38" s="4" t="str">
        <f>main!C38</f>
        <v>Суповой набор свиной</v>
      </c>
      <c r="D38" s="4" t="str">
        <f>main!D38</f>
        <v>Дистрибьютор</v>
      </c>
      <c r="E38" s="4" t="str">
        <f>main!E38</f>
        <v>Продукция обвалки</v>
      </c>
      <c r="F38">
        <f>main!F38*1.04</f>
        <v>12.54325788494028</v>
      </c>
      <c r="G38">
        <f>main!G38*1.04</f>
        <v>13.01695590359525</v>
      </c>
      <c r="H38">
        <f>main!H38*1.04</f>
        <v>12.928638437691614</v>
      </c>
      <c r="I38">
        <f>main!I38*1.04</f>
        <v>14.366132659274976</v>
      </c>
      <c r="J38">
        <f>main!J38*1.04</f>
        <v>12.503757582920452</v>
      </c>
      <c r="K38">
        <f>main!K38*1.04</f>
        <v>12.81020131358069</v>
      </c>
      <c r="L38">
        <f>main!L38*1.04</f>
        <v>12.846377425521174</v>
      </c>
      <c r="M38">
        <f>main!M38*1.04</f>
        <v>10.802432972452593</v>
      </c>
      <c r="N38">
        <f>main!N38*1.04</f>
        <v>11.207378846590382</v>
      </c>
      <c r="O38">
        <f>main!O38*1.04</f>
        <v>9.8775928778699242</v>
      </c>
      <c r="P38">
        <f>main!P38*1.04</f>
        <v>9.0579308636106877</v>
      </c>
      <c r="Q38">
        <f>main!Q38*1.04</f>
        <v>8.2801324879963953</v>
      </c>
    </row>
    <row r="39" spans="1:17" x14ac:dyDescent="0.25">
      <c r="A39" s="4" t="str">
        <f>main!A39</f>
        <v>Омская область</v>
      </c>
      <c r="B39" s="4" t="str">
        <f>main!B39</f>
        <v>Сибирский ФО</v>
      </c>
      <c r="C39" s="4" t="str">
        <f>main!C39</f>
        <v>Суповой набор свиной</v>
      </c>
      <c r="D39" s="4" t="str">
        <f>main!D39</f>
        <v>Дистрибьютор</v>
      </c>
      <c r="E39" s="4" t="str">
        <f>main!E39</f>
        <v>Продукция обвалки</v>
      </c>
      <c r="F39">
        <f>main!F39*1.04</f>
        <v>15.519284385713449</v>
      </c>
      <c r="G39">
        <f>main!G39*1.04</f>
        <v>16.105372492319454</v>
      </c>
      <c r="H39">
        <f>main!H39*1.04</f>
        <v>15.996100731971639</v>
      </c>
      <c r="I39">
        <f>main!I39*1.04</f>
        <v>17.774656337876589</v>
      </c>
      <c r="J39">
        <f>main!J39*1.04</f>
        <v>15.470412200672653</v>
      </c>
      <c r="K39">
        <f>main!K39*1.04</f>
        <v>15.849563091769703</v>
      </c>
      <c r="L39">
        <f>main!L39*1.04</f>
        <v>15.894322385911924</v>
      </c>
      <c r="M39">
        <f>main!M39*1.04</f>
        <v>13.365429531539755</v>
      </c>
      <c r="N39">
        <f>main!N39*1.04</f>
        <v>13.866453287824873</v>
      </c>
      <c r="O39">
        <f>main!O39*1.04</f>
        <v>12.221160907646521</v>
      </c>
      <c r="P39">
        <f>main!P39*1.04</f>
        <v>11.207025025554167</v>
      </c>
      <c r="Q39">
        <f>main!Q39*1.04</f>
        <v>10.244685392850233</v>
      </c>
    </row>
    <row r="40" spans="1:17" x14ac:dyDescent="0.25">
      <c r="A40" s="4" t="str">
        <f>main!A40</f>
        <v>Республика Хакасия</v>
      </c>
      <c r="B40" s="4" t="str">
        <f>main!B40</f>
        <v>Сибирский ФО</v>
      </c>
      <c r="C40" s="4" t="str">
        <f>main!C40</f>
        <v>Суповой набор свиной</v>
      </c>
      <c r="D40" s="4" t="str">
        <f>main!D40</f>
        <v>Дистрибьютор</v>
      </c>
      <c r="E40" s="4" t="str">
        <f>main!E40</f>
        <v>Продукция обвалки</v>
      </c>
      <c r="F40">
        <f>main!F40*1.04</f>
        <v>8.7641163699830926</v>
      </c>
      <c r="G40">
        <f>main!G40*1.04</f>
        <v>9.095094541507974</v>
      </c>
      <c r="H40">
        <f>main!H40*1.04</f>
        <v>9.0333861276507754</v>
      </c>
      <c r="I40">
        <f>main!I40*1.04</f>
        <v>10.037779623718549</v>
      </c>
      <c r="J40">
        <f>main!J40*1.04</f>
        <v>8.7365170615158032</v>
      </c>
      <c r="K40">
        <f>main!K40*1.04</f>
        <v>8.9506327674188597</v>
      </c>
      <c r="L40">
        <f>main!L40*1.04</f>
        <v>8.9759094266224153</v>
      </c>
      <c r="M40">
        <f>main!M40*1.04</f>
        <v>7.547782284153179</v>
      </c>
      <c r="N40">
        <f>main!N40*1.04</f>
        <v>7.8307225535029081</v>
      </c>
      <c r="O40">
        <f>main!O40*1.04</f>
        <v>6.9015860337930368</v>
      </c>
      <c r="P40">
        <f>main!P40*1.04</f>
        <v>6.3288788995765346</v>
      </c>
      <c r="Q40">
        <f>main!Q40*1.04</f>
        <v>5.7854223638983706</v>
      </c>
    </row>
    <row r="41" spans="1:17" x14ac:dyDescent="0.25">
      <c r="A41" s="4" t="str">
        <f>main!A41</f>
        <v>Кемеровская область-Кузбасс</v>
      </c>
      <c r="B41" s="4" t="str">
        <f>main!B41</f>
        <v>Сибирский ФО</v>
      </c>
      <c r="C41" s="4" t="str">
        <f>main!C41</f>
        <v>Суповой набор свиной</v>
      </c>
      <c r="D41" s="4" t="str">
        <f>main!D41</f>
        <v>Дистрибьютор</v>
      </c>
      <c r="E41" s="4" t="str">
        <f>main!E41</f>
        <v>Продукция обвалки</v>
      </c>
      <c r="F41">
        <f>main!F41*1.04</f>
        <v>8.329540618263545</v>
      </c>
      <c r="G41">
        <f>main!G41*1.04</f>
        <v>8.6441069712295349</v>
      </c>
      <c r="H41">
        <f>main!H41*1.04</f>
        <v>8.5854584186529603</v>
      </c>
      <c r="I41">
        <f>main!I41*1.04</f>
        <v>9.5400482562400182</v>
      </c>
      <c r="J41">
        <f>main!J41*1.04</f>
        <v>8.3033098436812196</v>
      </c>
      <c r="K41">
        <f>main!K41*1.04</f>
        <v>8.5068084502761856</v>
      </c>
      <c r="L41">
        <f>main!L41*1.04</f>
        <v>8.5308317460246439</v>
      </c>
      <c r="M41">
        <f>main!M41*1.04</f>
        <v>7.173519435340995</v>
      </c>
      <c r="N41">
        <f>main!N41*1.04</f>
        <v>7.4424298841071543</v>
      </c>
      <c r="O41">
        <f>main!O41*1.04</f>
        <v>6.559365345240205</v>
      </c>
      <c r="P41">
        <f>main!P41*1.04</f>
        <v>6.015056354414372</v>
      </c>
      <c r="Q41">
        <f>main!Q41*1.04</f>
        <v>5.4985475476970116</v>
      </c>
    </row>
    <row r="42" spans="1:17" x14ac:dyDescent="0.25">
      <c r="A42" s="4" t="str">
        <f>main!A42</f>
        <v>Забайкальский край</v>
      </c>
      <c r="B42" s="4" t="str">
        <f>main!B42</f>
        <v>Дальневосточный ФО</v>
      </c>
      <c r="C42" s="4" t="str">
        <f>main!C42</f>
        <v>Ребра свиные (ленточные с корейки)</v>
      </c>
      <c r="D42" s="4" t="str">
        <f>main!D42</f>
        <v>Дистрибьютор</v>
      </c>
      <c r="E42" s="4" t="str">
        <f>main!E42</f>
        <v>Продукция обвалки</v>
      </c>
      <c r="F42">
        <f>main!F42*1.04</f>
        <v>304.57044106989031</v>
      </c>
      <c r="G42">
        <f>main!G42*1.04</f>
        <v>310.10157949539223</v>
      </c>
      <c r="H42">
        <f>main!H42*1.04</f>
        <v>297.84278284718937</v>
      </c>
      <c r="I42">
        <f>main!I42*1.04</f>
        <v>276.87511106935671</v>
      </c>
      <c r="J42">
        <f>main!J42*1.04</f>
        <v>251.61602396590354</v>
      </c>
      <c r="K42">
        <f>main!K42*1.04</f>
        <v>255.02236577175631</v>
      </c>
      <c r="L42">
        <f>main!L42*1.04</f>
        <v>270.49679888507183</v>
      </c>
      <c r="M42">
        <f>main!M42*1.04</f>
        <v>259.82803469187058</v>
      </c>
      <c r="N42">
        <f>main!N42*1.04</f>
        <v>260.28822587130986</v>
      </c>
      <c r="O42">
        <f>main!O42*1.04</f>
        <v>245.649350547279</v>
      </c>
      <c r="P42">
        <f>main!P42*1.04</f>
        <v>245.87191135313549</v>
      </c>
      <c r="Q42">
        <f>main!Q42*1.04</f>
        <v>236.71587235671717</v>
      </c>
    </row>
    <row r="43" spans="1:17" x14ac:dyDescent="0.25">
      <c r="A43" s="4" t="str">
        <f>main!A43</f>
        <v>Кемеровская область-Кузбасс</v>
      </c>
      <c r="B43" s="4" t="str">
        <f>main!B43</f>
        <v>Сибирский ФО</v>
      </c>
      <c r="C43" s="4" t="str">
        <f>main!C43</f>
        <v>Свинина полужирная</v>
      </c>
      <c r="D43" s="4" t="str">
        <f>main!D43</f>
        <v>Дистрибьютор</v>
      </c>
      <c r="E43" s="4" t="str">
        <f>main!E43</f>
        <v>Продукция обвалки</v>
      </c>
      <c r="F43">
        <f>main!F43*1.04</f>
        <v>214.16692560972984</v>
      </c>
      <c r="G43">
        <f>main!G43*1.04</f>
        <v>210.24299696473108</v>
      </c>
      <c r="H43">
        <f>main!H43*1.04</f>
        <v>187.70974708246857</v>
      </c>
      <c r="I43">
        <f>main!I43*1.04</f>
        <v>173.72249912418914</v>
      </c>
      <c r="J43">
        <f>main!J43*1.04</f>
        <v>157.23459098728918</v>
      </c>
      <c r="K43">
        <f>main!K43*1.04</f>
        <v>150.44680241256097</v>
      </c>
      <c r="L43">
        <f>main!L43*1.04</f>
        <v>145.13963300657238</v>
      </c>
      <c r="M43">
        <f>main!M43*1.04</f>
        <v>141.7157449781038</v>
      </c>
      <c r="N43">
        <f>main!N43*1.04</f>
        <v>140.48996506565075</v>
      </c>
      <c r="O43">
        <f>main!O43*1.04</f>
        <v>132.28776202795234</v>
      </c>
      <c r="P43">
        <f>main!P43*1.04</f>
        <v>138.81651119732842</v>
      </c>
      <c r="Q43">
        <f>main!Q43*1.04</f>
        <v>138.40099856854033</v>
      </c>
    </row>
    <row r="44" spans="1:17" x14ac:dyDescent="0.25">
      <c r="A44" s="4" t="str">
        <f>main!A44</f>
        <v>Забайкальский край</v>
      </c>
      <c r="B44" s="4" t="str">
        <f>main!B44</f>
        <v>Дальневосточный ФО</v>
      </c>
      <c r="C44" s="4" t="str">
        <f>main!C44</f>
        <v>Карбонад свиной</v>
      </c>
      <c r="D44" s="4" t="str">
        <f>main!D44</f>
        <v>Дистрибьютор</v>
      </c>
      <c r="E44" s="4" t="str">
        <f>main!E44</f>
        <v>Продукция обвалки</v>
      </c>
      <c r="F44">
        <f>main!F44*1.04</f>
        <v>333.33023706072362</v>
      </c>
      <c r="G44">
        <f>main!G44*1.04</f>
        <v>328.86074837339015</v>
      </c>
      <c r="H44">
        <f>main!H44*1.04</f>
        <v>306.64923795423505</v>
      </c>
      <c r="I44">
        <f>main!I44*1.04</f>
        <v>293.23073572899222</v>
      </c>
      <c r="J44">
        <f>main!J44*1.04</f>
        <v>280.60246024585149</v>
      </c>
      <c r="K44">
        <f>main!K44*1.04</f>
        <v>265.4055114051443</v>
      </c>
      <c r="L44">
        <f>main!L44*1.04</f>
        <v>257.86416364577661</v>
      </c>
      <c r="M44">
        <f>main!M44*1.04</f>
        <v>246.06280907855427</v>
      </c>
      <c r="N44">
        <f>main!N44*1.04</f>
        <v>241.06057667332053</v>
      </c>
      <c r="O44">
        <f>main!O44*1.04</f>
        <v>223.56832972807717</v>
      </c>
      <c r="P44">
        <f>main!P44*1.04</f>
        <v>224.20507432661933</v>
      </c>
      <c r="Q44">
        <f>main!Q44*1.04</f>
        <v>222.95860015758979</v>
      </c>
    </row>
    <row r="45" spans="1:17" x14ac:dyDescent="0.25">
      <c r="A45" s="4" t="str">
        <f>main!A45</f>
        <v>Забайкальский край</v>
      </c>
      <c r="B45" s="4" t="str">
        <f>main!B45</f>
        <v>Дальневосточный ФО</v>
      </c>
      <c r="C45" s="4" t="str">
        <f>main!C45</f>
        <v>Шейка свиная</v>
      </c>
      <c r="D45" s="4" t="str">
        <f>main!D45</f>
        <v>Дистрибьютор</v>
      </c>
      <c r="E45" s="4" t="str">
        <f>main!E45</f>
        <v>Продукция обвалки</v>
      </c>
      <c r="F45">
        <f>main!F45*1.04</f>
        <v>450.2246104153574</v>
      </c>
      <c r="G45">
        <f>main!G45*1.04</f>
        <v>394.17440831539767</v>
      </c>
      <c r="H45">
        <f>main!H45*1.04</f>
        <v>340.99866623488089</v>
      </c>
      <c r="I45">
        <f>main!I45*1.04</f>
        <v>331.80374525693742</v>
      </c>
      <c r="J45">
        <f>main!J45*1.04</f>
        <v>344.99364751784219</v>
      </c>
      <c r="K45">
        <f>main!K45*1.04</f>
        <v>342.41181131081981</v>
      </c>
      <c r="L45">
        <f>main!L45*1.04</f>
        <v>357.68618125662221</v>
      </c>
      <c r="M45">
        <f>main!M45*1.04</f>
        <v>367.98973630301481</v>
      </c>
      <c r="N45">
        <f>main!N45*1.04</f>
        <v>369.4466240684327</v>
      </c>
      <c r="O45">
        <f>main!O45*1.04</f>
        <v>350.52167820133099</v>
      </c>
      <c r="P45">
        <f>main!P45*1.04</f>
        <v>346.52042753677506</v>
      </c>
      <c r="Q45">
        <f>main!Q45*1.04</f>
        <v>329.71111597022309</v>
      </c>
    </row>
    <row r="46" spans="1:17" x14ac:dyDescent="0.25">
      <c r="A46" s="4" t="str">
        <f>main!A46</f>
        <v>Иркутская область</v>
      </c>
      <c r="B46" s="4" t="str">
        <f>main!B46</f>
        <v>Сибирский ФО</v>
      </c>
      <c r="C46" s="4" t="str">
        <f>main!C46</f>
        <v>Вырезка свиная</v>
      </c>
      <c r="D46" s="4" t="str">
        <f>main!D46</f>
        <v>Дистрибьютор</v>
      </c>
      <c r="E46" s="4" t="str">
        <f>main!E46</f>
        <v>Продукция обвалки</v>
      </c>
      <c r="F46">
        <f>main!F46*1.04</f>
        <v>392.33451502481563</v>
      </c>
      <c r="G46">
        <f>main!G46*1.04</f>
        <v>379.66402560207274</v>
      </c>
      <c r="H46">
        <f>main!H46*1.04</f>
        <v>344.09648546362007</v>
      </c>
      <c r="I46">
        <f>main!I46*1.04</f>
        <v>334.45803580321905</v>
      </c>
      <c r="J46">
        <f>main!J46*1.04</f>
        <v>315.07527052509323</v>
      </c>
      <c r="K46">
        <f>main!K46*1.04</f>
        <v>310.41386844465802</v>
      </c>
      <c r="L46">
        <f>main!L46*1.04</f>
        <v>305.26944606651136</v>
      </c>
      <c r="M46">
        <f>main!M46*1.04</f>
        <v>295.62958609774097</v>
      </c>
      <c r="N46">
        <f>main!N46*1.04</f>
        <v>287.28214598182973</v>
      </c>
      <c r="O46">
        <f>main!O46*1.04</f>
        <v>273.59598292794419</v>
      </c>
      <c r="P46">
        <f>main!P46*1.04</f>
        <v>269.9298130572684</v>
      </c>
      <c r="Q46">
        <f>main!Q46*1.04</f>
        <v>260.96164433598079</v>
      </c>
    </row>
    <row r="47" spans="1:17" x14ac:dyDescent="0.25">
      <c r="A47" s="4" t="str">
        <f>main!A47</f>
        <v>Иркутская область</v>
      </c>
      <c r="B47" s="4" t="str">
        <f>main!B47</f>
        <v>Сибирский ФО</v>
      </c>
      <c r="C47" s="4" t="str">
        <f>main!C47</f>
        <v>Шейка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main!F47*1.04</f>
        <v>438.21164161113359</v>
      </c>
      <c r="G47">
        <f>main!G47*1.04</f>
        <v>383.65698043390586</v>
      </c>
      <c r="H47">
        <f>main!H47*1.04</f>
        <v>331.90008245026189</v>
      </c>
      <c r="I47">
        <f>main!I47*1.04</f>
        <v>322.95050190087352</v>
      </c>
      <c r="J47">
        <f>main!J47*1.04</f>
        <v>335.78846897048606</v>
      </c>
      <c r="K47">
        <f>main!K47*1.04</f>
        <v>333.2755217515267</v>
      </c>
      <c r="L47">
        <f>main!L47*1.04</f>
        <v>348.14233838856217</v>
      </c>
      <c r="M47">
        <f>main!M47*1.04</f>
        <v>358.17097224566061</v>
      </c>
      <c r="N47">
        <f>main!N47*1.04</f>
        <v>359.58898708660405</v>
      </c>
      <c r="O47">
        <f>main!O47*1.04</f>
        <v>341.16899980920135</v>
      </c>
      <c r="P47">
        <f>main!P47*1.04</f>
        <v>337.2745111880771</v>
      </c>
      <c r="Q47">
        <f>main!Q47*1.04</f>
        <v>320.91370850086685</v>
      </c>
    </row>
    <row r="48" spans="1:17" x14ac:dyDescent="0.25">
      <c r="A48" s="4" t="str">
        <f>main!A48</f>
        <v>Новосибирская область</v>
      </c>
      <c r="B48" s="4" t="str">
        <f>main!B48</f>
        <v>Сибирский ФО</v>
      </c>
      <c r="C48" s="4" t="str">
        <f>main!C48</f>
        <v>Окорок свиной</v>
      </c>
      <c r="D48" s="4" t="str">
        <f>main!D48</f>
        <v>Опт</v>
      </c>
      <c r="E48" s="4" t="str">
        <f>main!E48</f>
        <v>Продукция обвалки</v>
      </c>
      <c r="F48">
        <f>main!F48*1.04</f>
        <v>242.47648669001597</v>
      </c>
      <c r="G48">
        <f>main!G48*1.04</f>
        <v>240.06098193685705</v>
      </c>
      <c r="H48">
        <f>main!H48*1.04</f>
        <v>223.8803616841804</v>
      </c>
      <c r="I48">
        <f>main!I48*1.04</f>
        <v>212.45454451486364</v>
      </c>
      <c r="J48">
        <f>main!J48*1.04</f>
        <v>199.613752804461</v>
      </c>
      <c r="K48">
        <f>main!K48*1.04</f>
        <v>189.76419431748232</v>
      </c>
      <c r="L48">
        <f>main!L48*1.04</f>
        <v>188.9278942063271</v>
      </c>
      <c r="M48">
        <f>main!M48*1.04</f>
        <v>184.53943234401203</v>
      </c>
      <c r="N48">
        <f>main!N48*1.04</f>
        <v>180.5202592294294</v>
      </c>
      <c r="O48">
        <f>main!O48*1.04</f>
        <v>164.03966731969584</v>
      </c>
      <c r="P48">
        <f>main!P48*1.04</f>
        <v>165.66314754173501</v>
      </c>
      <c r="Q48">
        <f>main!Q48*1.04</f>
        <v>160.94166903624759</v>
      </c>
    </row>
    <row r="49" spans="1:17" x14ac:dyDescent="0.25">
      <c r="A49" s="4" t="str">
        <f>main!A49</f>
        <v>Свердловская область</v>
      </c>
      <c r="B49" s="4" t="str">
        <f>main!B49</f>
        <v>Уральский ФО</v>
      </c>
      <c r="C49" s="4" t="str">
        <f>main!C49</f>
        <v>Шейка свиная</v>
      </c>
      <c r="D49" s="4" t="str">
        <f>main!D49</f>
        <v>Опт</v>
      </c>
      <c r="E49" s="4" t="str">
        <f>main!E49</f>
        <v>Продукция обвалки</v>
      </c>
      <c r="F49">
        <f>main!F49*1.04</f>
        <v>389.5760871607369</v>
      </c>
      <c r="G49">
        <f>main!G49*1.04</f>
        <v>341.07625415843597</v>
      </c>
      <c r="H49">
        <f>main!H49*1.04</f>
        <v>295.06367054492671</v>
      </c>
      <c r="I49">
        <f>main!I49*1.04</f>
        <v>287.10737216968977</v>
      </c>
      <c r="J49">
        <f>main!J49*1.04</f>
        <v>298.52049884904949</v>
      </c>
      <c r="K49">
        <f>main!K49*1.04</f>
        <v>296.28645472095582</v>
      </c>
      <c r="L49">
        <f>main!L49*1.04</f>
        <v>309.50325615666935</v>
      </c>
      <c r="M49">
        <f>main!M49*1.04</f>
        <v>318.41884754363451</v>
      </c>
      <c r="N49">
        <f>main!N49*1.04</f>
        <v>319.67948195133653</v>
      </c>
      <c r="O49">
        <f>main!O49*1.04</f>
        <v>303.30386367086868</v>
      </c>
      <c r="P49">
        <f>main!P49*1.04</f>
        <v>299.84161051636227</v>
      </c>
      <c r="Q49">
        <f>main!Q49*1.04</f>
        <v>285.29663523852997</v>
      </c>
    </row>
    <row r="50" spans="1:17" x14ac:dyDescent="0.25">
      <c r="A50" s="4" t="str">
        <f>main!A50</f>
        <v>Республика Саха (Якутия)</v>
      </c>
      <c r="B50" s="4" t="str">
        <f>main!B50</f>
        <v>Дальневосточный ФО</v>
      </c>
      <c r="C50" s="4" t="str">
        <f>main!C50</f>
        <v>Лопатка свиная</v>
      </c>
      <c r="D50" s="4" t="str">
        <f>main!D50</f>
        <v>Опт</v>
      </c>
      <c r="E50" s="4" t="str">
        <f>main!E50</f>
        <v>Продукция обвалки</v>
      </c>
      <c r="F50">
        <f>main!F50*1.04</f>
        <v>223.47795795251707</v>
      </c>
      <c r="G50">
        <f>main!G50*1.04</f>
        <v>224.55108738013257</v>
      </c>
      <c r="H50">
        <f>main!H50*1.04</f>
        <v>204.89126684536427</v>
      </c>
      <c r="I50">
        <f>main!I50*1.04</f>
        <v>193.37824534655525</v>
      </c>
      <c r="J50">
        <f>main!J50*1.04</f>
        <v>181.87084737975431</v>
      </c>
      <c r="K50">
        <f>main!K50*1.04</f>
        <v>177.3728823542327</v>
      </c>
      <c r="L50">
        <f>main!L50*1.04</f>
        <v>170.47354899085389</v>
      </c>
      <c r="M50">
        <f>main!M50*1.04</f>
        <v>170.45981774560022</v>
      </c>
      <c r="N50">
        <f>main!N50*1.04</f>
        <v>166.85464754937072</v>
      </c>
      <c r="O50">
        <f>main!O50*1.04</f>
        <v>155.56035070507355</v>
      </c>
      <c r="P50">
        <f>main!P50*1.04</f>
        <v>156.25452727732281</v>
      </c>
      <c r="Q50">
        <f>main!Q50*1.04</f>
        <v>150.18351223809336</v>
      </c>
    </row>
    <row r="51" spans="1:17" x14ac:dyDescent="0.25">
      <c r="A51" s="4" t="str">
        <f>main!A51</f>
        <v>Республика Саха (Якутия)</v>
      </c>
      <c r="B51" s="4" t="str">
        <f>main!B51</f>
        <v>Дальневосточный ФО</v>
      </c>
      <c r="C51" s="4" t="str">
        <f>main!C51</f>
        <v>Окорок свиной</v>
      </c>
      <c r="D51" s="4" t="str">
        <f>main!D51</f>
        <v>Опт</v>
      </c>
      <c r="E51" s="4" t="str">
        <f>main!E51</f>
        <v>Продукция обвалки</v>
      </c>
      <c r="F51">
        <f>main!F51*1.04</f>
        <v>232.03150247208788</v>
      </c>
      <c r="G51">
        <f>main!G51*1.04</f>
        <v>229.72004866988706</v>
      </c>
      <c r="H51">
        <f>main!H51*1.04</f>
        <v>214.23642929132632</v>
      </c>
      <c r="I51">
        <f>main!I51*1.04</f>
        <v>203.30279378316584</v>
      </c>
      <c r="J51">
        <f>main!J51*1.04</f>
        <v>191.01513556868159</v>
      </c>
      <c r="K51">
        <f>main!K51*1.04</f>
        <v>181.58985938781191</v>
      </c>
      <c r="L51">
        <f>main!L51*1.04</f>
        <v>180.78958397159397</v>
      </c>
      <c r="M51">
        <f>main!M51*1.04</f>
        <v>176.59016070645831</v>
      </c>
      <c r="N51">
        <f>main!N51*1.04</f>
        <v>172.74411860479987</v>
      </c>
      <c r="O51">
        <f>main!O51*1.04</f>
        <v>156.97344923126397</v>
      </c>
      <c r="P51">
        <f>main!P51*1.04</f>
        <v>158.52699597014853</v>
      </c>
      <c r="Q51">
        <f>main!Q51*1.04</f>
        <v>154.00890117888554</v>
      </c>
    </row>
    <row r="52" spans="1:17" x14ac:dyDescent="0.25">
      <c r="A52" s="4" t="str">
        <f>main!A52</f>
        <v>Республика Саха (Якутия)</v>
      </c>
      <c r="B52" s="4" t="str">
        <f>main!B52</f>
        <v>Дальневосточный ФО</v>
      </c>
      <c r="C52" s="4" t="str">
        <f>main!C52</f>
        <v>Ребра свиные</v>
      </c>
      <c r="D52" s="4" t="str">
        <f>main!D52</f>
        <v>Опт</v>
      </c>
      <c r="E52" s="4" t="str">
        <f>main!E52</f>
        <v>Продукция обвалки</v>
      </c>
      <c r="F52">
        <f>main!F52*1.04</f>
        <v>128.80307144029194</v>
      </c>
      <c r="G52">
        <f>main!G52*1.04</f>
        <v>131.14219409206163</v>
      </c>
      <c r="H52">
        <f>main!H52*1.04</f>
        <v>125.95793965520981</v>
      </c>
      <c r="I52">
        <f>main!I52*1.04</f>
        <v>117.09069529475974</v>
      </c>
      <c r="J52">
        <f>main!J52*1.04</f>
        <v>106.40860812545347</v>
      </c>
      <c r="K52">
        <f>main!K52*1.04</f>
        <v>107.84915266887036</v>
      </c>
      <c r="L52">
        <f>main!L52*1.04</f>
        <v>114.39330221532956</v>
      </c>
      <c r="M52">
        <f>main!M52*1.04</f>
        <v>109.88147371441077</v>
      </c>
      <c r="N52">
        <f>main!N52*1.04</f>
        <v>110.07608891460319</v>
      </c>
      <c r="O52">
        <f>main!O52*1.04</f>
        <v>103.88529739345883</v>
      </c>
      <c r="P52">
        <f>main!P52*1.04</f>
        <v>103.97941852772205</v>
      </c>
      <c r="Q52">
        <f>main!Q52*1.04</f>
        <v>100.10732266437086</v>
      </c>
    </row>
    <row r="53" spans="1:17" x14ac:dyDescent="0.25">
      <c r="A53" s="4" t="str">
        <f>main!A53</f>
        <v>Республика Саха (Якутия)</v>
      </c>
      <c r="B53" s="4" t="str">
        <f>main!B53</f>
        <v>Дальневосточный ФО</v>
      </c>
      <c r="C53" s="4" t="str">
        <f>main!C53</f>
        <v>Шейка свиная</v>
      </c>
      <c r="D53" s="4" t="str">
        <f>main!D53</f>
        <v>Опт</v>
      </c>
      <c r="E53" s="4" t="str">
        <f>main!E53</f>
        <v>Продукция обвалки</v>
      </c>
      <c r="F53">
        <f>main!F53*1.04</f>
        <v>415.10577449616915</v>
      </c>
      <c r="G53">
        <f>main!G53*1.04</f>
        <v>363.42765203212679</v>
      </c>
      <c r="H53">
        <f>main!H53*1.04</f>
        <v>314.39977330204721</v>
      </c>
      <c r="I53">
        <f>main!I53*1.04</f>
        <v>305.92208304326948</v>
      </c>
      <c r="J53">
        <f>main!J53*1.04</f>
        <v>318.08313436494302</v>
      </c>
      <c r="K53">
        <f>main!K53*1.04</f>
        <v>315.70268893049746</v>
      </c>
      <c r="L53">
        <f>main!L53*1.04</f>
        <v>329.78561336335753</v>
      </c>
      <c r="M53">
        <f>main!M53*1.04</f>
        <v>339.28546099196865</v>
      </c>
      <c r="N53">
        <f>main!N53*1.04</f>
        <v>340.62870725222945</v>
      </c>
      <c r="O53">
        <f>main!O53*1.04</f>
        <v>323.17996249299944</v>
      </c>
      <c r="P53">
        <f>main!P53*1.04</f>
        <v>319.49082107860301</v>
      </c>
      <c r="Q53">
        <f>main!Q53*1.04</f>
        <v>303.99268495906989</v>
      </c>
    </row>
    <row r="54" spans="1:17" x14ac:dyDescent="0.25">
      <c r="A54" s="4" t="str">
        <f>main!A54</f>
        <v>Красноярский край</v>
      </c>
      <c r="B54" s="4" t="str">
        <f>main!B54</f>
        <v>Сибирский ФО</v>
      </c>
      <c r="C54" s="4" t="str">
        <f>main!C54</f>
        <v>Карбонад свиной</v>
      </c>
      <c r="D54" s="4" t="str">
        <f>main!D54</f>
        <v>Опт</v>
      </c>
      <c r="E54" s="4" t="str">
        <f>main!E54</f>
        <v>Продукция обвалки</v>
      </c>
      <c r="F54">
        <f>main!F54*1.04</f>
        <v>312.14055569722433</v>
      </c>
      <c r="G54">
        <f>main!G54*1.04</f>
        <v>307.95519077249185</v>
      </c>
      <c r="H54">
        <f>main!H54*1.04</f>
        <v>287.15565795409134</v>
      </c>
      <c r="I54">
        <f>main!I54*1.04</f>
        <v>274.5901650118812</v>
      </c>
      <c r="J54">
        <f>main!J54*1.04</f>
        <v>262.76466438654467</v>
      </c>
      <c r="K54">
        <f>main!K54*1.04</f>
        <v>248.5337800303304</v>
      </c>
      <c r="L54">
        <f>main!L54*1.04</f>
        <v>241.47183299224568</v>
      </c>
      <c r="M54">
        <f>main!M54*1.04</f>
        <v>230.42068622237824</v>
      </c>
      <c r="N54">
        <f>main!N54*1.04</f>
        <v>225.73644390321573</v>
      </c>
      <c r="O54">
        <f>main!O54*1.04</f>
        <v>209.35617270421653</v>
      </c>
      <c r="P54">
        <f>main!P54*1.04</f>
        <v>209.95243968131032</v>
      </c>
      <c r="Q54">
        <f>main!Q54*1.04</f>
        <v>208.785203419716</v>
      </c>
    </row>
    <row r="55" spans="1:17" x14ac:dyDescent="0.25">
      <c r="A55" s="4" t="str">
        <f>main!A55</f>
        <v>Красноярский край</v>
      </c>
      <c r="B55" s="4" t="str">
        <f>main!B55</f>
        <v>Сибирский ФО</v>
      </c>
      <c r="C55" s="4" t="str">
        <f>main!C55</f>
        <v>Котлета на кости свиная</v>
      </c>
      <c r="D55" s="4" t="str">
        <f>main!D55</f>
        <v>Опт</v>
      </c>
      <c r="E55" s="4" t="str">
        <f>main!E55</f>
        <v>Продукция обвалки</v>
      </c>
      <c r="F55">
        <f>main!F55*1.04</f>
        <v>276.17373342133698</v>
      </c>
      <c r="G55">
        <f>main!G55*1.04</f>
        <v>265.56460863443959</v>
      </c>
      <c r="H55">
        <f>main!H55*1.04</f>
        <v>231.77571690663561</v>
      </c>
      <c r="I55">
        <f>main!I55*1.04</f>
        <v>229.30705884323268</v>
      </c>
      <c r="J55">
        <f>main!J55*1.04</f>
        <v>226.81450930649183</v>
      </c>
      <c r="K55">
        <f>main!K55*1.04</f>
        <v>212.27691019304174</v>
      </c>
      <c r="L55">
        <f>main!L55*1.04</f>
        <v>216.59872941328283</v>
      </c>
      <c r="M55">
        <f>main!M55*1.04</f>
        <v>209.16366114686522</v>
      </c>
      <c r="N55">
        <f>main!N55*1.04</f>
        <v>198.4954217512539</v>
      </c>
      <c r="O55">
        <f>main!O55*1.04</f>
        <v>184.65241787154267</v>
      </c>
      <c r="P55">
        <f>main!P55*1.04</f>
        <v>188.0458783040873</v>
      </c>
      <c r="Q55">
        <f>main!Q55*1.04</f>
        <v>179.32526096845626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Грудинка свиная</v>
      </c>
      <c r="D56" s="4" t="str">
        <f>main!D56</f>
        <v>Опт</v>
      </c>
      <c r="E56" s="4" t="str">
        <f>main!E56</f>
        <v>Продукция обвалки</v>
      </c>
      <c r="F56">
        <f>main!F56*1.04</f>
        <v>209.49196272652566</v>
      </c>
      <c r="G56">
        <f>main!G56*1.04</f>
        <v>223.44780632068699</v>
      </c>
      <c r="H56">
        <f>main!H56*1.04</f>
        <v>217.23389077568012</v>
      </c>
      <c r="I56">
        <f>main!I56*1.04</f>
        <v>195.2923041568223</v>
      </c>
      <c r="J56">
        <f>main!J56*1.04</f>
        <v>177.17624664050859</v>
      </c>
      <c r="K56">
        <f>main!K56*1.04</f>
        <v>163.76363380157167</v>
      </c>
      <c r="L56">
        <f>main!L56*1.04</f>
        <v>162.61042580312204</v>
      </c>
      <c r="M56">
        <f>main!M56*1.04</f>
        <v>154.16088597248628</v>
      </c>
      <c r="N56">
        <f>main!N56*1.04</f>
        <v>144.53956979673899</v>
      </c>
      <c r="O56">
        <f>main!O56*1.04</f>
        <v>139.67551852971349</v>
      </c>
      <c r="P56">
        <f>main!P56*1.04</f>
        <v>141.26238440397958</v>
      </c>
      <c r="Q56">
        <f>main!Q56*1.04</f>
        <v>141.7867003575287</v>
      </c>
    </row>
    <row r="57" spans="1:17" x14ac:dyDescent="0.25">
      <c r="A57" s="4" t="str">
        <f>main!A57</f>
        <v>Забайкальский край</v>
      </c>
      <c r="B57" s="4" t="str">
        <f>main!B57</f>
        <v>Дальневосточный ФО</v>
      </c>
      <c r="C57" s="4" t="str">
        <f>main!C57</f>
        <v>Ребра свиные (ленточные с корейки)</v>
      </c>
      <c r="D57" s="4" t="str">
        <f>main!D57</f>
        <v>Опт</v>
      </c>
      <c r="E57" s="4" t="str">
        <f>main!E57</f>
        <v>Продукция обвалки</v>
      </c>
      <c r="F57">
        <f>main!F57*1.04</f>
        <v>296.29503693790957</v>
      </c>
      <c r="G57">
        <f>main!G57*1.04</f>
        <v>301.67589024178187</v>
      </c>
      <c r="H57">
        <f>main!H57*1.04</f>
        <v>289.75017416462617</v>
      </c>
      <c r="I57">
        <f>main!I57*1.04</f>
        <v>269.35220953584826</v>
      </c>
      <c r="J57">
        <f>main!J57*1.04</f>
        <v>244.77943050960613</v>
      </c>
      <c r="K57">
        <f>main!K57*1.04</f>
        <v>248.09321948939976</v>
      </c>
      <c r="L57">
        <f>main!L57*1.04</f>
        <v>263.14720081075495</v>
      </c>
      <c r="M57">
        <f>main!M57*1.04</f>
        <v>252.76831483087406</v>
      </c>
      <c r="N57">
        <f>main!N57*1.04</f>
        <v>253.21600227562899</v>
      </c>
      <c r="O57">
        <f>main!O57*1.04</f>
        <v>238.97487602047852</v>
      </c>
      <c r="P57">
        <f>main!P57*1.04</f>
        <v>239.19138968464279</v>
      </c>
      <c r="Q57">
        <f>main!Q57*1.04</f>
        <v>230.28412703919727</v>
      </c>
    </row>
    <row r="58" spans="1:17" x14ac:dyDescent="0.25">
      <c r="A58" s="4" t="str">
        <f>main!A58</f>
        <v>Кемеровская область-Кузбасс</v>
      </c>
      <c r="B58" s="4" t="str">
        <f>main!B58</f>
        <v>Сибирский ФО</v>
      </c>
      <c r="C58" s="4" t="str">
        <f>main!C58</f>
        <v>Грудинка свиная</v>
      </c>
      <c r="D58" s="4" t="str">
        <f>main!D58</f>
        <v>Опт</v>
      </c>
      <c r="E58" s="4" t="str">
        <f>main!E58</f>
        <v>Продукция обвалки</v>
      </c>
      <c r="F58">
        <f>main!F58*1.04</f>
        <v>218.64056772521761</v>
      </c>
      <c r="G58">
        <f>main!G58*1.04</f>
        <v>233.20586907042966</v>
      </c>
      <c r="H58">
        <f>main!H58*1.04</f>
        <v>226.72058913474822</v>
      </c>
      <c r="I58">
        <f>main!I58*1.04</f>
        <v>203.82080389858803</v>
      </c>
      <c r="J58">
        <f>main!J58*1.04</f>
        <v>184.9136102823816</v>
      </c>
      <c r="K58">
        <f>main!K58*1.04</f>
        <v>170.9152628154103</v>
      </c>
      <c r="L58">
        <f>main!L58*1.04</f>
        <v>169.71169372280775</v>
      </c>
      <c r="M58">
        <f>main!M58*1.04</f>
        <v>160.89315881796904</v>
      </c>
      <c r="N58">
        <f>main!N58*1.04</f>
        <v>150.85167558610254</v>
      </c>
      <c r="O58">
        <f>main!O58*1.04</f>
        <v>145.77520908769421</v>
      </c>
      <c r="P58">
        <f>main!P58*1.04</f>
        <v>147.43137408389615</v>
      </c>
      <c r="Q58">
        <f>main!Q58*1.04</f>
        <v>147.97858714285732</v>
      </c>
    </row>
    <row r="59" spans="1:17" x14ac:dyDescent="0.25">
      <c r="A59" s="4" t="str">
        <f>main!A59</f>
        <v>Забайкальский край</v>
      </c>
      <c r="B59" s="4" t="str">
        <f>main!B59</f>
        <v>Дальневосточный ФО</v>
      </c>
      <c r="C59" s="4" t="str">
        <f>main!C59</f>
        <v>Вырезка свиная</v>
      </c>
      <c r="D59" s="4" t="str">
        <f>main!D59</f>
        <v>Опт</v>
      </c>
      <c r="E59" s="4" t="str">
        <f>main!E59</f>
        <v>Продукция обвалки</v>
      </c>
      <c r="F59">
        <f>main!F59*1.04</f>
        <v>429.78284500481698</v>
      </c>
      <c r="G59">
        <f>main!G59*1.04</f>
        <v>415.90295734985136</v>
      </c>
      <c r="H59">
        <f>main!H59*1.04</f>
        <v>376.94049545796213</v>
      </c>
      <c r="I59">
        <f>main!I59*1.04</f>
        <v>366.38205576467936</v>
      </c>
      <c r="J59">
        <f>main!J59*1.04</f>
        <v>345.14920551502291</v>
      </c>
      <c r="K59">
        <f>main!K59*1.04</f>
        <v>340.04287259982146</v>
      </c>
      <c r="L59">
        <f>main!L59*1.04</f>
        <v>334.40741509885078</v>
      </c>
      <c r="M59">
        <f>main!M59*1.04</f>
        <v>323.84743048326288</v>
      </c>
      <c r="N59">
        <f>main!N59*1.04</f>
        <v>314.70322719720548</v>
      </c>
      <c r="O59">
        <f>main!O59*1.04</f>
        <v>299.71071986165612</v>
      </c>
      <c r="P59">
        <f>main!P59*1.04</f>
        <v>295.69461407195695</v>
      </c>
      <c r="Q59">
        <f>main!Q59*1.04</f>
        <v>285.87043363431582</v>
      </c>
    </row>
    <row r="60" spans="1:17" x14ac:dyDescent="0.25">
      <c r="A60" s="4" t="str">
        <f>main!A60</f>
        <v>Забайкальский край</v>
      </c>
      <c r="B60" s="4" t="str">
        <f>main!B60</f>
        <v>Дальневосточный ФО</v>
      </c>
      <c r="C60" s="4" t="str">
        <f>main!C60</f>
        <v>Грудинка свиная</v>
      </c>
      <c r="D60" s="4" t="str">
        <f>main!D60</f>
        <v>Опт</v>
      </c>
      <c r="E60" s="4" t="str">
        <f>main!E60</f>
        <v>Продукция обвалки</v>
      </c>
      <c r="F60">
        <f>main!F60*1.04</f>
        <v>243.98794479509135</v>
      </c>
      <c r="G60">
        <f>main!G60*1.04</f>
        <v>260.24182657702005</v>
      </c>
      <c r="H60">
        <f>main!H60*1.04</f>
        <v>253.00469698395941</v>
      </c>
      <c r="I60">
        <f>main!I60*1.04</f>
        <v>227.4501002586085</v>
      </c>
      <c r="J60">
        <f>main!J60*1.04</f>
        <v>206.35096316681893</v>
      </c>
      <c r="K60">
        <f>main!K60*1.04</f>
        <v>190.72976320137457</v>
      </c>
      <c r="L60">
        <f>main!L60*1.04</f>
        <v>189.3866622737734</v>
      </c>
      <c r="M60">
        <f>main!M60*1.04</f>
        <v>179.54577944987088</v>
      </c>
      <c r="N60">
        <f>main!N60*1.04</f>
        <v>168.34016979596356</v>
      </c>
      <c r="O60">
        <f>main!O60*1.04</f>
        <v>162.6751798050648</v>
      </c>
      <c r="P60">
        <f>main!P60*1.04</f>
        <v>164.52334685781744</v>
      </c>
      <c r="Q60">
        <f>main!Q60*1.04</f>
        <v>165.13399926788972</v>
      </c>
    </row>
    <row r="61" spans="1:17" x14ac:dyDescent="0.25">
      <c r="A61" s="4" t="str">
        <f>main!A61</f>
        <v>Забайкальский край</v>
      </c>
      <c r="B61" s="4" t="str">
        <f>main!B61</f>
        <v>Дальневосточный ФО</v>
      </c>
      <c r="C61" s="4" t="str">
        <f>main!C61</f>
        <v>Карбонад свиной</v>
      </c>
      <c r="D61" s="4" t="str">
        <f>main!D61</f>
        <v>Опт</v>
      </c>
      <c r="E61" s="4" t="str">
        <f>main!E61</f>
        <v>Продукция обвалки</v>
      </c>
      <c r="F61">
        <f>main!F61*1.04</f>
        <v>344.13307248549745</v>
      </c>
      <c r="G61">
        <f>main!G61*1.04</f>
        <v>339.51873300050488</v>
      </c>
      <c r="H61">
        <f>main!H61*1.04</f>
        <v>316.58737402002629</v>
      </c>
      <c r="I61">
        <f>main!I61*1.04</f>
        <v>302.7339941417253</v>
      </c>
      <c r="J61">
        <f>main!J61*1.04</f>
        <v>289.69645131174553</v>
      </c>
      <c r="K61">
        <f>main!K61*1.04</f>
        <v>274.00698748430176</v>
      </c>
      <c r="L61">
        <f>main!L61*1.04</f>
        <v>266.22123363851409</v>
      </c>
      <c r="M61">
        <f>main!M61*1.04</f>
        <v>254.03741124508048</v>
      </c>
      <c r="N61">
        <f>main!N61*1.04</f>
        <v>248.87306245368657</v>
      </c>
      <c r="O61">
        <f>main!O61*1.04</f>
        <v>230.81391264770889</v>
      </c>
      <c r="P61">
        <f>main!P61*1.04</f>
        <v>231.47129337925332</v>
      </c>
      <c r="Q61">
        <f>main!Q61*1.04</f>
        <v>230.18442246905806</v>
      </c>
    </row>
    <row r="62" spans="1:17" x14ac:dyDescent="0.25">
      <c r="A62" s="4" t="str">
        <f>main!A62</f>
        <v>Забайкальский край</v>
      </c>
      <c r="B62" s="4" t="str">
        <f>main!B62</f>
        <v>Дальневосточный ФО</v>
      </c>
      <c r="C62" s="4" t="str">
        <f>main!C62</f>
        <v>Лопатка свиная</v>
      </c>
      <c r="D62" s="4" t="str">
        <f>main!D62</f>
        <v>Опт</v>
      </c>
      <c r="E62" s="4" t="str">
        <f>main!E62</f>
        <v>Продукция обвалки</v>
      </c>
      <c r="F62">
        <f>main!F62*1.04</f>
        <v>275.63723168106696</v>
      </c>
      <c r="G62">
        <f>main!G62*1.04</f>
        <v>276.96082720419355</v>
      </c>
      <c r="H62">
        <f>main!H62*1.04</f>
        <v>252.71244692902786</v>
      </c>
      <c r="I62">
        <f>main!I62*1.04</f>
        <v>238.51231102618155</v>
      </c>
      <c r="J62">
        <f>main!J62*1.04</f>
        <v>224.31911117559366</v>
      </c>
      <c r="K62">
        <f>main!K62*1.04</f>
        <v>218.77133080748925</v>
      </c>
      <c r="L62">
        <f>main!L62*1.04</f>
        <v>210.2617079070929</v>
      </c>
      <c r="M62">
        <f>main!M62*1.04</f>
        <v>210.24477181879172</v>
      </c>
      <c r="N62">
        <f>main!N62*1.04</f>
        <v>205.79816266891342</v>
      </c>
      <c r="O62">
        <f>main!O62*1.04</f>
        <v>191.8678012835291</v>
      </c>
      <c r="P62">
        <f>main!P62*1.04</f>
        <v>192.72399717159647</v>
      </c>
      <c r="Q62">
        <f>main!Q62*1.04</f>
        <v>185.23602030694803</v>
      </c>
    </row>
    <row r="63" spans="1:17" x14ac:dyDescent="0.25">
      <c r="A63" s="4" t="str">
        <f>main!A63</f>
        <v>Забайкальский край</v>
      </c>
      <c r="B63" s="4" t="str">
        <f>main!B63</f>
        <v>Дальневосточный ФО</v>
      </c>
      <c r="C63" s="4" t="str">
        <f>main!C63</f>
        <v>Окорок свиной</v>
      </c>
      <c r="D63" s="4" t="str">
        <f>main!D63</f>
        <v>Опт</v>
      </c>
      <c r="E63" s="4" t="str">
        <f>main!E63</f>
        <v>Продукция обвалки</v>
      </c>
      <c r="F63">
        <f>main!F63*1.04</f>
        <v>283.75869491909356</v>
      </c>
      <c r="G63">
        <f>main!G63*1.04</f>
        <v>280.93194464040158</v>
      </c>
      <c r="H63">
        <f>main!H63*1.04</f>
        <v>261.99653466083254</v>
      </c>
      <c r="I63">
        <f>main!I63*1.04</f>
        <v>248.6254444878941</v>
      </c>
      <c r="J63">
        <f>main!J63*1.04</f>
        <v>233.59847693647995</v>
      </c>
      <c r="K63">
        <f>main!K63*1.04</f>
        <v>222.07200729834395</v>
      </c>
      <c r="L63">
        <f>main!L63*1.04</f>
        <v>221.0933250708772</v>
      </c>
      <c r="M63">
        <f>main!M63*1.04</f>
        <v>215.95771696408087</v>
      </c>
      <c r="N63">
        <f>main!N63*1.04</f>
        <v>211.25426990735303</v>
      </c>
      <c r="O63">
        <f>main!O63*1.04</f>
        <v>191.96781737070498</v>
      </c>
      <c r="P63">
        <f>main!P63*1.04</f>
        <v>193.86769902653634</v>
      </c>
      <c r="Q63">
        <f>main!Q63*1.04</f>
        <v>188.34237738774823</v>
      </c>
    </row>
    <row r="64" spans="1:17" x14ac:dyDescent="0.25">
      <c r="A64" s="4" t="str">
        <f>main!A64</f>
        <v>Забайкальский край</v>
      </c>
      <c r="B64" s="4" t="str">
        <f>main!B64</f>
        <v>Дальневосточный ФО</v>
      </c>
      <c r="C64" s="4" t="str">
        <f>main!C64</f>
        <v>Ребра свиные</v>
      </c>
      <c r="D64" s="4" t="str">
        <f>main!D64</f>
        <v>Опт</v>
      </c>
      <c r="E64" s="4" t="str">
        <f>main!E64</f>
        <v>Продукция обвалки</v>
      </c>
      <c r="F64">
        <f>main!F64*1.04</f>
        <v>192.72776951301537</v>
      </c>
      <c r="G64">
        <f>main!G64*1.04</f>
        <v>196.22779390103568</v>
      </c>
      <c r="H64">
        <f>main!H64*1.04</f>
        <v>188.47060470492579</v>
      </c>
      <c r="I64">
        <f>main!I64*1.04</f>
        <v>175.20256530022402</v>
      </c>
      <c r="J64">
        <f>main!J64*1.04</f>
        <v>159.21898035257513</v>
      </c>
      <c r="K64">
        <f>main!K64*1.04</f>
        <v>161.37446417475695</v>
      </c>
      <c r="L64">
        <f>main!L64*1.04</f>
        <v>171.16646161197144</v>
      </c>
      <c r="M64">
        <f>main!M64*1.04</f>
        <v>164.41542195364761</v>
      </c>
      <c r="N64">
        <f>main!N64*1.04</f>
        <v>164.70662427535467</v>
      </c>
      <c r="O64">
        <f>main!O64*1.04</f>
        <v>155.44335572089844</v>
      </c>
      <c r="P64">
        <f>main!P64*1.04</f>
        <v>155.58418897951364</v>
      </c>
      <c r="Q64">
        <f>main!Q64*1.04</f>
        <v>149.79037994422069</v>
      </c>
    </row>
    <row r="65" spans="1:17" x14ac:dyDescent="0.25">
      <c r="A65" s="4" t="str">
        <f>main!A65</f>
        <v>Забайкальский край</v>
      </c>
      <c r="B65" s="4" t="str">
        <f>main!B65</f>
        <v>Дальневосточный ФО</v>
      </c>
      <c r="C65" s="4" t="str">
        <f>main!C65</f>
        <v>Шейка свиная</v>
      </c>
      <c r="D65" s="4" t="str">
        <f>main!D65</f>
        <v>Опт</v>
      </c>
      <c r="E65" s="4" t="str">
        <f>main!E65</f>
        <v>Продукция обвалки</v>
      </c>
      <c r="F65">
        <f>main!F65*1.04</f>
        <v>456.12096590570678</v>
      </c>
      <c r="G65">
        <f>main!G65*1.04</f>
        <v>399.33670371831113</v>
      </c>
      <c r="H65">
        <f>main!H65*1.04</f>
        <v>345.4645468450077</v>
      </c>
      <c r="I65">
        <f>main!I65*1.04</f>
        <v>336.14920481157912</v>
      </c>
      <c r="J65">
        <f>main!J65*1.04</f>
        <v>349.51184830167057</v>
      </c>
      <c r="K65">
        <f>main!K65*1.04</f>
        <v>346.89619914053088</v>
      </c>
      <c r="L65">
        <f>main!L65*1.04</f>
        <v>362.37060949507168</v>
      </c>
      <c r="M65">
        <f>main!M65*1.04</f>
        <v>372.80910479564511</v>
      </c>
      <c r="N65">
        <f>main!N65*1.04</f>
        <v>374.28507265569959</v>
      </c>
      <c r="O65">
        <f>main!O65*1.04</f>
        <v>355.11227670247058</v>
      </c>
      <c r="P65">
        <f>main!P65*1.04</f>
        <v>351.05862375741197</v>
      </c>
      <c r="Q65">
        <f>main!Q65*1.04</f>
        <v>334.02916945709649</v>
      </c>
    </row>
    <row r="66" spans="1:17" x14ac:dyDescent="0.25">
      <c r="A66" s="4" t="str">
        <f>main!A66</f>
        <v>Забайкальский край</v>
      </c>
      <c r="B66" s="4" t="str">
        <f>main!B66</f>
        <v>Дальневосточный ФО</v>
      </c>
      <c r="C66" s="4" t="str">
        <f>main!C66</f>
        <v>Шпик боковой</v>
      </c>
      <c r="D66" s="4" t="str">
        <f>main!D66</f>
        <v>Опт</v>
      </c>
      <c r="E66" s="4" t="str">
        <f>main!E66</f>
        <v>Продукция обвалки</v>
      </c>
      <c r="F66">
        <f>main!F66*1.04</f>
        <v>130.70048056292296</v>
      </c>
      <c r="G66">
        <f>main!G66*1.04</f>
        <v>141.28661474641626</v>
      </c>
      <c r="H66">
        <f>main!H66*1.04</f>
        <v>138.17622923850874</v>
      </c>
      <c r="I66">
        <f>main!I66*1.04</f>
        <v>118.03460382523559</v>
      </c>
      <c r="J66">
        <f>main!J66*1.04</f>
        <v>96.336965968397109</v>
      </c>
      <c r="K66">
        <f>main!K66*1.04</f>
        <v>85.020276909686842</v>
      </c>
      <c r="L66">
        <f>main!L66*1.04</f>
        <v>77.497728795772346</v>
      </c>
      <c r="M66">
        <f>main!M66*1.04</f>
        <v>71.32155512891228</v>
      </c>
      <c r="N66">
        <f>main!N66*1.04</f>
        <v>63.967380545871251</v>
      </c>
      <c r="O66">
        <f>main!O66*1.04</f>
        <v>62.221615012118846</v>
      </c>
      <c r="P66">
        <f>main!P66*1.04</f>
        <v>73.432277006603613</v>
      </c>
      <c r="Q66">
        <f>main!Q66*1.04</f>
        <v>88.845158269145415</v>
      </c>
    </row>
    <row r="67" spans="1:17" x14ac:dyDescent="0.25">
      <c r="A67" s="4" t="str">
        <f>main!A67</f>
        <v>Новосибирская область</v>
      </c>
      <c r="B67" s="4" t="str">
        <f>main!B67</f>
        <v>Сибирский ФО</v>
      </c>
      <c r="C67" s="4" t="str">
        <f>main!C67</f>
        <v>Шейка свиная</v>
      </c>
      <c r="D67" s="4" t="str">
        <f>main!D67</f>
        <v>Опт</v>
      </c>
      <c r="E67" s="4" t="str">
        <f>main!E67</f>
        <v>Продукция обвалки</v>
      </c>
      <c r="F67">
        <f>main!F67*1.04</f>
        <v>380.18044682888484</v>
      </c>
      <c r="G67">
        <f>main!G67*1.04</f>
        <v>332.85031341047164</v>
      </c>
      <c r="H67">
        <f>main!H67*1.04</f>
        <v>287.94744289440268</v>
      </c>
      <c r="I67">
        <f>main!I67*1.04</f>
        <v>280.18303134274225</v>
      </c>
      <c r="J67">
        <f>main!J67*1.04</f>
        <v>291.32090079540041</v>
      </c>
      <c r="K67">
        <f>main!K67*1.04</f>
        <v>289.14073645049888</v>
      </c>
      <c r="L67">
        <f>main!L67*1.04</f>
        <v>302.03878035278035</v>
      </c>
      <c r="M67">
        <f>main!M67*1.04</f>
        <v>310.7393490708024</v>
      </c>
      <c r="N67">
        <f>main!N67*1.04</f>
        <v>311.96958000181507</v>
      </c>
      <c r="O67">
        <f>main!O67*1.04</f>
        <v>295.98890233666145</v>
      </c>
      <c r="P67">
        <f>main!P67*1.04</f>
        <v>292.61015041965311</v>
      </c>
      <c r="Q67">
        <f>main!Q67*1.04</f>
        <v>278.41596504102165</v>
      </c>
    </row>
    <row r="68" spans="1:17" x14ac:dyDescent="0.25">
      <c r="A68" s="4" t="str">
        <f>main!A68</f>
        <v>Забайкальский край</v>
      </c>
      <c r="B68" s="4" t="str">
        <f>main!B68</f>
        <v>Дальневосточный ФО</v>
      </c>
      <c r="C68" s="4" t="str">
        <f>main!C68</f>
        <v>Свинина жирная</v>
      </c>
      <c r="D68" s="4" t="str">
        <f>main!D68</f>
        <v>Опт</v>
      </c>
      <c r="E68" s="4" t="str">
        <f>main!E68</f>
        <v>Продукция обвалки</v>
      </c>
      <c r="F68">
        <f>main!F68*1.04</f>
        <v>141.48976189320788</v>
      </c>
      <c r="G68">
        <f>main!G68*1.04</f>
        <v>158.0604463306646</v>
      </c>
      <c r="H68">
        <f>main!H68*1.04</f>
        <v>155.39334794215873</v>
      </c>
      <c r="I68">
        <f>main!I68*1.04</f>
        <v>139.50785277439175</v>
      </c>
      <c r="J68">
        <f>main!J68*1.04</f>
        <v>111.2815236402522</v>
      </c>
      <c r="K68">
        <f>main!K68*1.04</f>
        <v>96.042935311414197</v>
      </c>
      <c r="L68">
        <f>main!L68*1.04</f>
        <v>93.66796318879517</v>
      </c>
      <c r="M68">
        <f>main!M68*1.04</f>
        <v>83.338444101457227</v>
      </c>
      <c r="N68">
        <f>main!N68*1.04</f>
        <v>76.291235699779818</v>
      </c>
      <c r="O68">
        <f>main!O68*1.04</f>
        <v>75.41912486056269</v>
      </c>
      <c r="P68">
        <f>main!P68*1.04</f>
        <v>83.752047866468359</v>
      </c>
      <c r="Q68">
        <f>main!Q68*1.04</f>
        <v>92.504039408549417</v>
      </c>
    </row>
    <row r="69" spans="1:17" x14ac:dyDescent="0.25">
      <c r="A69" s="4" t="str">
        <f>main!A69</f>
        <v>Оренбургская область</v>
      </c>
      <c r="B69" s="4" t="str">
        <f>main!B69</f>
        <v>Приволжский ФО</v>
      </c>
      <c r="C69" s="4" t="str">
        <f>main!C69</f>
        <v>Карбонад свиной</v>
      </c>
      <c r="D69" s="4" t="str">
        <f>main!D69</f>
        <v>Опт</v>
      </c>
      <c r="E69" s="4" t="str">
        <f>main!E69</f>
        <v>Продукция обвалки</v>
      </c>
      <c r="F69">
        <f>main!F69*1.04</f>
        <v>332.27258349887501</v>
      </c>
      <c r="G69">
        <f>main!G69*1.04</f>
        <v>327.81727645516162</v>
      </c>
      <c r="H69">
        <f>main!H69*1.04</f>
        <v>305.67624293998023</v>
      </c>
      <c r="I69">
        <f>main!I69*1.04</f>
        <v>292.30031749024482</v>
      </c>
      <c r="J69">
        <f>main!J69*1.04</f>
        <v>279.71211140093567</v>
      </c>
      <c r="K69">
        <f>main!K69*1.04</f>
        <v>264.56338232934496</v>
      </c>
      <c r="L69">
        <f>main!L69*1.04</f>
        <v>257.04596319220235</v>
      </c>
      <c r="M69">
        <f>main!M69*1.04</f>
        <v>245.2820542068832</v>
      </c>
      <c r="N69">
        <f>main!N69*1.04</f>
        <v>240.29569383584371</v>
      </c>
      <c r="O69">
        <f>main!O69*1.04</f>
        <v>222.85894961801418</v>
      </c>
      <c r="P69">
        <f>main!P69*1.04</f>
        <v>223.49367383221147</v>
      </c>
      <c r="Q69">
        <f>main!Q69*1.04</f>
        <v>222.25115471345356</v>
      </c>
    </row>
    <row r="70" spans="1:17" x14ac:dyDescent="0.25">
      <c r="A70" s="4" t="str">
        <f>main!A70</f>
        <v>Хабаровский край</v>
      </c>
      <c r="B70" s="4" t="str">
        <f>main!B70</f>
        <v>Дальневосточный ФО</v>
      </c>
      <c r="C70" s="4" t="str">
        <f>main!C70</f>
        <v>Котлета на кости свиная</v>
      </c>
      <c r="D70" s="4" t="str">
        <f>main!D70</f>
        <v>Опт</v>
      </c>
      <c r="E70" s="4" t="str">
        <f>main!E70</f>
        <v>Продукция обвалки</v>
      </c>
      <c r="F70">
        <f>main!F70*1.04</f>
        <v>264.17080871619328</v>
      </c>
      <c r="G70">
        <f>main!G70*1.04</f>
        <v>254.02277240583953</v>
      </c>
      <c r="H70">
        <f>main!H70*1.04</f>
        <v>221.70239659464644</v>
      </c>
      <c r="I70">
        <f>main!I70*1.04</f>
        <v>219.34103011357718</v>
      </c>
      <c r="J70">
        <f>main!J70*1.04</f>
        <v>216.95681051843758</v>
      </c>
      <c r="K70">
        <f>main!K70*1.04</f>
        <v>203.05103726833303</v>
      </c>
      <c r="L70">
        <f>main!L70*1.04</f>
        <v>207.18502374268934</v>
      </c>
      <c r="M70">
        <f>main!M70*1.04</f>
        <v>200.07309469546482</v>
      </c>
      <c r="N70">
        <f>main!N70*1.04</f>
        <v>189.86851298596159</v>
      </c>
      <c r="O70">
        <f>main!O70*1.04</f>
        <v>176.62714681886976</v>
      </c>
      <c r="P70">
        <f>main!P70*1.04</f>
        <v>179.87312237094756</v>
      </c>
      <c r="Q70">
        <f>main!Q70*1.04</f>
        <v>171.53151614533496</v>
      </c>
    </row>
    <row r="71" spans="1:17" x14ac:dyDescent="0.25">
      <c r="A71" s="4" t="str">
        <f>main!A71</f>
        <v>Забайкальский край</v>
      </c>
      <c r="B71" s="4" t="str">
        <f>main!B71</f>
        <v>Дальневосточный ФО</v>
      </c>
      <c r="C71" s="4" t="str">
        <f>main!C71</f>
        <v>Котлета на кости свиная</v>
      </c>
      <c r="D71" s="4" t="str">
        <f>main!D71</f>
        <v>Опт</v>
      </c>
      <c r="E71" s="4" t="str">
        <f>main!E71</f>
        <v>Продукция обвалки</v>
      </c>
      <c r="F71">
        <f>main!F71*1.04</f>
        <v>322.75261985409395</v>
      </c>
      <c r="G71">
        <f>main!G71*1.04</f>
        <v>310.35418218621408</v>
      </c>
      <c r="H71">
        <f>main!H71*1.04</f>
        <v>270.86652638341747</v>
      </c>
      <c r="I71">
        <f>main!I71*1.04</f>
        <v>267.98150959483075</v>
      </c>
      <c r="J71">
        <f>main!J71*1.04</f>
        <v>265.06857184679404</v>
      </c>
      <c r="K71">
        <f>main!K71*1.04</f>
        <v>248.07909155796341</v>
      </c>
      <c r="L71">
        <f>main!L71*1.04</f>
        <v>253.12981980278366</v>
      </c>
      <c r="M71">
        <f>main!M71*1.04</f>
        <v>244.44076841454282</v>
      </c>
      <c r="N71">
        <f>main!N71*1.04</f>
        <v>231.97324599121671</v>
      </c>
      <c r="O71">
        <f>main!O71*1.04</f>
        <v>215.79550992096227</v>
      </c>
      <c r="P71">
        <f>main!P71*1.04</f>
        <v>219.76130431931676</v>
      </c>
      <c r="Q71">
        <f>main!Q71*1.04</f>
        <v>209.56988583446787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Свинина полужирная</v>
      </c>
      <c r="D72" s="4" t="str">
        <f>main!D72</f>
        <v>Опт</v>
      </c>
      <c r="E72" s="4" t="str">
        <f>main!E72</f>
        <v>Продукция обвалки</v>
      </c>
      <c r="F72">
        <f>main!F72*1.04</f>
        <v>246.60782760406786</v>
      </c>
      <c r="G72">
        <f>main!G72*1.04</f>
        <v>242.0895224733313</v>
      </c>
      <c r="H72">
        <f>main!H72*1.04</f>
        <v>216.14305204376313</v>
      </c>
      <c r="I72">
        <f>main!I72*1.04</f>
        <v>200.03708786030936</v>
      </c>
      <c r="J72">
        <f>main!J72*1.04</f>
        <v>181.05167638372228</v>
      </c>
      <c r="K72">
        <f>main!K72*1.04</f>
        <v>173.23570858251392</v>
      </c>
      <c r="L72">
        <f>main!L72*1.04</f>
        <v>167.12463651005683</v>
      </c>
      <c r="M72">
        <f>main!M72*1.04</f>
        <v>163.18211557104465</v>
      </c>
      <c r="N72">
        <f>main!N72*1.04</f>
        <v>161.77066083558472</v>
      </c>
      <c r="O72">
        <f>main!O72*1.04</f>
        <v>152.32603035898046</v>
      </c>
      <c r="P72">
        <f>main!P72*1.04</f>
        <v>159.84372080090066</v>
      </c>
      <c r="Q72">
        <f>main!Q72*1.04</f>
        <v>159.36526846081239</v>
      </c>
    </row>
    <row r="73" spans="1:17" x14ac:dyDescent="0.25">
      <c r="A73" s="4" t="str">
        <f>main!A73</f>
        <v>Московская область</v>
      </c>
      <c r="B73" s="4" t="str">
        <f>main!B73</f>
        <v>Центральный ФО</v>
      </c>
      <c r="C73" s="4" t="str">
        <f>main!C73</f>
        <v>Грудинка свиная</v>
      </c>
      <c r="D73" s="4" t="str">
        <f>main!D73</f>
        <v>Опт</v>
      </c>
      <c r="E73" s="4" t="str">
        <f>main!E73</f>
        <v>Продукция обвалки</v>
      </c>
      <c r="F73">
        <f>main!F73*1.04</f>
        <v>214.41515579963618</v>
      </c>
      <c r="G73">
        <f>main!G73*1.04</f>
        <v>228.6989705083833</v>
      </c>
      <c r="H73">
        <f>main!H73*1.04</f>
        <v>222.33902403421851</v>
      </c>
      <c r="I73">
        <f>main!I73*1.04</f>
        <v>199.88179630985425</v>
      </c>
      <c r="J73">
        <f>main!J73*1.04</f>
        <v>181.34000003146301</v>
      </c>
      <c r="K73">
        <f>main!K73*1.04</f>
        <v>167.61218234284328</v>
      </c>
      <c r="L73">
        <f>main!L73*1.04</f>
        <v>166.43187323007913</v>
      </c>
      <c r="M73">
        <f>main!M73*1.04</f>
        <v>157.78376389145964</v>
      </c>
      <c r="N73">
        <f>main!N73*1.04</f>
        <v>147.93634072557222</v>
      </c>
      <c r="O73">
        <f>main!O73*1.04</f>
        <v>142.95798119013679</v>
      </c>
      <c r="P73">
        <f>main!P73*1.04</f>
        <v>144.58213941193958</v>
      </c>
      <c r="Q73">
        <f>main!Q73*1.04</f>
        <v>145.11877712063881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Ноги свиные</v>
      </c>
      <c r="D74" s="4" t="str">
        <f>main!D74</f>
        <v>Опт</v>
      </c>
      <c r="E74" s="4" t="str">
        <f>main!E74</f>
        <v>Продукция обвалки</v>
      </c>
      <c r="F74">
        <f>main!F74*1.04</f>
        <v>42.31118215819987</v>
      </c>
      <c r="G74">
        <f>main!G74*1.04</f>
        <v>54.073892360840333</v>
      </c>
      <c r="H74">
        <f>main!H74*1.04</f>
        <v>62.853725797701081</v>
      </c>
      <c r="I74">
        <f>main!I74*1.04</f>
        <v>72.728963868110483</v>
      </c>
      <c r="J74">
        <f>main!J74*1.04</f>
        <v>63.573878961211342</v>
      </c>
      <c r="K74">
        <f>main!K74*1.04</f>
        <v>48.257450034099342</v>
      </c>
      <c r="L74">
        <f>main!L74*1.04</f>
        <v>39.574467119345726</v>
      </c>
      <c r="M74">
        <f>main!M74*1.04</f>
        <v>30.635557742357694</v>
      </c>
      <c r="N74">
        <f>main!N74*1.04</f>
        <v>25.834237084290429</v>
      </c>
      <c r="O74">
        <f>main!O74*1.04</f>
        <v>21.628564491607001</v>
      </c>
      <c r="P74">
        <f>main!P74*1.04</f>
        <v>23.314298311705755</v>
      </c>
      <c r="Q74">
        <f>main!Q74*1.04</f>
        <v>27.318737600308893</v>
      </c>
    </row>
    <row r="75" spans="1:17" x14ac:dyDescent="0.25">
      <c r="A75" s="4" t="str">
        <f>main!A75</f>
        <v>Забайкальский край</v>
      </c>
      <c r="B75" s="4" t="str">
        <f>main!B75</f>
        <v>Дальневосточный ФО</v>
      </c>
      <c r="C75" s="4" t="str">
        <f>main!C75</f>
        <v>Позвонки свиные</v>
      </c>
      <c r="D75" s="4" t="str">
        <f>main!D75</f>
        <v>Опт</v>
      </c>
      <c r="E75" s="4" t="str">
        <f>main!E75</f>
        <v>Продукция обвалки</v>
      </c>
      <c r="F75">
        <f>main!F75*1.04</f>
        <v>71.347304286155193</v>
      </c>
      <c r="G75">
        <f>main!G75*1.04</f>
        <v>84.335493668339808</v>
      </c>
      <c r="H75">
        <f>main!H75*1.04</f>
        <v>86.581990806387893</v>
      </c>
      <c r="I75">
        <f>main!I75*1.04</f>
        <v>79.276830022805711</v>
      </c>
      <c r="J75">
        <f>main!J75*1.04</f>
        <v>79.483287826442108</v>
      </c>
      <c r="K75">
        <f>main!K75*1.04</f>
        <v>79.93560994981739</v>
      </c>
      <c r="L75">
        <f>main!L75*1.04</f>
        <v>82.885385917798615</v>
      </c>
      <c r="M75">
        <f>main!M75*1.04</f>
        <v>75.442795911945581</v>
      </c>
      <c r="N75">
        <f>main!N75*1.04</f>
        <v>73.37909501207119</v>
      </c>
      <c r="O75">
        <f>main!O75*1.04</f>
        <v>67.928254115581666</v>
      </c>
      <c r="P75">
        <f>main!P75*1.04</f>
        <v>70.595219730801432</v>
      </c>
      <c r="Q75">
        <f>main!Q75*1.04</f>
        <v>60.268565622526204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Шпик боковой</v>
      </c>
      <c r="D76" s="4" t="str">
        <f>main!D76</f>
        <v>Опт</v>
      </c>
      <c r="E76" s="4" t="str">
        <f>main!E76</f>
        <v>Продукция обвалки</v>
      </c>
      <c r="F76">
        <f>main!F76*1.04</f>
        <v>50.159202521150924</v>
      </c>
      <c r="G76">
        <f>main!G76*1.04</f>
        <v>54.221865842195761</v>
      </c>
      <c r="H76">
        <f>main!H76*1.04</f>
        <v>53.028186553963316</v>
      </c>
      <c r="I76">
        <f>main!I76*1.04</f>
        <v>45.298391959037204</v>
      </c>
      <c r="J76">
        <f>main!J76*1.04</f>
        <v>36.97144314596229</v>
      </c>
      <c r="K76">
        <f>main!K76*1.04</f>
        <v>32.628413220441359</v>
      </c>
      <c r="L76">
        <f>main!L76*1.04</f>
        <v>29.741468867246855</v>
      </c>
      <c r="M76">
        <f>main!M76*1.04</f>
        <v>27.371225510622843</v>
      </c>
      <c r="N76">
        <f>main!N76*1.04</f>
        <v>24.54889822691354</v>
      </c>
      <c r="O76">
        <f>main!O76*1.04</f>
        <v>23.87892206014822</v>
      </c>
      <c r="P76">
        <f>main!P76*1.04</f>
        <v>28.181261752822994</v>
      </c>
      <c r="Q76">
        <f>main!Q76*1.04</f>
        <v>34.096296107345474</v>
      </c>
    </row>
    <row r="77" spans="1:17" x14ac:dyDescent="0.25">
      <c r="A77" s="4" t="str">
        <f>main!A77</f>
        <v>Иркутская область</v>
      </c>
      <c r="B77" s="4" t="str">
        <f>main!B77</f>
        <v>Сибирский ФО</v>
      </c>
      <c r="C77" s="4" t="str">
        <f>main!C77</f>
        <v>Шпик хребтовой</v>
      </c>
      <c r="D77" s="4" t="str">
        <f>main!D77</f>
        <v>Опт</v>
      </c>
      <c r="E77" s="4" t="str">
        <f>main!E77</f>
        <v>Продукция обвалки</v>
      </c>
      <c r="F77">
        <f>main!F77*1.04</f>
        <v>132.8799832465391</v>
      </c>
      <c r="G77">
        <f>main!G77*1.04</f>
        <v>143.64264706299682</v>
      </c>
      <c r="H77">
        <f>main!H77*1.04</f>
        <v>140.48039415925135</v>
      </c>
      <c r="I77">
        <f>main!I77*1.04</f>
        <v>120.00289602040328</v>
      </c>
      <c r="J77">
        <f>main!J77*1.04</f>
        <v>97.94343807129404</v>
      </c>
      <c r="K77">
        <f>main!K77*1.04</f>
        <v>86.438036973677129</v>
      </c>
      <c r="L77">
        <f>main!L77*1.04</f>
        <v>78.79004621616032</v>
      </c>
      <c r="M77">
        <f>main!M77*1.04</f>
        <v>72.510881443043985</v>
      </c>
      <c r="N77">
        <f>main!N77*1.04</f>
        <v>65.034071938000494</v>
      </c>
      <c r="O77">
        <f>main!O77*1.04</f>
        <v>63.259194799995448</v>
      </c>
      <c r="P77">
        <f>main!P77*1.04</f>
        <v>74.656800773544845</v>
      </c>
      <c r="Q77">
        <f>main!Q77*1.04</f>
        <v>90.326700341828811</v>
      </c>
    </row>
    <row r="78" spans="1:17" x14ac:dyDescent="0.25">
      <c r="A78" s="4" t="str">
        <f>main!A78</f>
        <v>Иркутская область</v>
      </c>
      <c r="B78" s="4" t="str">
        <f>main!B78</f>
        <v>Сибирский ФО</v>
      </c>
      <c r="C78" s="4" t="str">
        <f>main!C78</f>
        <v>Вырезка свиная</v>
      </c>
      <c r="D78" s="4" t="str">
        <f>main!D78</f>
        <v>Опт</v>
      </c>
      <c r="E78" s="4" t="str">
        <f>main!E78</f>
        <v>Продукция обвалки</v>
      </c>
      <c r="F78">
        <f>main!F78*1.04</f>
        <v>305.03219666808712</v>
      </c>
      <c r="G78">
        <f>main!G78*1.04</f>
        <v>295.18114591045872</v>
      </c>
      <c r="H78">
        <f>main!H78*1.04</f>
        <v>267.52809861782788</v>
      </c>
      <c r="I78">
        <f>main!I78*1.04</f>
        <v>260.03439780947315</v>
      </c>
      <c r="J78">
        <f>main!J78*1.04</f>
        <v>244.96468753961665</v>
      </c>
      <c r="K78">
        <f>main!K78*1.04</f>
        <v>241.34054115000217</v>
      </c>
      <c r="L78">
        <f>main!L78*1.04</f>
        <v>237.34085619112142</v>
      </c>
      <c r="M78">
        <f>main!M78*1.04</f>
        <v>229.846058896367</v>
      </c>
      <c r="N78">
        <f>main!N78*1.04</f>
        <v>223.35609205021618</v>
      </c>
      <c r="O78">
        <f>main!O78*1.04</f>
        <v>212.71537546676626</v>
      </c>
      <c r="P78">
        <f>main!P78*1.04</f>
        <v>209.8650021088682</v>
      </c>
      <c r="Q78">
        <f>main!Q78*1.04</f>
        <v>202.8924312531754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Ноги свиные</v>
      </c>
      <c r="D79" s="4" t="str">
        <f>main!D79</f>
        <v>Опт</v>
      </c>
      <c r="E79" s="4" t="str">
        <f>main!E79</f>
        <v>Продукция обвалки</v>
      </c>
      <c r="F79">
        <f>main!F79*1.04</f>
        <v>15.764681846654453</v>
      </c>
      <c r="G79">
        <f>main!G79*1.04</f>
        <v>20.147338500058449</v>
      </c>
      <c r="H79">
        <f>main!H79*1.04</f>
        <v>23.418608025953848</v>
      </c>
      <c r="I79">
        <f>main!I79*1.04</f>
        <v>27.098013289505516</v>
      </c>
      <c r="J79">
        <f>main!J79*1.04</f>
        <v>23.686929186566964</v>
      </c>
      <c r="K79">
        <f>main!K79*1.04</f>
        <v>17.980195960347679</v>
      </c>
      <c r="L79">
        <f>main!L79*1.04</f>
        <v>14.745011875459166</v>
      </c>
      <c r="M79">
        <f>main!M79*1.04</f>
        <v>11.4144724011093</v>
      </c>
      <c r="N79">
        <f>main!N79*1.04</f>
        <v>9.6255530479417803</v>
      </c>
      <c r="O79">
        <f>main!O79*1.04</f>
        <v>8.0585656230347809</v>
      </c>
      <c r="P79">
        <f>main!P79*1.04</f>
        <v>8.6866515331055325</v>
      </c>
      <c r="Q79">
        <f>main!Q79*1.04</f>
        <v>10.178661638685567</v>
      </c>
    </row>
    <row r="80" spans="1:17" x14ac:dyDescent="0.25">
      <c r="A80" s="4" t="str">
        <f>main!A80</f>
        <v>Республика Бурятия</v>
      </c>
      <c r="B80" s="4" t="str">
        <f>main!B80</f>
        <v>Дальневосточный ФО</v>
      </c>
      <c r="C80" s="4" t="str">
        <f>main!C80</f>
        <v>Позвонки свиные</v>
      </c>
      <c r="D80" s="4" t="str">
        <f>main!D80</f>
        <v>Опт</v>
      </c>
      <c r="E80" s="4" t="str">
        <f>main!E80</f>
        <v>Продукция обвалки</v>
      </c>
      <c r="F80">
        <f>main!F80*1.04</f>
        <v>45.876923659098296</v>
      </c>
      <c r="G80">
        <f>main!G80*1.04</f>
        <v>54.228439931760335</v>
      </c>
      <c r="H80">
        <f>main!H80*1.04</f>
        <v>55.672956704100578</v>
      </c>
      <c r="I80">
        <f>main!I80*1.04</f>
        <v>50.975676169972942</v>
      </c>
      <c r="J80">
        <f>main!J80*1.04</f>
        <v>51.108430294196943</v>
      </c>
      <c r="K80">
        <f>main!K80*1.04</f>
        <v>51.399277267758578</v>
      </c>
      <c r="L80">
        <f>main!L80*1.04</f>
        <v>53.296008311047302</v>
      </c>
      <c r="M80">
        <f>main!M80*1.04</f>
        <v>48.510359617789746</v>
      </c>
      <c r="N80">
        <f>main!N80*1.04</f>
        <v>47.183382381774933</v>
      </c>
      <c r="O80">
        <f>main!O80*1.04</f>
        <v>43.678445311087799</v>
      </c>
      <c r="P80">
        <f>main!P80*1.04</f>
        <v>45.393326891478772</v>
      </c>
      <c r="Q80">
        <f>main!Q80*1.04</f>
        <v>38.753200443545296</v>
      </c>
    </row>
    <row r="81" spans="1:17" x14ac:dyDescent="0.25">
      <c r="A81" s="4" t="str">
        <f>main!A81</f>
        <v>Республика Бурятия</v>
      </c>
      <c r="B81" s="4" t="str">
        <f>main!B81</f>
        <v>Дальневосточный ФО</v>
      </c>
      <c r="C81" s="4" t="str">
        <f>main!C81</f>
        <v>Ребра свиные</v>
      </c>
      <c r="D81" s="4" t="str">
        <f>main!D81</f>
        <v>Опт</v>
      </c>
      <c r="E81" s="4" t="str">
        <f>main!E81</f>
        <v>Продукция обвалки</v>
      </c>
      <c r="F81">
        <f>main!F81*1.04</f>
        <v>146.61138625472955</v>
      </c>
      <c r="G81">
        <f>main!G81*1.04</f>
        <v>149.27391604350689</v>
      </c>
      <c r="H81">
        <f>main!H81*1.04</f>
        <v>143.37288650139374</v>
      </c>
      <c r="I81">
        <f>main!I81*1.04</f>
        <v>133.27965678716549</v>
      </c>
      <c r="J81">
        <f>main!J81*1.04</f>
        <v>121.12066406693488</v>
      </c>
      <c r="K81">
        <f>main!K81*1.04</f>
        <v>122.76037832304979</v>
      </c>
      <c r="L81">
        <f>main!L81*1.04</f>
        <v>130.20932209539924</v>
      </c>
      <c r="M81">
        <f>main!M81*1.04</f>
        <v>125.07368811038253</v>
      </c>
      <c r="N81">
        <f>main!N81*1.04</f>
        <v>125.29521081141283</v>
      </c>
      <c r="O81">
        <f>main!O81*1.04</f>
        <v>118.24848035087606</v>
      </c>
      <c r="P81">
        <f>main!P81*1.04</f>
        <v>118.35561467473876</v>
      </c>
      <c r="Q81">
        <f>main!Q81*1.04</f>
        <v>113.94816277247354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Шпик хребтовой</v>
      </c>
      <c r="D82" s="4" t="str">
        <f>main!D82</f>
        <v>Опт</v>
      </c>
      <c r="E82" s="4" t="str">
        <f>main!E82</f>
        <v>Продукция обвалки</v>
      </c>
      <c r="F82">
        <f>main!F82*1.04</f>
        <v>155.96814155855708</v>
      </c>
      <c r="G82">
        <f>main!G82*1.04</f>
        <v>168.60083937097318</v>
      </c>
      <c r="H82">
        <f>main!H82*1.04</f>
        <v>164.88913880866761</v>
      </c>
      <c r="I82">
        <f>main!I82*1.04</f>
        <v>140.85363511237912</v>
      </c>
      <c r="J82">
        <f>main!J82*1.04</f>
        <v>114.96130297889115</v>
      </c>
      <c r="K82">
        <f>main!K82*1.04</f>
        <v>101.45681582259982</v>
      </c>
      <c r="L82">
        <f>main!L82*1.04</f>
        <v>92.479971636114826</v>
      </c>
      <c r="M82">
        <f>main!M82*1.04</f>
        <v>85.109789639734856</v>
      </c>
      <c r="N82">
        <f>main!N82*1.04</f>
        <v>76.333869784858123</v>
      </c>
      <c r="O82">
        <f>main!O82*1.04</f>
        <v>74.250604254971577</v>
      </c>
      <c r="P82">
        <f>main!P82*1.04</f>
        <v>87.628566672478954</v>
      </c>
      <c r="Q82">
        <f>main!Q82*1.04</f>
        <v>106.02114209552062</v>
      </c>
    </row>
    <row r="83" spans="1:17" x14ac:dyDescent="0.25">
      <c r="A83" s="4" t="str">
        <f>main!A83</f>
        <v>Алтайский край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main!F83*1.04</f>
        <v>223.52337885302632</v>
      </c>
      <c r="G83">
        <f>main!G83*1.04</f>
        <v>238.41396116612199</v>
      </c>
      <c r="H83">
        <f>main!H83*1.04</f>
        <v>231.78384810378728</v>
      </c>
      <c r="I83">
        <f>main!I83*1.04</f>
        <v>208.37265125111463</v>
      </c>
      <c r="J83">
        <f>main!J83*1.04</f>
        <v>189.04321094782097</v>
      </c>
      <c r="K83">
        <f>main!K83*1.04</f>
        <v>174.73224406399666</v>
      </c>
      <c r="L83">
        <f>main!L83*1.04</f>
        <v>173.50179615096479</v>
      </c>
      <c r="M83">
        <f>main!M83*1.04</f>
        <v>164.48632048251429</v>
      </c>
      <c r="N83">
        <f>main!N83*1.04</f>
        <v>154.22058487802371</v>
      </c>
      <c r="O83">
        <f>main!O83*1.04</f>
        <v>149.03074771210262</v>
      </c>
      <c r="P83">
        <f>main!P83*1.04</f>
        <v>150.72389916949552</v>
      </c>
      <c r="Q83">
        <f>main!Q83*1.04</f>
        <v>151.28333291577647</v>
      </c>
    </row>
    <row r="84" spans="1:17" x14ac:dyDescent="0.25">
      <c r="A84" s="4" t="str">
        <f>main!A84</f>
        <v>Иркутская область</v>
      </c>
      <c r="B84" s="4" t="str">
        <f>main!B84</f>
        <v>Сибирский ФО</v>
      </c>
      <c r="C84" s="4" t="str">
        <f>main!C84</f>
        <v>Котлета на кости свиная</v>
      </c>
      <c r="D84" s="4" t="str">
        <f>main!D84</f>
        <v>Опт</v>
      </c>
      <c r="E84" s="4" t="str">
        <f>main!E84</f>
        <v>Продукция обвалки</v>
      </c>
      <c r="F84">
        <f>main!F84*1.04</f>
        <v>292.90905568950308</v>
      </c>
      <c r="G84">
        <f>main!G84*1.04</f>
        <v>281.65704890187232</v>
      </c>
      <c r="H84">
        <f>main!H84*1.04</f>
        <v>245.82064894385482</v>
      </c>
      <c r="I84">
        <f>main!I84*1.04</f>
        <v>243.20239740626758</v>
      </c>
      <c r="J84">
        <f>main!J84*1.04</f>
        <v>240.55880664178224</v>
      </c>
      <c r="K84">
        <f>main!K84*1.04</f>
        <v>225.14027144815168</v>
      </c>
      <c r="L84">
        <f>main!L84*1.04</f>
        <v>229.72398030047145</v>
      </c>
      <c r="M84">
        <f>main!M84*1.04</f>
        <v>221.83836859538988</v>
      </c>
      <c r="N84">
        <f>main!N84*1.04</f>
        <v>210.52366502627541</v>
      </c>
      <c r="O84">
        <f>main!O84*1.04</f>
        <v>195.84181551046231</v>
      </c>
      <c r="P84">
        <f>main!P84*1.04</f>
        <v>199.44090974184564</v>
      </c>
      <c r="Q84">
        <f>main!Q84*1.04</f>
        <v>190.19184844566431</v>
      </c>
    </row>
    <row r="85" spans="1:17" x14ac:dyDescent="0.25">
      <c r="A85" s="4" t="str">
        <f>main!A85</f>
        <v>Алтайский край</v>
      </c>
      <c r="B85" s="4" t="str">
        <f>main!B85</f>
        <v>Сибирский ФО</v>
      </c>
      <c r="C85" s="4" t="str">
        <f>main!C85</f>
        <v>Окорок свиной</v>
      </c>
      <c r="D85" s="4" t="str">
        <f>main!D85</f>
        <v>Опт</v>
      </c>
      <c r="E85" s="4" t="str">
        <f>main!E85</f>
        <v>Продукция обвалки</v>
      </c>
      <c r="F85">
        <f>main!F85*1.04</f>
        <v>257.63044434218779</v>
      </c>
      <c r="G85">
        <f>main!G85*1.04</f>
        <v>255.06397873819475</v>
      </c>
      <c r="H85">
        <f>main!H85*1.04</f>
        <v>237.87212462345539</v>
      </c>
      <c r="I85">
        <f>main!I85*1.04</f>
        <v>225.73223265089126</v>
      </c>
      <c r="J85">
        <f>main!J85*1.04</f>
        <v>212.08893502968428</v>
      </c>
      <c r="K85">
        <f>main!K85*1.04</f>
        <v>201.62381255857761</v>
      </c>
      <c r="L85">
        <f>main!L85*1.04</f>
        <v>200.73524652819057</v>
      </c>
      <c r="M85">
        <f>main!M85*1.04</f>
        <v>196.07252069031441</v>
      </c>
      <c r="N85">
        <f>main!N85*1.04</f>
        <v>191.8021628938414</v>
      </c>
      <c r="O85">
        <f>main!O85*1.04</f>
        <v>174.29158991133639</v>
      </c>
      <c r="P85">
        <f>main!P85*1.04</f>
        <v>176.01653213849514</v>
      </c>
      <c r="Q85">
        <f>main!Q85*1.04</f>
        <v>170.9999772472332</v>
      </c>
    </row>
    <row r="86" spans="1:17" x14ac:dyDescent="0.25">
      <c r="A86" s="4" t="str">
        <f>main!A86</f>
        <v>Алтайский край</v>
      </c>
      <c r="B86" s="4" t="str">
        <f>main!B86</f>
        <v>Сибирский ФО</v>
      </c>
      <c r="C86" s="4" t="str">
        <f>main!C86</f>
        <v>Позвонки свиные</v>
      </c>
      <c r="D86" s="4" t="str">
        <f>main!D86</f>
        <v>Опт</v>
      </c>
      <c r="E86" s="4" t="str">
        <f>main!E86</f>
        <v>Продукция обвалки</v>
      </c>
      <c r="F86">
        <f>main!F86*1.04</f>
        <v>45.994493673736301</v>
      </c>
      <c r="G86">
        <f>main!G86*1.04</f>
        <v>54.367412599673933</v>
      </c>
      <c r="H86">
        <f>main!H86*1.04</f>
        <v>55.815631273635375</v>
      </c>
      <c r="I86">
        <f>main!I86*1.04</f>
        <v>51.106312893525306</v>
      </c>
      <c r="J86">
        <f>main!J86*1.04</f>
        <v>51.239407230280655</v>
      </c>
      <c r="K86">
        <f>main!K86*1.04</f>
        <v>51.530999565130955</v>
      </c>
      <c r="L86">
        <f>main!L86*1.04</f>
        <v>53.432591411602139</v>
      </c>
      <c r="M86">
        <f>main!M86*1.04</f>
        <v>48.634678408926206</v>
      </c>
      <c r="N86">
        <f>main!N86*1.04</f>
        <v>47.304300492991757</v>
      </c>
      <c r="O86">
        <f>main!O86*1.04</f>
        <v>43.790381226685575</v>
      </c>
      <c r="P86">
        <f>main!P86*1.04</f>
        <v>45.509657579795117</v>
      </c>
      <c r="Q86">
        <f>main!Q86*1.04</f>
        <v>38.852514302889347</v>
      </c>
    </row>
    <row r="87" spans="1:17" x14ac:dyDescent="0.25">
      <c r="A87" s="4" t="str">
        <f>main!A87</f>
        <v>Алтайский край</v>
      </c>
      <c r="B87" s="4" t="str">
        <f>main!B87</f>
        <v>Сибирский ФО</v>
      </c>
      <c r="C87" s="4" t="str">
        <f>main!C87</f>
        <v>Ребра свиные</v>
      </c>
      <c r="D87" s="4" t="str">
        <f>main!D87</f>
        <v>Опт</v>
      </c>
      <c r="E87" s="4" t="str">
        <f>main!E87</f>
        <v>Продукция обвалки</v>
      </c>
      <c r="F87">
        <f>main!F87*1.04</f>
        <v>150.41114016093059</v>
      </c>
      <c r="G87">
        <f>main!G87*1.04</f>
        <v>153.14267521746871</v>
      </c>
      <c r="H87">
        <f>main!H87*1.04</f>
        <v>147.08870762172924</v>
      </c>
      <c r="I87">
        <f>main!I87*1.04</f>
        <v>136.73388984116764</v>
      </c>
      <c r="J87">
        <f>main!J87*1.04</f>
        <v>124.25977029985985</v>
      </c>
      <c r="K87">
        <f>main!K87*1.04</f>
        <v>125.94198132794378</v>
      </c>
      <c r="L87">
        <f>main!L87*1.04</f>
        <v>133.58398072795697</v>
      </c>
      <c r="M87">
        <f>main!M87*1.04</f>
        <v>128.31524558487956</v>
      </c>
      <c r="N87">
        <f>main!N87*1.04</f>
        <v>128.54250952995685</v>
      </c>
      <c r="O87">
        <f>main!O87*1.04</f>
        <v>121.31314767715666</v>
      </c>
      <c r="P87">
        <f>main!P87*1.04</f>
        <v>121.42305862073482</v>
      </c>
      <c r="Q87">
        <f>main!Q87*1.04</f>
        <v>116.90137798760603</v>
      </c>
    </row>
    <row r="88" spans="1:17" x14ac:dyDescent="0.25">
      <c r="A88" s="4" t="str">
        <f>main!A88</f>
        <v>Кемеровская область-Кузбасс</v>
      </c>
      <c r="B88" s="4" t="str">
        <f>main!B88</f>
        <v>Сибирский ФО</v>
      </c>
      <c r="C88" s="4" t="str">
        <f>main!C88</f>
        <v>Позвонки свиные</v>
      </c>
      <c r="D88" s="4" t="str">
        <f>main!D88</f>
        <v>Опт</v>
      </c>
      <c r="E88" s="4" t="str">
        <f>main!E88</f>
        <v>Продукция обвалки</v>
      </c>
      <c r="F88">
        <f>main!F88*1.04</f>
        <v>46.221825941948936</v>
      </c>
      <c r="G88">
        <f>main!G88*1.04</f>
        <v>54.636128835813153</v>
      </c>
      <c r="H88">
        <f>main!H88*1.04</f>
        <v>56.09150547173315</v>
      </c>
      <c r="I88">
        <f>main!I88*1.04</f>
        <v>51.35891082649708</v>
      </c>
      <c r="J88">
        <f>main!J88*1.04</f>
        <v>51.492662994984968</v>
      </c>
      <c r="K88">
        <f>main!K88*1.04</f>
        <v>51.785696553372709</v>
      </c>
      <c r="L88">
        <f>main!L88*1.04</f>
        <v>53.696687202899312</v>
      </c>
      <c r="M88">
        <f>main!M88*1.04</f>
        <v>48.875060047539748</v>
      </c>
      <c r="N88">
        <f>main!N88*1.04</f>
        <v>47.538106609079598</v>
      </c>
      <c r="O88">
        <f>main!O88*1.04</f>
        <v>44.00681945428677</v>
      </c>
      <c r="P88">
        <f>main!P88*1.04</f>
        <v>45.734593498354911</v>
      </c>
      <c r="Q88">
        <f>main!Q88*1.04</f>
        <v>39.044546641910017</v>
      </c>
    </row>
    <row r="89" spans="1:17" x14ac:dyDescent="0.25">
      <c r="A89" s="4" t="str">
        <f>main!A89</f>
        <v>Кемеровская область-Кузбасс</v>
      </c>
      <c r="B89" s="4" t="str">
        <f>main!B89</f>
        <v>Сибирский ФО</v>
      </c>
      <c r="C89" s="4" t="str">
        <f>main!C89</f>
        <v>Суповой набор свиной</v>
      </c>
      <c r="D89" s="4" t="str">
        <f>main!D89</f>
        <v>Опт</v>
      </c>
      <c r="E89" s="4" t="str">
        <f>main!E89</f>
        <v>Продукция обвалки</v>
      </c>
      <c r="F89">
        <f>main!F89*1.04</f>
        <v>7.7096841183025147</v>
      </c>
      <c r="G89">
        <f>main!G89*1.04</f>
        <v>8.0008414974137541</v>
      </c>
      <c r="H89">
        <f>main!H89*1.04</f>
        <v>7.9465573735846897</v>
      </c>
      <c r="I89">
        <f>main!I89*1.04</f>
        <v>8.8301098343531912</v>
      </c>
      <c r="J89">
        <f>main!J89*1.04</f>
        <v>7.6854053500635189</v>
      </c>
      <c r="K89">
        <f>main!K89*1.04</f>
        <v>7.8737602722931879</v>
      </c>
      <c r="L89">
        <f>main!L89*1.04</f>
        <v>7.8959958348757242</v>
      </c>
      <c r="M89">
        <f>main!M89*1.04</f>
        <v>6.6396901579084231</v>
      </c>
      <c r="N89">
        <f>main!N89*1.04</f>
        <v>6.8885891922143818</v>
      </c>
      <c r="O89">
        <f>main!O89*1.04</f>
        <v>6.071239357121323</v>
      </c>
      <c r="P89">
        <f>main!P89*1.04</f>
        <v>5.5674360173767568</v>
      </c>
      <c r="Q89">
        <f>main!Q89*1.04</f>
        <v>5.0893640651995931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Щековина свиная</v>
      </c>
      <c r="D90" s="4" t="str">
        <f>main!D90</f>
        <v>Опт</v>
      </c>
      <c r="E90" s="4" t="str">
        <f>main!E90</f>
        <v>Продукция обвалки</v>
      </c>
      <c r="F90">
        <f>main!F90*1.04</f>
        <v>110.0082638058288</v>
      </c>
      <c r="G90">
        <f>main!G90*1.04</f>
        <v>116.80625815260242</v>
      </c>
      <c r="H90">
        <f>main!H90*1.04</f>
        <v>113.24702813991587</v>
      </c>
      <c r="I90">
        <f>main!I90*1.04</f>
        <v>94.528234950759028</v>
      </c>
      <c r="J90">
        <f>main!J90*1.04</f>
        <v>89.837297372072797</v>
      </c>
      <c r="K90">
        <f>main!K90*1.04</f>
        <v>68.623256677912494</v>
      </c>
      <c r="L90">
        <f>main!L90*1.04</f>
        <v>79.961302238299055</v>
      </c>
      <c r="M90">
        <f>main!M90*1.04</f>
        <v>81.946936353088404</v>
      </c>
      <c r="N90">
        <f>main!N90*1.04</f>
        <v>77.533037205045943</v>
      </c>
      <c r="O90">
        <f>main!O90*1.04</f>
        <v>67.369966587033545</v>
      </c>
      <c r="P90">
        <f>main!P90*1.04</f>
        <v>71.053899398272065</v>
      </c>
      <c r="Q90">
        <f>main!Q90*1.04</f>
        <v>76.42646174813575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Ребра свиные</v>
      </c>
      <c r="D91" s="4" t="str">
        <f>main!D91</f>
        <v>Опт</v>
      </c>
      <c r="E91" s="4" t="str">
        <f>main!E91</f>
        <v>Продукция обвалки</v>
      </c>
      <c r="F91">
        <f>main!F91*1.04</f>
        <v>256.34506185642891</v>
      </c>
      <c r="G91">
        <f>main!G91*1.04</f>
        <v>261.0004053521439</v>
      </c>
      <c r="H91">
        <f>main!H91*1.04</f>
        <v>250.68265431225277</v>
      </c>
      <c r="I91">
        <f>main!I91*1.04</f>
        <v>233.03498272602545</v>
      </c>
      <c r="J91">
        <f>main!J91*1.04</f>
        <v>211.77539422746273</v>
      </c>
      <c r="K91">
        <f>main!K91*1.04</f>
        <v>214.64237927649799</v>
      </c>
      <c r="L91">
        <f>main!L91*1.04</f>
        <v>227.66660611772249</v>
      </c>
      <c r="M91">
        <f>main!M91*1.04</f>
        <v>218.68712338318403</v>
      </c>
      <c r="N91">
        <f>main!N91*1.04</f>
        <v>219.07444835124315</v>
      </c>
      <c r="O91">
        <f>main!O91*1.04</f>
        <v>206.75347791410832</v>
      </c>
      <c r="P91">
        <f>main!P91*1.04</f>
        <v>206.94079866442038</v>
      </c>
      <c r="Q91">
        <f>main!Q91*1.04</f>
        <v>199.23451773101186</v>
      </c>
    </row>
    <row r="92" spans="1:17" x14ac:dyDescent="0.25">
      <c r="A92" s="4" t="str">
        <f>main!A92</f>
        <v>Красноярский край</v>
      </c>
      <c r="B92" s="4" t="str">
        <f>main!B92</f>
        <v>Сибирский ФО</v>
      </c>
      <c r="C92" s="4" t="str">
        <f>main!C92</f>
        <v>Ребра свиные</v>
      </c>
      <c r="D92" s="4" t="str">
        <f>main!D92</f>
        <v>Опт</v>
      </c>
      <c r="E92" s="4" t="str">
        <f>main!E92</f>
        <v>Продукция обвалки</v>
      </c>
      <c r="F92">
        <f>main!F92*1.04</f>
        <v>148.85671125487571</v>
      </c>
      <c r="G92">
        <f>main!G92*1.04</f>
        <v>151.5600171719681</v>
      </c>
      <c r="H92">
        <f>main!H92*1.04</f>
        <v>145.56861450471112</v>
      </c>
      <c r="I92">
        <f>main!I92*1.04</f>
        <v>135.32080893120954</v>
      </c>
      <c r="J92">
        <f>main!J92*1.04</f>
        <v>122.97560359114942</v>
      </c>
      <c r="K92">
        <f>main!K92*1.04</f>
        <v>124.64042975368854</v>
      </c>
      <c r="L92">
        <f>main!L92*1.04</f>
        <v>132.20345265797988</v>
      </c>
      <c r="M92">
        <f>main!M92*1.04</f>
        <v>126.98916743261459</v>
      </c>
      <c r="N92">
        <f>main!N92*1.04</f>
        <v>127.21408271092984</v>
      </c>
      <c r="O92">
        <f>main!O92*1.04</f>
        <v>120.05943293746301</v>
      </c>
      <c r="P92">
        <f>main!P92*1.04</f>
        <v>120.16820800275713</v>
      </c>
      <c r="Q92">
        <f>main!Q92*1.04</f>
        <v>115.69325682778259</v>
      </c>
    </row>
    <row r="93" spans="1:17" x14ac:dyDescent="0.25">
      <c r="A93" s="4" t="str">
        <f>main!A93</f>
        <v>Челябинская область</v>
      </c>
      <c r="B93" s="4" t="str">
        <f>main!B93</f>
        <v>Уральский ФО</v>
      </c>
      <c r="C93" s="4" t="str">
        <f>main!C93</f>
        <v>Окорок свиной</v>
      </c>
      <c r="D93" s="4" t="str">
        <f>main!D93</f>
        <v>Опт</v>
      </c>
      <c r="E93" s="4" t="str">
        <f>main!E93</f>
        <v>Продукция обвалки</v>
      </c>
      <c r="F93">
        <f>main!F93*1.04</f>
        <v>231.07262446518794</v>
      </c>
      <c r="G93">
        <f>main!G93*1.04</f>
        <v>228.77072282375528</v>
      </c>
      <c r="H93">
        <f>main!H93*1.04</f>
        <v>213.35109002430613</v>
      </c>
      <c r="I93">
        <f>main!I93*1.04</f>
        <v>202.4626381335103</v>
      </c>
      <c r="J93">
        <f>main!J93*1.04</f>
        <v>190.22575908087535</v>
      </c>
      <c r="K93">
        <f>main!K93*1.04</f>
        <v>180.83943317159597</v>
      </c>
      <c r="L93">
        <f>main!L93*1.04</f>
        <v>180.04246492051681</v>
      </c>
      <c r="M93">
        <f>main!M93*1.04</f>
        <v>175.86039591360768</v>
      </c>
      <c r="N93">
        <f>main!N93*1.04</f>
        <v>172.03024771060353</v>
      </c>
      <c r="O93">
        <f>main!O93*1.04</f>
        <v>156.32475115996138</v>
      </c>
      <c r="P93">
        <f>main!P93*1.04</f>
        <v>157.87187781456973</v>
      </c>
      <c r="Q93">
        <f>main!Q93*1.04</f>
        <v>153.37245420235899</v>
      </c>
    </row>
    <row r="94" spans="1:17" x14ac:dyDescent="0.25">
      <c r="A94" s="4" t="str">
        <f>main!A94</f>
        <v>Красноярский край</v>
      </c>
      <c r="B94" s="4" t="str">
        <f>main!B94</f>
        <v>Сибирский ФО</v>
      </c>
      <c r="C94" s="4" t="str">
        <f>main!C94</f>
        <v>Вырезка свиная</v>
      </c>
      <c r="D94" s="4" t="str">
        <f>main!D94</f>
        <v>Опт</v>
      </c>
      <c r="E94" s="4" t="str">
        <f>main!E94</f>
        <v>Продукция обвалки</v>
      </c>
      <c r="F94">
        <f>main!F94*1.04</f>
        <v>379.0247862436907</v>
      </c>
      <c r="G94">
        <f>main!G94*1.04</f>
        <v>366.78413608127943</v>
      </c>
      <c r="H94">
        <f>main!H94*1.04</f>
        <v>332.42320483020598</v>
      </c>
      <c r="I94">
        <f>main!I94*1.04</f>
        <v>323.11173417862949</v>
      </c>
      <c r="J94">
        <f>main!J94*1.04</f>
        <v>304.3865183614879</v>
      </c>
      <c r="K94">
        <f>main!K94*1.04</f>
        <v>299.88325173703322</v>
      </c>
      <c r="L94">
        <f>main!L94*1.04</f>
        <v>294.91335100805719</v>
      </c>
      <c r="M94">
        <f>main!M94*1.04</f>
        <v>285.60051789203322</v>
      </c>
      <c r="N94">
        <f>main!N94*1.04</f>
        <v>277.5362600088971</v>
      </c>
      <c r="O94">
        <f>main!O94*1.04</f>
        <v>264.3143923746739</v>
      </c>
      <c r="P94">
        <f>main!P94*1.04</f>
        <v>260.77259526442458</v>
      </c>
      <c r="Q94">
        <f>main!Q94*1.04</f>
        <v>252.10866664634625</v>
      </c>
    </row>
    <row r="95" spans="1:17" x14ac:dyDescent="0.25">
      <c r="A95" s="4" t="str">
        <f>main!A95</f>
        <v>Красноярский край</v>
      </c>
      <c r="B95" s="4" t="str">
        <f>main!B95</f>
        <v>Сибирский ФО</v>
      </c>
      <c r="C95" s="4" t="str">
        <f>main!C95</f>
        <v>Окорок свиной</v>
      </c>
      <c r="D95" s="4" t="str">
        <f>main!D95</f>
        <v>Опт</v>
      </c>
      <c r="E95" s="4" t="str">
        <f>main!E95</f>
        <v>Продукция обвалки</v>
      </c>
      <c r="F95">
        <f>main!F95*1.04</f>
        <v>244.25973056850415</v>
      </c>
      <c r="G95">
        <f>main!G95*1.04</f>
        <v>241.82646147817866</v>
      </c>
      <c r="H95">
        <f>main!H95*1.04</f>
        <v>225.52684415321013</v>
      </c>
      <c r="I95">
        <f>main!I95*1.04</f>
        <v>214.0169981413361</v>
      </c>
      <c r="J95">
        <f>main!J95*1.04</f>
        <v>201.0817714466383</v>
      </c>
      <c r="K95">
        <f>main!K95*1.04</f>
        <v>191.15977639016998</v>
      </c>
      <c r="L95">
        <f>main!L95*1.04</f>
        <v>190.31732588037548</v>
      </c>
      <c r="M95">
        <f>main!M95*1.04</f>
        <v>185.89658997013609</v>
      </c>
      <c r="N95">
        <f>main!N95*1.04</f>
        <v>181.84785866642346</v>
      </c>
      <c r="O95">
        <f>main!O95*1.04</f>
        <v>165.24606360401279</v>
      </c>
      <c r="P95">
        <f>main!P95*1.04</f>
        <v>166.88148338030447</v>
      </c>
      <c r="Q95">
        <f>main!Q95*1.04</f>
        <v>162.12528172389528</v>
      </c>
    </row>
    <row r="96" spans="1:17" x14ac:dyDescent="0.25">
      <c r="A96" s="4" t="str">
        <f>main!A96</f>
        <v>Красноярский край</v>
      </c>
      <c r="B96" s="4" t="str">
        <f>main!B96</f>
        <v>Сибирский ФО</v>
      </c>
      <c r="C96" s="4" t="str">
        <f>main!C96</f>
        <v>Шейка свиная</v>
      </c>
      <c r="D96" s="4" t="str">
        <f>main!D96</f>
        <v>Опт</v>
      </c>
      <c r="E96" s="4" t="str">
        <f>main!E96</f>
        <v>Продукция обвалки</v>
      </c>
      <c r="F96">
        <f>main!F96*1.04</f>
        <v>396.1028752532705</v>
      </c>
      <c r="G96">
        <f>main!G96*1.04</f>
        <v>346.79049717194192</v>
      </c>
      <c r="H96">
        <f>main!H96*1.04</f>
        <v>300.00703877239516</v>
      </c>
      <c r="I96">
        <f>main!I96*1.04</f>
        <v>291.91744403937969</v>
      </c>
      <c r="J96">
        <f>main!J96*1.04</f>
        <v>303.52178127237556</v>
      </c>
      <c r="K96">
        <f>main!K96*1.04</f>
        <v>301.25030894195123</v>
      </c>
      <c r="L96">
        <f>main!L96*1.04</f>
        <v>314.68853891261591</v>
      </c>
      <c r="M96">
        <f>main!M96*1.04</f>
        <v>323.75349823467792</v>
      </c>
      <c r="N96">
        <f>main!N96*1.04</f>
        <v>325.03525276220353</v>
      </c>
      <c r="O96">
        <f>main!O96*1.04</f>
        <v>308.3852845051245</v>
      </c>
      <c r="P96">
        <f>main!P96*1.04</f>
        <v>304.86502626917985</v>
      </c>
      <c r="Q96">
        <f>main!Q96*1.04</f>
        <v>290.07637081030401</v>
      </c>
    </row>
    <row r="97" spans="1:17" x14ac:dyDescent="0.25">
      <c r="A97" s="4" t="str">
        <f>main!A97</f>
        <v>Иркутская область</v>
      </c>
      <c r="B97" s="4" t="str">
        <f>main!B97</f>
        <v>Сибирский ФО</v>
      </c>
      <c r="C97" s="4" t="str">
        <f>main!C97</f>
        <v>Карбонад свиной</v>
      </c>
      <c r="D97" s="4" t="str">
        <f>main!D97</f>
        <v>Опт</v>
      </c>
      <c r="E97" s="4" t="str">
        <f>main!E97</f>
        <v>Продукция обвалки</v>
      </c>
      <c r="F97">
        <f>main!F97*1.04</f>
        <v>313.79956410797826</v>
      </c>
      <c r="G97">
        <f>main!G97*1.04</f>
        <v>309.5919542186441</v>
      </c>
      <c r="H97">
        <f>main!H97*1.04</f>
        <v>288.68187312557797</v>
      </c>
      <c r="I97">
        <f>main!I97*1.04</f>
        <v>276.04959533886142</v>
      </c>
      <c r="J97">
        <f>main!J97*1.04</f>
        <v>264.16124288398612</v>
      </c>
      <c r="K97">
        <f>main!K97*1.04</f>
        <v>249.85472222736644</v>
      </c>
      <c r="L97">
        <f>main!L97*1.04</f>
        <v>242.75524136255322</v>
      </c>
      <c r="M97">
        <f>main!M97*1.04</f>
        <v>231.64535840764012</v>
      </c>
      <c r="N97">
        <f>main!N97*1.04</f>
        <v>226.93621962032037</v>
      </c>
      <c r="O97">
        <f>main!O97*1.04</f>
        <v>210.46888825821978</v>
      </c>
      <c r="P97">
        <f>main!P97*1.04</f>
        <v>211.06832435868441</v>
      </c>
      <c r="Q97">
        <f>main!Q97*1.04</f>
        <v>209.89488430607358</v>
      </c>
    </row>
    <row r="98" spans="1:17" x14ac:dyDescent="0.25">
      <c r="A98" s="4" t="str">
        <f>main!A98</f>
        <v>Алтайский край</v>
      </c>
      <c r="B98" s="4" t="str">
        <f>main!B98</f>
        <v>Сибирский ФО</v>
      </c>
      <c r="C98" s="4" t="str">
        <f>main!C98</f>
        <v>Котлета на кости свиная</v>
      </c>
      <c r="D98" s="4" t="str">
        <f>main!D98</f>
        <v>Опт</v>
      </c>
      <c r="E98" s="4" t="str">
        <f>main!E98</f>
        <v>Продукция обвалки</v>
      </c>
      <c r="F98">
        <f>main!F98*1.04</f>
        <v>270.51855743385556</v>
      </c>
      <c r="G98">
        <f>main!G98*1.04</f>
        <v>260.12667440633845</v>
      </c>
      <c r="H98">
        <f>main!H98*1.04</f>
        <v>227.02967370950071</v>
      </c>
      <c r="I98">
        <f>main!I98*1.04</f>
        <v>224.61156605734979</v>
      </c>
      <c r="J98">
        <f>main!J98*1.04</f>
        <v>222.17005615465794</v>
      </c>
      <c r="K98">
        <f>main!K98*1.04</f>
        <v>207.93014169211051</v>
      </c>
      <c r="L98">
        <f>main!L98*1.04</f>
        <v>212.16346354522778</v>
      </c>
      <c r="M98">
        <f>main!M98*1.04</f>
        <v>204.88064226843025</v>
      </c>
      <c r="N98">
        <f>main!N98*1.04</f>
        <v>194.43085511486007</v>
      </c>
      <c r="O98">
        <f>main!O98*1.04</f>
        <v>180.8713127438352</v>
      </c>
      <c r="P98">
        <f>main!P98*1.04</f>
        <v>184.19528569936725</v>
      </c>
      <c r="Q98">
        <f>main!Q98*1.04</f>
        <v>175.6532393854678</v>
      </c>
    </row>
    <row r="99" spans="1:17" x14ac:dyDescent="0.25">
      <c r="A99" s="4" t="str">
        <f>main!A99</f>
        <v>Новосибирская область</v>
      </c>
      <c r="B99" s="4" t="str">
        <f>main!B99</f>
        <v>Сибирский ФО</v>
      </c>
      <c r="C99" s="4" t="str">
        <f>main!C99</f>
        <v>Котлета на кости свиная</v>
      </c>
      <c r="D99" s="4" t="str">
        <f>main!D99</f>
        <v>Опт</v>
      </c>
      <c r="E99" s="4" t="str">
        <f>main!E99</f>
        <v>Продукция обвалки</v>
      </c>
      <c r="F99">
        <f>main!F99*1.04</f>
        <v>286.72922801411022</v>
      </c>
      <c r="G99">
        <f>main!G99*1.04</f>
        <v>275.71461731102943</v>
      </c>
      <c r="H99">
        <f>main!H99*1.04</f>
        <v>240.63429768561105</v>
      </c>
      <c r="I99">
        <f>main!I99*1.04</f>
        <v>238.07128630874544</v>
      </c>
      <c r="J99">
        <f>main!J99*1.04</f>
        <v>235.48347031479537</v>
      </c>
      <c r="K99">
        <f>main!K99*1.04</f>
        <v>220.39023708316569</v>
      </c>
      <c r="L99">
        <f>main!L99*1.04</f>
        <v>224.87723833880551</v>
      </c>
      <c r="M99">
        <f>main!M99*1.04</f>
        <v>217.15799814223794</v>
      </c>
      <c r="N99">
        <f>main!N99*1.04</f>
        <v>206.08201344130828</v>
      </c>
      <c r="O99">
        <f>main!O99*1.04</f>
        <v>191.70992321153093</v>
      </c>
      <c r="P99">
        <f>main!P99*1.04</f>
        <v>195.23308335448164</v>
      </c>
      <c r="Q99">
        <f>main!Q99*1.04</f>
        <v>186.17915977719051</v>
      </c>
    </row>
    <row r="100" spans="1:17" x14ac:dyDescent="0.25">
      <c r="A100" s="4" t="str">
        <f>main!A100</f>
        <v>Томская область</v>
      </c>
      <c r="B100" s="4" t="str">
        <f>main!B100</f>
        <v>Сибирский ФО</v>
      </c>
      <c r="C100" s="4" t="str">
        <f>main!C100</f>
        <v>Карбонад свиной</v>
      </c>
      <c r="D100" s="4" t="str">
        <f>main!D100</f>
        <v>Опт</v>
      </c>
      <c r="E100" s="4" t="str">
        <f>main!E100</f>
        <v>Продукция обвалки</v>
      </c>
      <c r="F100">
        <f>main!F100*1.04</f>
        <v>323.70560867658452</v>
      </c>
      <c r="G100">
        <f>main!G100*1.04</f>
        <v>319.36517269104615</v>
      </c>
      <c r="H100">
        <f>main!H100*1.04</f>
        <v>297.79500083007252</v>
      </c>
      <c r="I100">
        <f>main!I100*1.04</f>
        <v>284.76394649593169</v>
      </c>
      <c r="J100">
        <f>main!J100*1.04</f>
        <v>272.50030177575297</v>
      </c>
      <c r="K100">
        <f>main!K100*1.04</f>
        <v>257.74215196646372</v>
      </c>
      <c r="L100">
        <f>main!L100*1.04</f>
        <v>250.41855423883484</v>
      </c>
      <c r="M100">
        <f>main!M100*1.04</f>
        <v>238.95795379323235</v>
      </c>
      <c r="N100">
        <f>main!N100*1.04</f>
        <v>234.10015661360555</v>
      </c>
      <c r="O100">
        <f>main!O100*1.04</f>
        <v>217.11298348925558</v>
      </c>
      <c r="P100">
        <f>main!P100*1.04</f>
        <v>217.73134262660884</v>
      </c>
      <c r="Q100">
        <f>main!Q100*1.04</f>
        <v>216.52085934389407</v>
      </c>
    </row>
    <row r="101" spans="1:17" x14ac:dyDescent="0.25">
      <c r="A101" s="4" t="str">
        <f>main!A101</f>
        <v>Томская область</v>
      </c>
      <c r="B101" s="4" t="str">
        <f>main!B101</f>
        <v>Сибирский ФО</v>
      </c>
      <c r="C101" s="4" t="str">
        <f>main!C101</f>
        <v>Окорок свиной</v>
      </c>
      <c r="D101" s="4" t="str">
        <f>main!D101</f>
        <v>Опт</v>
      </c>
      <c r="E101" s="4" t="str">
        <f>main!E101</f>
        <v>Продукция обвалки</v>
      </c>
      <c r="F101">
        <f>main!F101*1.04</f>
        <v>246.22309834319159</v>
      </c>
      <c r="G101">
        <f>main!G101*1.04</f>
        <v>243.77027055562209</v>
      </c>
      <c r="H101">
        <f>main!H101*1.04</f>
        <v>227.33963636872102</v>
      </c>
      <c r="I101">
        <f>main!I101*1.04</f>
        <v>215.73727383478774</v>
      </c>
      <c r="J101">
        <f>main!J101*1.04</f>
        <v>202.69807336106567</v>
      </c>
      <c r="K101">
        <f>main!K101*1.04</f>
        <v>192.69632498091551</v>
      </c>
      <c r="L101">
        <f>main!L101*1.04</f>
        <v>191.84710282612303</v>
      </c>
      <c r="M101">
        <f>main!M101*1.04</f>
        <v>187.39083289475639</v>
      </c>
      <c r="N101">
        <f>main!N101*1.04</f>
        <v>183.3095577552196</v>
      </c>
      <c r="O101">
        <f>main!O101*1.04</f>
        <v>166.57431691625121</v>
      </c>
      <c r="P101">
        <f>main!P101*1.04</f>
        <v>168.22288225067228</v>
      </c>
      <c r="Q101">
        <f>main!Q101*1.04</f>
        <v>163.42845008839799</v>
      </c>
    </row>
    <row r="102" spans="1:17" x14ac:dyDescent="0.25">
      <c r="A102" s="4" t="str">
        <f>main!A102</f>
        <v>Новосибирская область</v>
      </c>
      <c r="B102" s="4" t="str">
        <f>main!B102</f>
        <v>Сибирский ФО</v>
      </c>
      <c r="C102" s="4" t="str">
        <f>main!C102</f>
        <v>Вырезка свиная</v>
      </c>
      <c r="D102" s="4" t="str">
        <f>main!D102</f>
        <v>Опт</v>
      </c>
      <c r="E102" s="4" t="str">
        <f>main!E102</f>
        <v>Продукция обвалки</v>
      </c>
      <c r="F102">
        <f>main!F102*1.04</f>
        <v>380.0440722304034</v>
      </c>
      <c r="G102">
        <f>main!G102*1.04</f>
        <v>367.77050410686763</v>
      </c>
      <c r="H102">
        <f>main!H102*1.04</f>
        <v>333.31716830341196</v>
      </c>
      <c r="I102">
        <f>main!I102*1.04</f>
        <v>323.98065693709776</v>
      </c>
      <c r="J102">
        <f>main!J102*1.04</f>
        <v>305.20508465047629</v>
      </c>
      <c r="K102">
        <f>main!K102*1.04</f>
        <v>300.68970769252547</v>
      </c>
      <c r="L102">
        <f>main!L102*1.04</f>
        <v>295.70644174219126</v>
      </c>
      <c r="M102">
        <f>main!M102*1.04</f>
        <v>286.36856424744519</v>
      </c>
      <c r="N102">
        <f>main!N102*1.04</f>
        <v>278.28261969538431</v>
      </c>
      <c r="O102">
        <f>main!O102*1.04</f>
        <v>265.02519537756984</v>
      </c>
      <c r="P102">
        <f>main!P102*1.04</f>
        <v>261.47387354943066</v>
      </c>
      <c r="Q102">
        <f>main!Q102*1.04</f>
        <v>252.7866456080605</v>
      </c>
    </row>
    <row r="103" spans="1:17" x14ac:dyDescent="0.25">
      <c r="A103" s="4" t="str">
        <f>main!A103</f>
        <v>Новосибирская область</v>
      </c>
      <c r="B103" s="4" t="str">
        <f>main!B103</f>
        <v>Сибирский ФО</v>
      </c>
      <c r="C103" s="4" t="str">
        <f>main!C103</f>
        <v>Ребра свиные (ленточные с корейки)</v>
      </c>
      <c r="D103" s="4" t="str">
        <f>main!D103</f>
        <v>Опт</v>
      </c>
      <c r="E103" s="4" t="str">
        <f>main!E103</f>
        <v>Продукция обвалки</v>
      </c>
      <c r="F103">
        <f>main!F103*1.04</f>
        <v>265.38843007935384</v>
      </c>
      <c r="G103">
        <f>main!G103*1.04</f>
        <v>270.20800527561755</v>
      </c>
      <c r="H103">
        <f>main!H103*1.04</f>
        <v>259.52626352254288</v>
      </c>
      <c r="I103">
        <f>main!I103*1.04</f>
        <v>241.25601551032267</v>
      </c>
      <c r="J103">
        <f>main!J103*1.04</f>
        <v>219.24642899865975</v>
      </c>
      <c r="K103">
        <f>main!K103*1.04</f>
        <v>222.2145558496876</v>
      </c>
      <c r="L103">
        <f>main!L103*1.04</f>
        <v>235.69825274385994</v>
      </c>
      <c r="M103">
        <f>main!M103*1.04</f>
        <v>226.40199086705229</v>
      </c>
      <c r="N103">
        <f>main!N103*1.04</f>
        <v>226.80297992632782</v>
      </c>
      <c r="O103">
        <f>main!O103*1.04</f>
        <v>214.04734899009907</v>
      </c>
      <c r="P103">
        <f>main!P103*1.04</f>
        <v>214.24127806166609</v>
      </c>
      <c r="Q103">
        <f>main!Q103*1.04</f>
        <v>206.2631341338803</v>
      </c>
    </row>
    <row r="104" spans="1:17" x14ac:dyDescent="0.25">
      <c r="A104" s="4" t="str">
        <f>main!A104</f>
        <v>Новосибирская область</v>
      </c>
      <c r="B104" s="4" t="str">
        <f>main!B104</f>
        <v>Сибирский ФО</v>
      </c>
      <c r="C104" s="4" t="str">
        <f>main!C104</f>
        <v>Грудинка свиная</v>
      </c>
      <c r="D104" s="4" t="str">
        <f>main!D104</f>
        <v>Опт</v>
      </c>
      <c r="E104" s="4" t="str">
        <f>main!E104</f>
        <v>Продукция обвалки</v>
      </c>
      <c r="F104">
        <f>main!F104*1.04</f>
        <v>219.22935422628115</v>
      </c>
      <c r="G104">
        <f>main!G104*1.04</f>
        <v>233.83387909211064</v>
      </c>
      <c r="H104">
        <f>main!H104*1.04</f>
        <v>227.33113466975379</v>
      </c>
      <c r="I104">
        <f>main!I104*1.04</f>
        <v>204.36968162617526</v>
      </c>
      <c r="J104">
        <f>main!J104*1.04</f>
        <v>185.41157202264756</v>
      </c>
      <c r="K104">
        <f>main!K104*1.04</f>
        <v>171.37552780931529</v>
      </c>
      <c r="L104">
        <f>main!L104*1.04</f>
        <v>170.16871757421941</v>
      </c>
      <c r="M104">
        <f>main!M104*1.04</f>
        <v>161.32643486097919</v>
      </c>
      <c r="N104">
        <f>main!N104*1.04</f>
        <v>151.2579104910518</v>
      </c>
      <c r="O104">
        <f>main!O104*1.04</f>
        <v>146.16777335970255</v>
      </c>
      <c r="P104">
        <f>main!P104*1.04</f>
        <v>147.82839831319163</v>
      </c>
      <c r="Q104">
        <f>main!Q104*1.04</f>
        <v>148.37708498551595</v>
      </c>
    </row>
    <row r="105" spans="1:17" x14ac:dyDescent="0.25">
      <c r="A105" s="4" t="str">
        <f>main!A105</f>
        <v>Новосибирская область</v>
      </c>
      <c r="B105" s="4" t="str">
        <f>main!B105</f>
        <v>Сибирский ФО</v>
      </c>
      <c r="C105" s="4" t="str">
        <f>main!C105</f>
        <v>Карбонад свиной</v>
      </c>
      <c r="D105" s="4" t="str">
        <f>main!D105</f>
        <v>Опт</v>
      </c>
      <c r="E105" s="4" t="str">
        <f>main!E105</f>
        <v>Продукция обвалки</v>
      </c>
      <c r="F105">
        <f>main!F105*1.04</f>
        <v>323.61376902329579</v>
      </c>
      <c r="G105">
        <f>main!G105*1.04</f>
        <v>319.27456447807032</v>
      </c>
      <c r="H105">
        <f>main!H105*1.04</f>
        <v>297.71051236618973</v>
      </c>
      <c r="I105">
        <f>main!I105*1.04</f>
        <v>284.68315511816644</v>
      </c>
      <c r="J105">
        <f>main!J105*1.04</f>
        <v>272.42298975963297</v>
      </c>
      <c r="K105">
        <f>main!K105*1.04</f>
        <v>257.66902703677459</v>
      </c>
      <c r="L105">
        <f>main!L105*1.04</f>
        <v>250.34750711273665</v>
      </c>
      <c r="M105">
        <f>main!M105*1.04</f>
        <v>238.8901581942724</v>
      </c>
      <c r="N105">
        <f>main!N105*1.04</f>
        <v>234.03373923731698</v>
      </c>
      <c r="O105">
        <f>main!O105*1.04</f>
        <v>217.05138560341845</v>
      </c>
      <c r="P105">
        <f>main!P105*1.04</f>
        <v>217.66956930393258</v>
      </c>
      <c r="Q105">
        <f>main!Q105*1.04</f>
        <v>216.45942945167442</v>
      </c>
    </row>
    <row r="106" spans="1:17" x14ac:dyDescent="0.25">
      <c r="A106" s="4" t="str">
        <f>main!A106</f>
        <v>Новосибирская область</v>
      </c>
      <c r="B106" s="4" t="str">
        <f>main!B106</f>
        <v>Сибирский ФО</v>
      </c>
      <c r="C106" s="4" t="str">
        <f>main!C106</f>
        <v>Лопатка свиная</v>
      </c>
      <c r="D106" s="4" t="str">
        <f>main!D106</f>
        <v>Опт</v>
      </c>
      <c r="E106" s="4" t="str">
        <f>main!E106</f>
        <v>Продукция обвалки</v>
      </c>
      <c r="F106">
        <f>main!F106*1.04</f>
        <v>226.36631714645742</v>
      </c>
      <c r="G106">
        <f>main!G106*1.04</f>
        <v>227.45331632336249</v>
      </c>
      <c r="H106">
        <f>main!H106*1.04</f>
        <v>207.53940082588258</v>
      </c>
      <c r="I106">
        <f>main!I106*1.04</f>
        <v>195.87757833658316</v>
      </c>
      <c r="J106">
        <f>main!J106*1.04</f>
        <v>184.22145206109232</v>
      </c>
      <c r="K106">
        <f>main!K106*1.04</f>
        <v>179.66535271774126</v>
      </c>
      <c r="L106">
        <f>main!L106*1.04</f>
        <v>172.67684835452539</v>
      </c>
      <c r="M106">
        <f>main!M106*1.04</f>
        <v>172.66293963866642</v>
      </c>
      <c r="N106">
        <f>main!N106*1.04</f>
        <v>169.01117412459257</v>
      </c>
      <c r="O106">
        <f>main!O106*1.04</f>
        <v>157.57090321453876</v>
      </c>
      <c r="P106">
        <f>main!P106*1.04</f>
        <v>158.2740517288222</v>
      </c>
      <c r="Q106">
        <f>main!Q106*1.04</f>
        <v>152.12457135786269</v>
      </c>
    </row>
    <row r="107" spans="1:17" x14ac:dyDescent="0.25">
      <c r="A107" s="4" t="str">
        <f>main!A107</f>
        <v>Иркутская область</v>
      </c>
      <c r="B107" s="4" t="str">
        <f>main!B107</f>
        <v>Сибирский ФО</v>
      </c>
      <c r="C107" s="4" t="str">
        <f>main!C107</f>
        <v>Рулька свиная</v>
      </c>
      <c r="D107" s="4" t="str">
        <f>main!D107</f>
        <v>Опт</v>
      </c>
      <c r="E107" s="4" t="str">
        <f>main!E107</f>
        <v>Продукция обвалки</v>
      </c>
      <c r="F107">
        <f>main!F107*1.04</f>
        <v>118.63578425378543</v>
      </c>
      <c r="G107">
        <f>main!G107*1.04</f>
        <v>113.41776666123262</v>
      </c>
      <c r="H107">
        <f>main!H107*1.04</f>
        <v>100.0580990766929</v>
      </c>
      <c r="I107">
        <f>main!I107*1.04</f>
        <v>100.37319162440885</v>
      </c>
      <c r="J107">
        <f>main!J107*1.04</f>
        <v>107.80202708594126</v>
      </c>
      <c r="K107">
        <f>main!K107*1.04</f>
        <v>106.98244318032485</v>
      </c>
      <c r="L107">
        <f>main!L107*1.04</f>
        <v>94.109808964132128</v>
      </c>
      <c r="M107">
        <f>main!M107*1.04</f>
        <v>94.578747410699791</v>
      </c>
      <c r="N107">
        <f>main!N107*1.04</f>
        <v>95.675849988657674</v>
      </c>
      <c r="O107">
        <f>main!O107*1.04</f>
        <v>98.771074022485053</v>
      </c>
      <c r="P107">
        <f>main!P107*1.04</f>
        <v>91.991964711348956</v>
      </c>
      <c r="Q107">
        <f>main!Q107*1.04</f>
        <v>95.49096526087223</v>
      </c>
    </row>
    <row r="108" spans="1:17" x14ac:dyDescent="0.25">
      <c r="A108" s="4" t="str">
        <f>main!A108</f>
        <v>Красноярский край</v>
      </c>
      <c r="B108" s="4" t="str">
        <f>main!B108</f>
        <v>Сибирский ФО</v>
      </c>
      <c r="C108" s="4" t="str">
        <f>main!C108</f>
        <v>Лопатка свиная</v>
      </c>
      <c r="D108" s="4" t="str">
        <f>main!D108</f>
        <v>Опт</v>
      </c>
      <c r="E108" s="4" t="str">
        <f>main!E108</f>
        <v>Продукция обвалки</v>
      </c>
      <c r="F108">
        <f>main!F108*1.04</f>
        <v>225.97839639835502</v>
      </c>
      <c r="G108">
        <f>main!G108*1.04</f>
        <v>227.06353280018288</v>
      </c>
      <c r="H108">
        <f>main!H108*1.04</f>
        <v>207.18374349733656</v>
      </c>
      <c r="I108">
        <f>main!I108*1.04</f>
        <v>195.54190570788694</v>
      </c>
      <c r="J108">
        <f>main!J108*1.04</f>
        <v>183.90575437072513</v>
      </c>
      <c r="K108">
        <f>main!K108*1.04</f>
        <v>179.35746275021899</v>
      </c>
      <c r="L108">
        <f>main!L108*1.04</f>
        <v>172.38093448784207</v>
      </c>
      <c r="M108">
        <f>main!M108*1.04</f>
        <v>172.36704960715227</v>
      </c>
      <c r="N108">
        <f>main!N108*1.04</f>
        <v>168.72154207186244</v>
      </c>
      <c r="O108">
        <f>main!O108*1.04</f>
        <v>157.30087619185846</v>
      </c>
      <c r="P108">
        <f>main!P108*1.04</f>
        <v>158.00281973050275</v>
      </c>
      <c r="Q108">
        <f>main!Q108*1.04</f>
        <v>151.86387763686301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Шейка свиная</v>
      </c>
      <c r="D109" s="4" t="str">
        <f>main!D109</f>
        <v>Опт</v>
      </c>
      <c r="E109" s="4" t="str">
        <f>main!E109</f>
        <v>Продукция обвалки</v>
      </c>
      <c r="F109">
        <f>main!F109*1.04</f>
        <v>411.72497346117541</v>
      </c>
      <c r="G109">
        <f>main!G109*1.04</f>
        <v>360.46773998651179</v>
      </c>
      <c r="H109">
        <f>main!H109*1.04</f>
        <v>311.83916551413711</v>
      </c>
      <c r="I109">
        <f>main!I109*1.04</f>
        <v>303.43052123294427</v>
      </c>
      <c r="J109">
        <f>main!J109*1.04</f>
        <v>315.4925276908242</v>
      </c>
      <c r="K109">
        <f>main!K109*1.04</f>
        <v>313.1314696339652</v>
      </c>
      <c r="L109">
        <f>main!L109*1.04</f>
        <v>327.09969663686019</v>
      </c>
      <c r="M109">
        <f>main!M109*1.04</f>
        <v>336.5221733960006</v>
      </c>
      <c r="N109">
        <f>main!N109*1.04</f>
        <v>337.8544796775235</v>
      </c>
      <c r="O109">
        <f>main!O109*1.04</f>
        <v>320.54784504531585</v>
      </c>
      <c r="P109">
        <f>main!P109*1.04</f>
        <v>316.88874959481177</v>
      </c>
      <c r="Q109">
        <f>main!Q109*1.04</f>
        <v>301.51683700155218</v>
      </c>
    </row>
    <row r="110" spans="1:17" x14ac:dyDescent="0.25">
      <c r="A110" s="4" t="str">
        <f>main!A110</f>
        <v>Республика Татарстан</v>
      </c>
      <c r="B110" s="4" t="str">
        <f>main!B110</f>
        <v>Приволжский ФО</v>
      </c>
      <c r="C110" s="4" t="str">
        <f>main!C110</f>
        <v>Грудинка свиная</v>
      </c>
      <c r="D110" s="4" t="str">
        <f>main!D110</f>
        <v>Переработчик</v>
      </c>
      <c r="E110" s="4" t="str">
        <f>main!E110</f>
        <v>Продукция обвалки</v>
      </c>
      <c r="F110">
        <f>main!F110*1.04</f>
        <v>216.9130352112299</v>
      </c>
      <c r="G110">
        <f>main!G110*1.04</f>
        <v>231.36325255390901</v>
      </c>
      <c r="H110">
        <f>main!H110*1.04</f>
        <v>224.92921439859691</v>
      </c>
      <c r="I110">
        <f>main!I110*1.04</f>
        <v>202.21036595733437</v>
      </c>
      <c r="J110">
        <f>main!J110*1.04</f>
        <v>183.45256269471187</v>
      </c>
      <c r="K110">
        <f>main!K110*1.04</f>
        <v>169.56481958924078</v>
      </c>
      <c r="L110">
        <f>main!L110*1.04</f>
        <v>168.37076018993045</v>
      </c>
      <c r="M110">
        <f>main!M110*1.04</f>
        <v>159.62190268271442</v>
      </c>
      <c r="N110">
        <f>main!N110*1.04</f>
        <v>149.65975966182614</v>
      </c>
      <c r="O110">
        <f>main!O110*1.04</f>
        <v>144.62340356481045</v>
      </c>
      <c r="P110">
        <f>main!P110*1.04</f>
        <v>146.26648279696943</v>
      </c>
      <c r="Q110">
        <f>main!Q110*1.04</f>
        <v>146.80937219193143</v>
      </c>
    </row>
    <row r="111" spans="1:17" x14ac:dyDescent="0.25">
      <c r="A111" s="4" t="str">
        <f>main!A111</f>
        <v>Республика Хакасия</v>
      </c>
      <c r="B111" s="4" t="str">
        <f>main!B111</f>
        <v>Сибирский ФО</v>
      </c>
      <c r="C111" s="4" t="str">
        <f>main!C111</f>
        <v>Вырезка свиная</v>
      </c>
      <c r="D111" s="4" t="str">
        <f>main!D111</f>
        <v>Переработчик</v>
      </c>
      <c r="E111" s="4" t="str">
        <f>main!E111</f>
        <v>Продукция обвалки</v>
      </c>
      <c r="F111">
        <f>main!F111*1.04</f>
        <v>383.91983373742011</v>
      </c>
      <c r="G111">
        <f>main!G111*1.04</f>
        <v>371.52109743902571</v>
      </c>
      <c r="H111">
        <f>main!H111*1.04</f>
        <v>336.71639998450763</v>
      </c>
      <c r="I111">
        <f>main!I111*1.04</f>
        <v>327.28467310502668</v>
      </c>
      <c r="J111">
        <f>main!J111*1.04</f>
        <v>308.31762397227624</v>
      </c>
      <c r="K111">
        <f>main!K111*1.04</f>
        <v>303.75619834396832</v>
      </c>
      <c r="L111">
        <f>main!L111*1.04</f>
        <v>298.72211210261838</v>
      </c>
      <c r="M111">
        <f>main!M111*1.04</f>
        <v>289.28900516266884</v>
      </c>
      <c r="N111">
        <f>main!N111*1.04</f>
        <v>281.12059861492725</v>
      </c>
      <c r="O111">
        <f>main!O111*1.04</f>
        <v>267.7279725702403</v>
      </c>
      <c r="P111">
        <f>main!P111*1.04</f>
        <v>264.14043368874792</v>
      </c>
      <c r="Q111">
        <f>main!Q111*1.04</f>
        <v>255.3646117496863</v>
      </c>
    </row>
    <row r="112" spans="1:17" x14ac:dyDescent="0.25">
      <c r="A112" s="4" t="str">
        <f>main!A112</f>
        <v>Республика Хакасия</v>
      </c>
      <c r="B112" s="4" t="str">
        <f>main!B112</f>
        <v>Сибирский ФО</v>
      </c>
      <c r="C112" s="4" t="str">
        <f>main!C112</f>
        <v>Карбонад свиной</v>
      </c>
      <c r="D112" s="4" t="str">
        <f>main!D112</f>
        <v>Переработчик</v>
      </c>
      <c r="E112" s="4" t="str">
        <f>main!E112</f>
        <v>Продукция обвалки</v>
      </c>
      <c r="F112">
        <f>main!F112*1.04</f>
        <v>333.34561958590069</v>
      </c>
      <c r="G112">
        <f>main!G112*1.04</f>
        <v>328.87592464058451</v>
      </c>
      <c r="H112">
        <f>main!H112*1.04</f>
        <v>306.66338920455354</v>
      </c>
      <c r="I112">
        <f>main!I112*1.04</f>
        <v>293.24426774221371</v>
      </c>
      <c r="J112">
        <f>main!J112*1.04</f>
        <v>280.61540948936312</v>
      </c>
      <c r="K112">
        <f>main!K112*1.04</f>
        <v>265.41775933979716</v>
      </c>
      <c r="L112">
        <f>main!L112*1.04</f>
        <v>257.87606356228139</v>
      </c>
      <c r="M112">
        <f>main!M112*1.04</f>
        <v>246.07416438609897</v>
      </c>
      <c r="N112">
        <f>main!N112*1.04</f>
        <v>241.07170113782325</v>
      </c>
      <c r="O112">
        <f>main!O112*1.04</f>
        <v>223.57864696029455</v>
      </c>
      <c r="P112">
        <f>main!P112*1.04</f>
        <v>224.21542094332912</v>
      </c>
      <c r="Q112">
        <f>main!Q112*1.04</f>
        <v>222.9688892520044</v>
      </c>
    </row>
    <row r="113" spans="1:17" x14ac:dyDescent="0.25">
      <c r="A113" s="4" t="str">
        <f>main!A113</f>
        <v>Республика Хакасия</v>
      </c>
      <c r="B113" s="4" t="str">
        <f>main!B113</f>
        <v>Сибирский ФО</v>
      </c>
      <c r="C113" s="4" t="str">
        <f>main!C113</f>
        <v>Ноги свиные</v>
      </c>
      <c r="D113" s="4" t="str">
        <f>main!D113</f>
        <v>Переработчик</v>
      </c>
      <c r="E113" s="4" t="str">
        <f>main!E113</f>
        <v>Продукция обвалки</v>
      </c>
      <c r="F113">
        <f>main!F113*1.04</f>
        <v>16.721549399513105</v>
      </c>
      <c r="G113">
        <f>main!G113*1.04</f>
        <v>21.370219790952184</v>
      </c>
      <c r="H113">
        <f>main!H113*1.04</f>
        <v>24.840045284956059</v>
      </c>
      <c r="I113">
        <f>main!I113*1.04</f>
        <v>28.742779096762387</v>
      </c>
      <c r="J113">
        <f>main!J113*1.04</f>
        <v>25.124652712227359</v>
      </c>
      <c r="K113">
        <f>main!K113*1.04</f>
        <v>19.071538384879265</v>
      </c>
      <c r="L113">
        <f>main!L113*1.04</f>
        <v>15.639988606825083</v>
      </c>
      <c r="M113">
        <f>main!M113*1.04</f>
        <v>12.107295661347818</v>
      </c>
      <c r="N113">
        <f>main!N113*1.04</f>
        <v>10.209794422394245</v>
      </c>
      <c r="O113">
        <f>main!O113*1.04</f>
        <v>8.5476956950698568</v>
      </c>
      <c r="P113">
        <f>main!P113*1.04</f>
        <v>9.2139044821894664</v>
      </c>
      <c r="Q113">
        <f>main!Q113*1.04</f>
        <v>10.796474998214427</v>
      </c>
    </row>
    <row r="114" spans="1:17" x14ac:dyDescent="0.25">
      <c r="A114" s="4" t="str">
        <f>main!A114</f>
        <v>Республика Хакасия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Переработчик</v>
      </c>
      <c r="E114" s="4" t="str">
        <f>main!E114</f>
        <v>Продукция обвалки</v>
      </c>
      <c r="F114">
        <f>main!F114*1.04</f>
        <v>245.19551289091075</v>
      </c>
      <c r="G114">
        <f>main!G114*1.04</f>
        <v>242.7529217146438</v>
      </c>
      <c r="H114">
        <f>main!H114*1.04</f>
        <v>226.39085900123899</v>
      </c>
      <c r="I114">
        <f>main!I114*1.04</f>
        <v>214.83691767162071</v>
      </c>
      <c r="J114">
        <f>main!J114*1.04</f>
        <v>201.85213488984684</v>
      </c>
      <c r="K114">
        <f>main!K114*1.04</f>
        <v>191.8921277240749</v>
      </c>
      <c r="L114">
        <f>main!L114*1.04</f>
        <v>191.04644970603445</v>
      </c>
      <c r="M114">
        <f>main!M114*1.04</f>
        <v>186.60877753492554</v>
      </c>
      <c r="N114">
        <f>main!N114*1.04</f>
        <v>182.54453515546842</v>
      </c>
      <c r="O114">
        <f>main!O114*1.04</f>
        <v>165.87913703289118</v>
      </c>
      <c r="P114">
        <f>main!P114*1.04</f>
        <v>167.52082225831279</v>
      </c>
      <c r="Q114">
        <f>main!Q114*1.04</f>
        <v>162.74639913976773</v>
      </c>
    </row>
    <row r="115" spans="1:17" x14ac:dyDescent="0.25">
      <c r="A115" s="4" t="str">
        <f>main!A115</f>
        <v>Республика Хакасия</v>
      </c>
      <c r="B115" s="4" t="str">
        <f>main!B115</f>
        <v>Сибирский ФО</v>
      </c>
      <c r="C115" s="4" t="str">
        <f>main!C115</f>
        <v>Ребрышки свиные</v>
      </c>
      <c r="D115" s="4" t="str">
        <f>main!D115</f>
        <v>Переработчик</v>
      </c>
      <c r="E115" s="4" t="str">
        <f>main!E115</f>
        <v>Продукция обвалки</v>
      </c>
      <c r="F115">
        <f>main!F115*1.04</f>
        <v>71.654422215490015</v>
      </c>
      <c r="G115">
        <f>main!G115*1.04</f>
        <v>65.580751058379391</v>
      </c>
      <c r="H115">
        <f>main!H115*1.04</f>
        <v>65.046420211349201</v>
      </c>
      <c r="I115">
        <f>main!I115*1.04</f>
        <v>63.230086237707916</v>
      </c>
      <c r="J115">
        <f>main!J115*1.04</f>
        <v>61.895389613312624</v>
      </c>
      <c r="K115">
        <f>main!K115*1.04</f>
        <v>57.482312844908783</v>
      </c>
      <c r="L115">
        <f>main!L115*1.04</f>
        <v>53.560095059008276</v>
      </c>
      <c r="M115">
        <f>main!M115*1.04</f>
        <v>53.044689881813198</v>
      </c>
      <c r="N115">
        <f>main!N115*1.04</f>
        <v>54.85794672992543</v>
      </c>
      <c r="O115">
        <f>main!O115*1.04</f>
        <v>50.394048053392986</v>
      </c>
      <c r="P115">
        <f>main!P115*1.04</f>
        <v>48.545236677445267</v>
      </c>
      <c r="Q115">
        <f>main!Q115*1.04</f>
        <v>51.464845032425721</v>
      </c>
    </row>
    <row r="116" spans="1:17" x14ac:dyDescent="0.25">
      <c r="A116" s="4" t="str">
        <f>main!A116</f>
        <v>Республика Хакасия</v>
      </c>
      <c r="B116" s="4" t="str">
        <f>main!B116</f>
        <v>Сибирский ФО</v>
      </c>
      <c r="C116" s="4" t="str">
        <f>main!C116</f>
        <v>Свинина жирная</v>
      </c>
      <c r="D116" s="4" t="str">
        <f>main!D116</f>
        <v>Переработчик</v>
      </c>
      <c r="E116" s="4" t="str">
        <f>main!E116</f>
        <v>Продукция обвалки</v>
      </c>
      <c r="F116">
        <f>main!F116*1.04</f>
        <v>114.77617078921382</v>
      </c>
      <c r="G116">
        <f>main!G116*1.04</f>
        <v>128.21827205250673</v>
      </c>
      <c r="H116">
        <f>main!H116*1.04</f>
        <v>126.05472794829203</v>
      </c>
      <c r="I116">
        <f>main!I116*1.04</f>
        <v>113.16845065126041</v>
      </c>
      <c r="J116">
        <f>main!J116*1.04</f>
        <v>90.271317105316683</v>
      </c>
      <c r="K116">
        <f>main!K116*1.04</f>
        <v>77.909809154392718</v>
      </c>
      <c r="L116">
        <f>main!L116*1.04</f>
        <v>75.983237207999267</v>
      </c>
      <c r="M116">
        <f>main!M116*1.04</f>
        <v>67.603954982380813</v>
      </c>
      <c r="N116">
        <f>main!N116*1.04</f>
        <v>61.887275667388359</v>
      </c>
      <c r="O116">
        <f>main!O116*1.04</f>
        <v>61.179821352038957</v>
      </c>
      <c r="P116">
        <f>main!P116*1.04</f>
        <v>67.939469409267829</v>
      </c>
      <c r="Q116">
        <f>main!Q116*1.04</f>
        <v>75.03906490323601</v>
      </c>
    </row>
    <row r="117" spans="1:17" x14ac:dyDescent="0.25">
      <c r="A117" s="4" t="str">
        <f>main!A117</f>
        <v>Республика Хакасия</v>
      </c>
      <c r="B117" s="4" t="str">
        <f>main!B117</f>
        <v>Сибирский ФО</v>
      </c>
      <c r="C117" s="4" t="str">
        <f>main!C117</f>
        <v>Шейка свиная</v>
      </c>
      <c r="D117" s="4" t="str">
        <f>main!D117</f>
        <v>Переработчик</v>
      </c>
      <c r="E117" s="4" t="str">
        <f>main!E117</f>
        <v>Продукция обвалки</v>
      </c>
      <c r="F117">
        <f>main!F117*1.04</f>
        <v>401.75835567708225</v>
      </c>
      <c r="G117">
        <f>main!G117*1.04</f>
        <v>351.74190497645691</v>
      </c>
      <c r="H117">
        <f>main!H117*1.04</f>
        <v>304.29048138486837</v>
      </c>
      <c r="I117">
        <f>main!I117*1.04</f>
        <v>296.08538497916271</v>
      </c>
      <c r="J117">
        <f>main!J117*1.04</f>
        <v>307.85540670008504</v>
      </c>
      <c r="K117">
        <f>main!K117*1.04</f>
        <v>305.55150272601327</v>
      </c>
      <c r="L117">
        <f>main!L117*1.04</f>
        <v>319.18160115125846</v>
      </c>
      <c r="M117">
        <f>main!M117*1.04</f>
        <v>328.37598821341408</v>
      </c>
      <c r="N117">
        <f>main!N117*1.04</f>
        <v>329.67604338476593</v>
      </c>
      <c r="O117">
        <f>main!O117*1.04</f>
        <v>312.78835009356595</v>
      </c>
      <c r="P117">
        <f>main!P117*1.04</f>
        <v>309.2178302897712</v>
      </c>
      <c r="Q117">
        <f>main!Q117*1.04</f>
        <v>294.21802526176219</v>
      </c>
    </row>
    <row r="118" spans="1:17" x14ac:dyDescent="0.25">
      <c r="A118" s="4" t="str">
        <f>main!A118</f>
        <v>Кемеровская область-Кузбасс</v>
      </c>
      <c r="B118" s="4" t="str">
        <f>main!B118</f>
        <v>Сибирский ФО</v>
      </c>
      <c r="C118" s="4" t="str">
        <f>main!C118</f>
        <v>Ребра свиные</v>
      </c>
      <c r="D118" s="4" t="str">
        <f>main!D118</f>
        <v>Переработчик</v>
      </c>
      <c r="E118" s="4" t="str">
        <f>main!E118</f>
        <v>Продукция обвалки</v>
      </c>
      <c r="F118">
        <f>main!F118*1.04</f>
        <v>230.26082749209056</v>
      </c>
      <c r="G118">
        <f>main!G118*1.04</f>
        <v>234.44246936894331</v>
      </c>
      <c r="H118">
        <f>main!H118*1.04</f>
        <v>225.17459475065516</v>
      </c>
      <c r="I118">
        <f>main!I118*1.04</f>
        <v>209.32265115039485</v>
      </c>
      <c r="J118">
        <f>main!J118*1.04</f>
        <v>190.22631902537006</v>
      </c>
      <c r="K118">
        <f>main!K118*1.04</f>
        <v>192.80157577117021</v>
      </c>
      <c r="L118">
        <f>main!L118*1.04</f>
        <v>204.50053040749816</v>
      </c>
      <c r="M118">
        <f>main!M118*1.04</f>
        <v>196.43474942489522</v>
      </c>
      <c r="N118">
        <f>main!N118*1.04</f>
        <v>196.78266237866058</v>
      </c>
      <c r="O118">
        <f>main!O118*1.04</f>
        <v>185.71540472284823</v>
      </c>
      <c r="P118">
        <f>main!P118*1.04</f>
        <v>185.88366476523385</v>
      </c>
      <c r="Q118">
        <f>main!Q118*1.04</f>
        <v>178.96153171627739</v>
      </c>
    </row>
    <row r="119" spans="1:17" x14ac:dyDescent="0.25">
      <c r="A119" s="4" t="str">
        <f>main!A119</f>
        <v>Алтайский край</v>
      </c>
      <c r="B119" s="4" t="str">
        <f>main!B119</f>
        <v>Сибирский ФО</v>
      </c>
      <c r="C119" s="4" t="str">
        <f>main!C119</f>
        <v>Шейка свиная</v>
      </c>
      <c r="D119" s="4" t="str">
        <f>main!D119</f>
        <v>Переработчик</v>
      </c>
      <c r="E119" s="4" t="str">
        <f>main!E119</f>
        <v>Продукция обвалки</v>
      </c>
      <c r="F119">
        <f>main!F119*1.04</f>
        <v>407.61314694881668</v>
      </c>
      <c r="G119">
        <f>main!G119*1.04</f>
        <v>356.86781065099791</v>
      </c>
      <c r="H119">
        <f>main!H119*1.04</f>
        <v>308.72488139001962</v>
      </c>
      <c r="I119">
        <f>main!I119*1.04</f>
        <v>300.40021279336622</v>
      </c>
      <c r="J119">
        <f>main!J119*1.04</f>
        <v>312.34175806685693</v>
      </c>
      <c r="K119">
        <f>main!K119*1.04</f>
        <v>310.00427949081933</v>
      </c>
      <c r="L119">
        <f>main!L119*1.04</f>
        <v>323.83300821252362</v>
      </c>
      <c r="M119">
        <f>main!M119*1.04</f>
        <v>333.16138431649938</v>
      </c>
      <c r="N119">
        <f>main!N119*1.04</f>
        <v>334.48038508428368</v>
      </c>
      <c r="O119">
        <f>main!O119*1.04</f>
        <v>317.34658883620943</v>
      </c>
      <c r="P119">
        <f>main!P119*1.04</f>
        <v>313.72403614277488</v>
      </c>
      <c r="Q119">
        <f>main!Q119*1.04</f>
        <v>298.50564019732815</v>
      </c>
    </row>
    <row r="120" spans="1:17" x14ac:dyDescent="0.25">
      <c r="A120" s="4" t="str">
        <f>main!A120</f>
        <v>Кемеровская область-Кузбасс</v>
      </c>
      <c r="B120" s="4" t="str">
        <f>main!B120</f>
        <v>Сибирский ФО</v>
      </c>
      <c r="C120" s="4" t="str">
        <f>main!C120</f>
        <v>Окорок свиной</v>
      </c>
      <c r="D120" s="4" t="str">
        <f>main!D120</f>
        <v>Переработчик</v>
      </c>
      <c r="E120" s="4" t="str">
        <f>main!E120</f>
        <v>Продукция обвалки</v>
      </c>
      <c r="F120">
        <f>main!F120*1.04</f>
        <v>246.09340754530626</v>
      </c>
      <c r="G120">
        <f>main!G120*1.04</f>
        <v>243.64187171285789</v>
      </c>
      <c r="H120">
        <f>main!H120*1.04</f>
        <v>227.21989188077487</v>
      </c>
      <c r="I120">
        <f>main!I120*1.04</f>
        <v>215.62364055112948</v>
      </c>
      <c r="J120">
        <f>main!J120*1.04</f>
        <v>202.59130809395265</v>
      </c>
      <c r="K120">
        <f>main!K120*1.04</f>
        <v>192.59482784151427</v>
      </c>
      <c r="L120">
        <f>main!L120*1.04</f>
        <v>191.74605298959304</v>
      </c>
      <c r="M120">
        <f>main!M120*1.04</f>
        <v>187.29213026775659</v>
      </c>
      <c r="N120">
        <f>main!N120*1.04</f>
        <v>183.21300482023813</v>
      </c>
      <c r="O120">
        <f>main!O120*1.04</f>
        <v>166.48657877871076</v>
      </c>
      <c r="P120">
        <f>main!P120*1.04</f>
        <v>168.13427577967727</v>
      </c>
      <c r="Q120">
        <f>main!Q120*1.04</f>
        <v>163.3423689439735</v>
      </c>
    </row>
    <row r="121" spans="1:17" x14ac:dyDescent="0.25">
      <c r="A121" s="4" t="str">
        <f>main!A121</f>
        <v>Кемеровская область-Кузбасс</v>
      </c>
      <c r="B121" s="4" t="str">
        <f>main!B121</f>
        <v>Сибирский ФО</v>
      </c>
      <c r="C121" s="4" t="str">
        <f>main!C121</f>
        <v>Свинина полужирная</v>
      </c>
      <c r="D121" s="4" t="str">
        <f>main!D121</f>
        <v>Переработчик</v>
      </c>
      <c r="E121" s="4" t="str">
        <f>main!E121</f>
        <v>Продукция обвалки</v>
      </c>
      <c r="F121">
        <f>main!F121*1.04</f>
        <v>214.33427083872539</v>
      </c>
      <c r="G121">
        <f>main!G121*1.04</f>
        <v>210.40727612395048</v>
      </c>
      <c r="H121">
        <f>main!H121*1.04</f>
        <v>187.8564192659571</v>
      </c>
      <c r="I121">
        <f>main!I121*1.04</f>
        <v>173.8582419860472</v>
      </c>
      <c r="J121">
        <f>main!J121*1.04</f>
        <v>157.35745056777705</v>
      </c>
      <c r="K121">
        <f>main!K121*1.04</f>
        <v>150.56435816739889</v>
      </c>
      <c r="L121">
        <f>main!L121*1.04</f>
        <v>145.25304185834844</v>
      </c>
      <c r="M121">
        <f>main!M121*1.04</f>
        <v>141.82647848061876</v>
      </c>
      <c r="N121">
        <f>main!N121*1.04</f>
        <v>140.59974077125304</v>
      </c>
      <c r="O121">
        <f>main!O121*1.04</f>
        <v>132.39112871618789</v>
      </c>
      <c r="P121">
        <f>main!P121*1.04</f>
        <v>138.92497930363635</v>
      </c>
      <c r="Q121">
        <f>main!Q121*1.04</f>
        <v>138.5091420026057</v>
      </c>
    </row>
    <row r="122" spans="1:17" x14ac:dyDescent="0.25">
      <c r="A122" s="4" t="str">
        <f>main!A122</f>
        <v>Кемеровская область-Кузбасс</v>
      </c>
      <c r="B122" s="4" t="str">
        <f>main!B122</f>
        <v>Сибирский ФО</v>
      </c>
      <c r="C122" s="4" t="str">
        <f>main!C122</f>
        <v>Шпик хребтовой</v>
      </c>
      <c r="D122" s="4" t="str">
        <f>main!D122</f>
        <v>Переработчик</v>
      </c>
      <c r="E122" s="4" t="str">
        <f>main!E122</f>
        <v>Продукция обвалки</v>
      </c>
      <c r="F122">
        <f>main!F122*1.04</f>
        <v>139.94232876978646</v>
      </c>
      <c r="G122">
        <f>main!G122*1.04</f>
        <v>151.27700989664191</v>
      </c>
      <c r="H122">
        <f>main!H122*1.04</f>
        <v>147.94668861952292</v>
      </c>
      <c r="I122">
        <f>main!I122*1.04</f>
        <v>126.38084621862087</v>
      </c>
      <c r="J122">
        <f>main!J122*1.04</f>
        <v>103.14896552918732</v>
      </c>
      <c r="K122">
        <f>main!K122*1.04</f>
        <v>91.03207189560159</v>
      </c>
      <c r="L122">
        <f>main!L122*1.04</f>
        <v>82.977603413084054</v>
      </c>
      <c r="M122">
        <f>main!M122*1.04</f>
        <v>76.364711692223651</v>
      </c>
      <c r="N122">
        <f>main!N122*1.04</f>
        <v>68.490522455139214</v>
      </c>
      <c r="O122">
        <f>main!O122*1.04</f>
        <v>66.621313610404158</v>
      </c>
      <c r="P122">
        <f>main!P122*1.04</f>
        <v>78.624682992078689</v>
      </c>
      <c r="Q122">
        <f>main!Q122*1.04</f>
        <v>95.127411120105009</v>
      </c>
    </row>
    <row r="123" spans="1:17" x14ac:dyDescent="0.25">
      <c r="A123" s="4" t="str">
        <f>main!A123</f>
        <v>Кемеровская область-Кузбасс</v>
      </c>
      <c r="B123" s="4" t="str">
        <f>main!B123</f>
        <v>Сибирский ФО</v>
      </c>
      <c r="C123" s="4" t="str">
        <f>main!C123</f>
        <v>Щековина свиная</v>
      </c>
      <c r="D123" s="4" t="str">
        <f>main!D123</f>
        <v>Переработчик</v>
      </c>
      <c r="E123" s="4" t="str">
        <f>main!E123</f>
        <v>Продукция обвалки</v>
      </c>
      <c r="F123">
        <f>main!F123*1.04</f>
        <v>64.435660345881999</v>
      </c>
      <c r="G123">
        <f>main!G123*1.04</f>
        <v>68.417481707367031</v>
      </c>
      <c r="H123">
        <f>main!H123*1.04</f>
        <v>66.332717088273128</v>
      </c>
      <c r="I123">
        <f>main!I123*1.04</f>
        <v>55.368469873625145</v>
      </c>
      <c r="J123">
        <f>main!J123*1.04</f>
        <v>52.620824832544656</v>
      </c>
      <c r="K123">
        <f>main!K123*1.04</f>
        <v>40.195024502258882</v>
      </c>
      <c r="L123">
        <f>main!L123*1.04</f>
        <v>46.836111521000596</v>
      </c>
      <c r="M123">
        <f>main!M123*1.04</f>
        <v>47.99916637674847</v>
      </c>
      <c r="N123">
        <f>main!N123*1.04</f>
        <v>45.413792365153782</v>
      </c>
      <c r="O123">
        <f>main!O123*1.04</f>
        <v>39.460928973278662</v>
      </c>
      <c r="P123">
        <f>main!P123*1.04</f>
        <v>41.618736352013407</v>
      </c>
      <c r="Q123">
        <f>main!Q123*1.04</f>
        <v>44.765632692218595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Котлета на кости свиная</v>
      </c>
      <c r="D124" s="4" t="str">
        <f>main!D124</f>
        <v>Переработчик</v>
      </c>
      <c r="E124" s="4" t="str">
        <f>main!E124</f>
        <v>Продукция обвалки</v>
      </c>
      <c r="F124">
        <f>main!F124*1.04</f>
        <v>275.22398062900481</v>
      </c>
      <c r="G124">
        <f>main!G124*1.04</f>
        <v>264.65134028892913</v>
      </c>
      <c r="H124">
        <f>main!H124*1.04</f>
        <v>230.97864749818817</v>
      </c>
      <c r="I124">
        <f>main!I124*1.04</f>
        <v>228.5184790723043</v>
      </c>
      <c r="J124">
        <f>main!J124*1.04</f>
        <v>226.03450133510867</v>
      </c>
      <c r="K124">
        <f>main!K124*1.04</f>
        <v>211.54689656826335</v>
      </c>
      <c r="L124">
        <f>main!L124*1.04</f>
        <v>215.85385318799021</v>
      </c>
      <c r="M124">
        <f>main!M124*1.04</f>
        <v>208.44435388774377</v>
      </c>
      <c r="N124">
        <f>main!N124*1.04</f>
        <v>197.81280223223618</v>
      </c>
      <c r="O124">
        <f>main!O124*1.04</f>
        <v>184.01740400794392</v>
      </c>
      <c r="P124">
        <f>main!P124*1.04</f>
        <v>187.39919443667773</v>
      </c>
      <c r="Q124">
        <f>main!Q124*1.04</f>
        <v>178.70856703007712</v>
      </c>
    </row>
    <row r="125" spans="1:17" x14ac:dyDescent="0.25">
      <c r="A125" s="4" t="str">
        <f>main!A125</f>
        <v>Томская область</v>
      </c>
      <c r="B125" s="4" t="str">
        <f>main!B125</f>
        <v>Сибирский ФО</v>
      </c>
      <c r="C125" s="4" t="str">
        <f>main!C125</f>
        <v>Лопатка свиная</v>
      </c>
      <c r="D125" s="4" t="str">
        <f>main!D125</f>
        <v>Переработчик</v>
      </c>
      <c r="E125" s="4" t="str">
        <f>main!E125</f>
        <v>Продукция обвалки</v>
      </c>
      <c r="F125">
        <f>main!F125*1.04</f>
        <v>221.2707311058968</v>
      </c>
      <c r="G125">
        <f>main!G125*1.04</f>
        <v>222.33326154601383</v>
      </c>
      <c r="H125">
        <f>main!H125*1.04</f>
        <v>202.86761534540199</v>
      </c>
      <c r="I125">
        <f>main!I125*1.04</f>
        <v>191.46830461418148</v>
      </c>
      <c r="J125">
        <f>main!J125*1.04</f>
        <v>180.0745618729776</v>
      </c>
      <c r="K125">
        <f>main!K125*1.04</f>
        <v>175.6210219408766</v>
      </c>
      <c r="L125">
        <f>main!L125*1.04</f>
        <v>168.78983128813894</v>
      </c>
      <c r="M125">
        <f>main!M125*1.04</f>
        <v>168.77623566240428</v>
      </c>
      <c r="N125">
        <f>main!N125*1.04</f>
        <v>165.2066726845182</v>
      </c>
      <c r="O125">
        <f>main!O125*1.04</f>
        <v>154.02392632795963</v>
      </c>
      <c r="P125">
        <f>main!P125*1.04</f>
        <v>154.71124671993675</v>
      </c>
      <c r="Q125">
        <f>main!Q125*1.04</f>
        <v>148.7001933319753</v>
      </c>
    </row>
    <row r="126" spans="1:17" x14ac:dyDescent="0.25">
      <c r="A126" s="4" t="str">
        <f>main!A126</f>
        <v>Томская область</v>
      </c>
      <c r="B126" s="4" t="str">
        <f>main!B126</f>
        <v>Сибирский ФО</v>
      </c>
      <c r="C126" s="4" t="str">
        <f>main!C126</f>
        <v>Окорок свиной</v>
      </c>
      <c r="D126" s="4" t="str">
        <f>main!D126</f>
        <v>Переработчик</v>
      </c>
      <c r="E126" s="4" t="str">
        <f>main!E126</f>
        <v>Продукция обвалки</v>
      </c>
      <c r="F126">
        <f>main!F126*1.04</f>
        <v>245.12791655730828</v>
      </c>
      <c r="G126">
        <f>main!G126*1.04</f>
        <v>242.68599876289105</v>
      </c>
      <c r="H126">
        <f>main!H126*1.04</f>
        <v>226.32844679862907</v>
      </c>
      <c r="I126">
        <f>main!I126*1.04</f>
        <v>214.77769069888444</v>
      </c>
      <c r="J126">
        <f>main!J126*1.04</f>
        <v>201.79648760622612</v>
      </c>
      <c r="K126">
        <f>main!K126*1.04</f>
        <v>191.83922624913203</v>
      </c>
      <c r="L126">
        <f>main!L126*1.04</f>
        <v>190.99378137048615</v>
      </c>
      <c r="M126">
        <f>main!M126*1.04</f>
        <v>186.55733259194656</v>
      </c>
      <c r="N126">
        <f>main!N126*1.04</f>
        <v>182.49421065666263</v>
      </c>
      <c r="O126">
        <f>main!O126*1.04</f>
        <v>165.83340690776635</v>
      </c>
      <c r="P126">
        <f>main!P126*1.04</f>
        <v>167.47463954781699</v>
      </c>
      <c r="Q126">
        <f>main!Q126*1.04</f>
        <v>162.70153265848867</v>
      </c>
    </row>
    <row r="127" spans="1:17" x14ac:dyDescent="0.25">
      <c r="A127" s="4" t="str">
        <f>main!A127</f>
        <v>Томская область</v>
      </c>
      <c r="B127" s="4" t="str">
        <f>main!B127</f>
        <v>Сибирский ФО</v>
      </c>
      <c r="C127" s="4" t="str">
        <f>main!C127</f>
        <v>Свинина полужирная</v>
      </c>
      <c r="D127" s="4" t="str">
        <f>main!D127</f>
        <v>Переработчик</v>
      </c>
      <c r="E127" s="4" t="str">
        <f>main!E127</f>
        <v>Продукция обвалки</v>
      </c>
      <c r="F127">
        <f>main!F127*1.04</f>
        <v>215.97402429055867</v>
      </c>
      <c r="G127">
        <f>main!G127*1.04</f>
        <v>212.01698630219212</v>
      </c>
      <c r="H127">
        <f>main!H127*1.04</f>
        <v>189.29360525928891</v>
      </c>
      <c r="I127">
        <f>main!I127*1.04</f>
        <v>175.1883356351436</v>
      </c>
      <c r="J127">
        <f>main!J127*1.04</f>
        <v>158.56130575029403</v>
      </c>
      <c r="K127">
        <f>main!K127*1.04</f>
        <v>151.7162431415654</v>
      </c>
      <c r="L127">
        <f>main!L127*1.04</f>
        <v>146.36429287688355</v>
      </c>
      <c r="M127">
        <f>main!M127*1.04</f>
        <v>142.91151475008655</v>
      </c>
      <c r="N127">
        <f>main!N127*1.04</f>
        <v>141.67539194618811</v>
      </c>
      <c r="O127">
        <f>main!O127*1.04</f>
        <v>133.40398032155628</v>
      </c>
      <c r="P127">
        <f>main!P127*1.04</f>
        <v>139.98781780103374</v>
      </c>
      <c r="Q127">
        <f>main!Q127*1.04</f>
        <v>139.56879915785424</v>
      </c>
    </row>
    <row r="128" spans="1:17" x14ac:dyDescent="0.25">
      <c r="A128" s="4" t="str">
        <f>main!A128</f>
        <v>Новосибирская область</v>
      </c>
      <c r="B128" s="4" t="str">
        <f>main!B128</f>
        <v>Сибирский ФО</v>
      </c>
      <c r="C128" s="4" t="str">
        <f>main!C128</f>
        <v>Ребра свиные (ленточные с корейки)</v>
      </c>
      <c r="D128" s="4" t="str">
        <f>main!D128</f>
        <v>Переработчик</v>
      </c>
      <c r="E128" s="4" t="str">
        <f>main!E128</f>
        <v>Продукция обвалки</v>
      </c>
      <c r="F128">
        <f>main!F128*1.04</f>
        <v>260.89526467064832</v>
      </c>
      <c r="G128">
        <f>main!G128*1.04</f>
        <v>265.63324192931526</v>
      </c>
      <c r="H128">
        <f>main!H128*1.04</f>
        <v>255.1323476703657</v>
      </c>
      <c r="I128">
        <f>main!I128*1.04</f>
        <v>237.17142454601807</v>
      </c>
      <c r="J128">
        <f>main!J128*1.04</f>
        <v>215.53447188559181</v>
      </c>
      <c r="K128">
        <f>main!K128*1.04</f>
        <v>218.45234679122888</v>
      </c>
      <c r="L128">
        <f>main!L128*1.04</f>
        <v>231.70775762014867</v>
      </c>
      <c r="M128">
        <f>main!M128*1.04</f>
        <v>222.56888633600045</v>
      </c>
      <c r="N128">
        <f>main!N128*1.04</f>
        <v>222.96308644004586</v>
      </c>
      <c r="O128">
        <f>main!O128*1.04</f>
        <v>210.42341503028078</v>
      </c>
      <c r="P128">
        <f>main!P128*1.04</f>
        <v>210.6140607808837</v>
      </c>
      <c r="Q128">
        <f>main!Q128*1.04</f>
        <v>202.77099101707438</v>
      </c>
    </row>
    <row r="129" spans="1:17" x14ac:dyDescent="0.25">
      <c r="A129" s="4" t="str">
        <f>main!A129</f>
        <v>Кемеровская область-Кузбасс</v>
      </c>
      <c r="B129" s="4" t="str">
        <f>main!B129</f>
        <v>Сибирский ФО</v>
      </c>
      <c r="C129" s="4" t="str">
        <f>main!C129</f>
        <v>Шейка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main!F129*1.04</f>
        <v>413.79051287659956</v>
      </c>
      <c r="G129">
        <f>main!G129*1.04</f>
        <v>362.27613241573914</v>
      </c>
      <c r="H129">
        <f>main!H129*1.04</f>
        <v>313.4035983981268</v>
      </c>
      <c r="I129">
        <f>main!I129*1.04</f>
        <v>304.95276967996119</v>
      </c>
      <c r="J129">
        <f>main!J129*1.04</f>
        <v>317.07528874060694</v>
      </c>
      <c r="K129">
        <f>main!K129*1.04</f>
        <v>314.70238574163153</v>
      </c>
      <c r="L129">
        <f>main!L129*1.04</f>
        <v>328.74068846326549</v>
      </c>
      <c r="M129">
        <f>main!M129*1.04</f>
        <v>338.21043584816687</v>
      </c>
      <c r="N129">
        <f>main!N129*1.04</f>
        <v>339.54942603597505</v>
      </c>
      <c r="O129">
        <f>main!O129*1.04</f>
        <v>322.15596758134859</v>
      </c>
      <c r="P129">
        <f>main!P129*1.04</f>
        <v>318.47851520239715</v>
      </c>
      <c r="Q129">
        <f>main!Q129*1.04</f>
        <v>303.02948488881827</v>
      </c>
    </row>
    <row r="130" spans="1:17" x14ac:dyDescent="0.25">
      <c r="A130" s="4" t="str">
        <f>main!A130</f>
        <v>Новосибирская область</v>
      </c>
      <c r="B130" s="4" t="str">
        <f>main!B130</f>
        <v>Сибирский ФО</v>
      </c>
      <c r="C130" s="4" t="str">
        <f>main!C130</f>
        <v>Шейка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main!F130*1.04</f>
        <v>403.54264756029858</v>
      </c>
      <c r="G130">
        <f>main!G130*1.04</f>
        <v>353.30406346592707</v>
      </c>
      <c r="H130">
        <f>main!H130*1.04</f>
        <v>305.64189829606113</v>
      </c>
      <c r="I130">
        <f>main!I130*1.04</f>
        <v>297.40036136158784</v>
      </c>
      <c r="J130">
        <f>main!J130*1.04</f>
        <v>309.22265618131485</v>
      </c>
      <c r="K130">
        <f>main!K130*1.04</f>
        <v>306.90852009357934</v>
      </c>
      <c r="L130">
        <f>main!L130*1.04</f>
        <v>320.59915260266865</v>
      </c>
      <c r="M130">
        <f>main!M130*1.04</f>
        <v>329.83437383783973</v>
      </c>
      <c r="N130">
        <f>main!N130*1.04</f>
        <v>331.14020282287134</v>
      </c>
      <c r="O130">
        <f>main!O130*1.04</f>
        <v>314.17750779582701</v>
      </c>
      <c r="P130">
        <f>main!P130*1.04</f>
        <v>310.59113057571534</v>
      </c>
      <c r="Q130">
        <f>main!Q130*1.04</f>
        <v>295.52470831378167</v>
      </c>
    </row>
    <row r="131" spans="1:17" x14ac:dyDescent="0.25">
      <c r="A131" s="4" t="str">
        <f>main!A131</f>
        <v>Томская область</v>
      </c>
      <c r="B131" s="4" t="str">
        <f>main!B131</f>
        <v>Сибирский ФО</v>
      </c>
      <c r="C131" s="4" t="str">
        <f>main!C131</f>
        <v>Шпик боковой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main!F131*1.04</f>
        <v>119.71937193775457</v>
      </c>
      <c r="G131">
        <f>main!G131*1.04</f>
        <v>129.416087131441</v>
      </c>
      <c r="H131">
        <f>main!H131*1.04</f>
        <v>126.56702798577311</v>
      </c>
      <c r="I131">
        <f>main!I131*1.04</f>
        <v>108.11764865757939</v>
      </c>
      <c r="J131">
        <f>main!J131*1.04</f>
        <v>88.24298893509291</v>
      </c>
      <c r="K131">
        <f>main!K131*1.04</f>
        <v>77.877098154213968</v>
      </c>
      <c r="L131">
        <f>main!L131*1.04</f>
        <v>70.986574632873044</v>
      </c>
      <c r="M131">
        <f>main!M131*1.04</f>
        <v>65.329306739209756</v>
      </c>
      <c r="N131">
        <f>main!N131*1.04</f>
        <v>58.593010450089366</v>
      </c>
      <c r="O131">
        <f>main!O131*1.04</f>
        <v>56.993919518279078</v>
      </c>
      <c r="P131">
        <f>main!P131*1.04</f>
        <v>67.262691348387463</v>
      </c>
      <c r="Q131">
        <f>main!Q131*1.04</f>
        <v>81.380623100094738</v>
      </c>
    </row>
    <row r="132" spans="1:17" x14ac:dyDescent="0.25">
      <c r="A132" s="4" t="str">
        <f>main!A132</f>
        <v>Томская область</v>
      </c>
      <c r="B132" s="4" t="str">
        <f>main!B132</f>
        <v>Сибирский ФО</v>
      </c>
      <c r="C132" s="4" t="str">
        <f>main!C132</f>
        <v>Шпик хребтовой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main!F132*1.04</f>
        <v>142.25280354911706</v>
      </c>
      <c r="G132">
        <f>main!G132*1.04</f>
        <v>153.77462244269088</v>
      </c>
      <c r="H132">
        <f>main!H132*1.04</f>
        <v>150.38931692037966</v>
      </c>
      <c r="I132">
        <f>main!I132*1.04</f>
        <v>128.46741831117862</v>
      </c>
      <c r="J132">
        <f>main!J132*1.04</f>
        <v>104.85197480067998</v>
      </c>
      <c r="K132">
        <f>main!K132*1.04</f>
        <v>92.535028921356059</v>
      </c>
      <c r="L132">
        <f>main!L132*1.04</f>
        <v>84.347579614141907</v>
      </c>
      <c r="M132">
        <f>main!M132*1.04</f>
        <v>77.625507778345536</v>
      </c>
      <c r="N132">
        <f>main!N132*1.04</f>
        <v>69.621314161600594</v>
      </c>
      <c r="O132">
        <f>main!O132*1.04</f>
        <v>67.721244319117204</v>
      </c>
      <c r="P132">
        <f>main!P132*1.04</f>
        <v>79.922791639283602</v>
      </c>
      <c r="Q132">
        <f>main!Q132*1.04</f>
        <v>96.697982984587654</v>
      </c>
    </row>
    <row r="133" spans="1:17" x14ac:dyDescent="0.25">
      <c r="A133" s="4" t="str">
        <f>main!A133</f>
        <v>Забайкальский край</v>
      </c>
      <c r="B133" s="4" t="str">
        <f>main!B133</f>
        <v>Дальневосточный ФО</v>
      </c>
      <c r="C133" s="4" t="str">
        <f>main!C133</f>
        <v>Грудинка свиная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main!F133*1.04</f>
        <v>231.63779464661596</v>
      </c>
      <c r="G133">
        <f>main!G133*1.04</f>
        <v>247.06893954836409</v>
      </c>
      <c r="H133">
        <f>main!H133*1.04</f>
        <v>240.1981380425101</v>
      </c>
      <c r="I133">
        <f>main!I133*1.04</f>
        <v>215.93706058019853</v>
      </c>
      <c r="J133">
        <f>main!J133*1.04</f>
        <v>195.90591687351539</v>
      </c>
      <c r="K133">
        <f>main!K133*1.04</f>
        <v>181.07542878211308</v>
      </c>
      <c r="L133">
        <f>main!L133*1.04</f>
        <v>179.80031276308745</v>
      </c>
      <c r="M133">
        <f>main!M133*1.04</f>
        <v>170.45755446976708</v>
      </c>
      <c r="N133">
        <f>main!N133*1.04</f>
        <v>159.81914891214078</v>
      </c>
      <c r="O133">
        <f>main!O133*1.04</f>
        <v>154.44090864994672</v>
      </c>
      <c r="P133">
        <f>main!P133*1.04</f>
        <v>156.19552542249954</v>
      </c>
      <c r="Q133">
        <f>main!Q133*1.04</f>
        <v>156.77526790807019</v>
      </c>
    </row>
    <row r="134" spans="1:17" x14ac:dyDescent="0.25">
      <c r="A134" s="4" t="str">
        <f>main!A134</f>
        <v>Забайкальский край</v>
      </c>
      <c r="B134" s="4" t="str">
        <f>main!B134</f>
        <v>Дальневосточный ФО</v>
      </c>
      <c r="C134" s="4" t="str">
        <f>main!C134</f>
        <v>Лопатка свиная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main!F134*1.04</f>
        <v>302.31107567814644</v>
      </c>
      <c r="G134">
        <f>main!G134*1.04</f>
        <v>303.76275760050072</v>
      </c>
      <c r="H134">
        <f>main!H134*1.04</f>
        <v>277.16782381840522</v>
      </c>
      <c r="I134">
        <f>main!I134*1.04</f>
        <v>261.59351865874339</v>
      </c>
      <c r="J134">
        <f>main!J134*1.04</f>
        <v>246.02682076391446</v>
      </c>
      <c r="K134">
        <f>main!K134*1.04</f>
        <v>239.94217305330204</v>
      </c>
      <c r="L134">
        <f>main!L134*1.04</f>
        <v>230.60906069781717</v>
      </c>
      <c r="M134">
        <f>main!M134*1.04</f>
        <v>230.59048567788651</v>
      </c>
      <c r="N134">
        <f>main!N134*1.04</f>
        <v>225.71357123849248</v>
      </c>
      <c r="O134">
        <f>main!O134*1.04</f>
        <v>210.43514709630819</v>
      </c>
      <c r="P134">
        <f>main!P134*1.04</f>
        <v>211.3741983933127</v>
      </c>
      <c r="Q134">
        <f>main!Q134*1.04</f>
        <v>203.16159835086194</v>
      </c>
    </row>
    <row r="135" spans="1:17" x14ac:dyDescent="0.25">
      <c r="A135" s="4" t="str">
        <f>main!A135</f>
        <v>Забайкальский край</v>
      </c>
      <c r="B135" s="4" t="str">
        <f>main!B135</f>
        <v>Дальневосточный ФО</v>
      </c>
      <c r="C135" s="4" t="str">
        <f>main!C135</f>
        <v>Окорок свиной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main!F135*1.04</f>
        <v>243.82118653812537</v>
      </c>
      <c r="G135">
        <f>main!G135*1.04</f>
        <v>241.39228614022156</v>
      </c>
      <c r="H135">
        <f>main!H135*1.04</f>
        <v>225.12193315554643</v>
      </c>
      <c r="I135">
        <f>main!I135*1.04</f>
        <v>213.63275192639094</v>
      </c>
      <c r="J135">
        <f>main!J135*1.04</f>
        <v>200.72074914353217</v>
      </c>
      <c r="K135">
        <f>main!K135*1.04</f>
        <v>190.81656804146124</v>
      </c>
      <c r="L135">
        <f>main!L135*1.04</f>
        <v>189.97563006769178</v>
      </c>
      <c r="M135">
        <f>main!M135*1.04</f>
        <v>185.56283114869859</v>
      </c>
      <c r="N135">
        <f>main!N135*1.04</f>
        <v>181.52136893899387</v>
      </c>
      <c r="O135">
        <f>main!O135*1.04</f>
        <v>164.9493807469226</v>
      </c>
      <c r="P135">
        <f>main!P135*1.04</f>
        <v>166.58186428981068</v>
      </c>
      <c r="Q135">
        <f>main!Q135*1.04</f>
        <v>161.83420191999954</v>
      </c>
    </row>
    <row r="136" spans="1:17" x14ac:dyDescent="0.25">
      <c r="A136" s="4" t="str">
        <f>main!A136</f>
        <v>Забайкальский край</v>
      </c>
      <c r="B136" s="4" t="str">
        <f>main!B136</f>
        <v>Дальневосточный ФО</v>
      </c>
      <c r="C136" s="4" t="str">
        <f>main!C136</f>
        <v>Ребра свиные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main!F136*1.04</f>
        <v>164.84866627110972</v>
      </c>
      <c r="G136">
        <f>main!G136*1.04</f>
        <v>167.84239340103707</v>
      </c>
      <c r="H136">
        <f>main!H136*1.04</f>
        <v>161.20732313470984</v>
      </c>
      <c r="I136">
        <f>main!I136*1.04</f>
        <v>149.85857663375526</v>
      </c>
      <c r="J136">
        <f>main!J136*1.04</f>
        <v>136.18710278487137</v>
      </c>
      <c r="K136">
        <f>main!K136*1.04</f>
        <v>138.03078433711201</v>
      </c>
      <c r="L136">
        <f>main!L136*1.04</f>
        <v>146.40631694320032</v>
      </c>
      <c r="M136">
        <f>main!M136*1.04</f>
        <v>140.63185129961337</v>
      </c>
      <c r="N136">
        <f>main!N136*1.04</f>
        <v>140.88092964711751</v>
      </c>
      <c r="O136">
        <f>main!O136*1.04</f>
        <v>132.95764246140607</v>
      </c>
      <c r="P136">
        <f>main!P136*1.04</f>
        <v>133.078103435494</v>
      </c>
      <c r="Q136">
        <f>main!Q136*1.04</f>
        <v>128.12239988270088</v>
      </c>
    </row>
    <row r="137" spans="1:17" x14ac:dyDescent="0.25">
      <c r="A137" s="4" t="str">
        <f>main!A137</f>
        <v>Забайкальский край</v>
      </c>
      <c r="B137" s="4" t="str">
        <f>main!B137</f>
        <v>Дальневосточный ФО</v>
      </c>
      <c r="C137" s="4" t="str">
        <f>main!C137</f>
        <v>Щековина свиная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main!F137*1.04</f>
        <v>118.75544940662236</v>
      </c>
      <c r="G137">
        <f>main!G137*1.04</f>
        <v>126.09397876601405</v>
      </c>
      <c r="H137">
        <f>main!H137*1.04</f>
        <v>122.25174050976649</v>
      </c>
      <c r="I137">
        <f>main!I137*1.04</f>
        <v>102.04454315365152</v>
      </c>
      <c r="J137">
        <f>main!J137*1.04</f>
        <v>96.980610854178394</v>
      </c>
      <c r="K137">
        <f>main!K137*1.04</f>
        <v>74.079759143509918</v>
      </c>
      <c r="L137">
        <f>main!L137*1.04</f>
        <v>86.319336874625094</v>
      </c>
      <c r="M137">
        <f>main!M137*1.04</f>
        <v>88.46285649307066</v>
      </c>
      <c r="N137">
        <f>main!N137*1.04</f>
        <v>83.697991029086154</v>
      </c>
      <c r="O137">
        <f>main!O137*1.04</f>
        <v>72.726815075217942</v>
      </c>
      <c r="P137">
        <f>main!P137*1.04</f>
        <v>76.703671735319617</v>
      </c>
      <c r="Q137">
        <f>main!Q137*1.04</f>
        <v>82.503427446847866</v>
      </c>
    </row>
    <row r="138" spans="1:17" x14ac:dyDescent="0.25">
      <c r="A138" s="4" t="str">
        <f>main!A138</f>
        <v>Новосибирская область</v>
      </c>
      <c r="B138" s="4" t="str">
        <f>main!B138</f>
        <v>Сибирский ФО</v>
      </c>
      <c r="C138" s="4" t="str">
        <f>main!C138</f>
        <v>Грудинка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main!F138*1.04</f>
        <v>221.45015255213016</v>
      </c>
      <c r="G138">
        <f>main!G138*1.04</f>
        <v>236.20262158577569</v>
      </c>
      <c r="H138">
        <f>main!H138*1.04</f>
        <v>229.6340042150741</v>
      </c>
      <c r="I138">
        <f>main!I138*1.04</f>
        <v>206.43995113187862</v>
      </c>
      <c r="J138">
        <f>main!J138*1.04</f>
        <v>187.28979544849378</v>
      </c>
      <c r="K138">
        <f>main!K138*1.04</f>
        <v>173.11156578923655</v>
      </c>
      <c r="L138">
        <f>main!L138*1.04</f>
        <v>171.89253053911389</v>
      </c>
      <c r="M138">
        <f>main!M138*1.04</f>
        <v>162.96067530163052</v>
      </c>
      <c r="N138">
        <f>main!N138*1.04</f>
        <v>152.79015655169218</v>
      </c>
      <c r="O138">
        <f>main!O138*1.04</f>
        <v>147.64845621586451</v>
      </c>
      <c r="P138">
        <f>main!P138*1.04</f>
        <v>149.32590333776068</v>
      </c>
      <c r="Q138">
        <f>main!Q138*1.04</f>
        <v>149.88014821850842</v>
      </c>
    </row>
    <row r="139" spans="1:17" x14ac:dyDescent="0.25">
      <c r="A139" s="4" t="str">
        <f>main!A139</f>
        <v>Забайкальский край</v>
      </c>
      <c r="B139" s="4" t="str">
        <f>main!B139</f>
        <v>Дальневосточный ФО</v>
      </c>
      <c r="C139" s="4" t="str">
        <f>main!C139</f>
        <v>Свинина жирная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main!F139*1.04</f>
        <v>123.4667479571952</v>
      </c>
      <c r="G139">
        <f>main!G139*1.04</f>
        <v>137.92665298171485</v>
      </c>
      <c r="H139">
        <f>main!H139*1.04</f>
        <v>135.59929049198755</v>
      </c>
      <c r="I139">
        <f>main!I139*1.04</f>
        <v>121.73729509521617</v>
      </c>
      <c r="J139">
        <f>main!J139*1.04</f>
        <v>97.106445355063073</v>
      </c>
      <c r="K139">
        <f>main!K139*1.04</f>
        <v>83.808953584314565</v>
      </c>
      <c r="L139">
        <f>main!L139*1.04</f>
        <v>81.736506217486081</v>
      </c>
      <c r="M139">
        <f>main!M139*1.04</f>
        <v>72.722764780575702</v>
      </c>
      <c r="N139">
        <f>main!N139*1.04</f>
        <v>66.573232179139453</v>
      </c>
      <c r="O139">
        <f>main!O139*1.04</f>
        <v>65.812211114890104</v>
      </c>
      <c r="P139">
        <f>main!P139*1.04</f>
        <v>73.083683557492733</v>
      </c>
      <c r="Q139">
        <f>main!Q139*1.04</f>
        <v>80.720843443769283</v>
      </c>
    </row>
    <row r="140" spans="1:17" x14ac:dyDescent="0.25">
      <c r="A140" s="4" t="str">
        <f>main!A140</f>
        <v>Забайкальский край</v>
      </c>
      <c r="B140" s="4" t="str">
        <f>main!B140</f>
        <v>Дальневосточный ФО</v>
      </c>
      <c r="C140" s="4" t="str">
        <f>main!C140</f>
        <v>Шкурка свиная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main!F140*1.04</f>
        <v>31.369139603494865</v>
      </c>
      <c r="G140">
        <f>main!G140*1.04</f>
        <v>28.806427468548868</v>
      </c>
      <c r="H140">
        <f>main!H140*1.04</f>
        <v>24.077368364443558</v>
      </c>
      <c r="I140">
        <f>main!I140*1.04</f>
        <v>19.961066569706844</v>
      </c>
      <c r="J140">
        <f>main!J140*1.04</f>
        <v>16.592338441151544</v>
      </c>
      <c r="K140">
        <f>main!K140*1.04</f>
        <v>20.034941511827217</v>
      </c>
      <c r="L140">
        <f>main!L140*1.04</f>
        <v>20.676257870943097</v>
      </c>
      <c r="M140">
        <f>main!M140*1.04</f>
        <v>21.653599941463437</v>
      </c>
      <c r="N140">
        <f>main!N140*1.04</f>
        <v>26.200763303296149</v>
      </c>
      <c r="O140">
        <f>main!O140*1.04</f>
        <v>25.262005814133687</v>
      </c>
      <c r="P140">
        <f>main!P140*1.04</f>
        <v>30.904715209200081</v>
      </c>
      <c r="Q140">
        <f>main!Q140*1.04</f>
        <v>29.948250006753558</v>
      </c>
    </row>
    <row r="141" spans="1:17" x14ac:dyDescent="0.25">
      <c r="A141" s="4" t="str">
        <f>main!A141</f>
        <v>Забайкальский край</v>
      </c>
      <c r="B141" s="4" t="str">
        <f>main!B141</f>
        <v>Дальневосточный ФО</v>
      </c>
      <c r="C141" s="4" t="str">
        <f>main!C141</f>
        <v>Шпик боковой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main!F141*1.04</f>
        <v>123.09799343157444</v>
      </c>
      <c r="G141">
        <f>main!G141*1.04</f>
        <v>133.06836133361182</v>
      </c>
      <c r="H141">
        <f>main!H141*1.04</f>
        <v>130.1388983876991</v>
      </c>
      <c r="I141">
        <f>main!I141*1.04</f>
        <v>111.16885587411647</v>
      </c>
      <c r="J141">
        <f>main!J141*1.04</f>
        <v>90.733309877053969</v>
      </c>
      <c r="K141">
        <f>main!K141*1.04</f>
        <v>80.074881465647891</v>
      </c>
      <c r="L141">
        <f>main!L141*1.04</f>
        <v>72.989899265681601</v>
      </c>
      <c r="M141">
        <f>main!M141*1.04</f>
        <v>67.172976617800543</v>
      </c>
      <c r="N141">
        <f>main!N141*1.04</f>
        <v>60.246574123955035</v>
      </c>
      <c r="O141">
        <f>main!O141*1.04</f>
        <v>58.602354965147413</v>
      </c>
      <c r="P141">
        <f>main!P141*1.04</f>
        <v>69.160923614757778</v>
      </c>
      <c r="Q141">
        <f>main!Q141*1.04</f>
        <v>83.677280006458986</v>
      </c>
    </row>
    <row r="142" spans="1:17" x14ac:dyDescent="0.25">
      <c r="A142" s="4" t="str">
        <f>main!A142</f>
        <v>Забайкальский край</v>
      </c>
      <c r="B142" s="4" t="str">
        <f>main!B142</f>
        <v>Дальневосточный ФО</v>
      </c>
      <c r="C142" s="4" t="str">
        <f>main!C142</f>
        <v>Вырезка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main!F142*1.04</f>
        <v>351.31294374876251</v>
      </c>
      <c r="G142">
        <f>main!G142*1.04</f>
        <v>339.96725080721797</v>
      </c>
      <c r="H142">
        <f>main!H142*1.04</f>
        <v>308.1185687529466</v>
      </c>
      <c r="I142">
        <f>main!I142*1.04</f>
        <v>299.4878926495312</v>
      </c>
      <c r="J142">
        <f>main!J142*1.04</f>
        <v>282.13174358011025</v>
      </c>
      <c r="K142">
        <f>main!K142*1.04</f>
        <v>277.95772670379557</v>
      </c>
      <c r="L142">
        <f>main!L142*1.04</f>
        <v>273.35119299253296</v>
      </c>
      <c r="M142">
        <f>main!M142*1.04</f>
        <v>264.71925403926406</v>
      </c>
      <c r="N142">
        <f>main!N142*1.04</f>
        <v>257.24460256817997</v>
      </c>
      <c r="O142">
        <f>main!O142*1.04</f>
        <v>244.98943243413768</v>
      </c>
      <c r="P142">
        <f>main!P142*1.04</f>
        <v>241.70658863573092</v>
      </c>
      <c r="Q142">
        <f>main!Q142*1.04</f>
        <v>233.67611047779511</v>
      </c>
    </row>
    <row r="143" spans="1:17" x14ac:dyDescent="0.25">
      <c r="A143" s="4" t="str">
        <f>main!A143</f>
        <v>Забайкальский край</v>
      </c>
      <c r="B143" s="4" t="str">
        <f>main!B143</f>
        <v>Дальневосточный ФО</v>
      </c>
      <c r="C143" s="4" t="str">
        <f>main!C143</f>
        <v>Шейка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main!F143*1.04</f>
        <v>427.84297111239295</v>
      </c>
      <c r="G143">
        <f>main!G143*1.04</f>
        <v>374.57914580579018</v>
      </c>
      <c r="H143">
        <f>main!H143*1.04</f>
        <v>324.04688489307449</v>
      </c>
      <c r="I143">
        <f>main!I143*1.04</f>
        <v>315.30906332726164</v>
      </c>
      <c r="J143">
        <f>main!J143*1.04</f>
        <v>327.84326701457536</v>
      </c>
      <c r="K143">
        <f>main!K143*1.04</f>
        <v>325.38977947039399</v>
      </c>
      <c r="L143">
        <f>main!L143*1.04</f>
        <v>339.90482744489947</v>
      </c>
      <c r="M143">
        <f>main!M143*1.04</f>
        <v>349.696170481438</v>
      </c>
      <c r="N143">
        <f>main!N143*1.04</f>
        <v>351.08063320451896</v>
      </c>
      <c r="O143">
        <f>main!O143*1.04</f>
        <v>333.09648733463382</v>
      </c>
      <c r="P143">
        <f>main!P143*1.04</f>
        <v>329.29414749605922</v>
      </c>
      <c r="Q143">
        <f>main!Q143*1.04</f>
        <v>313.32046316913465</v>
      </c>
    </row>
    <row r="144" spans="1:17" x14ac:dyDescent="0.25">
      <c r="A144" s="4" t="str">
        <f>main!A144</f>
        <v>Московская область</v>
      </c>
      <c r="B144" s="4" t="str">
        <f>main!B144</f>
        <v>Центральный ФО</v>
      </c>
      <c r="C144" s="4" t="str">
        <f>main!C144</f>
        <v>Грудинка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main!F144*1.04</f>
        <v>211.16737767386374</v>
      </c>
      <c r="G144">
        <f>main!G144*1.04</f>
        <v>225.23483332538547</v>
      </c>
      <c r="H144">
        <f>main!H144*1.04</f>
        <v>218.97122190255061</v>
      </c>
      <c r="I144">
        <f>main!I144*1.04</f>
        <v>196.85415713307015</v>
      </c>
      <c r="J144">
        <f>main!J144*1.04</f>
        <v>178.59321618946583</v>
      </c>
      <c r="K144">
        <f>main!K144*1.04</f>
        <v>165.07333578884899</v>
      </c>
      <c r="L144">
        <f>main!L144*1.04</f>
        <v>163.91090499305264</v>
      </c>
      <c r="M144">
        <f>main!M144*1.04</f>
        <v>155.39378984761183</v>
      </c>
      <c r="N144">
        <f>main!N144*1.04</f>
        <v>145.69552705909661</v>
      </c>
      <c r="O144">
        <f>main!O144*1.04</f>
        <v>140.79257547297857</v>
      </c>
      <c r="P144">
        <f>main!P144*1.04</f>
        <v>142.39213232961251</v>
      </c>
      <c r="Q144">
        <f>main!Q144*1.04</f>
        <v>142.92064150744704</v>
      </c>
    </row>
    <row r="145" spans="1:17" x14ac:dyDescent="0.25">
      <c r="A145" s="4" t="str">
        <f>main!A145</f>
        <v>Новосибирская область</v>
      </c>
      <c r="B145" s="4" t="str">
        <f>main!B145</f>
        <v>Сибирский ФО</v>
      </c>
      <c r="C145" s="4" t="str">
        <f>main!C145</f>
        <v>Лопатка свиная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main!F145*1.04</f>
        <v>228.31965038959856</v>
      </c>
      <c r="G145">
        <f>main!G145*1.04</f>
        <v>229.41602937024069</v>
      </c>
      <c r="H145">
        <f>main!H145*1.04</f>
        <v>209.33027508670511</v>
      </c>
      <c r="I145">
        <f>main!I145*1.04</f>
        <v>197.56782178876281</v>
      </c>
      <c r="J145">
        <f>main!J145*1.04</f>
        <v>185.81111385771837</v>
      </c>
      <c r="K145">
        <f>main!K145*1.04</f>
        <v>181.21569956495873</v>
      </c>
      <c r="L145">
        <f>main!L145*1.04</f>
        <v>174.16689083285712</v>
      </c>
      <c r="M145">
        <f>main!M145*1.04</f>
        <v>174.15286209756508</v>
      </c>
      <c r="N145">
        <f>main!N145*1.04</f>
        <v>170.46958520377399</v>
      </c>
      <c r="O145">
        <f>main!O145*1.04</f>
        <v>158.93059527155802</v>
      </c>
      <c r="P145">
        <f>main!P145*1.04</f>
        <v>159.63981131119209</v>
      </c>
      <c r="Q145">
        <f>main!Q145*1.04</f>
        <v>153.43726657717687</v>
      </c>
    </row>
    <row r="146" spans="1:17" x14ac:dyDescent="0.25">
      <c r="A146" s="4" t="str">
        <f>main!A146</f>
        <v>Новосибирская область</v>
      </c>
      <c r="B146" s="4" t="str">
        <f>main!B146</f>
        <v>Сибирский ФО</v>
      </c>
      <c r="C146" s="4" t="str">
        <f>main!C146</f>
        <v>Окорок свиной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main!F146*1.04</f>
        <v>239.35854249413566</v>
      </c>
      <c r="G146">
        <f>main!G146*1.04</f>
        <v>236.97409810946044</v>
      </c>
      <c r="H146">
        <f>main!H146*1.04</f>
        <v>221.00154038561396</v>
      </c>
      <c r="I146">
        <f>main!I146*1.04</f>
        <v>209.72264492739819</v>
      </c>
      <c r="J146">
        <f>main!J146*1.04</f>
        <v>197.04696973006651</v>
      </c>
      <c r="K146">
        <f>main!K146*1.04</f>
        <v>187.32406423998529</v>
      </c>
      <c r="L146">
        <f>main!L146*1.04</f>
        <v>186.49851790175538</v>
      </c>
      <c r="M146">
        <f>main!M146*1.04</f>
        <v>182.1664861674879</v>
      </c>
      <c r="N146">
        <f>main!N146*1.04</f>
        <v>178.19899458976653</v>
      </c>
      <c r="O146">
        <f>main!O146*1.04</f>
        <v>161.93032246900336</v>
      </c>
      <c r="P146">
        <f>main!P146*1.04</f>
        <v>163.53292676692908</v>
      </c>
      <c r="Q146">
        <f>main!Q146*1.04</f>
        <v>158.87216056680009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Шпик боковой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main!F147*1.04</f>
        <v>103.44981409224098</v>
      </c>
      <c r="G147">
        <f>main!G147*1.04</f>
        <v>111.82877037856215</v>
      </c>
      <c r="H147">
        <f>main!H147*1.04</f>
        <v>109.36689111719762</v>
      </c>
      <c r="I147">
        <f>main!I147*1.04</f>
        <v>93.424735468308981</v>
      </c>
      <c r="J147">
        <f>main!J147*1.04</f>
        <v>76.250991402003962</v>
      </c>
      <c r="K147">
        <f>main!K147*1.04</f>
        <v>67.293798787094943</v>
      </c>
      <c r="L147">
        <f>main!L147*1.04</f>
        <v>61.339679869301513</v>
      </c>
      <c r="M147">
        <f>main!M147*1.04</f>
        <v>56.451220279204811</v>
      </c>
      <c r="N147">
        <f>main!N147*1.04</f>
        <v>50.630369505429634</v>
      </c>
      <c r="O147">
        <f>main!O147*1.04</f>
        <v>49.248590960029553</v>
      </c>
      <c r="P147">
        <f>main!P147*1.04</f>
        <v>58.121862842316681</v>
      </c>
      <c r="Q147">
        <f>main!Q147*1.04</f>
        <v>70.321203612667688</v>
      </c>
    </row>
    <row r="148" spans="1:17" x14ac:dyDescent="0.25">
      <c r="A148" s="4" t="str">
        <f>main!A148</f>
        <v>Московская область</v>
      </c>
      <c r="B148" s="4" t="str">
        <f>main!B148</f>
        <v>Центральный ФО</v>
      </c>
      <c r="C148" s="4" t="str">
        <f>main!C148</f>
        <v>Шпик хребтовой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main!F148*1.04</f>
        <v>122.94470413047479</v>
      </c>
      <c r="G148">
        <f>main!G148*1.04</f>
        <v>132.90265630838212</v>
      </c>
      <c r="H148">
        <f>main!H148*1.04</f>
        <v>129.97684131248923</v>
      </c>
      <c r="I148">
        <f>main!I148*1.04</f>
        <v>111.03042147932301</v>
      </c>
      <c r="J148">
        <f>main!J148*1.04</f>
        <v>90.620323099042494</v>
      </c>
      <c r="K148">
        <f>main!K148*1.04</f>
        <v>79.975167227638565</v>
      </c>
      <c r="L148">
        <f>main!L148*1.04</f>
        <v>72.899007689516409</v>
      </c>
      <c r="M148">
        <f>main!M148*1.04</f>
        <v>67.089328636615164</v>
      </c>
      <c r="N148">
        <f>main!N148*1.04</f>
        <v>60.17155133127045</v>
      </c>
      <c r="O148">
        <f>main!O148*1.04</f>
        <v>58.529379656736793</v>
      </c>
      <c r="P148">
        <f>main!P148*1.04</f>
        <v>69.074800117950318</v>
      </c>
      <c r="Q148">
        <f>main!Q148*1.04</f>
        <v>83.573079837044901</v>
      </c>
    </row>
    <row r="149" spans="1:17" x14ac:dyDescent="0.25">
      <c r="A149" s="4" t="str">
        <f>main!A149</f>
        <v>Иркутская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main!F149*1.04</f>
        <v>390.75829169468449</v>
      </c>
      <c r="G149">
        <f>main!G149*1.04</f>
        <v>342.11128148012466</v>
      </c>
      <c r="H149">
        <f>main!H149*1.04</f>
        <v>295.95906844181422</v>
      </c>
      <c r="I149">
        <f>main!I149*1.04</f>
        <v>287.9786259460252</v>
      </c>
      <c r="J149">
        <f>main!J149*1.04</f>
        <v>299.42638680995503</v>
      </c>
      <c r="K149">
        <f>main!K149*1.04</f>
        <v>297.18556326909879</v>
      </c>
      <c r="L149">
        <f>main!L149*1.04</f>
        <v>310.44247230663012</v>
      </c>
      <c r="M149">
        <f>main!M149*1.04</f>
        <v>319.3851188771855</v>
      </c>
      <c r="N149">
        <f>main!N149*1.04</f>
        <v>320.64957879615878</v>
      </c>
      <c r="O149">
        <f>main!O149*1.04</f>
        <v>304.22426719308879</v>
      </c>
      <c r="P149">
        <f>main!P149*1.04</f>
        <v>300.751507512356</v>
      </c>
      <c r="Q149">
        <f>main!Q149*1.04</f>
        <v>286.16239416679753</v>
      </c>
    </row>
    <row r="150" spans="1:17" x14ac:dyDescent="0.25">
      <c r="A150" s="4" t="str">
        <f>main!A150</f>
        <v>Иркутская область</v>
      </c>
      <c r="B150" s="4" t="str">
        <f>main!B150</f>
        <v>Сибирский ФО</v>
      </c>
      <c r="C150" s="4" t="str">
        <f>main!C150</f>
        <v>Шпик боковой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main!F150*1.04</f>
        <v>116.37222284424247</v>
      </c>
      <c r="G150">
        <f>main!G150*1.04</f>
        <v>125.7978344483823</v>
      </c>
      <c r="H150">
        <f>main!H150*1.04</f>
        <v>123.0284301286831</v>
      </c>
      <c r="I150">
        <f>main!I150*1.04</f>
        <v>105.09486392492117</v>
      </c>
      <c r="J150">
        <f>main!J150*1.04</f>
        <v>85.775865731536015</v>
      </c>
      <c r="K150">
        <f>main!K150*1.04</f>
        <v>75.699787546305387</v>
      </c>
      <c r="L150">
        <f>main!L150*1.04</f>
        <v>69.001911289855485</v>
      </c>
      <c r="M150">
        <f>main!M150*1.04</f>
        <v>63.502810940805404</v>
      </c>
      <c r="N150">
        <f>main!N150*1.04</f>
        <v>56.954849986667242</v>
      </c>
      <c r="O150">
        <f>main!O150*1.04</f>
        <v>55.400466905192445</v>
      </c>
      <c r="P150">
        <f>main!P150*1.04</f>
        <v>65.38214141958403</v>
      </c>
      <c r="Q150">
        <f>main!Q150*1.04</f>
        <v>79.105359920627407</v>
      </c>
    </row>
    <row r="151" spans="1:17" x14ac:dyDescent="0.25">
      <c r="A151" s="4" t="str">
        <f>main!A151</f>
        <v>Приморский край</v>
      </c>
      <c r="B151" s="4" t="str">
        <f>main!B151</f>
        <v>Дальневосточный ФО</v>
      </c>
      <c r="C151" s="4" t="str">
        <f>main!C151</f>
        <v>Лопатка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main!F151*1.04</f>
        <v>218.75069946452507</v>
      </c>
      <c r="G151">
        <f>main!G151*1.04</f>
        <v>219.80112884493283</v>
      </c>
      <c r="H151">
        <f>main!H151*1.04</f>
        <v>200.55717506654113</v>
      </c>
      <c r="I151">
        <f>main!I151*1.04</f>
        <v>189.28769001804395</v>
      </c>
      <c r="J151">
        <f>main!J151*1.04</f>
        <v>178.02370954624629</v>
      </c>
      <c r="K151">
        <f>main!K151*1.04</f>
        <v>173.6208905634951</v>
      </c>
      <c r="L151">
        <f>main!L151*1.04</f>
        <v>166.86749970157072</v>
      </c>
      <c r="M151">
        <f>main!M151*1.04</f>
        <v>166.85405891514472</v>
      </c>
      <c r="N151">
        <f>main!N151*1.04</f>
        <v>163.32514935583407</v>
      </c>
      <c r="O151">
        <f>main!O151*1.04</f>
        <v>152.26976225061034</v>
      </c>
      <c r="P151">
        <f>main!P151*1.04</f>
        <v>152.94925481498964</v>
      </c>
      <c r="Q151">
        <f>main!Q151*1.04</f>
        <v>147.00666075131355</v>
      </c>
    </row>
    <row r="152" spans="1:17" x14ac:dyDescent="0.25">
      <c r="A152" s="4" t="str">
        <f>main!A152</f>
        <v>Приморский край</v>
      </c>
      <c r="B152" s="4" t="str">
        <f>main!B152</f>
        <v>Дальневосточный ФО</v>
      </c>
      <c r="C152" s="4" t="str">
        <f>main!C152</f>
        <v>Окорок свиной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main!F152*1.04</f>
        <v>238.17409780931706</v>
      </c>
      <c r="G152">
        <f>main!G152*1.04</f>
        <v>235.8014526378567</v>
      </c>
      <c r="H152">
        <f>main!H152*1.04</f>
        <v>219.90793371037751</v>
      </c>
      <c r="I152">
        <f>main!I152*1.04</f>
        <v>208.68485087383343</v>
      </c>
      <c r="J152">
        <f>main!J152*1.04</f>
        <v>196.0719001398007</v>
      </c>
      <c r="K152">
        <f>main!K152*1.04</f>
        <v>186.39710759195549</v>
      </c>
      <c r="L152">
        <f>main!L152*1.04</f>
        <v>185.57564639713513</v>
      </c>
      <c r="M152">
        <f>main!M152*1.04</f>
        <v>181.26505134070106</v>
      </c>
      <c r="N152">
        <f>main!N152*1.04</f>
        <v>177.31719254592667</v>
      </c>
      <c r="O152">
        <f>main!O152*1.04</f>
        <v>161.12902451756688</v>
      </c>
      <c r="P152">
        <f>main!P152*1.04</f>
        <v>162.72369846914788</v>
      </c>
      <c r="Q152">
        <f>main!Q152*1.04</f>
        <v>158.08599566042909</v>
      </c>
    </row>
    <row r="153" spans="1:17" x14ac:dyDescent="0.25">
      <c r="A153" s="4" t="str">
        <f>main!A153</f>
        <v>Приморский край</v>
      </c>
      <c r="B153" s="4" t="str">
        <f>main!B153</f>
        <v>Дальневосточный ФО</v>
      </c>
      <c r="C153" s="4" t="str">
        <f>main!C153</f>
        <v>Шейка свиная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main!F153*1.04</f>
        <v>394.38026311158018</v>
      </c>
      <c r="G153">
        <f>main!G153*1.04</f>
        <v>345.28233967455128</v>
      </c>
      <c r="H153">
        <f>main!H153*1.04</f>
        <v>298.70233789828143</v>
      </c>
      <c r="I153">
        <f>main!I153*1.04</f>
        <v>290.64792401089738</v>
      </c>
      <c r="J153">
        <f>main!J153*1.04</f>
        <v>302.20179513152021</v>
      </c>
      <c r="K153">
        <f>main!K153*1.04</f>
        <v>299.94020120910642</v>
      </c>
      <c r="L153">
        <f>main!L153*1.04</f>
        <v>313.31998964966226</v>
      </c>
      <c r="M153">
        <f>main!M153*1.04</f>
        <v>322.34552636217586</v>
      </c>
      <c r="N153">
        <f>main!N153*1.04</f>
        <v>323.62170666631221</v>
      </c>
      <c r="O153">
        <f>main!O153*1.04</f>
        <v>307.04414747079335</v>
      </c>
      <c r="P153">
        <f>main!P153*1.04</f>
        <v>303.53919848897925</v>
      </c>
      <c r="Q153">
        <f>main!Q153*1.04</f>
        <v>288.81485742680269</v>
      </c>
    </row>
    <row r="154" spans="1:17" x14ac:dyDescent="0.25">
      <c r="A154" s="4" t="str">
        <f>main!A154</f>
        <v>Иркутская область</v>
      </c>
      <c r="B154" s="4" t="str">
        <f>main!B154</f>
        <v>Сибирский ФО</v>
      </c>
      <c r="C154" s="4" t="str">
        <f>main!C154</f>
        <v>Грудинка свиная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main!F154*1.04</f>
        <v>221.78474421375029</v>
      </c>
      <c r="G154">
        <f>main!G154*1.04</f>
        <v>236.55950292780508</v>
      </c>
      <c r="H154">
        <f>main!H154*1.04</f>
        <v>229.98096095522232</v>
      </c>
      <c r="I154">
        <f>main!I154*1.04</f>
        <v>206.7518637021702</v>
      </c>
      <c r="J154">
        <f>main!J154*1.04</f>
        <v>187.57277382146577</v>
      </c>
      <c r="K154">
        <f>main!K154*1.04</f>
        <v>173.37312210687983</v>
      </c>
      <c r="L154">
        <f>main!L154*1.04</f>
        <v>172.15224500194154</v>
      </c>
      <c r="M154">
        <f>main!M154*1.04</f>
        <v>163.20689451845891</v>
      </c>
      <c r="N154">
        <f>main!N154*1.04</f>
        <v>153.02100901113133</v>
      </c>
      <c r="O154">
        <f>main!O154*1.04</f>
        <v>147.87154001929198</v>
      </c>
      <c r="P154">
        <f>main!P154*1.04</f>
        <v>149.55152161593713</v>
      </c>
      <c r="Q154">
        <f>main!Q154*1.04</f>
        <v>150.10660391184783</v>
      </c>
    </row>
    <row r="155" spans="1:17" x14ac:dyDescent="0.25">
      <c r="A155" s="4" t="str">
        <f>main!A155</f>
        <v>Иркутская область</v>
      </c>
      <c r="B155" s="4" t="str">
        <f>main!B155</f>
        <v>Сибирский ФО</v>
      </c>
      <c r="C155" s="4" t="str">
        <f>main!C155</f>
        <v>Карбонад свиной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main!F155*1.04</f>
        <v>299.77176783227958</v>
      </c>
      <c r="G155">
        <f>main!G155*1.04</f>
        <v>295.7522509203942</v>
      </c>
      <c r="H155">
        <f>main!H155*1.04</f>
        <v>275.77691413940408</v>
      </c>
      <c r="I155">
        <f>main!I155*1.04</f>
        <v>263.7093376447171</v>
      </c>
      <c r="J155">
        <f>main!J155*1.04</f>
        <v>252.35243075371554</v>
      </c>
      <c r="K155">
        <f>main!K155*1.04</f>
        <v>238.6854551447623</v>
      </c>
      <c r="L155">
        <f>main!L155*1.04</f>
        <v>231.90334269796432</v>
      </c>
      <c r="M155">
        <f>main!M155*1.04</f>
        <v>221.2901053492406</v>
      </c>
      <c r="N155">
        <f>main!N155*1.04</f>
        <v>216.79147940864931</v>
      </c>
      <c r="O155">
        <f>main!O155*1.04</f>
        <v>201.06028791407408</v>
      </c>
      <c r="P155">
        <f>main!P155*1.04</f>
        <v>201.63292739510584</v>
      </c>
      <c r="Q155">
        <f>main!Q155*1.04</f>
        <v>200.51194368687058</v>
      </c>
    </row>
    <row r="156" spans="1:17" x14ac:dyDescent="0.25">
      <c r="A156" s="4" t="str">
        <f>main!A156</f>
        <v>Иркутская область</v>
      </c>
      <c r="B156" s="4" t="str">
        <f>main!B156</f>
        <v>Сибирский ФО</v>
      </c>
      <c r="C156" s="4" t="str">
        <f>main!C156</f>
        <v>Окорок свиной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main!F156*1.04</f>
        <v>243.31686994247502</v>
      </c>
      <c r="G156">
        <f>main!G156*1.04</f>
        <v>240.89299345080858</v>
      </c>
      <c r="H156">
        <f>main!H156*1.04</f>
        <v>224.6562938542732</v>
      </c>
      <c r="I156">
        <f>main!I156*1.04</f>
        <v>213.19087669930079</v>
      </c>
      <c r="J156">
        <f>main!J156*1.04</f>
        <v>200.30558093636486</v>
      </c>
      <c r="K156">
        <f>main!K156*1.04</f>
        <v>190.42188551466904</v>
      </c>
      <c r="L156">
        <f>main!L156*1.04</f>
        <v>189.58268692615201</v>
      </c>
      <c r="M156">
        <f>main!M156*1.04</f>
        <v>185.17901538349437</v>
      </c>
      <c r="N156">
        <f>main!N156*1.04</f>
        <v>181.14591248206796</v>
      </c>
      <c r="O156">
        <f>main!O156*1.04</f>
        <v>164.6082015765067</v>
      </c>
      <c r="P156">
        <f>main!P156*1.04</f>
        <v>166.23730851150233</v>
      </c>
      <c r="Q156">
        <f>main!Q156*1.04</f>
        <v>161.49946614526692</v>
      </c>
    </row>
    <row r="157" spans="1:17" x14ac:dyDescent="0.25">
      <c r="A157" s="4" t="str">
        <f>main!A157</f>
        <v>Иркутская область</v>
      </c>
      <c r="B157" s="4" t="str">
        <f>main!B157</f>
        <v>Сибирский ФО</v>
      </c>
      <c r="C157" s="4" t="str">
        <f>main!C157</f>
        <v>Свинина полужирная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main!F157*1.04</f>
        <v>219.07343441107869</v>
      </c>
      <c r="G157">
        <f>main!G157*1.04</f>
        <v>215.05960957703144</v>
      </c>
      <c r="H157">
        <f>main!H157*1.04</f>
        <v>192.01012877556624</v>
      </c>
      <c r="I157">
        <f>main!I157*1.04</f>
        <v>177.70243658894219</v>
      </c>
      <c r="J157">
        <f>main!J157*1.04</f>
        <v>160.83679474661966</v>
      </c>
      <c r="K157">
        <f>main!K157*1.04</f>
        <v>153.8934996935275</v>
      </c>
      <c r="L157">
        <f>main!L157*1.04</f>
        <v>148.46474441088409</v>
      </c>
      <c r="M157">
        <f>main!M157*1.04</f>
        <v>144.96241599439253</v>
      </c>
      <c r="N157">
        <f>main!N157*1.04</f>
        <v>143.70855378159436</v>
      </c>
      <c r="O157">
        <f>main!O157*1.04</f>
        <v>135.31844039648655</v>
      </c>
      <c r="P157">
        <f>main!P157*1.04</f>
        <v>141.99676151853529</v>
      </c>
      <c r="Q157">
        <f>main!Q157*1.04</f>
        <v>141.57172960302998</v>
      </c>
    </row>
    <row r="158" spans="1:17" x14ac:dyDescent="0.25">
      <c r="A158" s="4" t="str">
        <f>main!A158</f>
        <v>Республика Хакасия</v>
      </c>
      <c r="B158" s="4" t="str">
        <f>main!B158</f>
        <v>Сибирский ФО</v>
      </c>
      <c r="C158" s="4" t="str">
        <f>main!C158</f>
        <v>Ребра свиные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main!F158*1.04</f>
        <v>256.35405628950014</v>
      </c>
      <c r="G158">
        <f>main!G158*1.04</f>
        <v>261.00956312823098</v>
      </c>
      <c r="H158">
        <f>main!H158*1.04</f>
        <v>250.69145006724028</v>
      </c>
      <c r="I158">
        <f>main!I158*1.04</f>
        <v>233.0431592734503</v>
      </c>
      <c r="J158">
        <f>main!J158*1.04</f>
        <v>211.78282483523697</v>
      </c>
      <c r="K158">
        <f>main!K158*1.04</f>
        <v>214.64991047877939</v>
      </c>
      <c r="L158">
        <f>main!L158*1.04</f>
        <v>227.67459430378884</v>
      </c>
      <c r="M158">
        <f>main!M158*1.04</f>
        <v>218.69479650425214</v>
      </c>
      <c r="N158">
        <f>main!N158*1.04</f>
        <v>219.08213506246381</v>
      </c>
      <c r="O158">
        <f>main!O158*1.04</f>
        <v>206.7607323168493</v>
      </c>
      <c r="P158">
        <f>main!P158*1.04</f>
        <v>206.94805963972391</v>
      </c>
      <c r="Q158">
        <f>main!Q158*1.04</f>
        <v>199.24150831441634</v>
      </c>
    </row>
    <row r="159" spans="1:17" x14ac:dyDescent="0.25">
      <c r="A159" s="4" t="str">
        <f>main!A159</f>
        <v>Новосибирская область</v>
      </c>
      <c r="B159" s="4" t="str">
        <f>main!B159</f>
        <v>Сибирский ФО</v>
      </c>
      <c r="C159" s="4" t="str">
        <f>main!C159</f>
        <v>Шкурка свиная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main!F159*1.04</f>
        <v>31.541073660012167</v>
      </c>
      <c r="G159">
        <f>main!G159*1.04</f>
        <v>28.964315316001567</v>
      </c>
      <c r="H159">
        <f>main!H159*1.04</f>
        <v>24.209336268743328</v>
      </c>
      <c r="I159">
        <f>main!I159*1.04</f>
        <v>20.0704730498055</v>
      </c>
      <c r="J159">
        <f>main!J159*1.04</f>
        <v>16.683280943603133</v>
      </c>
      <c r="K159">
        <f>main!K159*1.04</f>
        <v>20.144752900018169</v>
      </c>
      <c r="L159">
        <f>main!L159*1.04</f>
        <v>20.789584310057577</v>
      </c>
      <c r="M159">
        <f>main!M159*1.04</f>
        <v>21.772283186308442</v>
      </c>
      <c r="N159">
        <f>main!N159*1.04</f>
        <v>26.344369521876775</v>
      </c>
      <c r="O159">
        <f>main!O159*1.04</f>
        <v>25.4004667088311</v>
      </c>
      <c r="P159">
        <f>main!P159*1.04</f>
        <v>31.074103758538492</v>
      </c>
      <c r="Q159">
        <f>main!Q159*1.04</f>
        <v>30.112396176343811</v>
      </c>
    </row>
    <row r="160" spans="1:17" x14ac:dyDescent="0.25">
      <c r="A160" s="4" t="str">
        <f>main!A160</f>
        <v>Алтайский край</v>
      </c>
      <c r="B160" s="4" t="str">
        <f>main!B160</f>
        <v>Сибирский ФО</v>
      </c>
      <c r="C160" s="4" t="str">
        <f>main!C160</f>
        <v>Ноги свиные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main!F160*1.04</f>
        <v>12.945711224759286</v>
      </c>
      <c r="G160">
        <f>main!G160*1.04</f>
        <v>16.544680616220784</v>
      </c>
      <c r="H160">
        <f>main!H160*1.04</f>
        <v>19.230996206508721</v>
      </c>
      <c r="I160">
        <f>main!I160*1.04</f>
        <v>22.252466508550224</v>
      </c>
      <c r="J160">
        <f>main!J160*1.04</f>
        <v>19.451337364965195</v>
      </c>
      <c r="K160">
        <f>main!K160*1.04</f>
        <v>14.765056912115341</v>
      </c>
      <c r="L160">
        <f>main!L160*1.04</f>
        <v>12.108374124013793</v>
      </c>
      <c r="M160">
        <f>main!M160*1.04</f>
        <v>9.373386975082207</v>
      </c>
      <c r="N160">
        <f>main!N160*1.04</f>
        <v>7.9043542615926796</v>
      </c>
      <c r="O160">
        <f>main!O160*1.04</f>
        <v>6.6175685913839146</v>
      </c>
      <c r="P160">
        <f>main!P160*1.04</f>
        <v>7.133342959379906</v>
      </c>
      <c r="Q160">
        <f>main!Q160*1.04</f>
        <v>8.3585584225997192</v>
      </c>
    </row>
    <row r="161" spans="1:17" x14ac:dyDescent="0.25">
      <c r="A161" s="4" t="str">
        <f>main!A161</f>
        <v>Алтайский край</v>
      </c>
      <c r="B161" s="4" t="str">
        <f>main!B161</f>
        <v>Сибирский ФО</v>
      </c>
      <c r="C161" s="4" t="str">
        <f>main!C161</f>
        <v>Окорок свиной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main!F161*1.04</f>
        <v>254.66362089873985</v>
      </c>
      <c r="G161">
        <f>main!G161*1.04</f>
        <v>252.1267102269683</v>
      </c>
      <c r="H161">
        <f>main!H161*1.04</f>
        <v>235.13283425085376</v>
      </c>
      <c r="I161">
        <f>main!I161*1.04</f>
        <v>223.13274297691083</v>
      </c>
      <c r="J161">
        <f>main!J161*1.04</f>
        <v>209.64655898927259</v>
      </c>
      <c r="K161">
        <f>main!K161*1.04</f>
        <v>199.3019508881392</v>
      </c>
      <c r="L161">
        <f>main!L161*1.04</f>
        <v>198.4236174160072</v>
      </c>
      <c r="M161">
        <f>main!M161*1.04</f>
        <v>193.81458664651282</v>
      </c>
      <c r="N161">
        <f>main!N161*1.04</f>
        <v>189.59340548230796</v>
      </c>
      <c r="O161">
        <f>main!O161*1.04</f>
        <v>172.28448094459506</v>
      </c>
      <c r="P161">
        <f>main!P161*1.04</f>
        <v>173.9895590634913</v>
      </c>
      <c r="Q161">
        <f>main!Q161*1.04</f>
        <v>169.03077386903186</v>
      </c>
    </row>
    <row r="162" spans="1:17" x14ac:dyDescent="0.25">
      <c r="A162" s="4" t="str">
        <f>main!A162</f>
        <v>Кемеровская область-Кузбасс</v>
      </c>
      <c r="B162" s="4" t="str">
        <f>main!B162</f>
        <v>Сибирский ФО</v>
      </c>
      <c r="C162" s="4" t="str">
        <f>main!C162</f>
        <v>Вырезка свиная</v>
      </c>
      <c r="D162" s="4" t="str">
        <f>main!D162</f>
        <v>Розница</v>
      </c>
      <c r="E162" s="4" t="str">
        <f>main!E162</f>
        <v>Продукция обвалки</v>
      </c>
      <c r="F162">
        <f>main!F162*1.04</f>
        <v>424.94140501347317</v>
      </c>
      <c r="G162">
        <f>main!G162*1.04</f>
        <v>411.21787223388037</v>
      </c>
      <c r="H162">
        <f>main!H162*1.04</f>
        <v>372.69431669518093</v>
      </c>
      <c r="I162">
        <f>main!I162*1.04</f>
        <v>362.2548162587143</v>
      </c>
      <c r="J162">
        <f>main!J162*1.04</f>
        <v>341.26115091725904</v>
      </c>
      <c r="K162">
        <f>main!K162*1.04</f>
        <v>336.21234008483054</v>
      </c>
      <c r="L162">
        <f>main!L162*1.04</f>
        <v>330.64036517659673</v>
      </c>
      <c r="M162">
        <f>main!M162*1.04</f>
        <v>320.19933722114575</v>
      </c>
      <c r="N162">
        <f>main!N162*1.04</f>
        <v>311.15814202857706</v>
      </c>
      <c r="O162">
        <f>main!O162*1.04</f>
        <v>296.33452306404683</v>
      </c>
      <c r="P162">
        <f>main!P162*1.04</f>
        <v>292.36365811028543</v>
      </c>
      <c r="Q162">
        <f>main!Q162*1.04</f>
        <v>282.65014560787199</v>
      </c>
    </row>
    <row r="163" spans="1:17" x14ac:dyDescent="0.25">
      <c r="A163" s="4" t="str">
        <f>main!A163</f>
        <v>Кемеровская область-Кузбасс</v>
      </c>
      <c r="B163" s="4" t="str">
        <f>main!B163</f>
        <v>Сибирский ФО</v>
      </c>
      <c r="C163" s="4" t="str">
        <f>main!C163</f>
        <v>Позвонки свиные</v>
      </c>
      <c r="D163" s="4" t="str">
        <f>main!D163</f>
        <v>Розница</v>
      </c>
      <c r="E163" s="4" t="str">
        <f>main!E163</f>
        <v>Продукция обвалки</v>
      </c>
      <c r="F163">
        <f>main!F163*1.04</f>
        <v>61.115325189677222</v>
      </c>
      <c r="G163">
        <f>main!G163*1.04</f>
        <v>72.240867011603584</v>
      </c>
      <c r="H163">
        <f>main!H163*1.04</f>
        <v>74.165192036958871</v>
      </c>
      <c r="I163">
        <f>main!I163*1.04</f>
        <v>67.907670728783316</v>
      </c>
      <c r="J163">
        <f>main!J163*1.04</f>
        <v>68.084520238844391</v>
      </c>
      <c r="K163">
        <f>main!K163*1.04</f>
        <v>68.47197445224667</v>
      </c>
      <c r="L163">
        <f>main!L163*1.04</f>
        <v>70.998720477532004</v>
      </c>
      <c r="M163">
        <f>main!M163*1.04</f>
        <v>64.623478791639556</v>
      </c>
      <c r="N163">
        <f>main!N163*1.04</f>
        <v>62.855735036609886</v>
      </c>
      <c r="O163">
        <f>main!O163*1.04</f>
        <v>58.186603984229087</v>
      </c>
      <c r="P163">
        <f>main!P163*1.04</f>
        <v>60.47109773594989</v>
      </c>
      <c r="Q163">
        <f>main!Q163*1.04</f>
        <v>51.625398094414535</v>
      </c>
    </row>
    <row r="164" spans="1:17" x14ac:dyDescent="0.25">
      <c r="A164" s="4" t="str">
        <f>main!A164</f>
        <v>Кемеровская область-Кузбасс</v>
      </c>
      <c r="B164" s="4" t="str">
        <f>main!B164</f>
        <v>Сибирский ФО</v>
      </c>
      <c r="C164" s="4" t="str">
        <f>main!C164</f>
        <v>Суповой набор свиной</v>
      </c>
      <c r="D164" s="4" t="str">
        <f>main!D164</f>
        <v>Розница</v>
      </c>
      <c r="E164" s="4" t="str">
        <f>main!E164</f>
        <v>Продукция обвалки</v>
      </c>
      <c r="F164">
        <f>main!F164*1.04</f>
        <v>21.514142615089487</v>
      </c>
      <c r="G164">
        <f>main!G164*1.04</f>
        <v>22.326627443458051</v>
      </c>
      <c r="H164">
        <f>main!H164*1.04</f>
        <v>22.17514570129158</v>
      </c>
      <c r="I164">
        <f>main!I164*1.04</f>
        <v>24.640729680764927</v>
      </c>
      <c r="J164">
        <f>main!J164*1.04</f>
        <v>21.446391864942353</v>
      </c>
      <c r="K164">
        <f>main!K164*1.04</f>
        <v>21.972002849377262</v>
      </c>
      <c r="L164">
        <f>main!L164*1.04</f>
        <v>22.034051962828197</v>
      </c>
      <c r="M164">
        <f>main!M164*1.04</f>
        <v>18.528287123740075</v>
      </c>
      <c r="N164">
        <f>main!N164*1.04</f>
        <v>19.222848566031107</v>
      </c>
      <c r="O164">
        <f>main!O164*1.04</f>
        <v>16.942005324105441</v>
      </c>
      <c r="P164">
        <f>main!P164*1.04</f>
        <v>15.536124520832082</v>
      </c>
      <c r="Q164">
        <f>main!Q164*1.04</f>
        <v>14.202048052641022</v>
      </c>
    </row>
    <row r="165" spans="1:17" x14ac:dyDescent="0.25">
      <c r="A165" s="4" t="str">
        <f>main!A165</f>
        <v>Забайкальский край</v>
      </c>
      <c r="B165" s="4" t="str">
        <f>main!B165</f>
        <v>Дальневосточный ФО</v>
      </c>
      <c r="C165" s="4" t="str">
        <f>main!C165</f>
        <v>Грудинка свиная</v>
      </c>
      <c r="D165" s="4" t="str">
        <f>main!D165</f>
        <v>Розница</v>
      </c>
      <c r="E165" s="4" t="str">
        <f>main!E165</f>
        <v>Продукция обвалки</v>
      </c>
      <c r="F165">
        <f>main!F165*1.04</f>
        <v>273.58880399062298</v>
      </c>
      <c r="G165">
        <f>main!G165*1.04</f>
        <v>291.81462281399752</v>
      </c>
      <c r="H165">
        <f>main!H165*1.04</f>
        <v>283.69947748846323</v>
      </c>
      <c r="I165">
        <f>main!I165*1.04</f>
        <v>255.04457176997343</v>
      </c>
      <c r="J165">
        <f>main!J165*1.04</f>
        <v>231.38566646207053</v>
      </c>
      <c r="K165">
        <f>main!K165*1.04</f>
        <v>213.86928703999072</v>
      </c>
      <c r="L165">
        <f>main!L165*1.04</f>
        <v>212.36323977716509</v>
      </c>
      <c r="M165">
        <f>main!M165*1.04</f>
        <v>201.32845129913406</v>
      </c>
      <c r="N165">
        <f>main!N165*1.04</f>
        <v>188.76336597996809</v>
      </c>
      <c r="O165">
        <f>main!O165*1.04</f>
        <v>182.41109379073973</v>
      </c>
      <c r="P165">
        <f>main!P165*1.04</f>
        <v>184.48348230141846</v>
      </c>
      <c r="Q165">
        <f>main!Q165*1.04</f>
        <v>185.16821966688943</v>
      </c>
    </row>
    <row r="166" spans="1:17" x14ac:dyDescent="0.25">
      <c r="A166" s="4" t="str">
        <f>main!A166</f>
        <v>Забайкальский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Розница</v>
      </c>
      <c r="E166" s="4" t="str">
        <f>main!E166</f>
        <v>Продукция обвалки</v>
      </c>
      <c r="F166">
        <f>main!F166*1.04</f>
        <v>273.15775306425951</v>
      </c>
      <c r="G166">
        <f>main!G166*1.04</f>
        <v>274.4694422611729</v>
      </c>
      <c r="H166">
        <f>main!H166*1.04</f>
        <v>250.4391868743534</v>
      </c>
      <c r="I166">
        <f>main!I166*1.04</f>
        <v>236.36678746454953</v>
      </c>
      <c r="J166">
        <f>main!J166*1.04</f>
        <v>222.30126171415114</v>
      </c>
      <c r="K166">
        <f>main!K166*1.04</f>
        <v>216.80338608028589</v>
      </c>
      <c r="L166">
        <f>main!L166*1.04</f>
        <v>208.37031099561798</v>
      </c>
      <c r="M166">
        <f>main!M166*1.04</f>
        <v>208.35352725490984</v>
      </c>
      <c r="N166">
        <f>main!N166*1.04</f>
        <v>203.94691731789976</v>
      </c>
      <c r="O166">
        <f>main!O166*1.04</f>
        <v>190.14186568464436</v>
      </c>
      <c r="P166">
        <f>main!P166*1.04</f>
        <v>190.99035971261353</v>
      </c>
      <c r="Q166">
        <f>main!Q166*1.04</f>
        <v>183.56974050645633</v>
      </c>
    </row>
    <row r="167" spans="1:17" x14ac:dyDescent="0.25">
      <c r="A167" s="4" t="str">
        <f>main!A167</f>
        <v>Забайкальский край</v>
      </c>
      <c r="B167" s="4" t="str">
        <f>main!B167</f>
        <v>Дальневосточный ФО</v>
      </c>
      <c r="C167" s="4" t="str">
        <f>main!C167</f>
        <v>Ноги свиные</v>
      </c>
      <c r="D167" s="4" t="str">
        <f>main!D167</f>
        <v>Розница</v>
      </c>
      <c r="E167" s="4" t="str">
        <f>main!E167</f>
        <v>Продукция обвалки</v>
      </c>
      <c r="F167">
        <f>main!F167*1.04</f>
        <v>44.231201707767688</v>
      </c>
      <c r="G167">
        <f>main!G167*1.04</f>
        <v>56.527686491806683</v>
      </c>
      <c r="H167">
        <f>main!H167*1.04</f>
        <v>65.705935926067184</v>
      </c>
      <c r="I167">
        <f>main!I167*1.04</f>
        <v>76.029297853685989</v>
      </c>
      <c r="J167">
        <f>main!J167*1.04</f>
        <v>66.458768586629844</v>
      </c>
      <c r="K167">
        <f>main!K167*1.04</f>
        <v>50.447302521116313</v>
      </c>
      <c r="L167">
        <f>main!L167*1.04</f>
        <v>41.370298543974144</v>
      </c>
      <c r="M167">
        <f>main!M167*1.04</f>
        <v>32.025754536134606</v>
      </c>
      <c r="N167">
        <f>main!N167*1.04</f>
        <v>27.00655697042707</v>
      </c>
      <c r="O167">
        <f>main!O167*1.04</f>
        <v>22.610037107940549</v>
      </c>
      <c r="P167">
        <f>main!P167*1.04</f>
        <v>24.372267062745617</v>
      </c>
      <c r="Q167">
        <f>main!Q167*1.04</f>
        <v>28.558421948195662</v>
      </c>
    </row>
    <row r="168" spans="1:17" x14ac:dyDescent="0.25">
      <c r="A168" s="4" t="str">
        <f>main!A168</f>
        <v>Забайкальский край</v>
      </c>
      <c r="B168" s="4" t="str">
        <f>main!B168</f>
        <v>Дальневосточный ФО</v>
      </c>
      <c r="C168" s="4" t="str">
        <f>main!C168</f>
        <v>Окорок свиной</v>
      </c>
      <c r="D168" s="4" t="str">
        <f>main!D168</f>
        <v>Розница</v>
      </c>
      <c r="E168" s="4" t="str">
        <f>main!E168</f>
        <v>Продукция обвалки</v>
      </c>
      <c r="F168">
        <f>main!F168*1.04</f>
        <v>296.07198640824197</v>
      </c>
      <c r="G168">
        <f>main!G168*1.04</f>
        <v>293.12257345604678</v>
      </c>
      <c r="H168">
        <f>main!H168*1.04</f>
        <v>273.36548919223617</v>
      </c>
      <c r="I168">
        <f>main!I168*1.04</f>
        <v>259.41418021446418</v>
      </c>
      <c r="J168">
        <f>main!J168*1.04</f>
        <v>243.73513949323478</v>
      </c>
      <c r="K168">
        <f>main!K168*1.04</f>
        <v>231.70849564709553</v>
      </c>
      <c r="L168">
        <f>main!L168*1.04</f>
        <v>230.68734494286375</v>
      </c>
      <c r="M168">
        <f>main!M168*1.04</f>
        <v>225.32888467074068</v>
      </c>
      <c r="N168">
        <f>main!N168*1.04</f>
        <v>220.42133844225077</v>
      </c>
      <c r="O168">
        <f>main!O168*1.04</f>
        <v>200.29797864556937</v>
      </c>
      <c r="P168">
        <f>main!P168*1.04</f>
        <v>202.28030287335363</v>
      </c>
      <c r="Q168">
        <f>main!Q168*1.04</f>
        <v>196.51521802333039</v>
      </c>
    </row>
    <row r="169" spans="1:17" x14ac:dyDescent="0.25">
      <c r="A169" s="4" t="str">
        <f>main!A169</f>
        <v>Приморский край</v>
      </c>
      <c r="B169" s="4" t="str">
        <f>main!B169</f>
        <v>Дальневосточный ФО</v>
      </c>
      <c r="C169" s="4" t="str">
        <f>main!C169</f>
        <v>Котлета на кости свиная</v>
      </c>
      <c r="D169" s="4" t="str">
        <f>main!D169</f>
        <v>Сети</v>
      </c>
      <c r="E169" s="4" t="str">
        <f>main!E169</f>
        <v>Продукция обвалки</v>
      </c>
      <c r="F169">
        <f>main!F169*1.04</f>
        <v>274.07008331530727</v>
      </c>
      <c r="G169">
        <f>main!G169*1.04</f>
        <v>263.54176956791883</v>
      </c>
      <c r="H169">
        <f>main!H169*1.04</f>
        <v>230.0102520834408</v>
      </c>
      <c r="I169">
        <f>main!I169*1.04</f>
        <v>227.56039809938494</v>
      </c>
      <c r="J169">
        <f>main!J169*1.04</f>
        <v>225.08683462635216</v>
      </c>
      <c r="K169">
        <f>main!K169*1.04</f>
        <v>210.65997023606917</v>
      </c>
      <c r="L169">
        <f>main!L169*1.04</f>
        <v>214.94886961506299</v>
      </c>
      <c r="M169">
        <f>main!M169*1.04</f>
        <v>207.57043519992888</v>
      </c>
      <c r="N169">
        <f>main!N169*1.04</f>
        <v>196.98345712724534</v>
      </c>
      <c r="O169">
        <f>main!O169*1.04</f>
        <v>183.24589715133541</v>
      </c>
      <c r="P169">
        <f>main!P169*1.04</f>
        <v>186.61350916842687</v>
      </c>
      <c r="Q169">
        <f>main!Q169*1.04</f>
        <v>177.95931787322871</v>
      </c>
    </row>
    <row r="170" spans="1:17" x14ac:dyDescent="0.25">
      <c r="A170" s="4" t="str">
        <f>main!A170</f>
        <v>Алтайский край</v>
      </c>
      <c r="B170" s="4" t="str">
        <f>main!B170</f>
        <v>Сибирский ФО</v>
      </c>
      <c r="C170" s="4" t="str">
        <f>main!C170</f>
        <v>Котлета на кости свиная</v>
      </c>
      <c r="D170" s="4" t="str">
        <f>main!D170</f>
        <v>Сети</v>
      </c>
      <c r="E170" s="4" t="str">
        <f>main!E170</f>
        <v>Продукция обвалки</v>
      </c>
      <c r="F170">
        <f>main!F170*1.04</f>
        <v>299.76100722724038</v>
      </c>
      <c r="G170">
        <f>main!G170*1.04</f>
        <v>288.24578493393113</v>
      </c>
      <c r="H170">
        <f>main!H170*1.04</f>
        <v>251.57107263619685</v>
      </c>
      <c r="I170">
        <f>main!I170*1.04</f>
        <v>248.89157296612382</v>
      </c>
      <c r="J170">
        <f>main!J170*1.04</f>
        <v>246.18614131467368</v>
      </c>
      <c r="K170">
        <f>main!K170*1.04</f>
        <v>230.406924012117</v>
      </c>
      <c r="L170">
        <f>main!L170*1.04</f>
        <v>235.09785847016357</v>
      </c>
      <c r="M170">
        <f>main!M170*1.04</f>
        <v>227.02778053503857</v>
      </c>
      <c r="N170">
        <f>main!N170*1.04</f>
        <v>215.44839480942014</v>
      </c>
      <c r="O170">
        <f>main!O170*1.04</f>
        <v>200.42309629668242</v>
      </c>
      <c r="P170">
        <f>main!P170*1.04</f>
        <v>204.10638327927705</v>
      </c>
      <c r="Q170">
        <f>main!Q170*1.04</f>
        <v>194.64096090261691</v>
      </c>
    </row>
    <row r="171" spans="1:17" x14ac:dyDescent="0.25">
      <c r="A171" s="4" t="str">
        <f>main!A171</f>
        <v>Амурская область</v>
      </c>
      <c r="B171" s="4" t="str">
        <f>main!B171</f>
        <v>Дальневосточный ФО</v>
      </c>
      <c r="C171" s="4" t="str">
        <f>main!C171</f>
        <v>Котлета на кости свиная</v>
      </c>
      <c r="D171" s="4" t="str">
        <f>main!D171</f>
        <v>Сети</v>
      </c>
      <c r="E171" s="4" t="str">
        <f>main!E171</f>
        <v>Продукция обвалки</v>
      </c>
      <c r="F171">
        <f>main!F171*1.04</f>
        <v>300.64627602847105</v>
      </c>
      <c r="G171">
        <f>main!G171*1.04</f>
        <v>289.09704642003499</v>
      </c>
      <c r="H171">
        <f>main!H171*1.04</f>
        <v>252.31402457633408</v>
      </c>
      <c r="I171">
        <f>main!I171*1.04</f>
        <v>249.62661167737659</v>
      </c>
      <c r="J171">
        <f>main!J171*1.04</f>
        <v>246.91319021345203</v>
      </c>
      <c r="K171">
        <f>main!K171*1.04</f>
        <v>231.08737295810295</v>
      </c>
      <c r="L171">
        <f>main!L171*1.04</f>
        <v>235.79216091218208</v>
      </c>
      <c r="M171">
        <f>main!M171*1.04</f>
        <v>227.69825002998516</v>
      </c>
      <c r="N171">
        <f>main!N171*1.04</f>
        <v>216.08466749866764</v>
      </c>
      <c r="O171">
        <f>main!O171*1.04</f>
        <v>201.01499554281423</v>
      </c>
      <c r="P171">
        <f>main!P171*1.04</f>
        <v>204.70916018785672</v>
      </c>
      <c r="Q171">
        <f>main!Q171*1.04</f>
        <v>195.21578406498381</v>
      </c>
    </row>
    <row r="172" spans="1:17" x14ac:dyDescent="0.25">
      <c r="A172" s="4" t="str">
        <f>main!A172</f>
        <v>Забайкальский край</v>
      </c>
      <c r="B172" s="4" t="str">
        <f>main!B172</f>
        <v>Дальневосточный ФО</v>
      </c>
      <c r="C172" s="4" t="str">
        <f>main!C172</f>
        <v>Котлета на кости свиная</v>
      </c>
      <c r="D172" s="4" t="str">
        <f>main!D172</f>
        <v>Сети</v>
      </c>
      <c r="E172" s="4" t="str">
        <f>main!E172</f>
        <v>Продукция обвалки</v>
      </c>
      <c r="F172">
        <f>main!F172*1.04</f>
        <v>287.59915485386801</v>
      </c>
      <c r="G172">
        <f>main!G172*1.04</f>
        <v>276.55112619215618</v>
      </c>
      <c r="H172">
        <f>main!H172*1.04</f>
        <v>241.36437405617443</v>
      </c>
      <c r="I172">
        <f>main!I172*1.04</f>
        <v>238.79358658894378</v>
      </c>
      <c r="J172">
        <f>main!J172*1.04</f>
        <v>236.19791924825418</v>
      </c>
      <c r="K172">
        <f>main!K172*1.04</f>
        <v>221.0588936543395</v>
      </c>
      <c r="L172">
        <f>main!L172*1.04</f>
        <v>225.55950832096414</v>
      </c>
      <c r="M172">
        <f>main!M172*1.04</f>
        <v>217.81684820911255</v>
      </c>
      <c r="N172">
        <f>main!N172*1.04</f>
        <v>206.70725934290536</v>
      </c>
      <c r="O172">
        <f>main!O172*1.04</f>
        <v>192.29156467447032</v>
      </c>
      <c r="P172">
        <f>main!P172*1.04</f>
        <v>195.82541396686818</v>
      </c>
      <c r="Q172">
        <f>main!Q172*1.04</f>
        <v>186.74402108977966</v>
      </c>
    </row>
    <row r="173" spans="1:17" x14ac:dyDescent="0.25">
      <c r="A173" s="4" t="str">
        <f>main!A173</f>
        <v>Кемеровская область-Кузбасс</v>
      </c>
      <c r="B173" s="4" t="str">
        <f>main!B173</f>
        <v>Сибирский ФО</v>
      </c>
      <c r="C173" s="4" t="str">
        <f>main!C173</f>
        <v>Котлета на кости свиная</v>
      </c>
      <c r="D173" s="4" t="str">
        <f>main!D173</f>
        <v>Сети</v>
      </c>
      <c r="E173" s="4" t="str">
        <f>main!E173</f>
        <v>Продукция обвалки</v>
      </c>
      <c r="F173">
        <f>main!F173*1.04</f>
        <v>280.82263366799185</v>
      </c>
      <c r="G173">
        <f>main!G173*1.04</f>
        <v>270.03492287934984</v>
      </c>
      <c r="H173">
        <f>main!H173*1.04</f>
        <v>235.67725444298057</v>
      </c>
      <c r="I173">
        <f>main!I173*1.04</f>
        <v>233.16704085241841</v>
      </c>
      <c r="J173">
        <f>main!J173*1.04</f>
        <v>230.63253361748298</v>
      </c>
      <c r="K173">
        <f>main!K173*1.04</f>
        <v>215.8502195296324</v>
      </c>
      <c r="L173">
        <f>main!L173*1.04</f>
        <v>220.24478899367861</v>
      </c>
      <c r="M173">
        <f>main!M173*1.04</f>
        <v>212.68456439805678</v>
      </c>
      <c r="N173">
        <f>main!N173*1.04</f>
        <v>201.83674390998155</v>
      </c>
      <c r="O173">
        <f>main!O173*1.04</f>
        <v>187.76071734794067</v>
      </c>
      <c r="P173">
        <f>main!P173*1.04</f>
        <v>191.21130073293423</v>
      </c>
      <c r="Q173">
        <f>main!Q173*1.04</f>
        <v>182.34388710505499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Котлета на кости свиная</v>
      </c>
      <c r="D174" s="4" t="str">
        <f>main!D174</f>
        <v>Сети</v>
      </c>
      <c r="E174" s="4" t="str">
        <f>main!E174</f>
        <v>Продукция обвалки</v>
      </c>
      <c r="F174">
        <f>main!F174*1.04</f>
        <v>276.13966249734284</v>
      </c>
      <c r="G174">
        <f>main!G174*1.04</f>
        <v>265.53184653398853</v>
      </c>
      <c r="H174">
        <f>main!H174*1.04</f>
        <v>231.74712326474011</v>
      </c>
      <c r="I174">
        <f>main!I174*1.04</f>
        <v>229.27876975405553</v>
      </c>
      <c r="J174">
        <f>main!J174*1.04</f>
        <v>226.78652771746957</v>
      </c>
      <c r="K174">
        <f>main!K174*1.04</f>
        <v>212.25072207448574</v>
      </c>
      <c r="L174">
        <f>main!L174*1.04</f>
        <v>216.57200812174065</v>
      </c>
      <c r="M174">
        <f>main!M174*1.04</f>
        <v>209.13785710274789</v>
      </c>
      <c r="N174">
        <f>main!N174*1.04</f>
        <v>198.47093382351406</v>
      </c>
      <c r="O174">
        <f>main!O174*1.04</f>
        <v>184.62963772363838</v>
      </c>
      <c r="P174">
        <f>main!P174*1.04</f>
        <v>188.02267951270434</v>
      </c>
      <c r="Q174">
        <f>main!Q174*1.04</f>
        <v>179.30313801975663</v>
      </c>
    </row>
    <row r="175" spans="1:17" x14ac:dyDescent="0.25">
      <c r="A175" s="4" t="str">
        <f>main!A175</f>
        <v>Омская область</v>
      </c>
      <c r="B175" s="4" t="str">
        <f>main!B175</f>
        <v>Сибирский ФО</v>
      </c>
      <c r="C175" s="4" t="str">
        <f>main!C175</f>
        <v>Котлета на кости свиная</v>
      </c>
      <c r="D175" s="4" t="str">
        <f>main!D175</f>
        <v>Сети</v>
      </c>
      <c r="E175" s="4" t="str">
        <f>main!E175</f>
        <v>Продукция обвалки</v>
      </c>
      <c r="F175">
        <f>main!F175*1.04</f>
        <v>259.03778145011194</v>
      </c>
      <c r="G175">
        <f>main!G175*1.04</f>
        <v>249.08692872461896</v>
      </c>
      <c r="H175">
        <f>main!H175*1.04</f>
        <v>217.39456087197016</v>
      </c>
      <c r="I175">
        <f>main!I175*1.04</f>
        <v>215.07907742616675</v>
      </c>
      <c r="J175">
        <f>main!J175*1.04</f>
        <v>212.74118491860222</v>
      </c>
      <c r="K175">
        <f>main!K175*1.04</f>
        <v>199.10561076277168</v>
      </c>
      <c r="L175">
        <f>main!L175*1.04</f>
        <v>203.15927093085054</v>
      </c>
      <c r="M175">
        <f>main!M175*1.04</f>
        <v>196.18553173848264</v>
      </c>
      <c r="N175">
        <f>main!N175*1.04</f>
        <v>186.17923233128369</v>
      </c>
      <c r="O175">
        <f>main!O175*1.04</f>
        <v>173.19515535487182</v>
      </c>
      <c r="P175">
        <f>main!P175*1.04</f>
        <v>176.3780592863765</v>
      </c>
      <c r="Q175">
        <f>main!Q175*1.04</f>
        <v>168.19853642041693</v>
      </c>
    </row>
    <row r="176" spans="1:17" x14ac:dyDescent="0.25">
      <c r="A176" s="4" t="str">
        <f>main!A176</f>
        <v>Республика Хакасия</v>
      </c>
      <c r="B176" s="4" t="str">
        <f>main!B176</f>
        <v>Сибирский ФО</v>
      </c>
      <c r="C176" s="4" t="str">
        <f>main!C176</f>
        <v>Котлета на кости свиная</v>
      </c>
      <c r="D176" s="4" t="str">
        <f>main!D176</f>
        <v>Сети</v>
      </c>
      <c r="E176" s="4" t="str">
        <f>main!E176</f>
        <v>Продукция обвалки</v>
      </c>
      <c r="F176">
        <f>main!F176*1.04</f>
        <v>291.56056884850295</v>
      </c>
      <c r="G176">
        <f>main!G176*1.04</f>
        <v>280.36036374741354</v>
      </c>
      <c r="H176">
        <f>main!H176*1.04</f>
        <v>244.6889464447068</v>
      </c>
      <c r="I176">
        <f>main!I176*1.04</f>
        <v>242.08274874320378</v>
      </c>
      <c r="J176">
        <f>main!J176*1.04</f>
        <v>239.45132847085466</v>
      </c>
      <c r="K176">
        <f>main!K176*1.04</f>
        <v>224.10377671529903</v>
      </c>
      <c r="L176">
        <f>main!L176*1.04</f>
        <v>228.66638321195489</v>
      </c>
      <c r="M176">
        <f>main!M176*1.04</f>
        <v>220.81707507417858</v>
      </c>
      <c r="N176">
        <f>main!N176*1.04</f>
        <v>209.55446183336358</v>
      </c>
      <c r="O176">
        <f>main!O176*1.04</f>
        <v>194.94020422189436</v>
      </c>
      <c r="P176">
        <f>main!P176*1.04</f>
        <v>198.52272903995205</v>
      </c>
      <c r="Q176">
        <f>main!Q176*1.04</f>
        <v>189.31624832367169</v>
      </c>
    </row>
    <row r="177" spans="1:17" x14ac:dyDescent="0.25">
      <c r="A177" s="4" t="str">
        <f>main!A177</f>
        <v>Новосибирская область</v>
      </c>
      <c r="B177" s="4" t="str">
        <f>main!B177</f>
        <v>Сибирский ФО</v>
      </c>
      <c r="C177" s="4" t="str">
        <f>main!C177</f>
        <v>Позвонки свиные</v>
      </c>
      <c r="D177" s="4" t="str">
        <f>main!D177</f>
        <v>Сети</v>
      </c>
      <c r="E177" s="4" t="str">
        <f>main!E177</f>
        <v>Продукция обвалки</v>
      </c>
      <c r="F177">
        <f>main!F177*1.04</f>
        <v>95.532102620426343</v>
      </c>
      <c r="G177">
        <f>main!G177*1.04</f>
        <v>112.92293543922376</v>
      </c>
      <c r="H177">
        <f>main!H177*1.04</f>
        <v>115.93093409139075</v>
      </c>
      <c r="I177">
        <f>main!I177*1.04</f>
        <v>106.14952221299819</v>
      </c>
      <c r="J177">
        <f>main!J177*1.04</f>
        <v>106.42596360459828</v>
      </c>
      <c r="K177">
        <f>main!K177*1.04</f>
        <v>107.03161064256439</v>
      </c>
      <c r="L177">
        <f>main!L177*1.04</f>
        <v>110.98128054670302</v>
      </c>
      <c r="M177">
        <f>main!M177*1.04</f>
        <v>101.01585467231746</v>
      </c>
      <c r="N177">
        <f>main!N177*1.04</f>
        <v>98.252615218252714</v>
      </c>
      <c r="O177">
        <f>main!O177*1.04</f>
        <v>90.95408730467463</v>
      </c>
      <c r="P177">
        <f>main!P177*1.04</f>
        <v>94.525081827697747</v>
      </c>
      <c r="Q177">
        <f>main!Q177*1.04</f>
        <v>80.697972452398886</v>
      </c>
    </row>
    <row r="178" spans="1:17" x14ac:dyDescent="0.25">
      <c r="A178" s="4" t="str">
        <f>main!A178</f>
        <v>Республика Бурятия</v>
      </c>
      <c r="B178" s="4" t="str">
        <f>main!B178</f>
        <v>Дальневосточный ФО</v>
      </c>
      <c r="C178" s="4" t="str">
        <f>main!C178</f>
        <v>Карбонад свиной</v>
      </c>
      <c r="D178" s="4" t="str">
        <f>main!D178</f>
        <v>Опт</v>
      </c>
      <c r="E178" s="4" t="str">
        <f>main!E178</f>
        <v>Продукция обвалки</v>
      </c>
      <c r="F178">
        <f>main!F178*1.04</f>
        <v>390.49557396091359</v>
      </c>
      <c r="G178">
        <f>main!G178*1.04</f>
        <v>385.25957867389093</v>
      </c>
      <c r="H178">
        <f>main!H178*1.04</f>
        <v>359.23884744305843</v>
      </c>
      <c r="I178">
        <f>main!I178*1.04</f>
        <v>343.51910424080143</v>
      </c>
      <c r="J178">
        <f>main!J178*1.04</f>
        <v>328.72510977330518</v>
      </c>
      <c r="K178">
        <f>main!K178*1.04</f>
        <v>310.92192062270465</v>
      </c>
      <c r="L178">
        <f>main!L178*1.04</f>
        <v>302.08724979385732</v>
      </c>
      <c r="M178">
        <f>main!M178*1.04</f>
        <v>288.26199119781751</v>
      </c>
      <c r="N178">
        <f>main!N178*1.04</f>
        <v>282.40188792188292</v>
      </c>
      <c r="O178">
        <f>main!O178*1.04</f>
        <v>261.90976254201678</v>
      </c>
      <c r="P178">
        <f>main!P178*1.04</f>
        <v>262.6557073133846</v>
      </c>
      <c r="Q178">
        <f>main!Q178*1.04</f>
        <v>261.19546581127935</v>
      </c>
    </row>
    <row r="179" spans="1:17" x14ac:dyDescent="0.25">
      <c r="A179" s="4" t="str">
        <f>main!A179</f>
        <v>Республика Бурятия</v>
      </c>
      <c r="B179" s="4" t="str">
        <f>main!B179</f>
        <v>Дальневосточный ФО</v>
      </c>
      <c r="C179" s="4" t="str">
        <f>main!C179</f>
        <v>Лопатка свиная</v>
      </c>
      <c r="D179" s="4" t="str">
        <f>main!D179</f>
        <v>Опт</v>
      </c>
      <c r="E179" s="4" t="str">
        <f>main!E179</f>
        <v>Продукция обвалки</v>
      </c>
      <c r="F179">
        <f>main!F179*1.04</f>
        <v>329.21122600350674</v>
      </c>
      <c r="G179">
        <f>main!G179*1.04</f>
        <v>330.79208103620226</v>
      </c>
      <c r="H179">
        <f>main!H179*1.04</f>
        <v>301.83068510902467</v>
      </c>
      <c r="I179">
        <f>main!I179*1.04</f>
        <v>284.87055196053331</v>
      </c>
      <c r="J179">
        <f>main!J179*1.04</f>
        <v>267.91870298415358</v>
      </c>
      <c r="K179">
        <f>main!K179*1.04</f>
        <v>261.29263303909221</v>
      </c>
      <c r="L179">
        <f>main!L179*1.04</f>
        <v>251.12904457616452</v>
      </c>
      <c r="M179">
        <f>main!M179*1.04</f>
        <v>251.10881671957443</v>
      </c>
      <c r="N179">
        <f>main!N179*1.04</f>
        <v>245.79794619289731</v>
      </c>
      <c r="O179">
        <f>main!O179*1.04</f>
        <v>229.16002205476539</v>
      </c>
      <c r="P179">
        <f>main!P179*1.04</f>
        <v>230.1826317228815</v>
      </c>
      <c r="Q179">
        <f>main!Q179*1.04</f>
        <v>221.23926065191841</v>
      </c>
    </row>
    <row r="180" spans="1:17" x14ac:dyDescent="0.25">
      <c r="A180" s="4" t="str">
        <f>main!A180</f>
        <v>Республика Бурятия</v>
      </c>
      <c r="B180" s="4" t="str">
        <f>main!B180</f>
        <v>Дальневосточный ФО</v>
      </c>
      <c r="C180" s="4" t="str">
        <f>main!C180</f>
        <v>Свинина полужирная</v>
      </c>
      <c r="D180" s="4" t="str">
        <f>main!D180</f>
        <v>Опт</v>
      </c>
      <c r="E180" s="4" t="str">
        <f>main!E180</f>
        <v>Продукция обвалки</v>
      </c>
      <c r="F180">
        <f>main!F180*1.04</f>
        <v>4.9753911690461381</v>
      </c>
      <c r="G180">
        <f>main!G180*1.04</f>
        <v>4.8842329294033355</v>
      </c>
      <c r="H180">
        <f>main!H180*1.04</f>
        <v>4.3607546558326682</v>
      </c>
      <c r="I180">
        <f>main!I180*1.04</f>
        <v>4.0358117181089534</v>
      </c>
      <c r="J180">
        <f>main!J180*1.04</f>
        <v>3.6527750176155083</v>
      </c>
      <c r="K180">
        <f>main!K180*1.04</f>
        <v>3.4950853872680261</v>
      </c>
      <c r="L180">
        <f>main!L180*1.04</f>
        <v>3.3717925692009403</v>
      </c>
      <c r="M180">
        <f>main!M180*1.04</f>
        <v>3.2922509583189306</v>
      </c>
      <c r="N180">
        <f>main!N180*1.04</f>
        <v>3.2637744111851941</v>
      </c>
      <c r="O180">
        <f>main!O180*1.04</f>
        <v>3.0732259945970344</v>
      </c>
      <c r="P180">
        <f>main!P180*1.04</f>
        <v>3.2248977845793219</v>
      </c>
      <c r="Q180">
        <f>main!Q180*1.04</f>
        <v>3.2152448568080807</v>
      </c>
    </row>
    <row r="181" spans="1:17" x14ac:dyDescent="0.25">
      <c r="A181" s="4" t="str">
        <f>main!A181</f>
        <v>Республика Бурятия</v>
      </c>
      <c r="B181" s="4" t="str">
        <f>main!B181</f>
        <v>Дальневосточный ФО</v>
      </c>
      <c r="C181" s="4" t="str">
        <f>main!C181</f>
        <v>Шейка свиная</v>
      </c>
      <c r="D181" s="4" t="str">
        <f>main!D181</f>
        <v>Опт</v>
      </c>
      <c r="E181" s="4" t="str">
        <f>main!E181</f>
        <v>Продукция обвалки</v>
      </c>
      <c r="F181">
        <f>main!F181*1.04</f>
        <v>389.68842424386349</v>
      </c>
      <c r="G181">
        <f>main!G181*1.04</f>
        <v>341.17460596384359</v>
      </c>
      <c r="H181">
        <f>main!H181*1.04</f>
        <v>295.14875428897068</v>
      </c>
      <c r="I181">
        <f>main!I181*1.04</f>
        <v>287.19016165753737</v>
      </c>
      <c r="J181">
        <f>main!J181*1.04</f>
        <v>298.60657939454347</v>
      </c>
      <c r="K181">
        <f>main!K181*1.04</f>
        <v>296.37189106366327</v>
      </c>
      <c r="L181">
        <f>main!L181*1.04</f>
        <v>309.59250365968796</v>
      </c>
      <c r="M181">
        <f>main!M181*1.04</f>
        <v>318.51066592192944</v>
      </c>
      <c r="N181">
        <f>main!N181*1.04</f>
        <v>319.7716638426831</v>
      </c>
      <c r="O181">
        <f>main!O181*1.04</f>
        <v>303.39132353421439</v>
      </c>
      <c r="P181">
        <f>main!P181*1.04</f>
        <v>299.92807201396312</v>
      </c>
      <c r="Q181">
        <f>main!Q181*1.04</f>
        <v>285.37890258728368</v>
      </c>
    </row>
    <row r="182" spans="1:17" x14ac:dyDescent="0.25">
      <c r="A182" s="4" t="str">
        <f>main!A182</f>
        <v>Республика Бурятия</v>
      </c>
      <c r="B182" s="4" t="str">
        <f>main!B182</f>
        <v>Дальневосточный ФО</v>
      </c>
      <c r="C182" s="4" t="str">
        <f>main!C182</f>
        <v>Вырезка свиная</v>
      </c>
      <c r="D182" s="4" t="str">
        <f>main!D182</f>
        <v>Сети</v>
      </c>
      <c r="E182" s="4" t="str">
        <f>main!E182</f>
        <v>Продукция обвалки</v>
      </c>
      <c r="F182">
        <f>main!F182*1.04</f>
        <v>419.68222920885114</v>
      </c>
      <c r="G182">
        <f>main!G182*1.04</f>
        <v>406.12854213197608</v>
      </c>
      <c r="H182">
        <f>main!H182*1.04</f>
        <v>368.08176327073573</v>
      </c>
      <c r="I182">
        <f>main!I182*1.04</f>
        <v>357.77146457234426</v>
      </c>
      <c r="J182">
        <f>main!J182*1.04</f>
        <v>337.03762182174859</v>
      </c>
      <c r="K182">
        <f>main!K182*1.04</f>
        <v>332.05129627189962</v>
      </c>
      <c r="L182">
        <f>main!L182*1.04</f>
        <v>326.54828144916365</v>
      </c>
      <c r="M182">
        <f>main!M182*1.04</f>
        <v>316.23647413672563</v>
      </c>
      <c r="N182">
        <f>main!N182*1.04</f>
        <v>307.30717492426294</v>
      </c>
      <c r="O182">
        <f>main!O182*1.04</f>
        <v>292.66701659048181</v>
      </c>
      <c r="P182">
        <f>main!P182*1.04</f>
        <v>288.74529600495998</v>
      </c>
      <c r="Q182">
        <f>main!Q182*1.04</f>
        <v>279.15200024143786</v>
      </c>
    </row>
    <row r="183" spans="1:17" x14ac:dyDescent="0.25">
      <c r="A183" s="4" t="str">
        <f>main!A183</f>
        <v>Республика Бурятия</v>
      </c>
      <c r="B183" s="4" t="str">
        <f>main!B183</f>
        <v>Дальневосточный ФО</v>
      </c>
      <c r="C183" s="4" t="str">
        <f>main!C183</f>
        <v>Грудинка свиная</v>
      </c>
      <c r="D183" s="4" t="str">
        <f>main!D183</f>
        <v>Сети</v>
      </c>
      <c r="E183" s="4" t="str">
        <f>main!E183</f>
        <v>Продукция обвалки</v>
      </c>
      <c r="F183">
        <f>main!F183*1.04</f>
        <v>267.29109944593307</v>
      </c>
      <c r="G183">
        <f>main!G183*1.04</f>
        <v>285.09738055299601</v>
      </c>
      <c r="H183">
        <f>main!H183*1.04</f>
        <v>277.1690366858985</v>
      </c>
      <c r="I183">
        <f>main!I183*1.04</f>
        <v>249.17373445753245</v>
      </c>
      <c r="J183">
        <f>main!J183*1.04</f>
        <v>226.05943036615108</v>
      </c>
      <c r="K183">
        <f>main!K183*1.04</f>
        <v>208.94625816850407</v>
      </c>
      <c r="L183">
        <f>main!L183*1.04</f>
        <v>207.47487840870949</v>
      </c>
      <c r="M183">
        <f>main!M183*1.04</f>
        <v>196.69409826922936</v>
      </c>
      <c r="N183">
        <f>main!N183*1.04</f>
        <v>184.41824698948568</v>
      </c>
      <c r="O183">
        <f>main!O183*1.04</f>
        <v>178.21219691480181</v>
      </c>
      <c r="P183">
        <f>main!P183*1.04</f>
        <v>180.23688138806494</v>
      </c>
      <c r="Q183">
        <f>main!Q183*1.04</f>
        <v>180.90585687455712</v>
      </c>
    </row>
    <row r="184" spans="1:17" x14ac:dyDescent="0.25">
      <c r="A184" s="4" t="str">
        <f>main!A184</f>
        <v>Республика Бурятия</v>
      </c>
      <c r="B184" s="4" t="str">
        <f>main!B184</f>
        <v>Дальневосточный ФО</v>
      </c>
      <c r="C184" s="4" t="str">
        <f>main!C184</f>
        <v>Карбонад свиной</v>
      </c>
      <c r="D184" s="4" t="str">
        <f>main!D184</f>
        <v>Сети</v>
      </c>
      <c r="E184" s="4" t="str">
        <f>main!E184</f>
        <v>Продукция обвалки</v>
      </c>
      <c r="F184">
        <f>main!F184*1.04</f>
        <v>368.41951833581021</v>
      </c>
      <c r="G184">
        <f>main!G184*1.04</f>
        <v>363.47953184099134</v>
      </c>
      <c r="H184">
        <f>main!H184*1.04</f>
        <v>338.92984189298585</v>
      </c>
      <c r="I184">
        <f>main!I184*1.04</f>
        <v>324.09878975020831</v>
      </c>
      <c r="J184">
        <f>main!J184*1.04</f>
        <v>310.14115058750895</v>
      </c>
      <c r="K184">
        <f>main!K184*1.04</f>
        <v>293.34443684969301</v>
      </c>
      <c r="L184">
        <f>main!L184*1.04</f>
        <v>285.00922029805764</v>
      </c>
      <c r="M184">
        <f>main!M184*1.04</f>
        <v>271.96555104169158</v>
      </c>
      <c r="N184">
        <f>main!N184*1.04</f>
        <v>266.43673952554866</v>
      </c>
      <c r="O184">
        <f>main!O184*1.04</f>
        <v>247.10310435640073</v>
      </c>
      <c r="P184">
        <f>main!P184*1.04</f>
        <v>247.80687830852227</v>
      </c>
      <c r="Q184">
        <f>main!Q184*1.04</f>
        <v>246.42918927250409</v>
      </c>
    </row>
    <row r="185" spans="1:17" x14ac:dyDescent="0.25">
      <c r="A185" s="4" t="str">
        <f>main!A185</f>
        <v>Республика Бурятия</v>
      </c>
      <c r="B185" s="4" t="str">
        <f>main!B185</f>
        <v>Дальневосточный ФО</v>
      </c>
      <c r="C185" s="4" t="str">
        <f>main!C185</f>
        <v>Лопатка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main!F185*1.04</f>
        <v>306.09459990366457</v>
      </c>
      <c r="G185">
        <f>main!G185*1.04</f>
        <v>307.56445011081837</v>
      </c>
      <c r="H185">
        <f>main!H185*1.04</f>
        <v>280.63667183728336</v>
      </c>
      <c r="I185">
        <f>main!I185*1.04</f>
        <v>264.86744903944043</v>
      </c>
      <c r="J185">
        <f>main!J185*1.04</f>
        <v>249.10592871389409</v>
      </c>
      <c r="K185">
        <f>main!K185*1.04</f>
        <v>242.94512960206291</v>
      </c>
      <c r="L185">
        <f>main!L185*1.04</f>
        <v>233.49521022382092</v>
      </c>
      <c r="M185">
        <f>main!M185*1.04</f>
        <v>233.4764027313031</v>
      </c>
      <c r="N185">
        <f>main!N185*1.04</f>
        <v>228.53845207652779</v>
      </c>
      <c r="O185">
        <f>main!O185*1.04</f>
        <v>213.06881334605885</v>
      </c>
      <c r="P185">
        <f>main!P185*1.04</f>
        <v>214.01961718412807</v>
      </c>
      <c r="Q185">
        <f>main!Q185*1.04</f>
        <v>205.70423370529343</v>
      </c>
    </row>
    <row r="186" spans="1:17" x14ac:dyDescent="0.25">
      <c r="A186" s="4" t="str">
        <f>main!A186</f>
        <v>Республика Бурятия</v>
      </c>
      <c r="B186" s="4" t="str">
        <f>main!B186</f>
        <v>Дальневосточный ФО</v>
      </c>
      <c r="C186" s="4" t="str">
        <f>main!C186</f>
        <v>Окорок свиной</v>
      </c>
      <c r="D186" s="4" t="str">
        <f>main!D186</f>
        <v>Сети</v>
      </c>
      <c r="E186" s="4" t="str">
        <f>main!E186</f>
        <v>Продукция обвалки</v>
      </c>
      <c r="F186">
        <f>main!F186*1.04</f>
        <v>355.29148562957931</v>
      </c>
      <c r="G186">
        <f>main!G186*1.04</f>
        <v>351.75213926238996</v>
      </c>
      <c r="H186">
        <f>main!H186*1.04</f>
        <v>328.04329768992483</v>
      </c>
      <c r="I186">
        <f>main!I186*1.04</f>
        <v>311.30148650635959</v>
      </c>
      <c r="J186">
        <f>main!J186*1.04</f>
        <v>292.48636745821312</v>
      </c>
      <c r="K186">
        <f>main!K186*1.04</f>
        <v>278.05418759861362</v>
      </c>
      <c r="L186">
        <f>main!L186*1.04</f>
        <v>276.82878915697268</v>
      </c>
      <c r="M186">
        <f>main!M186*1.04</f>
        <v>270.39854449294495</v>
      </c>
      <c r="N186">
        <f>main!N186*1.04</f>
        <v>264.50940445146927</v>
      </c>
      <c r="O186">
        <f>main!O186*1.04</f>
        <v>240.36102592786554</v>
      </c>
      <c r="P186">
        <f>main!P186*1.04</f>
        <v>242.73984916079999</v>
      </c>
      <c r="Q186">
        <f>main!Q186*1.04</f>
        <v>235.82164799629993</v>
      </c>
    </row>
    <row r="187" spans="1:17" x14ac:dyDescent="0.25">
      <c r="A187" s="4" t="str">
        <f>main!A187</f>
        <v>Республика Бурятия</v>
      </c>
      <c r="B187" s="4" t="str">
        <f>main!B187</f>
        <v>Дальневосточный ФО</v>
      </c>
      <c r="C187" s="4" t="str">
        <f>main!C187</f>
        <v>Позвонки свиные</v>
      </c>
      <c r="D187" s="4" t="str">
        <f>main!D187</f>
        <v>Сети</v>
      </c>
      <c r="E187" s="4" t="str">
        <f>main!E187</f>
        <v>Продукция обвалки</v>
      </c>
      <c r="F187">
        <f>main!F187*1.04</f>
        <v>80.868069852607661</v>
      </c>
      <c r="G187">
        <f>main!G187*1.04</f>
        <v>95.589436226939171</v>
      </c>
      <c r="H187">
        <f>main!H187*1.04</f>
        <v>98.135711651091498</v>
      </c>
      <c r="I187">
        <f>main!I187*1.04</f>
        <v>89.855731651260044</v>
      </c>
      <c r="J187">
        <f>main!J187*1.04</f>
        <v>90.089739708791129</v>
      </c>
      <c r="K187">
        <f>main!K187*1.04</f>
        <v>90.60242084559043</v>
      </c>
      <c r="L187">
        <f>main!L187*1.04</f>
        <v>93.94582241366534</v>
      </c>
      <c r="M187">
        <f>main!M187*1.04</f>
        <v>85.510074286956737</v>
      </c>
      <c r="N187">
        <f>main!N187*1.04</f>
        <v>83.170987895457074</v>
      </c>
      <c r="O187">
        <f>main!O187*1.04</f>
        <v>76.992772939993074</v>
      </c>
      <c r="P187">
        <f>main!P187*1.04</f>
        <v>80.015625223256507</v>
      </c>
      <c r="Q187">
        <f>main!Q187*1.04</f>
        <v>68.310956152335933</v>
      </c>
    </row>
    <row r="188" spans="1:17" x14ac:dyDescent="0.25">
      <c r="A188" s="4" t="str">
        <f>main!A188</f>
        <v>Республика Бурятия</v>
      </c>
      <c r="B188" s="4" t="str">
        <f>main!B188</f>
        <v>Дальневосточный ФО</v>
      </c>
      <c r="C188" s="4" t="str">
        <f>main!C188</f>
        <v>Ребра свиные</v>
      </c>
      <c r="D188" s="4" t="str">
        <f>main!D188</f>
        <v>Сети</v>
      </c>
      <c r="E188" s="4" t="str">
        <f>main!E188</f>
        <v>Продукция обвалки</v>
      </c>
      <c r="F188">
        <f>main!F188*1.04</f>
        <v>144.9923648114258</v>
      </c>
      <c r="G188">
        <f>main!G188*1.04</f>
        <v>147.62549243075654</v>
      </c>
      <c r="H188">
        <f>main!H188*1.04</f>
        <v>141.7896276320532</v>
      </c>
      <c r="I188">
        <f>main!I188*1.04</f>
        <v>131.80785689626427</v>
      </c>
      <c r="J188">
        <f>main!J188*1.04</f>
        <v>119.78313526128773</v>
      </c>
      <c r="K188">
        <f>main!K188*1.04</f>
        <v>121.40474224340875</v>
      </c>
      <c r="L188">
        <f>main!L188*1.04</f>
        <v>128.77142774097152</v>
      </c>
      <c r="M188">
        <f>main!M188*1.04</f>
        <v>123.69250627848871</v>
      </c>
      <c r="N188">
        <f>main!N188*1.04</f>
        <v>123.91158271656283</v>
      </c>
      <c r="O188">
        <f>main!O188*1.04</f>
        <v>116.94266891141849</v>
      </c>
      <c r="P188">
        <f>main!P188*1.04</f>
        <v>117.04862015685818</v>
      </c>
      <c r="Q188">
        <f>main!Q188*1.04</f>
        <v>112.68983950259341</v>
      </c>
    </row>
    <row r="189" spans="1:17" x14ac:dyDescent="0.25">
      <c r="A189" s="4" t="str">
        <f>main!A189</f>
        <v>Республика Бурятия</v>
      </c>
      <c r="B189" s="4" t="str">
        <f>main!B189</f>
        <v>Дальневосточный ФО</v>
      </c>
      <c r="C189" s="4" t="str">
        <f>main!C189</f>
        <v>Рулька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main!F189*1.04</f>
        <v>204.38685910725928</v>
      </c>
      <c r="G189">
        <f>main!G189*1.04</f>
        <v>195.39720869767584</v>
      </c>
      <c r="H189">
        <f>main!H189*1.04</f>
        <v>172.38104613343663</v>
      </c>
      <c r="I189">
        <f>main!I189*1.04</f>
        <v>172.92389057586894</v>
      </c>
      <c r="J189">
        <f>main!J189*1.04</f>
        <v>185.72235906796547</v>
      </c>
      <c r="K189">
        <f>main!K189*1.04</f>
        <v>184.31037210890887</v>
      </c>
      <c r="L189">
        <f>main!L189*1.04</f>
        <v>162.13327527060551</v>
      </c>
      <c r="M189">
        <f>main!M189*1.04</f>
        <v>162.94116689294745</v>
      </c>
      <c r="N189">
        <f>main!N189*1.04</f>
        <v>164.8312656640536</v>
      </c>
      <c r="O189">
        <f>main!O189*1.04</f>
        <v>170.16374711125314</v>
      </c>
      <c r="P189">
        <f>main!P189*1.04</f>
        <v>158.48463301964063</v>
      </c>
      <c r="Q189">
        <f>main!Q189*1.04</f>
        <v>164.51274449401492</v>
      </c>
    </row>
    <row r="190" spans="1:17" x14ac:dyDescent="0.25">
      <c r="A190" s="4" t="str">
        <f>main!A190</f>
        <v>Республика Бурятия</v>
      </c>
      <c r="B190" s="4" t="str">
        <f>main!B190</f>
        <v>Дальневосточный ФО</v>
      </c>
      <c r="C190" s="4" t="str">
        <f>main!C190</f>
        <v>Свинина полужирная</v>
      </c>
      <c r="D190" s="4" t="str">
        <f>main!D190</f>
        <v>Сети</v>
      </c>
      <c r="E190" s="4" t="str">
        <f>main!E190</f>
        <v>Продукция обвалки</v>
      </c>
      <c r="F190">
        <f>main!F190*1.04</f>
        <v>165.81777455886117</v>
      </c>
      <c r="G190">
        <f>main!G190*1.04</f>
        <v>162.7796905335662</v>
      </c>
      <c r="H190">
        <f>main!H190*1.04</f>
        <v>145.33342361621663</v>
      </c>
      <c r="I190">
        <f>main!I190*1.04</f>
        <v>134.50386007814109</v>
      </c>
      <c r="J190">
        <f>main!J190*1.04</f>
        <v>121.73817169461471</v>
      </c>
      <c r="K190">
        <f>main!K190*1.04</f>
        <v>116.48275705748942</v>
      </c>
      <c r="L190">
        <f>main!L190*1.04</f>
        <v>112.37370512240425</v>
      </c>
      <c r="M190">
        <f>main!M190*1.04</f>
        <v>109.72277528530152</v>
      </c>
      <c r="N190">
        <f>main!N190*1.04</f>
        <v>108.77372072609145</v>
      </c>
      <c r="O190">
        <f>main!O190*1.04</f>
        <v>102.42320208125875</v>
      </c>
      <c r="P190">
        <f>main!P190*1.04</f>
        <v>107.47805662911605</v>
      </c>
      <c r="Q190">
        <f>main!Q190*1.04</f>
        <v>107.15634785354021</v>
      </c>
    </row>
    <row r="191" spans="1:17" x14ac:dyDescent="0.25">
      <c r="A191" s="4" t="str">
        <f>main!A191</f>
        <v>Республика Бурятия</v>
      </c>
      <c r="B191" s="4" t="str">
        <f>main!B191</f>
        <v>Дальневосточный ФО</v>
      </c>
      <c r="C191" s="4" t="str">
        <f>main!C191</f>
        <v>Шейка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main!F191*1.04</f>
        <v>366.93850717840519</v>
      </c>
      <c r="G191">
        <f>main!G191*1.04</f>
        <v>321.25691401397791</v>
      </c>
      <c r="H191">
        <f>main!H191*1.04</f>
        <v>277.91804055895369</v>
      </c>
      <c r="I191">
        <f>main!I191*1.04</f>
        <v>270.42406866310972</v>
      </c>
      <c r="J191">
        <f>main!J191*1.04</f>
        <v>281.17399866133974</v>
      </c>
      <c r="K191">
        <f>main!K191*1.04</f>
        <v>279.06977090108927</v>
      </c>
      <c r="L191">
        <f>main!L191*1.04</f>
        <v>291.51856729370036</v>
      </c>
      <c r="M191">
        <f>main!M191*1.04</f>
        <v>299.91608937465861</v>
      </c>
      <c r="N191">
        <f>main!N191*1.04</f>
        <v>301.10347053819771</v>
      </c>
      <c r="O191">
        <f>main!O191*1.04</f>
        <v>285.67941058176854</v>
      </c>
      <c r="P191">
        <f>main!P191*1.04</f>
        <v>282.41834285749593</v>
      </c>
      <c r="Q191">
        <f>main!Q191*1.04</f>
        <v>268.71855046445683</v>
      </c>
    </row>
    <row r="192" spans="1:17" x14ac:dyDescent="0.25">
      <c r="A192" s="4" t="str">
        <f>main!A192</f>
        <v>Республика Бурятия</v>
      </c>
      <c r="B192" s="4" t="str">
        <f>main!B192</f>
        <v>Дальневосточный ФО</v>
      </c>
      <c r="C192" s="4" t="str">
        <f>main!C192</f>
        <v>Шкурка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main!F192*1.04</f>
        <v>8.8496107087449492</v>
      </c>
      <c r="G192">
        <f>main!G192*1.04</f>
        <v>8.1266388631823752</v>
      </c>
      <c r="H192">
        <f>main!H192*1.04</f>
        <v>6.7925145416687691</v>
      </c>
      <c r="I192">
        <f>main!I192*1.04</f>
        <v>5.6312564101556681</v>
      </c>
      <c r="J192">
        <f>main!J192*1.04</f>
        <v>4.6808977806830256</v>
      </c>
      <c r="K192">
        <f>main!K192*1.04</f>
        <v>5.6520974178198857</v>
      </c>
      <c r="L192">
        <f>main!L192*1.04</f>
        <v>5.8330204584598935</v>
      </c>
      <c r="M192">
        <f>main!M192*1.04</f>
        <v>6.1087403845626858</v>
      </c>
      <c r="N192">
        <f>main!N192*1.04</f>
        <v>7.3915497344501206</v>
      </c>
      <c r="O192">
        <f>main!O192*1.04</f>
        <v>7.1267149817595801</v>
      </c>
      <c r="P192">
        <f>main!P192*1.04</f>
        <v>8.7185910140672025</v>
      </c>
      <c r="Q192">
        <f>main!Q192*1.04</f>
        <v>8.4487607029684018</v>
      </c>
    </row>
    <row r="193" spans="1:17" x14ac:dyDescent="0.25">
      <c r="A193" s="4" t="str">
        <f>main!A193</f>
        <v>Республика Бурятия</v>
      </c>
      <c r="B193" s="4" t="str">
        <f>main!B193</f>
        <v>Дальневосточный ФО</v>
      </c>
      <c r="C193" s="4" t="str">
        <f>main!C193</f>
        <v>Шпик боковой</v>
      </c>
      <c r="D193" s="4" t="str">
        <f>main!D193</f>
        <v>Сети</v>
      </c>
      <c r="E193" s="4" t="str">
        <f>main!E193</f>
        <v>Продукция обвалки</v>
      </c>
      <c r="F193">
        <f>main!F193*1.04</f>
        <v>124.39482225245429</v>
      </c>
      <c r="G193">
        <f>main!G193*1.04</f>
        <v>134.47022728864548</v>
      </c>
      <c r="H193">
        <f>main!H193*1.04</f>
        <v>131.50990265382902</v>
      </c>
      <c r="I193">
        <f>main!I193*1.04</f>
        <v>112.34001205841226</v>
      </c>
      <c r="J193">
        <f>main!J193*1.04</f>
        <v>91.68917900198646</v>
      </c>
      <c r="K193">
        <f>main!K193*1.04</f>
        <v>80.918464786694571</v>
      </c>
      <c r="L193">
        <f>main!L193*1.04</f>
        <v>73.758842790772206</v>
      </c>
      <c r="M193">
        <f>main!M193*1.04</f>
        <v>67.880639266344659</v>
      </c>
      <c r="N193">
        <f>main!N193*1.04</f>
        <v>60.881267602745574</v>
      </c>
      <c r="O193">
        <f>main!O193*1.04</f>
        <v>59.219726709167595</v>
      </c>
      <c r="P193">
        <f>main!P193*1.04</f>
        <v>69.889529147001042</v>
      </c>
      <c r="Q193">
        <f>main!Q193*1.04</f>
        <v>84.558814346216778</v>
      </c>
    </row>
    <row r="194" spans="1:17" x14ac:dyDescent="0.25">
      <c r="A194" s="4" t="str">
        <f>main!A194</f>
        <v>Республика Бурятия</v>
      </c>
      <c r="B194" s="4" t="str">
        <f>main!B194</f>
        <v>Дальневосточный ФО</v>
      </c>
      <c r="C194" s="4" t="str">
        <f>main!C194</f>
        <v>Шпик хребтовой</v>
      </c>
      <c r="D194" s="4" t="str">
        <f>main!D194</f>
        <v>Сети</v>
      </c>
      <c r="E194" s="4" t="str">
        <f>main!E194</f>
        <v>Продукция обвалки</v>
      </c>
      <c r="F194">
        <f>main!F194*1.04</f>
        <v>127.23716811355973</v>
      </c>
      <c r="G194">
        <f>main!G194*1.04</f>
        <v>137.54279001316232</v>
      </c>
      <c r="H194">
        <f>main!H194*1.04</f>
        <v>134.51482376496568</v>
      </c>
      <c r="I194">
        <f>main!I194*1.04</f>
        <v>114.90691285483558</v>
      </c>
      <c r="J194">
        <f>main!J194*1.04</f>
        <v>93.784220851200644</v>
      </c>
      <c r="K194">
        <f>main!K194*1.04</f>
        <v>82.767402381594565</v>
      </c>
      <c r="L194">
        <f>main!L194*1.04</f>
        <v>75.444187387356806</v>
      </c>
      <c r="M194">
        <f>main!M194*1.04</f>
        <v>69.431670495573144</v>
      </c>
      <c r="N194">
        <f>main!N194*1.04</f>
        <v>62.272367456068451</v>
      </c>
      <c r="O194">
        <f>main!O194*1.04</f>
        <v>60.572861365897843</v>
      </c>
      <c r="P194">
        <f>main!P194*1.04</f>
        <v>71.486462285443324</v>
      </c>
      <c r="Q194">
        <f>main!Q194*1.04</f>
        <v>86.490931709503627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Щековина свиная</v>
      </c>
      <c r="D195" s="4" t="str">
        <f>main!D195</f>
        <v>Сети</v>
      </c>
      <c r="E195" s="4" t="str">
        <f>main!E195</f>
        <v>Продукция обвалки</v>
      </c>
      <c r="F195">
        <f>main!F195*1.04</f>
        <v>162.6469667275725</v>
      </c>
      <c r="G195">
        <f>main!G195*1.04</f>
        <v>172.69778583953939</v>
      </c>
      <c r="H195">
        <f>main!H195*1.04</f>
        <v>167.43547239669661</v>
      </c>
      <c r="I195">
        <f>main!I195*1.04</f>
        <v>139.75977942883989</v>
      </c>
      <c r="J195">
        <f>main!J195*1.04</f>
        <v>132.82423893500589</v>
      </c>
      <c r="K195">
        <f>main!K195*1.04</f>
        <v>101.45932823129165</v>
      </c>
      <c r="L195">
        <f>main!L195*1.04</f>
        <v>118.22260269102533</v>
      </c>
      <c r="M195">
        <f>main!M195*1.04</f>
        <v>121.15835819364207</v>
      </c>
      <c r="N195">
        <f>main!N195*1.04</f>
        <v>114.632418386632</v>
      </c>
      <c r="O195">
        <f>main!O195*1.04</f>
        <v>99.60634169501671</v>
      </c>
      <c r="P195">
        <f>main!P195*1.04</f>
        <v>105.05302794064016</v>
      </c>
      <c r="Q195">
        <f>main!Q195*1.04</f>
        <v>112.99634910151633</v>
      </c>
    </row>
    <row r="196" spans="1:17" x14ac:dyDescent="0.25">
      <c r="A196" s="4" t="str">
        <f>main!A196</f>
        <v>Алтайский край</v>
      </c>
      <c r="B196" s="4" t="str">
        <f>main!B196</f>
        <v>Сибирский ФО</v>
      </c>
      <c r="C196" s="4" t="str">
        <f>main!C196</f>
        <v>Окорок свиной</v>
      </c>
      <c r="D196" s="4" t="str">
        <f>main!D196</f>
        <v>Дистрибьютор</v>
      </c>
      <c r="E196" s="4" t="str">
        <f>main!E196</f>
        <v>Продукция обвалки</v>
      </c>
      <c r="F196">
        <f>main!F196*1.04</f>
        <v>245.56232520097802</v>
      </c>
      <c r="G196">
        <f>main!G196*1.04</f>
        <v>243.11607991007682</v>
      </c>
      <c r="H196">
        <f>main!H196*1.04</f>
        <v>226.72953956267861</v>
      </c>
      <c r="I196">
        <f>main!I196*1.04</f>
        <v>215.15831354518198</v>
      </c>
      <c r="J196">
        <f>main!J196*1.04</f>
        <v>202.15410553775146</v>
      </c>
      <c r="K196">
        <f>main!K196*1.04</f>
        <v>192.17919820845822</v>
      </c>
      <c r="L196">
        <f>main!L196*1.04</f>
        <v>191.33225505671399</v>
      </c>
      <c r="M196">
        <f>main!M196*1.04</f>
        <v>186.88794413124444</v>
      </c>
      <c r="N196">
        <f>main!N196*1.04</f>
        <v>182.81762164812511</v>
      </c>
      <c r="O196">
        <f>main!O196*1.04</f>
        <v>166.12729210200158</v>
      </c>
      <c r="P196">
        <f>main!P196*1.04</f>
        <v>167.77143328733391</v>
      </c>
      <c r="Q196">
        <f>main!Q196*1.04</f>
        <v>162.98986763525426</v>
      </c>
    </row>
    <row r="197" spans="1:17" x14ac:dyDescent="0.25">
      <c r="A197" s="4" t="str">
        <f>main!A197</f>
        <v>Новосибирская область</v>
      </c>
      <c r="B197" s="4" t="str">
        <f>main!B197</f>
        <v>Сибирский ФО</v>
      </c>
      <c r="C197" s="4" t="str">
        <f>main!C197</f>
        <v>Карбонад свиной</v>
      </c>
      <c r="D197" s="4" t="str">
        <f>main!D197</f>
        <v>Дистрибьютор</v>
      </c>
      <c r="E197" s="4" t="str">
        <f>main!E197</f>
        <v>Продукция обвалки</v>
      </c>
      <c r="F197">
        <f>main!F197*1.04</f>
        <v>315.00990323666764</v>
      </c>
      <c r="G197">
        <f>main!G197*1.04</f>
        <v>310.78606440545531</v>
      </c>
      <c r="H197">
        <f>main!H197*1.04</f>
        <v>289.79533218273269</v>
      </c>
      <c r="I197">
        <f>main!I197*1.04</f>
        <v>277.11433112855974</v>
      </c>
      <c r="J197">
        <f>main!J197*1.04</f>
        <v>265.18012475992043</v>
      </c>
      <c r="K197">
        <f>main!K197*1.04</f>
        <v>250.81842320527969</v>
      </c>
      <c r="L197">
        <f>main!L197*1.04</f>
        <v>243.69155932128191</v>
      </c>
      <c r="M197">
        <f>main!M197*1.04</f>
        <v>232.53882504471795</v>
      </c>
      <c r="N197">
        <f>main!N197*1.04</f>
        <v>227.81152289584949</v>
      </c>
      <c r="O197">
        <f>main!O197*1.04</f>
        <v>211.2806762909878</v>
      </c>
      <c r="P197">
        <f>main!P197*1.04</f>
        <v>211.88242444363649</v>
      </c>
      <c r="Q197">
        <f>main!Q197*1.04</f>
        <v>210.70445837960534</v>
      </c>
    </row>
    <row r="198" spans="1:17" x14ac:dyDescent="0.25">
      <c r="A198" s="4" t="str">
        <f>main!A198</f>
        <v>Омская область</v>
      </c>
      <c r="B198" s="4" t="str">
        <f>main!B198</f>
        <v>Сибирский ФО</v>
      </c>
      <c r="C198" s="4" t="str">
        <f>main!C198</f>
        <v>Карбонад свиной</v>
      </c>
      <c r="D198" s="4" t="str">
        <f>main!D198</f>
        <v>Дистрибьютор</v>
      </c>
      <c r="E198" s="4" t="str">
        <f>main!E198</f>
        <v>Продукция обвалки</v>
      </c>
      <c r="F198">
        <f>main!F198*1.04</f>
        <v>326.53747978277073</v>
      </c>
      <c r="G198">
        <f>main!G198*1.04</f>
        <v>322.15907239690375</v>
      </c>
      <c r="H198">
        <f>main!H198*1.04</f>
        <v>300.40019837936785</v>
      </c>
      <c r="I198">
        <f>main!I198*1.04</f>
        <v>287.25514458008684</v>
      </c>
      <c r="J198">
        <f>main!J198*1.04</f>
        <v>274.88421391796362</v>
      </c>
      <c r="K198">
        <f>main!K198*1.04</f>
        <v>259.99695550843558</v>
      </c>
      <c r="L198">
        <f>main!L198*1.04</f>
        <v>252.60928881121731</v>
      </c>
      <c r="M198">
        <f>main!M198*1.04</f>
        <v>241.0484276892733</v>
      </c>
      <c r="N198">
        <f>main!N198*1.04</f>
        <v>236.14813308265121</v>
      </c>
      <c r="O198">
        <f>main!O198*1.04</f>
        <v>219.01235121178212</v>
      </c>
      <c r="P198">
        <f>main!P198*1.04</f>
        <v>219.63611993527593</v>
      </c>
      <c r="Q198">
        <f>main!Q198*1.04</f>
        <v>218.41504699164412</v>
      </c>
    </row>
    <row r="199" spans="1:17" x14ac:dyDescent="0.25">
      <c r="A199" s="4" t="str">
        <f>main!A199</f>
        <v>Новосибирская область</v>
      </c>
      <c r="B199" s="4" t="str">
        <f>main!B199</f>
        <v>Сибирский ФО</v>
      </c>
      <c r="C199" s="4" t="str">
        <f>main!C199</f>
        <v>Лопатка свиная</v>
      </c>
      <c r="D199" s="4" t="str">
        <f>main!D199</f>
        <v>Дистрибьютор</v>
      </c>
      <c r="E199" s="4" t="str">
        <f>main!E199</f>
        <v>Продукция обвалки</v>
      </c>
      <c r="F199">
        <f>main!F199*1.04</f>
        <v>238.21121292826663</v>
      </c>
      <c r="G199">
        <f>main!G199*1.04</f>
        <v>239.3550906731833</v>
      </c>
      <c r="H199">
        <f>main!H199*1.04</f>
        <v>218.39915507019978</v>
      </c>
      <c r="I199">
        <f>main!I199*1.04</f>
        <v>206.12711338507211</v>
      </c>
      <c r="J199">
        <f>main!J199*1.04</f>
        <v>193.86106597514205</v>
      </c>
      <c r="K199">
        <f>main!K199*1.04</f>
        <v>189.06656313354151</v>
      </c>
      <c r="L199">
        <f>main!L199*1.04</f>
        <v>181.71237668963226</v>
      </c>
      <c r="M199">
        <f>main!M199*1.04</f>
        <v>181.69774018312015</v>
      </c>
      <c r="N199">
        <f>main!N199*1.04</f>
        <v>177.8548915499716</v>
      </c>
      <c r="O199">
        <f>main!O199*1.04</f>
        <v>165.81599440279268</v>
      </c>
      <c r="P199">
        <f>main!P199*1.04</f>
        <v>166.5559360273578</v>
      </c>
      <c r="Q199">
        <f>main!Q199*1.04</f>
        <v>160.08467653738225</v>
      </c>
    </row>
    <row r="200" spans="1:17" x14ac:dyDescent="0.25">
      <c r="A200" s="4" t="str">
        <f>main!A200</f>
        <v>Омская область</v>
      </c>
      <c r="B200" s="4" t="str">
        <f>main!B200</f>
        <v>Сибирский ФО</v>
      </c>
      <c r="C200" s="4" t="str">
        <f>main!C200</f>
        <v>Окорок свиной</v>
      </c>
      <c r="D200" s="4" t="str">
        <f>main!D200</f>
        <v>Дистрибьютор</v>
      </c>
      <c r="E200" s="4" t="str">
        <f>main!E200</f>
        <v>Продукция обвалки</v>
      </c>
      <c r="F200">
        <f>main!F200*1.04</f>
        <v>259.87805451492773</v>
      </c>
      <c r="G200">
        <f>main!G200*1.04</f>
        <v>257.28919864485312</v>
      </c>
      <c r="H200">
        <f>main!H200*1.04</f>
        <v>239.94735998036384</v>
      </c>
      <c r="I200">
        <f>main!I200*1.04</f>
        <v>227.70155760282728</v>
      </c>
      <c r="J200">
        <f>main!J200*1.04</f>
        <v>213.93923361964886</v>
      </c>
      <c r="K200">
        <f>main!K200*1.04</f>
        <v>203.38281170687452</v>
      </c>
      <c r="L200">
        <f>main!L200*1.04</f>
        <v>202.48649368097259</v>
      </c>
      <c r="M200">
        <f>main!M200*1.04</f>
        <v>197.78308945955882</v>
      </c>
      <c r="N200">
        <f>main!N200*1.04</f>
        <v>193.47547636257548</v>
      </c>
      <c r="O200">
        <f>main!O200*1.04</f>
        <v>175.8121382747411</v>
      </c>
      <c r="P200">
        <f>main!P200*1.04</f>
        <v>177.55212918027732</v>
      </c>
      <c r="Q200">
        <f>main!Q200*1.04</f>
        <v>172.49180904289122</v>
      </c>
    </row>
    <row r="201" spans="1:17" x14ac:dyDescent="0.25">
      <c r="A201" s="4" t="str">
        <f>main!A201</f>
        <v>Новосибирская область</v>
      </c>
      <c r="B201" s="4" t="str">
        <f>main!B201</f>
        <v>Сибирский ФО</v>
      </c>
      <c r="C201" s="4" t="str">
        <f>main!C201</f>
        <v>Ребра свиные (ленточные с корейки)</v>
      </c>
      <c r="D201" s="4" t="str">
        <f>main!D201</f>
        <v>Дистрибьютор</v>
      </c>
      <c r="E201" s="4" t="str">
        <f>main!E201</f>
        <v>Продукция обвалки</v>
      </c>
      <c r="F201">
        <f>main!F201*1.04</f>
        <v>265.18031418275905</v>
      </c>
      <c r="G201">
        <f>main!G201*1.04</f>
        <v>269.9961098992132</v>
      </c>
      <c r="H201">
        <f>main!H201*1.04</f>
        <v>259.32274469918366</v>
      </c>
      <c r="I201">
        <f>main!I201*1.04</f>
        <v>241.06682409771358</v>
      </c>
      <c r="J201">
        <f>main!J201*1.04</f>
        <v>219.0744973619542</v>
      </c>
      <c r="K201">
        <f>main!K201*1.04</f>
        <v>222.04029662703329</v>
      </c>
      <c r="L201">
        <f>main!L201*1.04</f>
        <v>235.51341969299577</v>
      </c>
      <c r="M201">
        <f>main!M201*1.04</f>
        <v>226.22444788484293</v>
      </c>
      <c r="N201">
        <f>main!N201*1.04</f>
        <v>226.62512249108235</v>
      </c>
      <c r="O201">
        <f>main!O201*1.04</f>
        <v>213.87949443843115</v>
      </c>
      <c r="P201">
        <f>main!P201*1.04</f>
        <v>214.07327143207002</v>
      </c>
      <c r="Q201">
        <f>main!Q201*1.04</f>
        <v>206.10138391333788</v>
      </c>
    </row>
    <row r="202" spans="1:17" x14ac:dyDescent="0.25">
      <c r="A202" s="4" t="str">
        <f>main!A202</f>
        <v>Республика Хакасия</v>
      </c>
      <c r="B202" s="4" t="str">
        <f>main!B202</f>
        <v>Сибирский ФО</v>
      </c>
      <c r="C202" s="4" t="str">
        <f>main!C202</f>
        <v>Карбонад свиной</v>
      </c>
      <c r="D202" s="4" t="str">
        <f>main!D202</f>
        <v>Дистрибьютор</v>
      </c>
      <c r="E202" s="4" t="str">
        <f>main!E202</f>
        <v>Продукция обвалки</v>
      </c>
      <c r="F202">
        <f>main!F202*1.04</f>
        <v>295.75917710074214</v>
      </c>
      <c r="G202">
        <f>main!G202*1.04</f>
        <v>291.79346337526931</v>
      </c>
      <c r="H202">
        <f>main!H202*1.04</f>
        <v>272.08550618044353</v>
      </c>
      <c r="I202">
        <f>main!I202*1.04</f>
        <v>260.17946005916315</v>
      </c>
      <c r="J202">
        <f>main!J202*1.04</f>
        <v>248.97457088370328</v>
      </c>
      <c r="K202">
        <f>main!K202*1.04</f>
        <v>235.49053438223569</v>
      </c>
      <c r="L202">
        <f>main!L202*1.04</f>
        <v>228.79920380506155</v>
      </c>
      <c r="M202">
        <f>main!M202*1.04</f>
        <v>218.32802979380639</v>
      </c>
      <c r="N202">
        <f>main!N202*1.04</f>
        <v>213.88962014671196</v>
      </c>
      <c r="O202">
        <f>main!O202*1.04</f>
        <v>198.36899829197853</v>
      </c>
      <c r="P202">
        <f>main!P202*1.04</f>
        <v>198.93397271538754</v>
      </c>
      <c r="Q202">
        <f>main!Q202*1.04</f>
        <v>197.82799391862346</v>
      </c>
    </row>
    <row r="203" spans="1:17" x14ac:dyDescent="0.25">
      <c r="A203" s="4" t="str">
        <f>main!A203</f>
        <v>Красноярский край</v>
      </c>
      <c r="B203" s="4" t="str">
        <f>main!B203</f>
        <v>Сибирский ФО</v>
      </c>
      <c r="C203" s="4" t="str">
        <f>main!C203</f>
        <v>Лопатка свиная</v>
      </c>
      <c r="D203" s="4" t="str">
        <f>main!D203</f>
        <v>Дистрибьютор</v>
      </c>
      <c r="E203" s="4" t="str">
        <f>main!E203</f>
        <v>Продукция обвалки</v>
      </c>
      <c r="F203">
        <f>main!F203*1.04</f>
        <v>245.81318199862935</v>
      </c>
      <c r="G203">
        <f>main!G203*1.04</f>
        <v>246.99356400012672</v>
      </c>
      <c r="H203">
        <f>main!H203*1.04</f>
        <v>225.36886737478798</v>
      </c>
      <c r="I203">
        <f>main!I203*1.04</f>
        <v>212.7051913909481</v>
      </c>
      <c r="J203">
        <f>main!J203*1.04</f>
        <v>200.04770097596534</v>
      </c>
      <c r="K203">
        <f>main!K203*1.04</f>
        <v>195.10019248084595</v>
      </c>
      <c r="L203">
        <f>main!L203*1.04</f>
        <v>187.51131390302311</v>
      </c>
      <c r="M203">
        <f>main!M203*1.04</f>
        <v>187.49621030569506</v>
      </c>
      <c r="N203">
        <f>main!N203*1.04</f>
        <v>183.5307258986374</v>
      </c>
      <c r="O203">
        <f>main!O203*1.04</f>
        <v>171.10763473040836</v>
      </c>
      <c r="P203">
        <f>main!P203*1.04</f>
        <v>171.87118990899</v>
      </c>
      <c r="Q203">
        <f>main!Q203*1.04</f>
        <v>165.19341489069669</v>
      </c>
    </row>
    <row r="204" spans="1:17" x14ac:dyDescent="0.25">
      <c r="A204" s="4" t="str">
        <f>main!A204</f>
        <v>Красноярский край</v>
      </c>
      <c r="B204" s="4" t="str">
        <f>main!B204</f>
        <v>Сибирский ФО</v>
      </c>
      <c r="C204" s="4" t="str">
        <f>main!C204</f>
        <v>Окорок свиной</v>
      </c>
      <c r="D204" s="4" t="str">
        <f>main!D204</f>
        <v>Дистрибьютор</v>
      </c>
      <c r="E204" s="4" t="str">
        <f>main!E204</f>
        <v>Продукция обвалки</v>
      </c>
      <c r="F204">
        <f>main!F204*1.04</f>
        <v>262.03031769677699</v>
      </c>
      <c r="G204">
        <f>main!G204*1.04</f>
        <v>259.42002138925312</v>
      </c>
      <c r="H204">
        <f>main!H204*1.04</f>
        <v>241.93456074432069</v>
      </c>
      <c r="I204">
        <f>main!I204*1.04</f>
        <v>229.58734083986533</v>
      </c>
      <c r="J204">
        <f>main!J204*1.04</f>
        <v>215.7110397713152</v>
      </c>
      <c r="K204">
        <f>main!K204*1.04</f>
        <v>205.06719147597335</v>
      </c>
      <c r="L204">
        <f>main!L204*1.04</f>
        <v>204.16345030582025</v>
      </c>
      <c r="M204">
        <f>main!M204*1.04</f>
        <v>199.42109333884281</v>
      </c>
      <c r="N204">
        <f>main!N204*1.04</f>
        <v>195.0778053670125</v>
      </c>
      <c r="O204">
        <f>main!O204*1.04</f>
        <v>177.26818269848908</v>
      </c>
      <c r="P204">
        <f>main!P204*1.04</f>
        <v>179.02258389492013</v>
      </c>
      <c r="Q204">
        <f>main!Q204*1.04</f>
        <v>173.92035509871945</v>
      </c>
    </row>
    <row r="205" spans="1:17" x14ac:dyDescent="0.25">
      <c r="A205" s="4" t="str">
        <f>main!A205</f>
        <v>Красноярский край</v>
      </c>
      <c r="B205" s="4" t="str">
        <f>main!B205</f>
        <v>Сибирский ФО</v>
      </c>
      <c r="C205" s="4" t="str">
        <f>main!C205</f>
        <v>Карбонад свиной</v>
      </c>
      <c r="D205" s="4" t="str">
        <f>main!D205</f>
        <v>Дистрибьютор</v>
      </c>
      <c r="E205" s="4" t="str">
        <f>main!E205</f>
        <v>Продукция обвалки</v>
      </c>
      <c r="F205">
        <f>main!F205*1.04</f>
        <v>311.22491557029139</v>
      </c>
      <c r="G205">
        <f>main!G205*1.04</f>
        <v>307.05182808916874</v>
      </c>
      <c r="H205">
        <f>main!H205*1.04</f>
        <v>286.31330908817318</v>
      </c>
      <c r="I205">
        <f>main!I205*1.04</f>
        <v>273.78467604559029</v>
      </c>
      <c r="J205">
        <f>main!J205*1.04</f>
        <v>261.99386460977428</v>
      </c>
      <c r="K205">
        <f>main!K205*1.04</f>
        <v>247.80472544982004</v>
      </c>
      <c r="L205">
        <f>main!L205*1.04</f>
        <v>240.76349408601834</v>
      </c>
      <c r="M205">
        <f>main!M205*1.04</f>
        <v>229.74476499865457</v>
      </c>
      <c r="N205">
        <f>main!N205*1.04</f>
        <v>225.07426354127188</v>
      </c>
      <c r="O205">
        <f>main!O205*1.04</f>
        <v>208.74204259824262</v>
      </c>
      <c r="P205">
        <f>main!P205*1.04</f>
        <v>209.3365604723742</v>
      </c>
      <c r="Q205">
        <f>main!Q205*1.04</f>
        <v>208.17274820788376</v>
      </c>
    </row>
    <row r="206" spans="1:17" x14ac:dyDescent="0.25">
      <c r="A206" s="4" t="str">
        <f>main!A206</f>
        <v>Красноярский край</v>
      </c>
      <c r="B206" s="4" t="str">
        <f>main!B206</f>
        <v>Сибирский ФО</v>
      </c>
      <c r="C206" s="4" t="str">
        <f>main!C206</f>
        <v>Суповой набор свиной</v>
      </c>
      <c r="D206" s="4" t="str">
        <f>main!D206</f>
        <v>Дистрибьютор</v>
      </c>
      <c r="E206" s="4" t="str">
        <f>main!E206</f>
        <v>Продукция обвалки</v>
      </c>
      <c r="F206">
        <f>main!F206*1.04</f>
        <v>9.6680076483593087</v>
      </c>
      <c r="G206">
        <f>main!G206*1.04</f>
        <v>10.033121409822144</v>
      </c>
      <c r="H206">
        <f>main!H206*1.04</f>
        <v>9.9650486695761504</v>
      </c>
      <c r="I206">
        <f>main!I206*1.04</f>
        <v>11.073030762922579</v>
      </c>
      <c r="J206">
        <f>main!J206*1.04</f>
        <v>9.6375618721866996</v>
      </c>
      <c r="K206">
        <f>main!K206*1.04</f>
        <v>9.8737605024781185</v>
      </c>
      <c r="L206">
        <f>main!L206*1.04</f>
        <v>9.9016440818589118</v>
      </c>
      <c r="M206">
        <f>main!M206*1.04</f>
        <v>8.3262263724921972</v>
      </c>
      <c r="N206">
        <f>main!N206*1.04</f>
        <v>8.6383478200657304</v>
      </c>
      <c r="O206">
        <f>main!O206*1.04</f>
        <v>7.6133843668542678</v>
      </c>
      <c r="P206">
        <f>main!P206*1.04</f>
        <v>6.9816108120394365</v>
      </c>
      <c r="Q206">
        <f>main!Q206*1.04</f>
        <v>6.3821046300491258</v>
      </c>
    </row>
    <row r="207" spans="1:17" x14ac:dyDescent="0.25">
      <c r="A207" s="4" t="str">
        <f>main!A207</f>
        <v>Кемеровская область-Кузбасс</v>
      </c>
      <c r="B207" s="4" t="str">
        <f>main!B207</f>
        <v>Сибирский ФО</v>
      </c>
      <c r="C207" s="4" t="str">
        <f>main!C207</f>
        <v>Ребра свиные (ленточные с корейки)</v>
      </c>
      <c r="D207" s="4" t="str">
        <f>main!D207</f>
        <v>Дистрибьютор</v>
      </c>
      <c r="E207" s="4" t="str">
        <f>main!E207</f>
        <v>Продукция обвалки</v>
      </c>
      <c r="F207">
        <f>main!F207*1.04</f>
        <v>261.77814798404347</v>
      </c>
      <c r="G207">
        <f>main!G207*1.04</f>
        <v>266.53215880723752</v>
      </c>
      <c r="H207">
        <f>main!H207*1.04</f>
        <v>255.99572896917863</v>
      </c>
      <c r="I207">
        <f>main!I207*1.04</f>
        <v>237.97402513522448</v>
      </c>
      <c r="J207">
        <f>main!J207*1.04</f>
        <v>216.26385188767594</v>
      </c>
      <c r="K207">
        <f>main!K207*1.04</f>
        <v>219.19160103563783</v>
      </c>
      <c r="L207">
        <f>main!L207*1.04</f>
        <v>232.49186887278205</v>
      </c>
      <c r="M207">
        <f>main!M207*1.04</f>
        <v>223.32207116699013</v>
      </c>
      <c r="N207">
        <f>main!N207*1.04</f>
        <v>223.71760526494472</v>
      </c>
      <c r="O207">
        <f>main!O207*1.04</f>
        <v>211.13549894683771</v>
      </c>
      <c r="P207">
        <f>main!P207*1.04</f>
        <v>211.32678985269936</v>
      </c>
      <c r="Q207">
        <f>main!Q207*1.04</f>
        <v>203.45717872782316</v>
      </c>
    </row>
    <row r="208" spans="1:17" x14ac:dyDescent="0.25">
      <c r="A208" s="4" t="str">
        <f>main!A208</f>
        <v>Республика Бурятия</v>
      </c>
      <c r="B208" s="4" t="str">
        <f>main!B208</f>
        <v>Дальневосточный ФО</v>
      </c>
      <c r="C208" s="4" t="str">
        <f>main!C208</f>
        <v>Шкурка свиная</v>
      </c>
      <c r="D208" s="4" t="str">
        <f>main!D208</f>
        <v>Опт</v>
      </c>
      <c r="E208" s="4" t="str">
        <f>main!E208</f>
        <v>Продукция обвалки</v>
      </c>
      <c r="F208">
        <f>main!F208*1.04</f>
        <v>24.145884276412776</v>
      </c>
      <c r="G208">
        <f>main!G208*1.04</f>
        <v>22.173278351407721</v>
      </c>
      <c r="H208">
        <f>main!H208*1.04</f>
        <v>18.53316213185666</v>
      </c>
      <c r="I208">
        <f>main!I208*1.04</f>
        <v>15.364705870741055</v>
      </c>
      <c r="J208">
        <f>main!J208*1.04</f>
        <v>12.771682262859546</v>
      </c>
      <c r="K208">
        <f>main!K208*1.04</f>
        <v>15.421569904180037</v>
      </c>
      <c r="L208">
        <f>main!L208*1.04</f>
        <v>15.915212725995181</v>
      </c>
      <c r="M208">
        <f>main!M208*1.04</f>
        <v>16.667505866053908</v>
      </c>
      <c r="N208">
        <f>main!N208*1.04</f>
        <v>20.167610800666921</v>
      </c>
      <c r="O208">
        <f>main!O208*1.04</f>
        <v>19.445017513651575</v>
      </c>
      <c r="P208">
        <f>main!P208*1.04</f>
        <v>23.788401163342776</v>
      </c>
      <c r="Q208">
        <f>main!Q208*1.04</f>
        <v>23.052177652446211</v>
      </c>
    </row>
    <row r="209" spans="1:17" x14ac:dyDescent="0.25">
      <c r="A209" s="4" t="str">
        <f>main!A209</f>
        <v>Красноярский край</v>
      </c>
      <c r="B209" s="4" t="str">
        <f>main!B209</f>
        <v>Сибирский ФО</v>
      </c>
      <c r="C209" s="4" t="str">
        <f>main!C209</f>
        <v>Свинина полужирная</v>
      </c>
      <c r="D209" s="4" t="str">
        <f>main!D209</f>
        <v>Опт</v>
      </c>
      <c r="E209" s="4" t="str">
        <f>main!E209</f>
        <v>Продукция обвалки</v>
      </c>
      <c r="F209">
        <f>main!F209*1.04</f>
        <v>214.02394331126516</v>
      </c>
      <c r="G209">
        <f>main!G209*1.04</f>
        <v>210.1026343627255</v>
      </c>
      <c r="H209">
        <f>main!H209*1.04</f>
        <v>187.58442814722366</v>
      </c>
      <c r="I209">
        <f>main!I209*1.04</f>
        <v>173.60651836689391</v>
      </c>
      <c r="J209">
        <f>main!J209*1.04</f>
        <v>157.12961790074223</v>
      </c>
      <c r="K209">
        <f>main!K209*1.04</f>
        <v>150.34636099498738</v>
      </c>
      <c r="L209">
        <f>main!L209*1.04</f>
        <v>145.04273476578882</v>
      </c>
      <c r="M209">
        <f>main!M209*1.04</f>
        <v>141.62113259625292</v>
      </c>
      <c r="N209">
        <f>main!N209*1.04</f>
        <v>140.39617103999004</v>
      </c>
      <c r="O209">
        <f>main!O209*1.04</f>
        <v>132.19944396380836</v>
      </c>
      <c r="P209">
        <f>main!P209*1.04</f>
        <v>138.7238344043113</v>
      </c>
      <c r="Q209">
        <f>main!Q209*1.04</f>
        <v>138.30859918040511</v>
      </c>
    </row>
    <row r="210" spans="1:17" x14ac:dyDescent="0.25">
      <c r="A210" s="4" t="str">
        <f>main!A210</f>
        <v>Свердловская область</v>
      </c>
      <c r="B210" s="4" t="str">
        <f>main!B210</f>
        <v>Уральский ФО</v>
      </c>
      <c r="C210" s="4" t="str">
        <f>main!C210</f>
        <v>Окорок свиной</v>
      </c>
      <c r="D210" s="4" t="str">
        <f>main!D210</f>
        <v>Опт</v>
      </c>
      <c r="E210" s="4" t="str">
        <f>main!E210</f>
        <v>Продукция обвалки</v>
      </c>
      <c r="F210">
        <f>main!F210*1.04</f>
        <v>253.06654025351185</v>
      </c>
      <c r="G210">
        <f>main!G210*1.04</f>
        <v>250.54553939609957</v>
      </c>
      <c r="H210">
        <f>main!H210*1.04</f>
        <v>233.65823769358201</v>
      </c>
      <c r="I210">
        <f>main!I210*1.04</f>
        <v>221.73340300103433</v>
      </c>
      <c r="J210">
        <f>main!J210*1.04</f>
        <v>208.33179537867605</v>
      </c>
      <c r="K210">
        <f>main!K210*1.04</f>
        <v>198.05206177089383</v>
      </c>
      <c r="L210">
        <f>main!L210*1.04</f>
        <v>197.17923662140115</v>
      </c>
      <c r="M210">
        <f>main!M210*1.04</f>
        <v>192.59911062365723</v>
      </c>
      <c r="N210">
        <f>main!N210*1.04</f>
        <v>188.40440189675436</v>
      </c>
      <c r="O210">
        <f>main!O210*1.04</f>
        <v>171.20402740742034</v>
      </c>
      <c r="P210">
        <f>main!P210*1.04</f>
        <v>172.89841241179678</v>
      </c>
      <c r="Q210">
        <f>main!Q210*1.04</f>
        <v>167.97072541593343</v>
      </c>
    </row>
    <row r="211" spans="1:17" x14ac:dyDescent="0.25">
      <c r="A211" s="4" t="str">
        <f>main!A211</f>
        <v>Красноярский край</v>
      </c>
      <c r="B211" s="4" t="str">
        <f>main!B211</f>
        <v>Сибирский ФО</v>
      </c>
      <c r="C211" s="4" t="str">
        <f>main!C211</f>
        <v>Позвонки свиные</v>
      </c>
      <c r="D211" s="4" t="str">
        <f>main!D211</f>
        <v>Опт</v>
      </c>
      <c r="E211" s="4" t="str">
        <f>main!E211</f>
        <v>Продукция обвалки</v>
      </c>
      <c r="F211">
        <f>main!F211*1.04</f>
        <v>46.638608596973114</v>
      </c>
      <c r="G211">
        <f>main!G211*1.04</f>
        <v>55.128783342042155</v>
      </c>
      <c r="H211">
        <f>main!H211*1.04</f>
        <v>56.597283123273208</v>
      </c>
      <c r="I211">
        <f>main!I211*1.04</f>
        <v>51.822014625994342</v>
      </c>
      <c r="J211">
        <f>main!J211*1.04</f>
        <v>51.956972839089119</v>
      </c>
      <c r="K211">
        <f>main!K211*1.04</f>
        <v>52.252648683928925</v>
      </c>
      <c r="L211">
        <f>main!L211*1.04</f>
        <v>54.180870754767966</v>
      </c>
      <c r="M211">
        <f>main!M211*1.04</f>
        <v>49.315766940354052</v>
      </c>
      <c r="N211">
        <f>main!N211*1.04</f>
        <v>47.966758179708556</v>
      </c>
      <c r="O211">
        <f>main!O211*1.04</f>
        <v>44.403629374222923</v>
      </c>
      <c r="P211">
        <f>main!P211*1.04</f>
        <v>46.146982773686354</v>
      </c>
      <c r="Q211">
        <f>main!Q211*1.04</f>
        <v>39.39661169953169</v>
      </c>
    </row>
    <row r="212" spans="1:17" x14ac:dyDescent="0.25">
      <c r="A212" s="4" t="str">
        <f>main!A212</f>
        <v>Красноярский край</v>
      </c>
      <c r="B212" s="4" t="str">
        <f>main!B212</f>
        <v>Сибирский ФО</v>
      </c>
      <c r="C212" s="4" t="str">
        <f>main!C212</f>
        <v>Суповой набор свиной</v>
      </c>
      <c r="D212" s="4" t="str">
        <f>main!D212</f>
        <v>Опт</v>
      </c>
      <c r="E212" s="4" t="str">
        <f>main!E212</f>
        <v>Продукция обвалки</v>
      </c>
      <c r="F212">
        <f>main!F212*1.04</f>
        <v>7.9560352136388008</v>
      </c>
      <c r="G212">
        <f>main!G212*1.04</f>
        <v>8.2564960788797794</v>
      </c>
      <c r="H212">
        <f>main!H212*1.04</f>
        <v>8.2004773893850587</v>
      </c>
      <c r="I212">
        <f>main!I212*1.04</f>
        <v>9.1122624097704534</v>
      </c>
      <c r="J212">
        <f>main!J212*1.04</f>
        <v>7.9309806547114565</v>
      </c>
      <c r="K212">
        <f>main!K212*1.04</f>
        <v>8.1253541687136615</v>
      </c>
      <c r="L212">
        <f>main!L212*1.04</f>
        <v>8.1483002344910833</v>
      </c>
      <c r="M212">
        <f>main!M212*1.04</f>
        <v>6.8518512423309623</v>
      </c>
      <c r="N212">
        <f>main!N212*1.04</f>
        <v>7.1087034623691174</v>
      </c>
      <c r="O212">
        <f>main!O212*1.04</f>
        <v>6.2652364707157657</v>
      </c>
      <c r="P212">
        <f>main!P212*1.04</f>
        <v>5.7453348703063414</v>
      </c>
      <c r="Q212">
        <f>main!Q212*1.04</f>
        <v>5.2519868643685816</v>
      </c>
    </row>
    <row r="213" spans="1:17" x14ac:dyDescent="0.25">
      <c r="A213" s="4" t="str">
        <f>main!A213</f>
        <v>Приморский край</v>
      </c>
      <c r="B213" s="4" t="str">
        <f>main!B213</f>
        <v>Дальневосточный ФО</v>
      </c>
      <c r="C213" s="4" t="str">
        <f>main!C213</f>
        <v>Лопатка свиная</v>
      </c>
      <c r="D213" s="4" t="str">
        <f>main!D213</f>
        <v>Опт</v>
      </c>
      <c r="E213" s="4" t="str">
        <f>main!E213</f>
        <v>Продукция обвалки</v>
      </c>
      <c r="F213">
        <f>main!F213*1.04</f>
        <v>223.35864891093377</v>
      </c>
      <c r="G213">
        <f>main!G213*1.04</f>
        <v>224.43120542279203</v>
      </c>
      <c r="H213">
        <f>main!H213*1.04</f>
        <v>204.7818807524356</v>
      </c>
      <c r="I213">
        <f>main!I213*1.04</f>
        <v>193.27500575493411</v>
      </c>
      <c r="J213">
        <f>main!J213*1.04</f>
        <v>181.77375128718387</v>
      </c>
      <c r="K213">
        <f>main!K213*1.04</f>
        <v>177.27818760764367</v>
      </c>
      <c r="L213">
        <f>main!L213*1.04</f>
        <v>170.38253761804677</v>
      </c>
      <c r="M213">
        <f>main!M213*1.04</f>
        <v>170.36881370354612</v>
      </c>
      <c r="N213">
        <f>main!N213*1.04</f>
        <v>166.7655682134702</v>
      </c>
      <c r="O213">
        <f>main!O213*1.04</f>
        <v>155.47730109910341</v>
      </c>
      <c r="P213">
        <f>main!P213*1.04</f>
        <v>156.17110706862169</v>
      </c>
      <c r="Q213">
        <f>main!Q213*1.04</f>
        <v>150.10333318566737</v>
      </c>
    </row>
    <row r="214" spans="1:17" x14ac:dyDescent="0.25">
      <c r="A214" s="4" t="str">
        <f>main!A214</f>
        <v>Приморский край</v>
      </c>
      <c r="B214" s="4" t="str">
        <f>main!B214</f>
        <v>Дальневосточный ФО</v>
      </c>
      <c r="C214" s="4" t="str">
        <f>main!C214</f>
        <v>Окорок свиной</v>
      </c>
      <c r="D214" s="4" t="str">
        <f>main!D214</f>
        <v>Опт</v>
      </c>
      <c r="E214" s="4" t="str">
        <f>main!E214</f>
        <v>Продукция обвалки</v>
      </c>
      <c r="F214">
        <f>main!F214*1.04</f>
        <v>239.5163896486068</v>
      </c>
      <c r="G214">
        <f>main!G214*1.04</f>
        <v>237.13037282052855</v>
      </c>
      <c r="H214">
        <f>main!H214*1.04</f>
        <v>221.14728184911098</v>
      </c>
      <c r="I214">
        <f>main!I214*1.04</f>
        <v>209.86094842133244</v>
      </c>
      <c r="J214">
        <f>main!J214*1.04</f>
        <v>197.1769141354132</v>
      </c>
      <c r="K214">
        <f>main!K214*1.04</f>
        <v>187.44759678741869</v>
      </c>
      <c r="L214">
        <f>main!L214*1.04</f>
        <v>186.6215060351937</v>
      </c>
      <c r="M214">
        <f>main!M214*1.04</f>
        <v>182.28661750344074</v>
      </c>
      <c r="N214">
        <f>main!N214*1.04</f>
        <v>178.31650952753526</v>
      </c>
      <c r="O214">
        <f>main!O214*1.04</f>
        <v>162.03710888388531</v>
      </c>
      <c r="P214">
        <f>main!P214*1.04</f>
        <v>163.64077003370167</v>
      </c>
      <c r="Q214">
        <f>main!Q214*1.04</f>
        <v>158.97693024917214</v>
      </c>
    </row>
    <row r="215" spans="1:17" x14ac:dyDescent="0.25">
      <c r="A215" s="4" t="str">
        <f>main!A215</f>
        <v>Приморский край</v>
      </c>
      <c r="B215" s="4" t="str">
        <f>main!B215</f>
        <v>Дальневосточный ФО</v>
      </c>
      <c r="C215" s="4" t="str">
        <f>main!C215</f>
        <v>Шейка свиная</v>
      </c>
      <c r="D215" s="4" t="str">
        <f>main!D215</f>
        <v>Опт</v>
      </c>
      <c r="E215" s="4" t="str">
        <f>main!E215</f>
        <v>Продукция обвалки</v>
      </c>
      <c r="F215">
        <f>main!F215*1.04</f>
        <v>409.79707122734482</v>
      </c>
      <c r="G215">
        <f>main!G215*1.04</f>
        <v>358.77984975410305</v>
      </c>
      <c r="H215">
        <f>main!H215*1.04</f>
        <v>310.37897858708089</v>
      </c>
      <c r="I215">
        <f>main!I215*1.04</f>
        <v>302.00970778366599</v>
      </c>
      <c r="J215">
        <f>main!J215*1.04</f>
        <v>314.01523389497106</v>
      </c>
      <c r="K215">
        <f>main!K215*1.04</f>
        <v>311.66523149272479</v>
      </c>
      <c r="L215">
        <f>main!L215*1.04</f>
        <v>325.56805227113176</v>
      </c>
      <c r="M215">
        <f>main!M215*1.04</f>
        <v>334.946408281804</v>
      </c>
      <c r="N215">
        <f>main!N215*1.04</f>
        <v>336.27247603901611</v>
      </c>
      <c r="O215">
        <f>main!O215*1.04</f>
        <v>319.04687972539045</v>
      </c>
      <c r="P215">
        <f>main!P215*1.04</f>
        <v>315.40491798973864</v>
      </c>
      <c r="Q215">
        <f>main!Q215*1.04</f>
        <v>300.10498437889936</v>
      </c>
    </row>
    <row r="216" spans="1:17" x14ac:dyDescent="0.25">
      <c r="A216" s="4" t="str">
        <f>main!A216</f>
        <v>Иркутская область</v>
      </c>
      <c r="B216" s="4" t="str">
        <f>main!B216</f>
        <v>Сибирский ФО</v>
      </c>
      <c r="C216" s="4" t="str">
        <f>main!C216</f>
        <v>Грудинка свиная</v>
      </c>
      <c r="D216" s="4" t="str">
        <f>main!D216</f>
        <v>Опт</v>
      </c>
      <c r="E216" s="4" t="str">
        <f>main!E216</f>
        <v>Продукция обвалки</v>
      </c>
      <c r="F216">
        <f>main!F216*1.04</f>
        <v>216.20525296549891</v>
      </c>
      <c r="G216">
        <f>main!G216*1.04</f>
        <v>230.60831958128816</v>
      </c>
      <c r="H216">
        <f>main!H216*1.04</f>
        <v>224.19527554451878</v>
      </c>
      <c r="I216">
        <f>main!I216*1.04</f>
        <v>201.55055818327418</v>
      </c>
      <c r="J216">
        <f>main!J216*1.04</f>
        <v>182.8539612013405</v>
      </c>
      <c r="K216">
        <f>main!K216*1.04</f>
        <v>169.01153348225802</v>
      </c>
      <c r="L216">
        <f>main!L216*1.04</f>
        <v>167.82137027130889</v>
      </c>
      <c r="M216">
        <f>main!M216*1.04</f>
        <v>159.1010600849489</v>
      </c>
      <c r="N216">
        <f>main!N216*1.04</f>
        <v>149.17142330764693</v>
      </c>
      <c r="O216">
        <f>main!O216*1.04</f>
        <v>144.15150072475905</v>
      </c>
      <c r="P216">
        <f>main!P216*1.04</f>
        <v>145.78921862716797</v>
      </c>
      <c r="Q216">
        <f>main!Q216*1.04</f>
        <v>146.3303365865186</v>
      </c>
    </row>
    <row r="217" spans="1:17" x14ac:dyDescent="0.25">
      <c r="A217" s="4" t="str">
        <f>main!A217</f>
        <v>Иркутская область</v>
      </c>
      <c r="B217" s="4" t="str">
        <f>main!B217</f>
        <v>Сибирский ФО</v>
      </c>
      <c r="C217" s="4" t="str">
        <f>main!C217</f>
        <v>Лопатка свиная</v>
      </c>
      <c r="D217" s="4" t="str">
        <f>main!D217</f>
        <v>Опт</v>
      </c>
      <c r="E217" s="4" t="str">
        <f>main!E217</f>
        <v>Продукция обвалки</v>
      </c>
      <c r="F217">
        <f>main!F217*1.04</f>
        <v>228.66381613159317</v>
      </c>
      <c r="G217">
        <f>main!G217*1.04</f>
        <v>229.76184777806904</v>
      </c>
      <c r="H217">
        <f>main!H217*1.04</f>
        <v>209.64581651874661</v>
      </c>
      <c r="I217">
        <f>main!I217*1.04</f>
        <v>197.86563266865929</v>
      </c>
      <c r="J217">
        <f>main!J217*1.04</f>
        <v>186.09120284595289</v>
      </c>
      <c r="K217">
        <f>main!K217*1.04</f>
        <v>181.48886149208772</v>
      </c>
      <c r="L217">
        <f>main!L217*1.04</f>
        <v>174.42942748755195</v>
      </c>
      <c r="M217">
        <f>main!M217*1.04</f>
        <v>174.41537760554701</v>
      </c>
      <c r="N217">
        <f>main!N217*1.04</f>
        <v>170.7265485933861</v>
      </c>
      <c r="O217">
        <f>main!O217*1.04</f>
        <v>159.17016495447379</v>
      </c>
      <c r="P217">
        <f>main!P217*1.04</f>
        <v>159.88045005611852</v>
      </c>
      <c r="Q217">
        <f>main!Q217*1.04</f>
        <v>153.66855569579215</v>
      </c>
    </row>
    <row r="218" spans="1:17" x14ac:dyDescent="0.25">
      <c r="A218" s="4" t="str">
        <f>main!A218</f>
        <v>Иркутская область</v>
      </c>
      <c r="B218" s="4" t="str">
        <f>main!B218</f>
        <v>Сибирский ФО</v>
      </c>
      <c r="C218" s="4" t="str">
        <f>main!C218</f>
        <v>Окорок свиной</v>
      </c>
      <c r="D218" s="4" t="str">
        <f>main!D218</f>
        <v>Опт</v>
      </c>
      <c r="E218" s="4" t="str">
        <f>main!E218</f>
        <v>Продукция обвалки</v>
      </c>
      <c r="F218">
        <f>main!F218*1.04</f>
        <v>242.82639672315199</v>
      </c>
      <c r="G218">
        <f>main!G218*1.04</f>
        <v>240.40740623263451</v>
      </c>
      <c r="H218">
        <f>main!H218*1.04</f>
        <v>224.2034362463566</v>
      </c>
      <c r="I218">
        <f>main!I218*1.04</f>
        <v>212.76113084711329</v>
      </c>
      <c r="J218">
        <f>main!J218*1.04</f>
        <v>199.90180900245215</v>
      </c>
      <c r="K218">
        <f>main!K218*1.04</f>
        <v>190.03803693384501</v>
      </c>
      <c r="L218">
        <f>main!L218*1.04</f>
        <v>189.20052998484914</v>
      </c>
      <c r="M218">
        <f>main!M218*1.04</f>
        <v>184.80573527411391</v>
      </c>
      <c r="N218">
        <f>main!N218*1.04</f>
        <v>180.78076221984685</v>
      </c>
      <c r="O218">
        <f>main!O218*1.04</f>
        <v>164.27638769704447</v>
      </c>
      <c r="P218">
        <f>main!P218*1.04</f>
        <v>165.90221071126956</v>
      </c>
      <c r="Q218">
        <f>main!Q218*1.04</f>
        <v>161.17391879173587</v>
      </c>
    </row>
    <row r="219" spans="1:17" x14ac:dyDescent="0.25">
      <c r="A219" s="4" t="str">
        <f>main!A219</f>
        <v>Иркутская область</v>
      </c>
      <c r="B219" s="4" t="str">
        <f>main!B219</f>
        <v>Сибирский ФО</v>
      </c>
      <c r="C219" s="4" t="str">
        <f>main!C219</f>
        <v>Свинина полужирная</v>
      </c>
      <c r="D219" s="4" t="str">
        <f>main!D219</f>
        <v>Опт</v>
      </c>
      <c r="E219" s="4" t="str">
        <f>main!E219</f>
        <v>Продукция обвалки</v>
      </c>
      <c r="F219">
        <f>main!F219*1.04</f>
        <v>215.1261768499555</v>
      </c>
      <c r="G219">
        <f>main!G219*1.04</f>
        <v>211.18467297288691</v>
      </c>
      <c r="H219">
        <f>main!H219*1.04</f>
        <v>188.5504969189742</v>
      </c>
      <c r="I219">
        <f>main!I219*1.04</f>
        <v>174.50060023511253</v>
      </c>
      <c r="J219">
        <f>main!J219*1.04</f>
        <v>157.93884294394181</v>
      </c>
      <c r="K219">
        <f>main!K219*1.04</f>
        <v>151.12065194087336</v>
      </c>
      <c r="L219">
        <f>main!L219*1.04</f>
        <v>145.78971178307381</v>
      </c>
      <c r="M219">
        <f>main!M219*1.04</f>
        <v>142.35048819880757</v>
      </c>
      <c r="N219">
        <f>main!N219*1.04</f>
        <v>141.11921803197507</v>
      </c>
      <c r="O219">
        <f>main!O219*1.04</f>
        <v>132.8802774195363</v>
      </c>
      <c r="P219">
        <f>main!P219*1.04</f>
        <v>139.43826878268257</v>
      </c>
      <c r="Q219">
        <f>main!Q219*1.04</f>
        <v>139.02089507752447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Шейка свиная</v>
      </c>
      <c r="D220" s="4" t="str">
        <f>main!D220</f>
        <v>Опт</v>
      </c>
      <c r="E220" s="4" t="str">
        <f>main!E220</f>
        <v>Продукция обвалки</v>
      </c>
      <c r="F220">
        <f>main!F220*1.04</f>
        <v>384.02938496460865</v>
      </c>
      <c r="G220">
        <f>main!G220*1.04</f>
        <v>336.22008235955644</v>
      </c>
      <c r="H220">
        <f>main!H220*1.04</f>
        <v>290.86261621087573</v>
      </c>
      <c r="I220">
        <f>main!I220*1.04</f>
        <v>283.01959793450885</v>
      </c>
      <c r="J220">
        <f>main!J220*1.04</f>
        <v>294.27022692239456</v>
      </c>
      <c r="K220">
        <f>main!K220*1.04</f>
        <v>292.06799064360149</v>
      </c>
      <c r="L220">
        <f>main!L220*1.04</f>
        <v>305.09661404692201</v>
      </c>
      <c r="M220">
        <f>main!M220*1.04</f>
        <v>313.88526712336022</v>
      </c>
      <c r="N220">
        <f>main!N220*1.04</f>
        <v>315.12795288414026</v>
      </c>
      <c r="O220">
        <f>main!O220*1.04</f>
        <v>298.98548720433945</v>
      </c>
      <c r="P220">
        <f>main!P220*1.04</f>
        <v>295.57252888031309</v>
      </c>
      <c r="Q220">
        <f>main!Q220*1.04</f>
        <v>281.23464189402398</v>
      </c>
    </row>
    <row r="221" spans="1:17" x14ac:dyDescent="0.25">
      <c r="A221" s="4" t="str">
        <f>main!A221</f>
        <v>Республика Хакасия</v>
      </c>
      <c r="B221" s="4" t="str">
        <f>main!B221</f>
        <v>Сибирский ФО</v>
      </c>
      <c r="C221" s="4" t="str">
        <f>main!C221</f>
        <v>Позвонки свиные</v>
      </c>
      <c r="D221" s="4" t="str">
        <f>main!D221</f>
        <v>Опт</v>
      </c>
      <c r="E221" s="4" t="str">
        <f>main!E221</f>
        <v>Продукция обвалки</v>
      </c>
      <c r="F221">
        <f>main!F221*1.04</f>
        <v>48.473730245192726</v>
      </c>
      <c r="G221">
        <f>main!G221*1.04</f>
        <v>57.29797377877307</v>
      </c>
      <c r="H221">
        <f>main!H221*1.04</f>
        <v>58.824255638415394</v>
      </c>
      <c r="I221">
        <f>main!I221*1.04</f>
        <v>53.861091342804627</v>
      </c>
      <c r="J221">
        <f>main!J221*1.04</f>
        <v>54.00135985022218</v>
      </c>
      <c r="K221">
        <f>main!K221*1.04</f>
        <v>54.308669857401817</v>
      </c>
      <c r="L221">
        <f>main!L221*1.04</f>
        <v>56.312763018121558</v>
      </c>
      <c r="M221">
        <f>main!M221*1.04</f>
        <v>51.256228592905799</v>
      </c>
      <c r="N221">
        <f>main!N221*1.04</f>
        <v>49.854139449830988</v>
      </c>
      <c r="O221">
        <f>main!O221*1.04</f>
        <v>46.150809746354454</v>
      </c>
      <c r="P221">
        <f>main!P221*1.04</f>
        <v>47.962760079991014</v>
      </c>
      <c r="Q221">
        <f>main!Q221*1.04</f>
        <v>40.946777477869354</v>
      </c>
    </row>
    <row r="222" spans="1:17" x14ac:dyDescent="0.25">
      <c r="A222" s="4" t="str">
        <f>main!A222</f>
        <v>Республика Хакасия</v>
      </c>
      <c r="B222" s="4" t="str">
        <f>main!B222</f>
        <v>Сибирский ФО</v>
      </c>
      <c r="C222" s="4" t="str">
        <f>main!C222</f>
        <v>Ребра свиные (ленточные с корейки)</v>
      </c>
      <c r="D222" s="4" t="str">
        <f>main!D222</f>
        <v>Опт</v>
      </c>
      <c r="E222" s="4" t="str">
        <f>main!E222</f>
        <v>Продукция обвалки</v>
      </c>
      <c r="F222">
        <f>main!F222*1.04</f>
        <v>268.63292589940176</v>
      </c>
      <c r="G222">
        <f>main!G222*1.04</f>
        <v>273.51142262277955</v>
      </c>
      <c r="H222">
        <f>main!H222*1.04</f>
        <v>262.69909165578053</v>
      </c>
      <c r="I222">
        <f>main!I222*1.04</f>
        <v>244.20548144465374</v>
      </c>
      <c r="J222">
        <f>main!J222*1.04</f>
        <v>221.92681759824524</v>
      </c>
      <c r="K222">
        <f>main!K222*1.04</f>
        <v>224.93123116741918</v>
      </c>
      <c r="L222">
        <f>main!L222*1.04</f>
        <v>238.57977246795411</v>
      </c>
      <c r="M222">
        <f>main!M222*1.04</f>
        <v>229.16985950698901</v>
      </c>
      <c r="N222">
        <f>main!N222*1.04</f>
        <v>229.57575084224669</v>
      </c>
      <c r="O222">
        <f>main!O222*1.04</f>
        <v>216.66417644140532</v>
      </c>
      <c r="P222">
        <f>main!P222*1.04</f>
        <v>216.86047638521384</v>
      </c>
      <c r="Q222">
        <f>main!Q222*1.04</f>
        <v>208.78479597244373</v>
      </c>
    </row>
    <row r="223" spans="1:17" x14ac:dyDescent="0.25">
      <c r="A223" s="4" t="str">
        <f>main!A223</f>
        <v>Республика Хакасия</v>
      </c>
      <c r="B223" s="4" t="str">
        <f>main!B223</f>
        <v>Сибирский ФО</v>
      </c>
      <c r="C223" s="4" t="str">
        <f>main!C223</f>
        <v>Суповой набор свиной</v>
      </c>
      <c r="D223" s="4" t="str">
        <f>main!D223</f>
        <v>Опт</v>
      </c>
      <c r="E223" s="4" t="str">
        <f>main!E223</f>
        <v>Продукция обвалки</v>
      </c>
      <c r="F223">
        <f>main!F223*1.04</f>
        <v>8.1109203967604344</v>
      </c>
      <c r="G223">
        <f>main!G223*1.04</f>
        <v>8.4172305242135703</v>
      </c>
      <c r="H223">
        <f>main!H223*1.04</f>
        <v>8.360121283364105</v>
      </c>
      <c r="I223">
        <f>main!I223*1.04</f>
        <v>9.2896566009839621</v>
      </c>
      <c r="J223">
        <f>main!J223*1.04</f>
        <v>8.0853780848451624</v>
      </c>
      <c r="K223">
        <f>main!K223*1.04</f>
        <v>8.2835355913136919</v>
      </c>
      <c r="L223">
        <f>main!L223*1.04</f>
        <v>8.3069283627057118</v>
      </c>
      <c r="M223">
        <f>main!M223*1.04</f>
        <v>6.9852405758235214</v>
      </c>
      <c r="N223">
        <f>main!N223*1.04</f>
        <v>7.2470931009216146</v>
      </c>
      <c r="O223">
        <f>main!O223*1.04</f>
        <v>6.3872058024255622</v>
      </c>
      <c r="P223">
        <f>main!P223*1.04</f>
        <v>5.8571829478458941</v>
      </c>
      <c r="Q223">
        <f>main!Q223*1.04</f>
        <v>5.3542306234014285</v>
      </c>
    </row>
    <row r="224" spans="1:17" x14ac:dyDescent="0.25">
      <c r="A224" s="4" t="str">
        <f>main!A224</f>
        <v>Республика Хакасия</v>
      </c>
      <c r="B224" s="4" t="str">
        <f>main!B224</f>
        <v>Сибирский ФО</v>
      </c>
      <c r="C224" s="4" t="str">
        <f>main!C224</f>
        <v>Шейка свиная</v>
      </c>
      <c r="D224" s="4" t="str">
        <f>main!D224</f>
        <v>Опт</v>
      </c>
      <c r="E224" s="4" t="str">
        <f>main!E224</f>
        <v>Продукция обвалки</v>
      </c>
      <c r="F224">
        <f>main!F224*1.04</f>
        <v>421.02475434837822</v>
      </c>
      <c r="G224">
        <f>main!G224*1.04</f>
        <v>368.6097552026373</v>
      </c>
      <c r="H224">
        <f>main!H224*1.04</f>
        <v>318.88278953079669</v>
      </c>
      <c r="I224">
        <f>main!I224*1.04</f>
        <v>310.28421616000759</v>
      </c>
      <c r="J224">
        <f>main!J224*1.04</f>
        <v>322.61867152030732</v>
      </c>
      <c r="K224">
        <f>main!K224*1.04</f>
        <v>320.20428339117655</v>
      </c>
      <c r="L224">
        <f>main!L224*1.04</f>
        <v>334.48801578937855</v>
      </c>
      <c r="M224">
        <f>main!M224*1.04</f>
        <v>344.12332143897498</v>
      </c>
      <c r="N224">
        <f>main!N224*1.04</f>
        <v>345.48572100434382</v>
      </c>
      <c r="O224">
        <f>main!O224*1.04</f>
        <v>327.78817515627912</v>
      </c>
      <c r="P224">
        <f>main!P224*1.04</f>
        <v>324.04643039342227</v>
      </c>
      <c r="Q224">
        <f>main!Q224*1.04</f>
        <v>308.32730685074466</v>
      </c>
    </row>
    <row r="225" spans="1:17" x14ac:dyDescent="0.25">
      <c r="A225" s="4" t="str">
        <f>main!A225</f>
        <v>Республика Хакасия</v>
      </c>
      <c r="B225" s="4" t="str">
        <f>main!B225</f>
        <v>Сибирский ФО</v>
      </c>
      <c r="C225" s="4" t="str">
        <f>main!C225</f>
        <v>Щековина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main!F225*1.04</f>
        <v>109.15670809606554</v>
      </c>
      <c r="G225">
        <f>main!G225*1.04</f>
        <v>115.90208029700518</v>
      </c>
      <c r="H225">
        <f>main!H225*1.04</f>
        <v>112.37040169304747</v>
      </c>
      <c r="I225">
        <f>main!I225*1.04</f>
        <v>93.796507574820794</v>
      </c>
      <c r="J225">
        <f>main!J225*1.04</f>
        <v>89.141881765278782</v>
      </c>
      <c r="K225">
        <f>main!K225*1.04</f>
        <v>68.092055438796791</v>
      </c>
      <c r="L225">
        <f>main!L225*1.04</f>
        <v>79.342335070511439</v>
      </c>
      <c r="M225">
        <f>main!M225*1.04</f>
        <v>81.312598721215153</v>
      </c>
      <c r="N225">
        <f>main!N225*1.04</f>
        <v>76.932866833811119</v>
      </c>
      <c r="O225">
        <f>main!O225*1.04</f>
        <v>66.848466858476726</v>
      </c>
      <c r="P225">
        <f>main!P225*1.04</f>
        <v>70.503882957322347</v>
      </c>
      <c r="Q225">
        <f>main!Q225*1.04</f>
        <v>75.834857193831567</v>
      </c>
    </row>
    <row r="226" spans="1:17" x14ac:dyDescent="0.25">
      <c r="A226" s="4" t="str">
        <f>main!A226</f>
        <v>Красноярский край</v>
      </c>
      <c r="B226" s="4" t="str">
        <f>main!B226</f>
        <v>Сибирский ФО</v>
      </c>
      <c r="C226" s="4" t="str">
        <f>main!C226</f>
        <v>Ребра свиные (ленточные с корейки)</v>
      </c>
      <c r="D226" s="4" t="str">
        <f>main!D226</f>
        <v>Опт</v>
      </c>
      <c r="E226" s="4" t="str">
        <f>main!E226</f>
        <v>Продукция обвалки</v>
      </c>
      <c r="F226">
        <f>main!F226*1.04</f>
        <v>268.63292589940176</v>
      </c>
      <c r="G226">
        <f>main!G226*1.04</f>
        <v>273.51142262277955</v>
      </c>
      <c r="H226">
        <f>main!H226*1.04</f>
        <v>262.69909165578053</v>
      </c>
      <c r="I226">
        <f>main!I226*1.04</f>
        <v>244.20548144465374</v>
      </c>
      <c r="J226">
        <f>main!J226*1.04</f>
        <v>221.92681759824524</v>
      </c>
      <c r="K226">
        <f>main!K226*1.04</f>
        <v>224.93123116741918</v>
      </c>
      <c r="L226">
        <f>main!L226*1.04</f>
        <v>238.57977246795411</v>
      </c>
      <c r="M226">
        <f>main!M226*1.04</f>
        <v>229.16985950698901</v>
      </c>
      <c r="N226">
        <f>main!N226*1.04</f>
        <v>229.57575084224669</v>
      </c>
      <c r="O226">
        <f>main!O226*1.04</f>
        <v>216.66417644140532</v>
      </c>
      <c r="P226">
        <f>main!P226*1.04</f>
        <v>216.86047638521384</v>
      </c>
      <c r="Q226">
        <f>main!Q226*1.04</f>
        <v>208.78479597244373</v>
      </c>
    </row>
    <row r="227" spans="1:17" x14ac:dyDescent="0.25">
      <c r="A227" s="4" t="str">
        <f>main!A227</f>
        <v>Кемеровская область-Кузбасс</v>
      </c>
      <c r="B227" s="4" t="str">
        <f>main!B227</f>
        <v>Сибирский ФО</v>
      </c>
      <c r="C227" s="4" t="str">
        <f>main!C227</f>
        <v>Щековина свиная</v>
      </c>
      <c r="D227" s="4" t="str">
        <f>main!D227</f>
        <v>Опт</v>
      </c>
      <c r="E227" s="4" t="str">
        <f>main!E227</f>
        <v>Продукция обвалки</v>
      </c>
      <c r="F227">
        <f>main!F227*1.04</f>
        <v>74.184668244560058</v>
      </c>
      <c r="G227">
        <f>main!G227*1.04</f>
        <v>78.768932534322218</v>
      </c>
      <c r="H227">
        <f>main!H227*1.04</f>
        <v>76.368746506813579</v>
      </c>
      <c r="I227">
        <f>main!I227*1.04</f>
        <v>63.745626982564239</v>
      </c>
      <c r="J227">
        <f>main!J227*1.04</f>
        <v>60.582267831246206</v>
      </c>
      <c r="K227">
        <f>main!K227*1.04</f>
        <v>46.276464643581562</v>
      </c>
      <c r="L227">
        <f>main!L227*1.04</f>
        <v>53.922337047527435</v>
      </c>
      <c r="M227">
        <f>main!M227*1.04</f>
        <v>55.261360162379312</v>
      </c>
      <c r="N227">
        <f>main!N227*1.04</f>
        <v>52.284823376557163</v>
      </c>
      <c r="O227">
        <f>main!O227*1.04</f>
        <v>45.431301685913617</v>
      </c>
      <c r="P227">
        <f>main!P227*1.04</f>
        <v>47.915581720724042</v>
      </c>
      <c r="Q227">
        <f>main!Q227*1.04</f>
        <v>51.538598226568887</v>
      </c>
    </row>
    <row r="228" spans="1:17" x14ac:dyDescent="0.25">
      <c r="A228" s="4" t="str">
        <f>main!A228</f>
        <v>Иркутская область</v>
      </c>
      <c r="B228" s="4" t="str">
        <f>main!B228</f>
        <v>Сибирский ФО</v>
      </c>
      <c r="C228" s="4" t="str">
        <f>main!C228</f>
        <v>Ноги свиные</v>
      </c>
      <c r="D228" s="4" t="str">
        <f>main!D228</f>
        <v>Опт</v>
      </c>
      <c r="E228" s="4" t="str">
        <f>main!E228</f>
        <v>Продукция обвалки</v>
      </c>
      <c r="F228">
        <f>main!F228*1.04</f>
        <v>12.847354935678901</v>
      </c>
      <c r="G228">
        <f>main!G228*1.04</f>
        <v>16.418980810224845</v>
      </c>
      <c r="H228">
        <f>main!H228*1.04</f>
        <v>19.084886858837375</v>
      </c>
      <c r="I228">
        <f>main!I228*1.04</f>
        <v>22.083401248969842</v>
      </c>
      <c r="J228">
        <f>main!J228*1.04</f>
        <v>19.303553954100167</v>
      </c>
      <c r="K228">
        <f>main!K228*1.04</f>
        <v>14.652877968778578</v>
      </c>
      <c r="L228">
        <f>main!L228*1.04</f>
        <v>12.016379584281029</v>
      </c>
      <c r="M228">
        <f>main!M228*1.04</f>
        <v>9.3021717638838997</v>
      </c>
      <c r="N228">
        <f>main!N228*1.04</f>
        <v>7.8443001680593625</v>
      </c>
      <c r="O228">
        <f>main!O228*1.04</f>
        <v>6.5672909760344691</v>
      </c>
      <c r="P228">
        <f>main!P228*1.04</f>
        <v>7.0791466985456264</v>
      </c>
      <c r="Q228">
        <f>main!Q228*1.04</f>
        <v>8.2950534691649338</v>
      </c>
    </row>
    <row r="229" spans="1:17" x14ac:dyDescent="0.25">
      <c r="A229" s="4" t="str">
        <f>main!A229</f>
        <v>Иркутская область</v>
      </c>
      <c r="B229" s="4" t="str">
        <f>main!B229</f>
        <v>Сибирский ФО</v>
      </c>
      <c r="C229" s="4" t="str">
        <f>main!C229</f>
        <v>Позвонки свиные</v>
      </c>
      <c r="D229" s="4" t="str">
        <f>main!D229</f>
        <v>Опт</v>
      </c>
      <c r="E229" s="4" t="str">
        <f>main!E229</f>
        <v>Продукция обвалки</v>
      </c>
      <c r="F229">
        <f>main!F229*1.04</f>
        <v>51.936139548420783</v>
      </c>
      <c r="G229">
        <f>main!G229*1.04</f>
        <v>61.390686191542578</v>
      </c>
      <c r="H229">
        <f>main!H229*1.04</f>
        <v>63.025988184016498</v>
      </c>
      <c r="I229">
        <f>main!I229*1.04</f>
        <v>57.708312153004954</v>
      </c>
      <c r="J229">
        <f>main!J229*1.04</f>
        <v>57.85859983952377</v>
      </c>
      <c r="K229">
        <f>main!K229*1.04</f>
        <v>58.18786056150195</v>
      </c>
      <c r="L229">
        <f>main!L229*1.04</f>
        <v>60.335103233701673</v>
      </c>
      <c r="M229">
        <f>main!M229*1.04</f>
        <v>54.917387778113358</v>
      </c>
      <c r="N229">
        <f>main!N229*1.04</f>
        <v>53.415149410533211</v>
      </c>
      <c r="O229">
        <f>main!O229*1.04</f>
        <v>49.447296156808349</v>
      </c>
      <c r="P229">
        <f>main!P229*1.04</f>
        <v>51.388671514276083</v>
      </c>
      <c r="Q229">
        <f>main!Q229*1.04</f>
        <v>43.871547297717164</v>
      </c>
    </row>
    <row r="230" spans="1:17" x14ac:dyDescent="0.25">
      <c r="A230" s="4" t="str">
        <f>main!A230</f>
        <v>Иркутская область</v>
      </c>
      <c r="B230" s="4" t="str">
        <f>main!B230</f>
        <v>Сибирский ФО</v>
      </c>
      <c r="C230" s="4" t="str">
        <f>main!C230</f>
        <v>Суповой набор свиной</v>
      </c>
      <c r="D230" s="4" t="str">
        <f>main!D230</f>
        <v>Опт</v>
      </c>
      <c r="E230" s="4" t="str">
        <f>main!E230</f>
        <v>Продукция обвалки</v>
      </c>
      <c r="F230">
        <f>main!F230*1.04</f>
        <v>8.3622365827781984</v>
      </c>
      <c r="G230">
        <f>main!G230*1.04</f>
        <v>8.6780377037566652</v>
      </c>
      <c r="H230">
        <f>main!H230*1.04</f>
        <v>8.6191589378848139</v>
      </c>
      <c r="I230">
        <f>main!I230*1.04</f>
        <v>9.5774958291073844</v>
      </c>
      <c r="J230">
        <f>main!J230*1.04</f>
        <v>8.3359028444774363</v>
      </c>
      <c r="K230">
        <f>main!K230*1.04</f>
        <v>8.5402002446103591</v>
      </c>
      <c r="L230">
        <f>main!L230*1.04</f>
        <v>8.5643178390556258</v>
      </c>
      <c r="M230">
        <f>main!M230*1.04</f>
        <v>7.201677667307453</v>
      </c>
      <c r="N230">
        <f>main!N230*1.04</f>
        <v>7.4716436708626963</v>
      </c>
      <c r="O230">
        <f>main!O230*1.04</f>
        <v>6.5851128367761014</v>
      </c>
      <c r="P230">
        <f>main!P230*1.04</f>
        <v>6.0386672686449092</v>
      </c>
      <c r="Q230">
        <f>main!Q230*1.04</f>
        <v>5.5201310087473674</v>
      </c>
    </row>
    <row r="231" spans="1:17" x14ac:dyDescent="0.25">
      <c r="A231" s="4" t="str">
        <f>main!A231</f>
        <v>Алтайский край</v>
      </c>
      <c r="B231" s="4" t="str">
        <f>main!B231</f>
        <v>Сибирский ФО</v>
      </c>
      <c r="C231" s="4" t="str">
        <f>main!C231</f>
        <v>Карбонад свиной</v>
      </c>
      <c r="D231" s="4" t="str">
        <f>main!D231</f>
        <v>Опт</v>
      </c>
      <c r="E231" s="4" t="str">
        <f>main!E231</f>
        <v>Продукция обвалки</v>
      </c>
      <c r="F231">
        <f>main!F231*1.04</f>
        <v>323.38718508307977</v>
      </c>
      <c r="G231">
        <f>main!G231*1.04</f>
        <v>319.05101870914791</v>
      </c>
      <c r="H231">
        <f>main!H231*1.04</f>
        <v>297.50206505216079</v>
      </c>
      <c r="I231">
        <f>main!I231*1.04</f>
        <v>284.48382914018197</v>
      </c>
      <c r="J231">
        <f>main!J231*1.04</f>
        <v>272.23224795463659</v>
      </c>
      <c r="K231">
        <f>main!K231*1.04</f>
        <v>257.48861548137683</v>
      </c>
      <c r="L231">
        <f>main!L231*1.04</f>
        <v>250.17222184982566</v>
      </c>
      <c r="M231">
        <f>main!M231*1.04</f>
        <v>238.7228949981301</v>
      </c>
      <c r="N231">
        <f>main!N231*1.04</f>
        <v>233.86987634934428</v>
      </c>
      <c r="O231">
        <f>main!O231*1.04</f>
        <v>216.89941321260264</v>
      </c>
      <c r="P231">
        <f>main!P231*1.04</f>
        <v>217.51716408079611</v>
      </c>
      <c r="Q231">
        <f>main!Q231*1.04</f>
        <v>216.30787152949418</v>
      </c>
    </row>
    <row r="232" spans="1:17" x14ac:dyDescent="0.25">
      <c r="A232" s="4" t="str">
        <f>main!A232</f>
        <v>Амурская область</v>
      </c>
      <c r="B232" s="4" t="str">
        <f>main!B232</f>
        <v>Дальневосточный ФО</v>
      </c>
      <c r="C232" s="4" t="str">
        <f>main!C232</f>
        <v>Свинина жирная</v>
      </c>
      <c r="D232" s="4" t="str">
        <f>main!D232</f>
        <v>Опт</v>
      </c>
      <c r="E232" s="4" t="str">
        <f>main!E232</f>
        <v>Продукция обвалки</v>
      </c>
      <c r="F232">
        <f>main!F232*1.04</f>
        <v>121.07290517343593</v>
      </c>
      <c r="G232">
        <f>main!G232*1.04</f>
        <v>135.25245342279541</v>
      </c>
      <c r="H232">
        <f>main!H232*1.04</f>
        <v>132.97021514661878</v>
      </c>
      <c r="I232">
        <f>main!I232*1.04</f>
        <v>119.37698391670284</v>
      </c>
      <c r="J232">
        <f>main!J232*1.04</f>
        <v>95.223690951016408</v>
      </c>
      <c r="K232">
        <f>main!K232*1.04</f>
        <v>82.184018433177513</v>
      </c>
      <c r="L232">
        <f>main!L232*1.04</f>
        <v>80.15175284205695</v>
      </c>
      <c r="M232">
        <f>main!M232*1.04</f>
        <v>71.312774896130392</v>
      </c>
      <c r="N232">
        <f>main!N232*1.04</f>
        <v>65.282472893094166</v>
      </c>
      <c r="O232">
        <f>main!O232*1.04</f>
        <v>64.536206933462722</v>
      </c>
      <c r="P232">
        <f>main!P232*1.04</f>
        <v>71.666695976712646</v>
      </c>
      <c r="Q232">
        <f>main!Q232*1.04</f>
        <v>79.15578230970732</v>
      </c>
    </row>
    <row r="233" spans="1:17" x14ac:dyDescent="0.25">
      <c r="A233" s="4" t="str">
        <f>main!A233</f>
        <v>Республика Хакасия</v>
      </c>
      <c r="B233" s="4" t="str">
        <f>main!B233</f>
        <v>Сибирский ФО</v>
      </c>
      <c r="C233" s="4" t="str">
        <f>main!C233</f>
        <v>Грудинка свиная</v>
      </c>
      <c r="D233" s="4" t="str">
        <f>main!D233</f>
        <v>Опт</v>
      </c>
      <c r="E233" s="4" t="str">
        <f>main!E233</f>
        <v>Продукция обвалки</v>
      </c>
      <c r="F233">
        <f>main!F233*1.04</f>
        <v>220.03748137341441</v>
      </c>
      <c r="G233">
        <f>main!G233*1.04</f>
        <v>234.69584169871834</v>
      </c>
      <c r="H233">
        <f>main!H233*1.04</f>
        <v>228.16912674414363</v>
      </c>
      <c r="I233">
        <f>main!I233*1.04</f>
        <v>205.12303278371513</v>
      </c>
      <c r="J233">
        <f>main!J233*1.04</f>
        <v>186.09503945917294</v>
      </c>
      <c r="K233">
        <f>main!K233*1.04</f>
        <v>172.00725532986462</v>
      </c>
      <c r="L233">
        <f>main!L233*1.04</f>
        <v>170.79599652940277</v>
      </c>
      <c r="M233">
        <f>main!M233*1.04</f>
        <v>161.92111923626049</v>
      </c>
      <c r="N233">
        <f>main!N233*1.04</f>
        <v>151.815480092613</v>
      </c>
      <c r="O233">
        <f>main!O233*1.04</f>
        <v>146.70657960718199</v>
      </c>
      <c r="P233">
        <f>main!P233*1.04</f>
        <v>148.37332598592846</v>
      </c>
      <c r="Q233">
        <f>main!Q233*1.04</f>
        <v>148.92403523682918</v>
      </c>
    </row>
    <row r="234" spans="1:17" x14ac:dyDescent="0.25">
      <c r="A234" s="4" t="str">
        <f>main!A234</f>
        <v>Республика Хакасия</v>
      </c>
      <c r="B234" s="4" t="str">
        <f>main!B234</f>
        <v>Сибирский ФО</v>
      </c>
      <c r="C234" s="4" t="str">
        <f>main!C234</f>
        <v>Лопатка свиная</v>
      </c>
      <c r="D234" s="4" t="str">
        <f>main!D234</f>
        <v>Опт</v>
      </c>
      <c r="E234" s="4" t="str">
        <f>main!E234</f>
        <v>Продукция обвалки</v>
      </c>
      <c r="F234">
        <f>main!F234*1.04</f>
        <v>212.23927269341121</v>
      </c>
      <c r="G234">
        <f>main!G234*1.04</f>
        <v>213.25843454413567</v>
      </c>
      <c r="H234">
        <f>main!H234*1.04</f>
        <v>194.58730451497738</v>
      </c>
      <c r="I234">
        <f>main!I234*1.04</f>
        <v>183.65327177278627</v>
      </c>
      <c r="J234">
        <f>main!J234*1.04</f>
        <v>172.72457975571314</v>
      </c>
      <c r="K234">
        <f>main!K234*1.04</f>
        <v>168.4528169636979</v>
      </c>
      <c r="L234">
        <f>main!L234*1.04</f>
        <v>161.90045041923526</v>
      </c>
      <c r="M234">
        <f>main!M234*1.04</f>
        <v>161.88740971699994</v>
      </c>
      <c r="N234">
        <f>main!N234*1.04</f>
        <v>158.46354318719088</v>
      </c>
      <c r="O234">
        <f>main!O234*1.04</f>
        <v>147.73723545743059</v>
      </c>
      <c r="P234">
        <f>main!P234*1.04</f>
        <v>148.39650195585762</v>
      </c>
      <c r="Q234">
        <f>main!Q234*1.04</f>
        <v>142.63079768577211</v>
      </c>
    </row>
    <row r="235" spans="1:17" x14ac:dyDescent="0.25">
      <c r="A235" s="4" t="str">
        <f>main!A235</f>
        <v>Алтайский край</v>
      </c>
      <c r="B235" s="4" t="str">
        <f>main!B235</f>
        <v>Сибирский ФО</v>
      </c>
      <c r="C235" s="4" t="str">
        <f>main!C235</f>
        <v>Вырезка свиная</v>
      </c>
      <c r="D235" s="4" t="str">
        <f>main!D235</f>
        <v>Опт</v>
      </c>
      <c r="E235" s="4" t="str">
        <f>main!E235</f>
        <v>Продукция обвалки</v>
      </c>
      <c r="F235">
        <f>main!F235*1.04</f>
        <v>396.66654125079555</v>
      </c>
      <c r="G235">
        <f>main!G235*1.04</f>
        <v>383.85614853029705</v>
      </c>
      <c r="H235">
        <f>main!H235*1.04</f>
        <v>347.89588353391633</v>
      </c>
      <c r="I235">
        <f>main!I235*1.04</f>
        <v>338.15100934264262</v>
      </c>
      <c r="J235">
        <f>main!J235*1.04</f>
        <v>318.55422606635136</v>
      </c>
      <c r="K235">
        <f>main!K235*1.04</f>
        <v>313.84135434638927</v>
      </c>
      <c r="L235">
        <f>main!L235*1.04</f>
        <v>308.64012898047025</v>
      </c>
      <c r="M235">
        <f>main!M235*1.04</f>
        <v>298.89382890867489</v>
      </c>
      <c r="N235">
        <f>main!N235*1.04</f>
        <v>290.45421915660597</v>
      </c>
      <c r="O235">
        <f>main!O235*1.04</f>
        <v>276.6169380771276</v>
      </c>
      <c r="P235">
        <f>main!P235*1.04</f>
        <v>272.91028758743812</v>
      </c>
      <c r="Q235">
        <f>main!Q235*1.04</f>
        <v>263.84309535276634</v>
      </c>
    </row>
    <row r="236" spans="1:17" x14ac:dyDescent="0.25">
      <c r="A236" s="4" t="str">
        <f>main!A236</f>
        <v>Алтайский край</v>
      </c>
      <c r="B236" s="4" t="str">
        <f>main!B236</f>
        <v>Сибирский ФО</v>
      </c>
      <c r="C236" s="4" t="str">
        <f>main!C236</f>
        <v>Шейка свиная</v>
      </c>
      <c r="D236" s="4" t="str">
        <f>main!D236</f>
        <v>Опт</v>
      </c>
      <c r="E236" s="4" t="str">
        <f>main!E236</f>
        <v>Продукция обвалки</v>
      </c>
      <c r="F236">
        <f>main!F236*1.04</f>
        <v>426.58735769201166</v>
      </c>
      <c r="G236">
        <f>main!G236*1.04</f>
        <v>373.47984855370294</v>
      </c>
      <c r="H236">
        <f>main!H236*1.04</f>
        <v>323.09588734262604</v>
      </c>
      <c r="I236">
        <f>main!I236*1.04</f>
        <v>314.38370912440502</v>
      </c>
      <c r="J236">
        <f>main!J236*1.04</f>
        <v>326.88112802050756</v>
      </c>
      <c r="K236">
        <f>main!K236*1.04</f>
        <v>324.43484085612715</v>
      </c>
      <c r="L236">
        <f>main!L236*1.04</f>
        <v>338.90729075081168</v>
      </c>
      <c r="M236">
        <f>main!M236*1.04</f>
        <v>348.66989861451742</v>
      </c>
      <c r="N236">
        <f>main!N236*1.04</f>
        <v>350.05029828154153</v>
      </c>
      <c r="O236">
        <f>main!O236*1.04</f>
        <v>332.11893143674968</v>
      </c>
      <c r="P236">
        <f>main!P236*1.04</f>
        <v>328.3277505262223</v>
      </c>
      <c r="Q236">
        <f>main!Q236*1.04</f>
        <v>312.40094501645274</v>
      </c>
    </row>
    <row r="237" spans="1:17" x14ac:dyDescent="0.25">
      <c r="A237" s="4" t="str">
        <f>main!A237</f>
        <v>Красноярский край</v>
      </c>
      <c r="B237" s="4" t="str">
        <f>main!B237</f>
        <v>Сибирский ФО</v>
      </c>
      <c r="C237" s="4" t="str">
        <f>main!C237</f>
        <v>Свинина жирная</v>
      </c>
      <c r="D237" s="4" t="str">
        <f>main!D237</f>
        <v>Опт</v>
      </c>
      <c r="E237" s="4" t="str">
        <f>main!E237</f>
        <v>Продукция обвалки</v>
      </c>
      <c r="F237">
        <f>main!F237*1.04</f>
        <v>120.8654277968419</v>
      </c>
      <c r="G237">
        <f>main!G237*1.04</f>
        <v>135.02067717051278</v>
      </c>
      <c r="H237">
        <f>main!H237*1.04</f>
        <v>132.74234986689953</v>
      </c>
      <c r="I237">
        <f>main!I237*1.04</f>
        <v>119.17241276667329</v>
      </c>
      <c r="J237">
        <f>main!J237*1.04</f>
        <v>95.060510249604974</v>
      </c>
      <c r="K237">
        <f>main!K237*1.04</f>
        <v>82.043183251944797</v>
      </c>
      <c r="L237">
        <f>main!L237*1.04</f>
        <v>80.014400266059369</v>
      </c>
      <c r="M237">
        <f>main!M237*1.04</f>
        <v>71.190569292557129</v>
      </c>
      <c r="N237">
        <f>main!N237*1.04</f>
        <v>65.170601156027772</v>
      </c>
      <c r="O237">
        <f>main!O237*1.04</f>
        <v>64.42561403994371</v>
      </c>
      <c r="P237">
        <f>main!P237*1.04</f>
        <v>71.543883873962585</v>
      </c>
      <c r="Q237">
        <f>main!Q237*1.04</f>
        <v>79.020136485132966</v>
      </c>
    </row>
    <row r="238" spans="1:17" x14ac:dyDescent="0.25">
      <c r="A238" s="4" t="str">
        <f>main!A238</f>
        <v>Красноярский край</v>
      </c>
      <c r="B238" s="4" t="str">
        <f>main!B238</f>
        <v>Сибирский ФО</v>
      </c>
      <c r="C238" s="4" t="str">
        <f>main!C238</f>
        <v>Шпик боковой</v>
      </c>
      <c r="D238" s="4" t="str">
        <f>main!D238</f>
        <v>Опт</v>
      </c>
      <c r="E238" s="4" t="str">
        <f>main!E238</f>
        <v>Продукция обвалки</v>
      </c>
      <c r="F238">
        <f>main!F238*1.04</f>
        <v>107.67921495868538</v>
      </c>
      <c r="G238">
        <f>main!G238*1.04</f>
        <v>116.40073314604261</v>
      </c>
      <c r="H238">
        <f>main!H238*1.04</f>
        <v>113.83820339658912</v>
      </c>
      <c r="I238">
        <f>main!I238*1.04</f>
        <v>97.244275025767124</v>
      </c>
      <c r="J238">
        <f>main!J238*1.04</f>
        <v>79.368406468746642</v>
      </c>
      <c r="K238">
        <f>main!K238*1.04</f>
        <v>70.045011569775255</v>
      </c>
      <c r="L238">
        <f>main!L238*1.04</f>
        <v>63.847466833087893</v>
      </c>
      <c r="M238">
        <f>main!M238*1.04</f>
        <v>58.759149414271477</v>
      </c>
      <c r="N238">
        <f>main!N238*1.04</f>
        <v>52.700321303155739</v>
      </c>
      <c r="O238">
        <f>main!O238*1.04</f>
        <v>51.262050675788849</v>
      </c>
      <c r="P238">
        <f>main!P238*1.04</f>
        <v>60.498093860435979</v>
      </c>
      <c r="Q238">
        <f>main!Q238*1.04</f>
        <v>73.196187604650873</v>
      </c>
    </row>
    <row r="239" spans="1:17" x14ac:dyDescent="0.25">
      <c r="A239" s="4" t="str">
        <f>main!A239</f>
        <v>Томская область</v>
      </c>
      <c r="B239" s="4" t="str">
        <f>main!B239</f>
        <v>Сибирский ФО</v>
      </c>
      <c r="C239" s="4" t="str">
        <f>main!C239</f>
        <v>Ребра свиные (ленточные с корейки)</v>
      </c>
      <c r="D239" s="4" t="str">
        <f>main!D239</f>
        <v>Опт</v>
      </c>
      <c r="E239" s="4" t="str">
        <f>main!E239</f>
        <v>Продукция обвалки</v>
      </c>
      <c r="F239">
        <f>main!F239*1.04</f>
        <v>244.72026022773596</v>
      </c>
      <c r="G239">
        <f>main!G239*1.04</f>
        <v>249.16449201230972</v>
      </c>
      <c r="H239">
        <f>main!H239*1.04</f>
        <v>239.31463299352632</v>
      </c>
      <c r="I239">
        <f>main!I239*1.04</f>
        <v>222.46725254578448</v>
      </c>
      <c r="J239">
        <f>main!J239*1.04</f>
        <v>202.17174932046117</v>
      </c>
      <c r="K239">
        <f>main!K239*1.04</f>
        <v>204.9087215959868</v>
      </c>
      <c r="L239">
        <f>main!L239*1.04</f>
        <v>217.34232245713633</v>
      </c>
      <c r="M239">
        <f>main!M239*1.04</f>
        <v>208.77004360927057</v>
      </c>
      <c r="N239">
        <f>main!N239*1.04</f>
        <v>209.13980406531249</v>
      </c>
      <c r="O239">
        <f>main!O239*1.04</f>
        <v>197.37756815642419</v>
      </c>
      <c r="P239">
        <f>main!P239*1.04</f>
        <v>197.55639423729522</v>
      </c>
      <c r="Q239">
        <f>main!Q239*1.04</f>
        <v>190.19957970865019</v>
      </c>
    </row>
    <row r="240" spans="1:17" x14ac:dyDescent="0.25">
      <c r="A240" s="4" t="str">
        <f>main!A240</f>
        <v>Новосибирская область</v>
      </c>
      <c r="B240" s="4" t="str">
        <f>main!B240</f>
        <v>Сибирский ФО</v>
      </c>
      <c r="C240" s="4" t="str">
        <f>main!C240</f>
        <v>Щековина свиная</v>
      </c>
      <c r="D240" s="4" t="str">
        <f>main!D240</f>
        <v>Опт</v>
      </c>
      <c r="E240" s="4" t="str">
        <f>main!E240</f>
        <v>Продукция обвалки</v>
      </c>
      <c r="F240">
        <f>main!F240*1.04</f>
        <v>96.952403405329562</v>
      </c>
      <c r="G240">
        <f>main!G240*1.04</f>
        <v>102.94360686090691</v>
      </c>
      <c r="H240">
        <f>main!H240*1.04</f>
        <v>99.806788843203961</v>
      </c>
      <c r="I240">
        <f>main!I240*1.04</f>
        <v>83.309555583170365</v>
      </c>
      <c r="J240">
        <f>main!J240*1.04</f>
        <v>79.175341872819004</v>
      </c>
      <c r="K240">
        <f>main!K240*1.04</f>
        <v>60.478998888371962</v>
      </c>
      <c r="L240">
        <f>main!L240*1.04</f>
        <v>70.471436992284296</v>
      </c>
      <c r="M240">
        <f>main!M240*1.04</f>
        <v>72.221414612622311</v>
      </c>
      <c r="N240">
        <f>main!N240*1.04</f>
        <v>68.331360211374871</v>
      </c>
      <c r="O240">
        <f>main!O240*1.04</f>
        <v>59.374450172929372</v>
      </c>
      <c r="P240">
        <f>main!P240*1.04</f>
        <v>62.621171170760476</v>
      </c>
      <c r="Q240">
        <f>main!Q240*1.04</f>
        <v>67.356113930912201</v>
      </c>
    </row>
    <row r="241" spans="1:17" x14ac:dyDescent="0.25">
      <c r="A241" s="4" t="str">
        <f>main!A241</f>
        <v>Новосибирская область</v>
      </c>
      <c r="B241" s="4" t="str">
        <f>main!B241</f>
        <v>Сибирский ФО</v>
      </c>
      <c r="C241" s="4" t="str">
        <f>main!C241</f>
        <v>Свинина полужирная</v>
      </c>
      <c r="D241" s="4" t="str">
        <f>main!D241</f>
        <v>Опт</v>
      </c>
      <c r="E241" s="4" t="str">
        <f>main!E241</f>
        <v>Продукция обвалки</v>
      </c>
      <c r="F241">
        <f>main!F241*1.04</f>
        <v>219.55678521848404</v>
      </c>
      <c r="G241">
        <f>main!G241*1.04</f>
        <v>215.53410451617717</v>
      </c>
      <c r="H241">
        <f>main!H241*1.04</f>
        <v>192.43376868892756</v>
      </c>
      <c r="I241">
        <f>main!I241*1.04</f>
        <v>178.09450884742512</v>
      </c>
      <c r="J241">
        <f>main!J241*1.04</f>
        <v>161.1916556397729</v>
      </c>
      <c r="K241">
        <f>main!K241*1.04</f>
        <v>154.23304130673711</v>
      </c>
      <c r="L241">
        <f>main!L241*1.04</f>
        <v>148.79230833608176</v>
      </c>
      <c r="M241">
        <f>main!M241*1.04</f>
        <v>145.28225258709799</v>
      </c>
      <c r="N241">
        <f>main!N241*1.04</f>
        <v>144.02562392607865</v>
      </c>
      <c r="O241">
        <f>main!O241*1.04</f>
        <v>135.6169990857147</v>
      </c>
      <c r="P241">
        <f>main!P241*1.04</f>
        <v>142.31005486472964</v>
      </c>
      <c r="Q241">
        <f>main!Q241*1.04</f>
        <v>141.88408518367515</v>
      </c>
    </row>
    <row r="242" spans="1:17" x14ac:dyDescent="0.25">
      <c r="A242" s="4" t="str">
        <f>main!A242</f>
        <v>Кемеровская область-Кузбасс</v>
      </c>
      <c r="B242" s="4" t="str">
        <f>main!B242</f>
        <v>Сибирский ФО</v>
      </c>
      <c r="C242" s="4" t="str">
        <f>main!C242</f>
        <v>Окорок свиной</v>
      </c>
      <c r="D242" s="4" t="str">
        <f>main!D242</f>
        <v>Опт</v>
      </c>
      <c r="E242" s="4" t="str">
        <f>main!E242</f>
        <v>Продукция обвалки</v>
      </c>
      <c r="F242">
        <f>main!F242*1.04</f>
        <v>250.14205147321485</v>
      </c>
      <c r="G242">
        <f>main!G242*1.04</f>
        <v>247.65018381814232</v>
      </c>
      <c r="H242">
        <f>main!H242*1.04</f>
        <v>230.95803523349261</v>
      </c>
      <c r="I242">
        <f>main!I242*1.04</f>
        <v>219.17100637347545</v>
      </c>
      <c r="J242">
        <f>main!J242*1.04</f>
        <v>205.92427047414412</v>
      </c>
      <c r="K242">
        <f>main!K242*1.04</f>
        <v>195.76333157375501</v>
      </c>
      <c r="L242">
        <f>main!L242*1.04</f>
        <v>194.90059297048961</v>
      </c>
      <c r="M242">
        <f>main!M242*1.04</f>
        <v>190.37339584702249</v>
      </c>
      <c r="N242">
        <f>main!N242*1.04</f>
        <v>186.22716203346121</v>
      </c>
      <c r="O242">
        <f>main!O242*1.04</f>
        <v>169.22555859525303</v>
      </c>
      <c r="P242">
        <f>main!P242*1.04</f>
        <v>170.90036293942117</v>
      </c>
      <c r="Q242">
        <f>main!Q242*1.04</f>
        <v>166.0296213039274</v>
      </c>
    </row>
    <row r="243" spans="1:17" x14ac:dyDescent="0.25">
      <c r="A243" s="4" t="str">
        <f>main!A243</f>
        <v>Кемеровская область-Кузбасс</v>
      </c>
      <c r="B243" s="4" t="str">
        <f>main!B243</f>
        <v>Сибирский ФО</v>
      </c>
      <c r="C243" s="4" t="str">
        <f>main!C243</f>
        <v>Карбонад свиной</v>
      </c>
      <c r="D243" s="4" t="str">
        <f>main!D243</f>
        <v>Опт</v>
      </c>
      <c r="E243" s="4" t="str">
        <f>main!E243</f>
        <v>Продукция обвалки</v>
      </c>
      <c r="F243">
        <f>main!F243*1.04</f>
        <v>319.81633967011203</v>
      </c>
      <c r="G243">
        <f>main!G243*1.04</f>
        <v>315.52805330046124</v>
      </c>
      <c r="H243">
        <f>main!H243*1.04</f>
        <v>294.21704346397689</v>
      </c>
      <c r="I243">
        <f>main!I243*1.04</f>
        <v>281.3425550786024</v>
      </c>
      <c r="J243">
        <f>main!J243*1.04</f>
        <v>269.22625600841593</v>
      </c>
      <c r="K243">
        <f>main!K243*1.04</f>
        <v>254.64542291254668</v>
      </c>
      <c r="L243">
        <f>main!L243*1.04</f>
        <v>247.40981699258029</v>
      </c>
      <c r="M243">
        <f>main!M243*1.04</f>
        <v>236.08691375368016</v>
      </c>
      <c r="N243">
        <f>main!N243*1.04</f>
        <v>231.28748219857155</v>
      </c>
      <c r="O243">
        <f>main!O243*1.04</f>
        <v>214.50440713174436</v>
      </c>
      <c r="P243">
        <f>main!P243*1.04</f>
        <v>215.11533678699004</v>
      </c>
      <c r="Q243">
        <f>main!Q243*1.04</f>
        <v>213.91939725942851</v>
      </c>
    </row>
    <row r="244" spans="1:17" x14ac:dyDescent="0.25">
      <c r="A244" s="4" t="str">
        <f>main!A244</f>
        <v>Московская область</v>
      </c>
      <c r="B244" s="4" t="str">
        <f>main!B244</f>
        <v>Центральный ФО</v>
      </c>
      <c r="C244" s="4" t="str">
        <f>main!C244</f>
        <v>Шкурка свиная</v>
      </c>
      <c r="D244" s="4" t="str">
        <f>main!D244</f>
        <v>Опт</v>
      </c>
      <c r="E244" s="4" t="str">
        <f>main!E244</f>
        <v>Продукция обвалки</v>
      </c>
      <c r="F244">
        <f>main!F244*1.04</f>
        <v>29.327601953093986</v>
      </c>
      <c r="G244">
        <f>main!G244*1.04</f>
        <v>26.931673905208143</v>
      </c>
      <c r="H244">
        <f>main!H244*1.04</f>
        <v>22.510387100057638</v>
      </c>
      <c r="I244">
        <f>main!I244*1.04</f>
        <v>18.661978693554996</v>
      </c>
      <c r="J244">
        <f>main!J244*1.04</f>
        <v>15.512491047695109</v>
      </c>
      <c r="K244">
        <f>main!K244*1.04</f>
        <v>18.731045774265517</v>
      </c>
      <c r="L244">
        <f>main!L244*1.04</f>
        <v>19.330624568707893</v>
      </c>
      <c r="M244">
        <f>main!M244*1.04</f>
        <v>20.244360156566984</v>
      </c>
      <c r="N244">
        <f>main!N244*1.04</f>
        <v>24.495589191763891</v>
      </c>
      <c r="O244">
        <f>main!O244*1.04</f>
        <v>23.617927058831967</v>
      </c>
      <c r="P244">
        <f>main!P244*1.04</f>
        <v>28.893402802420862</v>
      </c>
      <c r="Q244">
        <f>main!Q244*1.04</f>
        <v>27.999185393403629</v>
      </c>
    </row>
    <row r="245" spans="1:17" x14ac:dyDescent="0.25">
      <c r="A245" s="4" t="str">
        <f>main!A245</f>
        <v>Республика Бурятия</v>
      </c>
      <c r="B245" s="4" t="str">
        <f>main!B245</f>
        <v>Дальневосточный ФО</v>
      </c>
      <c r="C245" s="4" t="str">
        <f>main!C245</f>
        <v>Свинина жирная</v>
      </c>
      <c r="D245" s="4" t="str">
        <f>main!D245</f>
        <v>Опт</v>
      </c>
      <c r="E245" s="4" t="str">
        <f>main!E245</f>
        <v>Продукция обвалки</v>
      </c>
      <c r="F245">
        <f>main!F245*1.04</f>
        <v>120.86542779684193</v>
      </c>
      <c r="G245">
        <f>main!G245*1.04</f>
        <v>135.02067717051281</v>
      </c>
      <c r="H245">
        <f>main!H245*1.04</f>
        <v>132.74234986689956</v>
      </c>
      <c r="I245">
        <f>main!I245*1.04</f>
        <v>119.17241276667332</v>
      </c>
      <c r="J245">
        <f>main!J245*1.04</f>
        <v>95.060510249605002</v>
      </c>
      <c r="K245">
        <f>main!K245*1.04</f>
        <v>82.043183251944825</v>
      </c>
      <c r="L245">
        <f>main!L245*1.04</f>
        <v>80.014400266059383</v>
      </c>
      <c r="M245">
        <f>main!M245*1.04</f>
        <v>71.190569292557129</v>
      </c>
      <c r="N245">
        <f>main!N245*1.04</f>
        <v>65.170601156027772</v>
      </c>
      <c r="O245">
        <f>main!O245*1.04</f>
        <v>64.42561403994371</v>
      </c>
      <c r="P245">
        <f>main!P245*1.04</f>
        <v>71.543883873962585</v>
      </c>
      <c r="Q245">
        <f>main!Q245*1.04</f>
        <v>79.020136485132966</v>
      </c>
    </row>
    <row r="246" spans="1:17" x14ac:dyDescent="0.25">
      <c r="A246" s="4" t="str">
        <f>main!A246</f>
        <v>Красноярский край</v>
      </c>
      <c r="B246" s="4" t="str">
        <f>main!B246</f>
        <v>Сибирский ФО</v>
      </c>
      <c r="C246" s="4" t="str">
        <f>main!C246</f>
        <v>Котлетное мясо</v>
      </c>
      <c r="D246" s="4" t="str">
        <f>main!D246</f>
        <v>Опт</v>
      </c>
      <c r="E246" s="4" t="str">
        <f>main!E246</f>
        <v>Продукция обвалки</v>
      </c>
      <c r="F246">
        <f>main!F246*1.04</f>
        <v>232.85189127327558</v>
      </c>
      <c r="G246">
        <f>main!G246*1.04</f>
        <v>221.47087233365892</v>
      </c>
      <c r="H246">
        <f>main!H246*1.04</f>
        <v>211.16887918122779</v>
      </c>
      <c r="I246">
        <f>main!I246*1.04</f>
        <v>191.87521268827075</v>
      </c>
      <c r="J246">
        <f>main!J246*1.04</f>
        <v>181.49366538813052</v>
      </c>
      <c r="K246">
        <f>main!K246*1.04</f>
        <v>167.51378062078479</v>
      </c>
      <c r="L246">
        <f>main!L246*1.04</f>
        <v>166.05054114669304</v>
      </c>
      <c r="M246">
        <f>main!M246*1.04</f>
        <v>164.25007898124306</v>
      </c>
      <c r="N246">
        <f>main!N246*1.04</f>
        <v>165.31145366673073</v>
      </c>
      <c r="O246">
        <f>main!O246*1.04</f>
        <v>154.2753162203251</v>
      </c>
      <c r="P246">
        <f>main!P246*1.04</f>
        <v>157.91852894987022</v>
      </c>
      <c r="Q246">
        <f>main!Q246*1.04</f>
        <v>166.01904533357612</v>
      </c>
    </row>
    <row r="247" spans="1:17" x14ac:dyDescent="0.25">
      <c r="A247" s="4" t="str">
        <f>main!A247</f>
        <v>Иркутская область</v>
      </c>
      <c r="B247" s="4" t="str">
        <f>main!B247</f>
        <v>Сибирский ФО</v>
      </c>
      <c r="C247" s="4" t="str">
        <f>main!C247</f>
        <v>Ребра свиные (ленточные с корейки)</v>
      </c>
      <c r="D247" s="4" t="str">
        <f>main!D247</f>
        <v>Опт</v>
      </c>
      <c r="E247" s="4" t="str">
        <f>main!E247</f>
        <v>Продукция обвалки</v>
      </c>
      <c r="F247">
        <f>main!F247*1.04</f>
        <v>268.63293278662201</v>
      </c>
      <c r="G247">
        <f>main!G247*1.04</f>
        <v>273.51142963507482</v>
      </c>
      <c r="H247">
        <f>main!H247*1.04</f>
        <v>262.69909839086887</v>
      </c>
      <c r="I247">
        <f>main!I247*1.04</f>
        <v>244.20548770560231</v>
      </c>
      <c r="J247">
        <f>main!J247*1.04</f>
        <v>221.92682328801266</v>
      </c>
      <c r="K247">
        <f>main!K247*1.04</f>
        <v>224.93123693421387</v>
      </c>
      <c r="L247">
        <f>main!L247*1.04</f>
        <v>238.57977858467061</v>
      </c>
      <c r="M247">
        <f>main!M247*1.04</f>
        <v>229.16986538245376</v>
      </c>
      <c r="N247">
        <f>main!N247*1.04</f>
        <v>229.57575672811771</v>
      </c>
      <c r="O247">
        <f>main!O247*1.04</f>
        <v>216.66418199624894</v>
      </c>
      <c r="P247">
        <f>main!P247*1.04</f>
        <v>216.86048194509019</v>
      </c>
      <c r="Q247">
        <f>main!Q247*1.04</f>
        <v>208.78480132527548</v>
      </c>
    </row>
    <row r="248" spans="1:17" x14ac:dyDescent="0.25">
      <c r="A248" s="4" t="str">
        <f>main!A248</f>
        <v>Самарская область</v>
      </c>
      <c r="B248" s="4" t="str">
        <f>main!B248</f>
        <v>Приволжский ФО</v>
      </c>
      <c r="C248" s="4" t="str">
        <f>main!C248</f>
        <v>Грудинка свиная</v>
      </c>
      <c r="D248" s="4" t="str">
        <f>main!D248</f>
        <v>Переработчик</v>
      </c>
      <c r="E248" s="4" t="str">
        <f>main!E248</f>
        <v>Продукция обвалки</v>
      </c>
      <c r="F248">
        <f>main!F248*1.04</f>
        <v>229.7113542940136</v>
      </c>
      <c r="G248">
        <f>main!G248*1.04</f>
        <v>245.01416443816771</v>
      </c>
      <c r="H248">
        <f>main!H248*1.04</f>
        <v>238.20050468370968</v>
      </c>
      <c r="I248">
        <f>main!I248*1.04</f>
        <v>214.14119705214748</v>
      </c>
      <c r="J248">
        <f>main!J248*1.04</f>
        <v>194.27664448230448</v>
      </c>
      <c r="K248">
        <f>main!K248*1.04</f>
        <v>179.56949572225636</v>
      </c>
      <c r="L248">
        <f>main!L248*1.04</f>
        <v>178.30498434120466</v>
      </c>
      <c r="M248">
        <f>main!M248*1.04</f>
        <v>169.03992609078239</v>
      </c>
      <c r="N248">
        <f>main!N248*1.04</f>
        <v>158.48999596431284</v>
      </c>
      <c r="O248">
        <f>main!O248*1.04</f>
        <v>153.15648440920603</v>
      </c>
      <c r="P248">
        <f>main!P248*1.04</f>
        <v>154.89650872477591</v>
      </c>
      <c r="Q248">
        <f>main!Q248*1.04</f>
        <v>155.4714297203129</v>
      </c>
    </row>
    <row r="249" spans="1:17" x14ac:dyDescent="0.25">
      <c r="A249" s="4" t="str">
        <f>main!A249</f>
        <v>Владимирская область</v>
      </c>
      <c r="B249" s="4" t="str">
        <f>main!B249</f>
        <v>Центральный ФО</v>
      </c>
      <c r="C249" s="4" t="str">
        <f>main!C249</f>
        <v>Шкурка свиная</v>
      </c>
      <c r="D249" s="4" t="str">
        <f>main!D249</f>
        <v>Переработчик</v>
      </c>
      <c r="E249" s="4" t="str">
        <f>main!E249</f>
        <v>Продукция обвалки</v>
      </c>
      <c r="F249">
        <f>main!F249*1.04</f>
        <v>30.738587036138188</v>
      </c>
      <c r="G249">
        <f>main!G249*1.04</f>
        <v>28.227388099721431</v>
      </c>
      <c r="H249">
        <f>main!H249*1.04</f>
        <v>23.593388037622574</v>
      </c>
      <c r="I249">
        <f>main!I249*1.04</f>
        <v>19.559828221068685</v>
      </c>
      <c r="J249">
        <f>main!J249*1.04</f>
        <v>16.258815056871232</v>
      </c>
      <c r="K249">
        <f>main!K249*1.04</f>
        <v>19.632218199463363</v>
      </c>
      <c r="L249">
        <f>main!L249*1.04</f>
        <v>20.260643427938113</v>
      </c>
      <c r="M249">
        <f>main!M249*1.04</f>
        <v>21.218339899008107</v>
      </c>
      <c r="N249">
        <f>main!N249*1.04</f>
        <v>25.674100513802312</v>
      </c>
      <c r="O249">
        <f>main!O249*1.04</f>
        <v>24.754213033584911</v>
      </c>
      <c r="P249">
        <f>main!P249*1.04</f>
        <v>30.283498058685151</v>
      </c>
      <c r="Q249">
        <f>main!Q249*1.04</f>
        <v>29.346258808770735</v>
      </c>
    </row>
    <row r="250" spans="1:17" x14ac:dyDescent="0.25">
      <c r="A250" s="4" t="str">
        <f>main!A250</f>
        <v>Владимирская область</v>
      </c>
      <c r="B250" s="4" t="str">
        <f>main!B250</f>
        <v>Центральный ФО</v>
      </c>
      <c r="C250" s="4" t="str">
        <f>main!C250</f>
        <v>Щековина свиная</v>
      </c>
      <c r="D250" s="4" t="str">
        <f>main!D250</f>
        <v>Переработчик</v>
      </c>
      <c r="E250" s="4" t="str">
        <f>main!E250</f>
        <v>Продукция обвалки</v>
      </c>
      <c r="F250">
        <f>main!F250*1.04</f>
        <v>62.395969333027686</v>
      </c>
      <c r="G250">
        <f>main!G250*1.04</f>
        <v>66.251747363813294</v>
      </c>
      <c r="H250">
        <f>main!H250*1.04</f>
        <v>64.232975327625454</v>
      </c>
      <c r="I250">
        <f>main!I250*1.04</f>
        <v>53.615797986807969</v>
      </c>
      <c r="J250">
        <f>main!J250*1.04</f>
        <v>50.955128804541104</v>
      </c>
      <c r="K250">
        <f>main!K250*1.04</f>
        <v>38.922663362501346</v>
      </c>
      <c r="L250">
        <f>main!L250*1.04</f>
        <v>45.35352881394634</v>
      </c>
      <c r="M250">
        <f>main!M250*1.04</f>
        <v>46.479767525900677</v>
      </c>
      <c r="N250">
        <f>main!N250*1.04</f>
        <v>43.976232733583174</v>
      </c>
      <c r="O250">
        <f>main!O250*1.04</f>
        <v>38.211805401740342</v>
      </c>
      <c r="P250">
        <f>main!P250*1.04</f>
        <v>40.301308051474862</v>
      </c>
      <c r="Q250">
        <f>main!Q250*1.04</f>
        <v>43.348590355771279</v>
      </c>
    </row>
    <row r="251" spans="1:17" x14ac:dyDescent="0.25">
      <c r="A251" s="4" t="str">
        <f>main!A251</f>
        <v>Кемеровская область-Кузбасс</v>
      </c>
      <c r="B251" s="4" t="str">
        <f>main!B251</f>
        <v>Сибирский ФО</v>
      </c>
      <c r="C251" s="4" t="str">
        <f>main!C251</f>
        <v>Вырезка свиная</v>
      </c>
      <c r="D251" s="4" t="str">
        <f>main!D251</f>
        <v>Переработчик</v>
      </c>
      <c r="E251" s="4" t="str">
        <f>main!E251</f>
        <v>Продукция обвалки</v>
      </c>
      <c r="F251">
        <f>main!F251*1.04</f>
        <v>380.3321268074265</v>
      </c>
      <c r="G251">
        <f>main!G251*1.04</f>
        <v>368.04925592736134</v>
      </c>
      <c r="H251">
        <f>main!H251*1.04</f>
        <v>333.56980620239744</v>
      </c>
      <c r="I251">
        <f>main!I251*1.04</f>
        <v>324.22621822305587</v>
      </c>
      <c r="J251">
        <f>main!J251*1.04</f>
        <v>305.43641498289878</v>
      </c>
      <c r="K251">
        <f>main!K251*1.04</f>
        <v>300.91761559293343</v>
      </c>
      <c r="L251">
        <f>main!L251*1.04</f>
        <v>295.93057257391058</v>
      </c>
      <c r="M251">
        <f>main!M251*1.04</f>
        <v>286.58561743067952</v>
      </c>
      <c r="N251">
        <f>main!N251*1.04</f>
        <v>278.49354413327575</v>
      </c>
      <c r="O251">
        <f>main!O251*1.04</f>
        <v>265.22607134468291</v>
      </c>
      <c r="P251">
        <f>main!P251*1.04</f>
        <v>261.6720577905524</v>
      </c>
      <c r="Q251">
        <f>main!Q251*1.04</f>
        <v>252.9782453608216</v>
      </c>
    </row>
    <row r="252" spans="1:17" x14ac:dyDescent="0.25">
      <c r="A252" s="4" t="str">
        <f>main!A252</f>
        <v>Кемеровская область-Кузбасс</v>
      </c>
      <c r="B252" s="4" t="str">
        <f>main!B252</f>
        <v>Сибирский ФО</v>
      </c>
      <c r="C252" s="4" t="str">
        <f>main!C252</f>
        <v>Шпик боковой</v>
      </c>
      <c r="D252" s="4" t="str">
        <f>main!D252</f>
        <v>Переработчик</v>
      </c>
      <c r="E252" s="4" t="str">
        <f>main!E252</f>
        <v>Продукция обвалки</v>
      </c>
      <c r="F252">
        <f>main!F252*1.04</f>
        <v>120.33518201500421</v>
      </c>
      <c r="G252">
        <f>main!G252*1.04</f>
        <v>130.08177497563716</v>
      </c>
      <c r="H252">
        <f>main!H252*1.04</f>
        <v>127.21806089731979</v>
      </c>
      <c r="I252">
        <f>main!I252*1.04</f>
        <v>108.67378202592423</v>
      </c>
      <c r="J252">
        <f>main!J252*1.04</f>
        <v>88.696891431851014</v>
      </c>
      <c r="K252">
        <f>main!K252*1.04</f>
        <v>78.277680792212237</v>
      </c>
      <c r="L252">
        <f>main!L252*1.04</f>
        <v>71.351713935734438</v>
      </c>
      <c r="M252">
        <f>main!M252*1.04</f>
        <v>65.665346302219277</v>
      </c>
      <c r="N252">
        <f>main!N252*1.04</f>
        <v>58.894399988871093</v>
      </c>
      <c r="O252">
        <f>main!O252*1.04</f>
        <v>57.287083685558194</v>
      </c>
      <c r="P252">
        <f>main!P252*1.04</f>
        <v>67.608675815937147</v>
      </c>
      <c r="Q252">
        <f>main!Q252*1.04</f>
        <v>81.799227098651855</v>
      </c>
    </row>
    <row r="253" spans="1:17" x14ac:dyDescent="0.25">
      <c r="A253" s="4" t="str">
        <f>main!A253</f>
        <v>Московская область</v>
      </c>
      <c r="B253" s="4" t="str">
        <f>main!B253</f>
        <v>Центральный ФО</v>
      </c>
      <c r="C253" s="4" t="str">
        <f>main!C253</f>
        <v>Шкурка свиная</v>
      </c>
      <c r="D253" s="4" t="str">
        <f>main!D253</f>
        <v>Переработчик</v>
      </c>
      <c r="E253" s="4" t="str">
        <f>main!E253</f>
        <v>Продукция обвалки</v>
      </c>
      <c r="F253">
        <f>main!F253*1.04</f>
        <v>25.483889359141262</v>
      </c>
      <c r="G253">
        <f>main!G253*1.04</f>
        <v>23.401974670635859</v>
      </c>
      <c r="H253">
        <f>main!H253*1.04</f>
        <v>19.560147304467588</v>
      </c>
      <c r="I253">
        <f>main!I253*1.04</f>
        <v>16.216116169669803</v>
      </c>
      <c r="J253">
        <f>main!J253*1.04</f>
        <v>13.479404356905711</v>
      </c>
      <c r="K253">
        <f>main!K253*1.04</f>
        <v>16.276131231453615</v>
      </c>
      <c r="L253">
        <f>main!L253*1.04</f>
        <v>16.797128470985662</v>
      </c>
      <c r="M253">
        <f>main!M253*1.04</f>
        <v>17.591108717367671</v>
      </c>
      <c r="N253">
        <f>main!N253*1.04</f>
        <v>21.285166299934442</v>
      </c>
      <c r="O253">
        <f>main!O253*1.04</f>
        <v>20.522531675865373</v>
      </c>
      <c r="P253">
        <f>main!P253*1.04</f>
        <v>25.10659689815914</v>
      </c>
      <c r="Q253">
        <f>main!Q253*1.04</f>
        <v>24.32957675342108</v>
      </c>
    </row>
    <row r="254" spans="1:17" x14ac:dyDescent="0.25">
      <c r="A254" s="4" t="str">
        <f>main!A254</f>
        <v>Новосибирская область</v>
      </c>
      <c r="B254" s="4" t="str">
        <f>main!B254</f>
        <v>Сибирский ФО</v>
      </c>
      <c r="C254" s="4" t="str">
        <f>main!C254</f>
        <v>Свинина полужирная</v>
      </c>
      <c r="D254" s="4" t="str">
        <f>main!D254</f>
        <v>Переработчик</v>
      </c>
      <c r="E254" s="4" t="str">
        <f>main!E254</f>
        <v>Продукция обвалки</v>
      </c>
      <c r="F254">
        <f>main!F254*1.04</f>
        <v>217.8226253808399</v>
      </c>
      <c r="G254">
        <f>main!G254*1.04</f>
        <v>213.831717649278</v>
      </c>
      <c r="H254">
        <f>main!H254*1.04</f>
        <v>190.91383883235417</v>
      </c>
      <c r="I254">
        <f>main!I254*1.04</f>
        <v>176.68783701880992</v>
      </c>
      <c r="J254">
        <f>main!J254*1.04</f>
        <v>159.91849027120691</v>
      </c>
      <c r="K254">
        <f>main!K254*1.04</f>
        <v>153.01483825459411</v>
      </c>
      <c r="L254">
        <f>main!L254*1.04</f>
        <v>147.61707867961712</v>
      </c>
      <c r="M254">
        <f>main!M254*1.04</f>
        <v>144.13474695520276</v>
      </c>
      <c r="N254">
        <f>main!N254*1.04</f>
        <v>142.88804372168775</v>
      </c>
      <c r="O254">
        <f>main!O254*1.04</f>
        <v>134.54583404345814</v>
      </c>
      <c r="P254">
        <f>main!P254*1.04</f>
        <v>141.18602500888267</v>
      </c>
      <c r="Q254">
        <f>main!Q254*1.04</f>
        <v>140.76341983105777</v>
      </c>
    </row>
    <row r="255" spans="1:17" x14ac:dyDescent="0.25">
      <c r="A255" s="4" t="str">
        <f>main!A255</f>
        <v>Томская область</v>
      </c>
      <c r="B255" s="4" t="str">
        <f>main!B255</f>
        <v>Сибирский ФО</v>
      </c>
      <c r="C255" s="4" t="str">
        <f>main!C255</f>
        <v>Карбонад свиной</v>
      </c>
      <c r="D255" s="4" t="str">
        <f>main!D255</f>
        <v>Переработчик</v>
      </c>
      <c r="E255" s="4" t="str">
        <f>main!E255</f>
        <v>Продукция обвалки</v>
      </c>
      <c r="F255">
        <f>main!F255*1.04</f>
        <v>307.42915018434712</v>
      </c>
      <c r="G255">
        <f>main!G255*1.04</f>
        <v>303.30695856734371</v>
      </c>
      <c r="H255">
        <f>main!H255*1.04</f>
        <v>282.82137096303745</v>
      </c>
      <c r="I255">
        <f>main!I255*1.04</f>
        <v>270.44553979863673</v>
      </c>
      <c r="J255">
        <f>main!J255*1.04</f>
        <v>258.79853161147207</v>
      </c>
      <c r="K255">
        <f>main!K255*1.04</f>
        <v>244.78244621612734</v>
      </c>
      <c r="L255">
        <f>main!L255*1.04</f>
        <v>237.82709121038059</v>
      </c>
      <c r="M255">
        <f>main!M255*1.04</f>
        <v>226.94274889083158</v>
      </c>
      <c r="N255">
        <f>main!N255*1.04</f>
        <v>222.32920986441121</v>
      </c>
      <c r="O255">
        <f>main!O255*1.04</f>
        <v>206.19618016806459</v>
      </c>
      <c r="P255">
        <f>main!P255*1.04</f>
        <v>206.78344717552372</v>
      </c>
      <c r="Q255">
        <f>main!Q255*1.04</f>
        <v>205.63382901339557</v>
      </c>
    </row>
    <row r="256" spans="1:17" x14ac:dyDescent="0.25">
      <c r="A256" s="4" t="str">
        <f>main!A256</f>
        <v>Томская область</v>
      </c>
      <c r="B256" s="4" t="str">
        <f>main!B256</f>
        <v>Сибирский ФО</v>
      </c>
      <c r="C256" s="4" t="str">
        <f>main!C256</f>
        <v>Свинина жирная</v>
      </c>
      <c r="D256" s="4" t="str">
        <f>main!D256</f>
        <v>Переработчик</v>
      </c>
      <c r="E256" s="4" t="str">
        <f>main!E256</f>
        <v>Продукция обвалки</v>
      </c>
      <c r="F256">
        <f>main!F256*1.04</f>
        <v>121.61858306117149</v>
      </c>
      <c r="G256">
        <f>main!G256*1.04</f>
        <v>135.86203880433953</v>
      </c>
      <c r="H256">
        <f>main!H256*1.04</f>
        <v>133.56951443681925</v>
      </c>
      <c r="I256">
        <f>main!I256*1.04</f>
        <v>119.91501825505949</v>
      </c>
      <c r="J256">
        <f>main!J256*1.04</f>
        <v>95.652865938319295</v>
      </c>
      <c r="K256">
        <f>main!K256*1.04</f>
        <v>82.554423368286606</v>
      </c>
      <c r="L256">
        <f>main!L256*1.04</f>
        <v>80.512998317471158</v>
      </c>
      <c r="M256">
        <f>main!M256*1.04</f>
        <v>71.63418292972915</v>
      </c>
      <c r="N256">
        <f>main!N256*1.04</f>
        <v>65.576702240803542</v>
      </c>
      <c r="O256">
        <f>main!O256*1.04</f>
        <v>64.827072846289965</v>
      </c>
      <c r="P256">
        <f>main!P256*1.04</f>
        <v>71.989699139357</v>
      </c>
      <c r="Q256">
        <f>main!Q256*1.04</f>
        <v>79.512538926978081</v>
      </c>
    </row>
    <row r="257" spans="1:17" x14ac:dyDescent="0.25">
      <c r="A257" s="4" t="str">
        <f>main!A257</f>
        <v>Красноярский край</v>
      </c>
      <c r="B257" s="4" t="str">
        <f>main!B257</f>
        <v>Сибирский ФО</v>
      </c>
      <c r="C257" s="4" t="str">
        <f>main!C257</f>
        <v>Грудинка свиная</v>
      </c>
      <c r="D257" s="4" t="str">
        <f>main!D257</f>
        <v>Переработчик</v>
      </c>
      <c r="E257" s="4" t="str">
        <f>main!E257</f>
        <v>Продукция обвалки</v>
      </c>
      <c r="F257">
        <f>main!F257*1.04</f>
        <v>212.14431419575138</v>
      </c>
      <c r="G257">
        <f>main!G257*1.04</f>
        <v>226.27685097555809</v>
      </c>
      <c r="H257">
        <f>main!H257*1.04</f>
        <v>219.98426182507757</v>
      </c>
      <c r="I257">
        <f>main!I257*1.04</f>
        <v>197.76487552957229</v>
      </c>
      <c r="J257">
        <f>main!J257*1.04</f>
        <v>179.41945288084682</v>
      </c>
      <c r="K257">
        <f>main!K257*1.04</f>
        <v>165.83702463273383</v>
      </c>
      <c r="L257">
        <f>main!L257*1.04</f>
        <v>164.66921601243121</v>
      </c>
      <c r="M257">
        <f>main!M257*1.04</f>
        <v>156.1126976175947</v>
      </c>
      <c r="N257">
        <f>main!N257*1.04</f>
        <v>146.36956716428517</v>
      </c>
      <c r="O257">
        <f>main!O257*1.04</f>
        <v>141.44393275413299</v>
      </c>
      <c r="P257">
        <f>main!P257*1.04</f>
        <v>143.05088973823592</v>
      </c>
      <c r="Q257">
        <f>main!Q257*1.04</f>
        <v>143.58184399032228</v>
      </c>
    </row>
    <row r="258" spans="1:17" x14ac:dyDescent="0.25">
      <c r="A258" s="4" t="str">
        <f>main!A258</f>
        <v>Красноярский край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Переработчик</v>
      </c>
      <c r="E258" s="4" t="str">
        <f>main!E258</f>
        <v>Продукция обвалки</v>
      </c>
      <c r="F258">
        <f>main!F258*1.04</f>
        <v>308.4618178088453</v>
      </c>
      <c r="G258">
        <f>main!G258*1.04</f>
        <v>304.3257795744268</v>
      </c>
      <c r="H258">
        <f>main!H258*1.04</f>
        <v>283.7713800078356</v>
      </c>
      <c r="I258">
        <f>main!I258*1.04</f>
        <v>271.35397789883814</v>
      </c>
      <c r="J258">
        <f>main!J258*1.04</f>
        <v>259.667846914535</v>
      </c>
      <c r="K258">
        <f>main!K258*1.04</f>
        <v>245.60468089068999</v>
      </c>
      <c r="L258">
        <f>main!L258*1.04</f>
        <v>238.62596255089693</v>
      </c>
      <c r="M258">
        <f>main!M258*1.04</f>
        <v>227.70505926137938</v>
      </c>
      <c r="N258">
        <f>main!N258*1.04</f>
        <v>223.07602316064418</v>
      </c>
      <c r="O258">
        <f>main!O258*1.04</f>
        <v>206.88880192962202</v>
      </c>
      <c r="P258">
        <f>main!P258*1.04</f>
        <v>207.47804159200075</v>
      </c>
      <c r="Q258">
        <f>main!Q258*1.04</f>
        <v>206.32456181344537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Окорок свиной</v>
      </c>
      <c r="D259" s="4" t="str">
        <f>main!D259</f>
        <v>Переработчик</v>
      </c>
      <c r="E259" s="4" t="str">
        <f>main!E259</f>
        <v>Продукция обвалки</v>
      </c>
      <c r="F259">
        <f>main!F259*1.04</f>
        <v>252.4837617070971</v>
      </c>
      <c r="G259">
        <f>main!G259*1.04</f>
        <v>249.96856637898838</v>
      </c>
      <c r="H259">
        <f>main!H259*1.04</f>
        <v>233.12015388374888</v>
      </c>
      <c r="I259">
        <f>main!I259*1.04</f>
        <v>221.22278049770739</v>
      </c>
      <c r="J259">
        <f>main!J259*1.04</f>
        <v>207.85203499328045</v>
      </c>
      <c r="K259">
        <f>main!K259*1.04</f>
        <v>197.59597424325128</v>
      </c>
      <c r="L259">
        <f>main!L259*1.04</f>
        <v>196.72515909386124</v>
      </c>
      <c r="M259">
        <f>main!M259*1.04</f>
        <v>192.15558051644669</v>
      </c>
      <c r="N259">
        <f>main!N259*1.04</f>
        <v>187.97053164521679</v>
      </c>
      <c r="O259">
        <f>main!O259*1.04</f>
        <v>170.80976732810325</v>
      </c>
      <c r="P259">
        <f>main!P259*1.04</f>
        <v>172.50025038942186</v>
      </c>
      <c r="Q259">
        <f>main!Q259*1.04</f>
        <v>167.58391120058891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Шейка свиная</v>
      </c>
      <c r="D260" s="4" t="str">
        <f>main!D260</f>
        <v>Переработчик</v>
      </c>
      <c r="E260" s="4" t="str">
        <f>main!E260</f>
        <v>Продукция обвалки</v>
      </c>
      <c r="F260">
        <f>main!F260*1.04</f>
        <v>411.02115700906597</v>
      </c>
      <c r="G260">
        <f>main!G260*1.04</f>
        <v>359.8515443651375</v>
      </c>
      <c r="H260">
        <f>main!H260*1.04</f>
        <v>311.3060972058052</v>
      </c>
      <c r="I260">
        <f>main!I260*1.04</f>
        <v>302.91182694262557</v>
      </c>
      <c r="J260">
        <f>main!J260*1.04</f>
        <v>314.95321420289127</v>
      </c>
      <c r="K260">
        <f>main!K260*1.04</f>
        <v>312.59619221771095</v>
      </c>
      <c r="L260">
        <f>main!L260*1.04</f>
        <v>326.54054146578142</v>
      </c>
      <c r="M260">
        <f>main!M260*1.04</f>
        <v>335.94691112773273</v>
      </c>
      <c r="N260">
        <f>main!N260*1.04</f>
        <v>337.27693992029918</v>
      </c>
      <c r="O260">
        <f>main!O260*1.04</f>
        <v>319.99988982867058</v>
      </c>
      <c r="P260">
        <f>main!P260*1.04</f>
        <v>316.34704935841768</v>
      </c>
      <c r="Q260">
        <f>main!Q260*1.04</f>
        <v>301.0014140271191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Шпик хребтовой</v>
      </c>
      <c r="D261" s="4" t="str">
        <f>main!D261</f>
        <v>Переработчик</v>
      </c>
      <c r="E261" s="4" t="str">
        <f>main!E261</f>
        <v>Продукция обвалки</v>
      </c>
      <c r="F261">
        <f>main!F261*1.04</f>
        <v>137.19319658678398</v>
      </c>
      <c r="G261">
        <f>main!G261*1.04</f>
        <v>148.30521072686108</v>
      </c>
      <c r="H261">
        <f>main!H261*1.04</f>
        <v>145.04031278150421</v>
      </c>
      <c r="I261">
        <f>main!I261*1.04</f>
        <v>123.89812598158484</v>
      </c>
      <c r="J261">
        <f>main!J261*1.04</f>
        <v>101.12262980023006</v>
      </c>
      <c r="K261">
        <f>main!K261*1.04</f>
        <v>89.243769523234434</v>
      </c>
      <c r="L261">
        <f>main!L261*1.04</f>
        <v>81.347529067339877</v>
      </c>
      <c r="M261">
        <f>main!M261*1.04</f>
        <v>74.864545956778741</v>
      </c>
      <c r="N261">
        <f>main!N261*1.04</f>
        <v>67.145043205456091</v>
      </c>
      <c r="O261">
        <f>main!O261*1.04</f>
        <v>65.312554502775157</v>
      </c>
      <c r="P261">
        <f>main!P261*1.04</f>
        <v>77.080120683504575</v>
      </c>
      <c r="Q261">
        <f>main!Q261*1.04</f>
        <v>93.258656828998355</v>
      </c>
    </row>
    <row r="262" spans="1:17" x14ac:dyDescent="0.25">
      <c r="A262" s="4" t="str">
        <f>main!A262</f>
        <v>Красноярский край</v>
      </c>
      <c r="B262" s="4" t="str">
        <f>main!B262</f>
        <v>Сибирский ФО</v>
      </c>
      <c r="C262" s="4" t="str">
        <f>main!C262</f>
        <v>Свинина полужирная</v>
      </c>
      <c r="D262" s="4" t="str">
        <f>main!D262</f>
        <v>Переработчик</v>
      </c>
      <c r="E262" s="4" t="str">
        <f>main!E262</f>
        <v>Продукция обвалки</v>
      </c>
      <c r="F262">
        <f>main!F262*1.04</f>
        <v>219.75524308440134</v>
      </c>
      <c r="G262">
        <f>main!G262*1.04</f>
        <v>215.72892627207105</v>
      </c>
      <c r="H262">
        <f>main!H262*1.04</f>
        <v>192.60770999994841</v>
      </c>
      <c r="I262">
        <f>main!I262*1.04</f>
        <v>178.25548886961974</v>
      </c>
      <c r="J262">
        <f>main!J262*1.04</f>
        <v>161.33735713540241</v>
      </c>
      <c r="K262">
        <f>main!K262*1.04</f>
        <v>154.37245289541201</v>
      </c>
      <c r="L262">
        <f>main!L262*1.04</f>
        <v>148.92680203413758</v>
      </c>
      <c r="M262">
        <f>main!M262*1.04</f>
        <v>145.41357353796451</v>
      </c>
      <c r="N262">
        <f>main!N262*1.04</f>
        <v>144.1558090075068</v>
      </c>
      <c r="O262">
        <f>main!O262*1.04</f>
        <v>135.73958359246942</v>
      </c>
      <c r="P262">
        <f>main!P262*1.04</f>
        <v>142.43868923947201</v>
      </c>
      <c r="Q262">
        <f>main!Q262*1.04</f>
        <v>142.01233452347648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Шпик боковой</v>
      </c>
      <c r="D263" s="4" t="str">
        <f>main!D263</f>
        <v>Переработчик</v>
      </c>
      <c r="E263" s="4" t="str">
        <f>main!E263</f>
        <v>Продукция обвалки</v>
      </c>
      <c r="F263">
        <f>main!F263*1.04</f>
        <v>115.92037827886674</v>
      </c>
      <c r="G263">
        <f>main!G263*1.04</f>
        <v>125.30939256386475</v>
      </c>
      <c r="H263">
        <f>main!H263*1.04</f>
        <v>122.55074115633478</v>
      </c>
      <c r="I263">
        <f>main!I263*1.04</f>
        <v>104.68680655562147</v>
      </c>
      <c r="J263">
        <f>main!J263*1.04</f>
        <v>85.442819255118096</v>
      </c>
      <c r="K263">
        <f>main!K263*1.04</f>
        <v>75.405863989919609</v>
      </c>
      <c r="L263">
        <f>main!L263*1.04</f>
        <v>68.733993930756895</v>
      </c>
      <c r="M263">
        <f>main!M263*1.04</f>
        <v>63.256245228572759</v>
      </c>
      <c r="N263">
        <f>main!N263*1.04</f>
        <v>56.733708387673197</v>
      </c>
      <c r="O263">
        <f>main!O263*1.04</f>
        <v>55.185360591343866</v>
      </c>
      <c r="P263">
        <f>main!P263*1.04</f>
        <v>65.128278731813523</v>
      </c>
      <c r="Q263">
        <f>main!Q263*1.04</f>
        <v>78.79821336882469</v>
      </c>
    </row>
    <row r="264" spans="1:17" x14ac:dyDescent="0.25">
      <c r="A264" s="4" t="str">
        <f>main!A264</f>
        <v>Новосибирская область</v>
      </c>
      <c r="B264" s="4" t="str">
        <f>main!B264</f>
        <v>Сибирский ФО</v>
      </c>
      <c r="C264" s="4" t="str">
        <f>main!C264</f>
        <v>Карбонад свиной</v>
      </c>
      <c r="D264" s="4" t="str">
        <f>main!D264</f>
        <v>Переработчик</v>
      </c>
      <c r="E264" s="4" t="str">
        <f>main!E264</f>
        <v>Продукция обвалки</v>
      </c>
      <c r="F264">
        <f>main!F264*1.04</f>
        <v>297.51469196958783</v>
      </c>
      <c r="G264">
        <f>main!G264*1.04</f>
        <v>293.52543926392542</v>
      </c>
      <c r="H264">
        <f>main!H264*1.04</f>
        <v>273.70050307210204</v>
      </c>
      <c r="I264">
        <f>main!I264*1.04</f>
        <v>261.72378715386054</v>
      </c>
      <c r="J264">
        <f>main!J264*1.04</f>
        <v>250.45238998448448</v>
      </c>
      <c r="K264">
        <f>main!K264*1.04</f>
        <v>236.88831733062281</v>
      </c>
      <c r="L264">
        <f>main!L264*1.04</f>
        <v>230.15726954015463</v>
      </c>
      <c r="M264">
        <f>main!M264*1.04</f>
        <v>219.62394259132634</v>
      </c>
      <c r="N264">
        <f>main!N264*1.04</f>
        <v>215.15918821942614</v>
      </c>
      <c r="O264">
        <f>main!O264*1.04</f>
        <v>199.54644181015877</v>
      </c>
      <c r="P264">
        <f>main!P264*1.04</f>
        <v>200.11476970854881</v>
      </c>
      <c r="Q264">
        <f>main!Q264*1.04</f>
        <v>199.00222623899458</v>
      </c>
    </row>
    <row r="265" spans="1:17" x14ac:dyDescent="0.25">
      <c r="A265" s="4" t="str">
        <f>main!A265</f>
        <v>Иркутская область</v>
      </c>
      <c r="B265" s="4" t="str">
        <f>main!B265</f>
        <v>Сибирский ФО</v>
      </c>
      <c r="C265" s="4" t="str">
        <f>main!C265</f>
        <v>Лопатка свиная</v>
      </c>
      <c r="D265" s="4" t="str">
        <f>main!D265</f>
        <v>Переработчик</v>
      </c>
      <c r="E265" s="4" t="str">
        <f>main!E265</f>
        <v>Продукция обвалки</v>
      </c>
      <c r="F265">
        <f>main!F265*1.04</f>
        <v>222.74303723243978</v>
      </c>
      <c r="G265">
        <f>main!G265*1.04</f>
        <v>223.81263760932069</v>
      </c>
      <c r="H265">
        <f>main!H265*1.04</f>
        <v>204.21746957807613</v>
      </c>
      <c r="I265">
        <f>main!I265*1.04</f>
        <v>192.74230934365173</v>
      </c>
      <c r="J265">
        <f>main!J265*1.04</f>
        <v>181.27275414791177</v>
      </c>
      <c r="K265">
        <f>main!K265*1.04</f>
        <v>176.7895809511939</v>
      </c>
      <c r="L265">
        <f>main!L265*1.04</f>
        <v>169.91293646098148</v>
      </c>
      <c r="M265">
        <f>main!M265*1.04</f>
        <v>169.89925037175462</v>
      </c>
      <c r="N265">
        <f>main!N265*1.04</f>
        <v>166.30593599477859</v>
      </c>
      <c r="O265">
        <f>main!O265*1.04</f>
        <v>155.0487811256705</v>
      </c>
      <c r="P265">
        <f>main!P265*1.04</f>
        <v>155.74067485646631</v>
      </c>
      <c r="Q265">
        <f>main!Q265*1.04</f>
        <v>149.6896247157222</v>
      </c>
    </row>
    <row r="266" spans="1:17" x14ac:dyDescent="0.25">
      <c r="A266" s="4" t="str">
        <f>main!A266</f>
        <v>Иркутская область</v>
      </c>
      <c r="B266" s="4" t="str">
        <f>main!B266</f>
        <v>Сибирский ФО</v>
      </c>
      <c r="C266" s="4" t="str">
        <f>main!C266</f>
        <v>Ребра свиные</v>
      </c>
      <c r="D266" s="4" t="str">
        <f>main!D266</f>
        <v>Переработчик</v>
      </c>
      <c r="E266" s="4" t="str">
        <f>main!E266</f>
        <v>Продукция обвалки</v>
      </c>
      <c r="F266">
        <f>main!F266*1.04</f>
        <v>139.4157353956017</v>
      </c>
      <c r="G266">
        <f>main!G266*1.04</f>
        <v>141.94758887572738</v>
      </c>
      <c r="H266">
        <f>main!H266*1.04</f>
        <v>136.33618041543573</v>
      </c>
      <c r="I266">
        <f>main!I266*1.04</f>
        <v>126.73832393871562</v>
      </c>
      <c r="J266">
        <f>main!J266*1.04</f>
        <v>115.17609159739203</v>
      </c>
      <c r="K266">
        <f>main!K266*1.04</f>
        <v>116.73532908020071</v>
      </c>
      <c r="L266">
        <f>main!L266*1.04</f>
        <v>123.8186805201649</v>
      </c>
      <c r="M266">
        <f>main!M266*1.04</f>
        <v>118.93510219085452</v>
      </c>
      <c r="N266">
        <f>main!N266*1.04</f>
        <v>119.14575261207965</v>
      </c>
      <c r="O266">
        <f>main!O266*1.04</f>
        <v>112.44487395328701</v>
      </c>
      <c r="P266">
        <f>main!P266*1.04</f>
        <v>112.54675015082518</v>
      </c>
      <c r="Q266">
        <f>main!Q266*1.04</f>
        <v>108.35561490633981</v>
      </c>
    </row>
    <row r="267" spans="1:17" x14ac:dyDescent="0.25">
      <c r="A267" s="4" t="str">
        <f>main!A267</f>
        <v>Хабаровский край</v>
      </c>
      <c r="B267" s="4" t="str">
        <f>main!B267</f>
        <v>Дальневосточный ФО</v>
      </c>
      <c r="C267" s="4" t="str">
        <f>main!C267</f>
        <v>Карбонад свиной</v>
      </c>
      <c r="D267" s="4" t="str">
        <f>main!D267</f>
        <v>Переработчик</v>
      </c>
      <c r="E267" s="4" t="str">
        <f>main!E267</f>
        <v>Продукция обвалки</v>
      </c>
      <c r="F267">
        <f>main!F267*1.04</f>
        <v>297.2716920804379</v>
      </c>
      <c r="G267">
        <f>main!G267*1.04</f>
        <v>293.28569766080795</v>
      </c>
      <c r="H267">
        <f>main!H267*1.04</f>
        <v>273.47695380310131</v>
      </c>
      <c r="I267">
        <f>main!I267*1.04</f>
        <v>261.5100200593846</v>
      </c>
      <c r="J267">
        <f>main!J267*1.04</f>
        <v>250.24782898414995</v>
      </c>
      <c r="K267">
        <f>main!K267*1.04</f>
        <v>236.69483500384717</v>
      </c>
      <c r="L267">
        <f>main!L267*1.04</f>
        <v>229.96928490445472</v>
      </c>
      <c r="M267">
        <f>main!M267*1.04</f>
        <v>219.4445612190955</v>
      </c>
      <c r="N267">
        <f>main!N267*1.04</f>
        <v>214.98345350682837</v>
      </c>
      <c r="O267">
        <f>main!O267*1.04</f>
        <v>199.38345905821768</v>
      </c>
      <c r="P267">
        <f>main!P267*1.04</f>
        <v>199.95132276569532</v>
      </c>
      <c r="Q267">
        <f>main!Q267*1.04</f>
        <v>198.83968798383643</v>
      </c>
    </row>
    <row r="268" spans="1:17" x14ac:dyDescent="0.25">
      <c r="A268" s="4" t="str">
        <f>main!A268</f>
        <v>Хабаровский край</v>
      </c>
      <c r="B268" s="4" t="str">
        <f>main!B268</f>
        <v>Дальневосточный ФО</v>
      </c>
      <c r="C268" s="4" t="str">
        <f>main!C268</f>
        <v>Окорок свиной</v>
      </c>
      <c r="D268" s="4" t="str">
        <f>main!D268</f>
        <v>Переработчик</v>
      </c>
      <c r="E268" s="4" t="str">
        <f>main!E268</f>
        <v>Продукция обвалки</v>
      </c>
      <c r="F268">
        <f>main!F268*1.04</f>
        <v>244.62245983484314</v>
      </c>
      <c r="G268">
        <f>main!G268*1.04</f>
        <v>242.18557730439025</v>
      </c>
      <c r="H268">
        <f>main!H268*1.04</f>
        <v>225.86175480970289</v>
      </c>
      <c r="I268">
        <f>main!I268*1.04</f>
        <v>214.33481650844556</v>
      </c>
      <c r="J268">
        <f>main!J268*1.04</f>
        <v>201.38038081323842</v>
      </c>
      <c r="K268">
        <f>main!K268*1.04</f>
        <v>191.44365144923987</v>
      </c>
      <c r="L268">
        <f>main!L268*1.04</f>
        <v>190.59994988813764</v>
      </c>
      <c r="M268">
        <f>main!M268*1.04</f>
        <v>186.17264912052423</v>
      </c>
      <c r="N268">
        <f>main!N268*1.04</f>
        <v>182.11790539170994</v>
      </c>
      <c r="O268">
        <f>main!O268*1.04</f>
        <v>165.49145642122824</v>
      </c>
      <c r="P268">
        <f>main!P268*1.04</f>
        <v>167.12930481976653</v>
      </c>
      <c r="Q268">
        <f>main!Q268*1.04</f>
        <v>162.36604013445211</v>
      </c>
    </row>
    <row r="269" spans="1:17" x14ac:dyDescent="0.25">
      <c r="A269" s="4" t="str">
        <f>main!A269</f>
        <v>Хабаровский край</v>
      </c>
      <c r="B269" s="4" t="str">
        <f>main!B269</f>
        <v>Дальневосточный ФО</v>
      </c>
      <c r="C269" s="4" t="str">
        <f>main!C269</f>
        <v>Ребра свиные (ленточные с корейки)</v>
      </c>
      <c r="D269" s="4" t="str">
        <f>main!D269</f>
        <v>Переработчик</v>
      </c>
      <c r="E269" s="4" t="str">
        <f>main!E269</f>
        <v>Продукция обвалки</v>
      </c>
      <c r="F269">
        <f>main!F269*1.04</f>
        <v>242.57822740079763</v>
      </c>
      <c r="G269">
        <f>main!G269*1.04</f>
        <v>246.98355889013541</v>
      </c>
      <c r="H269">
        <f>main!H269*1.04</f>
        <v>237.21991554200923</v>
      </c>
      <c r="I269">
        <f>main!I269*1.04</f>
        <v>220.51999996674422</v>
      </c>
      <c r="J269">
        <f>main!J269*1.04</f>
        <v>200.40214298169306</v>
      </c>
      <c r="K269">
        <f>main!K269*1.04</f>
        <v>203.11515857927486</v>
      </c>
      <c r="L269">
        <f>main!L269*1.04</f>
        <v>215.43992831554388</v>
      </c>
      <c r="M269">
        <f>main!M269*1.04</f>
        <v>206.94268249794996</v>
      </c>
      <c r="N269">
        <f>main!N269*1.04</f>
        <v>207.30920644617592</v>
      </c>
      <c r="O269">
        <f>main!O269*1.04</f>
        <v>195.64992521464694</v>
      </c>
      <c r="P269">
        <f>main!P269*1.04</f>
        <v>195.8271860334707</v>
      </c>
      <c r="Q269">
        <f>main!Q269*1.04</f>
        <v>188.53476559384552</v>
      </c>
    </row>
    <row r="270" spans="1:17" x14ac:dyDescent="0.25">
      <c r="A270" s="4" t="str">
        <f>main!A270</f>
        <v>Хабаровский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Переработчик</v>
      </c>
      <c r="E270" s="4" t="str">
        <f>main!E270</f>
        <v>Продукция обвалки</v>
      </c>
      <c r="F270">
        <f>main!F270*1.04</f>
        <v>356.42815032331845</v>
      </c>
      <c r="G270">
        <f>main!G270*1.04</f>
        <v>312.05503211170816</v>
      </c>
      <c r="H270">
        <f>main!H270*1.04</f>
        <v>269.95753021294934</v>
      </c>
      <c r="I270">
        <f>main!I270*1.04</f>
        <v>262.67821095602568</v>
      </c>
      <c r="J270">
        <f>main!J270*1.04</f>
        <v>273.12022669004443</v>
      </c>
      <c r="K270">
        <f>main!K270*1.04</f>
        <v>271.07627111227674</v>
      </c>
      <c r="L270">
        <f>main!L270*1.04</f>
        <v>283.16849197535623</v>
      </c>
      <c r="M270">
        <f>main!M270*1.04</f>
        <v>291.32548069161533</v>
      </c>
      <c r="N270">
        <f>main!N270*1.04</f>
        <v>292.47885125253941</v>
      </c>
      <c r="O270">
        <f>main!O270*1.04</f>
        <v>277.49658841231621</v>
      </c>
      <c r="P270">
        <f>main!P270*1.04</f>
        <v>274.32892867014465</v>
      </c>
      <c r="Q270">
        <f>main!Q270*1.04</f>
        <v>261.02154455281004</v>
      </c>
    </row>
    <row r="271" spans="1:17" x14ac:dyDescent="0.25">
      <c r="A271" s="4" t="str">
        <f>main!A271</f>
        <v>Хабаровский край</v>
      </c>
      <c r="B271" s="4" t="str">
        <f>main!B271</f>
        <v>Дальневосточный ФО</v>
      </c>
      <c r="C271" s="4" t="str">
        <f>main!C271</f>
        <v>Щековина свиная</v>
      </c>
      <c r="D271" s="4" t="str">
        <f>main!D271</f>
        <v>Переработчик</v>
      </c>
      <c r="E271" s="4" t="str">
        <f>main!E271</f>
        <v>Продукция обвалки</v>
      </c>
      <c r="F271">
        <f>main!F271*1.04</f>
        <v>58.852520855371623</v>
      </c>
      <c r="G271">
        <f>main!G271*1.04</f>
        <v>62.489330402464887</v>
      </c>
      <c r="H271">
        <f>main!H271*1.04</f>
        <v>60.585203827752039</v>
      </c>
      <c r="I271">
        <f>main!I271*1.04</f>
        <v>50.570972819645995</v>
      </c>
      <c r="J271">
        <f>main!J271*1.04</f>
        <v>48.061402246219224</v>
      </c>
      <c r="K271">
        <f>main!K271*1.04</f>
        <v>36.712256925796311</v>
      </c>
      <c r="L271">
        <f>main!L271*1.04</f>
        <v>42.777915447410464</v>
      </c>
      <c r="M271">
        <f>main!M271*1.04</f>
        <v>43.840195399015208</v>
      </c>
      <c r="N271">
        <f>main!N271*1.04</f>
        <v>41.478835600426038</v>
      </c>
      <c r="O271">
        <f>main!O271*1.04</f>
        <v>36.041768376486289</v>
      </c>
      <c r="P271">
        <f>main!P271*1.04</f>
        <v>38.012608794310573</v>
      </c>
      <c r="Q271">
        <f>main!Q271*1.04</f>
        <v>40.886836845943392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Свинина жирная</v>
      </c>
      <c r="D272" s="4" t="str">
        <f>main!D272</f>
        <v>Переработчик</v>
      </c>
      <c r="E272" s="4" t="str">
        <f>main!E272</f>
        <v>Продукция обвалки</v>
      </c>
      <c r="F272">
        <f>main!F272*1.04</f>
        <v>114.60936161000586</v>
      </c>
      <c r="G272">
        <f>main!G272*1.04</f>
        <v>128.03192688544394</v>
      </c>
      <c r="H272">
        <f>main!H272*1.04</f>
        <v>125.87152715356474</v>
      </c>
      <c r="I272">
        <f>main!I272*1.04</f>
        <v>113.00397804134872</v>
      </c>
      <c r="J272">
        <f>main!J272*1.04</f>
        <v>90.140121891111349</v>
      </c>
      <c r="K272">
        <f>main!K272*1.04</f>
        <v>77.796579454987949</v>
      </c>
      <c r="L272">
        <f>main!L272*1.04</f>
        <v>75.872807479031337</v>
      </c>
      <c r="M272">
        <f>main!M272*1.04</f>
        <v>67.505703227122893</v>
      </c>
      <c r="N272">
        <f>main!N272*1.04</f>
        <v>61.797332209730648</v>
      </c>
      <c r="O272">
        <f>main!O272*1.04</f>
        <v>61.090906068372931</v>
      </c>
      <c r="P272">
        <f>main!P272*1.04</f>
        <v>67.840730036364405</v>
      </c>
      <c r="Q272">
        <f>main!Q272*1.04</f>
        <v>74.930007380764494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Шкурка свиная</v>
      </c>
      <c r="D273" s="4" t="str">
        <f>main!D273</f>
        <v>Переработчик</v>
      </c>
      <c r="E273" s="4" t="str">
        <f>main!E273</f>
        <v>Продукция обвалки</v>
      </c>
      <c r="F273">
        <f>main!F273*1.04</f>
        <v>29.066250083942478</v>
      </c>
      <c r="G273">
        <f>main!G273*1.04</f>
        <v>26.691673262613413</v>
      </c>
      <c r="H273">
        <f>main!H273*1.04</f>
        <v>22.309786595681821</v>
      </c>
      <c r="I273">
        <f>main!I273*1.04</f>
        <v>18.495673142169416</v>
      </c>
      <c r="J273">
        <f>main!J273*1.04</f>
        <v>15.37425204209911</v>
      </c>
      <c r="K273">
        <f>main!K273*1.04</f>
        <v>18.564124734076273</v>
      </c>
      <c r="L273">
        <f>main!L273*1.04</f>
        <v>19.158360403673939</v>
      </c>
      <c r="M273">
        <f>main!M273*1.04</f>
        <v>20.06395326973194</v>
      </c>
      <c r="N273">
        <f>main!N273*1.04</f>
        <v>24.277297630405613</v>
      </c>
      <c r="O273">
        <f>main!O273*1.04</f>
        <v>23.407456751979669</v>
      </c>
      <c r="P273">
        <f>main!P273*1.04</f>
        <v>28.635920283371487</v>
      </c>
      <c r="Q273">
        <f>main!Q273*1.04</f>
        <v>27.749671660607152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Шпик хребтовой</v>
      </c>
      <c r="D274" s="4" t="str">
        <f>main!D274</f>
        <v>Переработчик</v>
      </c>
      <c r="E274" s="4" t="str">
        <f>main!E274</f>
        <v>Продукция обвалки</v>
      </c>
      <c r="F274">
        <f>main!F274*1.04</f>
        <v>138.52433664966333</v>
      </c>
      <c r="G274">
        <f>main!G274*1.04</f>
        <v>149.74416697574046</v>
      </c>
      <c r="H274">
        <f>main!H274*1.04</f>
        <v>146.44759080898189</v>
      </c>
      <c r="I274">
        <f>main!I274*1.04</f>
        <v>125.10026838596734</v>
      </c>
      <c r="J274">
        <f>main!J274*1.04</f>
        <v>102.10378912255585</v>
      </c>
      <c r="K274">
        <f>main!K274*1.04</f>
        <v>90.109672205949465</v>
      </c>
      <c r="L274">
        <f>main!L274*1.04</f>
        <v>82.136817149050842</v>
      </c>
      <c r="M274">
        <f>main!M274*1.04</f>
        <v>75.590931804558764</v>
      </c>
      <c r="N274">
        <f>main!N274*1.04</f>
        <v>67.796529279534184</v>
      </c>
      <c r="O274">
        <f>main!O274*1.04</f>
        <v>65.946260547029624</v>
      </c>
      <c r="P274">
        <f>main!P274*1.04</f>
        <v>77.828003517683513</v>
      </c>
      <c r="Q274">
        <f>main!Q274*1.04</f>
        <v>94.163514631016795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Щековина свиная</v>
      </c>
      <c r="D275" s="4" t="str">
        <f>main!D275</f>
        <v>Переработчик</v>
      </c>
      <c r="E275" s="4" t="str">
        <f>main!E275</f>
        <v>Продукция обвалки</v>
      </c>
      <c r="F275">
        <f>main!F275*1.04</f>
        <v>81.874784963897696</v>
      </c>
      <c r="G275">
        <f>main!G275*1.04</f>
        <v>86.934262371070361</v>
      </c>
      <c r="H275">
        <f>main!H275*1.04</f>
        <v>84.28526872419198</v>
      </c>
      <c r="I275">
        <f>main!I275*1.04</f>
        <v>70.353613827328815</v>
      </c>
      <c r="J275">
        <f>main!J275*1.04</f>
        <v>66.862335152011227</v>
      </c>
      <c r="K275">
        <f>main!K275*1.04</f>
        <v>51.073566563539778</v>
      </c>
      <c r="L275">
        <f>main!L275*1.04</f>
        <v>59.512023912580666</v>
      </c>
      <c r="M275">
        <f>main!M275*1.04</f>
        <v>60.989852582364136</v>
      </c>
      <c r="N275">
        <f>main!N275*1.04</f>
        <v>57.704762616430507</v>
      </c>
      <c r="O275">
        <f>main!O275*1.04</f>
        <v>50.140792486955718</v>
      </c>
      <c r="P275">
        <f>main!P275*1.04</f>
        <v>52.88259747784241</v>
      </c>
      <c r="Q275">
        <f>main!Q275*1.04</f>
        <v>56.881182419394001</v>
      </c>
    </row>
    <row r="276" spans="1:17" x14ac:dyDescent="0.25">
      <c r="A276" s="4" t="str">
        <f>main!A276</f>
        <v>Республика Бурятия</v>
      </c>
      <c r="B276" s="4" t="str">
        <f>main!B276</f>
        <v>Дальневосточный ФО</v>
      </c>
      <c r="C276" s="4" t="str">
        <f>main!C276</f>
        <v>Окорок свиной</v>
      </c>
      <c r="D276" s="4" t="str">
        <f>main!D276</f>
        <v>Переработчик</v>
      </c>
      <c r="E276" s="4" t="str">
        <f>main!E276</f>
        <v>Продукция обвалки</v>
      </c>
      <c r="F276">
        <f>main!F276*1.04</f>
        <v>250.59402266985489</v>
      </c>
      <c r="G276">
        <f>main!G276*1.04</f>
        <v>248.09765256347799</v>
      </c>
      <c r="H276">
        <f>main!H276*1.04</f>
        <v>231.37534363463237</v>
      </c>
      <c r="I276">
        <f>main!I276*1.04</f>
        <v>219.56701728581911</v>
      </c>
      <c r="J276">
        <f>main!J276*1.04</f>
        <v>206.2963464141761</v>
      </c>
      <c r="K276">
        <f>main!K276*1.04</f>
        <v>196.11704813883685</v>
      </c>
      <c r="L276">
        <f>main!L276*1.04</f>
        <v>195.25275068932146</v>
      </c>
      <c r="M276">
        <f>main!M276*1.04</f>
        <v>190.71737356297487</v>
      </c>
      <c r="N276">
        <f>main!N276*1.04</f>
        <v>186.56364809318379</v>
      </c>
      <c r="O276">
        <f>main!O276*1.04</f>
        <v>169.53132516976501</v>
      </c>
      <c r="P276">
        <f>main!P276*1.04</f>
        <v>171.20915564776038</v>
      </c>
      <c r="Q276">
        <f>main!Q276*1.04</f>
        <v>166.32961327319634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Лопатка свиная</v>
      </c>
      <c r="D277" s="4" t="str">
        <f>main!D277</f>
        <v>Переработчик</v>
      </c>
      <c r="E277" s="4" t="str">
        <f>main!E277</f>
        <v>Продукция обвалки</v>
      </c>
      <c r="F277">
        <f>main!F277*1.04</f>
        <v>239.34267993767182</v>
      </c>
      <c r="G277">
        <f>main!G277*1.04</f>
        <v>240.49199092779662</v>
      </c>
      <c r="H277">
        <f>main!H277*1.04</f>
        <v>219.43651781986313</v>
      </c>
      <c r="I277">
        <f>main!I277*1.04</f>
        <v>207.10618580434306</v>
      </c>
      <c r="J277">
        <f>main!J277*1.04</f>
        <v>194.78187653591553</v>
      </c>
      <c r="K277">
        <f>main!K277*1.04</f>
        <v>189.96460053546545</v>
      </c>
      <c r="L277">
        <f>main!L277*1.04</f>
        <v>182.57548282513926</v>
      </c>
      <c r="M277">
        <f>main!M277*1.04</f>
        <v>182.56077679744865</v>
      </c>
      <c r="N277">
        <f>main!N277*1.04</f>
        <v>178.69967521811384</v>
      </c>
      <c r="O277">
        <f>main!O277*1.04</f>
        <v>166.60359514161681</v>
      </c>
      <c r="P277">
        <f>main!P277*1.04</f>
        <v>167.34705137629109</v>
      </c>
      <c r="Q277">
        <f>main!Q277*1.04</f>
        <v>160.84505438856215</v>
      </c>
    </row>
    <row r="278" spans="1:17" x14ac:dyDescent="0.25">
      <c r="A278" s="4" t="str">
        <f>main!A278</f>
        <v>Новосибирская область</v>
      </c>
      <c r="B278" s="4" t="str">
        <f>main!B278</f>
        <v>Сибирский ФО</v>
      </c>
      <c r="C278" s="4" t="str">
        <f>main!C278</f>
        <v>Свинина жирная</v>
      </c>
      <c r="D278" s="4" t="str">
        <f>main!D278</f>
        <v>Переработчик</v>
      </c>
      <c r="E278" s="4" t="str">
        <f>main!E278</f>
        <v>Продукция обвалки</v>
      </c>
      <c r="F278">
        <f>main!F278*1.04</f>
        <v>91.330534554474767</v>
      </c>
      <c r="G278">
        <f>main!G278*1.04</f>
        <v>102.02678174124092</v>
      </c>
      <c r="H278">
        <f>main!H278*1.04</f>
        <v>100.30519059378055</v>
      </c>
      <c r="I278">
        <f>main!I278*1.04</f>
        <v>90.051227720977607</v>
      </c>
      <c r="J278">
        <f>main!J278*1.04</f>
        <v>71.831353054164282</v>
      </c>
      <c r="K278">
        <f>main!K278*1.04</f>
        <v>61.994963485717605</v>
      </c>
      <c r="L278">
        <f>main!L278*1.04</f>
        <v>60.46193755784526</v>
      </c>
      <c r="M278">
        <f>main!M278*1.04</f>
        <v>53.794313785538151</v>
      </c>
      <c r="N278">
        <f>main!N278*1.04</f>
        <v>49.245395886250336</v>
      </c>
      <c r="O278">
        <f>main!O278*1.04</f>
        <v>48.682455161277112</v>
      </c>
      <c r="P278">
        <f>main!P278*1.04</f>
        <v>54.061291780601294</v>
      </c>
      <c r="Q278">
        <f>main!Q278*1.04</f>
        <v>59.710633862029141</v>
      </c>
    </row>
    <row r="279" spans="1:17" x14ac:dyDescent="0.25">
      <c r="A279" s="4" t="str">
        <f>main!A279</f>
        <v>Алтайский край</v>
      </c>
      <c r="B279" s="4" t="str">
        <f>main!B279</f>
        <v>Сибирский ФО</v>
      </c>
      <c r="C279" s="4" t="str">
        <f>main!C279</f>
        <v>Карбонад свиной</v>
      </c>
      <c r="D279" s="4" t="str">
        <f>main!D279</f>
        <v>Переработчик</v>
      </c>
      <c r="E279" s="4" t="str">
        <f>main!E279</f>
        <v>Продукция обвалки</v>
      </c>
      <c r="F279">
        <f>main!F279*1.04</f>
        <v>312.47558537859345</v>
      </c>
      <c r="G279">
        <f>main!G279*1.04</f>
        <v>308.28572817802058</v>
      </c>
      <c r="H279">
        <f>main!H279*1.04</f>
        <v>287.46387060647413</v>
      </c>
      <c r="I279">
        <f>main!I279*1.04</f>
        <v>274.88489074941157</v>
      </c>
      <c r="J279">
        <f>main!J279*1.04</f>
        <v>263.04669746484109</v>
      </c>
      <c r="K279">
        <f>main!K279*1.04</f>
        <v>248.80053867996185</v>
      </c>
      <c r="L279">
        <f>main!L279*1.04</f>
        <v>241.73101184545905</v>
      </c>
      <c r="M279">
        <f>main!M279*1.04</f>
        <v>230.66800355323093</v>
      </c>
      <c r="N279">
        <f>main!N279*1.04</f>
        <v>225.97873349838011</v>
      </c>
      <c r="O279">
        <f>main!O279*1.04</f>
        <v>209.58088087030873</v>
      </c>
      <c r="P279">
        <f>main!P279*1.04</f>
        <v>210.17778783836718</v>
      </c>
      <c r="Q279">
        <f>main!Q279*1.04</f>
        <v>209.00929874760448</v>
      </c>
    </row>
    <row r="280" spans="1:17" x14ac:dyDescent="0.25">
      <c r="A280" s="4" t="str">
        <f>main!A280</f>
        <v>Алтайский край</v>
      </c>
      <c r="B280" s="4" t="str">
        <f>main!B280</f>
        <v>Сибирский ФО</v>
      </c>
      <c r="C280" s="4" t="str">
        <f>main!C280</f>
        <v>Суповой набор свиной</v>
      </c>
      <c r="D280" s="4" t="str">
        <f>main!D280</f>
        <v>Переработчик</v>
      </c>
      <c r="E280" s="4" t="str">
        <f>main!E280</f>
        <v>Продукция обвалки</v>
      </c>
      <c r="F280">
        <f>main!F280*1.04</f>
        <v>6.096200795678743</v>
      </c>
      <c r="G280">
        <f>main!G280*1.04</f>
        <v>6.3264247346844913</v>
      </c>
      <c r="H280">
        <f>main!H280*1.04</f>
        <v>6.2835011967286558</v>
      </c>
      <c r="I280">
        <f>main!I280*1.04</f>
        <v>6.9821437262680863</v>
      </c>
      <c r="J280">
        <f>main!J280*1.04</f>
        <v>6.077003090041841</v>
      </c>
      <c r="K280">
        <f>main!K280*1.04</f>
        <v>6.2259390787473459</v>
      </c>
      <c r="L280">
        <f>main!L280*1.04</f>
        <v>6.2435211809746241</v>
      </c>
      <c r="M280">
        <f>main!M280*1.04</f>
        <v>5.2501352587988599</v>
      </c>
      <c r="N280">
        <f>main!N280*1.04</f>
        <v>5.4469446828552286</v>
      </c>
      <c r="O280">
        <f>main!O280*1.04</f>
        <v>4.8006498880771424</v>
      </c>
      <c r="P280">
        <f>main!P280*1.04</f>
        <v>4.4022825524653877</v>
      </c>
      <c r="Q280">
        <f>main!Q280*1.04</f>
        <v>4.0242615375271269</v>
      </c>
    </row>
    <row r="281" spans="1:17" x14ac:dyDescent="0.25">
      <c r="A281" s="4" t="str">
        <f>main!A281</f>
        <v>Краснодарский край</v>
      </c>
      <c r="B281" s="4" t="str">
        <f>main!B281</f>
        <v>Южный ФО</v>
      </c>
      <c r="C281" s="4" t="str">
        <f>main!C281</f>
        <v>Свинина жирная</v>
      </c>
      <c r="D281" s="4" t="str">
        <f>main!D281</f>
        <v>Переработчик</v>
      </c>
      <c r="E281" s="4" t="str">
        <f>main!E281</f>
        <v>Продукция обвалки</v>
      </c>
      <c r="F281">
        <f>main!F281*1.04</f>
        <v>120.8654277968419</v>
      </c>
      <c r="G281">
        <f>main!G281*1.04</f>
        <v>135.02067717051278</v>
      </c>
      <c r="H281">
        <f>main!H281*1.04</f>
        <v>132.74234986689953</v>
      </c>
      <c r="I281">
        <f>main!I281*1.04</f>
        <v>119.17241276667329</v>
      </c>
      <c r="J281">
        <f>main!J281*1.04</f>
        <v>95.060510249604974</v>
      </c>
      <c r="K281">
        <f>main!K281*1.04</f>
        <v>82.043183251944797</v>
      </c>
      <c r="L281">
        <f>main!L281*1.04</f>
        <v>80.014400266059369</v>
      </c>
      <c r="M281">
        <f>main!M281*1.04</f>
        <v>71.190569292557129</v>
      </c>
      <c r="N281">
        <f>main!N281*1.04</f>
        <v>65.170601156027772</v>
      </c>
      <c r="O281">
        <f>main!O281*1.04</f>
        <v>64.42561403994371</v>
      </c>
      <c r="P281">
        <f>main!P281*1.04</f>
        <v>71.543883873962585</v>
      </c>
      <c r="Q281">
        <f>main!Q281*1.04</f>
        <v>79.020136485132966</v>
      </c>
    </row>
    <row r="282" spans="1:17" x14ac:dyDescent="0.25">
      <c r="A282" s="4" t="str">
        <f>main!A282</f>
        <v>Республика Башкортостан</v>
      </c>
      <c r="B282" s="4" t="str">
        <f>main!B282</f>
        <v>Приволжский ФО</v>
      </c>
      <c r="C282" s="4" t="str">
        <f>main!C282</f>
        <v>Лопатка свиная</v>
      </c>
      <c r="D282" s="4" t="str">
        <f>main!D282</f>
        <v>Переработчик</v>
      </c>
      <c r="E282" s="4" t="str">
        <f>main!E282</f>
        <v>Продукция обвалки</v>
      </c>
      <c r="F282">
        <f>main!F282*1.04</f>
        <v>186.94147789284673</v>
      </c>
      <c r="G282">
        <f>main!G282*1.04</f>
        <v>187.83916106038032</v>
      </c>
      <c r="H282">
        <f>main!H282*1.04</f>
        <v>171.3935306297559</v>
      </c>
      <c r="I282">
        <f>main!I282*1.04</f>
        <v>161.76277655576004</v>
      </c>
      <c r="J282">
        <f>main!J282*1.04</f>
        <v>152.13672662079517</v>
      </c>
      <c r="K282">
        <f>main!K282*1.04</f>
        <v>148.37413528031047</v>
      </c>
      <c r="L282">
        <f>main!L282*1.04</f>
        <v>142.60277604988698</v>
      </c>
      <c r="M282">
        <f>main!M282*1.04</f>
        <v>142.59128973014185</v>
      </c>
      <c r="N282">
        <f>main!N282*1.04</f>
        <v>139.57552991779573</v>
      </c>
      <c r="O282">
        <f>main!O282*1.04</f>
        <v>130.1277411372931</v>
      </c>
      <c r="P282">
        <f>main!P282*1.04</f>
        <v>130.70842656830297</v>
      </c>
      <c r="Q282">
        <f>main!Q282*1.04</f>
        <v>125.62996364452599</v>
      </c>
    </row>
    <row r="283" spans="1:17" x14ac:dyDescent="0.25">
      <c r="A283" s="4" t="str">
        <f>main!A283</f>
        <v>Республика Башкортостан</v>
      </c>
      <c r="B283" s="4" t="str">
        <f>main!B283</f>
        <v>Приволжский ФО</v>
      </c>
      <c r="C283" s="4" t="str">
        <f>main!C283</f>
        <v>Окорок свиной</v>
      </c>
      <c r="D283" s="4" t="str">
        <f>main!D283</f>
        <v>Переработчик</v>
      </c>
      <c r="E283" s="4" t="str">
        <f>main!E283</f>
        <v>Продукция обвалки</v>
      </c>
      <c r="F283">
        <f>main!F283*1.04</f>
        <v>201.9921552703251</v>
      </c>
      <c r="G283">
        <f>main!G283*1.04</f>
        <v>199.97994774531242</v>
      </c>
      <c r="H283">
        <f>main!H283*1.04</f>
        <v>186.50087435941697</v>
      </c>
      <c r="I283">
        <f>main!I283*1.04</f>
        <v>176.98273316865709</v>
      </c>
      <c r="J283">
        <f>main!J283*1.04</f>
        <v>166.28586425419851</v>
      </c>
      <c r="K283">
        <f>main!K283*1.04</f>
        <v>158.08080662405649</v>
      </c>
      <c r="L283">
        <f>main!L283*1.04</f>
        <v>157.38413675634678</v>
      </c>
      <c r="M283">
        <f>main!M283*1.04</f>
        <v>153.72838076123509</v>
      </c>
      <c r="N283">
        <f>main!N283*1.04</f>
        <v>150.38025636822147</v>
      </c>
      <c r="O283">
        <f>main!O283*1.04</f>
        <v>136.65129515874335</v>
      </c>
      <c r="P283">
        <f>main!P283*1.04</f>
        <v>138.00371606175514</v>
      </c>
      <c r="Q283">
        <f>main!Q283*1.04</f>
        <v>134.07054451013522</v>
      </c>
    </row>
    <row r="284" spans="1:17" x14ac:dyDescent="0.25">
      <c r="A284" s="4" t="str">
        <f>main!A284</f>
        <v>Республика Башкортостан</v>
      </c>
      <c r="B284" s="4" t="str">
        <f>main!B284</f>
        <v>Приволжский ФО</v>
      </c>
      <c r="C284" s="4" t="str">
        <f>main!C284</f>
        <v>Шкурка свиная</v>
      </c>
      <c r="D284" s="4" t="str">
        <f>main!D284</f>
        <v>Переработчик</v>
      </c>
      <c r="E284" s="4" t="str">
        <f>main!E284</f>
        <v>Продукция обвалки</v>
      </c>
      <c r="F284">
        <f>main!F284*1.04</f>
        <v>24.978500975599424</v>
      </c>
      <c r="G284">
        <f>main!G284*1.04</f>
        <v>22.937874156628673</v>
      </c>
      <c r="H284">
        <f>main!H284*1.04</f>
        <v>19.17223668812758</v>
      </c>
      <c r="I284">
        <f>main!I284*1.04</f>
        <v>15.894523314559709</v>
      </c>
      <c r="J284">
        <f>main!J284*1.04</f>
        <v>13.212085099509874</v>
      </c>
      <c r="K284">
        <f>main!K284*1.04</f>
        <v>15.953348176737967</v>
      </c>
      <c r="L284">
        <f>main!L284*1.04</f>
        <v>16.464013164822596</v>
      </c>
      <c r="M284">
        <f>main!M284*1.04</f>
        <v>17.242247447641972</v>
      </c>
      <c r="N284">
        <f>main!N284*1.04</f>
        <v>20.863045655862329</v>
      </c>
      <c r="O284">
        <f>main!O284*1.04</f>
        <v>20.115535358949902</v>
      </c>
      <c r="P284">
        <f>main!P284*1.04</f>
        <v>24.608690858630453</v>
      </c>
      <c r="Q284">
        <f>main!Q284*1.04</f>
        <v>23.847080330116764</v>
      </c>
    </row>
    <row r="285" spans="1:17" x14ac:dyDescent="0.25">
      <c r="A285" s="4" t="str">
        <f>main!A285</f>
        <v>Красноярский край</v>
      </c>
      <c r="B285" s="4" t="str">
        <f>main!B285</f>
        <v>Сибирский ФО</v>
      </c>
      <c r="C285" s="4" t="str">
        <f>main!C285</f>
        <v>Вырезка свиная</v>
      </c>
      <c r="D285" s="4" t="str">
        <f>main!D285</f>
        <v>Сети</v>
      </c>
      <c r="E285" s="4" t="str">
        <f>main!E285</f>
        <v>Продукция обвалки</v>
      </c>
      <c r="F285">
        <f>main!F285*1.04</f>
        <v>324.5876073531939</v>
      </c>
      <c r="G285">
        <f>main!G285*1.04</f>
        <v>314.10501230171872</v>
      </c>
      <c r="H285">
        <f>main!H285*1.04</f>
        <v>284.67914659054401</v>
      </c>
      <c r="I285">
        <f>main!I285*1.04</f>
        <v>276.70502962134009</v>
      </c>
      <c r="J285">
        <f>main!J285*1.04</f>
        <v>260.66921027692814</v>
      </c>
      <c r="K285">
        <f>main!K285*1.04</f>
        <v>256.81272227942441</v>
      </c>
      <c r="L285">
        <f>main!L285*1.04</f>
        <v>252.55662018544669</v>
      </c>
      <c r="M285">
        <f>main!M285*1.04</f>
        <v>244.58133643483126</v>
      </c>
      <c r="N285">
        <f>main!N285*1.04</f>
        <v>237.67530214270093</v>
      </c>
      <c r="O285">
        <f>main!O285*1.04</f>
        <v>226.35241631598387</v>
      </c>
      <c r="P285">
        <f>main!P285*1.04</f>
        <v>223.31930742318673</v>
      </c>
      <c r="Q285">
        <f>main!Q285*1.04</f>
        <v>215.89972970033872</v>
      </c>
    </row>
    <row r="286" spans="1:17" x14ac:dyDescent="0.25">
      <c r="A286" s="4" t="str">
        <f>main!A286</f>
        <v>Красноярский край</v>
      </c>
      <c r="B286" s="4" t="str">
        <f>main!B286</f>
        <v>Сибирский ФО</v>
      </c>
      <c r="C286" s="4" t="str">
        <f>main!C286</f>
        <v>Грудинка свиная</v>
      </c>
      <c r="D286" s="4" t="str">
        <f>main!D286</f>
        <v>Сети</v>
      </c>
      <c r="E286" s="4" t="str">
        <f>main!E286</f>
        <v>Продукция обвалки</v>
      </c>
      <c r="F286">
        <f>main!F286*1.04</f>
        <v>271.79982134311973</v>
      </c>
      <c r="G286">
        <f>main!G286*1.04</f>
        <v>289.90646250594693</v>
      </c>
      <c r="H286">
        <f>main!H286*1.04</f>
        <v>281.8443816843602</v>
      </c>
      <c r="I286">
        <f>main!I286*1.04</f>
        <v>253.37684887129811</v>
      </c>
      <c r="J286">
        <f>main!J286*1.04</f>
        <v>229.8726478876855</v>
      </c>
      <c r="K286">
        <f>main!K286*1.04</f>
        <v>212.47080713961608</v>
      </c>
      <c r="L286">
        <f>main!L286*1.04</f>
        <v>210.97460783979267</v>
      </c>
      <c r="M286">
        <f>main!M286*1.04</f>
        <v>200.01197525709838</v>
      </c>
      <c r="N286">
        <f>main!N286*1.04</f>
        <v>187.52905236297505</v>
      </c>
      <c r="O286">
        <f>main!O286*1.04</f>
        <v>181.2183173439561</v>
      </c>
      <c r="P286">
        <f>main!P286*1.04</f>
        <v>183.27715461631513</v>
      </c>
      <c r="Q286">
        <f>main!Q286*1.04</f>
        <v>183.95741452054844</v>
      </c>
    </row>
    <row r="287" spans="1:17" x14ac:dyDescent="0.25">
      <c r="A287" s="4" t="str">
        <f>main!A287</f>
        <v>Красноярский край</v>
      </c>
      <c r="B287" s="4" t="str">
        <f>main!B287</f>
        <v>Сибирский ФО</v>
      </c>
      <c r="C287" s="4" t="str">
        <f>main!C287</f>
        <v>Карбонад свиной</v>
      </c>
      <c r="D287" s="4" t="str">
        <f>main!D287</f>
        <v>Сети</v>
      </c>
      <c r="E287" s="4" t="str">
        <f>main!E287</f>
        <v>Продукция обвалки</v>
      </c>
      <c r="F287">
        <f>main!F287*1.04</f>
        <v>346.8670744452528</v>
      </c>
      <c r="G287">
        <f>main!G287*1.04</f>
        <v>342.21607584724956</v>
      </c>
      <c r="H287">
        <f>main!H287*1.04</f>
        <v>319.102536235483</v>
      </c>
      <c r="I287">
        <f>main!I287*1.04</f>
        <v>305.13909670071564</v>
      </c>
      <c r="J287">
        <f>main!J287*1.04</f>
        <v>291.99797571885955</v>
      </c>
      <c r="K287">
        <f>main!K287*1.04</f>
        <v>276.18386526985762</v>
      </c>
      <c r="L287">
        <f>main!L287*1.04</f>
        <v>268.33625667085249</v>
      </c>
      <c r="M287">
        <f>main!M287*1.04</f>
        <v>256.05563859875775</v>
      </c>
      <c r="N287">
        <f>main!N287*1.04</f>
        <v>250.85026108665832</v>
      </c>
      <c r="O287">
        <f>main!O287*1.04</f>
        <v>232.64763843570105</v>
      </c>
      <c r="P287">
        <f>main!P287*1.04</f>
        <v>233.3102417986984</v>
      </c>
      <c r="Q287">
        <f>main!Q287*1.04</f>
        <v>232.01314720507446</v>
      </c>
    </row>
    <row r="288" spans="1:17" x14ac:dyDescent="0.25">
      <c r="A288" s="4" t="str">
        <f>main!A288</f>
        <v>Красноярский край</v>
      </c>
      <c r="B288" s="4" t="str">
        <f>main!B288</f>
        <v>Сибирский ФО</v>
      </c>
      <c r="C288" s="4" t="str">
        <f>main!C288</f>
        <v>Лопатка свиная</v>
      </c>
      <c r="D288" s="4" t="str">
        <f>main!D288</f>
        <v>Сети</v>
      </c>
      <c r="E288" s="4" t="str">
        <f>main!E288</f>
        <v>Продукция обвалки</v>
      </c>
      <c r="F288">
        <f>main!F288*1.04</f>
        <v>271.48745049093299</v>
      </c>
      <c r="G288">
        <f>main!G288*1.04</f>
        <v>272.79111898253439</v>
      </c>
      <c r="H288">
        <f>main!H288*1.04</f>
        <v>248.90780358537302</v>
      </c>
      <c r="I288">
        <f>main!I288*1.04</f>
        <v>234.92145395699907</v>
      </c>
      <c r="J288">
        <f>main!J288*1.04</f>
        <v>220.94193595703987</v>
      </c>
      <c r="K288">
        <f>main!K288*1.04</f>
        <v>215.47767868368629</v>
      </c>
      <c r="L288">
        <f>main!L288*1.04</f>
        <v>207.0961700907506</v>
      </c>
      <c r="M288">
        <f>main!M288*1.04</f>
        <v>207.07948897910927</v>
      </c>
      <c r="N288">
        <f>main!N288*1.04</f>
        <v>202.69982454093594</v>
      </c>
      <c r="O288">
        <f>main!O288*1.04</f>
        <v>188.97918791332933</v>
      </c>
      <c r="P288">
        <f>main!P288*1.04</f>
        <v>189.82249357764243</v>
      </c>
      <c r="Q288">
        <f>main!Q288*1.04</f>
        <v>182.44724990711137</v>
      </c>
    </row>
    <row r="289" spans="1:17" x14ac:dyDescent="0.25">
      <c r="A289" s="4" t="str">
        <f>main!A289</f>
        <v>Красноярский край</v>
      </c>
      <c r="B289" s="4" t="str">
        <f>main!B289</f>
        <v>Сибирский ФО</v>
      </c>
      <c r="C289" s="4" t="str">
        <f>main!C289</f>
        <v>Окорок свиной</v>
      </c>
      <c r="D289" s="4" t="str">
        <f>main!D289</f>
        <v>Сети</v>
      </c>
      <c r="E289" s="4" t="str">
        <f>main!E289</f>
        <v>Продукция обвалки</v>
      </c>
      <c r="F289">
        <f>main!F289*1.04</f>
        <v>292.94971166561368</v>
      </c>
      <c r="G289">
        <f>main!G289*1.04</f>
        <v>290.03140222198726</v>
      </c>
      <c r="H289">
        <f>main!H289*1.04</f>
        <v>270.48266946732554</v>
      </c>
      <c r="I289">
        <f>main!I289*1.04</f>
        <v>256.67848626182382</v>
      </c>
      <c r="J289">
        <f>main!J289*1.04</f>
        <v>241.16479138579379</v>
      </c>
      <c r="K289">
        <f>main!K289*1.04</f>
        <v>229.26497644628273</v>
      </c>
      <c r="L289">
        <f>main!L289*1.04</f>
        <v>228.25459445100893</v>
      </c>
      <c r="M289">
        <f>main!M289*1.04</f>
        <v>222.95264268335458</v>
      </c>
      <c r="N289">
        <f>main!N289*1.04</f>
        <v>218.09684977277695</v>
      </c>
      <c r="O289">
        <f>main!O289*1.04</f>
        <v>198.18570410277542</v>
      </c>
      <c r="P289">
        <f>main!P289*1.04</f>
        <v>200.14712341164724</v>
      </c>
      <c r="Q289">
        <f>main!Q289*1.04</f>
        <v>194.44283519096641</v>
      </c>
    </row>
    <row r="290" spans="1:17" x14ac:dyDescent="0.25">
      <c r="A290" s="4" t="str">
        <f>main!A290</f>
        <v>Красноярский край</v>
      </c>
      <c r="B290" s="4" t="str">
        <f>main!B290</f>
        <v>Сибирский ФО</v>
      </c>
      <c r="C290" s="4" t="str">
        <f>main!C290</f>
        <v>Позвонки свиные</v>
      </c>
      <c r="D290" s="4" t="str">
        <f>main!D290</f>
        <v>Сети</v>
      </c>
      <c r="E290" s="4" t="str">
        <f>main!E290</f>
        <v>Продукция обвалки</v>
      </c>
      <c r="F290">
        <f>main!F290*1.04</f>
        <v>125.80863024936035</v>
      </c>
      <c r="G290">
        <f>main!G290*1.04</f>
        <v>148.71105567300754</v>
      </c>
      <c r="H290">
        <f>main!H290*1.04</f>
        <v>152.67236480198861</v>
      </c>
      <c r="I290">
        <f>main!I290*1.04</f>
        <v>139.79097732520685</v>
      </c>
      <c r="J290">
        <f>main!J290*1.04</f>
        <v>140.15502995115625</v>
      </c>
      <c r="K290">
        <f>main!K290*1.04</f>
        <v>140.95262177810304</v>
      </c>
      <c r="L290">
        <f>main!L290*1.04</f>
        <v>146.15404147835946</v>
      </c>
      <c r="M290">
        <f>main!M290*1.04</f>
        <v>133.03032133907391</v>
      </c>
      <c r="N290">
        <f>main!N290*1.04</f>
        <v>129.39134175806191</v>
      </c>
      <c r="O290">
        <f>main!O290*1.04</f>
        <v>119.77972666263899</v>
      </c>
      <c r="P290">
        <f>main!P290*1.04</f>
        <v>124.48245922317457</v>
      </c>
      <c r="Q290">
        <f>main!Q290*1.04</f>
        <v>106.27319089244186</v>
      </c>
    </row>
    <row r="291" spans="1:17" x14ac:dyDescent="0.25">
      <c r="A291" s="4" t="str">
        <f>main!A291</f>
        <v>Красноярский край</v>
      </c>
      <c r="B291" s="4" t="str">
        <f>main!B291</f>
        <v>Сибирский ФО</v>
      </c>
      <c r="C291" s="4" t="str">
        <f>main!C291</f>
        <v>Ребра свиные (ленточные с корейки)</v>
      </c>
      <c r="D291" s="4" t="str">
        <f>main!D291</f>
        <v>Сети</v>
      </c>
      <c r="E291" s="4" t="str">
        <f>main!E291</f>
        <v>Продукция обвалки</v>
      </c>
      <c r="F291">
        <f>main!F291*1.04</f>
        <v>312.83805668765552</v>
      </c>
      <c r="G291">
        <f>main!G291*1.04</f>
        <v>318.51933879180882</v>
      </c>
      <c r="H291">
        <f>main!H291*1.04</f>
        <v>305.92777505607216</v>
      </c>
      <c r="I291">
        <f>main!I291*1.04</f>
        <v>284.3909323171651</v>
      </c>
      <c r="J291">
        <f>main!J291*1.04</f>
        <v>258.44618306510222</v>
      </c>
      <c r="K291">
        <f>main!K291*1.04</f>
        <v>261.94499058960645</v>
      </c>
      <c r="L291">
        <f>main!L291*1.04</f>
        <v>277.8394797807025</v>
      </c>
      <c r="M291">
        <f>main!M291*1.04</f>
        <v>266.88111019718133</v>
      </c>
      <c r="N291">
        <f>main!N291*1.04</f>
        <v>267.35379334323738</v>
      </c>
      <c r="O291">
        <f>main!O291*1.04</f>
        <v>252.31754329751541</v>
      </c>
      <c r="P291">
        <f>main!P291*1.04</f>
        <v>252.54614555371074</v>
      </c>
      <c r="Q291">
        <f>main!Q291*1.04</f>
        <v>243.14156434571822</v>
      </c>
    </row>
    <row r="292" spans="1:17" x14ac:dyDescent="0.25">
      <c r="A292" s="4" t="str">
        <f>main!A292</f>
        <v>Красноярский край</v>
      </c>
      <c r="B292" s="4" t="str">
        <f>main!B292</f>
        <v>Сибирский ФО</v>
      </c>
      <c r="C292" s="4" t="str">
        <f>main!C292</f>
        <v>Ребра свиные</v>
      </c>
      <c r="D292" s="4" t="str">
        <f>main!D292</f>
        <v>Сети</v>
      </c>
      <c r="E292" s="4" t="str">
        <f>main!E292</f>
        <v>Продукция обвалки</v>
      </c>
      <c r="F292">
        <f>main!F292*1.04</f>
        <v>192.20458487740936</v>
      </c>
      <c r="G292">
        <f>main!G292*1.04</f>
        <v>195.6951079933053</v>
      </c>
      <c r="H292">
        <f>main!H292*1.04</f>
        <v>187.95897669774163</v>
      </c>
      <c r="I292">
        <f>main!I292*1.04</f>
        <v>174.72695511433619</v>
      </c>
      <c r="J292">
        <f>main!J292*1.04</f>
        <v>158.78675969009453</v>
      </c>
      <c r="K292">
        <f>main!K292*1.04</f>
        <v>160.93639217066163</v>
      </c>
      <c r="L292">
        <f>main!L292*1.04</f>
        <v>170.70180795529959</v>
      </c>
      <c r="M292">
        <f>main!M292*1.04</f>
        <v>163.96909487353776</v>
      </c>
      <c r="N292">
        <f>main!N292*1.04</f>
        <v>164.25950668860972</v>
      </c>
      <c r="O292">
        <f>main!O292*1.04</f>
        <v>155.02138448330405</v>
      </c>
      <c r="P292">
        <f>main!P292*1.04</f>
        <v>155.16183543169339</v>
      </c>
      <c r="Q292">
        <f>main!Q292*1.04</f>
        <v>149.38375444574467</v>
      </c>
    </row>
    <row r="293" spans="1:17" x14ac:dyDescent="0.25">
      <c r="A293" s="4" t="str">
        <f>main!A293</f>
        <v>Красноярский край</v>
      </c>
      <c r="B293" s="4" t="str">
        <f>main!B293</f>
        <v>Сибирский ФО</v>
      </c>
      <c r="C293" s="4" t="str">
        <f>main!C293</f>
        <v>Ребрышки свиные</v>
      </c>
      <c r="D293" s="4" t="str">
        <f>main!D293</f>
        <v>Сети</v>
      </c>
      <c r="E293" s="4" t="str">
        <f>main!E293</f>
        <v>Продукция обвалки</v>
      </c>
      <c r="F293">
        <f>main!F293*1.04</f>
        <v>121.27745595369048</v>
      </c>
      <c r="G293">
        <f>main!G293*1.04</f>
        <v>110.99756863538272</v>
      </c>
      <c r="H293">
        <f>main!H293*1.04</f>
        <v>110.09319617989745</v>
      </c>
      <c r="I293">
        <f>main!I293*1.04</f>
        <v>107.01899145289521</v>
      </c>
      <c r="J293">
        <f>main!J293*1.04</f>
        <v>104.75997371090793</v>
      </c>
      <c r="K293">
        <f>main!K293*1.04</f>
        <v>97.290696772343026</v>
      </c>
      <c r="L293">
        <f>main!L293*1.04</f>
        <v>90.652214735047366</v>
      </c>
      <c r="M293">
        <f>main!M293*1.04</f>
        <v>89.779874595486959</v>
      </c>
      <c r="N293">
        <f>main!N293*1.04</f>
        <v>92.848871186769514</v>
      </c>
      <c r="O293">
        <f>main!O293*1.04</f>
        <v>85.293576504512345</v>
      </c>
      <c r="P293">
        <f>main!P293*1.04</f>
        <v>82.164402710620408</v>
      </c>
      <c r="Q293">
        <f>main!Q293*1.04</f>
        <v>87.105935455219438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полужирная</v>
      </c>
      <c r="D294" s="4" t="str">
        <f>main!D294</f>
        <v>Сети</v>
      </c>
      <c r="E294" s="4" t="str">
        <f>main!E294</f>
        <v>Продукция обвалки</v>
      </c>
      <c r="F294">
        <f>main!F294*1.04</f>
        <v>304.34223204620861</v>
      </c>
      <c r="G294">
        <f>main!G294*1.04</f>
        <v>298.76612733812141</v>
      </c>
      <c r="H294">
        <f>main!H294*1.04</f>
        <v>266.74521867120819</v>
      </c>
      <c r="I294">
        <f>main!I294*1.04</f>
        <v>246.86861890358688</v>
      </c>
      <c r="J294">
        <f>main!J294*1.04</f>
        <v>223.43845222462414</v>
      </c>
      <c r="K294">
        <f>main!K294*1.04</f>
        <v>213.79265505211862</v>
      </c>
      <c r="L294">
        <f>main!L294*1.04</f>
        <v>206.25089397828575</v>
      </c>
      <c r="M294">
        <f>main!M294*1.04</f>
        <v>201.38537274108364</v>
      </c>
      <c r="N294">
        <f>main!N294*1.04</f>
        <v>199.64347635119395</v>
      </c>
      <c r="O294">
        <f>main!O294*1.04</f>
        <v>187.98772337681439</v>
      </c>
      <c r="P294">
        <f>main!P294*1.04</f>
        <v>197.26541221238446</v>
      </c>
      <c r="Q294">
        <f>main!Q294*1.04</f>
        <v>196.67494736572928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Суповой набор свиной</v>
      </c>
      <c r="D295" s="4" t="str">
        <f>main!D295</f>
        <v>Сети</v>
      </c>
      <c r="E295" s="4" t="str">
        <f>main!E295</f>
        <v>Продукция обвалки</v>
      </c>
      <c r="F295">
        <f>main!F295*1.04</f>
        <v>45.461061154581685</v>
      </c>
      <c r="G295">
        <f>main!G295*1.04</f>
        <v>47.177904959629579</v>
      </c>
      <c r="H295">
        <f>main!H295*1.04</f>
        <v>46.857812224927599</v>
      </c>
      <c r="I295">
        <f>main!I295*1.04</f>
        <v>52.067783455385971</v>
      </c>
      <c r="J295">
        <f>main!J295*1.04</f>
        <v>45.317898535888844</v>
      </c>
      <c r="K295">
        <f>main!K295*1.04</f>
        <v>46.428555536468366</v>
      </c>
      <c r="L295">
        <f>main!L295*1.04</f>
        <v>46.559670152172465</v>
      </c>
      <c r="M295">
        <f>main!M295*1.04</f>
        <v>39.151715645466474</v>
      </c>
      <c r="N295">
        <f>main!N295*1.04</f>
        <v>40.619378139321135</v>
      </c>
      <c r="O295">
        <f>main!O295*1.04</f>
        <v>35.799778494552029</v>
      </c>
      <c r="P295">
        <f>main!P295*1.04</f>
        <v>32.829042717759528</v>
      </c>
      <c r="Q295">
        <f>main!Q295*1.04</f>
        <v>30.010035100752066</v>
      </c>
    </row>
    <row r="296" spans="1:17" x14ac:dyDescent="0.25">
      <c r="A296" s="4" t="str">
        <f>main!A296</f>
        <v>Красноярский край</v>
      </c>
      <c r="B296" s="4" t="str">
        <f>main!B296</f>
        <v>Сибирский ФО</v>
      </c>
      <c r="C296" s="4" t="str">
        <f>main!C296</f>
        <v>Шейка свиная</v>
      </c>
      <c r="D296" s="4" t="str">
        <f>main!D296</f>
        <v>Сети</v>
      </c>
      <c r="E296" s="4" t="str">
        <f>main!E296</f>
        <v>Продукция обвалки</v>
      </c>
      <c r="F296">
        <f>main!F296*1.04</f>
        <v>445.06341354475563</v>
      </c>
      <c r="G296">
        <f>main!G296*1.04</f>
        <v>389.65574879389374</v>
      </c>
      <c r="H296">
        <f>main!H296*1.04</f>
        <v>337.08959238965684</v>
      </c>
      <c r="I296">
        <f>main!I296*1.04</f>
        <v>328.00007834922621</v>
      </c>
      <c r="J296">
        <f>main!J296*1.04</f>
        <v>341.03877678719977</v>
      </c>
      <c r="K296">
        <f>main!K296*1.04</f>
        <v>338.48653772934216</v>
      </c>
      <c r="L296">
        <f>main!L296*1.04</f>
        <v>353.58580833907769</v>
      </c>
      <c r="M296">
        <f>main!M296*1.04</f>
        <v>363.77124750546</v>
      </c>
      <c r="N296">
        <f>main!N296*1.04</f>
        <v>365.21143408573226</v>
      </c>
      <c r="O296">
        <f>main!O296*1.04</f>
        <v>346.50343631326155</v>
      </c>
      <c r="P296">
        <f>main!P296*1.04</f>
        <v>342.54805440383512</v>
      </c>
      <c r="Q296">
        <f>main!Q296*1.04</f>
        <v>325.93143813702301</v>
      </c>
    </row>
    <row r="297" spans="1:17" x14ac:dyDescent="0.25">
      <c r="A297" s="4" t="str">
        <f>main!A297</f>
        <v>Красноярский край</v>
      </c>
      <c r="B297" s="4" t="str">
        <f>main!B297</f>
        <v>Сибирский ФО</v>
      </c>
      <c r="C297" s="4" t="str">
        <f>main!C297</f>
        <v>Вырезка свиная</v>
      </c>
      <c r="D297" s="4" t="str">
        <f>main!D297</f>
        <v>Фирменная розница</v>
      </c>
      <c r="E297" s="4" t="str">
        <f>main!E297</f>
        <v>Продукция обвалки</v>
      </c>
      <c r="F297">
        <f>main!F297*1.04</f>
        <v>417.2528220763088</v>
      </c>
      <c r="G297">
        <f>main!G297*1.04</f>
        <v>403.77759298922967</v>
      </c>
      <c r="H297">
        <f>main!H297*1.04</f>
        <v>365.95105484704476</v>
      </c>
      <c r="I297">
        <f>main!I297*1.04</f>
        <v>355.70043919323621</v>
      </c>
      <c r="J297">
        <f>main!J297*1.04</f>
        <v>335.08661807319243</v>
      </c>
      <c r="K297">
        <f>main!K297*1.04</f>
        <v>330.12915677827948</v>
      </c>
      <c r="L297">
        <f>main!L297*1.04</f>
        <v>324.65799716057813</v>
      </c>
      <c r="M297">
        <f>main!M297*1.04</f>
        <v>314.40588162561062</v>
      </c>
      <c r="N297">
        <f>main!N297*1.04</f>
        <v>305.52827129031635</v>
      </c>
      <c r="O297">
        <f>main!O297*1.04</f>
        <v>290.97286018337087</v>
      </c>
      <c r="P297">
        <f>main!P297*1.04</f>
        <v>287.07384119276827</v>
      </c>
      <c r="Q297">
        <f>main!Q297*1.04</f>
        <v>277.53607797156144</v>
      </c>
    </row>
    <row r="298" spans="1:17" x14ac:dyDescent="0.25">
      <c r="A298" s="4" t="str">
        <f>main!A298</f>
        <v>Красноярский край</v>
      </c>
      <c r="B298" s="4" t="str">
        <f>main!B298</f>
        <v>Сибирский ФО</v>
      </c>
      <c r="C298" s="4" t="str">
        <f>main!C298</f>
        <v>Грудинка свиная</v>
      </c>
      <c r="D298" s="4" t="str">
        <f>main!D298</f>
        <v>Фирменная розница</v>
      </c>
      <c r="E298" s="4" t="str">
        <f>main!E298</f>
        <v>Продукция обвалки</v>
      </c>
      <c r="F298">
        <f>main!F298*1.04</f>
        <v>321.41907300020642</v>
      </c>
      <c r="G298">
        <f>main!G298*1.04</f>
        <v>342.83122768428314</v>
      </c>
      <c r="H298">
        <f>main!H298*1.04</f>
        <v>333.29734892261934</v>
      </c>
      <c r="I298">
        <f>main!I298*1.04</f>
        <v>299.6328381728996</v>
      </c>
      <c r="J298">
        <f>main!J298*1.04</f>
        <v>271.83775554763815</v>
      </c>
      <c r="K298">
        <f>main!K298*1.04</f>
        <v>251.25906828396725</v>
      </c>
      <c r="L298">
        <f>main!L298*1.04</f>
        <v>249.48972572297376</v>
      </c>
      <c r="M298">
        <f>main!M298*1.04</f>
        <v>236.52577605972783</v>
      </c>
      <c r="N298">
        <f>main!N298*1.04</f>
        <v>221.76399481522469</v>
      </c>
      <c r="O298">
        <f>main!O298*1.04</f>
        <v>214.30118417120158</v>
      </c>
      <c r="P298">
        <f>main!P298*1.04</f>
        <v>216.73587880885742</v>
      </c>
      <c r="Q298">
        <f>main!Q298*1.04</f>
        <v>217.54032565042417</v>
      </c>
    </row>
    <row r="299" spans="1:17" x14ac:dyDescent="0.25">
      <c r="A299" s="4" t="str">
        <f>main!A299</f>
        <v>Красноярский край</v>
      </c>
      <c r="B299" s="4" t="str">
        <f>main!B299</f>
        <v>Сибирский ФО</v>
      </c>
      <c r="C299" s="4" t="str">
        <f>main!C299</f>
        <v>Карбонад свиной</v>
      </c>
      <c r="D299" s="4" t="str">
        <f>main!D299</f>
        <v>Фирменная розница</v>
      </c>
      <c r="E299" s="4" t="str">
        <f>main!E299</f>
        <v>Продукция обвалки</v>
      </c>
      <c r="F299">
        <f>main!F299*1.04</f>
        <v>377.61165237045935</v>
      </c>
      <c r="G299">
        <f>main!G299*1.04</f>
        <v>372.54841231351963</v>
      </c>
      <c r="H299">
        <f>main!H299*1.04</f>
        <v>347.38620313327988</v>
      </c>
      <c r="I299">
        <f>main!I299*1.04</f>
        <v>332.1851135402959</v>
      </c>
      <c r="J299">
        <f>main!J299*1.04</f>
        <v>317.8792287402037</v>
      </c>
      <c r="K299">
        <f>main!K299*1.04</f>
        <v>300.66343393763572</v>
      </c>
      <c r="L299">
        <f>main!L299*1.04</f>
        <v>292.1202522160317</v>
      </c>
      <c r="M299">
        <f>main!M299*1.04</f>
        <v>278.75114103777787</v>
      </c>
      <c r="N299">
        <f>main!N299*1.04</f>
        <v>273.08438466806626</v>
      </c>
      <c r="O299">
        <f>main!O299*1.04</f>
        <v>253.26837178273604</v>
      </c>
      <c r="P299">
        <f>main!P299*1.04</f>
        <v>253.98970502304954</v>
      </c>
      <c r="Q299">
        <f>main!Q299*1.04</f>
        <v>252.57764239484399</v>
      </c>
    </row>
    <row r="300" spans="1:17" x14ac:dyDescent="0.25">
      <c r="A300" s="4" t="str">
        <f>main!A300</f>
        <v>Красноярский край</v>
      </c>
      <c r="B300" s="4" t="str">
        <f>main!B300</f>
        <v>Сибирский ФО</v>
      </c>
      <c r="C300" s="4" t="str">
        <f>main!C300</f>
        <v>Котлетное мясо</v>
      </c>
      <c r="D300" s="4" t="str">
        <f>main!D300</f>
        <v>Фирменная розница</v>
      </c>
      <c r="E300" s="4" t="str">
        <f>main!E300</f>
        <v>Продукция обвалки</v>
      </c>
      <c r="F300">
        <f>main!F300*1.04</f>
        <v>293.20869673893958</v>
      </c>
      <c r="G300">
        <f>main!G300*1.04</f>
        <v>278.87763971982406</v>
      </c>
      <c r="H300">
        <f>main!H300*1.04</f>
        <v>265.90529936424247</v>
      </c>
      <c r="I300">
        <f>main!I300*1.04</f>
        <v>241.61058233711498</v>
      </c>
      <c r="J300">
        <f>main!J300*1.04</f>
        <v>228.5380668537197</v>
      </c>
      <c r="K300">
        <f>main!K300*1.04</f>
        <v>210.93450017972873</v>
      </c>
      <c r="L300">
        <f>main!L300*1.04</f>
        <v>209.09197900942868</v>
      </c>
      <c r="M300">
        <f>main!M300*1.04</f>
        <v>206.82482471588764</v>
      </c>
      <c r="N300">
        <f>main!N300*1.04</f>
        <v>208.16131499123742</v>
      </c>
      <c r="O300">
        <f>main!O300*1.04</f>
        <v>194.26453511112581</v>
      </c>
      <c r="P300">
        <f>main!P300*1.04</f>
        <v>198.85209353949591</v>
      </c>
      <c r="Q300">
        <f>main!Q300*1.04</f>
        <v>209.05231926577684</v>
      </c>
    </row>
    <row r="301" spans="1:17" x14ac:dyDescent="0.25">
      <c r="A301" s="4" t="str">
        <f>main!A301</f>
        <v>Красноярский край</v>
      </c>
      <c r="B301" s="4" t="str">
        <f>main!B301</f>
        <v>Сибирский ФО</v>
      </c>
      <c r="C301" s="4" t="str">
        <f>main!C301</f>
        <v>Лопатка свиная</v>
      </c>
      <c r="D301" s="4" t="str">
        <f>main!D301</f>
        <v>Фирменная розница</v>
      </c>
      <c r="E301" s="4" t="str">
        <f>main!E301</f>
        <v>Продукция обвалки</v>
      </c>
      <c r="F301">
        <f>main!F301*1.04</f>
        <v>327.56443105686321</v>
      </c>
      <c r="G301">
        <f>main!G301*1.04</f>
        <v>329.13737826663652</v>
      </c>
      <c r="H301">
        <f>main!H301*1.04</f>
        <v>300.32085431432932</v>
      </c>
      <c r="I301">
        <f>main!I301*1.04</f>
        <v>283.44555989355206</v>
      </c>
      <c r="J301">
        <f>main!J301*1.04</f>
        <v>266.57850820543445</v>
      </c>
      <c r="K301">
        <f>main!K301*1.04</f>
        <v>259.98558348034055</v>
      </c>
      <c r="L301">
        <f>main!L301*1.04</f>
        <v>249.87283576887722</v>
      </c>
      <c r="M301">
        <f>main!M301*1.04</f>
        <v>249.8527090969655</v>
      </c>
      <c r="N301">
        <f>main!N301*1.04</f>
        <v>244.56840484159017</v>
      </c>
      <c r="O301">
        <f>main!O301*1.04</f>
        <v>228.01370766301835</v>
      </c>
      <c r="P301">
        <f>main!P301*1.04</f>
        <v>229.03120198785078</v>
      </c>
      <c r="Q301">
        <f>main!Q301*1.04</f>
        <v>220.13256784297738</v>
      </c>
    </row>
    <row r="302" spans="1:17" x14ac:dyDescent="0.25">
      <c r="A302" s="4" t="str">
        <f>main!A302</f>
        <v>Красноярский край</v>
      </c>
      <c r="B302" s="4" t="str">
        <f>main!B302</f>
        <v>Сибирский ФО</v>
      </c>
      <c r="C302" s="4" t="str">
        <f>main!C302</f>
        <v>Набор для хаша свиной</v>
      </c>
      <c r="D302" s="4" t="str">
        <f>main!D302</f>
        <v>Фирменная розница</v>
      </c>
      <c r="E302" s="4" t="str">
        <f>main!E302</f>
        <v>Продукция обвалки</v>
      </c>
      <c r="F302">
        <f>main!F302*1.04</f>
        <v>143.29339295432902</v>
      </c>
      <c r="G302">
        <f>main!G302*1.04</f>
        <v>150.50974061462821</v>
      </c>
      <c r="H302">
        <f>main!H302*1.04</f>
        <v>141.65009703154487</v>
      </c>
      <c r="I302">
        <f>main!I302*1.04</f>
        <v>150.95475962295006</v>
      </c>
      <c r="J302">
        <f>main!J302*1.04</f>
        <v>150.05369532635254</v>
      </c>
      <c r="K302">
        <f>main!K302*1.04</f>
        <v>134.92785120627664</v>
      </c>
      <c r="L302">
        <f>main!L302*1.04</f>
        <v>131.34094523630063</v>
      </c>
      <c r="M302">
        <f>main!M302*1.04</f>
        <v>124.63280633506608</v>
      </c>
      <c r="N302">
        <f>main!N302*1.04</f>
        <v>115.93300595989174</v>
      </c>
      <c r="O302">
        <f>main!O302*1.04</f>
        <v>106.65599661954511</v>
      </c>
      <c r="P302">
        <f>main!P302*1.04</f>
        <v>99.817130799373729</v>
      </c>
      <c r="Q302">
        <f>main!Q302*1.04</f>
        <v>98.711904373516262</v>
      </c>
    </row>
    <row r="303" spans="1:17" x14ac:dyDescent="0.25">
      <c r="A303" s="4" t="str">
        <f>main!A303</f>
        <v>Красноярский край</v>
      </c>
      <c r="B303" s="4" t="str">
        <f>main!B303</f>
        <v>Сибирский ФО</v>
      </c>
      <c r="C303" s="4" t="str">
        <f>main!C303</f>
        <v>Ноги свиные</v>
      </c>
      <c r="D303" s="4" t="str">
        <f>main!D303</f>
        <v>Фирменная розница</v>
      </c>
      <c r="E303" s="4" t="str">
        <f>main!E303</f>
        <v>Продукция обвалки</v>
      </c>
      <c r="F303">
        <f>main!F303*1.04</f>
        <v>66.35628893220364</v>
      </c>
      <c r="G303">
        <f>main!G303*1.04</f>
        <v>84.803653364466939</v>
      </c>
      <c r="H303">
        <f>main!H303*1.04</f>
        <v>98.572995996744297</v>
      </c>
      <c r="I303">
        <f>main!I303*1.04</f>
        <v>114.06025296404673</v>
      </c>
      <c r="J303">
        <f>main!J303*1.04</f>
        <v>99.702406449391432</v>
      </c>
      <c r="K303">
        <f>main!K303*1.04</f>
        <v>75.681773334085293</v>
      </c>
      <c r="L303">
        <f>main!L303*1.04</f>
        <v>62.064320601838318</v>
      </c>
      <c r="M303">
        <f>main!M303*1.04</f>
        <v>48.045500443601505</v>
      </c>
      <c r="N303">
        <f>main!N303*1.04</f>
        <v>40.515627615854818</v>
      </c>
      <c r="O303">
        <f>main!O303*1.04</f>
        <v>33.919904890100923</v>
      </c>
      <c r="P303">
        <f>main!P303*1.04</f>
        <v>36.563627771939196</v>
      </c>
      <c r="Q303">
        <f>main!Q303*1.04</f>
        <v>42.843757914663698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Окорок свиной</v>
      </c>
      <c r="D304" s="4" t="str">
        <f>main!D304</f>
        <v>Фирменная розница</v>
      </c>
      <c r="E304" s="4" t="str">
        <f>main!E304</f>
        <v>Продукция обвалки</v>
      </c>
      <c r="F304">
        <f>main!F304*1.04</f>
        <v>340.38310028628115</v>
      </c>
      <c r="G304">
        <f>main!G304*1.04</f>
        <v>336.99226842517959</v>
      </c>
      <c r="H304">
        <f>main!H304*1.04</f>
        <v>314.27827350821252</v>
      </c>
      <c r="I304">
        <f>main!I304*1.04</f>
        <v>298.23896543143309</v>
      </c>
      <c r="J304">
        <f>main!J304*1.04</f>
        <v>280.21334755737962</v>
      </c>
      <c r="K304">
        <f>main!K304*1.04</f>
        <v>266.38675636903531</v>
      </c>
      <c r="L304">
        <f>main!L304*1.04</f>
        <v>265.21277686904074</v>
      </c>
      <c r="M304">
        <f>main!M304*1.04</f>
        <v>259.05235168895911</v>
      </c>
      <c r="N304">
        <f>main!N304*1.04</f>
        <v>253.41032584140621</v>
      </c>
      <c r="O304">
        <f>main!O304*1.04</f>
        <v>230.27523738245952</v>
      </c>
      <c r="P304">
        <f>main!P304*1.04</f>
        <v>232.55424281830454</v>
      </c>
      <c r="Q304">
        <f>main!Q304*1.04</f>
        <v>225.92633627952586</v>
      </c>
    </row>
    <row r="305" spans="1:17" x14ac:dyDescent="0.25">
      <c r="A305" s="4" t="str">
        <f>main!A305</f>
        <v>Красноярский край</v>
      </c>
      <c r="B305" s="4" t="str">
        <f>main!B305</f>
        <v>Сибирский ФО</v>
      </c>
      <c r="C305" s="4" t="str">
        <f>main!C305</f>
        <v>Позвонки свиные</v>
      </c>
      <c r="D305" s="4" t="str">
        <f>main!D305</f>
        <v>Фирменная розница</v>
      </c>
      <c r="E305" s="4" t="str">
        <f>main!E305</f>
        <v>Продукция обвалки</v>
      </c>
      <c r="F305">
        <f>main!F305*1.04</f>
        <v>115.14279404566226</v>
      </c>
      <c r="G305">
        <f>main!G305*1.04</f>
        <v>136.10359179438868</v>
      </c>
      <c r="H305">
        <f>main!H305*1.04</f>
        <v>139.72906804578272</v>
      </c>
      <c r="I305">
        <f>main!I305*1.04</f>
        <v>127.93974212814365</v>
      </c>
      <c r="J305">
        <f>main!J305*1.04</f>
        <v>128.27293100754238</v>
      </c>
      <c r="K305">
        <f>main!K305*1.04</f>
        <v>129.00290439077227</v>
      </c>
      <c r="L305">
        <f>main!L305*1.04</f>
        <v>133.76335680253931</v>
      </c>
      <c r="M305">
        <f>main!M305*1.04</f>
        <v>121.7522427627825</v>
      </c>
      <c r="N305">
        <f>main!N305*1.04</f>
        <v>118.42176952257356</v>
      </c>
      <c r="O305">
        <f>main!O305*1.04</f>
        <v>109.62501038780756</v>
      </c>
      <c r="P305">
        <f>main!P305*1.04</f>
        <v>113.92905348561668</v>
      </c>
      <c r="Q305">
        <f>main!Q305*1.04</f>
        <v>97.263535158519105</v>
      </c>
    </row>
    <row r="306" spans="1:17" x14ac:dyDescent="0.25">
      <c r="A306" s="4" t="str">
        <f>main!A306</f>
        <v>Красноярский край</v>
      </c>
      <c r="B306" s="4" t="str">
        <f>main!B306</f>
        <v>Сибирский ФО</v>
      </c>
      <c r="C306" s="4" t="str">
        <f>main!C306</f>
        <v>Ребра свиные (ленточные с корейки)</v>
      </c>
      <c r="D306" s="4" t="str">
        <f>main!D306</f>
        <v>Фирменная розница</v>
      </c>
      <c r="E306" s="4" t="str">
        <f>main!E306</f>
        <v>Продукция обвалки</v>
      </c>
      <c r="F306">
        <f>main!F306*1.04</f>
        <v>348.63584778111601</v>
      </c>
      <c r="G306">
        <f>main!G306*1.04</f>
        <v>354.96723413428828</v>
      </c>
      <c r="H306">
        <f>main!H306*1.04</f>
        <v>340.93482853639313</v>
      </c>
      <c r="I306">
        <f>main!I306*1.04</f>
        <v>316.93354331455038</v>
      </c>
      <c r="J306">
        <f>main!J306*1.04</f>
        <v>288.01995860962938</v>
      </c>
      <c r="K306">
        <f>main!K306*1.04</f>
        <v>291.91913168481034</v>
      </c>
      <c r="L306">
        <f>main!L306*1.04</f>
        <v>309.63241367120952</v>
      </c>
      <c r="M306">
        <f>main!M306*1.04</f>
        <v>297.4200872346463</v>
      </c>
      <c r="N306">
        <f>main!N306*1.04</f>
        <v>297.94685910857339</v>
      </c>
      <c r="O306">
        <f>main!O306*1.04</f>
        <v>281.19002383845469</v>
      </c>
      <c r="P306">
        <f>main!P306*1.04</f>
        <v>281.44478485518391</v>
      </c>
      <c r="Q306">
        <f>main!Q306*1.04</f>
        <v>270.96404546819673</v>
      </c>
    </row>
    <row r="307" spans="1:17" x14ac:dyDescent="0.25">
      <c r="A307" s="4" t="str">
        <f>main!A307</f>
        <v>Красноярский край</v>
      </c>
      <c r="B307" s="4" t="str">
        <f>main!B307</f>
        <v>Сибирский ФО</v>
      </c>
      <c r="C307" s="4" t="str">
        <f>main!C307</f>
        <v>Ребра свиные</v>
      </c>
      <c r="D307" s="4" t="str">
        <f>main!D307</f>
        <v>Фирменная розница</v>
      </c>
      <c r="E307" s="4" t="str">
        <f>main!E307</f>
        <v>Продукция обвалки</v>
      </c>
      <c r="F307">
        <f>main!F307*1.04</f>
        <v>210.08669449369569</v>
      </c>
      <c r="G307">
        <f>main!G307*1.04</f>
        <v>213.90196489393162</v>
      </c>
      <c r="H307">
        <f>main!H307*1.04</f>
        <v>205.44608829197222</v>
      </c>
      <c r="I307">
        <f>main!I307*1.04</f>
        <v>190.98300106801275</v>
      </c>
      <c r="J307">
        <f>main!J307*1.04</f>
        <v>173.55978003299745</v>
      </c>
      <c r="K307">
        <f>main!K307*1.04</f>
        <v>175.90940755362436</v>
      </c>
      <c r="L307">
        <f>main!L307*1.04</f>
        <v>186.58336688638261</v>
      </c>
      <c r="M307">
        <f>main!M307*1.04</f>
        <v>179.22426337059517</v>
      </c>
      <c r="N307">
        <f>main!N307*1.04</f>
        <v>179.54169418687511</v>
      </c>
      <c r="O307">
        <f>main!O307*1.04</f>
        <v>169.4440861684225</v>
      </c>
      <c r="P307">
        <f>main!P307*1.04</f>
        <v>169.59760423098297</v>
      </c>
      <c r="Q307">
        <f>main!Q307*1.04</f>
        <v>163.28194877651458</v>
      </c>
    </row>
    <row r="308" spans="1:17" x14ac:dyDescent="0.25">
      <c r="A308" s="4" t="str">
        <f>main!A308</f>
        <v>Красноярский край</v>
      </c>
      <c r="B308" s="4" t="str">
        <f>main!B308</f>
        <v>Сибирский ФО</v>
      </c>
      <c r="C308" s="4" t="str">
        <f>main!C308</f>
        <v>Ребрышки свиные</v>
      </c>
      <c r="D308" s="4" t="str">
        <f>main!D308</f>
        <v>Фирменная розница</v>
      </c>
      <c r="E308" s="4" t="str">
        <f>main!E308</f>
        <v>Продукция обвалки</v>
      </c>
      <c r="F308">
        <f>main!F308*1.04</f>
        <v>67.753956887476619</v>
      </c>
      <c r="G308">
        <f>main!G308*1.04</f>
        <v>62.010902362662883</v>
      </c>
      <c r="H308">
        <f>main!H308*1.04</f>
        <v>61.505657493554082</v>
      </c>
      <c r="I308">
        <f>main!I308*1.04</f>
        <v>59.788194566098539</v>
      </c>
      <c r="J308">
        <f>main!J308*1.04</f>
        <v>58.526151348791153</v>
      </c>
      <c r="K308">
        <f>main!K308*1.04</f>
        <v>54.353297757028862</v>
      </c>
      <c r="L308">
        <f>main!L308*1.04</f>
        <v>50.644583534618334</v>
      </c>
      <c r="M308">
        <f>main!M308*1.04</f>
        <v>50.157234127902875</v>
      </c>
      <c r="N308">
        <f>main!N308*1.04</f>
        <v>51.87178743130471</v>
      </c>
      <c r="O308">
        <f>main!O308*1.04</f>
        <v>47.650878391381404</v>
      </c>
      <c r="P308">
        <f>main!P308*1.04</f>
        <v>45.902705949458358</v>
      </c>
      <c r="Q308">
        <f>main!Q308*1.04</f>
        <v>48.663387181619619</v>
      </c>
    </row>
    <row r="309" spans="1:17" x14ac:dyDescent="0.25">
      <c r="A309" s="4" t="str">
        <f>main!A309</f>
        <v>Красноярский край</v>
      </c>
      <c r="B309" s="4" t="str">
        <f>main!B309</f>
        <v>Сибирский ФО</v>
      </c>
      <c r="C309" s="4" t="str">
        <f>main!C309</f>
        <v>Рулька свиная</v>
      </c>
      <c r="D309" s="4" t="str">
        <f>main!D309</f>
        <v>Фирменная розница</v>
      </c>
      <c r="E309" s="4" t="str">
        <f>main!E309</f>
        <v>Продукция обвалки</v>
      </c>
      <c r="F309">
        <f>main!F309*1.04</f>
        <v>231.79283497881889</v>
      </c>
      <c r="G309">
        <f>main!G309*1.04</f>
        <v>221.59777369646744</v>
      </c>
      <c r="H309">
        <f>main!H309*1.04</f>
        <v>195.49540295501654</v>
      </c>
      <c r="I309">
        <f>main!I309*1.04</f>
        <v>196.1110367233199</v>
      </c>
      <c r="J309">
        <f>main!J309*1.04</f>
        <v>210.62563569571921</v>
      </c>
      <c r="K309">
        <f>main!K309*1.04</f>
        <v>209.02431718814773</v>
      </c>
      <c r="L309">
        <f>main!L309*1.04</f>
        <v>183.87352143638915</v>
      </c>
      <c r="M309">
        <f>main!M309*1.04</f>
        <v>184.78974222629816</v>
      </c>
      <c r="N309">
        <f>main!N309*1.04</f>
        <v>186.93328195511583</v>
      </c>
      <c r="O309">
        <f>main!O309*1.04</f>
        <v>192.98078910658924</v>
      </c>
      <c r="P309">
        <f>main!P309*1.04</f>
        <v>179.73563735289815</v>
      </c>
      <c r="Q309">
        <f>main!Q309*1.04</f>
        <v>186.57205068356288</v>
      </c>
    </row>
    <row r="310" spans="1:17" x14ac:dyDescent="0.25">
      <c r="A310" s="4" t="str">
        <f>main!A310</f>
        <v>Красноярский край</v>
      </c>
      <c r="B310" s="4" t="str">
        <f>main!B310</f>
        <v>Сибирский ФО</v>
      </c>
      <c r="C310" s="4" t="str">
        <f>main!C310</f>
        <v>Свинина полужирная</v>
      </c>
      <c r="D310" s="4" t="str">
        <f>main!D310</f>
        <v>Фирменная розница</v>
      </c>
      <c r="E310" s="4" t="str">
        <f>main!E310</f>
        <v>Продукция обвалки</v>
      </c>
      <c r="F310">
        <f>main!F310*1.04</f>
        <v>304.49514919233781</v>
      </c>
      <c r="G310">
        <f>main!G310*1.04</f>
        <v>298.91624276326456</v>
      </c>
      <c r="H310">
        <f>main!H310*1.04</f>
        <v>266.8792451495861</v>
      </c>
      <c r="I310">
        <f>main!I310*1.04</f>
        <v>246.99265835883367</v>
      </c>
      <c r="J310">
        <f>main!J310*1.04</f>
        <v>223.5507191624724</v>
      </c>
      <c r="K310">
        <f>main!K310*1.04</f>
        <v>213.90007544676502</v>
      </c>
      <c r="L310">
        <f>main!L310*1.04</f>
        <v>206.35452500537562</v>
      </c>
      <c r="M310">
        <f>main!M310*1.04</f>
        <v>201.48655908076677</v>
      </c>
      <c r="N310">
        <f>main!N310*1.04</f>
        <v>199.74378747279445</v>
      </c>
      <c r="O310">
        <f>main!O310*1.04</f>
        <v>188.08217805033394</v>
      </c>
      <c r="P310">
        <f>main!P310*1.04</f>
        <v>197.36452847259827</v>
      </c>
      <c r="Q310">
        <f>main!Q310*1.04</f>
        <v>196.77376694612107</v>
      </c>
    </row>
    <row r="311" spans="1:17" x14ac:dyDescent="0.25">
      <c r="A311" s="4" t="str">
        <f>main!A311</f>
        <v>Красноярский край</v>
      </c>
      <c r="B311" s="4" t="str">
        <f>main!B311</f>
        <v>Сибирский ФО</v>
      </c>
      <c r="C311" s="4" t="str">
        <f>main!C311</f>
        <v>Суповой набор свиной</v>
      </c>
      <c r="D311" s="4" t="str">
        <f>main!D311</f>
        <v>Фирменная розница</v>
      </c>
      <c r="E311" s="4" t="str">
        <f>main!E311</f>
        <v>Продукция обвалки</v>
      </c>
      <c r="F311">
        <f>main!F311*1.04</f>
        <v>70.407567472412367</v>
      </c>
      <c r="G311">
        <f>main!G311*1.04</f>
        <v>73.066519836777047</v>
      </c>
      <c r="H311">
        <f>main!H311*1.04</f>
        <v>72.570777981140935</v>
      </c>
      <c r="I311">
        <f>main!I311*1.04</f>
        <v>80.63969216003612</v>
      </c>
      <c r="J311">
        <f>main!J311*1.04</f>
        <v>70.185845157113349</v>
      </c>
      <c r="K311">
        <f>main!K311*1.04</f>
        <v>71.90596905481803</v>
      </c>
      <c r="L311">
        <f>main!L311*1.04</f>
        <v>72.109032092005322</v>
      </c>
      <c r="M311">
        <f>main!M311*1.04</f>
        <v>60.636003449098304</v>
      </c>
      <c r="N311">
        <f>main!N311*1.04</f>
        <v>62.909037633483742</v>
      </c>
      <c r="O311">
        <f>main!O311*1.04</f>
        <v>55.444709292681331</v>
      </c>
      <c r="P311">
        <f>main!P311*1.04</f>
        <v>50.843798659821033</v>
      </c>
      <c r="Q311">
        <f>main!Q311*1.04</f>
        <v>46.477876176735876</v>
      </c>
    </row>
    <row r="312" spans="1:17" x14ac:dyDescent="0.25">
      <c r="A312" s="4" t="str">
        <f>main!A312</f>
        <v>Красноярский край</v>
      </c>
      <c r="B312" s="4" t="str">
        <f>main!B312</f>
        <v>Сибирский ФО</v>
      </c>
      <c r="C312" s="4" t="str">
        <f>main!C312</f>
        <v>Шейка свиная</v>
      </c>
      <c r="D312" s="4" t="str">
        <f>main!D312</f>
        <v>Фирменная розница</v>
      </c>
      <c r="E312" s="4" t="str">
        <f>main!E312</f>
        <v>Продукция обвалки</v>
      </c>
      <c r="F312">
        <f>main!F312*1.04</f>
        <v>496.40526335170614</v>
      </c>
      <c r="G312">
        <f>main!G312*1.04</f>
        <v>434.60585325575863</v>
      </c>
      <c r="H312">
        <f>main!H312*1.04</f>
        <v>375.97574365990846</v>
      </c>
      <c r="I312">
        <f>main!I312*1.04</f>
        <v>365.83767687288145</v>
      </c>
      <c r="J312">
        <f>main!J312*1.04</f>
        <v>380.38050006365995</v>
      </c>
      <c r="K312">
        <f>main!K312*1.04</f>
        <v>377.53383852488821</v>
      </c>
      <c r="L312">
        <f>main!L312*1.04</f>
        <v>394.37493841163661</v>
      </c>
      <c r="M312">
        <f>main!M312*1.04</f>
        <v>405.73535460822058</v>
      </c>
      <c r="N312">
        <f>main!N312*1.04</f>
        <v>407.34167895863521</v>
      </c>
      <c r="O312">
        <f>main!O312*1.04</f>
        <v>386.47555454040651</v>
      </c>
      <c r="P312">
        <f>main!P312*1.04</f>
        <v>382.06388568906885</v>
      </c>
      <c r="Q312">
        <f>main!Q312*1.04</f>
        <v>363.53040141939044</v>
      </c>
    </row>
    <row r="313" spans="1:17" x14ac:dyDescent="0.25">
      <c r="A313" s="4" t="str">
        <f>main!A313</f>
        <v>Тюменская область</v>
      </c>
      <c r="B313" s="4" t="str">
        <f>main!B313</f>
        <v>Уральский ФО</v>
      </c>
      <c r="C313" s="4" t="str">
        <f>main!C313</f>
        <v>Карбонад свиной</v>
      </c>
      <c r="D313" s="4" t="str">
        <f>main!D313</f>
        <v>Опт</v>
      </c>
      <c r="E313" s="4" t="str">
        <f>main!E313</f>
        <v>Продукция обвалки</v>
      </c>
      <c r="F313">
        <f>main!F313*1.04</f>
        <v>306.54140609679524</v>
      </c>
      <c r="G313">
        <f>main!G313*1.04</f>
        <v>302.43111787683</v>
      </c>
      <c r="H313">
        <f>main!H313*1.04</f>
        <v>282.00468523315402</v>
      </c>
      <c r="I313">
        <f>main!I313*1.04</f>
        <v>269.66459098874986</v>
      </c>
      <c r="J313">
        <f>main!J313*1.04</f>
        <v>258.05121514467834</v>
      </c>
      <c r="K313">
        <f>main!K313*1.04</f>
        <v>244.07560312972996</v>
      </c>
      <c r="L313">
        <f>main!L313*1.04</f>
        <v>237.14033267120158</v>
      </c>
      <c r="M313">
        <f>main!M313*1.04</f>
        <v>226.28742039182694</v>
      </c>
      <c r="N313">
        <f>main!N313*1.04</f>
        <v>221.68720359588124</v>
      </c>
      <c r="O313">
        <f>main!O313*1.04</f>
        <v>205.60076024867766</v>
      </c>
      <c r="P313">
        <f>main!P313*1.04</f>
        <v>206.18633144162678</v>
      </c>
      <c r="Q313">
        <f>main!Q313*1.04</f>
        <v>205.04003296055606</v>
      </c>
    </row>
    <row r="314" spans="1:17" x14ac:dyDescent="0.25">
      <c r="A314" s="4" t="str">
        <f>main!A314</f>
        <v>Ямало-Ненецкий автономный округ</v>
      </c>
      <c r="B314" s="4" t="str">
        <f>main!B314</f>
        <v>Уральский ФО</v>
      </c>
      <c r="C314" s="4" t="str">
        <f>main!C314</f>
        <v>Котлетное мясо</v>
      </c>
      <c r="D314" s="4" t="str">
        <f>main!D314</f>
        <v>Опт</v>
      </c>
      <c r="E314" s="4" t="str">
        <f>main!E314</f>
        <v>Продукция обвалки</v>
      </c>
      <c r="F314">
        <f>main!F314*1.04</f>
        <v>217.19126902438617</v>
      </c>
      <c r="G314">
        <f>main!G314*1.04</f>
        <v>206.57568873955637</v>
      </c>
      <c r="H314">
        <f>main!H314*1.04</f>
        <v>196.96656358269385</v>
      </c>
      <c r="I314">
        <f>main!I314*1.04</f>
        <v>178.97050657484786</v>
      </c>
      <c r="J314">
        <f>main!J314*1.04</f>
        <v>169.28717774198074</v>
      </c>
      <c r="K314">
        <f>main!K314*1.04</f>
        <v>156.24752022908083</v>
      </c>
      <c r="L314">
        <f>main!L314*1.04</f>
        <v>154.88269198342323</v>
      </c>
      <c r="M314">
        <f>main!M314*1.04</f>
        <v>153.20332120225339</v>
      </c>
      <c r="N314">
        <f>main!N314*1.04</f>
        <v>154.19331236612538</v>
      </c>
      <c r="O314">
        <f>main!O314*1.04</f>
        <v>143.89941832040634</v>
      </c>
      <c r="P314">
        <f>main!P314*1.04</f>
        <v>147.29760414457499</v>
      </c>
      <c r="Q314">
        <f>main!Q314*1.04</f>
        <v>154.8533144439821</v>
      </c>
    </row>
    <row r="315" spans="1:17" x14ac:dyDescent="0.25">
      <c r="A315" s="4" t="str">
        <f>main!A315</f>
        <v>Тюменская область</v>
      </c>
      <c r="B315" s="4" t="str">
        <f>main!B315</f>
        <v>Уральский ФО</v>
      </c>
      <c r="C315" s="4" t="str">
        <f>main!C315</f>
        <v>Котлетное мясо</v>
      </c>
      <c r="D315" s="4" t="str">
        <f>main!D315</f>
        <v>Опт</v>
      </c>
      <c r="E315" s="4" t="str">
        <f>main!E315</f>
        <v>Продукция обвалки</v>
      </c>
      <c r="F315">
        <f>main!F315*1.04</f>
        <v>238.84920481989082</v>
      </c>
      <c r="G315">
        <f>main!G315*1.04</f>
        <v>227.17505732251317</v>
      </c>
      <c r="H315">
        <f>main!H315*1.04</f>
        <v>216.60772690890556</v>
      </c>
      <c r="I315">
        <f>main!I315*1.04</f>
        <v>196.81713437944796</v>
      </c>
      <c r="J315">
        <f>main!J315*1.04</f>
        <v>186.16820082825561</v>
      </c>
      <c r="K315">
        <f>main!K315*1.04</f>
        <v>171.82825133548778</v>
      </c>
      <c r="L315">
        <f>main!L315*1.04</f>
        <v>170.32732478970456</v>
      </c>
      <c r="M315">
        <f>main!M315*1.04</f>
        <v>168.48049007354874</v>
      </c>
      <c r="N315">
        <f>main!N315*1.04</f>
        <v>169.56920143534379</v>
      </c>
      <c r="O315">
        <f>main!O315*1.04</f>
        <v>158.24881816964202</v>
      </c>
      <c r="P315">
        <f>main!P315*1.04</f>
        <v>161.9858651770048</v>
      </c>
      <c r="Q315">
        <f>main!Q315*1.04</f>
        <v>170.29501777309844</v>
      </c>
    </row>
    <row r="316" spans="1:17" x14ac:dyDescent="0.25">
      <c r="A316" s="4" t="str">
        <f>main!A316</f>
        <v>Тюменская область</v>
      </c>
      <c r="B316" s="4" t="str">
        <f>main!B316</f>
        <v>Уральский ФО</v>
      </c>
      <c r="C316" s="4" t="str">
        <f>main!C316</f>
        <v>Окорок свиной</v>
      </c>
      <c r="D316" s="4" t="str">
        <f>main!D316</f>
        <v>Опт</v>
      </c>
      <c r="E316" s="4" t="str">
        <f>main!E316</f>
        <v>Продукция обвалки</v>
      </c>
      <c r="F316">
        <f>main!F316*1.04</f>
        <v>240.30233479070736</v>
      </c>
      <c r="G316">
        <f>main!G316*1.04</f>
        <v>237.90848852624788</v>
      </c>
      <c r="H316">
        <f>main!H316*1.04</f>
        <v>221.87295090296169</v>
      </c>
      <c r="I316">
        <f>main!I316*1.04</f>
        <v>210.54958268627917</v>
      </c>
      <c r="J316">
        <f>main!J316*1.04</f>
        <v>197.82392721884543</v>
      </c>
      <c r="K316">
        <f>main!K316*1.04</f>
        <v>188.0626842489057</v>
      </c>
      <c r="L316">
        <f>main!L316*1.04</f>
        <v>187.23388277607157</v>
      </c>
      <c r="M316">
        <f>main!M316*1.04</f>
        <v>182.88476981237855</v>
      </c>
      <c r="N316">
        <f>main!N316*1.04</f>
        <v>178.90163438945012</v>
      </c>
      <c r="O316">
        <f>main!O316*1.04</f>
        <v>162.56881478824593</v>
      </c>
      <c r="P316">
        <f>main!P316*1.04</f>
        <v>164.17773816538676</v>
      </c>
      <c r="Q316">
        <f>main!Q316*1.04</f>
        <v>159.49859453368597</v>
      </c>
    </row>
    <row r="317" spans="1:17" x14ac:dyDescent="0.25">
      <c r="A317" s="4" t="str">
        <f>main!A317</f>
        <v>Тюменская область</v>
      </c>
      <c r="B317" s="4" t="str">
        <f>main!B317</f>
        <v>Уральский ФО</v>
      </c>
      <c r="C317" s="4" t="str">
        <f>main!C317</f>
        <v>Позвонки свиные</v>
      </c>
      <c r="D317" s="4" t="str">
        <f>main!D317</f>
        <v>Опт</v>
      </c>
      <c r="E317" s="4" t="str">
        <f>main!E317</f>
        <v>Продукция обвалки</v>
      </c>
      <c r="F317">
        <f>main!F317*1.04</f>
        <v>41.548911638736627</v>
      </c>
      <c r="G317">
        <f>main!G317*1.04</f>
        <v>49.112548953234054</v>
      </c>
      <c r="H317">
        <f>main!H317*1.04</f>
        <v>50.420790547213187</v>
      </c>
      <c r="I317">
        <f>main!I317*1.04</f>
        <v>46.166649722403953</v>
      </c>
      <c r="J317">
        <f>main!J317*1.04</f>
        <v>46.286879871619</v>
      </c>
      <c r="K317">
        <f>main!K317*1.04</f>
        <v>46.550288449201553</v>
      </c>
      <c r="L317">
        <f>main!L317*1.04</f>
        <v>48.268082586961327</v>
      </c>
      <c r="M317">
        <f>main!M317*1.04</f>
        <v>43.933910222490674</v>
      </c>
      <c r="N317">
        <f>main!N317*1.04</f>
        <v>42.732119528426551</v>
      </c>
      <c r="O317">
        <f>main!O317*1.04</f>
        <v>39.557836925446658</v>
      </c>
      <c r="P317">
        <f>main!P317*1.04</f>
        <v>41.110937211420847</v>
      </c>
      <c r="Q317">
        <f>main!Q317*1.04</f>
        <v>35.097237838173719</v>
      </c>
    </row>
    <row r="318" spans="1:17" x14ac:dyDescent="0.25">
      <c r="A318" s="4" t="str">
        <f>main!A318</f>
        <v>Тюменская область</v>
      </c>
      <c r="B318" s="4" t="str">
        <f>main!B318</f>
        <v>Уральский ФО</v>
      </c>
      <c r="C318" s="4" t="str">
        <f>main!C318</f>
        <v>Шпик боковой</v>
      </c>
      <c r="D318" s="4" t="str">
        <f>main!D318</f>
        <v>Опт</v>
      </c>
      <c r="E318" s="4" t="str">
        <f>main!E318</f>
        <v>Продукция обвалки</v>
      </c>
      <c r="F318">
        <f>main!F318*1.04</f>
        <v>122.12188220778448</v>
      </c>
      <c r="G318">
        <f>main!G318*1.04</f>
        <v>132.01318961709416</v>
      </c>
      <c r="H318">
        <f>main!H318*1.04</f>
        <v>129.1069559828986</v>
      </c>
      <c r="I318">
        <f>main!I318*1.04</f>
        <v>110.28733729749619</v>
      </c>
      <c r="J318">
        <f>main!J318*1.04</f>
        <v>90.01383590616561</v>
      </c>
      <c r="K318">
        <f>main!K318*1.04</f>
        <v>79.439923995072093</v>
      </c>
      <c r="L318">
        <f>main!L318*1.04</f>
        <v>72.411122488656943</v>
      </c>
      <c r="M318">
        <f>main!M318*1.04</f>
        <v>66.640325397547613</v>
      </c>
      <c r="N318">
        <f>main!N318*1.04</f>
        <v>59.768846132150088</v>
      </c>
      <c r="O318">
        <f>main!O318*1.04</f>
        <v>58.137664885095063</v>
      </c>
      <c r="P318">
        <f>main!P318*1.04</f>
        <v>68.612508876985714</v>
      </c>
      <c r="Q318">
        <f>main!Q318*1.04</f>
        <v>83.013757150288953</v>
      </c>
    </row>
    <row r="319" spans="1:17" x14ac:dyDescent="0.25">
      <c r="A319" s="4" t="str">
        <f>main!A319</f>
        <v>Тюменская область</v>
      </c>
      <c r="B319" s="4" t="str">
        <f>main!B319</f>
        <v>Уральский ФО</v>
      </c>
      <c r="C319" s="4" t="str">
        <f>main!C319</f>
        <v>Вырезка свиная</v>
      </c>
      <c r="D319" s="4" t="str">
        <f>main!D319</f>
        <v>Фирменная розница</v>
      </c>
      <c r="E319" s="4" t="str">
        <f>main!E319</f>
        <v>Продукция обвалки</v>
      </c>
      <c r="F319">
        <f>main!F319*1.04</f>
        <v>456.49645984120644</v>
      </c>
      <c r="G319">
        <f>main!G319*1.04</f>
        <v>441.75385284530716</v>
      </c>
      <c r="H319">
        <f>main!H319*1.04</f>
        <v>400.36963724185284</v>
      </c>
      <c r="I319">
        <f>main!I319*1.04</f>
        <v>389.1549263769358</v>
      </c>
      <c r="J319">
        <f>main!J319*1.04</f>
        <v>366.60232549032293</v>
      </c>
      <c r="K319">
        <f>main!K319*1.04</f>
        <v>361.17860296241707</v>
      </c>
      <c r="L319">
        <f>main!L319*1.04</f>
        <v>355.1928675411956</v>
      </c>
      <c r="M319">
        <f>main!M319*1.04</f>
        <v>343.97651572766654</v>
      </c>
      <c r="N319">
        <f>main!N319*1.04</f>
        <v>334.26394465446151</v>
      </c>
      <c r="O319">
        <f>main!O319*1.04</f>
        <v>318.33956190543648</v>
      </c>
      <c r="P319">
        <f>main!P319*1.04</f>
        <v>314.07383074223725</v>
      </c>
      <c r="Q319">
        <f>main!Q319*1.04</f>
        <v>303.63901780647632</v>
      </c>
    </row>
    <row r="320" spans="1:17" x14ac:dyDescent="0.25">
      <c r="A320" s="4" t="str">
        <f>main!A320</f>
        <v>Тюменская область</v>
      </c>
      <c r="B320" s="4" t="str">
        <f>main!B320</f>
        <v>Уральский ФО</v>
      </c>
      <c r="C320" s="4" t="str">
        <f>main!C320</f>
        <v>Грудинка свиная</v>
      </c>
      <c r="D320" s="4" t="str">
        <f>main!D320</f>
        <v>Фирменная розница</v>
      </c>
      <c r="E320" s="4" t="str">
        <f>main!E320</f>
        <v>Продукция обвалки</v>
      </c>
      <c r="F320">
        <f>main!F320*1.04</f>
        <v>327.49048863914351</v>
      </c>
      <c r="G320">
        <f>main!G320*1.04</f>
        <v>349.30710622456195</v>
      </c>
      <c r="H320">
        <f>main!H320*1.04</f>
        <v>339.59313814811975</v>
      </c>
      <c r="I320">
        <f>main!I320*1.04</f>
        <v>305.29272475847517</v>
      </c>
      <c r="J320">
        <f>main!J320*1.04</f>
        <v>276.97260950910299</v>
      </c>
      <c r="K320">
        <f>main!K320*1.04</f>
        <v>256.00520304928983</v>
      </c>
      <c r="L320">
        <f>main!L320*1.04</f>
        <v>254.20243865680644</v>
      </c>
      <c r="M320">
        <f>main!M320*1.04</f>
        <v>240.99360767400117</v>
      </c>
      <c r="N320">
        <f>main!N320*1.04</f>
        <v>225.95298513775433</v>
      </c>
      <c r="O320">
        <f>main!O320*1.04</f>
        <v>218.34920642723904</v>
      </c>
      <c r="P320">
        <f>main!P320*1.04</f>
        <v>220.82989100245871</v>
      </c>
      <c r="Q320">
        <f>main!Q320*1.04</f>
        <v>221.64953336770427</v>
      </c>
    </row>
    <row r="321" spans="1:17" x14ac:dyDescent="0.25">
      <c r="A321" s="4" t="str">
        <f>main!A321</f>
        <v>Тюменская область</v>
      </c>
      <c r="B321" s="4" t="str">
        <f>main!B321</f>
        <v>Уральский ФО</v>
      </c>
      <c r="C321" s="4" t="str">
        <f>main!C321</f>
        <v>Карбонад свиной</v>
      </c>
      <c r="D321" s="4" t="str">
        <f>main!D321</f>
        <v>Фирменная розница</v>
      </c>
      <c r="E321" s="4" t="str">
        <f>main!E321</f>
        <v>Продукция обвалки</v>
      </c>
      <c r="F321">
        <f>main!F321*1.04</f>
        <v>384.60779108960514</v>
      </c>
      <c r="G321">
        <f>main!G321*1.04</f>
        <v>379.45074267271599</v>
      </c>
      <c r="H321">
        <f>main!H321*1.04</f>
        <v>353.82234473797132</v>
      </c>
      <c r="I321">
        <f>main!I321*1.04</f>
        <v>338.3396194200115</v>
      </c>
      <c r="J321">
        <f>main!J321*1.04</f>
        <v>323.7686846567276</v>
      </c>
      <c r="K321">
        <f>main!K321*1.04</f>
        <v>306.23392700477967</v>
      </c>
      <c r="L321">
        <f>main!L321*1.04</f>
        <v>297.5324628677576</v>
      </c>
      <c r="M321">
        <f>main!M321*1.04</f>
        <v>283.91565764784059</v>
      </c>
      <c r="N321">
        <f>main!N321*1.04</f>
        <v>278.14391136745951</v>
      </c>
      <c r="O321">
        <f>main!O321*1.04</f>
        <v>257.96076051343618</v>
      </c>
      <c r="P321">
        <f>main!P321*1.04</f>
        <v>258.6954581385092</v>
      </c>
      <c r="Q321">
        <f>main!Q321*1.04</f>
        <v>257.25723374870273</v>
      </c>
    </row>
    <row r="322" spans="1:17" x14ac:dyDescent="0.25">
      <c r="A322" s="4" t="str">
        <f>main!A322</f>
        <v>Тюменская область</v>
      </c>
      <c r="B322" s="4" t="str">
        <f>main!B322</f>
        <v>Уральский ФО</v>
      </c>
      <c r="C322" s="4" t="str">
        <f>main!C322</f>
        <v>Котлетное мясо</v>
      </c>
      <c r="D322" s="4" t="str">
        <f>main!D322</f>
        <v>Фирменная розница</v>
      </c>
      <c r="E322" s="4" t="str">
        <f>main!E322</f>
        <v>Продукция обвалки</v>
      </c>
      <c r="F322">
        <f>main!F322*1.04</f>
        <v>293.43839918426676</v>
      </c>
      <c r="G322">
        <f>main!G322*1.04</f>
        <v>279.09611508055923</v>
      </c>
      <c r="H322">
        <f>main!H322*1.04</f>
        <v>266.11361207177384</v>
      </c>
      <c r="I322">
        <f>main!I322*1.04</f>
        <v>241.7998623352768</v>
      </c>
      <c r="J322">
        <f>main!J322*1.04</f>
        <v>228.71710572054224</v>
      </c>
      <c r="K322">
        <f>main!K322*1.04</f>
        <v>211.09974824717708</v>
      </c>
      <c r="L322">
        <f>main!L322*1.04</f>
        <v>209.25578362849677</v>
      </c>
      <c r="M322">
        <f>main!M322*1.04</f>
        <v>206.98685322500074</v>
      </c>
      <c r="N322">
        <f>main!N322*1.04</f>
        <v>208.32439051937766</v>
      </c>
      <c r="O322">
        <f>main!O322*1.04</f>
        <v>194.41672377146116</v>
      </c>
      <c r="P322">
        <f>main!P322*1.04</f>
        <v>199.00787613616674</v>
      </c>
      <c r="Q322">
        <f>main!Q322*1.04</f>
        <v>209.21609281502947</v>
      </c>
    </row>
    <row r="323" spans="1:17" x14ac:dyDescent="0.25">
      <c r="A323" s="4" t="str">
        <f>main!A323</f>
        <v>Тюменская область</v>
      </c>
      <c r="B323" s="4" t="str">
        <f>main!B323</f>
        <v>Уральский ФО</v>
      </c>
      <c r="C323" s="4" t="str">
        <f>main!C323</f>
        <v>Лопатка свиная</v>
      </c>
      <c r="D323" s="4" t="str">
        <f>main!D323</f>
        <v>Фирменная розница</v>
      </c>
      <c r="E323" s="4" t="str">
        <f>main!E323</f>
        <v>Продукция обвалки</v>
      </c>
      <c r="F323">
        <f>main!F323*1.04</f>
        <v>310.64844834785299</v>
      </c>
      <c r="G323">
        <f>main!G323*1.04</f>
        <v>312.14016589628346</v>
      </c>
      <c r="H323">
        <f>main!H323*1.04</f>
        <v>284.81177610841604</v>
      </c>
      <c r="I323">
        <f>main!I323*1.04</f>
        <v>268.80795050893391</v>
      </c>
      <c r="J323">
        <f>main!J323*1.04</f>
        <v>252.81194197341878</v>
      </c>
      <c r="K323">
        <f>main!K323*1.04</f>
        <v>246.55948706152054</v>
      </c>
      <c r="L323">
        <f>main!L323*1.04</f>
        <v>236.9689787912437</v>
      </c>
      <c r="M323">
        <f>main!M323*1.04</f>
        <v>236.94989149480062</v>
      </c>
      <c r="N323">
        <f>main!N323*1.04</f>
        <v>231.93847767238432</v>
      </c>
      <c r="O323">
        <f>main!O323*1.04</f>
        <v>216.23869312984593</v>
      </c>
      <c r="P323">
        <f>main!P323*1.04</f>
        <v>217.20364232226012</v>
      </c>
      <c r="Q323">
        <f>main!Q323*1.04</f>
        <v>208.76454873508041</v>
      </c>
    </row>
    <row r="324" spans="1:17" x14ac:dyDescent="0.25">
      <c r="A324" s="4" t="str">
        <f>main!A324</f>
        <v>Тюменская область</v>
      </c>
      <c r="B324" s="4" t="str">
        <f>main!B324</f>
        <v>Уральский ФО</v>
      </c>
      <c r="C324" s="4" t="str">
        <f>main!C324</f>
        <v>Набор для хаша свиной</v>
      </c>
      <c r="D324" s="4" t="str">
        <f>main!D324</f>
        <v>Фирменная розница</v>
      </c>
      <c r="E324" s="4" t="str">
        <f>main!E324</f>
        <v>Продукция обвалки</v>
      </c>
      <c r="F324">
        <f>main!F324*1.04</f>
        <v>259.7171016509609</v>
      </c>
      <c r="G324">
        <f>main!G324*1.04</f>
        <v>272.79662234760571</v>
      </c>
      <c r="H324">
        <f>main!H324*1.04</f>
        <v>256.73865271189248</v>
      </c>
      <c r="I324">
        <f>main!I324*1.04</f>
        <v>273.60321255136887</v>
      </c>
      <c r="J324">
        <f>main!J324*1.04</f>
        <v>271.97004717864252</v>
      </c>
      <c r="K324">
        <f>main!K324*1.04</f>
        <v>244.55468409806818</v>
      </c>
      <c r="L324">
        <f>main!L324*1.04</f>
        <v>238.05347142377818</v>
      </c>
      <c r="M324">
        <f>main!M324*1.04</f>
        <v>225.89507139583003</v>
      </c>
      <c r="N324">
        <f>main!N324*1.04</f>
        <v>210.12681515039117</v>
      </c>
      <c r="O324">
        <f>main!O324*1.04</f>
        <v>193.31237640909026</v>
      </c>
      <c r="P324">
        <f>main!P324*1.04</f>
        <v>180.91703582307431</v>
      </c>
      <c r="Q324">
        <f>main!Q324*1.04</f>
        <v>178.91382968723218</v>
      </c>
    </row>
    <row r="325" spans="1:17" x14ac:dyDescent="0.25">
      <c r="A325" s="4" t="str">
        <f>main!A325</f>
        <v>Тюменская область</v>
      </c>
      <c r="B325" s="4" t="str">
        <f>main!B325</f>
        <v>Уральский ФО</v>
      </c>
      <c r="C325" s="4" t="str">
        <f>main!C325</f>
        <v>Ноги свиные</v>
      </c>
      <c r="D325" s="4" t="str">
        <f>main!D325</f>
        <v>Фирменная розница</v>
      </c>
      <c r="E325" s="4" t="str">
        <f>main!E325</f>
        <v>Продукция обвалки</v>
      </c>
      <c r="F325">
        <f>main!F325*1.04</f>
        <v>60.41331904887668</v>
      </c>
      <c r="G325">
        <f>main!G325*1.04</f>
        <v>77.208509542363672</v>
      </c>
      <c r="H325">
        <f>main!H325*1.04</f>
        <v>89.744648963707377</v>
      </c>
      <c r="I325">
        <f>main!I325*1.04</f>
        <v>103.84484370656772</v>
      </c>
      <c r="J325">
        <f>main!J325*1.04</f>
        <v>90.772907703170929</v>
      </c>
      <c r="K325">
        <f>main!K325*1.04</f>
        <v>68.903598923204939</v>
      </c>
      <c r="L325">
        <f>main!L325*1.04</f>
        <v>56.50574591206437</v>
      </c>
      <c r="M325">
        <f>main!M325*1.04</f>
        <v>43.742472550383646</v>
      </c>
      <c r="N325">
        <f>main!N325*1.04</f>
        <v>36.886986554099188</v>
      </c>
      <c r="O325">
        <f>main!O325*1.04</f>
        <v>30.881986759791609</v>
      </c>
      <c r="P325">
        <f>main!P325*1.04</f>
        <v>33.288933810439566</v>
      </c>
      <c r="Q325">
        <f>main!Q325*1.04</f>
        <v>39.006605972132029</v>
      </c>
    </row>
    <row r="326" spans="1:17" x14ac:dyDescent="0.25">
      <c r="A326" s="4" t="str">
        <f>main!A326</f>
        <v>Тюменская область</v>
      </c>
      <c r="B326" s="4" t="str">
        <f>main!B326</f>
        <v>Уральский ФО</v>
      </c>
      <c r="C326" s="4" t="str">
        <f>main!C326</f>
        <v>Окорок свиной</v>
      </c>
      <c r="D326" s="4" t="str">
        <f>main!D326</f>
        <v>Фирменная розница</v>
      </c>
      <c r="E326" s="4" t="str">
        <f>main!E326</f>
        <v>Продукция обвалки</v>
      </c>
      <c r="F326">
        <f>main!F326*1.04</f>
        <v>329.00733395666856</v>
      </c>
      <c r="G326">
        <f>main!G326*1.04</f>
        <v>325.72982532131596</v>
      </c>
      <c r="H326">
        <f>main!H326*1.04</f>
        <v>303.77494299945158</v>
      </c>
      <c r="I326">
        <f>main!I326*1.04</f>
        <v>288.27167628493913</v>
      </c>
      <c r="J326">
        <f>main!J326*1.04</f>
        <v>270.84848319845497</v>
      </c>
      <c r="K326">
        <f>main!K326*1.04</f>
        <v>257.48398331359016</v>
      </c>
      <c r="L326">
        <f>main!L326*1.04</f>
        <v>256.34923877107872</v>
      </c>
      <c r="M326">
        <f>main!M326*1.04</f>
        <v>250.3946979527081</v>
      </c>
      <c r="N326">
        <f>main!N326*1.04</f>
        <v>244.94123131274631</v>
      </c>
      <c r="O326">
        <f>main!O326*1.04</f>
        <v>222.57932859687136</v>
      </c>
      <c r="P326">
        <f>main!P326*1.04</f>
        <v>224.78216857890777</v>
      </c>
      <c r="Q326">
        <f>main!Q326*1.04</f>
        <v>218.37576985287373</v>
      </c>
    </row>
    <row r="327" spans="1:17" x14ac:dyDescent="0.25">
      <c r="A327" s="4" t="str">
        <f>main!A327</f>
        <v>Тюменская область</v>
      </c>
      <c r="B327" s="4" t="str">
        <f>main!B327</f>
        <v>Уральский ФО</v>
      </c>
      <c r="C327" s="4" t="str">
        <f>main!C327</f>
        <v>Позвонки свиные</v>
      </c>
      <c r="D327" s="4" t="str">
        <f>main!D327</f>
        <v>Фирменная розница</v>
      </c>
      <c r="E327" s="4" t="str">
        <f>main!E327</f>
        <v>Продукция обвалки</v>
      </c>
      <c r="F327">
        <f>main!F327*1.04</f>
        <v>110.50862557736789</v>
      </c>
      <c r="G327">
        <f>main!G327*1.04</f>
        <v>130.6258111070012</v>
      </c>
      <c r="H327">
        <f>main!H327*1.04</f>
        <v>134.10537229817794</v>
      </c>
      <c r="I327">
        <f>main!I327*1.04</f>
        <v>122.79053306364213</v>
      </c>
      <c r="J327">
        <f>main!J327*1.04</f>
        <v>123.11031204264987</v>
      </c>
      <c r="K327">
        <f>main!K327*1.04</f>
        <v>123.81090608292305</v>
      </c>
      <c r="L327">
        <f>main!L327*1.04</f>
        <v>128.37976388693136</v>
      </c>
      <c r="M327">
        <f>main!M327*1.04</f>
        <v>116.85206286848836</v>
      </c>
      <c r="N327">
        <f>main!N327*1.04</f>
        <v>113.6556316601946</v>
      </c>
      <c r="O327">
        <f>main!O327*1.04</f>
        <v>105.21291694604034</v>
      </c>
      <c r="P327">
        <f>main!P327*1.04</f>
        <v>109.34373460690081</v>
      </c>
      <c r="Q327">
        <f>main!Q327*1.04</f>
        <v>93.348955774873943</v>
      </c>
    </row>
    <row r="328" spans="1:17" x14ac:dyDescent="0.25">
      <c r="A328" s="4" t="str">
        <f>main!A328</f>
        <v>Тюменская область</v>
      </c>
      <c r="B328" s="4" t="str">
        <f>main!B328</f>
        <v>Уральский ФО</v>
      </c>
      <c r="C328" s="4" t="str">
        <f>main!C328</f>
        <v>Ребра свиные</v>
      </c>
      <c r="D328" s="4" t="str">
        <f>main!D328</f>
        <v>Фирменная розница</v>
      </c>
      <c r="E328" s="4" t="str">
        <f>main!E328</f>
        <v>Продукция обвалки</v>
      </c>
      <c r="F328">
        <f>main!F328*1.04</f>
        <v>223.33519094910318</v>
      </c>
      <c r="G328">
        <f>main!G328*1.04</f>
        <v>227.39106010070586</v>
      </c>
      <c r="H328">
        <f>main!H328*1.04</f>
        <v>218.40193863305703</v>
      </c>
      <c r="I328">
        <f>main!I328*1.04</f>
        <v>203.02677956046071</v>
      </c>
      <c r="J328">
        <f>main!J328*1.04</f>
        <v>184.50481458699426</v>
      </c>
      <c r="K328">
        <f>main!K328*1.04</f>
        <v>187.00261442264366</v>
      </c>
      <c r="L328">
        <f>main!L328*1.04</f>
        <v>198.34969545273745</v>
      </c>
      <c r="M328">
        <f>main!M328*1.04</f>
        <v>190.52651182431438</v>
      </c>
      <c r="N328">
        <f>main!N328*1.04</f>
        <v>190.86396047682356</v>
      </c>
      <c r="O328">
        <f>main!O328*1.04</f>
        <v>180.1295766532065</v>
      </c>
      <c r="P328">
        <f>main!P328*1.04</f>
        <v>180.29277587864397</v>
      </c>
      <c r="Q328">
        <f>main!Q328*1.04</f>
        <v>173.57884227950893</v>
      </c>
    </row>
    <row r="329" spans="1:17" x14ac:dyDescent="0.25">
      <c r="A329" s="4" t="str">
        <f>main!A329</f>
        <v>Тюменская область</v>
      </c>
      <c r="B329" s="4" t="str">
        <f>main!B329</f>
        <v>Уральский ФО</v>
      </c>
      <c r="C329" s="4" t="str">
        <f>main!C329</f>
        <v>Суповой набор свиной</v>
      </c>
      <c r="D329" s="4" t="str">
        <f>main!D329</f>
        <v>Фирменная розница</v>
      </c>
      <c r="E329" s="4" t="str">
        <f>main!E329</f>
        <v>Продукция обвалки</v>
      </c>
      <c r="F329">
        <f>main!F329*1.04</f>
        <v>56.776442777323048</v>
      </c>
      <c r="G329">
        <f>main!G329*1.04</f>
        <v>58.920613669494998</v>
      </c>
      <c r="H329">
        <f>main!H329*1.04</f>
        <v>58.520848983548753</v>
      </c>
      <c r="I329">
        <f>main!I329*1.04</f>
        <v>65.027596206887765</v>
      </c>
      <c r="J329">
        <f>main!J329*1.04</f>
        <v>56.59764659391616</v>
      </c>
      <c r="K329">
        <f>main!K329*1.04</f>
        <v>57.984749139195863</v>
      </c>
      <c r="L329">
        <f>main!L329*1.04</f>
        <v>58.148498538940004</v>
      </c>
      <c r="M329">
        <f>main!M329*1.04</f>
        <v>48.896684030764668</v>
      </c>
      <c r="N329">
        <f>main!N329*1.04</f>
        <v>50.729651706451321</v>
      </c>
      <c r="O329">
        <f>main!O329*1.04</f>
        <v>44.71044061697895</v>
      </c>
      <c r="P329">
        <f>main!P329*1.04</f>
        <v>41.000280634921268</v>
      </c>
      <c r="Q329">
        <f>main!Q329*1.04</f>
        <v>37.479614363810008</v>
      </c>
    </row>
    <row r="330" spans="1:17" x14ac:dyDescent="0.25">
      <c r="A330" s="4" t="str">
        <f>main!A330</f>
        <v>Тюменская область</v>
      </c>
      <c r="B330" s="4" t="str">
        <f>main!B330</f>
        <v>Уральский ФО</v>
      </c>
      <c r="C330" s="4" t="str">
        <f>main!C330</f>
        <v>Шейка свиная</v>
      </c>
      <c r="D330" s="4" t="str">
        <f>main!D330</f>
        <v>Фирменная розница</v>
      </c>
      <c r="E330" s="4" t="str">
        <f>main!E330</f>
        <v>Продукция обвалки</v>
      </c>
      <c r="F330">
        <f>main!F330*1.04</f>
        <v>494.55460831302906</v>
      </c>
      <c r="G330">
        <f>main!G330*1.04</f>
        <v>432.98559341657869</v>
      </c>
      <c r="H330">
        <f>main!H330*1.04</f>
        <v>374.57406350904438</v>
      </c>
      <c r="I330">
        <f>main!I330*1.04</f>
        <v>364.47379258311508</v>
      </c>
      <c r="J330">
        <f>main!J330*1.04</f>
        <v>378.96239848209285</v>
      </c>
      <c r="K330">
        <f>main!K330*1.04</f>
        <v>376.12634961991637</v>
      </c>
      <c r="L330">
        <f>main!L330*1.04</f>
        <v>392.90466397906619</v>
      </c>
      <c r="M330">
        <f>main!M330*1.04</f>
        <v>404.22272725752487</v>
      </c>
      <c r="N330">
        <f>main!N330*1.04</f>
        <v>405.82306304884821</v>
      </c>
      <c r="O330">
        <f>main!O330*1.04</f>
        <v>385.03472990549744</v>
      </c>
      <c r="P330">
        <f>main!P330*1.04</f>
        <v>380.63950825525023</v>
      </c>
      <c r="Q330">
        <f>main!Q330*1.04</f>
        <v>362.17511891380911</v>
      </c>
    </row>
    <row r="331" spans="1:17" x14ac:dyDescent="0.25">
      <c r="A331" s="4" t="str">
        <f>main!A331</f>
        <v>Тюменская область</v>
      </c>
      <c r="B331" s="4" t="str">
        <f>main!B331</f>
        <v>Уральский ФО</v>
      </c>
      <c r="C331" s="4" t="str">
        <f>main!C331</f>
        <v>Шкурка свиная</v>
      </c>
      <c r="D331" s="4" t="str">
        <f>main!D331</f>
        <v>Фирменная розница</v>
      </c>
      <c r="E331" s="4" t="str">
        <f>main!E331</f>
        <v>Продукция обвалки</v>
      </c>
      <c r="F331">
        <f>main!F331*1.04</f>
        <v>90.755220211344579</v>
      </c>
      <c r="G331">
        <f>main!G331*1.04</f>
        <v>83.34094276908418</v>
      </c>
      <c r="H331">
        <f>main!H331*1.04</f>
        <v>69.659126633530192</v>
      </c>
      <c r="I331">
        <f>main!I331*1.04</f>
        <v>57.750101376233602</v>
      </c>
      <c r="J331">
        <f>main!J331*1.04</f>
        <v>48.003909194885871</v>
      </c>
      <c r="K331">
        <f>main!K331*1.04</f>
        <v>57.96383170881461</v>
      </c>
      <c r="L331">
        <f>main!L331*1.04</f>
        <v>59.819247832188765</v>
      </c>
      <c r="M331">
        <f>main!M331*1.04</f>
        <v>62.64683239309916</v>
      </c>
      <c r="N331">
        <f>main!N331*1.04</f>
        <v>75.802399216299776</v>
      </c>
      <c r="O331">
        <f>main!O331*1.04</f>
        <v>73.086445137517956</v>
      </c>
      <c r="P331">
        <f>main!P331*1.04</f>
        <v>89.411576786357287</v>
      </c>
      <c r="Q331">
        <f>main!Q331*1.04</f>
        <v>86.644391866090871</v>
      </c>
    </row>
    <row r="332" spans="1:17" x14ac:dyDescent="0.25">
      <c r="A332" s="4" t="str">
        <f>main!A332</f>
        <v>Тюменская область</v>
      </c>
      <c r="B332" s="4" t="str">
        <f>main!B332</f>
        <v>Уральский ФО</v>
      </c>
      <c r="C332" s="4" t="str">
        <f>main!C332</f>
        <v>Шпик боковой</v>
      </c>
      <c r="D332" s="4" t="str">
        <f>main!D332</f>
        <v>Фирменная розница</v>
      </c>
      <c r="E332" s="4" t="str">
        <f>main!E332</f>
        <v>Продукция обвалки</v>
      </c>
      <c r="F332">
        <f>main!F332*1.04</f>
        <v>229.72914754687122</v>
      </c>
      <c r="G332">
        <f>main!G332*1.04</f>
        <v>248.33614555725654</v>
      </c>
      <c r="H332">
        <f>main!H332*1.04</f>
        <v>242.86909441715196</v>
      </c>
      <c r="I332">
        <f>main!I332*1.04</f>
        <v>207.46663517239037</v>
      </c>
      <c r="J332">
        <f>main!J332*1.04</f>
        <v>169.32920960850726</v>
      </c>
      <c r="K332">
        <f>main!K332*1.04</f>
        <v>149.4381325496214</v>
      </c>
      <c r="L332">
        <f>main!L332*1.04</f>
        <v>136.21592741199055</v>
      </c>
      <c r="M332">
        <f>main!M332*1.04</f>
        <v>125.36021283865259</v>
      </c>
      <c r="N332">
        <f>main!N332*1.04</f>
        <v>112.43395387926397</v>
      </c>
      <c r="O332">
        <f>main!O332*1.04</f>
        <v>109.36546303547884</v>
      </c>
      <c r="P332">
        <f>main!P332*1.04</f>
        <v>129.07017882792931</v>
      </c>
      <c r="Q332">
        <f>main!Q332*1.04</f>
        <v>156.16103617164225</v>
      </c>
    </row>
    <row r="333" spans="1:17" x14ac:dyDescent="0.25">
      <c r="A333" s="4" t="str">
        <f>main!A333</f>
        <v>Тюменская область</v>
      </c>
      <c r="B333" s="4" t="str">
        <f>main!B333</f>
        <v>Уральский ФО</v>
      </c>
      <c r="C333" s="4" t="str">
        <f>main!C333</f>
        <v>Щековина свиная</v>
      </c>
      <c r="D333" s="4" t="str">
        <f>main!D333</f>
        <v>Фирменная розница</v>
      </c>
      <c r="E333" s="4" t="str">
        <f>main!E333</f>
        <v>Продукция обвалки</v>
      </c>
      <c r="F333">
        <f>main!F333*1.04</f>
        <v>212.93912091307189</v>
      </c>
      <c r="G333">
        <f>main!G333*1.04</f>
        <v>226.09775909255478</v>
      </c>
      <c r="H333">
        <f>main!H333*1.04</f>
        <v>219.20828294041192</v>
      </c>
      <c r="I333">
        <f>main!I333*1.04</f>
        <v>182.97497438381001</v>
      </c>
      <c r="J333">
        <f>main!J333*1.04</f>
        <v>173.89489176359317</v>
      </c>
      <c r="K333">
        <f>main!K333*1.04</f>
        <v>132.83162051333571</v>
      </c>
      <c r="L333">
        <f>main!L333*1.04</f>
        <v>154.77827589153964</v>
      </c>
      <c r="M333">
        <f>main!M333*1.04</f>
        <v>158.62179789825495</v>
      </c>
      <c r="N333">
        <f>main!N333*1.04</f>
        <v>150.07796880881415</v>
      </c>
      <c r="O333">
        <f>main!O333*1.04</f>
        <v>130.40567103492307</v>
      </c>
      <c r="P333">
        <f>main!P333*1.04</f>
        <v>137.53653000123273</v>
      </c>
      <c r="Q333">
        <f>main!Q333*1.04</f>
        <v>147.93600967895875</v>
      </c>
    </row>
    <row r="334" spans="1:17" x14ac:dyDescent="0.25">
      <c r="A334" s="4" t="str">
        <f>main!A334</f>
        <v>Свердловская область</v>
      </c>
      <c r="B334" s="4" t="str">
        <f>main!B334</f>
        <v>Уральский ФО</v>
      </c>
      <c r="C334" s="4" t="str">
        <f>main!C334</f>
        <v>Окорок свиной</v>
      </c>
      <c r="D334" s="4" t="str">
        <f>main!D334</f>
        <v>HoReCa</v>
      </c>
      <c r="E334" s="4" t="str">
        <f>main!E334</f>
        <v>Продукция обвалки</v>
      </c>
      <c r="F334">
        <f>main!F334*1.04</f>
        <v>260.77015739101216</v>
      </c>
      <c r="G334">
        <f>main!G334*1.04</f>
        <v>258.17241456135275</v>
      </c>
      <c r="H334">
        <f>main!H334*1.04</f>
        <v>240.77104526747627</v>
      </c>
      <c r="I334">
        <f>main!I334*1.04</f>
        <v>228.48320580627234</v>
      </c>
      <c r="J334">
        <f>main!J334*1.04</f>
        <v>214.67363886204464</v>
      </c>
      <c r="K334">
        <f>main!K334*1.04</f>
        <v>204.08097912854657</v>
      </c>
      <c r="L334">
        <f>main!L334*1.04</f>
        <v>203.18158424457638</v>
      </c>
      <c r="M334">
        <f>main!M334*1.04</f>
        <v>198.46203429496276</v>
      </c>
      <c r="N334">
        <f>main!N334*1.04</f>
        <v>194.13963413163765</v>
      </c>
      <c r="O334">
        <f>main!O334*1.04</f>
        <v>176.41566177924861</v>
      </c>
      <c r="P334">
        <f>main!P334*1.04</f>
        <v>178.16162568198186</v>
      </c>
      <c r="Q334">
        <f>main!Q334*1.04</f>
        <v>173.08393460437961</v>
      </c>
    </row>
    <row r="335" spans="1:17" x14ac:dyDescent="0.25">
      <c r="A335" s="4" t="str">
        <f>main!A335</f>
        <v>Свердловская область</v>
      </c>
      <c r="B335" s="4" t="str">
        <f>main!B335</f>
        <v>Уральский ФО</v>
      </c>
      <c r="C335" s="4" t="str">
        <f>main!C335</f>
        <v>Позвонки свиные</v>
      </c>
      <c r="D335" s="4" t="str">
        <f>main!D335</f>
        <v>HoReCa</v>
      </c>
      <c r="E335" s="4" t="str">
        <f>main!E335</f>
        <v>Продукция обвалки</v>
      </c>
      <c r="F335">
        <f>main!F335*1.04</f>
        <v>47.061754820117443</v>
      </c>
      <c r="G335">
        <f>main!G335*1.04</f>
        <v>55.628959851579815</v>
      </c>
      <c r="H335">
        <f>main!H335*1.04</f>
        <v>57.110783146414924</v>
      </c>
      <c r="I335">
        <f>main!I335*1.04</f>
        <v>52.292189239354109</v>
      </c>
      <c r="J335">
        <f>main!J335*1.04</f>
        <v>52.428371911322579</v>
      </c>
      <c r="K335">
        <f>main!K335*1.04</f>
        <v>52.726730385871605</v>
      </c>
      <c r="L335">
        <f>main!L335*1.04</f>
        <v>54.672446972760852</v>
      </c>
      <c r="M335">
        <f>main!M335*1.04</f>
        <v>49.763202684044536</v>
      </c>
      <c r="N335">
        <f>main!N335*1.04</f>
        <v>48.401954536778646</v>
      </c>
      <c r="O335">
        <f>main!O335*1.04</f>
        <v>44.806497912304089</v>
      </c>
      <c r="P335">
        <f>main!P335*1.04</f>
        <v>46.56566853764069</v>
      </c>
      <c r="Q335">
        <f>main!Q335*1.04</f>
        <v>39.754052196725723</v>
      </c>
    </row>
    <row r="336" spans="1:17" x14ac:dyDescent="0.25">
      <c r="A336" s="4" t="str">
        <f>main!A336</f>
        <v>Свердловская область</v>
      </c>
      <c r="B336" s="4" t="str">
        <f>main!B336</f>
        <v>Уральский ФО</v>
      </c>
      <c r="C336" s="4" t="str">
        <f>main!C336</f>
        <v>Грудинка свиная</v>
      </c>
      <c r="D336" s="4" t="str">
        <f>main!D336</f>
        <v>HoReCa</v>
      </c>
      <c r="E336" s="4" t="str">
        <f>main!E336</f>
        <v>Продукция обвалки</v>
      </c>
      <c r="F336">
        <f>main!F336*1.04</f>
        <v>289.91258160230109</v>
      </c>
      <c r="G336">
        <f>main!G336*1.04</f>
        <v>309.22585067555394</v>
      </c>
      <c r="H336">
        <f>main!H336*1.04</f>
        <v>300.62651218988935</v>
      </c>
      <c r="I336">
        <f>main!I336*1.04</f>
        <v>270.26190087815365</v>
      </c>
      <c r="J336">
        <f>main!J336*1.04</f>
        <v>245.19137819721234</v>
      </c>
      <c r="K336">
        <f>main!K336*1.04</f>
        <v>226.62987749064601</v>
      </c>
      <c r="L336">
        <f>main!L336*1.04</f>
        <v>225.03397135847905</v>
      </c>
      <c r="M336">
        <f>main!M336*1.04</f>
        <v>213.34078812715447</v>
      </c>
      <c r="N336">
        <f>main!N336*1.04</f>
        <v>200.02600232525657</v>
      </c>
      <c r="O336">
        <f>main!O336*1.04</f>
        <v>193.2947194563757</v>
      </c>
      <c r="P336">
        <f>main!P336*1.04</f>
        <v>195.49075779731021</v>
      </c>
      <c r="Q336">
        <f>main!Q336*1.04</f>
        <v>196.21635027203021</v>
      </c>
    </row>
    <row r="337" spans="1:17" x14ac:dyDescent="0.25">
      <c r="A337" s="4" t="str">
        <f>main!A337</f>
        <v>Свердловская область</v>
      </c>
      <c r="B337" s="4" t="str">
        <f>main!B337</f>
        <v>Уральский ФО</v>
      </c>
      <c r="C337" s="4" t="str">
        <f>main!C337</f>
        <v>Карбонад свиной</v>
      </c>
      <c r="D337" s="4" t="str">
        <f>main!D337</f>
        <v>HoReCa</v>
      </c>
      <c r="E337" s="4" t="str">
        <f>main!E337</f>
        <v>Продукция обвалки</v>
      </c>
      <c r="F337">
        <f>main!F337*1.04</f>
        <v>321.15535762426089</v>
      </c>
      <c r="G337">
        <f>main!G337*1.04</f>
        <v>316.84911691104088</v>
      </c>
      <c r="H337">
        <f>main!H337*1.04</f>
        <v>295.44888141203558</v>
      </c>
      <c r="I337">
        <f>main!I337*1.04</f>
        <v>282.52048967977049</v>
      </c>
      <c r="J337">
        <f>main!J337*1.04</f>
        <v>270.35346167556668</v>
      </c>
      <c r="K337">
        <f>main!K337*1.04</f>
        <v>255.71158105060013</v>
      </c>
      <c r="L337">
        <f>main!L337*1.04</f>
        <v>248.44568084909085</v>
      </c>
      <c r="M337">
        <f>main!M337*1.04</f>
        <v>237.07537049288825</v>
      </c>
      <c r="N337">
        <f>main!N337*1.04</f>
        <v>232.25584451412192</v>
      </c>
      <c r="O337">
        <f>main!O337*1.04</f>
        <v>215.40250149643427</v>
      </c>
      <c r="P337">
        <f>main!P337*1.04</f>
        <v>216.01598901278842</v>
      </c>
      <c r="Q337">
        <f>main!Q337*1.04</f>
        <v>214.81504228484079</v>
      </c>
    </row>
    <row r="338" spans="1:17" x14ac:dyDescent="0.25">
      <c r="A338" s="4" t="str">
        <f>main!A338</f>
        <v>Свердловская область</v>
      </c>
      <c r="B338" s="4" t="str">
        <f>main!B338</f>
        <v>Уральский ФО</v>
      </c>
      <c r="C338" s="4" t="str">
        <f>main!C338</f>
        <v>Лопатка свиная</v>
      </c>
      <c r="D338" s="4" t="str">
        <f>main!D338</f>
        <v>HoReCa</v>
      </c>
      <c r="E338" s="4" t="str">
        <f>main!E338</f>
        <v>Продукция обвалки</v>
      </c>
      <c r="F338">
        <f>main!F338*1.04</f>
        <v>242.32807950118891</v>
      </c>
      <c r="G338">
        <f>main!G338*1.04</f>
        <v>243.49172622336602</v>
      </c>
      <c r="H338">
        <f>main!H338*1.04</f>
        <v>222.17362130967834</v>
      </c>
      <c r="I338">
        <f>main!I338*1.04</f>
        <v>209.68948902825187</v>
      </c>
      <c r="J338">
        <f>main!J338*1.04</f>
        <v>197.21145461761321</v>
      </c>
      <c r="K338">
        <f>main!K338*1.04</f>
        <v>192.33409115732172</v>
      </c>
      <c r="L338">
        <f>main!L338*1.04</f>
        <v>184.85280656396017</v>
      </c>
      <c r="M338">
        <f>main!M338*1.04</f>
        <v>184.83791710317416</v>
      </c>
      <c r="N338">
        <f>main!N338*1.04</f>
        <v>180.92865474042767</v>
      </c>
      <c r="O338">
        <f>main!O338*1.04</f>
        <v>168.68169629911063</v>
      </c>
      <c r="P338">
        <f>main!P338*1.04</f>
        <v>169.43442590667047</v>
      </c>
      <c r="Q338">
        <f>main!Q338*1.04</f>
        <v>162.85132738295886</v>
      </c>
    </row>
    <row r="339" spans="1:17" x14ac:dyDescent="0.25">
      <c r="A339" s="4" t="str">
        <f>main!A339</f>
        <v>Свердловская область</v>
      </c>
      <c r="B339" s="4" t="str">
        <f>main!B339</f>
        <v>Уральский ФО</v>
      </c>
      <c r="C339" s="4" t="str">
        <f>main!C339</f>
        <v>Свинина полужирная</v>
      </c>
      <c r="D339" s="4" t="str">
        <f>main!D339</f>
        <v>HoReCa</v>
      </c>
      <c r="E339" s="4" t="str">
        <f>main!E339</f>
        <v>Продукция обвалки</v>
      </c>
      <c r="F339">
        <f>main!F339*1.04</f>
        <v>234.60662438034726</v>
      </c>
      <c r="G339">
        <f>main!G339*1.04</f>
        <v>230.30820317879321</v>
      </c>
      <c r="H339">
        <f>main!H339*1.04</f>
        <v>205.62442123559151</v>
      </c>
      <c r="I339">
        <f>main!I339*1.04</f>
        <v>190.30225597351634</v>
      </c>
      <c r="J339">
        <f>main!J339*1.04</f>
        <v>172.24077210956892</v>
      </c>
      <c r="K339">
        <f>main!K339*1.04</f>
        <v>164.80516943660359</v>
      </c>
      <c r="L339">
        <f>main!L339*1.04</f>
        <v>158.9914935115799</v>
      </c>
      <c r="M339">
        <f>main!M339*1.04</f>
        <v>155.2408358863261</v>
      </c>
      <c r="N339">
        <f>main!N339*1.04</f>
        <v>153.8980697861212</v>
      </c>
      <c r="O339">
        <f>main!O339*1.04</f>
        <v>144.91306352673624</v>
      </c>
      <c r="P339">
        <f>main!P339*1.04</f>
        <v>152.0649045483722</v>
      </c>
      <c r="Q339">
        <f>main!Q339*1.04</f>
        <v>151.60973615600793</v>
      </c>
    </row>
    <row r="340" spans="1:17" x14ac:dyDescent="0.25">
      <c r="A340" s="4" t="str">
        <f>main!A340</f>
        <v>Свердловская область</v>
      </c>
      <c r="B340" s="4" t="str">
        <f>main!B340</f>
        <v>Уральский ФО</v>
      </c>
      <c r="C340" s="4" t="str">
        <f>main!C340</f>
        <v>Вырезка свиная</v>
      </c>
      <c r="D340" s="4" t="str">
        <f>main!D340</f>
        <v>Фирменная розница</v>
      </c>
      <c r="E340" s="4" t="str">
        <f>main!E340</f>
        <v>Продукция обвалки</v>
      </c>
      <c r="F340">
        <f>main!F340*1.04</f>
        <v>420.3693624664794</v>
      </c>
      <c r="G340">
        <f>main!G340*1.04</f>
        <v>406.79348434002964</v>
      </c>
      <c r="H340">
        <f>main!H340*1.04</f>
        <v>368.68441261699604</v>
      </c>
      <c r="I340">
        <f>main!I340*1.04</f>
        <v>358.35723317255747</v>
      </c>
      <c r="J340">
        <f>main!J340*1.04</f>
        <v>337.58944351661097</v>
      </c>
      <c r="K340">
        <f>main!K340*1.04</f>
        <v>332.59495400393445</v>
      </c>
      <c r="L340">
        <f>main!L340*1.04</f>
        <v>327.08292925835991</v>
      </c>
      <c r="M340">
        <f>main!M340*1.04</f>
        <v>316.75423872986579</v>
      </c>
      <c r="N340">
        <f>main!N340*1.04</f>
        <v>307.81031984082597</v>
      </c>
      <c r="O340">
        <f>main!O340*1.04</f>
        <v>293.14619161032795</v>
      </c>
      <c r="P340">
        <f>main!P340*1.04</f>
        <v>289.2180501080889</v>
      </c>
      <c r="Q340">
        <f>main!Q340*1.04</f>
        <v>279.60904752614414</v>
      </c>
    </row>
    <row r="341" spans="1:17" x14ac:dyDescent="0.25">
      <c r="A341" s="4" t="str">
        <f>main!A341</f>
        <v>Свердловская область</v>
      </c>
      <c r="B341" s="4" t="str">
        <f>main!B341</f>
        <v>Уральский ФО</v>
      </c>
      <c r="C341" s="4" t="str">
        <f>main!C341</f>
        <v>Грудинка свиная</v>
      </c>
      <c r="D341" s="4" t="str">
        <f>main!D341</f>
        <v>Фирменная розница</v>
      </c>
      <c r="E341" s="4" t="str">
        <f>main!E341</f>
        <v>Продукция обвалки</v>
      </c>
      <c r="F341">
        <f>main!F341*1.04</f>
        <v>336.95309322478658</v>
      </c>
      <c r="G341">
        <f>main!G341*1.04</f>
        <v>359.40008644787582</v>
      </c>
      <c r="H341">
        <f>main!H341*1.04</f>
        <v>349.40544017755121</v>
      </c>
      <c r="I341">
        <f>main!I341*1.04</f>
        <v>314.11394075551829</v>
      </c>
      <c r="J341">
        <f>main!J341*1.04</f>
        <v>284.97553593218555</v>
      </c>
      <c r="K341">
        <f>main!K341*1.04</f>
        <v>263.40229118577008</v>
      </c>
      <c r="L341">
        <f>main!L341*1.04</f>
        <v>261.54743719924068</v>
      </c>
      <c r="M341">
        <f>main!M341*1.04</f>
        <v>247.95694644625931</v>
      </c>
      <c r="N341">
        <f>main!N341*1.04</f>
        <v>232.48173582663381</v>
      </c>
      <c r="O341">
        <f>main!O341*1.04</f>
        <v>224.65825134208731</v>
      </c>
      <c r="P341">
        <f>main!P341*1.04</f>
        <v>227.21061353253955</v>
      </c>
      <c r="Q341">
        <f>main!Q341*1.04</f>
        <v>228.05393888056784</v>
      </c>
    </row>
    <row r="342" spans="1:17" x14ac:dyDescent="0.25">
      <c r="A342" s="4" t="str">
        <f>main!A342</f>
        <v>Свердловская область</v>
      </c>
      <c r="B342" s="4" t="str">
        <f>main!B342</f>
        <v>Уральский ФО</v>
      </c>
      <c r="C342" s="4" t="str">
        <f>main!C342</f>
        <v>Карбонад свиной</v>
      </c>
      <c r="D342" s="4" t="str">
        <f>main!D342</f>
        <v>Фирменная розница</v>
      </c>
      <c r="E342" s="4" t="str">
        <f>main!E342</f>
        <v>Продукция обвалки</v>
      </c>
      <c r="F342">
        <f>main!F342*1.04</f>
        <v>381.37508284554212</v>
      </c>
      <c r="G342">
        <f>main!G342*1.04</f>
        <v>376.26138049006545</v>
      </c>
      <c r="H342">
        <f>main!H342*1.04</f>
        <v>350.84839455477891</v>
      </c>
      <c r="I342">
        <f>main!I342*1.04</f>
        <v>335.49580475392378</v>
      </c>
      <c r="J342">
        <f>main!J342*1.04</f>
        <v>321.04734171904533</v>
      </c>
      <c r="K342">
        <f>main!K342*1.04</f>
        <v>303.65996734151969</v>
      </c>
      <c r="L342">
        <f>main!L342*1.04</f>
        <v>295.03164081507867</v>
      </c>
      <c r="M342">
        <f>main!M342*1.04</f>
        <v>281.52928766688785</v>
      </c>
      <c r="N342">
        <f>main!N342*1.04</f>
        <v>275.80605411093796</v>
      </c>
      <c r="O342">
        <f>main!O342*1.04</f>
        <v>255.79254682542407</v>
      </c>
      <c r="P342">
        <f>main!P342*1.04</f>
        <v>256.52106916459672</v>
      </c>
      <c r="Q342">
        <f>main!Q342*1.04</f>
        <v>255.09493334904556</v>
      </c>
    </row>
    <row r="343" spans="1:17" x14ac:dyDescent="0.25">
      <c r="A343" s="4" t="str">
        <f>main!A343</f>
        <v>Свердловская область</v>
      </c>
      <c r="B343" s="4" t="str">
        <f>main!B343</f>
        <v>Уральский ФО</v>
      </c>
      <c r="C343" s="4" t="str">
        <f>main!C343</f>
        <v>Лопатка свиная</v>
      </c>
      <c r="D343" s="4" t="str">
        <f>main!D343</f>
        <v>Фирменная розница</v>
      </c>
      <c r="E343" s="4" t="str">
        <f>main!E343</f>
        <v>Продукция обвалки</v>
      </c>
      <c r="F343">
        <f>main!F343*1.04</f>
        <v>309.75615203775897</v>
      </c>
      <c r="G343">
        <f>main!G343*1.04</f>
        <v>311.24358482612951</v>
      </c>
      <c r="H343">
        <f>main!H343*1.04</f>
        <v>283.99369219959738</v>
      </c>
      <c r="I343">
        <f>main!I343*1.04</f>
        <v>268.03583545850086</v>
      </c>
      <c r="J343">
        <f>main!J343*1.04</f>
        <v>252.08577332789577</v>
      </c>
      <c r="K343">
        <f>main!K343*1.04</f>
        <v>245.85127776031936</v>
      </c>
      <c r="L343">
        <f>main!L343*1.04</f>
        <v>236.28831694822878</v>
      </c>
      <c r="M343">
        <f>main!M343*1.04</f>
        <v>236.26928447750359</v>
      </c>
      <c r="N343">
        <f>main!N343*1.04</f>
        <v>231.272265274104</v>
      </c>
      <c r="O343">
        <f>main!O343*1.04</f>
        <v>215.61757627249321</v>
      </c>
      <c r="P343">
        <f>main!P343*1.04</f>
        <v>216.5797537768195</v>
      </c>
      <c r="Q343">
        <f>main!Q343*1.04</f>
        <v>208.16490036244105</v>
      </c>
    </row>
    <row r="344" spans="1:17" x14ac:dyDescent="0.25">
      <c r="A344" s="4" t="str">
        <f>main!A344</f>
        <v>Свердловская область</v>
      </c>
      <c r="B344" s="4" t="str">
        <f>main!B344</f>
        <v>Уральский ФО</v>
      </c>
      <c r="C344" s="4" t="str">
        <f>main!C344</f>
        <v>Окорок свиной</v>
      </c>
      <c r="D344" s="4" t="str">
        <f>main!D344</f>
        <v>Фирменная розница</v>
      </c>
      <c r="E344" s="4" t="str">
        <f>main!E344</f>
        <v>Продукция обвалки</v>
      </c>
      <c r="F344">
        <f>main!F344*1.04</f>
        <v>322.80580370839863</v>
      </c>
      <c r="G344">
        <f>main!G344*1.04</f>
        <v>319.59007354070712</v>
      </c>
      <c r="H344">
        <f>main!H344*1.04</f>
        <v>298.04902353430776</v>
      </c>
      <c r="I344">
        <f>main!I344*1.04</f>
        <v>282.83798124020808</v>
      </c>
      <c r="J344">
        <f>main!J344*1.04</f>
        <v>265.74320168070471</v>
      </c>
      <c r="K344">
        <f>main!K344*1.04</f>
        <v>252.63061213866501</v>
      </c>
      <c r="L344">
        <f>main!L344*1.04</f>
        <v>251.51725664095028</v>
      </c>
      <c r="M344">
        <f>main!M344*1.04</f>
        <v>245.6749542476494</v>
      </c>
      <c r="N344">
        <f>main!N344*1.04</f>
        <v>240.32428117742035</v>
      </c>
      <c r="O344">
        <f>main!O344*1.04</f>
        <v>218.38388279226535</v>
      </c>
      <c r="P344">
        <f>main!P344*1.04</f>
        <v>220.54520096803557</v>
      </c>
      <c r="Q344">
        <f>main!Q344*1.04</f>
        <v>214.25955783429848</v>
      </c>
    </row>
    <row r="345" spans="1:17" x14ac:dyDescent="0.25">
      <c r="A345" s="4" t="str">
        <f>main!A345</f>
        <v>Свердловская область</v>
      </c>
      <c r="B345" s="4" t="str">
        <f>main!B345</f>
        <v>Уральский ФО</v>
      </c>
      <c r="C345" s="4" t="str">
        <f>main!C345</f>
        <v>Позвонки свиные</v>
      </c>
      <c r="D345" s="4" t="str">
        <f>main!D345</f>
        <v>Фирменная розница</v>
      </c>
      <c r="E345" s="4" t="str">
        <f>main!E345</f>
        <v>Продукция обвалки</v>
      </c>
      <c r="F345">
        <f>main!F345*1.04</f>
        <v>103.29445222186256</v>
      </c>
      <c r="G345">
        <f>main!G345*1.04</f>
        <v>122.09835688244704</v>
      </c>
      <c r="H345">
        <f>main!H345*1.04</f>
        <v>125.35076695756302</v>
      </c>
      <c r="I345">
        <f>main!I345*1.04</f>
        <v>114.77457786278909</v>
      </c>
      <c r="J345">
        <f>main!J345*1.04</f>
        <v>115.07348117731401</v>
      </c>
      <c r="K345">
        <f>main!K345*1.04</f>
        <v>115.72833935912405</v>
      </c>
      <c r="L345">
        <f>main!L345*1.04</f>
        <v>119.99893508573739</v>
      </c>
      <c r="M345">
        <f>main!M345*1.04</f>
        <v>109.22378015229896</v>
      </c>
      <c r="N345">
        <f>main!N345*1.04</f>
        <v>106.23601689852097</v>
      </c>
      <c r="O345">
        <f>main!O345*1.04</f>
        <v>98.344455609909446</v>
      </c>
      <c r="P345">
        <f>main!P345*1.04</f>
        <v>102.20560712887615</v>
      </c>
      <c r="Q345">
        <f>main!Q345*1.04</f>
        <v>87.254992104645652</v>
      </c>
    </row>
    <row r="346" spans="1:17" x14ac:dyDescent="0.25">
      <c r="A346" s="4" t="str">
        <f>main!A346</f>
        <v>Свердловская область</v>
      </c>
      <c r="B346" s="4" t="str">
        <f>main!B346</f>
        <v>Уральский ФО</v>
      </c>
      <c r="C346" s="4" t="str">
        <f>main!C346</f>
        <v>Ребра свиные</v>
      </c>
      <c r="D346" s="4" t="str">
        <f>main!D346</f>
        <v>Фирменная розница</v>
      </c>
      <c r="E346" s="4" t="str">
        <f>main!E346</f>
        <v>Продукция обвалки</v>
      </c>
      <c r="F346">
        <f>main!F346*1.04</f>
        <v>191.42673369925276</v>
      </c>
      <c r="G346">
        <f>main!G346*1.04</f>
        <v>194.90313068220649</v>
      </c>
      <c r="H346">
        <f>main!H346*1.04</f>
        <v>187.19830747872848</v>
      </c>
      <c r="I346">
        <f>main!I346*1.04</f>
        <v>174.01983583319057</v>
      </c>
      <c r="J346">
        <f>main!J346*1.04</f>
        <v>158.14415031540457</v>
      </c>
      <c r="K346">
        <f>main!K346*1.04</f>
        <v>160.28508324201113</v>
      </c>
      <c r="L346">
        <f>main!L346*1.04</f>
        <v>170.01097842843797</v>
      </c>
      <c r="M346">
        <f>main!M346*1.04</f>
        <v>163.30551260930611</v>
      </c>
      <c r="N346">
        <f>main!N346*1.04</f>
        <v>163.59474912893623</v>
      </c>
      <c r="O346">
        <f>main!O346*1.04</f>
        <v>154.3940135668573</v>
      </c>
      <c r="P346">
        <f>main!P346*1.04</f>
        <v>154.53389611082616</v>
      </c>
      <c r="Q346">
        <f>main!Q346*1.04</f>
        <v>148.77919899527402</v>
      </c>
    </row>
    <row r="347" spans="1:17" x14ac:dyDescent="0.25">
      <c r="A347" s="4" t="str">
        <f>main!A347</f>
        <v>Свердловская область</v>
      </c>
      <c r="B347" s="4" t="str">
        <f>main!B347</f>
        <v>Уральский ФО</v>
      </c>
      <c r="C347" s="4" t="str">
        <f>main!C347</f>
        <v>Свинина полужирная</v>
      </c>
      <c r="D347" s="4" t="str">
        <f>main!D347</f>
        <v>Фирменная розница</v>
      </c>
      <c r="E347" s="4" t="str">
        <f>main!E347</f>
        <v>Продукция обвалки</v>
      </c>
      <c r="F347">
        <f>main!F347*1.04</f>
        <v>317.35950330232242</v>
      </c>
      <c r="G347">
        <f>main!G347*1.04</f>
        <v>311.54489844573584</v>
      </c>
      <c r="H347">
        <f>main!H347*1.04</f>
        <v>278.15439722775938</v>
      </c>
      <c r="I347">
        <f>main!I347*1.04</f>
        <v>257.42763910687654</v>
      </c>
      <c r="J347">
        <f>main!J347*1.04</f>
        <v>232.99532154932754</v>
      </c>
      <c r="K347">
        <f>main!K347*1.04</f>
        <v>222.9369560735939</v>
      </c>
      <c r="L347">
        <f>main!L347*1.04</f>
        <v>215.07262015043162</v>
      </c>
      <c r="M347">
        <f>main!M347*1.04</f>
        <v>209.99899171324873</v>
      </c>
      <c r="N347">
        <f>main!N347*1.04</f>
        <v>208.18259124400473</v>
      </c>
      <c r="O347">
        <f>main!O347*1.04</f>
        <v>196.02830049804598</v>
      </c>
      <c r="P347">
        <f>main!P347*1.04</f>
        <v>205.70281297320901</v>
      </c>
      <c r="Q347">
        <f>main!Q347*1.04</f>
        <v>205.08709287024442</v>
      </c>
    </row>
    <row r="348" spans="1:17" x14ac:dyDescent="0.25">
      <c r="A348" s="4" t="str">
        <f>main!A348</f>
        <v>Свердловская область</v>
      </c>
      <c r="B348" s="4" t="str">
        <f>main!B348</f>
        <v>Уральский ФО</v>
      </c>
      <c r="C348" s="4" t="str">
        <f>main!C348</f>
        <v>Суповой набор свиной</v>
      </c>
      <c r="D348" s="4" t="str">
        <f>main!D348</f>
        <v>Фирменная розница</v>
      </c>
      <c r="E348" s="4" t="str">
        <f>main!E348</f>
        <v>Продукция обвалки</v>
      </c>
      <c r="F348">
        <f>main!F348*1.04</f>
        <v>60.059916667147334</v>
      </c>
      <c r="G348">
        <f>main!G348*1.04</f>
        <v>62.328088444111941</v>
      </c>
      <c r="H348">
        <f>main!H348*1.04</f>
        <v>61.905204717166136</v>
      </c>
      <c r="I348">
        <f>main!I348*1.04</f>
        <v>68.788247699281584</v>
      </c>
      <c r="J348">
        <f>main!J348*1.04</f>
        <v>59.870780410091946</v>
      </c>
      <c r="K348">
        <f>main!K348*1.04</f>
        <v>61.338101348196957</v>
      </c>
      <c r="L348">
        <f>main!L348*1.04</f>
        <v>61.511320641654635</v>
      </c>
      <c r="M348">
        <f>main!M348*1.04</f>
        <v>51.724458675676537</v>
      </c>
      <c r="N348">
        <f>main!N348*1.04</f>
        <v>53.663429848757588</v>
      </c>
      <c r="O348">
        <f>main!O348*1.04</f>
        <v>47.29611800688096</v>
      </c>
      <c r="P348">
        <f>main!P348*1.04</f>
        <v>43.371393447821937</v>
      </c>
      <c r="Q348">
        <f>main!Q348*1.04</f>
        <v>39.647121328748042</v>
      </c>
    </row>
    <row r="349" spans="1:17" x14ac:dyDescent="0.25">
      <c r="A349" s="4" t="str">
        <f>main!A349</f>
        <v>Свердловская область</v>
      </c>
      <c r="B349" s="4" t="str">
        <f>main!B349</f>
        <v>Уральский ФО</v>
      </c>
      <c r="C349" s="4" t="str">
        <f>main!C349</f>
        <v>Шейка свиная</v>
      </c>
      <c r="D349" s="4" t="str">
        <f>main!D349</f>
        <v>Фирменная розница</v>
      </c>
      <c r="E349" s="4" t="str">
        <f>main!E349</f>
        <v>Продукция обвалки</v>
      </c>
      <c r="F349">
        <f>main!F349*1.04</f>
        <v>506.6876005265039</v>
      </c>
      <c r="G349">
        <f>main!G349*1.04</f>
        <v>443.60810252915167</v>
      </c>
      <c r="H349">
        <f>main!H349*1.04</f>
        <v>383.76355263629614</v>
      </c>
      <c r="I349">
        <f>main!I349*1.04</f>
        <v>373.41549004805421</v>
      </c>
      <c r="J349">
        <f>main!J349*1.04</f>
        <v>388.25954737666484</v>
      </c>
      <c r="K349">
        <f>main!K349*1.04</f>
        <v>385.35392124600594</v>
      </c>
      <c r="L349">
        <f>main!L349*1.04</f>
        <v>402.54386084138434</v>
      </c>
      <c r="M349">
        <f>main!M349*1.04</f>
        <v>414.13959208880118</v>
      </c>
      <c r="N349">
        <f>main!N349*1.04</f>
        <v>415.77918918993475</v>
      </c>
      <c r="O349">
        <f>main!O349*1.04</f>
        <v>394.480852338359</v>
      </c>
      <c r="P349">
        <f>main!P349*1.04</f>
        <v>389.97780196877005</v>
      </c>
      <c r="Q349">
        <f>main!Q349*1.04</f>
        <v>371.06042262715391</v>
      </c>
    </row>
    <row r="350" spans="1:17" x14ac:dyDescent="0.25">
      <c r="A350" s="4" t="str">
        <f>main!A350</f>
        <v>Новосибирская область</v>
      </c>
      <c r="B350" s="4" t="str">
        <f>main!B350</f>
        <v>Сибирский ФО</v>
      </c>
      <c r="C350" s="4" t="str">
        <f>main!C350</f>
        <v>Грудинка свиная</v>
      </c>
      <c r="D350" s="4" t="str">
        <f>main!D350</f>
        <v>Дистрибьютор</v>
      </c>
      <c r="E350" s="4" t="str">
        <f>main!E350</f>
        <v>Продукция обвалки</v>
      </c>
      <c r="F350">
        <f>main!F350*1.04</f>
        <v>254.81938044235901</v>
      </c>
      <c r="G350">
        <f>main!G350*1.04</f>
        <v>271.7948260486279</v>
      </c>
      <c r="H350">
        <f>main!H350*1.04</f>
        <v>264.23641622377545</v>
      </c>
      <c r="I350">
        <f>main!I350*1.04</f>
        <v>237.54736603124618</v>
      </c>
      <c r="J350">
        <f>main!J350*1.04</f>
        <v>215.51156813101161</v>
      </c>
      <c r="K350">
        <f>main!K350*1.04</f>
        <v>199.1968911894777</v>
      </c>
      <c r="L350">
        <f>main!L350*1.04</f>
        <v>197.79416554854362</v>
      </c>
      <c r="M350">
        <f>main!M350*1.04</f>
        <v>187.51641323459759</v>
      </c>
      <c r="N350">
        <f>main!N350*1.04</f>
        <v>175.81334933164271</v>
      </c>
      <c r="O350">
        <f>main!O350*1.04</f>
        <v>169.89687161014987</v>
      </c>
      <c r="P350">
        <f>main!P350*1.04</f>
        <v>171.82708493987778</v>
      </c>
      <c r="Q350">
        <f>main!Q350*1.04</f>
        <v>172.46484623964582</v>
      </c>
    </row>
    <row r="351" spans="1:17" x14ac:dyDescent="0.25">
      <c r="A351" s="4" t="str">
        <f>main!A351</f>
        <v>Омская область</v>
      </c>
      <c r="B351" s="4" t="str">
        <f>main!B351</f>
        <v>Сибирский ФО</v>
      </c>
      <c r="C351" s="4" t="str">
        <f>main!C351</f>
        <v>Позвонки свиные</v>
      </c>
      <c r="D351" s="4" t="str">
        <f>main!D351</f>
        <v>Дистрибьютор</v>
      </c>
      <c r="E351" s="4" t="str">
        <f>main!E351</f>
        <v>Продукция обвалки</v>
      </c>
      <c r="F351">
        <f>main!F351*1.04</f>
        <v>45.011326515905317</v>
      </c>
      <c r="G351">
        <f>main!G351*1.04</f>
        <v>53.205267954634216</v>
      </c>
      <c r="H351">
        <f>main!H351*1.04</f>
        <v>54.622529856950408</v>
      </c>
      <c r="I351">
        <f>main!I351*1.04</f>
        <v>50.013876726031626</v>
      </c>
      <c r="J351">
        <f>main!J351*1.04</f>
        <v>50.144126070477256</v>
      </c>
      <c r="K351">
        <f>main!K351*1.04</f>
        <v>50.429485398195588</v>
      </c>
      <c r="L351">
        <f>main!L351*1.04</f>
        <v>52.29042927788381</v>
      </c>
      <c r="M351">
        <f>main!M351*1.04</f>
        <v>47.595075301595301</v>
      </c>
      <c r="N351">
        <f>main!N351*1.04</f>
        <v>46.293135221801158</v>
      </c>
      <c r="O351">
        <f>main!O351*1.04</f>
        <v>42.854328642731161</v>
      </c>
      <c r="P351">
        <f>main!P351*1.04</f>
        <v>44.536854160890705</v>
      </c>
      <c r="Q351">
        <f>main!Q351*1.04</f>
        <v>38.022012366446219</v>
      </c>
    </row>
    <row r="352" spans="1:17" x14ac:dyDescent="0.25">
      <c r="A352" s="4" t="str">
        <f>main!A352</f>
        <v>Новосибирская область</v>
      </c>
      <c r="B352" s="4" t="str">
        <f>main!B352</f>
        <v>Сибирский ФО</v>
      </c>
      <c r="C352" s="4" t="str">
        <f>main!C352</f>
        <v>Ребрышки свиные</v>
      </c>
      <c r="D352" s="4" t="str">
        <f>main!D352</f>
        <v>Дистрибьютор</v>
      </c>
      <c r="E352" s="4" t="str">
        <f>main!E352</f>
        <v>Продукция обвалки</v>
      </c>
      <c r="F352">
        <f>main!F352*1.04</f>
        <v>65.532201640308926</v>
      </c>
      <c r="G352">
        <f>main!G352*1.04</f>
        <v>59.977470604062304</v>
      </c>
      <c r="H352">
        <f>main!H352*1.04</f>
        <v>59.488793482294241</v>
      </c>
      <c r="I352">
        <f>main!I352*1.04</f>
        <v>57.8276487751491</v>
      </c>
      <c r="J352">
        <f>main!J352*1.04</f>
        <v>56.606989873518827</v>
      </c>
      <c r="K352">
        <f>main!K352*1.04</f>
        <v>52.570970494680189</v>
      </c>
      <c r="L352">
        <f>main!L352*1.04</f>
        <v>48.983870649678941</v>
      </c>
      <c r="M352">
        <f>main!M352*1.04</f>
        <v>48.512502170887331</v>
      </c>
      <c r="N352">
        <f>main!N352*1.04</f>
        <v>50.170832664974746</v>
      </c>
      <c r="O352">
        <f>main!O352*1.04</f>
        <v>46.088333649175077</v>
      </c>
      <c r="P352">
        <f>main!P352*1.04</f>
        <v>44.397486439227002</v>
      </c>
      <c r="Q352">
        <f>main!Q352*1.04</f>
        <v>47.067640736946657</v>
      </c>
    </row>
    <row r="353" spans="1:17" x14ac:dyDescent="0.25">
      <c r="A353" s="4" t="str">
        <f>main!A353</f>
        <v>Новосибирская область</v>
      </c>
      <c r="B353" s="4" t="str">
        <f>main!B353</f>
        <v>Сибирский ФО</v>
      </c>
      <c r="C353" s="4" t="str">
        <f>main!C353</f>
        <v>Шейка свиная</v>
      </c>
      <c r="D353" s="4" t="str">
        <f>main!D353</f>
        <v>Дистрибьютор</v>
      </c>
      <c r="E353" s="4" t="str">
        <f>main!E353</f>
        <v>Продукция обвалки</v>
      </c>
      <c r="F353">
        <f>main!F353*1.04</f>
        <v>411.21348327156636</v>
      </c>
      <c r="G353">
        <f>main!G353*1.04</f>
        <v>360.01992718777944</v>
      </c>
      <c r="H353">
        <f>main!H353*1.04</f>
        <v>311.45176449603639</v>
      </c>
      <c r="I353">
        <f>main!I353*1.04</f>
        <v>303.05356636053546</v>
      </c>
      <c r="J353">
        <f>main!J353*1.04</f>
        <v>315.10058806313486</v>
      </c>
      <c r="K353">
        <f>main!K353*1.04</f>
        <v>312.74246317310082</v>
      </c>
      <c r="L353">
        <f>main!L353*1.04</f>
        <v>326.69333730323189</v>
      </c>
      <c r="M353">
        <f>main!M353*1.04</f>
        <v>336.10410842211542</v>
      </c>
      <c r="N353">
        <f>main!N353*1.04</f>
        <v>337.43475956577578</v>
      </c>
      <c r="O353">
        <f>main!O353*1.04</f>
        <v>320.14962514463156</v>
      </c>
      <c r="P353">
        <f>main!P353*1.04</f>
        <v>316.49507542622155</v>
      </c>
      <c r="Q353">
        <f>main!Q353*1.04</f>
        <v>301.14225951884157</v>
      </c>
    </row>
    <row r="354" spans="1:17" x14ac:dyDescent="0.25">
      <c r="A354" s="4" t="str">
        <f>main!A354</f>
        <v>Забайкальский край</v>
      </c>
      <c r="B354" s="4" t="str">
        <f>main!B354</f>
        <v>Дальневосточный ФО</v>
      </c>
      <c r="C354" s="4" t="str">
        <f>main!C354</f>
        <v>Лопатка свиная</v>
      </c>
      <c r="D354" s="4" t="str">
        <f>main!D354</f>
        <v>Дистрибьютор</v>
      </c>
      <c r="E354" s="4" t="str">
        <f>main!E354</f>
        <v>Продукция обвалки</v>
      </c>
      <c r="F354">
        <f>main!F354*1.04</f>
        <v>253.46351028588572</v>
      </c>
      <c r="G354">
        <f>main!G354*1.04</f>
        <v>254.68062876238577</v>
      </c>
      <c r="H354">
        <f>main!H354*1.04</f>
        <v>232.38291685385084</v>
      </c>
      <c r="I354">
        <f>main!I354*1.04</f>
        <v>219.32511522625131</v>
      </c>
      <c r="J354">
        <f>main!J354*1.04</f>
        <v>206.27369167806515</v>
      </c>
      <c r="K354">
        <f>main!K354*1.04</f>
        <v>201.17220419823914</v>
      </c>
      <c r="L354">
        <f>main!L354*1.04</f>
        <v>193.34714051439221</v>
      </c>
      <c r="M354">
        <f>main!M354*1.04</f>
        <v>193.33156685489362</v>
      </c>
      <c r="N354">
        <f>main!N354*1.04</f>
        <v>189.24266653789445</v>
      </c>
      <c r="O354">
        <f>main!O354*1.04</f>
        <v>176.43293733419998</v>
      </c>
      <c r="P354">
        <f>main!P354*1.04</f>
        <v>177.22025628221854</v>
      </c>
      <c r="Q354">
        <f>main!Q354*1.04</f>
        <v>170.3346520063443</v>
      </c>
    </row>
    <row r="355" spans="1:17" x14ac:dyDescent="0.25">
      <c r="A355" s="4" t="str">
        <f>main!A355</f>
        <v>Республика Хакасия</v>
      </c>
      <c r="B355" s="4" t="str">
        <f>main!B355</f>
        <v>Сибирский ФО</v>
      </c>
      <c r="C355" s="4" t="str">
        <f>main!C355</f>
        <v>Лопатка свиная</v>
      </c>
      <c r="D355" s="4" t="str">
        <f>main!D355</f>
        <v>Дистрибьютор</v>
      </c>
      <c r="E355" s="4" t="str">
        <f>main!E355</f>
        <v>Продукция обвалки</v>
      </c>
      <c r="F355">
        <f>main!F355*1.04</f>
        <v>244.22519088968974</v>
      </c>
      <c r="G355">
        <f>main!G355*1.04</f>
        <v>245.397947441208</v>
      </c>
      <c r="H355">
        <f>main!H355*1.04</f>
        <v>223.91294969489337</v>
      </c>
      <c r="I355">
        <f>main!I355*1.04</f>
        <v>211.33108301316381</v>
      </c>
      <c r="J355">
        <f>main!J355*1.04</f>
        <v>198.75536194056153</v>
      </c>
      <c r="K355">
        <f>main!K355*1.04</f>
        <v>193.83981511420936</v>
      </c>
      <c r="L355">
        <f>main!L355*1.04</f>
        <v>186.29996186371201</v>
      </c>
      <c r="M355">
        <f>main!M355*1.04</f>
        <v>186.2849558379547</v>
      </c>
      <c r="N355">
        <f>main!N355*1.04</f>
        <v>182.34508907243216</v>
      </c>
      <c r="O355">
        <f>main!O355*1.04</f>
        <v>170.00225299125864</v>
      </c>
      <c r="P355">
        <f>main!P355*1.04</f>
        <v>170.76087548549469</v>
      </c>
      <c r="Q355">
        <f>main!Q355*1.04</f>
        <v>164.12623992485916</v>
      </c>
    </row>
    <row r="356" spans="1:17" x14ac:dyDescent="0.25">
      <c r="A356" s="4" t="str">
        <f>main!A356</f>
        <v>Томская область</v>
      </c>
      <c r="B356" s="4" t="str">
        <f>main!B356</f>
        <v>Сибирский ФО</v>
      </c>
      <c r="C356" s="4" t="str">
        <f>main!C356</f>
        <v>Суповой набор свиной</v>
      </c>
      <c r="D356" s="4" t="str">
        <f>main!D356</f>
        <v>Дистрибьютор</v>
      </c>
      <c r="E356" s="4" t="str">
        <f>main!E356</f>
        <v>Продукция обвалки</v>
      </c>
      <c r="F356">
        <f>main!F356*1.04</f>
        <v>11.448414295894835</v>
      </c>
      <c r="G356">
        <f>main!G356*1.04</f>
        <v>11.880765381908757</v>
      </c>
      <c r="H356">
        <f>main!H356*1.04</f>
        <v>11.800156743506902</v>
      </c>
      <c r="I356">
        <f>main!I356*1.04</f>
        <v>13.112178671749312</v>
      </c>
      <c r="J356">
        <f>main!J356*1.04</f>
        <v>11.412361794504516</v>
      </c>
      <c r="K356">
        <f>main!K356*1.04</f>
        <v>11.692057454050042</v>
      </c>
      <c r="L356">
        <f>main!L356*1.04</f>
        <v>11.725075918703199</v>
      </c>
      <c r="M356">
        <f>main!M356*1.04</f>
        <v>9.859538024866243</v>
      </c>
      <c r="N356">
        <f>main!N356*1.04</f>
        <v>10.229138026482151</v>
      </c>
      <c r="O356">
        <f>main!O356*1.04</f>
        <v>9.0154229905298173</v>
      </c>
      <c r="P356">
        <f>main!P356*1.04</f>
        <v>8.2673055231281598</v>
      </c>
      <c r="Q356">
        <f>main!Q356*1.04</f>
        <v>7.5573976089013923</v>
      </c>
    </row>
    <row r="357" spans="1:17" x14ac:dyDescent="0.25">
      <c r="A357" s="4" t="str">
        <f>main!A357</f>
        <v>Кемеровская область-Кузбасс</v>
      </c>
      <c r="B357" s="4" t="str">
        <f>main!B357</f>
        <v>Сибирский ФО</v>
      </c>
      <c r="C357" s="4" t="str">
        <f>main!C357</f>
        <v>Карбонад свиной</v>
      </c>
      <c r="D357" s="4" t="str">
        <f>main!D357</f>
        <v>Дистрибьютор</v>
      </c>
      <c r="E357" s="4" t="str">
        <f>main!E357</f>
        <v>Продукция обвалки</v>
      </c>
      <c r="F357">
        <f>main!F357*1.04</f>
        <v>318.35633153795902</v>
      </c>
      <c r="G357">
        <f>main!G357*1.04</f>
        <v>314.08762181964238</v>
      </c>
      <c r="H357">
        <f>main!H357*1.04</f>
        <v>292.87389984436533</v>
      </c>
      <c r="I357">
        <f>main!I357*1.04</f>
        <v>280.05818537204141</v>
      </c>
      <c r="J357">
        <f>main!J357*1.04</f>
        <v>267.99719897034566</v>
      </c>
      <c r="K357">
        <f>main!K357*1.04</f>
        <v>253.48292949944789</v>
      </c>
      <c r="L357">
        <f>main!L357*1.04</f>
        <v>246.28035517347413</v>
      </c>
      <c r="M357">
        <f>main!M357*1.04</f>
        <v>235.00914263563524</v>
      </c>
      <c r="N357">
        <f>main!N357*1.04</f>
        <v>230.23162118401726</v>
      </c>
      <c r="O357">
        <f>main!O357*1.04</f>
        <v>213.52516329724216</v>
      </c>
      <c r="P357">
        <f>main!P357*1.04</f>
        <v>214.13330396970554</v>
      </c>
      <c r="Q357">
        <f>main!Q357*1.04</f>
        <v>212.94282408012751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Ребрышки свиные</v>
      </c>
      <c r="D358" s="4" t="str">
        <f>main!D358</f>
        <v>Дистрибьютор</v>
      </c>
      <c r="E358" s="4" t="str">
        <f>main!E358</f>
        <v>Продукция обвалки</v>
      </c>
      <c r="F358">
        <f>main!F358*1.04</f>
        <v>63.875503361168221</v>
      </c>
      <c r="G358">
        <f>main!G358*1.04</f>
        <v>58.46119967389653</v>
      </c>
      <c r="H358">
        <f>main!H358*1.04</f>
        <v>57.98487663953015</v>
      </c>
      <c r="I358">
        <f>main!I358*1.04</f>
        <v>56.36572679153587</v>
      </c>
      <c r="J358">
        <f>main!J358*1.04</f>
        <v>55.175926970649563</v>
      </c>
      <c r="K358">
        <f>main!K358*1.04</f>
        <v>51.241940885247338</v>
      </c>
      <c r="L358">
        <f>main!L358*1.04</f>
        <v>47.745525344932481</v>
      </c>
      <c r="M358">
        <f>main!M358*1.04</f>
        <v>47.286073379368084</v>
      </c>
      <c r="N358">
        <f>main!N358*1.04</f>
        <v>48.902480159509786</v>
      </c>
      <c r="O358">
        <f>main!O358*1.04</f>
        <v>44.923189473733757</v>
      </c>
      <c r="P358">
        <f>main!P358*1.04</f>
        <v>43.275088022250905</v>
      </c>
      <c r="Q358">
        <f>main!Q358*1.04</f>
        <v>45.877739017481915</v>
      </c>
    </row>
    <row r="359" spans="1:17" x14ac:dyDescent="0.25">
      <c r="A359" s="4" t="str">
        <f>main!A359</f>
        <v>Кемеровская область-Кузбасс</v>
      </c>
      <c r="B359" s="4" t="str">
        <f>main!B359</f>
        <v>Сибирский ФО</v>
      </c>
      <c r="C359" s="4" t="str">
        <f>main!C359</f>
        <v>Вырезка свиная</v>
      </c>
      <c r="D359" s="4" t="str">
        <f>main!D359</f>
        <v>Опт</v>
      </c>
      <c r="E359" s="4" t="str">
        <f>main!E359</f>
        <v>Продукция обвалки</v>
      </c>
      <c r="F359">
        <f>main!F359*1.04</f>
        <v>389.70442266021035</v>
      </c>
      <c r="G359">
        <f>main!G359*1.04</f>
        <v>377.11887238049565</v>
      </c>
      <c r="H359">
        <f>main!H359*1.04</f>
        <v>341.78976631338645</v>
      </c>
      <c r="I359">
        <f>main!I359*1.04</f>
        <v>332.21592991510647</v>
      </c>
      <c r="J359">
        <f>main!J359*1.04</f>
        <v>312.96310085469969</v>
      </c>
      <c r="K359">
        <f>main!K359*1.04</f>
        <v>308.33294740916813</v>
      </c>
      <c r="L359">
        <f>main!L359*1.04</f>
        <v>303.22301168845013</v>
      </c>
      <c r="M359">
        <f>main!M359*1.04</f>
        <v>293.64777443608318</v>
      </c>
      <c r="N359">
        <f>main!N359*1.04</f>
        <v>285.3562930433331</v>
      </c>
      <c r="O359">
        <f>main!O359*1.04</f>
        <v>271.76187790244086</v>
      </c>
      <c r="P359">
        <f>main!P359*1.04</f>
        <v>268.12028492983279</v>
      </c>
      <c r="Q359">
        <f>main!Q359*1.04</f>
        <v>259.21223610922954</v>
      </c>
    </row>
    <row r="360" spans="1:17" x14ac:dyDescent="0.25">
      <c r="A360" s="4" t="str">
        <f>main!A360</f>
        <v>Кемеровская область-Кузбасс</v>
      </c>
      <c r="B360" s="4" t="str">
        <f>main!B360</f>
        <v>Сибирский ФО</v>
      </c>
      <c r="C360" s="4" t="str">
        <f>main!C360</f>
        <v>Лопатка свиная</v>
      </c>
      <c r="D360" s="4" t="str">
        <f>main!D360</f>
        <v>Опт</v>
      </c>
      <c r="E360" s="4" t="str">
        <f>main!E360</f>
        <v>Продукция обвалки</v>
      </c>
      <c r="F360">
        <f>main!F360*1.04</f>
        <v>232.18231094355883</v>
      </c>
      <c r="G360">
        <f>main!G360*1.04</f>
        <v>233.29723821749718</v>
      </c>
      <c r="H360">
        <f>main!H360*1.04</f>
        <v>212.87167765519777</v>
      </c>
      <c r="I360">
        <f>main!I360*1.04</f>
        <v>200.91022981476107</v>
      </c>
      <c r="J360">
        <f>main!J360*1.04</f>
        <v>188.95462454004868</v>
      </c>
      <c r="K360">
        <f>main!K360*1.04</f>
        <v>184.28146606063029</v>
      </c>
      <c r="L360">
        <f>main!L360*1.04</f>
        <v>177.11340716589294</v>
      </c>
      <c r="M360">
        <f>main!M360*1.04</f>
        <v>177.0991410956087</v>
      </c>
      <c r="N360">
        <f>main!N360*1.04</f>
        <v>173.35355135076568</v>
      </c>
      <c r="O360">
        <f>main!O360*1.04</f>
        <v>161.61934737907629</v>
      </c>
      <c r="P360">
        <f>main!P360*1.04</f>
        <v>162.34056177634562</v>
      </c>
      <c r="Q360">
        <f>main!Q360*1.04</f>
        <v>156.03308378390358</v>
      </c>
    </row>
    <row r="361" spans="1:17" x14ac:dyDescent="0.25">
      <c r="A361" s="4" t="str">
        <f>main!A361</f>
        <v>Магаданская область</v>
      </c>
      <c r="B361" s="4" t="str">
        <f>main!B361</f>
        <v>Дальневосточный ФО</v>
      </c>
      <c r="C361" s="4" t="str">
        <f>main!C361</f>
        <v>Шейка свиная</v>
      </c>
      <c r="D361" s="4" t="str">
        <f>main!D361</f>
        <v>Опт</v>
      </c>
      <c r="E361" s="4" t="str">
        <f>main!E361</f>
        <v>Продукция обвалки</v>
      </c>
      <c r="F361">
        <f>main!F361*1.04</f>
        <v>415.13396331774749</v>
      </c>
      <c r="G361">
        <f>main!G361*1.04</f>
        <v>363.45233151834259</v>
      </c>
      <c r="H361">
        <f>main!H361*1.04</f>
        <v>314.42112342449411</v>
      </c>
      <c r="I361">
        <f>main!I361*1.04</f>
        <v>305.9428574664301</v>
      </c>
      <c r="J361">
        <f>main!J361*1.04</f>
        <v>318.10473461546377</v>
      </c>
      <c r="K361">
        <f>main!K361*1.04</f>
        <v>315.72412753076969</v>
      </c>
      <c r="L361">
        <f>main!L361*1.04</f>
        <v>329.80800830070939</v>
      </c>
      <c r="M361">
        <f>main!M361*1.04</f>
        <v>339.30850104082288</v>
      </c>
      <c r="N361">
        <f>main!N361*1.04</f>
        <v>340.6518385176638</v>
      </c>
      <c r="O361">
        <f>main!O361*1.04</f>
        <v>323.20190885669791</v>
      </c>
      <c r="P361">
        <f>main!P361*1.04</f>
        <v>319.51251692169802</v>
      </c>
      <c r="Q361">
        <f>main!Q361*1.04</f>
        <v>304.01332836150829</v>
      </c>
    </row>
    <row r="362" spans="1:17" x14ac:dyDescent="0.25">
      <c r="A362" s="4" t="str">
        <f>main!A362</f>
        <v>Кемеровская область-Кузбасс</v>
      </c>
      <c r="B362" s="4" t="str">
        <f>main!B362</f>
        <v>Сибирский ФО</v>
      </c>
      <c r="C362" s="4" t="str">
        <f>main!C362</f>
        <v>Ребра свиные (ленточные с корейки)</v>
      </c>
      <c r="D362" s="4" t="str">
        <f>main!D362</f>
        <v>Опт</v>
      </c>
      <c r="E362" s="4" t="str">
        <f>main!E362</f>
        <v>Продукция обвалки</v>
      </c>
      <c r="F362">
        <f>main!F362*1.04</f>
        <v>276.29274955401581</v>
      </c>
      <c r="G362">
        <f>main!G362*1.04</f>
        <v>281.31035217617938</v>
      </c>
      <c r="H362">
        <f>main!H362*1.04</f>
        <v>270.18971742167832</v>
      </c>
      <c r="I362">
        <f>main!I362*1.04</f>
        <v>251.16877872883205</v>
      </c>
      <c r="J362">
        <f>main!J362*1.04</f>
        <v>228.25485903747244</v>
      </c>
      <c r="K362">
        <f>main!K362*1.04</f>
        <v>231.34494072811125</v>
      </c>
      <c r="L362">
        <f>main!L362*1.04</f>
        <v>245.38265777527064</v>
      </c>
      <c r="M362">
        <f>main!M362*1.04</f>
        <v>235.70442970123835</v>
      </c>
      <c r="N362">
        <f>main!N362*1.04</f>
        <v>236.12189465890512</v>
      </c>
      <c r="O362">
        <f>main!O362*1.04</f>
        <v>222.84215845257117</v>
      </c>
      <c r="P362">
        <f>main!P362*1.04</f>
        <v>223.04405571081145</v>
      </c>
      <c r="Q362">
        <f>main!Q362*1.04</f>
        <v>214.73810461306954</v>
      </c>
    </row>
    <row r="363" spans="1:17" x14ac:dyDescent="0.25">
      <c r="A363" s="4" t="str">
        <f>main!A363</f>
        <v>Республика Саха (Якутия)</v>
      </c>
      <c r="B363" s="4" t="str">
        <f>main!B363</f>
        <v>Дальневосточный ФО</v>
      </c>
      <c r="C363" s="4" t="str">
        <f>main!C363</f>
        <v>Вырезка свиная</v>
      </c>
      <c r="D363" s="4" t="str">
        <f>main!D363</f>
        <v>Опт</v>
      </c>
      <c r="E363" s="4" t="str">
        <f>main!E363</f>
        <v>Продукция обвалки</v>
      </c>
      <c r="F363">
        <f>main!F363*1.04</f>
        <v>378.6606579327979</v>
      </c>
      <c r="G363">
        <f>main!G363*1.04</f>
        <v>366.43176733712119</v>
      </c>
      <c r="H363">
        <f>main!H363*1.04</f>
        <v>332.10384656006227</v>
      </c>
      <c r="I363">
        <f>main!I363*1.04</f>
        <v>322.80132141865641</v>
      </c>
      <c r="J363">
        <f>main!J363*1.04</f>
        <v>304.09409487676567</v>
      </c>
      <c r="K363">
        <f>main!K363*1.04</f>
        <v>299.59515453103728</v>
      </c>
      <c r="L363">
        <f>main!L363*1.04</f>
        <v>294.63002837518536</v>
      </c>
      <c r="M363">
        <f>main!M363*1.04</f>
        <v>285.32614207824878</v>
      </c>
      <c r="N363">
        <f>main!N363*1.04</f>
        <v>277.26963151061329</v>
      </c>
      <c r="O363">
        <f>main!O363*1.04</f>
        <v>264.0604660966755</v>
      </c>
      <c r="P363">
        <f>main!P363*1.04</f>
        <v>260.5220715834227</v>
      </c>
      <c r="Q363">
        <f>main!Q363*1.04</f>
        <v>251.86646638325234</v>
      </c>
    </row>
    <row r="364" spans="1:17" x14ac:dyDescent="0.25">
      <c r="A364" s="4" t="str">
        <f>main!A364</f>
        <v>Республика Саха (Якутия)</v>
      </c>
      <c r="B364" s="4" t="str">
        <f>main!B364</f>
        <v>Дальневосточный ФО</v>
      </c>
      <c r="C364" s="4" t="str">
        <f>main!C364</f>
        <v>Грудинка свиная</v>
      </c>
      <c r="D364" s="4" t="str">
        <f>main!D364</f>
        <v>Опт</v>
      </c>
      <c r="E364" s="4" t="str">
        <f>main!E364</f>
        <v>Продукция обвалки</v>
      </c>
      <c r="F364">
        <f>main!F364*1.04</f>
        <v>232.29238408392632</v>
      </c>
      <c r="G364">
        <f>main!G364*1.04</f>
        <v>247.76713613740759</v>
      </c>
      <c r="H364">
        <f>main!H364*1.04</f>
        <v>240.87691830919374</v>
      </c>
      <c r="I364">
        <f>main!I364*1.04</f>
        <v>216.54728102887481</v>
      </c>
      <c r="J364">
        <f>main!J364*1.04</f>
        <v>196.45953095056024</v>
      </c>
      <c r="K364">
        <f>main!K364*1.04</f>
        <v>181.58713311437901</v>
      </c>
      <c r="L364">
        <f>main!L364*1.04</f>
        <v>180.30841372191139</v>
      </c>
      <c r="M364">
        <f>main!M364*1.04</f>
        <v>170.93925355879472</v>
      </c>
      <c r="N364">
        <f>main!N364*1.04</f>
        <v>160.27078473831241</v>
      </c>
      <c r="O364">
        <f>main!O364*1.04</f>
        <v>154.87734600959729</v>
      </c>
      <c r="P364">
        <f>main!P364*1.04</f>
        <v>156.63692118545208</v>
      </c>
      <c r="Q364">
        <f>main!Q364*1.04</f>
        <v>157.21830197580798</v>
      </c>
    </row>
    <row r="365" spans="1:17" x14ac:dyDescent="0.25">
      <c r="A365" s="4" t="str">
        <f>main!A365</f>
        <v>Алтайский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Опт</v>
      </c>
      <c r="E365" s="4" t="str">
        <f>main!E365</f>
        <v>Продукция обвалки</v>
      </c>
      <c r="F365">
        <f>main!F365*1.04</f>
        <v>229.06045836663066</v>
      </c>
      <c r="G365">
        <f>main!G365*1.04</f>
        <v>224.86365304077353</v>
      </c>
      <c r="H365">
        <f>main!H365*1.04</f>
        <v>200.76340258507761</v>
      </c>
      <c r="I365">
        <f>main!I365*1.04</f>
        <v>185.80345758194662</v>
      </c>
      <c r="J365">
        <f>main!J365*1.04</f>
        <v>168.16895223247252</v>
      </c>
      <c r="K365">
        <f>main!K365*1.04</f>
        <v>160.9091292799018</v>
      </c>
      <c r="L365">
        <f>main!L365*1.04</f>
        <v>155.23289027472333</v>
      </c>
      <c r="M365">
        <f>main!M365*1.04</f>
        <v>151.5708992414944</v>
      </c>
      <c r="N365">
        <f>main!N365*1.04</f>
        <v>150.25987650629037</v>
      </c>
      <c r="O365">
        <f>main!O365*1.04</f>
        <v>141.48727830008997</v>
      </c>
      <c r="P365">
        <f>main!P365*1.04</f>
        <v>148.47004780588756</v>
      </c>
      <c r="Q365">
        <f>main!Q365*1.04</f>
        <v>148.02563972122954</v>
      </c>
    </row>
    <row r="366" spans="1:17" x14ac:dyDescent="0.25">
      <c r="A366" s="4" t="str">
        <f>main!A366</f>
        <v>Иркутская область</v>
      </c>
      <c r="B366" s="4" t="str">
        <f>main!B366</f>
        <v>Сибирский ФО</v>
      </c>
      <c r="C366" s="4" t="str">
        <f>main!C366</f>
        <v>Свинина жирная</v>
      </c>
      <c r="D366" s="4" t="str">
        <f>main!D366</f>
        <v>Опт</v>
      </c>
      <c r="E366" s="4" t="str">
        <f>main!E366</f>
        <v>Продукция обвалки</v>
      </c>
      <c r="F366">
        <f>main!F366*1.04</f>
        <v>124.13206098054036</v>
      </c>
      <c r="G366">
        <f>main!G366*1.04</f>
        <v>138.66988466160777</v>
      </c>
      <c r="H366">
        <f>main!H366*1.04</f>
        <v>136.32998094438335</v>
      </c>
      <c r="I366">
        <f>main!I366*1.04</f>
        <v>122.39328878739423</v>
      </c>
      <c r="J366">
        <f>main!J366*1.04</f>
        <v>97.629713229324054</v>
      </c>
      <c r="K366">
        <f>main!K366*1.04</f>
        <v>84.260566583078457</v>
      </c>
      <c r="L366">
        <f>main!L366*1.04</f>
        <v>82.176951624601514</v>
      </c>
      <c r="M366">
        <f>main!M366*1.04</f>
        <v>73.114638732896495</v>
      </c>
      <c r="N366">
        <f>main!N366*1.04</f>
        <v>66.931968754839318</v>
      </c>
      <c r="O366">
        <f>main!O366*1.04</f>
        <v>66.166846851834066</v>
      </c>
      <c r="P366">
        <f>main!P366*1.04</f>
        <v>73.477502357042638</v>
      </c>
      <c r="Q366">
        <f>main!Q366*1.04</f>
        <v>81.15581584959601</v>
      </c>
    </row>
    <row r="367" spans="1:17" x14ac:dyDescent="0.25">
      <c r="A367" s="4" t="str">
        <f>main!A367</f>
        <v>Амурская область</v>
      </c>
      <c r="B367" s="4" t="str">
        <f>main!B367</f>
        <v>Дальневосточный ФО</v>
      </c>
      <c r="C367" s="4" t="str">
        <f>main!C367</f>
        <v>Грудинка свиная</v>
      </c>
      <c r="D367" s="4" t="str">
        <f>main!D367</f>
        <v>Опт</v>
      </c>
      <c r="E367" s="4" t="str">
        <f>main!E367</f>
        <v>Продукция обвалки</v>
      </c>
      <c r="F367">
        <f>main!F367*1.04</f>
        <v>234.68519425075601</v>
      </c>
      <c r="G367">
        <f>main!G367*1.04</f>
        <v>250.3193494813529</v>
      </c>
      <c r="H367">
        <f>main!H367*1.04</f>
        <v>243.35815651834915</v>
      </c>
      <c r="I367">
        <f>main!I367*1.04</f>
        <v>218.77790317212171</v>
      </c>
      <c r="J367">
        <f>main!J367*1.04</f>
        <v>198.483232092907</v>
      </c>
      <c r="K367">
        <f>main!K367*1.04</f>
        <v>183.45763584306323</v>
      </c>
      <c r="L367">
        <f>main!L367*1.04</f>
        <v>182.16574454754382</v>
      </c>
      <c r="M367">
        <f>main!M367*1.04</f>
        <v>172.70007402408379</v>
      </c>
      <c r="N367">
        <f>main!N367*1.04</f>
        <v>161.92171085317401</v>
      </c>
      <c r="O367">
        <f>main!O367*1.04</f>
        <v>156.47271509414497</v>
      </c>
      <c r="P367">
        <f>main!P367*1.04</f>
        <v>158.25041539875372</v>
      </c>
      <c r="Q367">
        <f>main!Q367*1.04</f>
        <v>158.83778490833285</v>
      </c>
    </row>
    <row r="368" spans="1:17" x14ac:dyDescent="0.25">
      <c r="A368" s="4" t="str">
        <f>main!A368</f>
        <v>Амурская область</v>
      </c>
      <c r="B368" s="4" t="str">
        <f>main!B368</f>
        <v>Дальневосточный ФО</v>
      </c>
      <c r="C368" s="4" t="str">
        <f>main!C368</f>
        <v>Лопатка свиная</v>
      </c>
      <c r="D368" s="4" t="str">
        <f>main!D368</f>
        <v>Опт</v>
      </c>
      <c r="E368" s="4" t="str">
        <f>main!E368</f>
        <v>Продукция обвалки</v>
      </c>
      <c r="F368">
        <f>main!F368*1.04</f>
        <v>240.78451195557915</v>
      </c>
      <c r="G368">
        <f>main!G368*1.04</f>
        <v>241.94074654739723</v>
      </c>
      <c r="H368">
        <f>main!H368*1.04</f>
        <v>220.75843247951832</v>
      </c>
      <c r="I368">
        <f>main!I368*1.04</f>
        <v>208.35382091011323</v>
      </c>
      <c r="J368">
        <f>main!J368*1.04</f>
        <v>195.95526836962725</v>
      </c>
      <c r="K368">
        <f>main!K368*1.04</f>
        <v>191.10897246024007</v>
      </c>
      <c r="L368">
        <f>main!L368*1.04</f>
        <v>183.67534172573613</v>
      </c>
      <c r="M368">
        <f>main!M368*1.04</f>
        <v>183.66054710698614</v>
      </c>
      <c r="N368">
        <f>main!N368*1.04</f>
        <v>179.77618574012436</v>
      </c>
      <c r="O368">
        <f>main!O368*1.04</f>
        <v>167.60723727446248</v>
      </c>
      <c r="P368">
        <f>main!P368*1.04</f>
        <v>168.3551721880057</v>
      </c>
      <c r="Q368">
        <f>main!Q368*1.04</f>
        <v>161.81400630887933</v>
      </c>
    </row>
    <row r="369" spans="1:17" x14ac:dyDescent="0.25">
      <c r="A369" s="4" t="str">
        <f>main!A369</f>
        <v>Амурская область</v>
      </c>
      <c r="B369" s="4" t="str">
        <f>main!B369</f>
        <v>Дальневосточный ФО</v>
      </c>
      <c r="C369" s="4" t="str">
        <f>main!C369</f>
        <v>Окорок свиной</v>
      </c>
      <c r="D369" s="4" t="str">
        <f>main!D369</f>
        <v>Опт</v>
      </c>
      <c r="E369" s="4" t="str">
        <f>main!E369</f>
        <v>Продукция обвалки</v>
      </c>
      <c r="F369">
        <f>main!F369*1.04</f>
        <v>251.41353577924926</v>
      </c>
      <c r="G369">
        <f>main!G369*1.04</f>
        <v>248.90900183877014</v>
      </c>
      <c r="H369">
        <f>main!H369*1.04</f>
        <v>232.13200624485359</v>
      </c>
      <c r="I369">
        <f>main!I369*1.04</f>
        <v>220.28506333950889</v>
      </c>
      <c r="J369">
        <f>main!J369*1.04</f>
        <v>206.97099363243518</v>
      </c>
      <c r="K369">
        <f>main!K369*1.04</f>
        <v>196.75840618167109</v>
      </c>
      <c r="L369">
        <f>main!L369*1.04</f>
        <v>195.89128223580613</v>
      </c>
      <c r="M369">
        <f>main!M369*1.04</f>
        <v>191.34107314750176</v>
      </c>
      <c r="N369">
        <f>main!N369*1.04</f>
        <v>187.1737638242769</v>
      </c>
      <c r="O369">
        <f>main!O369*1.04</f>
        <v>170.08574040261618</v>
      </c>
      <c r="P369">
        <f>main!P369*1.04</f>
        <v>171.76905785934073</v>
      </c>
      <c r="Q369">
        <f>main!Q369*1.04</f>
        <v>166.87355800541945</v>
      </c>
    </row>
    <row r="370" spans="1:17" x14ac:dyDescent="0.25">
      <c r="A370" s="4" t="str">
        <f>main!A370</f>
        <v>Амурская область</v>
      </c>
      <c r="B370" s="4" t="str">
        <f>main!B370</f>
        <v>Дальневосточный ФО</v>
      </c>
      <c r="C370" s="4" t="str">
        <f>main!C370</f>
        <v>Шкурка свиная</v>
      </c>
      <c r="D370" s="4" t="str">
        <f>main!D370</f>
        <v>Опт</v>
      </c>
      <c r="E370" s="4" t="str">
        <f>main!E370</f>
        <v>Продукция обвалки</v>
      </c>
      <c r="F370">
        <f>main!F370*1.04</f>
        <v>34.959351497673495</v>
      </c>
      <c r="G370">
        <f>main!G370*1.04</f>
        <v>32.103335826049879</v>
      </c>
      <c r="H370">
        <f>main!H370*1.04</f>
        <v>26.833033817024688</v>
      </c>
      <c r="I370">
        <f>main!I370*1.04</f>
        <v>22.245619462291398</v>
      </c>
      <c r="J370">
        <f>main!J370*1.04</f>
        <v>18.491338910294875</v>
      </c>
      <c r="K370">
        <f>main!K370*1.04</f>
        <v>22.327949424193466</v>
      </c>
      <c r="L370">
        <f>main!L370*1.04</f>
        <v>23.042664724100586</v>
      </c>
      <c r="M370">
        <f>main!M370*1.04</f>
        <v>24.131864026620761</v>
      </c>
      <c r="N370">
        <f>main!N370*1.04</f>
        <v>29.199452245264219</v>
      </c>
      <c r="O370">
        <f>main!O370*1.04</f>
        <v>28.15325354649444</v>
      </c>
      <c r="P370">
        <f>main!P370*1.04</f>
        <v>34.44177352615538</v>
      </c>
      <c r="Q370">
        <f>main!Q370*1.04</f>
        <v>33.375840458488568</v>
      </c>
    </row>
    <row r="371" spans="1:17" x14ac:dyDescent="0.25">
      <c r="A371" s="4" t="str">
        <f>main!A371</f>
        <v>Амурская область</v>
      </c>
      <c r="B371" s="4" t="str">
        <f>main!B371</f>
        <v>Дальневосточный ФО</v>
      </c>
      <c r="C371" s="4" t="str">
        <f>main!C371</f>
        <v>Шпик хребтовой</v>
      </c>
      <c r="D371" s="4" t="str">
        <f>main!D371</f>
        <v>Опт</v>
      </c>
      <c r="E371" s="4" t="str">
        <f>main!E371</f>
        <v>Продукция обвалки</v>
      </c>
      <c r="F371">
        <f>main!F371*1.04</f>
        <v>138.52433644585884</v>
      </c>
      <c r="G371">
        <f>main!G371*1.04</f>
        <v>149.74416675542875</v>
      </c>
      <c r="H371">
        <f>main!H371*1.04</f>
        <v>146.44759059352029</v>
      </c>
      <c r="I371">
        <f>main!I371*1.04</f>
        <v>125.10026820191308</v>
      </c>
      <c r="J371">
        <f>main!J371*1.04</f>
        <v>102.10378897233527</v>
      </c>
      <c r="K371">
        <f>main!K371*1.04</f>
        <v>90.109672073375251</v>
      </c>
      <c r="L371">
        <f>main!L371*1.04</f>
        <v>82.136817028206735</v>
      </c>
      <c r="M371">
        <f>main!M371*1.04</f>
        <v>75.590931693345311</v>
      </c>
      <c r="N371">
        <f>main!N371*1.04</f>
        <v>67.796529179788294</v>
      </c>
      <c r="O371">
        <f>main!O371*1.04</f>
        <v>65.946260450005937</v>
      </c>
      <c r="P371">
        <f>main!P371*1.04</f>
        <v>77.828003403178755</v>
      </c>
      <c r="Q371">
        <f>main!Q371*1.04</f>
        <v>94.163514492478356</v>
      </c>
    </row>
    <row r="372" spans="1:17" x14ac:dyDescent="0.25">
      <c r="A372" s="4" t="str">
        <f>main!A372</f>
        <v>Магаданская область</v>
      </c>
      <c r="B372" s="4" t="str">
        <f>main!B372</f>
        <v>Дальневосточный ФО</v>
      </c>
      <c r="C372" s="4" t="str">
        <f>main!C372</f>
        <v>Лопатка свиная</v>
      </c>
      <c r="D372" s="4" t="str">
        <f>main!D372</f>
        <v>Опт</v>
      </c>
      <c r="E372" s="4" t="str">
        <f>main!E372</f>
        <v>Продукция обвалки</v>
      </c>
      <c r="F372">
        <f>main!F372*1.04</f>
        <v>233.06989451575697</v>
      </c>
      <c r="G372">
        <f>main!G372*1.04</f>
        <v>234.18908391943518</v>
      </c>
      <c r="H372">
        <f>main!H372*1.04</f>
        <v>213.68544078515018</v>
      </c>
      <c r="I372">
        <f>main!I372*1.04</f>
        <v>201.67826687471381</v>
      </c>
      <c r="J372">
        <f>main!J372*1.04</f>
        <v>189.67695786488744</v>
      </c>
      <c r="K372">
        <f>main!K372*1.04</f>
        <v>184.98593489493248</v>
      </c>
      <c r="L372">
        <f>main!L372*1.04</f>
        <v>177.79047403622266</v>
      </c>
      <c r="M372">
        <f>main!M372*1.04</f>
        <v>177.77615342978723</v>
      </c>
      <c r="N372">
        <f>main!N372*1.04</f>
        <v>174.01624509231672</v>
      </c>
      <c r="O372">
        <f>main!O372*1.04</f>
        <v>162.23718375558616</v>
      </c>
      <c r="P372">
        <f>main!P372*1.04</f>
        <v>162.96115520204</v>
      </c>
      <c r="Q372">
        <f>main!Q372*1.04</f>
        <v>156.62956506330508</v>
      </c>
    </row>
    <row r="373" spans="1:17" x14ac:dyDescent="0.25">
      <c r="A373" s="4" t="str">
        <f>main!A373</f>
        <v>Томская область</v>
      </c>
      <c r="B373" s="4" t="str">
        <f>main!B373</f>
        <v>Сибирский ФО</v>
      </c>
      <c r="C373" s="4" t="str">
        <f>main!C373</f>
        <v>Грудинка свиная</v>
      </c>
      <c r="D373" s="4" t="str">
        <f>main!D373</f>
        <v>Опт</v>
      </c>
      <c r="E373" s="4" t="str">
        <f>main!E373</f>
        <v>Продукция обвалки</v>
      </c>
      <c r="F373">
        <f>main!F373*1.04</f>
        <v>261.33041944182747</v>
      </c>
      <c r="G373">
        <f>main!G373*1.04</f>
        <v>278.73961458545068</v>
      </c>
      <c r="H373">
        <f>main!H373*1.04</f>
        <v>270.98807541126007</v>
      </c>
      <c r="I373">
        <f>main!I373*1.04</f>
        <v>243.61707769040444</v>
      </c>
      <c r="J373">
        <f>main!J373*1.04</f>
        <v>221.01823023222903</v>
      </c>
      <c r="K373">
        <f>main!K373*1.04</f>
        <v>204.28668743988871</v>
      </c>
      <c r="L373">
        <f>main!L373*1.04</f>
        <v>202.84811993583642</v>
      </c>
      <c r="M373">
        <f>main!M373*1.04</f>
        <v>192.30775476243355</v>
      </c>
      <c r="N373">
        <f>main!N373*1.04</f>
        <v>180.30565903013695</v>
      </c>
      <c r="O373">
        <f>main!O373*1.04</f>
        <v>174.23800592662545</v>
      </c>
      <c r="P373">
        <f>main!P373*1.04</f>
        <v>176.21753926586499</v>
      </c>
      <c r="Q373">
        <f>main!Q373*1.04</f>
        <v>176.87159637754468</v>
      </c>
    </row>
    <row r="374" spans="1:17" x14ac:dyDescent="0.25">
      <c r="A374" s="4" t="str">
        <f>main!A374</f>
        <v>Новосибирская область</v>
      </c>
      <c r="B374" s="4" t="str">
        <f>main!B374</f>
        <v>Сибирский ФО</v>
      </c>
      <c r="C374" s="4" t="str">
        <f>main!C374</f>
        <v>Свинина жирная</v>
      </c>
      <c r="D374" s="4" t="str">
        <f>main!D374</f>
        <v>Опт</v>
      </c>
      <c r="E374" s="4" t="str">
        <f>main!E374</f>
        <v>Продукция обвалки</v>
      </c>
      <c r="F374">
        <f>main!F374*1.04</f>
        <v>99.087872491890707</v>
      </c>
      <c r="G374">
        <f>main!G374*1.04</f>
        <v>110.6926263954372</v>
      </c>
      <c r="H374">
        <f>main!H374*1.04</f>
        <v>108.82480852997874</v>
      </c>
      <c r="I374">
        <f>main!I374*1.04</f>
        <v>97.699905225368667</v>
      </c>
      <c r="J374">
        <f>main!J374*1.04</f>
        <v>77.932489797326866</v>
      </c>
      <c r="K374">
        <f>main!K374*1.04</f>
        <v>67.260627204017936</v>
      </c>
      <c r="L374">
        <f>main!L374*1.04</f>
        <v>65.597390714613923</v>
      </c>
      <c r="M374">
        <f>main!M374*1.04</f>
        <v>58.363439250329009</v>
      </c>
      <c r="N374">
        <f>main!N374*1.04</f>
        <v>53.428150094522508</v>
      </c>
      <c r="O374">
        <f>main!O374*1.04</f>
        <v>52.817394895850498</v>
      </c>
      <c r="P374">
        <f>main!P374*1.04</f>
        <v>58.653093544613021</v>
      </c>
      <c r="Q374">
        <f>main!Q374*1.04</f>
        <v>64.78227356702611</v>
      </c>
    </row>
    <row r="375" spans="1:17" x14ac:dyDescent="0.25">
      <c r="A375" s="4" t="str">
        <f>main!A375</f>
        <v>Кемеровская область-Кузбасс</v>
      </c>
      <c r="B375" s="4" t="str">
        <f>main!B375</f>
        <v>Сибирский ФО</v>
      </c>
      <c r="C375" s="4" t="str">
        <f>main!C375</f>
        <v>Свинина полужирная</v>
      </c>
      <c r="D375" s="4" t="str">
        <f>main!D375</f>
        <v>Опт</v>
      </c>
      <c r="E375" s="4" t="str">
        <f>main!E375</f>
        <v>Продукция обвалки</v>
      </c>
      <c r="F375">
        <f>main!F375*1.04</f>
        <v>209.46396821684235</v>
      </c>
      <c r="G375">
        <f>main!G375*1.04</f>
        <v>205.62620632788037</v>
      </c>
      <c r="H375">
        <f>main!H375*1.04</f>
        <v>183.58777101055529</v>
      </c>
      <c r="I375">
        <f>main!I375*1.04</f>
        <v>169.90767333238685</v>
      </c>
      <c r="J375">
        <f>main!J375*1.04</f>
        <v>153.78182824161283</v>
      </c>
      <c r="K375">
        <f>main!K375*1.04</f>
        <v>147.14309480398384</v>
      </c>
      <c r="L375">
        <f>main!L375*1.04</f>
        <v>141.95246716335956</v>
      </c>
      <c r="M375">
        <f>main!M375*1.04</f>
        <v>138.60376534522698</v>
      </c>
      <c r="N375">
        <f>main!N375*1.04</f>
        <v>137.40490271089666</v>
      </c>
      <c r="O375">
        <f>main!O375*1.04</f>
        <v>129.38281437253514</v>
      </c>
      <c r="P375">
        <f>main!P375*1.04</f>
        <v>135.76819673078944</v>
      </c>
      <c r="Q375">
        <f>main!Q375*1.04</f>
        <v>135.36180847162024</v>
      </c>
    </row>
    <row r="376" spans="1:17" x14ac:dyDescent="0.25">
      <c r="A376" s="4" t="str">
        <f>main!A376</f>
        <v>Удмуртская Республика</v>
      </c>
      <c r="B376" s="4" t="str">
        <f>main!B376</f>
        <v>Приволжский ФО</v>
      </c>
      <c r="C376" s="4" t="str">
        <f>main!C376</f>
        <v>Вырезка свиная</v>
      </c>
      <c r="D376" s="4" t="str">
        <f>main!D376</f>
        <v>Опт</v>
      </c>
      <c r="E376" s="4" t="str">
        <f>main!E376</f>
        <v>Продукция обвалки</v>
      </c>
      <c r="F376">
        <f>main!F376*1.04</f>
        <v>383.91983373742011</v>
      </c>
      <c r="G376">
        <f>main!G376*1.04</f>
        <v>371.52109743902571</v>
      </c>
      <c r="H376">
        <f>main!H376*1.04</f>
        <v>336.71639998450763</v>
      </c>
      <c r="I376">
        <f>main!I376*1.04</f>
        <v>327.28467310502668</v>
      </c>
      <c r="J376">
        <f>main!J376*1.04</f>
        <v>308.31762397227624</v>
      </c>
      <c r="K376">
        <f>main!K376*1.04</f>
        <v>303.75619834396832</v>
      </c>
      <c r="L376">
        <f>main!L376*1.04</f>
        <v>298.72211210261838</v>
      </c>
      <c r="M376">
        <f>main!M376*1.04</f>
        <v>289.28900516266884</v>
      </c>
      <c r="N376">
        <f>main!N376*1.04</f>
        <v>281.12059861492725</v>
      </c>
      <c r="O376">
        <f>main!O376*1.04</f>
        <v>267.7279725702403</v>
      </c>
      <c r="P376">
        <f>main!P376*1.04</f>
        <v>264.14043368874792</v>
      </c>
      <c r="Q376">
        <f>main!Q376*1.04</f>
        <v>255.3646117496863</v>
      </c>
    </row>
    <row r="377" spans="1:17" x14ac:dyDescent="0.25">
      <c r="A377" s="4" t="str">
        <f>main!A377</f>
        <v>Удмуртская Республика</v>
      </c>
      <c r="B377" s="4" t="str">
        <f>main!B377</f>
        <v>Приволжский ФО</v>
      </c>
      <c r="C377" s="4" t="str">
        <f>main!C377</f>
        <v>Карбонад свиной</v>
      </c>
      <c r="D377" s="4" t="str">
        <f>main!D377</f>
        <v>Опт</v>
      </c>
      <c r="E377" s="4" t="str">
        <f>main!E377</f>
        <v>Продукция обвалки</v>
      </c>
      <c r="F377">
        <f>main!F377*1.04</f>
        <v>336.78988594582762</v>
      </c>
      <c r="G377">
        <f>main!G377*1.04</f>
        <v>332.27400824293272</v>
      </c>
      <c r="H377">
        <f>main!H377*1.04</f>
        <v>309.83196360061288</v>
      </c>
      <c r="I377">
        <f>main!I377*1.04</f>
        <v>296.27419016291509</v>
      </c>
      <c r="J377">
        <f>main!J377*1.04</f>
        <v>283.51484526470637</v>
      </c>
      <c r="K377">
        <f>main!K377*1.04</f>
        <v>268.1601666375347</v>
      </c>
      <c r="L377">
        <f>main!L377*1.04</f>
        <v>260.54054690500925</v>
      </c>
      <c r="M377">
        <f>main!M377*1.04</f>
        <v>248.61670557051599</v>
      </c>
      <c r="N377">
        <f>main!N377*1.04</f>
        <v>243.56255477973045</v>
      </c>
      <c r="O377">
        <f>main!O377*1.04</f>
        <v>225.88875505015014</v>
      </c>
      <c r="P377">
        <f>main!P377*1.04</f>
        <v>226.53210844830156</v>
      </c>
      <c r="Q377">
        <f>main!Q377*1.04</f>
        <v>225.27269707019306</v>
      </c>
    </row>
    <row r="378" spans="1:17" x14ac:dyDescent="0.25">
      <c r="A378" s="4" t="str">
        <f>main!A378</f>
        <v>Удмуртская Республика</v>
      </c>
      <c r="B378" s="4" t="str">
        <f>main!B378</f>
        <v>Приволжский ФО</v>
      </c>
      <c r="C378" s="4" t="str">
        <f>main!C378</f>
        <v>Лопатка свиная</v>
      </c>
      <c r="D378" s="4" t="str">
        <f>main!D378</f>
        <v>Опт</v>
      </c>
      <c r="E378" s="4" t="str">
        <f>main!E378</f>
        <v>Продукция обвалки</v>
      </c>
      <c r="F378">
        <f>main!F378*1.04</f>
        <v>225.84887811922002</v>
      </c>
      <c r="G378">
        <f>main!G378*1.04</f>
        <v>226.93339258106764</v>
      </c>
      <c r="H378">
        <f>main!H378*1.04</f>
        <v>207.06499727048387</v>
      </c>
      <c r="I378">
        <f>main!I378*1.04</f>
        <v>195.42983193654547</v>
      </c>
      <c r="J378">
        <f>main!J378*1.04</f>
        <v>183.80034979573591</v>
      </c>
      <c r="K378">
        <f>main!K378*1.04</f>
        <v>179.25466500363942</v>
      </c>
      <c r="L378">
        <f>main!L378*1.04</f>
        <v>172.28213530019241</v>
      </c>
      <c r="M378">
        <f>main!M378*1.04</f>
        <v>172.26825837754583</v>
      </c>
      <c r="N378">
        <f>main!N378*1.04</f>
        <v>168.62484024491604</v>
      </c>
      <c r="O378">
        <f>main!O378*1.04</f>
        <v>157.21072005695575</v>
      </c>
      <c r="P378">
        <f>main!P378*1.04</f>
        <v>157.91226128050877</v>
      </c>
      <c r="Q378">
        <f>main!Q378*1.04</f>
        <v>151.77683768787773</v>
      </c>
    </row>
    <row r="379" spans="1:17" x14ac:dyDescent="0.25">
      <c r="A379" s="4" t="str">
        <f>main!A379</f>
        <v>Удмуртская Республика</v>
      </c>
      <c r="B379" s="4" t="str">
        <f>main!B379</f>
        <v>Приволжский ФО</v>
      </c>
      <c r="C379" s="4" t="str">
        <f>main!C379</f>
        <v>Окорок свиной</v>
      </c>
      <c r="D379" s="4" t="str">
        <f>main!D379</f>
        <v>Опт</v>
      </c>
      <c r="E379" s="4" t="str">
        <f>main!E379</f>
        <v>Продукция обвалки</v>
      </c>
      <c r="F379">
        <f>main!F379*1.04</f>
        <v>246.9270903177877</v>
      </c>
      <c r="G379">
        <f>main!G379*1.04</f>
        <v>244.46724949574201</v>
      </c>
      <c r="H379">
        <f>main!H379*1.04</f>
        <v>227.98963744736923</v>
      </c>
      <c r="I379">
        <f>main!I379*1.04</f>
        <v>216.35410186766887</v>
      </c>
      <c r="J379">
        <f>main!J379*1.04</f>
        <v>203.27762019429326</v>
      </c>
      <c r="K379">
        <f>main!K379*1.04</f>
        <v>193.24727518515525</v>
      </c>
      <c r="L379">
        <f>main!L379*1.04</f>
        <v>192.39562496579194</v>
      </c>
      <c r="M379">
        <f>main!M379*1.04</f>
        <v>187.92661383228204</v>
      </c>
      <c r="N379">
        <f>main!N379*1.04</f>
        <v>183.8336696618392</v>
      </c>
      <c r="O379">
        <f>main!O379*1.04</f>
        <v>167.05058004132735</v>
      </c>
      <c r="P379">
        <f>main!P379*1.04</f>
        <v>168.70385889276955</v>
      </c>
      <c r="Q379">
        <f>main!Q379*1.04</f>
        <v>163.89571866741059</v>
      </c>
    </row>
    <row r="380" spans="1:17" x14ac:dyDescent="0.25">
      <c r="A380" s="4" t="str">
        <f>main!A380</f>
        <v>Удмуртская Республика</v>
      </c>
      <c r="B380" s="4" t="str">
        <f>main!B380</f>
        <v>Приволжский ФО</v>
      </c>
      <c r="C380" s="4" t="str">
        <f>main!C380</f>
        <v>Свинина полужирная</v>
      </c>
      <c r="D380" s="4" t="str">
        <f>main!D380</f>
        <v>Опт</v>
      </c>
      <c r="E380" s="4" t="str">
        <f>main!E380</f>
        <v>Продукция обвалки</v>
      </c>
      <c r="F380">
        <f>main!F380*1.04</f>
        <v>225.8827600317739</v>
      </c>
      <c r="G380">
        <f>main!G380*1.04</f>
        <v>221.74417593445523</v>
      </c>
      <c r="H380">
        <f>main!H380*1.04</f>
        <v>197.97826221364929</v>
      </c>
      <c r="I380">
        <f>main!I380*1.04</f>
        <v>183.22585277848572</v>
      </c>
      <c r="J380">
        <f>main!J380*1.04</f>
        <v>165.83598650240134</v>
      </c>
      <c r="K380">
        <f>main!K380*1.04</f>
        <v>158.67687725429207</v>
      </c>
      <c r="L380">
        <f>main!L380*1.04</f>
        <v>153.07938329032947</v>
      </c>
      <c r="M380">
        <f>main!M380*1.04</f>
        <v>149.46819414098542</v>
      </c>
      <c r="N380">
        <f>main!N380*1.04</f>
        <v>148.17535889563595</v>
      </c>
      <c r="O380">
        <f>main!O380*1.04</f>
        <v>139.52446074587911</v>
      </c>
      <c r="P380">
        <f>main!P380*1.04</f>
        <v>146.41036004025094</v>
      </c>
      <c r="Q380">
        <f>main!Q380*1.04</f>
        <v>145.97211711757973</v>
      </c>
    </row>
    <row r="381" spans="1:17" x14ac:dyDescent="0.25">
      <c r="A381" s="4" t="str">
        <f>main!A381</f>
        <v>Удмуртская Республика</v>
      </c>
      <c r="B381" s="4" t="str">
        <f>main!B381</f>
        <v>Приволжский ФО</v>
      </c>
      <c r="C381" s="4" t="str">
        <f>main!C381</f>
        <v>Шейка свиная</v>
      </c>
      <c r="D381" s="4" t="str">
        <f>main!D381</f>
        <v>Опт</v>
      </c>
      <c r="E381" s="4" t="str">
        <f>main!E381</f>
        <v>Продукция обвалки</v>
      </c>
      <c r="F381">
        <f>main!F381*1.04</f>
        <v>371.67641343875465</v>
      </c>
      <c r="G381">
        <f>main!G381*1.04</f>
        <v>325.40498000953539</v>
      </c>
      <c r="H381">
        <f>main!H381*1.04</f>
        <v>281.50651546270132</v>
      </c>
      <c r="I381">
        <f>main!I381*1.04</f>
        <v>273.91578147820871</v>
      </c>
      <c r="J381">
        <f>main!J381*1.04</f>
        <v>284.80451446288072</v>
      </c>
      <c r="K381">
        <f>main!K381*1.04</f>
        <v>282.67311693526199</v>
      </c>
      <c r="L381">
        <f>main!L381*1.04</f>
        <v>295.28265205986366</v>
      </c>
      <c r="M381">
        <f>main!M381*1.04</f>
        <v>303.78860286024076</v>
      </c>
      <c r="N381">
        <f>main!N381*1.04</f>
        <v>304.99131547724716</v>
      </c>
      <c r="O381">
        <f>main!O381*1.04</f>
        <v>289.3681002160518</v>
      </c>
      <c r="P381">
        <f>main!P381*1.04</f>
        <v>286.06492561860011</v>
      </c>
      <c r="Q381">
        <f>main!Q381*1.04</f>
        <v>272.18824164597851</v>
      </c>
    </row>
    <row r="382" spans="1:17" x14ac:dyDescent="0.25">
      <c r="A382" s="4" t="str">
        <f>main!A382</f>
        <v>Удмуртская Республика</v>
      </c>
      <c r="B382" s="4" t="str">
        <f>main!B382</f>
        <v>Приволжский ФО</v>
      </c>
      <c r="C382" s="4" t="str">
        <f>main!C382</f>
        <v>Шпик боковой</v>
      </c>
      <c r="D382" s="4" t="str">
        <f>main!D382</f>
        <v>Опт</v>
      </c>
      <c r="E382" s="4" t="str">
        <f>main!E382</f>
        <v>Продукция обвалки</v>
      </c>
      <c r="F382">
        <f>main!F382*1.04</f>
        <v>120.38208605076221</v>
      </c>
      <c r="G382">
        <f>main!G382*1.04</f>
        <v>130.1324780212698</v>
      </c>
      <c r="H382">
        <f>main!H382*1.04</f>
        <v>127.26764772951195</v>
      </c>
      <c r="I382">
        <f>main!I382*1.04</f>
        <v>108.71614070168928</v>
      </c>
      <c r="J382">
        <f>main!J382*1.04</f>
        <v>88.731463550309471</v>
      </c>
      <c r="K382">
        <f>main!K382*1.04</f>
        <v>78.308191729059246</v>
      </c>
      <c r="L382">
        <f>main!L382*1.04</f>
        <v>71.379525281392432</v>
      </c>
      <c r="M382">
        <f>main!M382*1.04</f>
        <v>65.690941225494811</v>
      </c>
      <c r="N382">
        <f>main!N382*1.04</f>
        <v>58.917355744592477</v>
      </c>
      <c r="O382">
        <f>main!O382*1.04</f>
        <v>57.309412944355721</v>
      </c>
      <c r="P382">
        <f>main!P382*1.04</f>
        <v>67.635028206775189</v>
      </c>
      <c r="Q382">
        <f>main!Q382*1.04</f>
        <v>81.831110657629125</v>
      </c>
    </row>
    <row r="383" spans="1:17" x14ac:dyDescent="0.25">
      <c r="A383" s="4" t="str">
        <f>main!A383</f>
        <v>Кемеровская область-Кузбасс</v>
      </c>
      <c r="B383" s="4" t="str">
        <f>main!B383</f>
        <v>Сибирский ФО</v>
      </c>
      <c r="C383" s="4" t="str">
        <f>main!C383</f>
        <v>Грудинка свиная</v>
      </c>
      <c r="D383" s="4" t="str">
        <f>main!D383</f>
        <v>Переработчик</v>
      </c>
      <c r="E383" s="4" t="str">
        <f>main!E383</f>
        <v>Продукция обвалки</v>
      </c>
      <c r="F383">
        <f>main!F383*1.04</f>
        <v>227.42949859351711</v>
      </c>
      <c r="G383">
        <f>main!G383*1.04</f>
        <v>242.58029707647856</v>
      </c>
      <c r="H383">
        <f>main!H383*1.04</f>
        <v>235.83432134399555</v>
      </c>
      <c r="I383">
        <f>main!I383*1.04</f>
        <v>212.0140087261444</v>
      </c>
      <c r="J383">
        <f>main!J383*1.04</f>
        <v>192.34678224259181</v>
      </c>
      <c r="K383">
        <f>main!K383*1.04</f>
        <v>177.78572809479871</v>
      </c>
      <c r="L383">
        <f>main!L383*1.04</f>
        <v>176.533777836431</v>
      </c>
      <c r="M383">
        <f>main!M383*1.04</f>
        <v>167.36075476663413</v>
      </c>
      <c r="N383">
        <f>main!N383*1.04</f>
        <v>156.91562319604319</v>
      </c>
      <c r="O383">
        <f>main!O383*1.04</f>
        <v>151.63509249503076</v>
      </c>
      <c r="P383">
        <f>main!P383*1.04</f>
        <v>153.35783214299818</v>
      </c>
      <c r="Q383">
        <f>main!Q383*1.04</f>
        <v>153.92704211586917</v>
      </c>
    </row>
    <row r="384" spans="1:17" x14ac:dyDescent="0.25">
      <c r="A384" s="4" t="str">
        <f>main!A384</f>
        <v>Кемеровская область-Кузбасс</v>
      </c>
      <c r="B384" s="4" t="str">
        <f>main!B384</f>
        <v>Сибирский ФО</v>
      </c>
      <c r="C384" s="4" t="str">
        <f>main!C384</f>
        <v>Шкурка свиная</v>
      </c>
      <c r="D384" s="4" t="str">
        <f>main!D384</f>
        <v>Переработчик</v>
      </c>
      <c r="E384" s="4" t="str">
        <f>main!E384</f>
        <v>Продукция обвалки</v>
      </c>
      <c r="F384">
        <f>main!F384*1.04</f>
        <v>36.784376337196889</v>
      </c>
      <c r="G384">
        <f>main!G384*1.04</f>
        <v>33.779264663517054</v>
      </c>
      <c r="H384">
        <f>main!H384*1.04</f>
        <v>28.233830775146188</v>
      </c>
      <c r="I384">
        <f>main!I384*1.04</f>
        <v>23.406934142055086</v>
      </c>
      <c r="J384">
        <f>main!J384*1.04</f>
        <v>19.456664392078466</v>
      </c>
      <c r="K384">
        <f>main!K384*1.04</f>
        <v>23.493562073429452</v>
      </c>
      <c r="L384">
        <f>main!L384*1.04</f>
        <v>24.245588510976088</v>
      </c>
      <c r="M384">
        <f>main!M384*1.04</f>
        <v>25.391648587427468</v>
      </c>
      <c r="N384">
        <f>main!N384*1.04</f>
        <v>30.723786174960566</v>
      </c>
      <c r="O384">
        <f>main!O384*1.04</f>
        <v>29.622971514208224</v>
      </c>
      <c r="P384">
        <f>main!P384*1.04</f>
        <v>36.23977862378014</v>
      </c>
      <c r="Q384">
        <f>main!Q384*1.04</f>
        <v>35.118199377267864</v>
      </c>
    </row>
    <row r="385" spans="1:17" x14ac:dyDescent="0.25">
      <c r="A385" s="4" t="str">
        <f>main!A385</f>
        <v>Кемеровская область-Кузбасс</v>
      </c>
      <c r="B385" s="4" t="str">
        <f>main!B385</f>
        <v>Сибирский ФО</v>
      </c>
      <c r="C385" s="4" t="str">
        <f>main!C385</f>
        <v>Карбонад свиной</v>
      </c>
      <c r="D385" s="4" t="str">
        <f>main!D385</f>
        <v>Переработчик</v>
      </c>
      <c r="E385" s="4" t="str">
        <f>main!E385</f>
        <v>Продукция обвалки</v>
      </c>
      <c r="F385">
        <f>main!F385*1.04</f>
        <v>294.0762940664514</v>
      </c>
      <c r="G385">
        <f>main!G385*1.04</f>
        <v>290.13314543063325</v>
      </c>
      <c r="H385">
        <f>main!H385*1.04</f>
        <v>270.53732739959884</v>
      </c>
      <c r="I385">
        <f>main!I385*1.04</f>
        <v>258.69902721681945</v>
      </c>
      <c r="J385">
        <f>main!J385*1.04</f>
        <v>247.55789436526925</v>
      </c>
      <c r="K385">
        <f>main!K385*1.04</f>
        <v>234.15058263861516</v>
      </c>
      <c r="L385">
        <f>main!L385*1.04</f>
        <v>227.49732603370299</v>
      </c>
      <c r="M385">
        <f>main!M385*1.04</f>
        <v>217.08573347403754</v>
      </c>
      <c r="N385">
        <f>main!N385*1.04</f>
        <v>212.67257857767493</v>
      </c>
      <c r="O385">
        <f>main!O385*1.04</f>
        <v>197.24026976011251</v>
      </c>
      <c r="P385">
        <f>main!P385*1.04</f>
        <v>197.80202945361432</v>
      </c>
      <c r="Q385">
        <f>main!Q385*1.04</f>
        <v>196.70234372600063</v>
      </c>
    </row>
    <row r="386" spans="1:17" x14ac:dyDescent="0.25">
      <c r="A386" s="4" t="str">
        <f>main!A386</f>
        <v>Томская область</v>
      </c>
      <c r="B386" s="4" t="str">
        <f>main!B386</f>
        <v>Сибирский ФО</v>
      </c>
      <c r="C386" s="4" t="str">
        <f>main!C386</f>
        <v>Грудинка свиная</v>
      </c>
      <c r="D386" s="4" t="str">
        <f>main!D386</f>
        <v>Переработчик</v>
      </c>
      <c r="E386" s="4" t="str">
        <f>main!E386</f>
        <v>Продукция обвалки</v>
      </c>
      <c r="F386">
        <f>main!F386*1.04</f>
        <v>232.29238408499245</v>
      </c>
      <c r="G386">
        <f>main!G386*1.04</f>
        <v>247.76713613854474</v>
      </c>
      <c r="H386">
        <f>main!H386*1.04</f>
        <v>240.87691831029926</v>
      </c>
      <c r="I386">
        <f>main!I386*1.04</f>
        <v>216.54728102986866</v>
      </c>
      <c r="J386">
        <f>main!J386*1.04</f>
        <v>196.45953095146191</v>
      </c>
      <c r="K386">
        <f>main!K386*1.04</f>
        <v>181.58713311521245</v>
      </c>
      <c r="L386">
        <f>main!L386*1.04</f>
        <v>180.30841372273895</v>
      </c>
      <c r="M386">
        <f>main!M386*1.04</f>
        <v>170.93925355957927</v>
      </c>
      <c r="N386">
        <f>main!N386*1.04</f>
        <v>160.27078473904803</v>
      </c>
      <c r="O386">
        <f>main!O386*1.04</f>
        <v>154.87734601030814</v>
      </c>
      <c r="P386">
        <f>main!P386*1.04</f>
        <v>156.63692118617101</v>
      </c>
      <c r="Q386">
        <f>main!Q386*1.04</f>
        <v>157.21830197652957</v>
      </c>
    </row>
    <row r="387" spans="1:17" x14ac:dyDescent="0.25">
      <c r="A387" s="4" t="str">
        <f>main!A387</f>
        <v>Новосибирская область</v>
      </c>
      <c r="B387" s="4" t="str">
        <f>main!B387</f>
        <v>Сибирский ФО</v>
      </c>
      <c r="C387" s="4" t="str">
        <f>main!C387</f>
        <v>Вырезка свиная</v>
      </c>
      <c r="D387" s="4" t="str">
        <f>main!D387</f>
        <v>Переработчик</v>
      </c>
      <c r="E387" s="4" t="str">
        <f>main!E387</f>
        <v>Продукция обвалки</v>
      </c>
      <c r="F387">
        <f>main!F387*1.04</f>
        <v>380.08588118785553</v>
      </c>
      <c r="G387">
        <f>main!G387*1.04</f>
        <v>367.81096283910921</v>
      </c>
      <c r="H387">
        <f>main!H387*1.04</f>
        <v>333.35383679616308</v>
      </c>
      <c r="I387">
        <f>main!I387*1.04</f>
        <v>324.01629831264069</v>
      </c>
      <c r="J387">
        <f>main!J387*1.04</f>
        <v>305.23866051004296</v>
      </c>
      <c r="K387">
        <f>main!K387*1.04</f>
        <v>300.72278681180086</v>
      </c>
      <c r="L387">
        <f>main!L387*1.04</f>
        <v>295.73897264832686</v>
      </c>
      <c r="M387">
        <f>main!M387*1.04</f>
        <v>286.40006788608366</v>
      </c>
      <c r="N387">
        <f>main!N387*1.04</f>
        <v>278.31323379268684</v>
      </c>
      <c r="O387">
        <f>main!O387*1.04</f>
        <v>265.0543510148417</v>
      </c>
      <c r="P387">
        <f>main!P387*1.04</f>
        <v>261.50263850290008</v>
      </c>
      <c r="Q387">
        <f>main!Q387*1.04</f>
        <v>252.81445487251938</v>
      </c>
    </row>
    <row r="388" spans="1:17" x14ac:dyDescent="0.25">
      <c r="A388" s="4" t="str">
        <f>main!A388</f>
        <v>Алтайский край</v>
      </c>
      <c r="B388" s="4" t="str">
        <f>main!B388</f>
        <v>Сибирский ФО</v>
      </c>
      <c r="C388" s="4" t="str">
        <f>main!C388</f>
        <v>Свинина жирная</v>
      </c>
      <c r="D388" s="4" t="str">
        <f>main!D388</f>
        <v>Переработчик</v>
      </c>
      <c r="E388" s="4" t="str">
        <f>main!E388</f>
        <v>Продукция обвалки</v>
      </c>
      <c r="F388">
        <f>main!F388*1.04</f>
        <v>92.414425171441778</v>
      </c>
      <c r="G388">
        <f>main!G388*1.04</f>
        <v>103.23761305793174</v>
      </c>
      <c r="H388">
        <f>main!H388*1.04</f>
        <v>101.49559044688597</v>
      </c>
      <c r="I388">
        <f>main!I388*1.04</f>
        <v>91.119935806934421</v>
      </c>
      <c r="J388">
        <f>main!J388*1.04</f>
        <v>72.683831690791706</v>
      </c>
      <c r="K388">
        <f>main!K388*1.04</f>
        <v>62.730706022966217</v>
      </c>
      <c r="L388">
        <f>main!L388*1.04</f>
        <v>61.179486481896561</v>
      </c>
      <c r="M388">
        <f>main!M388*1.04</f>
        <v>54.432732822969122</v>
      </c>
      <c r="N388">
        <f>main!N388*1.04</f>
        <v>49.82982937052055</v>
      </c>
      <c r="O388">
        <f>main!O388*1.04</f>
        <v>49.260207789328945</v>
      </c>
      <c r="P388">
        <f>main!P388*1.04</f>
        <v>54.702879253925019</v>
      </c>
      <c r="Q388">
        <f>main!Q388*1.04</f>
        <v>60.419266479717429</v>
      </c>
    </row>
    <row r="389" spans="1:17" x14ac:dyDescent="0.25">
      <c r="A389" s="4" t="str">
        <f>main!A389</f>
        <v>Приморский край</v>
      </c>
      <c r="B389" s="4" t="str">
        <f>main!B389</f>
        <v>Дальневосточный ФО</v>
      </c>
      <c r="C389" s="4" t="str">
        <f>main!C389</f>
        <v>Грудинка свиная</v>
      </c>
      <c r="D389" s="4" t="str">
        <f>main!D389</f>
        <v>Переработчик</v>
      </c>
      <c r="E389" s="4" t="str">
        <f>main!E389</f>
        <v>Продукция обвалки</v>
      </c>
      <c r="F389">
        <f>main!F389*1.04</f>
        <v>232.29238099804311</v>
      </c>
      <c r="G389">
        <f>main!G389*1.04</f>
        <v>247.76713284595036</v>
      </c>
      <c r="H389">
        <f>main!H389*1.04</f>
        <v>240.87691510926945</v>
      </c>
      <c r="I389">
        <f>main!I389*1.04</f>
        <v>216.54727815215708</v>
      </c>
      <c r="J389">
        <f>main!J389*1.04</f>
        <v>196.4595283406978</v>
      </c>
      <c r="K389">
        <f>main!K389*1.04</f>
        <v>181.58713070208864</v>
      </c>
      <c r="L389">
        <f>main!L389*1.04</f>
        <v>180.30841132660811</v>
      </c>
      <c r="M389">
        <f>main!M389*1.04</f>
        <v>170.9392512879559</v>
      </c>
      <c r="N389">
        <f>main!N389*1.04</f>
        <v>160.27078260919865</v>
      </c>
      <c r="O389">
        <f>main!O389*1.04</f>
        <v>154.87734395213255</v>
      </c>
      <c r="P389">
        <f>main!P389*1.04</f>
        <v>156.6369191046123</v>
      </c>
      <c r="Q389">
        <f>main!Q389*1.04</f>
        <v>157.21829988724491</v>
      </c>
    </row>
    <row r="390" spans="1:17" x14ac:dyDescent="0.25">
      <c r="A390" s="4" t="str">
        <f>main!A390</f>
        <v>Приморский край</v>
      </c>
      <c r="B390" s="4" t="str">
        <f>main!B390</f>
        <v>Дальневосточный ФО</v>
      </c>
      <c r="C390" s="4" t="str">
        <f>main!C390</f>
        <v>Суповой набор свиной</v>
      </c>
      <c r="D390" s="4" t="str">
        <f>main!D390</f>
        <v>Переработчик</v>
      </c>
      <c r="E390" s="4" t="str">
        <f>main!E390</f>
        <v>Продукция обвалки</v>
      </c>
      <c r="F390">
        <f>main!F390*1.04</f>
        <v>5.069328691746021</v>
      </c>
      <c r="G390">
        <f>main!G390*1.04</f>
        <v>5.2607726514587503</v>
      </c>
      <c r="H390">
        <f>main!H390*1.04</f>
        <v>5.2250793516801393</v>
      </c>
      <c r="I390">
        <f>main!I390*1.04</f>
        <v>5.806039319858801</v>
      </c>
      <c r="J390">
        <f>main!J390*1.04</f>
        <v>5.0533647359541085</v>
      </c>
      <c r="K390">
        <f>main!K390*1.04</f>
        <v>5.1772132616315369</v>
      </c>
      <c r="L390">
        <f>main!L390*1.04</f>
        <v>5.1918337536837571</v>
      </c>
      <c r="M390">
        <f>main!M390*1.04</f>
        <v>4.3657783257142952</v>
      </c>
      <c r="N390">
        <f>main!N390*1.04</f>
        <v>4.5294362650791156</v>
      </c>
      <c r="O390">
        <f>main!O390*1.04</f>
        <v>3.9920063384242996</v>
      </c>
      <c r="P390">
        <f>main!P390*1.04</f>
        <v>3.6607418292725398</v>
      </c>
      <c r="Q390">
        <f>main!Q390*1.04</f>
        <v>3.3463964129490078</v>
      </c>
    </row>
    <row r="391" spans="1:17" x14ac:dyDescent="0.25">
      <c r="A391" s="4" t="str">
        <f>main!A391</f>
        <v>Алтайский край</v>
      </c>
      <c r="B391" s="4" t="str">
        <f>main!B391</f>
        <v>Сибирский ФО</v>
      </c>
      <c r="C391" s="4" t="str">
        <f>main!C391</f>
        <v>Позвонки свиные</v>
      </c>
      <c r="D391" s="4" t="str">
        <f>main!D391</f>
        <v>Переработчик</v>
      </c>
      <c r="E391" s="4" t="str">
        <f>main!E391</f>
        <v>Продукция обвалки</v>
      </c>
      <c r="F391">
        <f>main!F391*1.04</f>
        <v>40.19161412949299</v>
      </c>
      <c r="G391">
        <f>main!G391*1.04</f>
        <v>47.508166606316408</v>
      </c>
      <c r="H391">
        <f>main!H391*1.04</f>
        <v>48.773671267197599</v>
      </c>
      <c r="I391">
        <f>main!I391*1.04</f>
        <v>44.658502427880812</v>
      </c>
      <c r="J391">
        <f>main!J391*1.04</f>
        <v>44.774804963215516</v>
      </c>
      <c r="K391">
        <f>main!K391*1.04</f>
        <v>45.029608650990724</v>
      </c>
      <c r="L391">
        <f>main!L391*1.04</f>
        <v>46.69128681332262</v>
      </c>
      <c r="M391">
        <f>main!M391*1.04</f>
        <v>42.498700861658129</v>
      </c>
      <c r="N391">
        <f>main!N391*1.04</f>
        <v>41.336169619920177</v>
      </c>
      <c r="O391">
        <f>main!O391*1.04</f>
        <v>38.265582774560158</v>
      </c>
      <c r="P391">
        <f>main!P391*1.04</f>
        <v>39.767947215319261</v>
      </c>
      <c r="Q391">
        <f>main!Q391*1.04</f>
        <v>33.950700140308456</v>
      </c>
    </row>
    <row r="392" spans="1:17" x14ac:dyDescent="0.25">
      <c r="A392" s="4" t="str">
        <f>main!A392</f>
        <v>Алтайский край</v>
      </c>
      <c r="B392" s="4" t="str">
        <f>main!B392</f>
        <v>Сибирский ФО</v>
      </c>
      <c r="C392" s="4" t="str">
        <f>main!C392</f>
        <v>Щековина свиная</v>
      </c>
      <c r="D392" s="4" t="str">
        <f>main!D392</f>
        <v>Переработчик</v>
      </c>
      <c r="E392" s="4" t="str">
        <f>main!E392</f>
        <v>Продукция обвалки</v>
      </c>
      <c r="F392">
        <f>main!F392*1.04</f>
        <v>58.852521125518585</v>
      </c>
      <c r="G392">
        <f>main!G392*1.04</f>
        <v>62.48933068930566</v>
      </c>
      <c r="H392">
        <f>main!H392*1.04</f>
        <v>60.585204105852426</v>
      </c>
      <c r="I392">
        <f>main!I392*1.04</f>
        <v>50.570973051778694</v>
      </c>
      <c r="J392">
        <f>main!J392*1.04</f>
        <v>48.061402466832398</v>
      </c>
      <c r="K392">
        <f>main!K392*1.04</f>
        <v>36.712257094314225</v>
      </c>
      <c r="L392">
        <f>main!L392*1.04</f>
        <v>42.77791564377118</v>
      </c>
      <c r="M392">
        <f>main!M392*1.04</f>
        <v>43.840195600252031</v>
      </c>
      <c r="N392">
        <f>main!N392*1.04</f>
        <v>41.478835790823659</v>
      </c>
      <c r="O392">
        <f>main!O392*1.04</f>
        <v>36.041768541926501</v>
      </c>
      <c r="P392">
        <f>main!P392*1.04</f>
        <v>38.012608968797394</v>
      </c>
      <c r="Q392">
        <f>main!Q392*1.04</f>
        <v>40.886837033623607</v>
      </c>
    </row>
    <row r="393" spans="1:17" x14ac:dyDescent="0.25">
      <c r="A393" s="4" t="str">
        <f>main!A393</f>
        <v>Новосибирская область</v>
      </c>
      <c r="B393" s="4" t="str">
        <f>main!B393</f>
        <v>Сибирский ФО</v>
      </c>
      <c r="C393" s="4" t="str">
        <f>main!C393</f>
        <v>Вырезка свиная</v>
      </c>
      <c r="D393" s="4" t="str">
        <f>main!D393</f>
        <v>Сети</v>
      </c>
      <c r="E393" s="4" t="str">
        <f>main!E393</f>
        <v>Продукция обвалки</v>
      </c>
      <c r="F393">
        <f>main!F393*1.04</f>
        <v>404.8444633592004</v>
      </c>
      <c r="G393">
        <f>main!G393*1.04</f>
        <v>391.76996367995525</v>
      </c>
      <c r="H393">
        <f>main!H393*1.04</f>
        <v>355.06831967739299</v>
      </c>
      <c r="I393">
        <f>main!I393*1.04</f>
        <v>345.12253914841523</v>
      </c>
      <c r="J393">
        <f>main!J393*1.04</f>
        <v>325.12173649931907</v>
      </c>
      <c r="K393">
        <f>main!K393*1.04</f>
        <v>320.31170130872187</v>
      </c>
      <c r="L393">
        <f>main!L393*1.04</f>
        <v>315.00324427214912</v>
      </c>
      <c r="M393">
        <f>main!M393*1.04</f>
        <v>305.05600846581734</v>
      </c>
      <c r="N393">
        <f>main!N393*1.04</f>
        <v>296.44240251290904</v>
      </c>
      <c r="O393">
        <f>main!O393*1.04</f>
        <v>282.31984351081269</v>
      </c>
      <c r="P393">
        <f>main!P393*1.04</f>
        <v>278.53677442808481</v>
      </c>
      <c r="Q393">
        <f>main!Q393*1.04</f>
        <v>269.28264736497187</v>
      </c>
    </row>
    <row r="394" spans="1:17" x14ac:dyDescent="0.25">
      <c r="A394" s="4" t="str">
        <f>main!A394</f>
        <v>Томская область</v>
      </c>
      <c r="B394" s="4" t="str">
        <f>main!B394</f>
        <v>Сибирский ФО</v>
      </c>
      <c r="C394" s="4" t="str">
        <f>main!C394</f>
        <v>Вырезка свиная</v>
      </c>
      <c r="D394" s="4" t="str">
        <f>main!D394</f>
        <v>Сети</v>
      </c>
      <c r="E394" s="4" t="str">
        <f>main!E394</f>
        <v>Продукция обвалки</v>
      </c>
      <c r="F394">
        <f>main!F394*1.04</f>
        <v>406.08514296916121</v>
      </c>
      <c r="G394">
        <f>main!G394*1.04</f>
        <v>392.97057539562434</v>
      </c>
      <c r="H394">
        <f>main!H394*1.04</f>
        <v>356.15645614518985</v>
      </c>
      <c r="I394">
        <f>main!I394*1.04</f>
        <v>346.18019594259857</v>
      </c>
      <c r="J394">
        <f>main!J394*1.04</f>
        <v>326.11809916631182</v>
      </c>
      <c r="K394">
        <f>main!K394*1.04</f>
        <v>321.293323221859</v>
      </c>
      <c r="L394">
        <f>main!L394*1.04</f>
        <v>315.96859797613013</v>
      </c>
      <c r="M394">
        <f>main!M394*1.04</f>
        <v>305.99087803636598</v>
      </c>
      <c r="N394">
        <f>main!N394*1.04</f>
        <v>297.35087496989621</v>
      </c>
      <c r="O394">
        <f>main!O394*1.04</f>
        <v>283.18503620833621</v>
      </c>
      <c r="P394">
        <f>main!P394*1.04</f>
        <v>279.39037359500884</v>
      </c>
      <c r="Q394">
        <f>main!Q394*1.04</f>
        <v>270.10788648799183</v>
      </c>
    </row>
    <row r="395" spans="1:17" x14ac:dyDescent="0.25">
      <c r="A395" s="4" t="str">
        <f>main!A395</f>
        <v>Новосибирская область</v>
      </c>
      <c r="B395" s="4" t="str">
        <f>main!B395</f>
        <v>Сибирский ФО</v>
      </c>
      <c r="C395" s="4" t="str">
        <f>main!C395</f>
        <v>Грудинка свиная</v>
      </c>
      <c r="D395" s="4" t="str">
        <f>main!D395</f>
        <v>Сети</v>
      </c>
      <c r="E395" s="4" t="str">
        <f>main!E395</f>
        <v>Продукция обвалки</v>
      </c>
      <c r="F395">
        <f>main!F395*1.04</f>
        <v>290.65801265601027</v>
      </c>
      <c r="G395">
        <f>main!G395*1.04</f>
        <v>310.02094052791296</v>
      </c>
      <c r="H395">
        <f>main!H395*1.04</f>
        <v>301.39949119106308</v>
      </c>
      <c r="I395">
        <f>main!I395*1.04</f>
        <v>270.95680557127048</v>
      </c>
      <c r="J395">
        <f>main!J395*1.04</f>
        <v>245.82182088583181</v>
      </c>
      <c r="K395">
        <f>main!K395*1.04</f>
        <v>227.21259434772816</v>
      </c>
      <c r="L395">
        <f>main!L395*1.04</f>
        <v>225.6125847786453</v>
      </c>
      <c r="M395">
        <f>main!M395*1.04</f>
        <v>213.88933571903146</v>
      </c>
      <c r="N395">
        <f>main!N395*1.04</f>
        <v>200.54031458055258</v>
      </c>
      <c r="O395">
        <f>main!O395*1.04</f>
        <v>193.79172405550159</v>
      </c>
      <c r="P395">
        <f>main!P395*1.04</f>
        <v>195.99340890948298</v>
      </c>
      <c r="Q395">
        <f>main!Q395*1.04</f>
        <v>196.72086704715562</v>
      </c>
    </row>
    <row r="396" spans="1:17" x14ac:dyDescent="0.25">
      <c r="A396" s="4" t="str">
        <f>main!A396</f>
        <v>Новосибирская область</v>
      </c>
      <c r="B396" s="4" t="str">
        <f>main!B396</f>
        <v>Сибирский ФО</v>
      </c>
      <c r="C396" s="4" t="str">
        <f>main!C396</f>
        <v>Карбонад свиной</v>
      </c>
      <c r="D396" s="4" t="str">
        <f>main!D396</f>
        <v>Сети</v>
      </c>
      <c r="E396" s="4" t="str">
        <f>main!E396</f>
        <v>Продукция обвалки</v>
      </c>
      <c r="F396">
        <f>main!F396*1.04</f>
        <v>324.581975923372</v>
      </c>
      <c r="G396">
        <f>main!G396*1.04</f>
        <v>320.22978908819573</v>
      </c>
      <c r="H396">
        <f>main!H396*1.04</f>
        <v>298.60122036408518</v>
      </c>
      <c r="I396">
        <f>main!I396*1.04</f>
        <v>285.53488709469127</v>
      </c>
      <c r="J396">
        <f>main!J396*1.04</f>
        <v>273.23804104506098</v>
      </c>
      <c r="K396">
        <f>main!K396*1.04</f>
        <v>258.43993653999456</v>
      </c>
      <c r="L396">
        <f>main!L396*1.04</f>
        <v>251.09651165767599</v>
      </c>
      <c r="M396">
        <f>main!M396*1.04</f>
        <v>239.6048839620357</v>
      </c>
      <c r="N396">
        <f>main!N396*1.04</f>
        <v>234.73393528232472</v>
      </c>
      <c r="O396">
        <f>main!O396*1.04</f>
        <v>217.70077283390174</v>
      </c>
      <c r="P396">
        <f>main!P396*1.04</f>
        <v>218.32080605313743</v>
      </c>
      <c r="Q396">
        <f>main!Q396*1.04</f>
        <v>217.10704563257482</v>
      </c>
    </row>
    <row r="397" spans="1:17" x14ac:dyDescent="0.25">
      <c r="A397" s="4" t="str">
        <f>main!A397</f>
        <v>Алтайский край</v>
      </c>
      <c r="B397" s="4" t="str">
        <f>main!B397</f>
        <v>Сибирский ФО</v>
      </c>
      <c r="C397" s="4" t="str">
        <f>main!C397</f>
        <v>Карбонад свиной</v>
      </c>
      <c r="D397" s="4" t="str">
        <f>main!D397</f>
        <v>Сети</v>
      </c>
      <c r="E397" s="4" t="str">
        <f>main!E397</f>
        <v>Продукция обвалки</v>
      </c>
      <c r="F397">
        <f>main!F397*1.04</f>
        <v>340.1908316360263</v>
      </c>
      <c r="G397">
        <f>main!G397*1.04</f>
        <v>335.629352044678</v>
      </c>
      <c r="H397">
        <f>main!H397*1.04</f>
        <v>312.9606848754043</v>
      </c>
      <c r="I397">
        <f>main!I397*1.04</f>
        <v>299.26600337405688</v>
      </c>
      <c r="J397">
        <f>main!J397*1.04</f>
        <v>286.37781304178935</v>
      </c>
      <c r="K397">
        <f>main!K397*1.04</f>
        <v>270.86808098136271</v>
      </c>
      <c r="L397">
        <f>main!L397*1.04</f>
        <v>263.17151739163825</v>
      </c>
      <c r="M397">
        <f>main!M397*1.04</f>
        <v>251.12726764083146</v>
      </c>
      <c r="N397">
        <f>main!N397*1.04</f>
        <v>246.02207941374863</v>
      </c>
      <c r="O397">
        <f>main!O397*1.04</f>
        <v>228.16980748079155</v>
      </c>
      <c r="P397">
        <f>main!P397*1.04</f>
        <v>228.81965754068381</v>
      </c>
      <c r="Q397">
        <f>main!Q397*1.04</f>
        <v>227.54752847158366</v>
      </c>
    </row>
    <row r="398" spans="1:17" x14ac:dyDescent="0.25">
      <c r="A398" s="4" t="str">
        <f>main!A398</f>
        <v>Томская область</v>
      </c>
      <c r="B398" s="4" t="str">
        <f>main!B398</f>
        <v>Сибирский ФО</v>
      </c>
      <c r="C398" s="4" t="str">
        <f>main!C398</f>
        <v>Карбонад свиной</v>
      </c>
      <c r="D398" s="4" t="str">
        <f>main!D398</f>
        <v>Сети</v>
      </c>
      <c r="E398" s="4" t="str">
        <f>main!E398</f>
        <v>Продукция обвалки</v>
      </c>
      <c r="F398">
        <f>main!F398*1.04</f>
        <v>327.20972761830404</v>
      </c>
      <c r="G398">
        <f>main!G398*1.04</f>
        <v>322.82230633642052</v>
      </c>
      <c r="H398">
        <f>main!H398*1.04</f>
        <v>301.01863698337934</v>
      </c>
      <c r="I398">
        <f>main!I398*1.04</f>
        <v>287.84652125549394</v>
      </c>
      <c r="J398">
        <f>main!J398*1.04</f>
        <v>275.45012236422082</v>
      </c>
      <c r="K398">
        <f>main!K398*1.04</f>
        <v>260.53221532210858</v>
      </c>
      <c r="L398">
        <f>main!L398*1.04</f>
        <v>253.12933951949097</v>
      </c>
      <c r="M398">
        <f>main!M398*1.04</f>
        <v>241.54467787127572</v>
      </c>
      <c r="N398">
        <f>main!N398*1.04</f>
        <v>236.63429495122338</v>
      </c>
      <c r="O398">
        <f>main!O398*1.04</f>
        <v>219.4632353772235</v>
      </c>
      <c r="P398">
        <f>main!P398*1.04</f>
        <v>220.08828826318012</v>
      </c>
      <c r="Q398">
        <f>main!Q398*1.04</f>
        <v>218.86470147751115</v>
      </c>
    </row>
    <row r="399" spans="1:17" x14ac:dyDescent="0.25">
      <c r="A399" s="4" t="str">
        <f>main!A399</f>
        <v>Новосибирская область</v>
      </c>
      <c r="B399" s="4" t="str">
        <f>main!B399</f>
        <v>Сибирский ФО</v>
      </c>
      <c r="C399" s="4" t="str">
        <f>main!C399</f>
        <v>Окорок свиной</v>
      </c>
      <c r="D399" s="4" t="str">
        <f>main!D399</f>
        <v>Сети</v>
      </c>
      <c r="E399" s="4" t="str">
        <f>main!E399</f>
        <v>Продукция обвалки</v>
      </c>
      <c r="F399">
        <f>main!F399*1.04</f>
        <v>278.57481964617727</v>
      </c>
      <c r="G399">
        <f>main!G399*1.04</f>
        <v>275.79971014937081</v>
      </c>
      <c r="H399">
        <f>main!H399*1.04</f>
        <v>257.21022367922444</v>
      </c>
      <c r="I399">
        <f>main!I399*1.04</f>
        <v>244.0834046597715</v>
      </c>
      <c r="J399">
        <f>main!J399*1.04</f>
        <v>229.33095883019888</v>
      </c>
      <c r="K399">
        <f>main!K399*1.04</f>
        <v>218.01506170318257</v>
      </c>
      <c r="L399">
        <f>main!L399*1.04</f>
        <v>217.05425863392259</v>
      </c>
      <c r="M399">
        <f>main!M399*1.04</f>
        <v>212.01247091872273</v>
      </c>
      <c r="N399">
        <f>main!N399*1.04</f>
        <v>207.39494927443658</v>
      </c>
      <c r="O399">
        <f>main!O399*1.04</f>
        <v>188.46083330472791</v>
      </c>
      <c r="P399">
        <f>main!P399*1.04</f>
        <v>190.32600677464819</v>
      </c>
      <c r="Q399">
        <f>main!Q399*1.04</f>
        <v>184.90162504970621</v>
      </c>
    </row>
    <row r="400" spans="1:17" x14ac:dyDescent="0.25">
      <c r="A400" s="4" t="str">
        <f>main!A400</f>
        <v>Алтайский край</v>
      </c>
      <c r="B400" s="4" t="str">
        <f>main!B400</f>
        <v>Сибирский ФО</v>
      </c>
      <c r="C400" s="4" t="str">
        <f>main!C400</f>
        <v>Окорок свиной</v>
      </c>
      <c r="D400" s="4" t="str">
        <f>main!D400</f>
        <v>Сети</v>
      </c>
      <c r="E400" s="4" t="str">
        <f>main!E400</f>
        <v>Продукция обвалки</v>
      </c>
      <c r="F400">
        <f>main!F400*1.04</f>
        <v>289.51797719087659</v>
      </c>
      <c r="G400">
        <f>main!G400*1.04</f>
        <v>286.63385403495357</v>
      </c>
      <c r="H400">
        <f>main!H400*1.04</f>
        <v>267.31412324704638</v>
      </c>
      <c r="I400">
        <f>main!I400*1.04</f>
        <v>253.67164797132062</v>
      </c>
      <c r="J400">
        <f>main!J400*1.04</f>
        <v>238.33968695409501</v>
      </c>
      <c r="K400">
        <f>main!K400*1.04</f>
        <v>226.57927138432123</v>
      </c>
      <c r="L400">
        <f>main!L400*1.04</f>
        <v>225.58072542297325</v>
      </c>
      <c r="M400">
        <f>main!M400*1.04</f>
        <v>220.34088291823983</v>
      </c>
      <c r="N400">
        <f>main!N400*1.04</f>
        <v>215.54197278060866</v>
      </c>
      <c r="O400">
        <f>main!O400*1.04</f>
        <v>195.86407453262629</v>
      </c>
      <c r="P400">
        <f>main!P400*1.04</f>
        <v>197.80251696187119</v>
      </c>
      <c r="Q400">
        <f>main!Q400*1.04</f>
        <v>192.16505114026171</v>
      </c>
    </row>
    <row r="401" spans="1:17" x14ac:dyDescent="0.25">
      <c r="A401" s="4" t="str">
        <f>main!A401</f>
        <v>Томская область</v>
      </c>
      <c r="B401" s="4" t="str">
        <f>main!B401</f>
        <v>Сибирский ФО</v>
      </c>
      <c r="C401" s="4" t="str">
        <f>main!C401</f>
        <v>Окорок свиной</v>
      </c>
      <c r="D401" s="4" t="str">
        <f>main!D401</f>
        <v>Сети</v>
      </c>
      <c r="E401" s="4" t="str">
        <f>main!E401</f>
        <v>Продукция обвалки</v>
      </c>
      <c r="F401">
        <f>main!F401*1.04</f>
        <v>271.81982621039964</v>
      </c>
      <c r="G401">
        <f>main!G401*1.04</f>
        <v>269.11200867651468</v>
      </c>
      <c r="H401">
        <f>main!H401*1.04</f>
        <v>250.97328749534813</v>
      </c>
      <c r="I401">
        <f>main!I401*1.04</f>
        <v>238.164772823796</v>
      </c>
      <c r="J401">
        <f>main!J401*1.04</f>
        <v>223.77005018997735</v>
      </c>
      <c r="K401">
        <f>main!K401*1.04</f>
        <v>212.72854545388142</v>
      </c>
      <c r="L401">
        <f>main!L401*1.04</f>
        <v>211.79104032100409</v>
      </c>
      <c r="M401">
        <f>main!M401*1.04</f>
        <v>206.87150788703897</v>
      </c>
      <c r="N401">
        <f>main!N401*1.04</f>
        <v>202.36595375093009</v>
      </c>
      <c r="O401">
        <f>main!O401*1.04</f>
        <v>183.89095978388514</v>
      </c>
      <c r="P401">
        <f>main!P401*1.04</f>
        <v>185.7109057829166</v>
      </c>
      <c r="Q401">
        <f>main!Q401*1.04</f>
        <v>180.41805663149174</v>
      </c>
    </row>
    <row r="402" spans="1:17" x14ac:dyDescent="0.25">
      <c r="A402" s="4" t="str">
        <f>main!A402</f>
        <v>Новосибирская область</v>
      </c>
      <c r="B402" s="4" t="str">
        <f>main!B402</f>
        <v>Сибирский ФО</v>
      </c>
      <c r="C402" s="4" t="str">
        <f>main!C402</f>
        <v>Ребрышки деликатесные</v>
      </c>
      <c r="D402" s="4" t="str">
        <f>main!D402</f>
        <v>Сети</v>
      </c>
      <c r="E402" s="4" t="str">
        <f>main!E402</f>
        <v>Продукция обвалки</v>
      </c>
      <c r="F402">
        <f>main!F402*1.04</f>
        <v>353.78143314532952</v>
      </c>
      <c r="G402">
        <f>main!G402*1.04</f>
        <v>345.69132130154998</v>
      </c>
      <c r="H402">
        <f>main!H402*1.04</f>
        <v>335.26816635082395</v>
      </c>
      <c r="I402">
        <f>main!I402*1.04</f>
        <v>329.20019783467626</v>
      </c>
      <c r="J402">
        <f>main!J402*1.04</f>
        <v>333.60357443416257</v>
      </c>
      <c r="K402">
        <f>main!K402*1.04</f>
        <v>306.25517003935954</v>
      </c>
      <c r="L402">
        <f>main!L402*1.04</f>
        <v>302.2255840494758</v>
      </c>
      <c r="M402">
        <f>main!M402*1.04</f>
        <v>287.82076562048348</v>
      </c>
      <c r="N402">
        <f>main!N402*1.04</f>
        <v>279.5235003512953</v>
      </c>
      <c r="O402">
        <f>main!O402*1.04</f>
        <v>267.51791843193513</v>
      </c>
      <c r="P402">
        <f>main!P402*1.04</f>
        <v>253.44249771636487</v>
      </c>
      <c r="Q402">
        <f>main!Q402*1.04</f>
        <v>240.1793989908665</v>
      </c>
    </row>
    <row r="403" spans="1:17" x14ac:dyDescent="0.25">
      <c r="A403" s="4" t="str">
        <f>main!A403</f>
        <v>Новосибирская область</v>
      </c>
      <c r="B403" s="4" t="str">
        <f>main!B403</f>
        <v>Сибирский ФО</v>
      </c>
      <c r="C403" s="4" t="str">
        <f>main!C403</f>
        <v>Ребра свиные (ленточные с корейки)</v>
      </c>
      <c r="D403" s="4" t="str">
        <f>main!D403</f>
        <v>Сети</v>
      </c>
      <c r="E403" s="4" t="str">
        <f>main!E403</f>
        <v>Продукция обвалки</v>
      </c>
      <c r="F403">
        <f>main!F403*1.04</f>
        <v>300.07747523930999</v>
      </c>
      <c r="G403">
        <f>main!G403*1.04</f>
        <v>305.52701935164515</v>
      </c>
      <c r="H403">
        <f>main!H403*1.04</f>
        <v>293.449062164655</v>
      </c>
      <c r="I403">
        <f>main!I403*1.04</f>
        <v>272.79070153505353</v>
      </c>
      <c r="J403">
        <f>main!J403*1.04</f>
        <v>247.90423173112828</v>
      </c>
      <c r="K403">
        <f>main!K403*1.04</f>
        <v>251.26032382368902</v>
      </c>
      <c r="L403">
        <f>main!L403*1.04</f>
        <v>266.50648101179826</v>
      </c>
      <c r="M403">
        <f>main!M403*1.04</f>
        <v>255.99510042025639</v>
      </c>
      <c r="N403">
        <f>main!N403*1.04</f>
        <v>256.44850294601838</v>
      </c>
      <c r="O403">
        <f>main!O403*1.04</f>
        <v>242.02557755592713</v>
      </c>
      <c r="P403">
        <f>main!P403*1.04</f>
        <v>242.24485518665858</v>
      </c>
      <c r="Q403">
        <f>main!Q403*1.04</f>
        <v>233.22388435447141</v>
      </c>
    </row>
    <row r="404" spans="1:17" x14ac:dyDescent="0.25">
      <c r="A404" s="4" t="str">
        <f>main!A404</f>
        <v>Новосибирская область</v>
      </c>
      <c r="B404" s="4" t="str">
        <f>main!B404</f>
        <v>Сибирский ФО</v>
      </c>
      <c r="C404" s="4" t="str">
        <f>main!C404</f>
        <v>Шейка свиная</v>
      </c>
      <c r="D404" s="4" t="str">
        <f>main!D404</f>
        <v>Сети</v>
      </c>
      <c r="E404" s="4" t="str">
        <f>main!E404</f>
        <v>Продукция обвалки</v>
      </c>
      <c r="F404">
        <f>main!F404*1.04</f>
        <v>448.28031797327009</v>
      </c>
      <c r="G404">
        <f>main!G404*1.04</f>
        <v>392.4721683551146</v>
      </c>
      <c r="H404">
        <f>main!H404*1.04</f>
        <v>339.52606541701198</v>
      </c>
      <c r="I404">
        <f>main!I404*1.04</f>
        <v>330.37085265347849</v>
      </c>
      <c r="J404">
        <f>main!J404*1.04</f>
        <v>343.50379439582326</v>
      </c>
      <c r="K404">
        <f>main!K404*1.04</f>
        <v>340.93310783390666</v>
      </c>
      <c r="L404">
        <f>main!L404*1.04</f>
        <v>356.14151549920234</v>
      </c>
      <c r="M404">
        <f>main!M404*1.04</f>
        <v>366.40057470120996</v>
      </c>
      <c r="N404">
        <f>main!N404*1.04</f>
        <v>367.85117090502564</v>
      </c>
      <c r="O404">
        <f>main!O404*1.04</f>
        <v>349.00795230996789</v>
      </c>
      <c r="P404">
        <f>main!P404*1.04</f>
        <v>345.02398102385115</v>
      </c>
      <c r="Q404">
        <f>main!Q404*1.04</f>
        <v>328.28726037454243</v>
      </c>
    </row>
    <row r="405" spans="1:17" x14ac:dyDescent="0.25">
      <c r="A405" s="4" t="str">
        <f>main!A405</f>
        <v>Алтайский край</v>
      </c>
      <c r="B405" s="4" t="str">
        <f>main!B405</f>
        <v>Сибирский ФО</v>
      </c>
      <c r="C405" s="4" t="str">
        <f>main!C405</f>
        <v>Шейка свиная</v>
      </c>
      <c r="D405" s="4" t="str">
        <f>main!D405</f>
        <v>Сети</v>
      </c>
      <c r="E405" s="4" t="str">
        <f>main!E405</f>
        <v>Продукция обвалки</v>
      </c>
      <c r="F405">
        <f>main!F405*1.04</f>
        <v>457.69287774212665</v>
      </c>
      <c r="G405">
        <f>main!G405*1.04</f>
        <v>400.71292217396854</v>
      </c>
      <c r="H405">
        <f>main!H405*1.04</f>
        <v>346.65510779449352</v>
      </c>
      <c r="I405">
        <f>main!I405*1.04</f>
        <v>337.30766266233195</v>
      </c>
      <c r="J405">
        <f>main!J405*1.04</f>
        <v>350.71635730779229</v>
      </c>
      <c r="K405">
        <f>main!K405*1.04</f>
        <v>348.09169393730099</v>
      </c>
      <c r="L405">
        <f>main!L405*1.04</f>
        <v>363.6194331467205</v>
      </c>
      <c r="M405">
        <f>main!M405*1.04</f>
        <v>374.09390222518152</v>
      </c>
      <c r="N405">
        <f>main!N405*1.04</f>
        <v>375.5749566555163</v>
      </c>
      <c r="O405">
        <f>main!O405*1.04</f>
        <v>356.33608624584065</v>
      </c>
      <c r="P405">
        <f>main!P405*1.04</f>
        <v>352.26846335526017</v>
      </c>
      <c r="Q405">
        <f>main!Q405*1.04</f>
        <v>335.18032111296583</v>
      </c>
    </row>
    <row r="406" spans="1:17" x14ac:dyDescent="0.25">
      <c r="A406" s="4" t="str">
        <f>main!A406</f>
        <v>Томская область</v>
      </c>
      <c r="B406" s="4" t="str">
        <f>main!B406</f>
        <v>Сибирский ФО</v>
      </c>
      <c r="C406" s="4" t="str">
        <f>main!C406</f>
        <v>Грудинка свиная</v>
      </c>
      <c r="D406" s="4" t="str">
        <f>main!D406</f>
        <v>Сети</v>
      </c>
      <c r="E406" s="4" t="str">
        <f>main!E406</f>
        <v>Продукция обвалки</v>
      </c>
      <c r="F406">
        <f>main!F406*1.04</f>
        <v>244.79431961445312</v>
      </c>
      <c r="G406">
        <f>main!G406*1.04</f>
        <v>261.10192012005416</v>
      </c>
      <c r="H406">
        <f>main!H406*1.04</f>
        <v>253.84087197202882</v>
      </c>
      <c r="I406">
        <f>main!I406*1.04</f>
        <v>228.20181786360695</v>
      </c>
      <c r="J406">
        <f>main!J406*1.04</f>
        <v>207.03294858535475</v>
      </c>
      <c r="K406">
        <f>main!K406*1.04</f>
        <v>191.36012089579916</v>
      </c>
      <c r="L406">
        <f>main!L406*1.04</f>
        <v>190.01258104901783</v>
      </c>
      <c r="M406">
        <f>main!M406*1.04</f>
        <v>180.13917432268994</v>
      </c>
      <c r="N406">
        <f>main!N406*1.04</f>
        <v>168.89653037404278</v>
      </c>
      <c r="O406">
        <f>main!O406*1.04</f>
        <v>163.21281771516783</v>
      </c>
      <c r="P406">
        <f>main!P406*1.04</f>
        <v>165.06709291959399</v>
      </c>
      <c r="Q406">
        <f>main!Q406*1.04</f>
        <v>165.67976352252117</v>
      </c>
    </row>
    <row r="407" spans="1:17" x14ac:dyDescent="0.25">
      <c r="A407" s="4" t="str">
        <f>main!A407</f>
        <v>Новосибирская область</v>
      </c>
      <c r="B407" s="4" t="str">
        <f>main!B407</f>
        <v>Сибирский ФО</v>
      </c>
      <c r="C407" s="4" t="str">
        <f>main!C407</f>
        <v>Корейка свиная</v>
      </c>
      <c r="D407" s="4" t="str">
        <f>main!D407</f>
        <v>Сети</v>
      </c>
      <c r="E407" s="4" t="str">
        <f>main!E407</f>
        <v>Продукция обвалки</v>
      </c>
      <c r="F407">
        <f>main!F407*1.04</f>
        <v>327.73991582704673</v>
      </c>
      <c r="G407">
        <f>main!G407*1.04</f>
        <v>328.47142429570704</v>
      </c>
      <c r="H407">
        <f>main!H407*1.04</f>
        <v>300.99970557903663</v>
      </c>
      <c r="I407">
        <f>main!I407*1.04</f>
        <v>282.66641593576526</v>
      </c>
      <c r="J407">
        <f>main!J407*1.04</f>
        <v>276.84180552116601</v>
      </c>
      <c r="K407">
        <f>main!K407*1.04</f>
        <v>255.75170759810962</v>
      </c>
      <c r="L407">
        <f>main!L407*1.04</f>
        <v>255.65005536590837</v>
      </c>
      <c r="M407">
        <f>main!M407*1.04</f>
        <v>238.02251233684601</v>
      </c>
      <c r="N407">
        <f>main!N407*1.04</f>
        <v>234.33603982182709</v>
      </c>
      <c r="O407">
        <f>main!O407*1.04</f>
        <v>218.39285194663785</v>
      </c>
      <c r="P407">
        <f>main!P407*1.04</f>
        <v>222.28632804617803</v>
      </c>
      <c r="Q407">
        <f>main!Q407*1.04</f>
        <v>225.42838105131338</v>
      </c>
    </row>
    <row r="408" spans="1:17" x14ac:dyDescent="0.25">
      <c r="A408" s="4" t="str">
        <f>main!A408</f>
        <v>Новосибирская область</v>
      </c>
      <c r="B408" s="4" t="str">
        <f>main!B408</f>
        <v>Сибирский ФО</v>
      </c>
      <c r="C408" s="4" t="str">
        <f>main!C408</f>
        <v>Лопатка свиная</v>
      </c>
      <c r="D408" s="4" t="str">
        <f>main!D408</f>
        <v>Сети</v>
      </c>
      <c r="E408" s="4" t="str">
        <f>main!E408</f>
        <v>Продукция обвалки</v>
      </c>
      <c r="F408">
        <f>main!F408*1.04</f>
        <v>260.92124642955434</v>
      </c>
      <c r="G408">
        <f>main!G408*1.04</f>
        <v>262.1741765636894</v>
      </c>
      <c r="H408">
        <f>main!H408*1.04</f>
        <v>239.22039210319687</v>
      </c>
      <c r="I408">
        <f>main!I408*1.04</f>
        <v>225.77838669397542</v>
      </c>
      <c r="J408">
        <f>main!J408*1.04</f>
        <v>212.34294702839293</v>
      </c>
      <c r="K408">
        <f>main!K408*1.04</f>
        <v>207.09135688676022</v>
      </c>
      <c r="L408">
        <f>main!L408*1.04</f>
        <v>199.03605390655179</v>
      </c>
      <c r="M408">
        <f>main!M408*1.04</f>
        <v>199.02002201839852</v>
      </c>
      <c r="N408">
        <f>main!N408*1.04</f>
        <v>194.81081270841037</v>
      </c>
      <c r="O408">
        <f>main!O408*1.04</f>
        <v>181.62417883561673</v>
      </c>
      <c r="P408">
        <f>main!P408*1.04</f>
        <v>182.43466331530732</v>
      </c>
      <c r="Q408">
        <f>main!Q408*1.04</f>
        <v>175.34646175108469</v>
      </c>
    </row>
    <row r="409" spans="1:17" x14ac:dyDescent="0.25">
      <c r="A409" s="4" t="str">
        <f>main!A409</f>
        <v>Томская область</v>
      </c>
      <c r="B409" s="4" t="str">
        <f>main!B409</f>
        <v>Сибирский ФО</v>
      </c>
      <c r="C409" s="4" t="str">
        <f>main!C409</f>
        <v>Лопатка свиная</v>
      </c>
      <c r="D409" s="4" t="str">
        <f>main!D409</f>
        <v>Сети</v>
      </c>
      <c r="E409" s="4" t="str">
        <f>main!E409</f>
        <v>Продукция обвалки</v>
      </c>
      <c r="F409">
        <f>main!F409*1.04</f>
        <v>258.93672749057419</v>
      </c>
      <c r="G409">
        <f>main!G409*1.04</f>
        <v>260.18012806889715</v>
      </c>
      <c r="H409">
        <f>main!H409*1.04</f>
        <v>237.40092586495311</v>
      </c>
      <c r="I409">
        <f>main!I409*1.04</f>
        <v>224.06115787287385</v>
      </c>
      <c r="J409">
        <f>main!J409*1.04</f>
        <v>210.72790568659678</v>
      </c>
      <c r="K409">
        <f>main!K409*1.04</f>
        <v>205.51625817224513</v>
      </c>
      <c r="L409">
        <f>main!L409*1.04</f>
        <v>197.52222234272756</v>
      </c>
      <c r="M409">
        <f>main!M409*1.04</f>
        <v>197.50631239016255</v>
      </c>
      <c r="N409">
        <f>main!N409*1.04</f>
        <v>193.32911755085513</v>
      </c>
      <c r="O409">
        <f>main!O409*1.04</f>
        <v>180.24277878633674</v>
      </c>
      <c r="P409">
        <f>main!P409*1.04</f>
        <v>181.04709887036506</v>
      </c>
      <c r="Q409">
        <f>main!Q409*1.04</f>
        <v>174.01280886160217</v>
      </c>
    </row>
    <row r="410" spans="1:17" x14ac:dyDescent="0.25">
      <c r="A410" s="4" t="str">
        <f>main!A410</f>
        <v>Томская область</v>
      </c>
      <c r="B410" s="4" t="str">
        <f>main!B410</f>
        <v>Сибирский ФО</v>
      </c>
      <c r="C410" s="4" t="str">
        <f>main!C410</f>
        <v>Шейка свиная</v>
      </c>
      <c r="D410" s="4" t="str">
        <f>main!D410</f>
        <v>Сети</v>
      </c>
      <c r="E410" s="4" t="str">
        <f>main!E410</f>
        <v>Продукция обвалки</v>
      </c>
      <c r="F410">
        <f>main!F410*1.04</f>
        <v>443.2211848598692</v>
      </c>
      <c r="G410">
        <f>main!G410*1.04</f>
        <v>388.04286627914888</v>
      </c>
      <c r="H410">
        <f>main!H410*1.04</f>
        <v>335.69429433194659</v>
      </c>
      <c r="I410">
        <f>main!I410*1.04</f>
        <v>326.64240406149429</v>
      </c>
      <c r="J410">
        <f>main!J410*1.04</f>
        <v>339.62713206841238</v>
      </c>
      <c r="K410">
        <f>main!K410*1.04</f>
        <v>337.08545736579038</v>
      </c>
      <c r="L410">
        <f>main!L410*1.04</f>
        <v>352.1222283213383</v>
      </c>
      <c r="M410">
        <f>main!M410*1.04</f>
        <v>362.26550740978684</v>
      </c>
      <c r="N410">
        <f>main!N410*1.04</f>
        <v>363.69973269791728</v>
      </c>
      <c r="O410">
        <f>main!O410*1.04</f>
        <v>345.06917200314012</v>
      </c>
      <c r="P410">
        <f>main!P410*1.04</f>
        <v>341.13016240784128</v>
      </c>
      <c r="Q410">
        <f>main!Q410*1.04</f>
        <v>324.58232646805862</v>
      </c>
    </row>
    <row r="411" spans="1:17" x14ac:dyDescent="0.25">
      <c r="A411" s="4" t="str">
        <f>main!A411</f>
        <v>г.Санкт-Петербург</v>
      </c>
      <c r="B411" s="4" t="str">
        <f>main!B411</f>
        <v>Северо-Западный ФО</v>
      </c>
      <c r="C411" s="4" t="str">
        <f>main!C411</f>
        <v>Вырезка свиная</v>
      </c>
      <c r="D411" s="4" t="str">
        <f>main!D411</f>
        <v>Сети</v>
      </c>
      <c r="E411" s="4" t="str">
        <f>main!E411</f>
        <v>Продукция обвалки</v>
      </c>
      <c r="F411">
        <f>main!F411*1.04</f>
        <v>416.54597376371163</v>
      </c>
      <c r="G411">
        <f>main!G411*1.04</f>
        <v>403.09357242623202</v>
      </c>
      <c r="H411">
        <f>main!H411*1.04</f>
        <v>365.33111443699653</v>
      </c>
      <c r="I411">
        <f>main!I411*1.04</f>
        <v>355.09786386736374</v>
      </c>
      <c r="J411">
        <f>main!J411*1.04</f>
        <v>334.51896364875904</v>
      </c>
      <c r="K411">
        <f>main!K411*1.04</f>
        <v>329.5699005550461</v>
      </c>
      <c r="L411">
        <f>main!L411*1.04</f>
        <v>324.10800937062822</v>
      </c>
      <c r="M411">
        <f>main!M411*1.04</f>
        <v>313.87326146071445</v>
      </c>
      <c r="N411">
        <f>main!N411*1.04</f>
        <v>305.01069026608837</v>
      </c>
      <c r="O411">
        <f>main!O411*1.04</f>
        <v>290.47993679412042</v>
      </c>
      <c r="P411">
        <f>main!P411*1.04</f>
        <v>286.58752294756596</v>
      </c>
      <c r="Q411">
        <f>main!Q411*1.04</f>
        <v>277.06591720087374</v>
      </c>
    </row>
    <row r="412" spans="1:17" x14ac:dyDescent="0.25">
      <c r="A412" s="4" t="str">
        <f>main!A412</f>
        <v>Омская область</v>
      </c>
      <c r="B412" s="4" t="str">
        <f>main!B412</f>
        <v>Сибирский ФО</v>
      </c>
      <c r="C412" s="4" t="str">
        <f>main!C412</f>
        <v>Карбонад свиной</v>
      </c>
      <c r="D412" s="4" t="str">
        <f>main!D412</f>
        <v>Сети</v>
      </c>
      <c r="E412" s="4" t="str">
        <f>main!E412</f>
        <v>Продукция обвалки</v>
      </c>
      <c r="F412">
        <f>main!F412*1.04</f>
        <v>346.67717036371585</v>
      </c>
      <c r="G412">
        <f>main!G412*1.04</f>
        <v>342.0287181117975</v>
      </c>
      <c r="H412">
        <f>main!H412*1.04</f>
        <v>318.92783278703138</v>
      </c>
      <c r="I412">
        <f>main!I412*1.04</f>
        <v>304.97203800829675</v>
      </c>
      <c r="J412">
        <f>main!J412*1.04</f>
        <v>291.83811157644061</v>
      </c>
      <c r="K412">
        <f>main!K412*1.04</f>
        <v>276.0326590956962</v>
      </c>
      <c r="L412">
        <f>main!L412*1.04</f>
        <v>268.18934693475933</v>
      </c>
      <c r="M412">
        <f>main!M412*1.04</f>
        <v>255.91545230131732</v>
      </c>
      <c r="N412">
        <f>main!N412*1.04</f>
        <v>250.71292464874139</v>
      </c>
      <c r="O412">
        <f>main!O412*1.04</f>
        <v>232.52026763762362</v>
      </c>
      <c r="P412">
        <f>main!P412*1.04</f>
        <v>233.18250823605683</v>
      </c>
      <c r="Q412">
        <f>main!Q412*1.04</f>
        <v>231.88612378062592</v>
      </c>
    </row>
    <row r="413" spans="1:17" x14ac:dyDescent="0.25">
      <c r="A413" s="4" t="str">
        <f>main!A413</f>
        <v>г.Санкт-Петербург</v>
      </c>
      <c r="B413" s="4" t="str">
        <f>main!B413</f>
        <v>Северо-Западный ФО</v>
      </c>
      <c r="C413" s="4" t="str">
        <f>main!C413</f>
        <v>Карбонад свиной</v>
      </c>
      <c r="D413" s="4" t="str">
        <f>main!D413</f>
        <v>Сети</v>
      </c>
      <c r="E413" s="4" t="str">
        <f>main!E413</f>
        <v>Продукция обвалки</v>
      </c>
      <c r="F413">
        <f>main!F413*1.04</f>
        <v>354.74139049140575</v>
      </c>
      <c r="G413">
        <f>main!G413*1.04</f>
        <v>349.98480841319054</v>
      </c>
      <c r="H413">
        <f>main!H413*1.04</f>
        <v>326.34656256881482</v>
      </c>
      <c r="I413">
        <f>main!I413*1.04</f>
        <v>312.06613550744532</v>
      </c>
      <c r="J413">
        <f>main!J413*1.04</f>
        <v>298.62669465773399</v>
      </c>
      <c r="K413">
        <f>main!K413*1.04</f>
        <v>282.453584139719</v>
      </c>
      <c r="L413">
        <f>main!L413*1.04</f>
        <v>274.42782501889252</v>
      </c>
      <c r="M413">
        <f>main!M413*1.04</f>
        <v>261.86842157030611</v>
      </c>
      <c r="N413">
        <f>main!N413*1.04</f>
        <v>256.54487548387499</v>
      </c>
      <c r="O413">
        <f>main!O413*1.04</f>
        <v>237.92903055215862</v>
      </c>
      <c r="P413">
        <f>main!P413*1.04</f>
        <v>238.60667583950649</v>
      </c>
      <c r="Q413">
        <f>main!Q413*1.04</f>
        <v>237.28013557771618</v>
      </c>
    </row>
    <row r="414" spans="1:17" x14ac:dyDescent="0.25">
      <c r="A414" s="4" t="str">
        <f>main!A414</f>
        <v>Кемеровская область-Кузбасс</v>
      </c>
      <c r="B414" s="4" t="str">
        <f>main!B414</f>
        <v>Сибирский ФО</v>
      </c>
      <c r="C414" s="4" t="str">
        <f>main!C414</f>
        <v>Карбонад свиной</v>
      </c>
      <c r="D414" s="4" t="str">
        <f>main!D414</f>
        <v>Сети</v>
      </c>
      <c r="E414" s="4" t="str">
        <f>main!E414</f>
        <v>Продукция обвалки</v>
      </c>
      <c r="F414">
        <f>main!F414*1.04</f>
        <v>336.26494889687746</v>
      </c>
      <c r="G414">
        <f>main!G414*1.04</f>
        <v>331.75610985996894</v>
      </c>
      <c r="H414">
        <f>main!H414*1.04</f>
        <v>309.34904447676155</v>
      </c>
      <c r="I414">
        <f>main!I414*1.04</f>
        <v>295.81240284223162</v>
      </c>
      <c r="J414">
        <f>main!J414*1.04</f>
        <v>283.07294527774906</v>
      </c>
      <c r="K414">
        <f>main!K414*1.04</f>
        <v>267.7421991973149</v>
      </c>
      <c r="L414">
        <f>main!L414*1.04</f>
        <v>260.13445577362006</v>
      </c>
      <c r="M414">
        <f>main!M414*1.04</f>
        <v>248.22919951648061</v>
      </c>
      <c r="N414">
        <f>main!N414*1.04</f>
        <v>243.18292637021997</v>
      </c>
      <c r="O414">
        <f>main!O414*1.04</f>
        <v>225.53667388199381</v>
      </c>
      <c r="P414">
        <f>main!P414*1.04</f>
        <v>226.1790245183393</v>
      </c>
      <c r="Q414">
        <f>main!Q414*1.04</f>
        <v>224.9215761198802</v>
      </c>
    </row>
    <row r="415" spans="1:17" x14ac:dyDescent="0.25">
      <c r="A415" s="4" t="str">
        <f>main!A415</f>
        <v>Омская область</v>
      </c>
      <c r="B415" s="4" t="str">
        <f>main!B415</f>
        <v>Сибирский ФО</v>
      </c>
      <c r="C415" s="4" t="str">
        <f>main!C415</f>
        <v>Лопатка свиная</v>
      </c>
      <c r="D415" s="4" t="str">
        <f>main!D415</f>
        <v>Сети</v>
      </c>
      <c r="E415" s="4" t="str">
        <f>main!E415</f>
        <v>Продукция обвалки</v>
      </c>
      <c r="F415">
        <f>main!F415*1.04</f>
        <v>274.03713557768936</v>
      </c>
      <c r="G415">
        <f>main!G415*1.04</f>
        <v>275.35304752328875</v>
      </c>
      <c r="H415">
        <f>main!H415*1.04</f>
        <v>251.24543102867213</v>
      </c>
      <c r="I415">
        <f>main!I415*1.04</f>
        <v>237.12772804675961</v>
      </c>
      <c r="J415">
        <f>main!J415*1.04</f>
        <v>223.01692085276923</v>
      </c>
      <c r="K415">
        <f>main!K415*1.04</f>
        <v>217.50134579196404</v>
      </c>
      <c r="L415">
        <f>main!L415*1.04</f>
        <v>209.04112193088139</v>
      </c>
      <c r="M415">
        <f>main!M415*1.04</f>
        <v>209.02428415792292</v>
      </c>
      <c r="N415">
        <f>main!N415*1.04</f>
        <v>204.603487928638</v>
      </c>
      <c r="O415">
        <f>main!O415*1.04</f>
        <v>190.75399340160752</v>
      </c>
      <c r="P415">
        <f>main!P415*1.04</f>
        <v>191.60521900428972</v>
      </c>
      <c r="Q415">
        <f>main!Q415*1.04</f>
        <v>184.16071044227309</v>
      </c>
    </row>
    <row r="416" spans="1:17" x14ac:dyDescent="0.25">
      <c r="A416" s="4" t="str">
        <f>main!A416</f>
        <v>г.Санкт-Петербург</v>
      </c>
      <c r="B416" s="4" t="str">
        <f>main!B416</f>
        <v>Северо-Западный ФО</v>
      </c>
      <c r="C416" s="4" t="str">
        <f>main!C416</f>
        <v>Лопатка свиная</v>
      </c>
      <c r="D416" s="4" t="str">
        <f>main!D416</f>
        <v>Сети</v>
      </c>
      <c r="E416" s="4" t="str">
        <f>main!E416</f>
        <v>Продукция обвалки</v>
      </c>
      <c r="F416">
        <f>main!F416*1.04</f>
        <v>259.16458342438483</v>
      </c>
      <c r="G416">
        <f>main!G416*1.04</f>
        <v>260.40907815494575</v>
      </c>
      <c r="H416">
        <f>main!H416*1.04</f>
        <v>237.60983099082958</v>
      </c>
      <c r="I416">
        <f>main!I416*1.04</f>
        <v>224.2583244349625</v>
      </c>
      <c r="J416">
        <f>main!J416*1.04</f>
        <v>210.91333941859571</v>
      </c>
      <c r="K416">
        <f>main!K416*1.04</f>
        <v>205.697105823225</v>
      </c>
      <c r="L416">
        <f>main!L416*1.04</f>
        <v>197.69603550108639</v>
      </c>
      <c r="M416">
        <f>main!M416*1.04</f>
        <v>197.6801115482784</v>
      </c>
      <c r="N416">
        <f>main!N416*1.04</f>
        <v>193.49924091280238</v>
      </c>
      <c r="O416">
        <f>main!O416*1.04</f>
        <v>180.40138659400844</v>
      </c>
      <c r="P416">
        <f>main!P416*1.04</f>
        <v>181.20641445366059</v>
      </c>
      <c r="Q416">
        <f>main!Q416*1.04</f>
        <v>174.16593449751485</v>
      </c>
    </row>
    <row r="417" spans="1:17" x14ac:dyDescent="0.25">
      <c r="A417" s="4" t="str">
        <f>main!A417</f>
        <v>Алтайский край</v>
      </c>
      <c r="B417" s="4" t="str">
        <f>main!B417</f>
        <v>Сибирский ФО</v>
      </c>
      <c r="C417" s="4" t="str">
        <f>main!C417</f>
        <v>Лопатка свиная</v>
      </c>
      <c r="D417" s="4" t="str">
        <f>main!D417</f>
        <v>Сети</v>
      </c>
      <c r="E417" s="4" t="str">
        <f>main!E417</f>
        <v>Продукция обвалки</v>
      </c>
      <c r="F417">
        <f>main!F417*1.04</f>
        <v>262.5480047095013</v>
      </c>
      <c r="G417">
        <f>main!G417*1.04</f>
        <v>263.80874645153642</v>
      </c>
      <c r="H417">
        <f>main!H417*1.04</f>
        <v>240.7118526833957</v>
      </c>
      <c r="I417">
        <f>main!I417*1.04</f>
        <v>227.18604078506013</v>
      </c>
      <c r="J417">
        <f>main!J417*1.04</f>
        <v>213.66683556561875</v>
      </c>
      <c r="K417">
        <f>main!K417*1.04</f>
        <v>208.38250348417591</v>
      </c>
      <c r="L417">
        <f>main!L417*1.04</f>
        <v>200.27697833540188</v>
      </c>
      <c r="M417">
        <f>main!M417*1.04</f>
        <v>200.26084649369116</v>
      </c>
      <c r="N417">
        <f>main!N417*1.04</f>
        <v>196.02539414604027</v>
      </c>
      <c r="O417">
        <f>main!O417*1.04</f>
        <v>182.75654594179326</v>
      </c>
      <c r="P417">
        <f>main!P417*1.04</f>
        <v>183.5720835260361</v>
      </c>
      <c r="Q417">
        <f>main!Q417*1.04</f>
        <v>176.43968935296186</v>
      </c>
    </row>
    <row r="418" spans="1:17" x14ac:dyDescent="0.25">
      <c r="A418" s="4" t="str">
        <f>main!A418</f>
        <v>Кемеровская область-Кузбасс</v>
      </c>
      <c r="B418" s="4" t="str">
        <f>main!B418</f>
        <v>Сибирский ФО</v>
      </c>
      <c r="C418" s="4" t="str">
        <f>main!C418</f>
        <v>Лопатка свиная</v>
      </c>
      <c r="D418" s="4" t="str">
        <f>main!D418</f>
        <v>Сети</v>
      </c>
      <c r="E418" s="4" t="str">
        <f>main!E418</f>
        <v>Продукция обвалки</v>
      </c>
      <c r="F418">
        <f>main!F418*1.04</f>
        <v>272.03942888072891</v>
      </c>
      <c r="G418">
        <f>main!G418*1.04</f>
        <v>273.34574794359435</v>
      </c>
      <c r="H418">
        <f>main!H418*1.04</f>
        <v>249.41387386001094</v>
      </c>
      <c r="I418">
        <f>main!I418*1.04</f>
        <v>235.39908769531448</v>
      </c>
      <c r="J418">
        <f>main!J418*1.04</f>
        <v>221.39114704885068</v>
      </c>
      <c r="K418">
        <f>main!K418*1.04</f>
        <v>215.91578004675745</v>
      </c>
      <c r="L418">
        <f>main!L418*1.04</f>
        <v>207.5172304760203</v>
      </c>
      <c r="M418">
        <f>main!M418*1.04</f>
        <v>207.50051544895075</v>
      </c>
      <c r="N418">
        <f>main!N418*1.04</f>
        <v>203.11194643666153</v>
      </c>
      <c r="O418">
        <f>main!O418*1.04</f>
        <v>189.36341351072144</v>
      </c>
      <c r="P418">
        <f>main!P418*1.04</f>
        <v>190.20843375337637</v>
      </c>
      <c r="Q418">
        <f>main!Q418*1.04</f>
        <v>182.81819500621012</v>
      </c>
    </row>
    <row r="419" spans="1:17" x14ac:dyDescent="0.25">
      <c r="A419" s="4" t="str">
        <f>main!A419</f>
        <v>Омская область</v>
      </c>
      <c r="B419" s="4" t="str">
        <f>main!B419</f>
        <v>Сибирский ФО</v>
      </c>
      <c r="C419" s="4" t="str">
        <f>main!C419</f>
        <v>Окорок свиной</v>
      </c>
      <c r="D419" s="4" t="str">
        <f>main!D419</f>
        <v>Сети</v>
      </c>
      <c r="E419" s="4" t="str">
        <f>main!E419</f>
        <v>Продукция обвалки</v>
      </c>
      <c r="F419">
        <f>main!F419*1.04</f>
        <v>293.44156466869589</v>
      </c>
      <c r="G419">
        <f>main!G419*1.04</f>
        <v>290.51835547877647</v>
      </c>
      <c r="H419">
        <f>main!H419*1.04</f>
        <v>270.93680103995212</v>
      </c>
      <c r="I419">
        <f>main!I419*1.04</f>
        <v>257.10944106146053</v>
      </c>
      <c r="J419">
        <f>main!J419*1.04</f>
        <v>241.56969919814969</v>
      </c>
      <c r="K419">
        <f>main!K419*1.04</f>
        <v>229.64990485780274</v>
      </c>
      <c r="L419">
        <f>main!L419*1.04</f>
        <v>228.63782646414094</v>
      </c>
      <c r="M419">
        <f>main!M419*1.04</f>
        <v>223.32697289254116</v>
      </c>
      <c r="N419">
        <f>main!N419*1.04</f>
        <v>218.46302726417505</v>
      </c>
      <c r="O419">
        <f>main!O419*1.04</f>
        <v>198.51845143055633</v>
      </c>
      <c r="P419">
        <f>main!P419*1.04</f>
        <v>200.4831638984208</v>
      </c>
      <c r="Q419">
        <f>main!Q419*1.04</f>
        <v>194.76929836402346</v>
      </c>
    </row>
    <row r="420" spans="1:17" x14ac:dyDescent="0.25">
      <c r="A420" s="4" t="str">
        <f>main!A420</f>
        <v>г.Санкт-Петербург</v>
      </c>
      <c r="B420" s="4" t="str">
        <f>main!B420</f>
        <v>Северо-Западный ФО</v>
      </c>
      <c r="C420" s="4" t="str">
        <f>main!C420</f>
        <v>Окорок свиной</v>
      </c>
      <c r="D420" s="4" t="str">
        <f>main!D420</f>
        <v>Сети</v>
      </c>
      <c r="E420" s="4" t="str">
        <f>main!E420</f>
        <v>Продукция обвалки</v>
      </c>
      <c r="F420">
        <f>main!F420*1.04</f>
        <v>286.84667009760608</v>
      </c>
      <c r="G420">
        <f>main!G420*1.04</f>
        <v>283.98915799609512</v>
      </c>
      <c r="H420">
        <f>main!H420*1.04</f>
        <v>264.84768534053103</v>
      </c>
      <c r="I420">
        <f>main!I420*1.04</f>
        <v>251.33108563677294</v>
      </c>
      <c r="J420">
        <f>main!J420*1.04</f>
        <v>236.14058863714115</v>
      </c>
      <c r="K420">
        <f>main!K420*1.04</f>
        <v>224.4886833638131</v>
      </c>
      <c r="L420">
        <f>main!L420*1.04</f>
        <v>223.49935072640235</v>
      </c>
      <c r="M420">
        <f>main!M420*1.04</f>
        <v>218.30785488596362</v>
      </c>
      <c r="N420">
        <f>main!N420*1.04</f>
        <v>213.55322304432985</v>
      </c>
      <c r="O420">
        <f>main!O420*1.04</f>
        <v>194.0568876467118</v>
      </c>
      <c r="P420">
        <f>main!P420*1.04</f>
        <v>195.97744457170799</v>
      </c>
      <c r="Q420">
        <f>main!Q420*1.04</f>
        <v>190.39199418134544</v>
      </c>
    </row>
    <row r="421" spans="1:17" x14ac:dyDescent="0.25">
      <c r="A421" s="4" t="str">
        <f>main!A421</f>
        <v>Кемеровская область-Кузбасс</v>
      </c>
      <c r="B421" s="4" t="str">
        <f>main!B421</f>
        <v>Сибирский ФО</v>
      </c>
      <c r="C421" s="4" t="str">
        <f>main!C421</f>
        <v>Окорок свиной</v>
      </c>
      <c r="D421" s="4" t="str">
        <f>main!D421</f>
        <v>Сети</v>
      </c>
      <c r="E421" s="4" t="str">
        <f>main!E421</f>
        <v>Продукция обвалки</v>
      </c>
      <c r="F421">
        <f>main!F421*1.04</f>
        <v>292.7189137808042</v>
      </c>
      <c r="G421">
        <f>main!G421*1.04</f>
        <v>289.8029035019149</v>
      </c>
      <c r="H421">
        <f>main!H421*1.04</f>
        <v>270.26957204648926</v>
      </c>
      <c r="I421">
        <f>main!I421*1.04</f>
        <v>256.47626434677738</v>
      </c>
      <c r="J421">
        <f>main!J421*1.04</f>
        <v>240.97479180045238</v>
      </c>
      <c r="K421">
        <f>main!K421*1.04</f>
        <v>229.08435202674042</v>
      </c>
      <c r="L421">
        <f>main!L421*1.04</f>
        <v>228.07476605214208</v>
      </c>
      <c r="M421">
        <f>main!M421*1.04</f>
        <v>222.77699138111768</v>
      </c>
      <c r="N421">
        <f>main!N421*1.04</f>
        <v>217.92502406479122</v>
      </c>
      <c r="O421">
        <f>main!O421*1.04</f>
        <v>198.02956521789201</v>
      </c>
      <c r="P421">
        <f>main!P421*1.04</f>
        <v>199.98943923960468</v>
      </c>
      <c r="Q421">
        <f>main!Q421*1.04</f>
        <v>194.28964509283227</v>
      </c>
    </row>
    <row r="422" spans="1:17" x14ac:dyDescent="0.25">
      <c r="A422" s="4" t="str">
        <f>main!A422</f>
        <v>Омская область</v>
      </c>
      <c r="B422" s="4" t="str">
        <f>main!B422</f>
        <v>Сибирский ФО</v>
      </c>
      <c r="C422" s="4" t="str">
        <f>main!C422</f>
        <v>Шейка свиная</v>
      </c>
      <c r="D422" s="4" t="str">
        <f>main!D422</f>
        <v>Сети</v>
      </c>
      <c r="E422" s="4" t="str">
        <f>main!E422</f>
        <v>Продукция обвалки</v>
      </c>
      <c r="F422">
        <f>main!F422*1.04</f>
        <v>436.52171258969935</v>
      </c>
      <c r="G422">
        <f>main!G422*1.04</f>
        <v>382.17743720879355</v>
      </c>
      <c r="H422">
        <f>main!H422*1.04</f>
        <v>330.62013566590224</v>
      </c>
      <c r="I422">
        <f>main!I422*1.04</f>
        <v>321.70506847595925</v>
      </c>
      <c r="J422">
        <f>main!J422*1.04</f>
        <v>334.49352692675143</v>
      </c>
      <c r="K422">
        <f>main!K422*1.04</f>
        <v>331.9902706927669</v>
      </c>
      <c r="L422">
        <f>main!L422*1.04</f>
        <v>346.79975461084746</v>
      </c>
      <c r="M422">
        <f>main!M422*1.04</f>
        <v>356.78971382357048</v>
      </c>
      <c r="N422">
        <f>main!N422*1.04</f>
        <v>358.20226020086534</v>
      </c>
      <c r="O422">
        <f>main!O422*1.04</f>
        <v>339.853308167894</v>
      </c>
      <c r="P422">
        <f>main!P422*1.04</f>
        <v>335.97383833842099</v>
      </c>
      <c r="Q422">
        <f>main!Q422*1.04</f>
        <v>319.6761298108579</v>
      </c>
    </row>
    <row r="423" spans="1:17" x14ac:dyDescent="0.25">
      <c r="A423" s="4" t="str">
        <f>main!A423</f>
        <v>г.Санкт-Петербург</v>
      </c>
      <c r="B423" s="4" t="str">
        <f>main!B423</f>
        <v>Северо-Западный ФО</v>
      </c>
      <c r="C423" s="4" t="str">
        <f>main!C423</f>
        <v>Шейка свиная</v>
      </c>
      <c r="D423" s="4" t="str">
        <f>main!D423</f>
        <v>Сети</v>
      </c>
      <c r="E423" s="4" t="str">
        <f>main!E423</f>
        <v>Продукция обвалки</v>
      </c>
      <c r="F423">
        <f>main!F423*1.04</f>
        <v>442.50122674061436</v>
      </c>
      <c r="G423">
        <f>main!G423*1.04</f>
        <v>387.41253852916793</v>
      </c>
      <c r="H423">
        <f>main!H423*1.04</f>
        <v>335.14900037703728</v>
      </c>
      <c r="I423">
        <f>main!I423*1.04</f>
        <v>326.11181378528408</v>
      </c>
      <c r="J423">
        <f>main!J423*1.04</f>
        <v>339.07544970393064</v>
      </c>
      <c r="K423">
        <f>main!K423*1.04</f>
        <v>336.5379036382086</v>
      </c>
      <c r="L423">
        <f>main!L423*1.04</f>
        <v>351.55024921494652</v>
      </c>
      <c r="M423">
        <f>main!M423*1.04</f>
        <v>361.67705179824361</v>
      </c>
      <c r="N423">
        <f>main!N423*1.04</f>
        <v>363.10894736438343</v>
      </c>
      <c r="O423">
        <f>main!O423*1.04</f>
        <v>344.50864971635741</v>
      </c>
      <c r="P423">
        <f>main!P423*1.04</f>
        <v>340.57603855605402</v>
      </c>
      <c r="Q423">
        <f>main!Q423*1.04</f>
        <v>324.05508253367583</v>
      </c>
    </row>
    <row r="424" spans="1:17" x14ac:dyDescent="0.25">
      <c r="A424" s="4" t="str">
        <f>main!A424</f>
        <v>Кемеровская область-Кузбасс</v>
      </c>
      <c r="B424" s="4" t="str">
        <f>main!B424</f>
        <v>Сибирский ФО</v>
      </c>
      <c r="C424" s="4" t="str">
        <f>main!C424</f>
        <v>Шейка свиная</v>
      </c>
      <c r="D424" s="4" t="str">
        <f>main!D424</f>
        <v>Сети</v>
      </c>
      <c r="E424" s="4" t="str">
        <f>main!E424</f>
        <v>Продукция обвалки</v>
      </c>
      <c r="F424">
        <f>main!F424*1.04</f>
        <v>464.66459181078261</v>
      </c>
      <c r="G424">
        <f>main!G424*1.04</f>
        <v>406.81670060896198</v>
      </c>
      <c r="H424">
        <f>main!H424*1.04</f>
        <v>351.93546151969167</v>
      </c>
      <c r="I424">
        <f>main!I424*1.04</f>
        <v>342.4456333225906</v>
      </c>
      <c r="J424">
        <f>main!J424*1.04</f>
        <v>356.0585731937212</v>
      </c>
      <c r="K424">
        <f>main!K424*1.04</f>
        <v>353.39393016998343</v>
      </c>
      <c r="L424">
        <f>main!L424*1.04</f>
        <v>369.15819252224657</v>
      </c>
      <c r="M424">
        <f>main!M424*1.04</f>
        <v>379.79221182966518</v>
      </c>
      <c r="N424">
        <f>main!N424*1.04</f>
        <v>381.2958261216682</v>
      </c>
      <c r="O424">
        <f>main!O424*1.04</f>
        <v>361.76390351471599</v>
      </c>
      <c r="P424">
        <f>main!P424*1.04</f>
        <v>357.63432138222612</v>
      </c>
      <c r="Q424">
        <f>main!Q424*1.04</f>
        <v>340.28588747390125</v>
      </c>
    </row>
    <row r="425" spans="1:17" x14ac:dyDescent="0.25">
      <c r="A425" s="4" t="str">
        <f>main!A425</f>
        <v>Кемеровская область-Кузбасс</v>
      </c>
      <c r="B425" s="4" t="str">
        <f>main!B425</f>
        <v>Сибирский ФО</v>
      </c>
      <c r="C425" s="4" t="str">
        <f>main!C425</f>
        <v>Ноги свиные</v>
      </c>
      <c r="D425" s="4" t="str">
        <f>main!D425</f>
        <v>Сети</v>
      </c>
      <c r="E425" s="4" t="str">
        <f>main!E425</f>
        <v>Продукция обвалки</v>
      </c>
      <c r="F425">
        <f>main!F425*1.04</f>
        <v>53.198927849730651</v>
      </c>
      <c r="G425">
        <f>main!G425*1.04</f>
        <v>67.988483221827195</v>
      </c>
      <c r="H425">
        <f>main!H425*1.04</f>
        <v>79.027591602061577</v>
      </c>
      <c r="I425">
        <f>main!I425*1.04</f>
        <v>91.443980150184672</v>
      </c>
      <c r="J425">
        <f>main!J425*1.04</f>
        <v>79.933058531420656</v>
      </c>
      <c r="K425">
        <f>main!K425*1.04</f>
        <v>60.675322021899653</v>
      </c>
      <c r="L425">
        <f>main!L425*1.04</f>
        <v>49.757986271853717</v>
      </c>
      <c r="M425">
        <f>main!M425*1.04</f>
        <v>38.518867657213264</v>
      </c>
      <c r="N425">
        <f>main!N425*1.04</f>
        <v>32.482044807005089</v>
      </c>
      <c r="O425">
        <f>main!O425*1.04</f>
        <v>27.194145452616684</v>
      </c>
      <c r="P425">
        <f>main!P425*1.04</f>
        <v>29.313661554388009</v>
      </c>
      <c r="Q425">
        <f>main!Q425*1.04</f>
        <v>34.348545146070869</v>
      </c>
    </row>
    <row r="426" spans="1:17" x14ac:dyDescent="0.25">
      <c r="A426" s="4" t="str">
        <f>main!A426</f>
        <v>Новосибирская область</v>
      </c>
      <c r="B426" s="4" t="str">
        <f>main!B426</f>
        <v>Сибирский ФО</v>
      </c>
      <c r="C426" s="4" t="str">
        <f>main!C426</f>
        <v>Ноги свиные</v>
      </c>
      <c r="D426" s="4" t="str">
        <f>main!D426</f>
        <v>Сети</v>
      </c>
      <c r="E426" s="4" t="str">
        <f>main!E426</f>
        <v>Продукция обвалки</v>
      </c>
      <c r="F426">
        <f>main!F426*1.04</f>
        <v>52.936052114213567</v>
      </c>
      <c r="G426">
        <f>main!G426*1.04</f>
        <v>67.652526779544885</v>
      </c>
      <c r="H426">
        <f>main!H426*1.04</f>
        <v>78.6370868097993</v>
      </c>
      <c r="I426">
        <f>main!I426*1.04</f>
        <v>90.992121353171129</v>
      </c>
      <c r="J426">
        <f>main!J426*1.04</f>
        <v>79.538079489494649</v>
      </c>
      <c r="K426">
        <f>main!K426*1.04</f>
        <v>60.375502635514728</v>
      </c>
      <c r="L426">
        <f>main!L426*1.04</f>
        <v>49.51211351148514</v>
      </c>
      <c r="M426">
        <f>main!M426*1.04</f>
        <v>38.328531571958379</v>
      </c>
      <c r="N426">
        <f>main!N426*1.04</f>
        <v>32.321538914031841</v>
      </c>
      <c r="O426">
        <f>main!O426*1.04</f>
        <v>27.059769041727201</v>
      </c>
      <c r="P426">
        <f>main!P426*1.04</f>
        <v>29.168811824266097</v>
      </c>
      <c r="Q426">
        <f>main!Q426*1.04</f>
        <v>34.178816179075142</v>
      </c>
    </row>
    <row r="427" spans="1:17" x14ac:dyDescent="0.25">
      <c r="A427" s="4" t="str">
        <f>main!A427</f>
        <v>Кемеровская область-Кузбасс</v>
      </c>
      <c r="B427" s="4" t="str">
        <f>main!B427</f>
        <v>Сибирский ФО</v>
      </c>
      <c r="C427" s="4" t="str">
        <f>main!C427</f>
        <v>Ребра свиные (ленточные с корейки)</v>
      </c>
      <c r="D427" s="4" t="str">
        <f>main!D427</f>
        <v>Сети</v>
      </c>
      <c r="E427" s="4" t="str">
        <f>main!E427</f>
        <v>Продукция обвалки</v>
      </c>
      <c r="F427">
        <f>main!F427*1.04</f>
        <v>309.52233018656187</v>
      </c>
      <c r="G427">
        <f>main!G427*1.04</f>
        <v>315.14339718187449</v>
      </c>
      <c r="H427">
        <f>main!H427*1.04</f>
        <v>302.68528965671163</v>
      </c>
      <c r="I427">
        <f>main!I427*1.04</f>
        <v>281.37671288063336</v>
      </c>
      <c r="J427">
        <f>main!J427*1.04</f>
        <v>255.7069483716997</v>
      </c>
      <c r="K427">
        <f>main!K427*1.04</f>
        <v>259.1686725280419</v>
      </c>
      <c r="L427">
        <f>main!L427*1.04</f>
        <v>274.89469826686411</v>
      </c>
      <c r="M427">
        <f>main!M427*1.04</f>
        <v>264.05247489912489</v>
      </c>
      <c r="N427">
        <f>main!N427*1.04</f>
        <v>264.52014814309098</v>
      </c>
      <c r="O427">
        <f>main!O427*1.04</f>
        <v>249.64326519382004</v>
      </c>
      <c r="P427">
        <f>main!P427*1.04</f>
        <v>249.86944452689949</v>
      </c>
      <c r="Q427">
        <f>main!Q427*1.04</f>
        <v>240.56454115054032</v>
      </c>
    </row>
    <row r="428" spans="1:17" x14ac:dyDescent="0.25">
      <c r="A428" s="4" t="str">
        <f>main!A428</f>
        <v>Кемеровская область-Кузбасс</v>
      </c>
      <c r="B428" s="4" t="str">
        <f>main!B428</f>
        <v>Сибирский ФО</v>
      </c>
      <c r="C428" s="4" t="str">
        <f>main!C428</f>
        <v>Суповой набор свиной</v>
      </c>
      <c r="D428" s="4" t="str">
        <f>main!D428</f>
        <v>Сети</v>
      </c>
      <c r="E428" s="4" t="str">
        <f>main!E428</f>
        <v>Продукция обвалки</v>
      </c>
      <c r="F428">
        <f>main!F428*1.04</f>
        <v>39.176327980250015</v>
      </c>
      <c r="G428">
        <f>main!G428*1.04</f>
        <v>40.655827892685252</v>
      </c>
      <c r="H428">
        <f>main!H428*1.04</f>
        <v>40.379986158236072</v>
      </c>
      <c r="I428">
        <f>main!I428*1.04</f>
        <v>44.86970849441461</v>
      </c>
      <c r="J428">
        <f>main!J428*1.04</f>
        <v>39.052956779446944</v>
      </c>
      <c r="K428">
        <f>main!K428*1.04</f>
        <v>40.010071765837417</v>
      </c>
      <c r="L428">
        <f>main!L428*1.04</f>
        <v>40.123060531549733</v>
      </c>
      <c r="M428">
        <f>main!M428*1.04</f>
        <v>33.739213607461025</v>
      </c>
      <c r="N428">
        <f>main!N428*1.04</f>
        <v>35.003980107918466</v>
      </c>
      <c r="O428">
        <f>main!O428*1.04</f>
        <v>30.850662705692763</v>
      </c>
      <c r="P428">
        <f>main!P428*1.04</f>
        <v>28.290614255909571</v>
      </c>
      <c r="Q428">
        <f>main!Q428*1.04</f>
        <v>25.861318410676599</v>
      </c>
    </row>
    <row r="429" spans="1:17" x14ac:dyDescent="0.25">
      <c r="A429" s="4" t="str">
        <f>main!A429</f>
        <v>Алтайский край</v>
      </c>
      <c r="B429" s="4" t="str">
        <f>main!B429</f>
        <v>Сибирский ФО</v>
      </c>
      <c r="C429" s="4" t="str">
        <f>main!C429</f>
        <v>Котлетное мясо</v>
      </c>
      <c r="D429" s="4" t="str">
        <f>main!D429</f>
        <v>Сети</v>
      </c>
      <c r="E429" s="4" t="str">
        <f>main!E429</f>
        <v>Продукция обвалки</v>
      </c>
      <c r="F429">
        <f>main!F429*1.04</f>
        <v>263.58628663258122</v>
      </c>
      <c r="G429">
        <f>main!G429*1.04</f>
        <v>250.70307359967538</v>
      </c>
      <c r="H429">
        <f>main!H429*1.04</f>
        <v>239.04130823837656</v>
      </c>
      <c r="I429">
        <f>main!I429*1.04</f>
        <v>217.20104798282384</v>
      </c>
      <c r="J429">
        <f>main!J429*1.04</f>
        <v>205.44922802816873</v>
      </c>
      <c r="K429">
        <f>main!K429*1.04</f>
        <v>189.62412180624227</v>
      </c>
      <c r="L429">
        <f>main!L429*1.04</f>
        <v>187.96774763070505</v>
      </c>
      <c r="M429">
        <f>main!M429*1.04</f>
        <v>185.92964034362939</v>
      </c>
      <c r="N429">
        <f>main!N429*1.04</f>
        <v>187.13110712383764</v>
      </c>
      <c r="O429">
        <f>main!O429*1.04</f>
        <v>174.63829689859944</v>
      </c>
      <c r="P429">
        <f>main!P429*1.04</f>
        <v>178.76238156693628</v>
      </c>
      <c r="Q429">
        <f>main!Q429*1.04</f>
        <v>187.93209464812213</v>
      </c>
    </row>
    <row r="430" spans="1:17" x14ac:dyDescent="0.25">
      <c r="A430" s="4" t="str">
        <f>main!A430</f>
        <v>Кемеровская область-Кузбасс</v>
      </c>
      <c r="B430" s="4" t="str">
        <f>main!B430</f>
        <v>Сибирский ФО</v>
      </c>
      <c r="C430" s="4" t="str">
        <f>main!C430</f>
        <v>Котлетное мясо</v>
      </c>
      <c r="D430" s="4" t="str">
        <f>main!D430</f>
        <v>Сети</v>
      </c>
      <c r="E430" s="4" t="str">
        <f>main!E430</f>
        <v>Продукция обвалки</v>
      </c>
      <c r="F430">
        <f>main!F430*1.04</f>
        <v>269.35508976228516</v>
      </c>
      <c r="G430">
        <f>main!G430*1.04</f>
        <v>256.1899169938622</v>
      </c>
      <c r="H430">
        <f>main!H430*1.04</f>
        <v>244.27292428605162</v>
      </c>
      <c r="I430">
        <f>main!I430*1.04</f>
        <v>221.95467193415206</v>
      </c>
      <c r="J430">
        <f>main!J430*1.04</f>
        <v>209.94565371398693</v>
      </c>
      <c r="K430">
        <f>main!K430*1.04</f>
        <v>193.77420199940514</v>
      </c>
      <c r="L430">
        <f>main!L430*1.04</f>
        <v>192.08157670985941</v>
      </c>
      <c r="M430">
        <f>main!M430*1.04</f>
        <v>189.99886376500629</v>
      </c>
      <c r="N430">
        <f>main!N430*1.04</f>
        <v>191.22662563594349</v>
      </c>
      <c r="O430">
        <f>main!O430*1.04</f>
        <v>178.46039996240233</v>
      </c>
      <c r="P430">
        <f>main!P430*1.04</f>
        <v>182.67474362275956</v>
      </c>
      <c r="Q430">
        <f>main!Q430*1.04</f>
        <v>192.04514343236758</v>
      </c>
    </row>
    <row r="431" spans="1:17" x14ac:dyDescent="0.25">
      <c r="A431" s="4" t="str">
        <f>main!A431</f>
        <v>Кемеровская область-Кузбасс</v>
      </c>
      <c r="B431" s="4" t="str">
        <f>main!B431</f>
        <v>Сибирский ФО</v>
      </c>
      <c r="C431" s="4" t="str">
        <f>main!C431</f>
        <v>Набор для бульона</v>
      </c>
      <c r="D431" s="4" t="str">
        <f>main!D431</f>
        <v>Сети</v>
      </c>
      <c r="E431" s="4" t="str">
        <f>main!E431</f>
        <v>Продукция обвалки</v>
      </c>
      <c r="F431">
        <f>main!F431*1.04</f>
        <v>37.905475090646789</v>
      </c>
      <c r="G431">
        <f>main!G431*1.04</f>
        <v>39.336981052759931</v>
      </c>
      <c r="H431">
        <f>main!H431*1.04</f>
        <v>39.070087432730112</v>
      </c>
      <c r="I431">
        <f>main!I431*1.04</f>
        <v>43.414166292385659</v>
      </c>
      <c r="J431">
        <f>main!J431*1.04</f>
        <v>37.78610596597278</v>
      </c>
      <c r="K431">
        <f>main!K431*1.04</f>
        <v>38.71217280648419</v>
      </c>
      <c r="L431">
        <f>main!L431*1.04</f>
        <v>38.821496295055915</v>
      </c>
      <c r="M431">
        <f>main!M431*1.04</f>
        <v>32.644736934517134</v>
      </c>
      <c r="N431">
        <f>main!N431*1.04</f>
        <v>33.868475287502712</v>
      </c>
      <c r="O431">
        <f>main!O431*1.04</f>
        <v>29.849888619222234</v>
      </c>
      <c r="P431">
        <f>main!P431*1.04</f>
        <v>27.372886364365002</v>
      </c>
      <c r="Q431">
        <f>main!Q431*1.04</f>
        <v>25.022395190314377</v>
      </c>
    </row>
    <row r="432" spans="1:17" x14ac:dyDescent="0.25">
      <c r="A432" s="4" t="str">
        <f>main!A432</f>
        <v>Кемеровская область-Кузбасс</v>
      </c>
      <c r="B432" s="4" t="str">
        <f>main!B432</f>
        <v>Сибирский ФО</v>
      </c>
      <c r="C432" s="4" t="str">
        <f>main!C432</f>
        <v>Позвонки свиные</v>
      </c>
      <c r="D432" s="4" t="str">
        <f>main!D432</f>
        <v>Сети</v>
      </c>
      <c r="E432" s="4" t="str">
        <f>main!E432</f>
        <v>Продукция обвалки</v>
      </c>
      <c r="F432">
        <f>main!F432*1.04</f>
        <v>84.809680313470068</v>
      </c>
      <c r="G432">
        <f>main!G432*1.04</f>
        <v>100.24858442309083</v>
      </c>
      <c r="H432">
        <f>main!H432*1.04</f>
        <v>102.91896848327674</v>
      </c>
      <c r="I432">
        <f>main!I432*1.04</f>
        <v>94.235411943995913</v>
      </c>
      <c r="J432">
        <f>main!J432*1.04</f>
        <v>94.48082584575171</v>
      </c>
      <c r="K432">
        <f>main!K432*1.04</f>
        <v>95.018495699798478</v>
      </c>
      <c r="L432">
        <f>main!L432*1.04</f>
        <v>98.524858825130863</v>
      </c>
      <c r="M432">
        <f>main!M432*1.04</f>
        <v>89.677941826430654</v>
      </c>
      <c r="N432">
        <f>main!N432*1.04</f>
        <v>87.224845450441435</v>
      </c>
      <c r="O432">
        <f>main!O432*1.04</f>
        <v>80.745496601930427</v>
      </c>
      <c r="P432">
        <f>main!P432*1.04</f>
        <v>83.91568647100577</v>
      </c>
      <c r="Q432">
        <f>main!Q432*1.04</f>
        <v>71.640517249222697</v>
      </c>
    </row>
    <row r="433" spans="1:17" x14ac:dyDescent="0.25">
      <c r="A433" s="4" t="str">
        <f>main!A433</f>
        <v>Новосибирская область</v>
      </c>
      <c r="B433" s="4" t="str">
        <f>main!B433</f>
        <v>Сибирский ФО</v>
      </c>
      <c r="C433" s="4" t="str">
        <f>main!C433</f>
        <v>Ребра свиные</v>
      </c>
      <c r="D433" s="4" t="str">
        <f>main!D433</f>
        <v>Сети</v>
      </c>
      <c r="E433" s="4" t="str">
        <f>main!E433</f>
        <v>Продукция обвалки</v>
      </c>
      <c r="F433">
        <f>main!F433*1.04</f>
        <v>185.27170225135376</v>
      </c>
      <c r="G433">
        <f>main!G433*1.04</f>
        <v>188.63632104981903</v>
      </c>
      <c r="H433">
        <f>main!H433*1.04</f>
        <v>181.17923455584582</v>
      </c>
      <c r="I433">
        <f>main!I433*1.04</f>
        <v>168.42449634526776</v>
      </c>
      <c r="J433">
        <f>main!J433*1.04</f>
        <v>153.05926901548202</v>
      </c>
      <c r="K433">
        <f>main!K433*1.04</f>
        <v>155.13136354508694</v>
      </c>
      <c r="L433">
        <f>main!L433*1.04</f>
        <v>164.54453756882876</v>
      </c>
      <c r="M433">
        <f>main!M433*1.04</f>
        <v>158.05467566348676</v>
      </c>
      <c r="N433">
        <f>main!N433*1.04</f>
        <v>158.33461222882212</v>
      </c>
      <c r="O433">
        <f>main!O433*1.04</f>
        <v>149.42971213148743</v>
      </c>
      <c r="P433">
        <f>main!P433*1.04</f>
        <v>149.56509696794961</v>
      </c>
      <c r="Q433">
        <f>main!Q433*1.04</f>
        <v>143.99543326458016</v>
      </c>
    </row>
    <row r="434" spans="1:17" x14ac:dyDescent="0.25">
      <c r="A434" s="4" t="str">
        <f>main!A434</f>
        <v>Новосибирская область</v>
      </c>
      <c r="B434" s="4" t="str">
        <f>main!B434</f>
        <v>Сибирский ФО</v>
      </c>
      <c r="C434" s="4" t="str">
        <f>main!C434</f>
        <v>Ребрышки свиные</v>
      </c>
      <c r="D434" s="4" t="str">
        <f>main!D434</f>
        <v>Сети</v>
      </c>
      <c r="E434" s="4" t="str">
        <f>main!E434</f>
        <v>Продукция обвалки</v>
      </c>
      <c r="F434">
        <f>main!F434*1.04</f>
        <v>115.94269891667339</v>
      </c>
      <c r="G434">
        <f>main!G434*1.04</f>
        <v>106.11500364658957</v>
      </c>
      <c r="H434">
        <f>main!H434*1.04</f>
        <v>105.25041275877525</v>
      </c>
      <c r="I434">
        <f>main!I434*1.04</f>
        <v>102.31143625841779</v>
      </c>
      <c r="J434">
        <f>main!J434*1.04</f>
        <v>100.15178826904483</v>
      </c>
      <c r="K434">
        <f>main!K434*1.04</f>
        <v>93.01107014956213</v>
      </c>
      <c r="L434">
        <f>main!L434*1.04</f>
        <v>86.664601895744056</v>
      </c>
      <c r="M434">
        <f>main!M434*1.04</f>
        <v>85.830634285204795</v>
      </c>
      <c r="N434">
        <f>main!N434*1.04</f>
        <v>88.764631745501475</v>
      </c>
      <c r="O434">
        <f>main!O434*1.04</f>
        <v>81.541679633889103</v>
      </c>
      <c r="P434">
        <f>main!P434*1.04</f>
        <v>78.550152047907289</v>
      </c>
      <c r="Q434">
        <f>main!Q434*1.04</f>
        <v>83.274316474746044</v>
      </c>
    </row>
    <row r="435" spans="1:17" x14ac:dyDescent="0.25">
      <c r="A435" s="4" t="str">
        <f>main!A435</f>
        <v>Новосибирская область</v>
      </c>
      <c r="B435" s="4" t="str">
        <f>main!B435</f>
        <v>Сибирский ФО</v>
      </c>
      <c r="C435" s="4" t="str">
        <f>main!C435</f>
        <v>Суповой набор свиной</v>
      </c>
      <c r="D435" s="4" t="str">
        <f>main!D435</f>
        <v>Сети</v>
      </c>
      <c r="E435" s="4" t="str">
        <f>main!E435</f>
        <v>Продукция обвалки</v>
      </c>
      <c r="F435">
        <f>main!F435*1.04</f>
        <v>38.107502719222879</v>
      </c>
      <c r="G435">
        <f>main!G435*1.04</f>
        <v>39.546638285083944</v>
      </c>
      <c r="H435">
        <f>main!H435*1.04</f>
        <v>39.278322182285933</v>
      </c>
      <c r="I435">
        <f>main!I435*1.04</f>
        <v>43.645554001989197</v>
      </c>
      <c r="J435">
        <f>main!J435*1.04</f>
        <v>37.987497384050904</v>
      </c>
      <c r="K435">
        <f>main!K435*1.04</f>
        <v>38.918499951848261</v>
      </c>
      <c r="L435">
        <f>main!L435*1.04</f>
        <v>39.028406109944406</v>
      </c>
      <c r="M435">
        <f>main!M435*1.04</f>
        <v>32.818726015846401</v>
      </c>
      <c r="N435">
        <f>main!N435*1.04</f>
        <v>34.048986618107577</v>
      </c>
      <c r="O435">
        <f>main!O435*1.04</f>
        <v>30.00898178970963</v>
      </c>
      <c r="P435">
        <f>main!P435*1.04</f>
        <v>27.518777671788296</v>
      </c>
      <c r="Q435">
        <f>main!Q435*1.04</f>
        <v>25.155758910186083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Грудинка свиная</v>
      </c>
      <c r="D436" s="4" t="str">
        <f>main!D436</f>
        <v>Сети</v>
      </c>
      <c r="E436" s="4" t="str">
        <f>main!E436</f>
        <v>Продукция обвалки</v>
      </c>
      <c r="F436">
        <f>main!F436*1.04</f>
        <v>202.81649084817852</v>
      </c>
      <c r="G436">
        <f>main!G436*1.04</f>
        <v>216.32763078765572</v>
      </c>
      <c r="H436">
        <f>main!H436*1.04</f>
        <v>210.31172197252644</v>
      </c>
      <c r="I436">
        <f>main!I436*1.04</f>
        <v>189.06930510955897</v>
      </c>
      <c r="J436">
        <f>main!J436*1.04</f>
        <v>171.53051667279726</v>
      </c>
      <c r="K436">
        <f>main!K436*1.04</f>
        <v>158.54529741333795</v>
      </c>
      <c r="L436">
        <f>main!L436*1.04</f>
        <v>157.42883644548246</v>
      </c>
      <c r="M436">
        <f>main!M436*1.04</f>
        <v>149.24854162448943</v>
      </c>
      <c r="N436">
        <f>main!N436*1.04</f>
        <v>139.93380917027488</v>
      </c>
      <c r="O436">
        <f>main!O436*1.04</f>
        <v>135.22475114034199</v>
      </c>
      <c r="P436">
        <f>main!P436*1.04</f>
        <v>136.76105145409443</v>
      </c>
      <c r="Q436">
        <f>main!Q436*1.04</f>
        <v>137.26866005353918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Вырезка свиная</v>
      </c>
      <c r="D437" s="4" t="str">
        <f>main!D437</f>
        <v>Фирменная розница</v>
      </c>
      <c r="E437" s="4" t="str">
        <f>main!E437</f>
        <v>Продукция обвалки</v>
      </c>
      <c r="F437">
        <f>main!F437*1.04</f>
        <v>433.54281596958924</v>
      </c>
      <c r="G437">
        <f>main!G437*1.04</f>
        <v>419.54149960897951</v>
      </c>
      <c r="H437">
        <f>main!H437*1.04</f>
        <v>380.23817319182541</v>
      </c>
      <c r="I437">
        <f>main!I437*1.04</f>
        <v>369.58736260207371</v>
      </c>
      <c r="J437">
        <f>main!J437*1.04</f>
        <v>348.16875598413515</v>
      </c>
      <c r="K437">
        <f>main!K437*1.04</f>
        <v>343.01775012835276</v>
      </c>
      <c r="L437">
        <f>main!L437*1.04</f>
        <v>337.3329906209778</v>
      </c>
      <c r="M437">
        <f>main!M437*1.04</f>
        <v>326.68062159311171</v>
      </c>
      <c r="N437">
        <f>main!N437*1.04</f>
        <v>317.45641990960502</v>
      </c>
      <c r="O437">
        <f>main!O437*1.04</f>
        <v>302.33275007437481</v>
      </c>
      <c r="P437">
        <f>main!P437*1.04</f>
        <v>298.28150923604295</v>
      </c>
      <c r="Q437">
        <f>main!Q437*1.04</f>
        <v>288.37138159593081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Карбонад свиной</v>
      </c>
      <c r="D438" s="4" t="str">
        <f>main!D438</f>
        <v>Фирменная розница</v>
      </c>
      <c r="E438" s="4" t="str">
        <f>main!E438</f>
        <v>Продукция обвалки</v>
      </c>
      <c r="F438">
        <f>main!F438*1.04</f>
        <v>363.07946893858406</v>
      </c>
      <c r="G438">
        <f>main!G438*1.04</f>
        <v>358.21108497998017</v>
      </c>
      <c r="H438">
        <f>main!H438*1.04</f>
        <v>334.01723002573692</v>
      </c>
      <c r="I438">
        <f>main!I438*1.04</f>
        <v>319.40114627392046</v>
      </c>
      <c r="J438">
        <f>main!J438*1.04</f>
        <v>305.64581583507521</v>
      </c>
      <c r="K438">
        <f>main!K438*1.04</f>
        <v>289.09256173120093</v>
      </c>
      <c r="L438">
        <f>main!L438*1.04</f>
        <v>280.87815981046072</v>
      </c>
      <c r="M438">
        <f>main!M438*1.04</f>
        <v>268.0235517592792</v>
      </c>
      <c r="N438">
        <f>main!N438*1.04</f>
        <v>262.57487749193763</v>
      </c>
      <c r="O438">
        <f>main!O438*1.04</f>
        <v>243.52147331407264</v>
      </c>
      <c r="P438">
        <f>main!P438*1.04</f>
        <v>244.21504642861154</v>
      </c>
      <c r="Q438">
        <f>main!Q438*1.04</f>
        <v>242.85732627898571</v>
      </c>
    </row>
    <row r="439" spans="1:17" x14ac:dyDescent="0.25">
      <c r="A439" s="4" t="str">
        <f>main!A439</f>
        <v>Кемеровская область-Кузбасс</v>
      </c>
      <c r="B439" s="4" t="str">
        <f>main!B439</f>
        <v>Сибирский ФО</v>
      </c>
      <c r="C439" s="4" t="str">
        <f>main!C439</f>
        <v>Лопатка свиная</v>
      </c>
      <c r="D439" s="4" t="str">
        <f>main!D439</f>
        <v>Фирменная розница</v>
      </c>
      <c r="E439" s="4" t="str">
        <f>main!E439</f>
        <v>Продукция обвалки</v>
      </c>
      <c r="F439">
        <f>main!F439*1.04</f>
        <v>288.96560693024901</v>
      </c>
      <c r="G439">
        <f>main!G439*1.04</f>
        <v>290.35320461194743</v>
      </c>
      <c r="H439">
        <f>main!H439*1.04</f>
        <v>264.9322994586251</v>
      </c>
      <c r="I439">
        <f>main!I439*1.04</f>
        <v>250.04551923437046</v>
      </c>
      <c r="J439">
        <f>main!J439*1.04</f>
        <v>235.16601045359366</v>
      </c>
      <c r="K439">
        <f>main!K439*1.04</f>
        <v>229.34996843558378</v>
      </c>
      <c r="L439">
        <f>main!L439*1.04</f>
        <v>220.42886466754919</v>
      </c>
      <c r="M439">
        <f>main!M439*1.04</f>
        <v>220.4111096385746</v>
      </c>
      <c r="N439">
        <f>main!N439*1.04</f>
        <v>215.74948572100845</v>
      </c>
      <c r="O439">
        <f>main!O439*1.04</f>
        <v>201.14552489926078</v>
      </c>
      <c r="P439">
        <f>main!P439*1.04</f>
        <v>202.04312194352667</v>
      </c>
      <c r="Q439">
        <f>main!Q439*1.04</f>
        <v>194.19306567146097</v>
      </c>
    </row>
    <row r="440" spans="1:17" x14ac:dyDescent="0.25">
      <c r="A440" s="4" t="str">
        <f>main!A440</f>
        <v>Кемеровская область-Кузбасс</v>
      </c>
      <c r="B440" s="4" t="str">
        <f>main!B440</f>
        <v>Сибирский ФО</v>
      </c>
      <c r="C440" s="4" t="str">
        <f>main!C440</f>
        <v>Окорок свиной</v>
      </c>
      <c r="D440" s="4" t="str">
        <f>main!D440</f>
        <v>Фирменная розница</v>
      </c>
      <c r="E440" s="4" t="str">
        <f>main!E440</f>
        <v>Продукция обвалки</v>
      </c>
      <c r="F440">
        <f>main!F440*1.04</f>
        <v>302.49754661152167</v>
      </c>
      <c r="G440">
        <f>main!G440*1.04</f>
        <v>299.48412344776079</v>
      </c>
      <c r="H440">
        <f>main!H440*1.04</f>
        <v>279.29825719779041</v>
      </c>
      <c r="I440">
        <f>main!I440*1.04</f>
        <v>265.04416720774253</v>
      </c>
      <c r="J440">
        <f>main!J440*1.04</f>
        <v>249.02484903809213</v>
      </c>
      <c r="K440">
        <f>main!K440*1.04</f>
        <v>236.73719460120347</v>
      </c>
      <c r="L440">
        <f>main!L440*1.04</f>
        <v>235.69388217405333</v>
      </c>
      <c r="M440">
        <f>main!M440*1.04</f>
        <v>230.21912886964068</v>
      </c>
      <c r="N440">
        <f>main!N440*1.04</f>
        <v>225.20507565910196</v>
      </c>
      <c r="O440">
        <f>main!O440*1.04</f>
        <v>204.64498470985708</v>
      </c>
      <c r="P440">
        <f>main!P440*1.04</f>
        <v>206.67033071698148</v>
      </c>
      <c r="Q440">
        <f>main!Q440*1.04</f>
        <v>200.78012798522198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Позвонки свиные</v>
      </c>
      <c r="D441" s="4" t="str">
        <f>main!D441</f>
        <v>Фирменная розница</v>
      </c>
      <c r="E441" s="4" t="str">
        <f>main!E441</f>
        <v>Продукция обвалки</v>
      </c>
      <c r="F441">
        <f>main!F441*1.04</f>
        <v>88.319916746760484</v>
      </c>
      <c r="G441">
        <f>main!G441*1.04</f>
        <v>104.39783050121611</v>
      </c>
      <c r="H441">
        <f>main!H441*1.04</f>
        <v>107.17874061673314</v>
      </c>
      <c r="I441">
        <f>main!I441*1.04</f>
        <v>98.135775382335694</v>
      </c>
      <c r="J441">
        <f>main!J441*1.04</f>
        <v>98.391346860632225</v>
      </c>
      <c r="K441">
        <f>main!K441*1.04</f>
        <v>98.951270640218866</v>
      </c>
      <c r="L441">
        <f>main!L441*1.04</f>
        <v>102.60276063721726</v>
      </c>
      <c r="M441">
        <f>main!M441*1.04</f>
        <v>93.389673523780729</v>
      </c>
      <c r="N441">
        <f>main!N441*1.04</f>
        <v>90.835044536873241</v>
      </c>
      <c r="O441">
        <f>main!O441*1.04</f>
        <v>84.087518207820196</v>
      </c>
      <c r="P441">
        <f>main!P441*1.04</f>
        <v>87.388920881114899</v>
      </c>
      <c r="Q441">
        <f>main!Q441*1.04</f>
        <v>74.605687649800757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Ребра свиные (ленточные с корейки)</v>
      </c>
      <c r="D442" s="4" t="str">
        <f>main!D442</f>
        <v>Фирменная розница</v>
      </c>
      <c r="E442" s="4" t="str">
        <f>main!E442</f>
        <v>Продукция обвалки</v>
      </c>
      <c r="F442">
        <f>main!F442*1.04</f>
        <v>316.9953997097216</v>
      </c>
      <c r="G442">
        <f>main!G442*1.04</f>
        <v>322.75218106342959</v>
      </c>
      <c r="H442">
        <f>main!H442*1.04</f>
        <v>309.9932865042378</v>
      </c>
      <c r="I442">
        <f>main!I442*1.04</f>
        <v>288.17023804015162</v>
      </c>
      <c r="J442">
        <f>main!J442*1.04</f>
        <v>261.88070585661183</v>
      </c>
      <c r="K442">
        <f>main!K442*1.04</f>
        <v>265.42600946027454</v>
      </c>
      <c r="L442">
        <f>main!L442*1.04</f>
        <v>281.53172245331956</v>
      </c>
      <c r="M442">
        <f>main!M442*1.04</f>
        <v>270.42772576226668</v>
      </c>
      <c r="N442">
        <f>main!N442*1.04</f>
        <v>270.90669045219784</v>
      </c>
      <c r="O442">
        <f>main!O442*1.04</f>
        <v>255.67062184901687</v>
      </c>
      <c r="P442">
        <f>main!P442*1.04</f>
        <v>255.90226202842615</v>
      </c>
      <c r="Q442">
        <f>main!Q442*1.04</f>
        <v>246.37270219579159</v>
      </c>
    </row>
    <row r="443" spans="1:17" x14ac:dyDescent="0.25">
      <c r="A443" s="4" t="str">
        <f>main!A443</f>
        <v>Кемеровская область-Кузбасс</v>
      </c>
      <c r="B443" s="4" t="str">
        <f>main!B443</f>
        <v>Сибирский ФО</v>
      </c>
      <c r="C443" s="4" t="str">
        <f>main!C443</f>
        <v>Ребра свиные</v>
      </c>
      <c r="D443" s="4" t="str">
        <f>main!D443</f>
        <v>Фирменная розница</v>
      </c>
      <c r="E443" s="4" t="str">
        <f>main!E443</f>
        <v>Продукция обвалки</v>
      </c>
      <c r="F443">
        <f>main!F443*1.04</f>
        <v>174.81763776762355</v>
      </c>
      <c r="G443">
        <f>main!G443*1.04</f>
        <v>177.99240597663069</v>
      </c>
      <c r="H443">
        <f>main!H443*1.04</f>
        <v>170.9560899625605</v>
      </c>
      <c r="I443">
        <f>main!I443*1.04</f>
        <v>158.92104533770654</v>
      </c>
      <c r="J443">
        <f>main!J443*1.04</f>
        <v>144.42280997356286</v>
      </c>
      <c r="K443">
        <f>main!K443*1.04</f>
        <v>146.37798535380153</v>
      </c>
      <c r="L443">
        <f>main!L443*1.04</f>
        <v>155.2600155112919</v>
      </c>
      <c r="M443">
        <f>main!M443*1.04</f>
        <v>149.13634787104553</v>
      </c>
      <c r="N443">
        <f>main!N443*1.04</f>
        <v>149.4004888514653</v>
      </c>
      <c r="O443">
        <f>main!O443*1.04</f>
        <v>140.99805296592058</v>
      </c>
      <c r="P443">
        <f>main!P443*1.04</f>
        <v>141.12579863356584</v>
      </c>
      <c r="Q443">
        <f>main!Q443*1.04</f>
        <v>135.87040647193848</v>
      </c>
    </row>
    <row r="444" spans="1:17" x14ac:dyDescent="0.25">
      <c r="A444" s="4" t="str">
        <f>main!A444</f>
        <v>Кемеровская область-Кузбасс</v>
      </c>
      <c r="B444" s="4" t="str">
        <f>main!B444</f>
        <v>Сибирский ФО</v>
      </c>
      <c r="C444" s="4" t="str">
        <f>main!C444</f>
        <v>Свинина полужирная</v>
      </c>
      <c r="D444" s="4" t="str">
        <f>main!D444</f>
        <v>Фирменная розница</v>
      </c>
      <c r="E444" s="4" t="str">
        <f>main!E444</f>
        <v>Продукция обвалки</v>
      </c>
      <c r="F444">
        <f>main!F444*1.04</f>
        <v>287.72188330972449</v>
      </c>
      <c r="G444">
        <f>main!G444*1.04</f>
        <v>282.45029370036826</v>
      </c>
      <c r="H444">
        <f>main!H444*1.04</f>
        <v>252.1780699442709</v>
      </c>
      <c r="I444">
        <f>main!I444*1.04</f>
        <v>233.38694562188198</v>
      </c>
      <c r="J444">
        <f>main!J444*1.04</f>
        <v>211.23631723946164</v>
      </c>
      <c r="K444">
        <f>main!K444*1.04</f>
        <v>202.11728400560031</v>
      </c>
      <c r="L444">
        <f>main!L444*1.04</f>
        <v>194.98738394195848</v>
      </c>
      <c r="M444">
        <f>main!M444*1.04</f>
        <v>190.38757232777968</v>
      </c>
      <c r="N444">
        <f>main!N444*1.04</f>
        <v>188.74080215572758</v>
      </c>
      <c r="O444">
        <f>main!O444*1.04</f>
        <v>177.72157825560112</v>
      </c>
      <c r="P444">
        <f>main!P444*1.04</f>
        <v>186.49260581422965</v>
      </c>
      <c r="Q444">
        <f>main!Q444*1.04</f>
        <v>185.93438667860201</v>
      </c>
    </row>
    <row r="445" spans="1:17" x14ac:dyDescent="0.25">
      <c r="A445" s="4" t="str">
        <f>main!A445</f>
        <v>Кемеровская область-Кузбасс</v>
      </c>
      <c r="B445" s="4" t="str">
        <f>main!B445</f>
        <v>Сибирский ФО</v>
      </c>
      <c r="C445" s="4" t="str">
        <f>main!C445</f>
        <v>Суповой набор свиной</v>
      </c>
      <c r="D445" s="4" t="str">
        <f>main!D445</f>
        <v>Фирменная розница</v>
      </c>
      <c r="E445" s="4" t="str">
        <f>main!E445</f>
        <v>Продукция обвалки</v>
      </c>
      <c r="F445">
        <f>main!F445*1.04</f>
        <v>67.878532480160828</v>
      </c>
      <c r="G445">
        <f>main!G445*1.04</f>
        <v>70.441975458054486</v>
      </c>
      <c r="H445">
        <f>main!H445*1.04</f>
        <v>69.964040615855083</v>
      </c>
      <c r="I445">
        <f>main!I445*1.04</f>
        <v>77.743119951132115</v>
      </c>
      <c r="J445">
        <f>main!J445*1.04</f>
        <v>67.664774415212804</v>
      </c>
      <c r="K445">
        <f>main!K445*1.04</f>
        <v>69.323111580546609</v>
      </c>
      <c r="L445">
        <f>main!L445*1.04</f>
        <v>69.518880607372267</v>
      </c>
      <c r="M445">
        <f>main!M445*1.04</f>
        <v>58.457962366040839</v>
      </c>
      <c r="N445">
        <f>main!N445*1.04</f>
        <v>60.649349318498437</v>
      </c>
      <c r="O445">
        <f>main!O445*1.04</f>
        <v>53.453139139496479</v>
      </c>
      <c r="P445">
        <f>main!P445*1.04</f>
        <v>49.01749290085467</v>
      </c>
      <c r="Q445">
        <f>main!Q445*1.04</f>
        <v>44.808394053772936</v>
      </c>
    </row>
    <row r="446" spans="1:17" x14ac:dyDescent="0.25">
      <c r="A446" s="4" t="str">
        <f>main!A446</f>
        <v>Кемеровская область-Кузбасс</v>
      </c>
      <c r="B446" s="4" t="str">
        <f>main!B446</f>
        <v>Сибирский ФО</v>
      </c>
      <c r="C446" s="4" t="str">
        <f>main!C446</f>
        <v>Шейка свиная</v>
      </c>
      <c r="D446" s="4" t="str">
        <f>main!D446</f>
        <v>Фирменная розница</v>
      </c>
      <c r="E446" s="4" t="str">
        <f>main!E446</f>
        <v>Продукция обвалки</v>
      </c>
      <c r="F446">
        <f>main!F446*1.04</f>
        <v>459.03205520019316</v>
      </c>
      <c r="G446">
        <f>main!G446*1.04</f>
        <v>401.88538025367166</v>
      </c>
      <c r="H446">
        <f>main!H446*1.04</f>
        <v>347.66939647727168</v>
      </c>
      <c r="I446">
        <f>main!I446*1.04</f>
        <v>338.29460137219104</v>
      </c>
      <c r="J446">
        <f>main!J446*1.04</f>
        <v>351.74252892356833</v>
      </c>
      <c r="K446">
        <f>main!K446*1.04</f>
        <v>349.11018597099991</v>
      </c>
      <c r="L446">
        <f>main!L446*1.04</f>
        <v>364.68335826302831</v>
      </c>
      <c r="M446">
        <f>main!M446*1.04</f>
        <v>375.18847490791927</v>
      </c>
      <c r="N446">
        <f>main!N446*1.04</f>
        <v>376.67386280028444</v>
      </c>
      <c r="O446">
        <f>main!O446*1.04</f>
        <v>357.37870079678197</v>
      </c>
      <c r="P446">
        <f>main!P446*1.04</f>
        <v>353.29917632514599</v>
      </c>
      <c r="Q446">
        <f>main!Q446*1.04</f>
        <v>336.16103536973202</v>
      </c>
    </row>
    <row r="447" spans="1:17" x14ac:dyDescent="0.25">
      <c r="A447" s="4" t="str">
        <f>main!A447</f>
        <v>Кемеровская область-Кузбасс</v>
      </c>
      <c r="B447" s="4" t="str">
        <f>main!B447</f>
        <v>Сибирский ФО</v>
      </c>
      <c r="C447" s="4" t="str">
        <f>main!C447</f>
        <v>Шпик хребтовой</v>
      </c>
      <c r="D447" s="4" t="str">
        <f>main!D447</f>
        <v>Фирменная розница</v>
      </c>
      <c r="E447" s="4" t="str">
        <f>main!E447</f>
        <v>Продукция обвалки</v>
      </c>
      <c r="F447">
        <f>main!F447*1.04</f>
        <v>219.58694464649005</v>
      </c>
      <c r="G447">
        <f>main!G447*1.04</f>
        <v>237.3724711492174</v>
      </c>
      <c r="H447">
        <f>main!H447*1.04</f>
        <v>232.14678225035124</v>
      </c>
      <c r="I447">
        <f>main!I447*1.04</f>
        <v>198.30728934515517</v>
      </c>
      <c r="J447">
        <f>main!J447*1.04</f>
        <v>161.85357484840239</v>
      </c>
      <c r="K447">
        <f>main!K447*1.04</f>
        <v>142.84065949251581</v>
      </c>
      <c r="L447">
        <f>main!L447*1.04</f>
        <v>130.20219520243657</v>
      </c>
      <c r="M447">
        <f>main!M447*1.04</f>
        <v>119.82574440997759</v>
      </c>
      <c r="N447">
        <f>main!N447*1.04</f>
        <v>107.47016071103776</v>
      </c>
      <c r="O447">
        <f>main!O447*1.04</f>
        <v>104.53713921046811</v>
      </c>
      <c r="P447">
        <f>main!P447*1.04</f>
        <v>123.37192087485761</v>
      </c>
      <c r="Q447">
        <f>main!Q447*1.04</f>
        <v>149.26675683922358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Грудинка свиная</v>
      </c>
      <c r="D448" s="4" t="str">
        <f>main!D448</f>
        <v>HoReCa</v>
      </c>
      <c r="E448" s="4" t="str">
        <f>main!E448</f>
        <v>Продукция обвалки</v>
      </c>
      <c r="F448">
        <f>main!F448*1.04</f>
        <v>271.16289983478839</v>
      </c>
      <c r="G448">
        <f>main!G448*1.04</f>
        <v>289.2271108402179</v>
      </c>
      <c r="H448">
        <f>main!H448*1.04</f>
        <v>281.18392227783784</v>
      </c>
      <c r="I448">
        <f>main!I448*1.04</f>
        <v>252.78309879463541</v>
      </c>
      <c r="J448">
        <f>main!J448*1.04</f>
        <v>229.33397632825151</v>
      </c>
      <c r="K448">
        <f>main!K448*1.04</f>
        <v>211.97291414509152</v>
      </c>
      <c r="L448">
        <f>main!L448*1.04</f>
        <v>210.48022096057787</v>
      </c>
      <c r="M448">
        <f>main!M448*1.04</f>
        <v>199.54327763862463</v>
      </c>
      <c r="N448">
        <f>main!N448*1.04</f>
        <v>187.08960657417072</v>
      </c>
      <c r="O448">
        <f>main!O448*1.04</f>
        <v>180.79365980205768</v>
      </c>
      <c r="P448">
        <f>main!P448*1.04</f>
        <v>182.84767250266219</v>
      </c>
      <c r="Q448">
        <f>main!Q448*1.04</f>
        <v>183.52633832135814</v>
      </c>
    </row>
    <row r="449" spans="1:17" x14ac:dyDescent="0.25">
      <c r="A449" s="4" t="str">
        <f>main!A449</f>
        <v>Томская область</v>
      </c>
      <c r="B449" s="4" t="str">
        <f>main!B449</f>
        <v>Сибирский ФО</v>
      </c>
      <c r="C449" s="4" t="str">
        <f>main!C449</f>
        <v>Ребра свиные</v>
      </c>
      <c r="D449" s="4" t="str">
        <f>main!D449</f>
        <v>HoReCa</v>
      </c>
      <c r="E449" s="4" t="str">
        <f>main!E449</f>
        <v>Продукция обвалки</v>
      </c>
      <c r="F449">
        <f>main!F449*1.04</f>
        <v>188.68695127586969</v>
      </c>
      <c r="G449">
        <f>main!G449*1.04</f>
        <v>192.11359255769148</v>
      </c>
      <c r="H449">
        <f>main!H449*1.04</f>
        <v>184.51904412503688</v>
      </c>
      <c r="I449">
        <f>main!I449*1.04</f>
        <v>171.52918848042927</v>
      </c>
      <c r="J449">
        <f>main!J449*1.04</f>
        <v>155.88072265813847</v>
      </c>
      <c r="K449">
        <f>main!K449*1.04</f>
        <v>157.9910136243009</v>
      </c>
      <c r="L449">
        <f>main!L449*1.04</f>
        <v>167.57770758126256</v>
      </c>
      <c r="M449">
        <f>main!M449*1.04</f>
        <v>160.96821329670601</v>
      </c>
      <c r="N449">
        <f>main!N449*1.04</f>
        <v>161.25331013784208</v>
      </c>
      <c r="O449">
        <f>main!O449*1.04</f>
        <v>152.18425949295332</v>
      </c>
      <c r="P449">
        <f>main!P449*1.04</f>
        <v>152.32213997729397</v>
      </c>
      <c r="Q449">
        <f>main!Q449*1.04</f>
        <v>146.64980658233821</v>
      </c>
    </row>
    <row r="450" spans="1:17" x14ac:dyDescent="0.25">
      <c r="A450" s="4" t="str">
        <f>main!A450</f>
        <v>Томская область</v>
      </c>
      <c r="B450" s="4" t="str">
        <f>main!B450</f>
        <v>Сибирский ФО</v>
      </c>
      <c r="C450" s="4" t="str">
        <f>main!C450</f>
        <v>Ребра свиные (ленточные с корейки)</v>
      </c>
      <c r="D450" s="4" t="str">
        <f>main!D450</f>
        <v>HoReCa</v>
      </c>
      <c r="E450" s="4" t="str">
        <f>main!E450</f>
        <v>Продукция обвалки</v>
      </c>
      <c r="F450">
        <f>main!F450*1.04</f>
        <v>284.9394811659289</v>
      </c>
      <c r="G450">
        <f>main!G450*1.04</f>
        <v>290.11411238648708</v>
      </c>
      <c r="H450">
        <f>main!H450*1.04</f>
        <v>278.64545132933608</v>
      </c>
      <c r="I450">
        <f>main!I450*1.04</f>
        <v>259.0292420325772</v>
      </c>
      <c r="J450">
        <f>main!J450*1.04</f>
        <v>235.39821878324173</v>
      </c>
      <c r="K450">
        <f>main!K450*1.04</f>
        <v>238.58500625816535</v>
      </c>
      <c r="L450">
        <f>main!L450*1.04</f>
        <v>253.06204128216885</v>
      </c>
      <c r="M450">
        <f>main!M450*1.04</f>
        <v>243.08092780571423</v>
      </c>
      <c r="N450">
        <f>main!N450*1.04</f>
        <v>243.51145755589596</v>
      </c>
      <c r="O450">
        <f>main!O450*1.04</f>
        <v>229.81612479468131</v>
      </c>
      <c r="P450">
        <f>main!P450*1.04</f>
        <v>230.02434053723942</v>
      </c>
      <c r="Q450">
        <f>main!Q450*1.04</f>
        <v>221.45845019013325</v>
      </c>
    </row>
    <row r="451" spans="1:17" x14ac:dyDescent="0.25">
      <c r="A451" s="4" t="str">
        <f>main!A451</f>
        <v>Томская область</v>
      </c>
      <c r="B451" s="4" t="str">
        <f>main!B451</f>
        <v>Сибирский ФО</v>
      </c>
      <c r="C451" s="4" t="str">
        <f>main!C451</f>
        <v>Рулька свиная</v>
      </c>
      <c r="D451" s="4" t="str">
        <f>main!D451</f>
        <v>HoReCa</v>
      </c>
      <c r="E451" s="4" t="str">
        <f>main!E451</f>
        <v>Продукция обвалки</v>
      </c>
      <c r="F451">
        <f>main!F451*1.04</f>
        <v>196.34307561695007</v>
      </c>
      <c r="G451">
        <f>main!G451*1.04</f>
        <v>187.70721899755506</v>
      </c>
      <c r="H451">
        <f>main!H451*1.04</f>
        <v>165.59687312453147</v>
      </c>
      <c r="I451">
        <f>main!I451*1.04</f>
        <v>166.11835355568186</v>
      </c>
      <c r="J451">
        <f>main!J451*1.04</f>
        <v>178.41312963816054</v>
      </c>
      <c r="K451">
        <f>main!K451*1.04</f>
        <v>177.05671238372875</v>
      </c>
      <c r="L451">
        <f>main!L451*1.04</f>
        <v>155.75241023579892</v>
      </c>
      <c r="M451">
        <f>main!M451*1.04</f>
        <v>156.52850673529323</v>
      </c>
      <c r="N451">
        <f>main!N451*1.04</f>
        <v>158.34421938707405</v>
      </c>
      <c r="O451">
        <f>main!O451*1.04</f>
        <v>163.46683740951764</v>
      </c>
      <c r="P451">
        <f>main!P451*1.04</f>
        <v>152.24736277575428</v>
      </c>
      <c r="Q451">
        <f>main!Q451*1.04</f>
        <v>158.03823383375783</v>
      </c>
    </row>
    <row r="452" spans="1:17" x14ac:dyDescent="0.25">
      <c r="A452" s="4" t="str">
        <f>main!A452</f>
        <v>Томская область</v>
      </c>
      <c r="B452" s="4" t="str">
        <f>main!B452</f>
        <v>Сибирский ФО</v>
      </c>
      <c r="C452" s="4" t="str">
        <f>main!C452</f>
        <v>Шейка свиная</v>
      </c>
      <c r="D452" s="4" t="str">
        <f>main!D452</f>
        <v>HoReCa</v>
      </c>
      <c r="E452" s="4" t="str">
        <f>main!E452</f>
        <v>Продукция обвалки</v>
      </c>
      <c r="F452">
        <f>main!F452*1.04</f>
        <v>401.36367992490597</v>
      </c>
      <c r="G452">
        <f>main!G452*1.04</f>
        <v>351.39636393429356</v>
      </c>
      <c r="H452">
        <f>main!H452*1.04</f>
        <v>303.99155524450651</v>
      </c>
      <c r="I452">
        <f>main!I452*1.04</f>
        <v>295.79451928745084</v>
      </c>
      <c r="J452">
        <f>main!J452*1.04</f>
        <v>307.5529784805247</v>
      </c>
      <c r="K452">
        <f>main!K452*1.04</f>
        <v>305.2513377948726</v>
      </c>
      <c r="L452">
        <f>main!L452*1.04</f>
        <v>318.86804640688251</v>
      </c>
      <c r="M452">
        <f>main!M452*1.04</f>
        <v>328.05340116995012</v>
      </c>
      <c r="N452">
        <f>main!N452*1.04</f>
        <v>329.35217920482086</v>
      </c>
      <c r="O452">
        <f>main!O452*1.04</f>
        <v>312.48107589353799</v>
      </c>
      <c r="P452">
        <f>main!P452*1.04</f>
        <v>308.91406366480498</v>
      </c>
      <c r="Q452">
        <f>main!Q452*1.04</f>
        <v>293.92899401005769</v>
      </c>
    </row>
    <row r="453" spans="1:17" x14ac:dyDescent="0.25">
      <c r="A453" s="4" t="str">
        <f>main!A453</f>
        <v>Новосибирская область</v>
      </c>
      <c r="B453" s="4" t="str">
        <f>main!B453</f>
        <v>Сибирский ФО</v>
      </c>
      <c r="C453" s="4" t="str">
        <f>main!C453</f>
        <v>Котлетное мясо</v>
      </c>
      <c r="D453" s="4" t="str">
        <f>main!D453</f>
        <v>Дистрибьютор</v>
      </c>
      <c r="E453" s="4" t="str">
        <f>main!E453</f>
        <v>Продукция обвалки</v>
      </c>
      <c r="F453">
        <f>main!F453*1.04</f>
        <v>234.96145936262454</v>
      </c>
      <c r="G453">
        <f>main!G453*1.04</f>
        <v>223.47733181500814</v>
      </c>
      <c r="H453">
        <f>main!H453*1.04</f>
        <v>213.08200570362089</v>
      </c>
      <c r="I453">
        <f>main!I453*1.04</f>
        <v>193.61354439608226</v>
      </c>
      <c r="J453">
        <f>main!J453*1.04</f>
        <v>183.13794340033886</v>
      </c>
      <c r="K453">
        <f>main!K453*1.04</f>
        <v>169.0314050823747</v>
      </c>
      <c r="L453">
        <f>main!L453*1.04</f>
        <v>167.55490909881362</v>
      </c>
      <c r="M453">
        <f>main!M453*1.04</f>
        <v>165.73813528775261</v>
      </c>
      <c r="N453">
        <f>main!N453*1.04</f>
        <v>166.80912570861221</v>
      </c>
      <c r="O453">
        <f>main!O453*1.04</f>
        <v>155.67300417678948</v>
      </c>
      <c r="P453">
        <f>main!P453*1.04</f>
        <v>159.34922331772742</v>
      </c>
      <c r="Q453">
        <f>main!Q453*1.04</f>
        <v>167.52312794310433</v>
      </c>
    </row>
    <row r="454" spans="1:17" x14ac:dyDescent="0.25">
      <c r="A454" s="4" t="str">
        <f>main!A454</f>
        <v>Омская область</v>
      </c>
      <c r="B454" s="4" t="str">
        <f>main!B454</f>
        <v>Сибирский ФО</v>
      </c>
      <c r="C454" s="4" t="str">
        <f>main!C454</f>
        <v>Котлетное мясо</v>
      </c>
      <c r="D454" s="4" t="str">
        <f>main!D454</f>
        <v>Дистрибьютор</v>
      </c>
      <c r="E454" s="4" t="str">
        <f>main!E454</f>
        <v>Продукция обвалки</v>
      </c>
      <c r="F454">
        <f>main!F454*1.04</f>
        <v>234.73295029007718</v>
      </c>
      <c r="G454">
        <f>main!G454*1.04</f>
        <v>223.25999149899658</v>
      </c>
      <c r="H454">
        <f>main!H454*1.04</f>
        <v>212.87477524279572</v>
      </c>
      <c r="I454">
        <f>main!I454*1.04</f>
        <v>193.42524776401939</v>
      </c>
      <c r="J454">
        <f>main!J454*1.04</f>
        <v>182.95983469388045</v>
      </c>
      <c r="K454">
        <f>main!K454*1.04</f>
        <v>168.86701552797061</v>
      </c>
      <c r="L454">
        <f>main!L454*1.04</f>
        <v>167.3919554936445</v>
      </c>
      <c r="M454">
        <f>main!M454*1.04</f>
        <v>165.57694856511699</v>
      </c>
      <c r="N454">
        <f>main!N454*1.04</f>
        <v>166.64689740652591</v>
      </c>
      <c r="O454">
        <f>main!O454*1.04</f>
        <v>155.52160618197959</v>
      </c>
      <c r="P454">
        <f>main!P454*1.04</f>
        <v>159.19425005815427</v>
      </c>
      <c r="Q454">
        <f>main!Q454*1.04</f>
        <v>167.36020524633369</v>
      </c>
    </row>
    <row r="455" spans="1:17" x14ac:dyDescent="0.25">
      <c r="A455" s="4" t="str">
        <f>main!A455</f>
        <v>Омская область</v>
      </c>
      <c r="B455" s="4" t="str">
        <f>main!B455</f>
        <v>Сибирский ФО</v>
      </c>
      <c r="C455" s="4" t="str">
        <f>main!C455</f>
        <v>Лопатка свиная</v>
      </c>
      <c r="D455" s="4" t="str">
        <f>main!D455</f>
        <v>Дистрибьютор</v>
      </c>
      <c r="E455" s="4" t="str">
        <f>main!E455</f>
        <v>Продукция обвалки</v>
      </c>
      <c r="F455">
        <f>main!F455*1.04</f>
        <v>238.20441846574963</v>
      </c>
      <c r="G455">
        <f>main!G455*1.04</f>
        <v>239.34826358401384</v>
      </c>
      <c r="H455">
        <f>main!H455*1.04</f>
        <v>218.39292570402253</v>
      </c>
      <c r="I455">
        <f>main!I455*1.04</f>
        <v>206.12123405248985</v>
      </c>
      <c r="J455">
        <f>main!J455*1.04</f>
        <v>193.85553650518105</v>
      </c>
      <c r="K455">
        <f>main!K455*1.04</f>
        <v>189.06117041646232</v>
      </c>
      <c r="L455">
        <f>main!L455*1.04</f>
        <v>181.70719373490442</v>
      </c>
      <c r="M455">
        <f>main!M455*1.04</f>
        <v>181.69255764586717</v>
      </c>
      <c r="N455">
        <f>main!N455*1.04</f>
        <v>177.84981862171088</v>
      </c>
      <c r="O455">
        <f>main!O455*1.04</f>
        <v>165.81126485818049</v>
      </c>
      <c r="P455">
        <f>main!P455*1.04</f>
        <v>166.55118537750218</v>
      </c>
      <c r="Q455">
        <f>main!Q455*1.04</f>
        <v>160.08011046628553</v>
      </c>
    </row>
    <row r="456" spans="1:17" x14ac:dyDescent="0.25">
      <c r="A456" s="4" t="str">
        <f>main!A456</f>
        <v>Новосибирская область</v>
      </c>
      <c r="B456" s="4" t="str">
        <f>main!B456</f>
        <v>Сибирский ФО</v>
      </c>
      <c r="C456" s="4" t="str">
        <f>main!C456</f>
        <v>Набор для бульона</v>
      </c>
      <c r="D456" s="4" t="str">
        <f>main!D456</f>
        <v>Дистрибьютор</v>
      </c>
      <c r="E456" s="4" t="str">
        <f>main!E456</f>
        <v>Продукция обвалки</v>
      </c>
      <c r="F456">
        <f>main!F456*1.04</f>
        <v>13.64299671631702</v>
      </c>
      <c r="G456">
        <f>main!G456*1.04</f>
        <v>14.158226537175192</v>
      </c>
      <c r="H456">
        <f>main!H456*1.04</f>
        <v>14.062165776217435</v>
      </c>
      <c r="I456">
        <f>main!I456*1.04</f>
        <v>15.625693300301332</v>
      </c>
      <c r="J456">
        <f>main!J456*1.04</f>
        <v>13.600033197931809</v>
      </c>
      <c r="K456">
        <f>main!K456*1.04</f>
        <v>13.933344595136928</v>
      </c>
      <c r="L456">
        <f>main!L456*1.04</f>
        <v>13.972692472772906</v>
      </c>
      <c r="M456">
        <f>main!M456*1.04</f>
        <v>11.749543772702806</v>
      </c>
      <c r="N456">
        <f>main!N456*1.04</f>
        <v>12.189993557106986</v>
      </c>
      <c r="O456">
        <f>main!O456*1.04</f>
        <v>10.743617681630514</v>
      </c>
      <c r="P456">
        <f>main!P456*1.04</f>
        <v>9.8520912319945939</v>
      </c>
      <c r="Q456">
        <f>main!Q456*1.04</f>
        <v>9.0060988445461234</v>
      </c>
    </row>
    <row r="457" spans="1:17" x14ac:dyDescent="0.25">
      <c r="A457" s="4" t="str">
        <f>main!A457</f>
        <v>Омская область</v>
      </c>
      <c r="B457" s="4" t="str">
        <f>main!B457</f>
        <v>Сибирский ФО</v>
      </c>
      <c r="C457" s="4" t="str">
        <f>main!C457</f>
        <v>Набор для бульона</v>
      </c>
      <c r="D457" s="4" t="str">
        <f>main!D457</f>
        <v>Дистрибьютор</v>
      </c>
      <c r="E457" s="4" t="str">
        <f>main!E457</f>
        <v>Продукция обвалки</v>
      </c>
      <c r="F457">
        <f>main!F457*1.04</f>
        <v>13.64299671631702</v>
      </c>
      <c r="G457">
        <f>main!G457*1.04</f>
        <v>14.158226537175192</v>
      </c>
      <c r="H457">
        <f>main!H457*1.04</f>
        <v>14.062165776217435</v>
      </c>
      <c r="I457">
        <f>main!I457*1.04</f>
        <v>15.625693300301332</v>
      </c>
      <c r="J457">
        <f>main!J457*1.04</f>
        <v>13.600033197931809</v>
      </c>
      <c r="K457">
        <f>main!K457*1.04</f>
        <v>13.933344595136928</v>
      </c>
      <c r="L457">
        <f>main!L457*1.04</f>
        <v>13.972692472772906</v>
      </c>
      <c r="M457">
        <f>main!M457*1.04</f>
        <v>11.749543772702806</v>
      </c>
      <c r="N457">
        <f>main!N457*1.04</f>
        <v>12.189993557106986</v>
      </c>
      <c r="O457">
        <f>main!O457*1.04</f>
        <v>10.743617681630514</v>
      </c>
      <c r="P457">
        <f>main!P457*1.04</f>
        <v>9.8520912319945939</v>
      </c>
      <c r="Q457">
        <f>main!Q457*1.04</f>
        <v>9.0060988445461234</v>
      </c>
    </row>
    <row r="458" spans="1:17" x14ac:dyDescent="0.25">
      <c r="A458" s="4" t="str">
        <f>main!A458</f>
        <v>Новосибирская область</v>
      </c>
      <c r="B458" s="4" t="str">
        <f>main!B458</f>
        <v>Сибирский ФО</v>
      </c>
      <c r="C458" s="4" t="str">
        <f>main!C458</f>
        <v>Набор для хаша свиной</v>
      </c>
      <c r="D458" s="4" t="str">
        <f>main!D458</f>
        <v>Дистрибьютор</v>
      </c>
      <c r="E458" s="4" t="str">
        <f>main!E458</f>
        <v>Продукция обвалки</v>
      </c>
      <c r="F458">
        <f>main!F458*1.04</f>
        <v>147.38256736508546</v>
      </c>
      <c r="G458">
        <f>main!G458*1.04</f>
        <v>154.80484848528269</v>
      </c>
      <c r="H458">
        <f>main!H458*1.04</f>
        <v>145.69237658205549</v>
      </c>
      <c r="I458">
        <f>main!I458*1.04</f>
        <v>155.26256703476008</v>
      </c>
      <c r="J458">
        <f>main!J458*1.04</f>
        <v>154.3357889980652</v>
      </c>
      <c r="K458">
        <f>main!K458*1.04</f>
        <v>138.77829751838897</v>
      </c>
      <c r="L458">
        <f>main!L458*1.04</f>
        <v>135.08903174100095</v>
      </c>
      <c r="M458">
        <f>main!M458*1.04</f>
        <v>128.18946217172805</v>
      </c>
      <c r="N458">
        <f>main!N458*1.04</f>
        <v>119.24139493414374</v>
      </c>
      <c r="O458">
        <f>main!O458*1.04</f>
        <v>109.69964687541821</v>
      </c>
      <c r="P458">
        <f>main!P458*1.04</f>
        <v>102.66561982321882</v>
      </c>
      <c r="Q458">
        <f>main!Q458*1.04</f>
        <v>101.52885346711386</v>
      </c>
    </row>
    <row r="459" spans="1:17" x14ac:dyDescent="0.25">
      <c r="A459" s="4" t="str">
        <f>main!A459</f>
        <v>Омская область</v>
      </c>
      <c r="B459" s="4" t="str">
        <f>main!B459</f>
        <v>Сибирский ФО</v>
      </c>
      <c r="C459" s="4" t="str">
        <f>main!C459</f>
        <v>Рагу для тушения</v>
      </c>
      <c r="D459" s="4" t="str">
        <f>main!D459</f>
        <v>Дистрибьютор</v>
      </c>
      <c r="E459" s="4" t="str">
        <f>main!E459</f>
        <v>Продукция обвалки</v>
      </c>
      <c r="F459">
        <f>main!F459*1.04</f>
        <v>164.99190935358868</v>
      </c>
      <c r="G459">
        <f>main!G459*1.04</f>
        <v>182.90811673596568</v>
      </c>
      <c r="H459">
        <f>main!H459*1.04</f>
        <v>162.60587755721161</v>
      </c>
      <c r="I459">
        <f>main!I459*1.04</f>
        <v>95.838400079416971</v>
      </c>
      <c r="J459">
        <f>main!J459*1.04</f>
        <v>88.691961688418488</v>
      </c>
      <c r="K459">
        <f>main!K459*1.04</f>
        <v>86.107847885289743</v>
      </c>
      <c r="L459">
        <f>main!L459*1.04</f>
        <v>89.280146306315572</v>
      </c>
      <c r="M459">
        <f>main!M459*1.04</f>
        <v>83.488570832933064</v>
      </c>
      <c r="N459">
        <f>main!N459*1.04</f>
        <v>89.940397597312554</v>
      </c>
      <c r="O459">
        <f>main!O459*1.04</f>
        <v>78.671515187846524</v>
      </c>
      <c r="P459">
        <f>main!P459*1.04</f>
        <v>81.528062564403285</v>
      </c>
      <c r="Q459">
        <f>main!Q459*1.04</f>
        <v>77.661796093560838</v>
      </c>
    </row>
    <row r="460" spans="1:17" x14ac:dyDescent="0.25">
      <c r="A460" s="4" t="str">
        <f>main!A460</f>
        <v>Омская область</v>
      </c>
      <c r="B460" s="4" t="str">
        <f>main!B460</f>
        <v>Сибирский ФО</v>
      </c>
      <c r="C460" s="4" t="str">
        <f>main!C460</f>
        <v>Шейка свиная</v>
      </c>
      <c r="D460" s="4" t="str">
        <f>main!D460</f>
        <v>Дистрибьютор</v>
      </c>
      <c r="E460" s="4" t="str">
        <f>main!E460</f>
        <v>Продукция обвалки</v>
      </c>
      <c r="F460">
        <f>main!F460*1.04</f>
        <v>436.27425441595688</v>
      </c>
      <c r="G460">
        <f>main!G460*1.04</f>
        <v>381.96078605965323</v>
      </c>
      <c r="H460">
        <f>main!H460*1.04</f>
        <v>330.43271164410731</v>
      </c>
      <c r="I460">
        <f>main!I460*1.04</f>
        <v>321.52269828352036</v>
      </c>
      <c r="J460">
        <f>main!J460*1.04</f>
        <v>334.30390713255861</v>
      </c>
      <c r="K460">
        <f>main!K460*1.04</f>
        <v>331.80206996021116</v>
      </c>
      <c r="L460">
        <f>main!L460*1.04</f>
        <v>346.60315858491055</v>
      </c>
      <c r="M460">
        <f>main!M460*1.04</f>
        <v>356.58745462672766</v>
      </c>
      <c r="N460">
        <f>main!N460*1.04</f>
        <v>357.99920025084862</v>
      </c>
      <c r="O460">
        <f>main!O460*1.04</f>
        <v>339.66064998720339</v>
      </c>
      <c r="P460">
        <f>main!P460*1.04</f>
        <v>335.78337937598553</v>
      </c>
      <c r="Q460">
        <f>main!Q460*1.04</f>
        <v>319.4949097959298</v>
      </c>
    </row>
    <row r="461" spans="1:17" x14ac:dyDescent="0.25">
      <c r="A461" s="4" t="str">
        <f>main!A461</f>
        <v>Алтайский край</v>
      </c>
      <c r="B461" s="4" t="str">
        <f>main!B461</f>
        <v>Сибирский ФО</v>
      </c>
      <c r="C461" s="4" t="str">
        <f>main!C461</f>
        <v>Суповой набор свиной</v>
      </c>
      <c r="D461" s="4" t="str">
        <f>main!D461</f>
        <v>Дистрибьютор</v>
      </c>
      <c r="E461" s="4" t="str">
        <f>main!E461</f>
        <v>Продукция обвалки</v>
      </c>
      <c r="F461">
        <f>main!F461*1.04</f>
        <v>26.360505093131774</v>
      </c>
      <c r="G461">
        <f>main!G461*1.04</f>
        <v>27.356013528651772</v>
      </c>
      <c r="H461">
        <f>main!H461*1.04</f>
        <v>27.170408398699017</v>
      </c>
      <c r="I461">
        <f>main!I461*1.04</f>
        <v>30.191399762903604</v>
      </c>
      <c r="J461">
        <f>main!J461*1.04</f>
        <v>26.277492535937675</v>
      </c>
      <c r="K461">
        <f>main!K461*1.04</f>
        <v>26.921504769196961</v>
      </c>
      <c r="L461">
        <f>main!L461*1.04</f>
        <v>26.997531316032276</v>
      </c>
      <c r="M461">
        <f>main!M461*1.04</f>
        <v>22.702043759336057</v>
      </c>
      <c r="N461">
        <f>main!N461*1.04</f>
        <v>23.553064911541497</v>
      </c>
      <c r="O461">
        <f>main!O461*1.04</f>
        <v>20.758429728020534</v>
      </c>
      <c r="P461">
        <f>main!P461*1.04</f>
        <v>19.035854548611308</v>
      </c>
      <c r="Q461">
        <f>main!Q461*1.04</f>
        <v>17.401258638211768</v>
      </c>
    </row>
    <row r="462" spans="1:17" x14ac:dyDescent="0.25">
      <c r="A462" s="4" t="str">
        <f>main!A462</f>
        <v>Республика Хакасия</v>
      </c>
      <c r="B462" s="4" t="str">
        <f>main!B462</f>
        <v>Сибирский ФО</v>
      </c>
      <c r="C462" s="4" t="str">
        <f>main!C462</f>
        <v>Набор для хаша свиной</v>
      </c>
      <c r="D462" s="4" t="str">
        <f>main!D462</f>
        <v>Дистрибьютор</v>
      </c>
      <c r="E462" s="4" t="str">
        <f>main!E462</f>
        <v>Продукция обвалки</v>
      </c>
      <c r="F462">
        <f>main!F462*1.04</f>
        <v>58.405281232512742</v>
      </c>
      <c r="G462">
        <f>main!G462*1.04</f>
        <v>61.346608853289325</v>
      </c>
      <c r="H462">
        <f>main!H462*1.04</f>
        <v>57.735486495018897</v>
      </c>
      <c r="I462">
        <f>main!I462*1.04</f>
        <v>61.527995167054243</v>
      </c>
      <c r="J462">
        <f>main!J462*1.04</f>
        <v>61.160728312900481</v>
      </c>
      <c r="K462">
        <f>main!K462*1.04</f>
        <v>54.995550969422034</v>
      </c>
      <c r="L462">
        <f>main!L462*1.04</f>
        <v>53.533555774725244</v>
      </c>
      <c r="M462">
        <f>main!M462*1.04</f>
        <v>50.799370122507241</v>
      </c>
      <c r="N462">
        <f>main!N462*1.04</f>
        <v>47.253398622336782</v>
      </c>
      <c r="O462">
        <f>main!O462*1.04</f>
        <v>43.472161202044241</v>
      </c>
      <c r="P462">
        <f>main!P462*1.04</f>
        <v>40.68469226643299</v>
      </c>
      <c r="Q462">
        <f>main!Q462*1.04</f>
        <v>40.234210503827349</v>
      </c>
    </row>
    <row r="463" spans="1:17" x14ac:dyDescent="0.25">
      <c r="A463" s="4" t="str">
        <f>main!A463</f>
        <v>Томская область</v>
      </c>
      <c r="B463" s="4" t="str">
        <f>main!B463</f>
        <v>Сибирский ФО</v>
      </c>
      <c r="C463" s="4" t="str">
        <f>main!C463</f>
        <v>Карбонад свиной</v>
      </c>
      <c r="D463" s="4" t="str">
        <f>main!D463</f>
        <v>Дистрибьютор</v>
      </c>
      <c r="E463" s="4" t="str">
        <f>main!E463</f>
        <v>Продукция обвалки</v>
      </c>
      <c r="F463">
        <f>main!F463*1.04</f>
        <v>332.52661699386118</v>
      </c>
      <c r="G463">
        <f>main!G463*1.04</f>
        <v>328.06790371901189</v>
      </c>
      <c r="H463">
        <f>main!H463*1.04</f>
        <v>305.90994264373137</v>
      </c>
      <c r="I463">
        <f>main!I463*1.04</f>
        <v>292.52379085195213</v>
      </c>
      <c r="J463">
        <f>main!J463*1.04</f>
        <v>279.92596065837648</v>
      </c>
      <c r="K463">
        <f>main!K463*1.04</f>
        <v>264.76564987712396</v>
      </c>
      <c r="L463">
        <f>main!L463*1.04</f>
        <v>257.24248342181096</v>
      </c>
      <c r="M463">
        <f>main!M463*1.04</f>
        <v>245.46958053491016</v>
      </c>
      <c r="N463">
        <f>main!N463*1.04</f>
        <v>240.47940792471758</v>
      </c>
      <c r="O463">
        <f>main!O463*1.04</f>
        <v>223.0293327331791</v>
      </c>
      <c r="P463">
        <f>main!P463*1.04</f>
        <v>223.66454221525132</v>
      </c>
      <c r="Q463">
        <f>main!Q463*1.04</f>
        <v>222.42107314910081</v>
      </c>
    </row>
    <row r="464" spans="1:17" x14ac:dyDescent="0.25">
      <c r="A464" s="4" t="str">
        <f>main!A464</f>
        <v>Томская область</v>
      </c>
      <c r="B464" s="4" t="str">
        <f>main!B464</f>
        <v>Сибирский ФО</v>
      </c>
      <c r="C464" s="4" t="str">
        <f>main!C464</f>
        <v>Котлета на кости свиная</v>
      </c>
      <c r="D464" s="4" t="str">
        <f>main!D464</f>
        <v>Дистрибьютор</v>
      </c>
      <c r="E464" s="4" t="str">
        <f>main!E464</f>
        <v>Продукция обвалки</v>
      </c>
      <c r="F464">
        <f>main!F464*1.04</f>
        <v>293.74961798496372</v>
      </c>
      <c r="G464">
        <f>main!G464*1.04</f>
        <v>282.46532126818869</v>
      </c>
      <c r="H464">
        <f>main!H464*1.04</f>
        <v>246.52608144904488</v>
      </c>
      <c r="I464">
        <f>main!I464*1.04</f>
        <v>243.90031630448718</v>
      </c>
      <c r="J464">
        <f>main!J464*1.04</f>
        <v>241.24913921695006</v>
      </c>
      <c r="K464">
        <f>main!K464*1.04</f>
        <v>225.78635739084689</v>
      </c>
      <c r="L464">
        <f>main!L464*1.04</f>
        <v>230.38322013090001</v>
      </c>
      <c r="M464">
        <f>main!M464*1.04</f>
        <v>222.47497905418524</v>
      </c>
      <c r="N464">
        <f>main!N464*1.04</f>
        <v>211.12780563472035</v>
      </c>
      <c r="O464">
        <f>main!O464*1.04</f>
        <v>196.4038235562879</v>
      </c>
      <c r="P464">
        <f>main!P464*1.04</f>
        <v>200.01324612286592</v>
      </c>
      <c r="Q464">
        <f>main!Q464*1.04</f>
        <v>190.73764275827472</v>
      </c>
    </row>
    <row r="465" spans="1:17" x14ac:dyDescent="0.25">
      <c r="A465" s="4" t="str">
        <f>main!A465</f>
        <v>Томская область</v>
      </c>
      <c r="B465" s="4" t="str">
        <f>main!B465</f>
        <v>Сибирский ФО</v>
      </c>
      <c r="C465" s="4" t="str">
        <f>main!C465</f>
        <v>Котлетное мясо</v>
      </c>
      <c r="D465" s="4" t="str">
        <f>main!D465</f>
        <v>Дистрибьютор</v>
      </c>
      <c r="E465" s="4" t="str">
        <f>main!E465</f>
        <v>Продукция обвалки</v>
      </c>
      <c r="F465">
        <f>main!F465*1.04</f>
        <v>230.73900852270563</v>
      </c>
      <c r="G465">
        <f>main!G465*1.04</f>
        <v>219.46126020060439</v>
      </c>
      <c r="H465">
        <f>main!H465*1.04</f>
        <v>209.25274665664557</v>
      </c>
      <c r="I465">
        <f>main!I465*1.04</f>
        <v>190.13414962481809</v>
      </c>
      <c r="J465">
        <f>main!J465*1.04</f>
        <v>179.84680380225549</v>
      </c>
      <c r="K465">
        <f>main!K465*1.04</f>
        <v>165.99377159006127</v>
      </c>
      <c r="L465">
        <f>main!L465*1.04</f>
        <v>164.54380945474423</v>
      </c>
      <c r="M465">
        <f>main!M465*1.04</f>
        <v>162.75968456459674</v>
      </c>
      <c r="N465">
        <f>main!N465*1.04</f>
        <v>163.81142840597747</v>
      </c>
      <c r="O465">
        <f>main!O465*1.04</f>
        <v>152.87543214509509</v>
      </c>
      <c r="P465">
        <f>main!P465*1.04</f>
        <v>156.48558660188655</v>
      </c>
      <c r="Q465">
        <f>main!Q465*1.04</f>
        <v>164.51259943256463</v>
      </c>
    </row>
    <row r="466" spans="1:17" x14ac:dyDescent="0.25">
      <c r="A466" s="4" t="str">
        <f>main!A466</f>
        <v>Томская область</v>
      </c>
      <c r="B466" s="4" t="str">
        <f>main!B466</f>
        <v>Сибирский ФО</v>
      </c>
      <c r="C466" s="4" t="str">
        <f>main!C466</f>
        <v>Лопатка свиная</v>
      </c>
      <c r="D466" s="4" t="str">
        <f>main!D466</f>
        <v>Дистрибьютор</v>
      </c>
      <c r="E466" s="4" t="str">
        <f>main!E466</f>
        <v>Продукция обвалки</v>
      </c>
      <c r="F466">
        <f>main!F466*1.04</f>
        <v>240.3400103735213</v>
      </c>
      <c r="G466">
        <f>main!G466*1.04</f>
        <v>241.49411049206648</v>
      </c>
      <c r="H466">
        <f>main!H466*1.04</f>
        <v>220.35090015240641</v>
      </c>
      <c r="I466">
        <f>main!I466*1.04</f>
        <v>207.9691881849011</v>
      </c>
      <c r="J466">
        <f>main!J466*1.04</f>
        <v>195.59352406101104</v>
      </c>
      <c r="K466">
        <f>main!K466*1.04</f>
        <v>190.75617468303213</v>
      </c>
      <c r="L466">
        <f>main!L466*1.04</f>
        <v>183.33626684372226</v>
      </c>
      <c r="M466">
        <f>main!M466*1.04</f>
        <v>183.32149953666016</v>
      </c>
      <c r="N466">
        <f>main!N466*1.04</f>
        <v>179.44430891661608</v>
      </c>
      <c r="O466">
        <f>main!O466*1.04</f>
        <v>167.29782500567589</v>
      </c>
      <c r="P466">
        <f>main!P466*1.04</f>
        <v>168.04437918982896</v>
      </c>
      <c r="Q466">
        <f>main!Q466*1.04</f>
        <v>161.51528866620683</v>
      </c>
    </row>
    <row r="467" spans="1:17" x14ac:dyDescent="0.25">
      <c r="A467" s="4" t="str">
        <f>main!A467</f>
        <v>Томская область</v>
      </c>
      <c r="B467" s="4" t="str">
        <f>main!B467</f>
        <v>Сибирский ФО</v>
      </c>
      <c r="C467" s="4" t="str">
        <f>main!C467</f>
        <v>Набор для бульона</v>
      </c>
      <c r="D467" s="4" t="str">
        <f>main!D467</f>
        <v>Дистрибьютор</v>
      </c>
      <c r="E467" s="4" t="str">
        <f>main!E467</f>
        <v>Продукция обвалки</v>
      </c>
      <c r="F467">
        <f>main!F467*1.04</f>
        <v>14.471181919644923</v>
      </c>
      <c r="G467">
        <f>main!G467*1.04</f>
        <v>15.017688279141979</v>
      </c>
      <c r="H467">
        <f>main!H467*1.04</f>
        <v>14.91579624060644</v>
      </c>
      <c r="I467">
        <f>main!I467*1.04</f>
        <v>16.574236223248178</v>
      </c>
      <c r="J467">
        <f>main!J467*1.04</f>
        <v>14.425610341538718</v>
      </c>
      <c r="K467">
        <f>main!K467*1.04</f>
        <v>14.779155091650511</v>
      </c>
      <c r="L467">
        <f>main!L467*1.04</f>
        <v>14.820891544957806</v>
      </c>
      <c r="M467">
        <f>main!M467*1.04</f>
        <v>12.462788707136308</v>
      </c>
      <c r="N467">
        <f>main!N467*1.04</f>
        <v>12.929975578841569</v>
      </c>
      <c r="O467">
        <f>main!O467*1.04</f>
        <v>11.395798824758462</v>
      </c>
      <c r="P467">
        <f>main!P467*1.04</f>
        <v>10.450153105777497</v>
      </c>
      <c r="Q467">
        <f>main!Q467*1.04</f>
        <v>9.5528055511336198</v>
      </c>
    </row>
    <row r="468" spans="1:17" x14ac:dyDescent="0.25">
      <c r="A468" s="4" t="str">
        <f>main!A468</f>
        <v>Томская область</v>
      </c>
      <c r="B468" s="4" t="str">
        <f>main!B468</f>
        <v>Сибирский ФО</v>
      </c>
      <c r="C468" s="4" t="str">
        <f>main!C468</f>
        <v>Набор для хаша свиной</v>
      </c>
      <c r="D468" s="4" t="str">
        <f>main!D468</f>
        <v>Дистрибьютор</v>
      </c>
      <c r="E468" s="4" t="str">
        <f>main!E468</f>
        <v>Продукция обвалки</v>
      </c>
      <c r="F468">
        <f>main!F468*1.04</f>
        <v>109.7730405761578</v>
      </c>
      <c r="G468">
        <f>main!G468*1.04</f>
        <v>115.30128167781253</v>
      </c>
      <c r="H468">
        <f>main!H468*1.04</f>
        <v>108.5141577603401</v>
      </c>
      <c r="I468">
        <f>main!I468*1.04</f>
        <v>115.64219823125927</v>
      </c>
      <c r="J468">
        <f>main!J468*1.04</f>
        <v>114.95191820122568</v>
      </c>
      <c r="K468">
        <f>main!K468*1.04</f>
        <v>103.36443418602798</v>
      </c>
      <c r="L468">
        <f>main!L468*1.04</f>
        <v>100.61660634507139</v>
      </c>
      <c r="M468">
        <f>main!M468*1.04</f>
        <v>95.477689688736618</v>
      </c>
      <c r="N468">
        <f>main!N468*1.04</f>
        <v>88.813017159886215</v>
      </c>
      <c r="O468">
        <f>main!O468*1.04</f>
        <v>81.706161067310859</v>
      </c>
      <c r="P468">
        <f>main!P468*1.04</f>
        <v>76.467098192919693</v>
      </c>
      <c r="Q468">
        <f>main!Q468*1.04</f>
        <v>75.620415294356732</v>
      </c>
    </row>
    <row r="469" spans="1:17" x14ac:dyDescent="0.25">
      <c r="A469" s="4" t="str">
        <f>main!A469</f>
        <v>Томская область</v>
      </c>
      <c r="B469" s="4" t="str">
        <f>main!B469</f>
        <v>Сибирский ФО</v>
      </c>
      <c r="C469" s="4" t="str">
        <f>main!C469</f>
        <v>Ноги свиные</v>
      </c>
      <c r="D469" s="4" t="str">
        <f>main!D469</f>
        <v>Дистрибьютор</v>
      </c>
      <c r="E469" s="4" t="str">
        <f>main!E469</f>
        <v>Продукция обвалки</v>
      </c>
      <c r="F469">
        <f>main!F469*1.04</f>
        <v>14.799156850782021</v>
      </c>
      <c r="G469">
        <f>main!G469*1.04</f>
        <v>18.913392955750641</v>
      </c>
      <c r="H469">
        <f>main!H469*1.04</f>
        <v>21.98431004027038</v>
      </c>
      <c r="I469">
        <f>main!I469*1.04</f>
        <v>25.438366147622133</v>
      </c>
      <c r="J469">
        <f>main!J469*1.04</f>
        <v>22.236197581098875</v>
      </c>
      <c r="K469">
        <f>main!K469*1.04</f>
        <v>16.87897940556612</v>
      </c>
      <c r="L469">
        <f>main!L469*1.04</f>
        <v>13.841937670177126</v>
      </c>
      <c r="M469">
        <f>main!M469*1.04</f>
        <v>10.715380689321542</v>
      </c>
      <c r="N469">
        <f>main!N469*1.04</f>
        <v>9.0360256374120116</v>
      </c>
      <c r="O469">
        <f>main!O469*1.04</f>
        <v>7.5650100527033954</v>
      </c>
      <c r="P469">
        <f>main!P469*1.04</f>
        <v>8.1546281616711838</v>
      </c>
      <c r="Q469">
        <f>main!Q469*1.04</f>
        <v>9.5552584940947103</v>
      </c>
    </row>
    <row r="470" spans="1:17" x14ac:dyDescent="0.25">
      <c r="A470" s="4" t="str">
        <f>main!A470</f>
        <v>Томская область</v>
      </c>
      <c r="B470" s="4" t="str">
        <f>main!B470</f>
        <v>Сибирский ФО</v>
      </c>
      <c r="C470" s="4" t="str">
        <f>main!C470</f>
        <v>Окорок свиной</v>
      </c>
      <c r="D470" s="4" t="str">
        <f>main!D470</f>
        <v>Дистрибьютор</v>
      </c>
      <c r="E470" s="4" t="str">
        <f>main!E470</f>
        <v>Продукция обвалки</v>
      </c>
      <c r="F470">
        <f>main!F470*1.04</f>
        <v>262.69638303734479</v>
      </c>
      <c r="G470">
        <f>main!G470*1.04</f>
        <v>260.07945151327675</v>
      </c>
      <c r="H470">
        <f>main!H470*1.04</f>
        <v>242.54954387685939</v>
      </c>
      <c r="I470">
        <f>main!I470*1.04</f>
        <v>230.17093808048506</v>
      </c>
      <c r="J470">
        <f>main!J470*1.04</f>
        <v>216.25936428747201</v>
      </c>
      <c r="K470">
        <f>main!K470*1.04</f>
        <v>205.58845996860543</v>
      </c>
      <c r="L470">
        <f>main!L470*1.04</f>
        <v>204.68242154264018</v>
      </c>
      <c r="M470">
        <f>main!M470*1.04</f>
        <v>199.9280097888882</v>
      </c>
      <c r="N470">
        <f>main!N470*1.04</f>
        <v>195.57368143971692</v>
      </c>
      <c r="O470">
        <f>main!O470*1.04</f>
        <v>177.71878777930084</v>
      </c>
      <c r="P470">
        <f>main!P470*1.04</f>
        <v>179.4776485582743</v>
      </c>
      <c r="Q470">
        <f>main!Q470*1.04</f>
        <v>174.36245020270863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Рагу для тушения</v>
      </c>
      <c r="D471" s="4" t="str">
        <f>main!D471</f>
        <v>Дистрибьютор</v>
      </c>
      <c r="E471" s="4" t="str">
        <f>main!E471</f>
        <v>Продукция обвалки</v>
      </c>
      <c r="F471">
        <f>main!F471*1.04</f>
        <v>158.93248423929302</v>
      </c>
      <c r="G471">
        <f>main!G471*1.04</f>
        <v>176.19070834605958</v>
      </c>
      <c r="H471">
        <f>main!H471*1.04</f>
        <v>156.63408086692249</v>
      </c>
      <c r="I471">
        <f>main!I471*1.04</f>
        <v>92.318678351058779</v>
      </c>
      <c r="J471">
        <f>main!J471*1.04</f>
        <v>85.434697121952894</v>
      </c>
      <c r="K471">
        <f>main!K471*1.04</f>
        <v>82.94548642127458</v>
      </c>
      <c r="L471">
        <f>main!L471*1.04</f>
        <v>86.001280313092195</v>
      </c>
      <c r="M471">
        <f>main!M471*1.04</f>
        <v>80.422403862420822</v>
      </c>
      <c r="N471">
        <f>main!N471*1.04</f>
        <v>86.637283486286989</v>
      </c>
      <c r="O471">
        <f>main!O471*1.04</f>
        <v>75.782257424986668</v>
      </c>
      <c r="P471">
        <f>main!P471*1.04</f>
        <v>78.533896415541378</v>
      </c>
      <c r="Q471">
        <f>main!Q471*1.04</f>
        <v>74.809620859549042</v>
      </c>
    </row>
    <row r="472" spans="1:17" x14ac:dyDescent="0.25">
      <c r="A472" s="4" t="str">
        <f>main!A472</f>
        <v>Томская область</v>
      </c>
      <c r="B472" s="4" t="str">
        <f>main!B472</f>
        <v>Сибирский ФО</v>
      </c>
      <c r="C472" s="4" t="str">
        <f>main!C472</f>
        <v>Ребра свиные (ленточные с корейки)</v>
      </c>
      <c r="D472" s="4" t="str">
        <f>main!D472</f>
        <v>Дистрибьютор</v>
      </c>
      <c r="E472" s="4" t="str">
        <f>main!E472</f>
        <v>Продукция обвалки</v>
      </c>
      <c r="F472">
        <f>main!F472*1.04</f>
        <v>284.91610243802995</v>
      </c>
      <c r="G472">
        <f>main!G472*1.04</f>
        <v>290.09030909020333</v>
      </c>
      <c r="H472">
        <f>main!H472*1.04</f>
        <v>278.62258901429209</v>
      </c>
      <c r="I472">
        <f>main!I472*1.04</f>
        <v>259.00798918919253</v>
      </c>
      <c r="J472">
        <f>main!J472*1.04</f>
        <v>235.37890481915963</v>
      </c>
      <c r="K472">
        <f>main!K472*1.04</f>
        <v>238.56543082439521</v>
      </c>
      <c r="L472">
        <f>main!L472*1.04</f>
        <v>253.04127803595088</v>
      </c>
      <c r="M472">
        <f>main!M472*1.04</f>
        <v>243.06098349036236</v>
      </c>
      <c r="N472">
        <f>main!N472*1.04</f>
        <v>243.491477916419</v>
      </c>
      <c r="O472">
        <f>main!O472*1.04</f>
        <v>229.7972688305083</v>
      </c>
      <c r="P472">
        <f>main!P472*1.04</f>
        <v>230.00546748937143</v>
      </c>
      <c r="Q472">
        <f>main!Q472*1.04</f>
        <v>221.44027995683774</v>
      </c>
    </row>
    <row r="473" spans="1:17" x14ac:dyDescent="0.25">
      <c r="A473" s="4" t="str">
        <f>main!A473</f>
        <v>Томская область</v>
      </c>
      <c r="B473" s="4" t="str">
        <f>main!B473</f>
        <v>Сибирский ФО</v>
      </c>
      <c r="C473" s="4" t="str">
        <f>main!C473</f>
        <v>Ребра свиные</v>
      </c>
      <c r="D473" s="4" t="str">
        <f>main!D473</f>
        <v>Дистрибьютор</v>
      </c>
      <c r="E473" s="4" t="str">
        <f>main!E473</f>
        <v>Продукция обвалки</v>
      </c>
      <c r="F473">
        <f>main!F473*1.04</f>
        <v>168.42214382433355</v>
      </c>
      <c r="G473">
        <f>main!G473*1.04</f>
        <v>171.48076694002324</v>
      </c>
      <c r="H473">
        <f>main!H473*1.04</f>
        <v>164.7018661217291</v>
      </c>
      <c r="I473">
        <f>main!I473*1.04</f>
        <v>153.10710919317609</v>
      </c>
      <c r="J473">
        <f>main!J473*1.04</f>
        <v>139.13927440899579</v>
      </c>
      <c r="K473">
        <f>main!K473*1.04</f>
        <v>141.02292203916264</v>
      </c>
      <c r="L473">
        <f>main!L473*1.04</f>
        <v>149.5800137590804</v>
      </c>
      <c r="M473">
        <f>main!M473*1.04</f>
        <v>143.68037316669964</v>
      </c>
      <c r="N473">
        <f>main!N473*1.04</f>
        <v>143.93485086564488</v>
      </c>
      <c r="O473">
        <f>main!O473*1.04</f>
        <v>135.83980803552123</v>
      </c>
      <c r="P473">
        <f>main!P473*1.04</f>
        <v>135.96288028088406</v>
      </c>
      <c r="Q473">
        <f>main!Q473*1.04</f>
        <v>130.8997503484488</v>
      </c>
    </row>
    <row r="474" spans="1:17" x14ac:dyDescent="0.25">
      <c r="A474" s="4" t="str">
        <f>main!A474</f>
        <v>Томская область</v>
      </c>
      <c r="B474" s="4" t="str">
        <f>main!B474</f>
        <v>Сибирский ФО</v>
      </c>
      <c r="C474" s="4" t="str">
        <f>main!C474</f>
        <v>Ребрышки свиные</v>
      </c>
      <c r="D474" s="4" t="str">
        <f>main!D474</f>
        <v>Дистрибьютор</v>
      </c>
      <c r="E474" s="4" t="str">
        <f>main!E474</f>
        <v>Продукция обвалки</v>
      </c>
      <c r="F474">
        <f>main!F474*1.04</f>
        <v>74.571419567649045</v>
      </c>
      <c r="G474">
        <f>main!G474*1.04</f>
        <v>68.250493849893232</v>
      </c>
      <c r="H474">
        <f>main!H474*1.04</f>
        <v>67.694410798075523</v>
      </c>
      <c r="I474">
        <f>main!I474*1.04</f>
        <v>65.804135241654947</v>
      </c>
      <c r="J474">
        <f>main!J474*1.04</f>
        <v>64.415104126813446</v>
      </c>
      <c r="K474">
        <f>main!K474*1.04</f>
        <v>59.822374339792056</v>
      </c>
      <c r="L474">
        <f>main!L474*1.04</f>
        <v>55.740486033324721</v>
      </c>
      <c r="M474">
        <f>main!M474*1.04</f>
        <v>55.204099101051831</v>
      </c>
      <c r="N474">
        <f>main!N474*1.04</f>
        <v>57.0911722644896</v>
      </c>
      <c r="O474">
        <f>main!O474*1.04</f>
        <v>52.445551647884947</v>
      </c>
      <c r="P474">
        <f>main!P474*1.04</f>
        <v>50.521476558665469</v>
      </c>
      <c r="Q474">
        <f>main!Q474*1.04</f>
        <v>53.559939962329544</v>
      </c>
    </row>
    <row r="475" spans="1:17" x14ac:dyDescent="0.25">
      <c r="A475" s="4" t="str">
        <f>main!A475</f>
        <v>Республика Хакасия</v>
      </c>
      <c r="B475" s="4" t="str">
        <f>main!B475</f>
        <v>Сибирский ФО</v>
      </c>
      <c r="C475" s="4" t="str">
        <f>main!C475</f>
        <v>Котлетное мясо</v>
      </c>
      <c r="D475" s="4" t="str">
        <f>main!D475</f>
        <v>Дистрибьютор</v>
      </c>
      <c r="E475" s="4" t="str">
        <f>main!E475</f>
        <v>Продукция обвалки</v>
      </c>
      <c r="F475">
        <f>main!F475*1.04</f>
        <v>213.24233686030666</v>
      </c>
      <c r="G475">
        <f>main!G475*1.04</f>
        <v>202.81976712611009</v>
      </c>
      <c r="H475">
        <f>main!H475*1.04</f>
        <v>193.38535333573594</v>
      </c>
      <c r="I475">
        <f>main!I475*1.04</f>
        <v>175.71649736439625</v>
      </c>
      <c r="J475">
        <f>main!J475*1.04</f>
        <v>166.20922905576307</v>
      </c>
      <c r="K475">
        <f>main!K475*1.04</f>
        <v>153.40665622491591</v>
      </c>
      <c r="L475">
        <f>main!L475*1.04</f>
        <v>152.06664303827029</v>
      </c>
      <c r="M475">
        <f>main!M475*1.04</f>
        <v>150.41780627130353</v>
      </c>
      <c r="N475">
        <f>main!N475*1.04</f>
        <v>151.38979759583236</v>
      </c>
      <c r="O475">
        <f>main!O475*1.04</f>
        <v>141.2830652600355</v>
      </c>
      <c r="P475">
        <f>main!P475*1.04</f>
        <v>144.61946588740111</v>
      </c>
      <c r="Q475">
        <f>main!Q475*1.04</f>
        <v>152.03779963590992</v>
      </c>
    </row>
    <row r="476" spans="1:17" x14ac:dyDescent="0.25">
      <c r="A476" s="4" t="str">
        <f>main!A476</f>
        <v>Республика Хакасия</v>
      </c>
      <c r="B476" s="4" t="str">
        <f>main!B476</f>
        <v>Сибирский ФО</v>
      </c>
      <c r="C476" s="4" t="str">
        <f>main!C476</f>
        <v>Окорок свиной</v>
      </c>
      <c r="D476" s="4" t="str">
        <f>main!D476</f>
        <v>Дистрибьютор</v>
      </c>
      <c r="E476" s="4" t="str">
        <f>main!E476</f>
        <v>Продукция обвалки</v>
      </c>
      <c r="F476">
        <f>main!F476*1.04</f>
        <v>240.51437460547604</v>
      </c>
      <c r="G476">
        <f>main!G476*1.04</f>
        <v>238.11841604061405</v>
      </c>
      <c r="H476">
        <f>main!H476*1.04</f>
        <v>222.06872885681562</v>
      </c>
      <c r="I476">
        <f>main!I476*1.04</f>
        <v>210.73536903975469</v>
      </c>
      <c r="J476">
        <f>main!J476*1.04</f>
        <v>197.99848461097744</v>
      </c>
      <c r="K476">
        <f>main!K476*1.04</f>
        <v>188.22862844069962</v>
      </c>
      <c r="L476">
        <f>main!L476*1.04</f>
        <v>187.39909564367372</v>
      </c>
      <c r="M476">
        <f>main!M476*1.04</f>
        <v>183.04614507637174</v>
      </c>
      <c r="N476">
        <f>main!N476*1.04</f>
        <v>179.05949498390001</v>
      </c>
      <c r="O476">
        <f>main!O476*1.04</f>
        <v>162.71226350423487</v>
      </c>
      <c r="P476">
        <f>main!P476*1.04</f>
        <v>164.32260657550876</v>
      </c>
      <c r="Q476">
        <f>main!Q476*1.04</f>
        <v>159.63933412521033</v>
      </c>
    </row>
    <row r="477" spans="1:17" x14ac:dyDescent="0.25">
      <c r="A477" s="4" t="str">
        <f>main!A477</f>
        <v>Томская область</v>
      </c>
      <c r="B477" s="4" t="str">
        <f>main!B477</f>
        <v>Сибирский ФО</v>
      </c>
      <c r="C477" s="4" t="str">
        <f>main!C477</f>
        <v>Вырезка свиная</v>
      </c>
      <c r="D477" s="4" t="str">
        <f>main!D477</f>
        <v>Дистрибьютор</v>
      </c>
      <c r="E477" s="4" t="str">
        <f>main!E477</f>
        <v>Продукция обвалки</v>
      </c>
      <c r="F477">
        <f>main!F477*1.04</f>
        <v>395.35581524297339</v>
      </c>
      <c r="G477">
        <f>main!G477*1.04</f>
        <v>382.58775257344473</v>
      </c>
      <c r="H477">
        <f>main!H477*1.04</f>
        <v>346.74631296231155</v>
      </c>
      <c r="I477">
        <f>main!I477*1.04</f>
        <v>337.03363926872845</v>
      </c>
      <c r="J477">
        <f>main!J477*1.04</f>
        <v>317.50161066881816</v>
      </c>
      <c r="K477">
        <f>main!K477*1.04</f>
        <v>312.80431193748132</v>
      </c>
      <c r="L477">
        <f>main!L477*1.04</f>
        <v>307.62027325269287</v>
      </c>
      <c r="M477">
        <f>main!M477*1.04</f>
        <v>297.90617839019967</v>
      </c>
      <c r="N477">
        <f>main!N477*1.04</f>
        <v>289.49445608223692</v>
      </c>
      <c r="O477">
        <f>main!O477*1.04</f>
        <v>275.70289825466483</v>
      </c>
      <c r="P477">
        <f>main!P477*1.04</f>
        <v>272.00849584413874</v>
      </c>
      <c r="Q477">
        <f>main!Q477*1.04</f>
        <v>262.97126480720857</v>
      </c>
    </row>
    <row r="478" spans="1:17" x14ac:dyDescent="0.25">
      <c r="A478" s="4" t="str">
        <f>main!A478</f>
        <v>Томская область</v>
      </c>
      <c r="B478" s="4" t="str">
        <f>main!B478</f>
        <v>Сибирский ФО</v>
      </c>
      <c r="C478" s="4" t="str">
        <f>main!C478</f>
        <v>Грудинка свиная</v>
      </c>
      <c r="D478" s="4" t="str">
        <f>main!D478</f>
        <v>Дистрибьютор</v>
      </c>
      <c r="E478" s="4" t="str">
        <f>main!E478</f>
        <v>Продукция обвалки</v>
      </c>
      <c r="F478">
        <f>main!F478*1.04</f>
        <v>258.70215461038134</v>
      </c>
      <c r="G478">
        <f>main!G478*1.04</f>
        <v>275.93626116141934</v>
      </c>
      <c r="H478">
        <f>main!H478*1.04</f>
        <v>268.2626811388829</v>
      </c>
      <c r="I478">
        <f>main!I478*1.04</f>
        <v>241.16696032939853</v>
      </c>
      <c r="J478">
        <f>main!J478*1.04</f>
        <v>218.795395084034</v>
      </c>
      <c r="K478">
        <f>main!K478*1.04</f>
        <v>202.23212556654192</v>
      </c>
      <c r="L478">
        <f>main!L478*1.04</f>
        <v>200.80802609260508</v>
      </c>
      <c r="M478">
        <f>main!M478*1.04</f>
        <v>190.37366798548646</v>
      </c>
      <c r="N478">
        <f>main!N478*1.04</f>
        <v>178.49228030617587</v>
      </c>
      <c r="O478">
        <f>main!O478*1.04</f>
        <v>172.48565109454591</v>
      </c>
      <c r="P478">
        <f>main!P478*1.04</f>
        <v>174.44527577612013</v>
      </c>
      <c r="Q478">
        <f>main!Q478*1.04</f>
        <v>175.09275487323859</v>
      </c>
    </row>
    <row r="479" spans="1:17" x14ac:dyDescent="0.25">
      <c r="A479" s="4" t="str">
        <f>main!A479</f>
        <v>Томская область</v>
      </c>
      <c r="B479" s="4" t="str">
        <f>main!B479</f>
        <v>Сибирский ФО</v>
      </c>
      <c r="C479" s="4" t="str">
        <f>main!C479</f>
        <v>Шейка свиная</v>
      </c>
      <c r="D479" s="4" t="str">
        <f>main!D479</f>
        <v>Дистрибьютор</v>
      </c>
      <c r="E479" s="4" t="str">
        <f>main!E479</f>
        <v>Продукция обвалки</v>
      </c>
      <c r="F479">
        <f>main!F479*1.04</f>
        <v>440.55191450495079</v>
      </c>
      <c r="G479">
        <f>main!G479*1.04</f>
        <v>385.70590370881507</v>
      </c>
      <c r="H479">
        <f>main!H479*1.04</f>
        <v>333.67259758372177</v>
      </c>
      <c r="I479">
        <f>main!I479*1.04</f>
        <v>324.67522172544165</v>
      </c>
      <c r="J479">
        <f>main!J479*1.04</f>
        <v>337.58175006429445</v>
      </c>
      <c r="K479">
        <f>main!K479*1.04</f>
        <v>335.05538242994288</v>
      </c>
      <c r="L479">
        <f>main!L479*1.04</f>
        <v>350.00159542410182</v>
      </c>
      <c r="M479">
        <f>main!M479*1.04</f>
        <v>360.08378728320014</v>
      </c>
      <c r="N479">
        <f>main!N479*1.04</f>
        <v>361.50937504412144</v>
      </c>
      <c r="O479">
        <f>main!O479*1.04</f>
        <v>342.99101567242371</v>
      </c>
      <c r="P479">
        <f>main!P479*1.04</f>
        <v>339.07572850263068</v>
      </c>
      <c r="Q479">
        <f>main!Q479*1.04</f>
        <v>322.62755081344841</v>
      </c>
    </row>
    <row r="480" spans="1:17" x14ac:dyDescent="0.25">
      <c r="A480" s="4" t="str">
        <f>main!A480</f>
        <v>Красноярский край</v>
      </c>
      <c r="B480" s="4" t="str">
        <f>main!B480</f>
        <v>Сибирский ФО</v>
      </c>
      <c r="C480" s="4" t="str">
        <f>main!C480</f>
        <v>Набор для хаша свиной</v>
      </c>
      <c r="D480" s="4" t="str">
        <f>main!D480</f>
        <v>Дистрибьютор</v>
      </c>
      <c r="E480" s="4" t="str">
        <f>main!E480</f>
        <v>Продукция обвалки</v>
      </c>
      <c r="F480">
        <f>main!F480*1.04</f>
        <v>99.413244651085535</v>
      </c>
      <c r="G480">
        <f>main!G480*1.04</f>
        <v>104.4197597502797</v>
      </c>
      <c r="H480">
        <f>main!H480*1.04</f>
        <v>98.27316850215982</v>
      </c>
      <c r="I480">
        <f>main!I480*1.04</f>
        <v>104.72850241200723</v>
      </c>
      <c r="J480">
        <f>main!J480*1.04</f>
        <v>104.10336734110719</v>
      </c>
      <c r="K480">
        <f>main!K480*1.04</f>
        <v>93.609448458590705</v>
      </c>
      <c r="L480">
        <f>main!L480*1.04</f>
        <v>91.120945999532339</v>
      </c>
      <c r="M480">
        <f>main!M480*1.04</f>
        <v>86.467012974480411</v>
      </c>
      <c r="N480">
        <f>main!N480*1.04</f>
        <v>80.431316803977509</v>
      </c>
      <c r="O480">
        <f>main!O480*1.04</f>
        <v>73.995168003479563</v>
      </c>
      <c r="P480">
        <f>main!P480*1.04</f>
        <v>69.250540027971056</v>
      </c>
      <c r="Q480">
        <f>main!Q480*1.04</f>
        <v>68.483762559706108</v>
      </c>
    </row>
    <row r="481" spans="1:17" x14ac:dyDescent="0.25">
      <c r="A481" s="4" t="str">
        <f>main!A481</f>
        <v>Алтайский край</v>
      </c>
      <c r="B481" s="4" t="str">
        <f>main!B481</f>
        <v>Сибирский ФО</v>
      </c>
      <c r="C481" s="4" t="str">
        <f>main!C481</f>
        <v>Карбонад свиной</v>
      </c>
      <c r="D481" s="4" t="str">
        <f>main!D481</f>
        <v>Дистрибьютор</v>
      </c>
      <c r="E481" s="4" t="str">
        <f>main!E481</f>
        <v>Продукция обвалки</v>
      </c>
      <c r="F481">
        <f>main!F481*1.04</f>
        <v>338.93498362785641</v>
      </c>
      <c r="G481">
        <f>main!G481*1.04</f>
        <v>334.39034318832046</v>
      </c>
      <c r="H481">
        <f>main!H481*1.04</f>
        <v>311.8053596397238</v>
      </c>
      <c r="I481">
        <f>main!I481*1.04</f>
        <v>298.16123340585165</v>
      </c>
      <c r="J481">
        <f>main!J481*1.04</f>
        <v>285.32062109936408</v>
      </c>
      <c r="K481">
        <f>main!K481*1.04</f>
        <v>269.86814474457077</v>
      </c>
      <c r="L481">
        <f>main!L481*1.04</f>
        <v>262.19999377845357</v>
      </c>
      <c r="M481">
        <f>main!M481*1.04</f>
        <v>250.20020656353199</v>
      </c>
      <c r="N481">
        <f>main!N481*1.04</f>
        <v>245.1138646423166</v>
      </c>
      <c r="O481">
        <f>main!O481*1.04</f>
        <v>227.32749613197822</v>
      </c>
      <c r="P481">
        <f>main!P481*1.04</f>
        <v>227.97494720627938</v>
      </c>
      <c r="Q481">
        <f>main!Q481*1.04</f>
        <v>226.70751432710853</v>
      </c>
    </row>
    <row r="482" spans="1:17" x14ac:dyDescent="0.25">
      <c r="A482" s="4" t="str">
        <f>main!A482</f>
        <v>Иркутская область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Дистрибьютор</v>
      </c>
      <c r="E482" s="4" t="str">
        <f>main!E482</f>
        <v>Продукция обвалки</v>
      </c>
      <c r="F482">
        <f>main!F482*1.04</f>
        <v>389.49172929777495</v>
      </c>
      <c r="G482">
        <f>main!G482*1.04</f>
        <v>384.26919415287836</v>
      </c>
      <c r="H482">
        <f>main!H482*1.04</f>
        <v>358.31535426197087</v>
      </c>
      <c r="I482">
        <f>main!I482*1.04</f>
        <v>342.6360217106195</v>
      </c>
      <c r="J482">
        <f>main!J482*1.04</f>
        <v>327.88005807722993</v>
      </c>
      <c r="K482">
        <f>main!K482*1.04</f>
        <v>310.12263547971577</v>
      </c>
      <c r="L482">
        <f>main!L482*1.04</f>
        <v>301.3106758869323</v>
      </c>
      <c r="M482">
        <f>main!M482*1.04</f>
        <v>287.52095780142218</v>
      </c>
      <c r="N482">
        <f>main!N482*1.04</f>
        <v>281.67591905833058</v>
      </c>
      <c r="O482">
        <f>main!O482*1.04</f>
        <v>261.23647266401679</v>
      </c>
      <c r="P482">
        <f>main!P482*1.04</f>
        <v>261.98049983957128</v>
      </c>
      <c r="Q482">
        <f>main!Q482*1.04</f>
        <v>260.5240121716617</v>
      </c>
    </row>
    <row r="483" spans="1:17" x14ac:dyDescent="0.25">
      <c r="A483" s="4" t="str">
        <f>main!A483</f>
        <v>Иркутская область</v>
      </c>
      <c r="B483" s="4" t="str">
        <f>main!B483</f>
        <v>Сибирский ФО</v>
      </c>
      <c r="C483" s="4" t="str">
        <f>main!C483</f>
        <v>Ноги свиные</v>
      </c>
      <c r="D483" s="4" t="str">
        <f>main!D483</f>
        <v>Дистрибьютор</v>
      </c>
      <c r="E483" s="4" t="str">
        <f>main!E483</f>
        <v>Продукция обвалки</v>
      </c>
      <c r="F483">
        <f>main!F483*1.04</f>
        <v>15.103329762219163</v>
      </c>
      <c r="G483">
        <f>main!G483*1.04</f>
        <v>19.302127385590911</v>
      </c>
      <c r="H483">
        <f>main!H483*1.04</f>
        <v>22.436162240926834</v>
      </c>
      <c r="I483">
        <f>main!I483*1.04</f>
        <v>25.961210926641918</v>
      </c>
      <c r="J483">
        <f>main!J483*1.04</f>
        <v>22.693226925792722</v>
      </c>
      <c r="K483">
        <f>main!K483*1.04</f>
        <v>17.225899730801228</v>
      </c>
      <c r="L483">
        <f>main!L483*1.04</f>
        <v>14.126436478016085</v>
      </c>
      <c r="M483">
        <f>main!M483*1.04</f>
        <v>10.935618137595904</v>
      </c>
      <c r="N483">
        <f>main!N483*1.04</f>
        <v>9.2217466385247882</v>
      </c>
      <c r="O483">
        <f>main!O483*1.04</f>
        <v>7.7204966899478968</v>
      </c>
      <c r="P483">
        <f>main!P483*1.04</f>
        <v>8.3222334526098862</v>
      </c>
      <c r="Q483">
        <f>main!Q483*1.04</f>
        <v>9.7516514930330001</v>
      </c>
    </row>
    <row r="484" spans="1:17" x14ac:dyDescent="0.25">
      <c r="A484" s="4" t="str">
        <f>main!A484</f>
        <v>Иркутская область</v>
      </c>
      <c r="B484" s="4" t="str">
        <f>main!B484</f>
        <v>Сибирский ФО</v>
      </c>
      <c r="C484" s="4" t="str">
        <f>main!C484</f>
        <v>Окорок свиной</v>
      </c>
      <c r="D484" s="4" t="str">
        <f>main!D484</f>
        <v>Дистрибьютор</v>
      </c>
      <c r="E484" s="4" t="str">
        <f>main!E484</f>
        <v>Продукция обвалки</v>
      </c>
      <c r="F484">
        <f>main!F484*1.04</f>
        <v>273.99088977123654</v>
      </c>
      <c r="G484">
        <f>main!G484*1.04</f>
        <v>271.26144451409391</v>
      </c>
      <c r="H484">
        <f>main!H484*1.04</f>
        <v>252.97784679045571</v>
      </c>
      <c r="I484">
        <f>main!I484*1.04</f>
        <v>240.067028692919</v>
      </c>
      <c r="J484">
        <f>main!J484*1.04</f>
        <v>225.5573333648185</v>
      </c>
      <c r="K484">
        <f>main!K484*1.04</f>
        <v>214.427638562076</v>
      </c>
      <c r="L484">
        <f>main!L484*1.04</f>
        <v>213.4826454425405</v>
      </c>
      <c r="M484">
        <f>main!M484*1.04</f>
        <v>208.52382000426201</v>
      </c>
      <c r="N484">
        <f>main!N484*1.04</f>
        <v>203.98227936730564</v>
      </c>
      <c r="O484">
        <f>main!O484*1.04</f>
        <v>185.35972299928454</v>
      </c>
      <c r="P484">
        <f>main!P484*1.04</f>
        <v>187.19420516551278</v>
      </c>
      <c r="Q484">
        <f>main!Q484*1.04</f>
        <v>181.85908127612689</v>
      </c>
    </row>
    <row r="485" spans="1:17" x14ac:dyDescent="0.25">
      <c r="A485" s="4" t="str">
        <f>main!A485</f>
        <v>Иркутская область</v>
      </c>
      <c r="B485" s="4" t="str">
        <f>main!B485</f>
        <v>Сибирский ФО</v>
      </c>
      <c r="C485" s="4" t="str">
        <f>main!C485</f>
        <v>Ребра свиные</v>
      </c>
      <c r="D485" s="4" t="str">
        <f>main!D485</f>
        <v>Дистрибьютор</v>
      </c>
      <c r="E485" s="4" t="str">
        <f>main!E485</f>
        <v>Продукция обвалки</v>
      </c>
      <c r="F485">
        <f>main!F485*1.04</f>
        <v>156.50540618603034</v>
      </c>
      <c r="G485">
        <f>main!G485*1.04</f>
        <v>159.3476158992037</v>
      </c>
      <c r="H485">
        <f>main!H485*1.04</f>
        <v>153.04835736958594</v>
      </c>
      <c r="I485">
        <f>main!I485*1.04</f>
        <v>142.27398945378403</v>
      </c>
      <c r="J485">
        <f>main!J485*1.04</f>
        <v>129.29445121255623</v>
      </c>
      <c r="K485">
        <f>main!K485*1.04</f>
        <v>131.04482103196725</v>
      </c>
      <c r="L485">
        <f>main!L485*1.04</f>
        <v>138.9964542613464</v>
      </c>
      <c r="M485">
        <f>main!M485*1.04</f>
        <v>133.51424374973345</v>
      </c>
      <c r="N485">
        <f>main!N485*1.04</f>
        <v>133.75071583549587</v>
      </c>
      <c r="O485">
        <f>main!O485*1.04</f>
        <v>126.22843914756091</v>
      </c>
      <c r="P485">
        <f>main!P485*1.04</f>
        <v>126.34280339511986</v>
      </c>
      <c r="Q485">
        <f>main!Q485*1.04</f>
        <v>121.63791608840728</v>
      </c>
    </row>
    <row r="486" spans="1:17" x14ac:dyDescent="0.25">
      <c r="A486" s="4" t="str">
        <f>main!A486</f>
        <v>Иркутская область</v>
      </c>
      <c r="B486" s="4" t="str">
        <f>main!B486</f>
        <v>Сибирский ФО</v>
      </c>
      <c r="C486" s="4" t="str">
        <f>main!C486</f>
        <v>Ребрышки свиные</v>
      </c>
      <c r="D486" s="4" t="str">
        <f>main!D486</f>
        <v>Дистрибьютор</v>
      </c>
      <c r="E486" s="4" t="str">
        <f>main!E486</f>
        <v>Продукция обвалки</v>
      </c>
      <c r="F486">
        <f>main!F486*1.04</f>
        <v>74.571419567649045</v>
      </c>
      <c r="G486">
        <f>main!G486*1.04</f>
        <v>68.250493849893232</v>
      </c>
      <c r="H486">
        <f>main!H486*1.04</f>
        <v>67.694410798075523</v>
      </c>
      <c r="I486">
        <f>main!I486*1.04</f>
        <v>65.804135241654947</v>
      </c>
      <c r="J486">
        <f>main!J486*1.04</f>
        <v>64.415104126813446</v>
      </c>
      <c r="K486">
        <f>main!K486*1.04</f>
        <v>59.822374339792056</v>
      </c>
      <c r="L486">
        <f>main!L486*1.04</f>
        <v>55.740486033324721</v>
      </c>
      <c r="M486">
        <f>main!M486*1.04</f>
        <v>55.204099101051831</v>
      </c>
      <c r="N486">
        <f>main!N486*1.04</f>
        <v>57.0911722644896</v>
      </c>
      <c r="O486">
        <f>main!O486*1.04</f>
        <v>52.445551647884947</v>
      </c>
      <c r="P486">
        <f>main!P486*1.04</f>
        <v>50.521476558665469</v>
      </c>
      <c r="Q486">
        <f>main!Q486*1.04</f>
        <v>53.559939962329544</v>
      </c>
    </row>
    <row r="487" spans="1:17" x14ac:dyDescent="0.25">
      <c r="A487" s="4" t="str">
        <f>main!A487</f>
        <v>Кемеровская область-Кузбасс</v>
      </c>
      <c r="B487" s="4" t="str">
        <f>main!B487</f>
        <v>Сибирский ФО</v>
      </c>
      <c r="C487" s="4" t="str">
        <f>main!C487</f>
        <v>Набор для хаша свиной</v>
      </c>
      <c r="D487" s="4" t="str">
        <f>main!D487</f>
        <v>Дистрибьютор</v>
      </c>
      <c r="E487" s="4" t="str">
        <f>main!E487</f>
        <v>Продукция обвалки</v>
      </c>
      <c r="F487">
        <f>main!F487*1.04</f>
        <v>99.413244651085535</v>
      </c>
      <c r="G487">
        <f>main!G487*1.04</f>
        <v>104.4197597502797</v>
      </c>
      <c r="H487">
        <f>main!H487*1.04</f>
        <v>98.27316850215982</v>
      </c>
      <c r="I487">
        <f>main!I487*1.04</f>
        <v>104.72850241200723</v>
      </c>
      <c r="J487">
        <f>main!J487*1.04</f>
        <v>104.10336734110719</v>
      </c>
      <c r="K487">
        <f>main!K487*1.04</f>
        <v>93.609448458590705</v>
      </c>
      <c r="L487">
        <f>main!L487*1.04</f>
        <v>91.120945999532339</v>
      </c>
      <c r="M487">
        <f>main!M487*1.04</f>
        <v>86.467012974480411</v>
      </c>
      <c r="N487">
        <f>main!N487*1.04</f>
        <v>80.431316803977509</v>
      </c>
      <c r="O487">
        <f>main!O487*1.04</f>
        <v>73.995168003479563</v>
      </c>
      <c r="P487">
        <f>main!P487*1.04</f>
        <v>69.250540027971056</v>
      </c>
      <c r="Q487">
        <f>main!Q487*1.04</f>
        <v>68.483762559706108</v>
      </c>
    </row>
    <row r="488" spans="1:17" x14ac:dyDescent="0.25">
      <c r="A488" s="4" t="str">
        <f>main!A488</f>
        <v>Кемеровская область-Кузбасс</v>
      </c>
      <c r="B488" s="4" t="str">
        <f>main!B488</f>
        <v>Сибирский ФО</v>
      </c>
      <c r="C488" s="4" t="str">
        <f>main!C488</f>
        <v>Ребрышки свиные</v>
      </c>
      <c r="D488" s="4" t="str">
        <f>main!D488</f>
        <v>Опт</v>
      </c>
      <c r="E488" s="4" t="str">
        <f>main!E488</f>
        <v>Продукция обвалки</v>
      </c>
      <c r="F488">
        <f>main!F488*1.04</f>
        <v>69.441847788611369</v>
      </c>
      <c r="G488">
        <f>main!G488*1.04</f>
        <v>63.555721922691276</v>
      </c>
      <c r="H488">
        <f>main!H488*1.04</f>
        <v>63.037890361135418</v>
      </c>
      <c r="I488">
        <f>main!I488*1.04</f>
        <v>61.277641887544121</v>
      </c>
      <c r="J488">
        <f>main!J488*1.04</f>
        <v>59.984158569005899</v>
      </c>
      <c r="K488">
        <f>main!K488*1.04</f>
        <v>55.70735058206342</v>
      </c>
      <c r="L488">
        <f>main!L488*1.04</f>
        <v>51.906244634084565</v>
      </c>
      <c r="M488">
        <f>main!M488*1.04</f>
        <v>51.406754347824105</v>
      </c>
      <c r="N488">
        <f>main!N488*1.04</f>
        <v>53.164020712621436</v>
      </c>
      <c r="O488">
        <f>main!O488*1.04</f>
        <v>48.83796011712424</v>
      </c>
      <c r="P488">
        <f>main!P488*1.04</f>
        <v>47.046237091679757</v>
      </c>
      <c r="Q488">
        <f>main!Q488*1.04</f>
        <v>49.875692591009454</v>
      </c>
    </row>
    <row r="489" spans="1:17" x14ac:dyDescent="0.25">
      <c r="A489" s="4" t="str">
        <f>main!A489</f>
        <v>Республика Алтай</v>
      </c>
      <c r="B489" s="4" t="str">
        <f>main!B489</f>
        <v>Сибирский ФО</v>
      </c>
      <c r="C489" s="4" t="str">
        <f>main!C489</f>
        <v>Лопатка свиная</v>
      </c>
      <c r="D489" s="4" t="str">
        <f>main!D489</f>
        <v>Опт</v>
      </c>
      <c r="E489" s="4" t="str">
        <f>main!E489</f>
        <v>Продукция обвалки</v>
      </c>
      <c r="F489">
        <f>main!F489*1.04</f>
        <v>267.05925413263816</v>
      </c>
      <c r="G489">
        <f>main!G489*1.04</f>
        <v>268.34165865768614</v>
      </c>
      <c r="H489">
        <f>main!H489*1.04</f>
        <v>244.84790089965122</v>
      </c>
      <c r="I489">
        <f>main!I489*1.04</f>
        <v>231.0896807939429</v>
      </c>
      <c r="J489">
        <f>main!J489*1.04</f>
        <v>217.33818088685021</v>
      </c>
      <c r="K489">
        <f>main!K489*1.04</f>
        <v>211.96305040044351</v>
      </c>
      <c r="L489">
        <f>main!L489*1.04</f>
        <v>203.71825149983846</v>
      </c>
      <c r="M489">
        <f>main!M489*1.04</f>
        <v>203.70184247163115</v>
      </c>
      <c r="N489">
        <f>main!N489*1.04</f>
        <v>199.3936141682795</v>
      </c>
      <c r="O489">
        <f>main!O489*1.04</f>
        <v>185.89677305327572</v>
      </c>
      <c r="P489">
        <f>main!P489*1.04</f>
        <v>186.7263236690041</v>
      </c>
      <c r="Q489">
        <f>main!Q489*1.04</f>
        <v>179.47137663503699</v>
      </c>
    </row>
    <row r="490" spans="1:17" x14ac:dyDescent="0.25">
      <c r="A490" s="4" t="str">
        <f>main!A490</f>
        <v>Республика Алтай</v>
      </c>
      <c r="B490" s="4" t="str">
        <f>main!B490</f>
        <v>Сибирский ФО</v>
      </c>
      <c r="C490" s="4" t="str">
        <f>main!C490</f>
        <v>Окорок свиной</v>
      </c>
      <c r="D490" s="4" t="str">
        <f>main!D490</f>
        <v>Опт</v>
      </c>
      <c r="E490" s="4" t="str">
        <f>main!E490</f>
        <v>Продукция обвалки</v>
      </c>
      <c r="F490">
        <f>main!F490*1.04</f>
        <v>279.43578792337462</v>
      </c>
      <c r="G490">
        <f>main!G490*1.04</f>
        <v>276.65210162394999</v>
      </c>
      <c r="H490">
        <f>main!H490*1.04</f>
        <v>258.00516215729613</v>
      </c>
      <c r="I490">
        <f>main!I490*1.04</f>
        <v>244.83777315822121</v>
      </c>
      <c r="J490">
        <f>main!J490*1.04</f>
        <v>230.03973315798208</v>
      </c>
      <c r="K490">
        <f>main!K490*1.04</f>
        <v>218.68886291865519</v>
      </c>
      <c r="L490">
        <f>main!L490*1.04</f>
        <v>217.72509037439269</v>
      </c>
      <c r="M490">
        <f>main!M490*1.04</f>
        <v>212.66772042068089</v>
      </c>
      <c r="N490">
        <f>main!N490*1.04</f>
        <v>208.03592778212453</v>
      </c>
      <c r="O490">
        <f>main!O490*1.04</f>
        <v>189.04329369786626</v>
      </c>
      <c r="P490">
        <f>main!P490*1.04</f>
        <v>190.91423170598534</v>
      </c>
      <c r="Q490">
        <f>main!Q490*1.04</f>
        <v>185.47308529070088</v>
      </c>
    </row>
    <row r="491" spans="1:17" x14ac:dyDescent="0.25">
      <c r="A491" s="4" t="str">
        <f>main!A491</f>
        <v>Республика Алтай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Опт</v>
      </c>
      <c r="E491" s="4" t="str">
        <f>main!E491</f>
        <v>Продукция обвалки</v>
      </c>
      <c r="F491">
        <f>main!F491*1.04</f>
        <v>434.79058772075388</v>
      </c>
      <c r="G491">
        <f>main!G491*1.04</f>
        <v>380.66182676646986</v>
      </c>
      <c r="H491">
        <f>main!H491*1.04</f>
        <v>329.30898727965166</v>
      </c>
      <c r="I491">
        <f>main!I491*1.04</f>
        <v>320.4292747904617</v>
      </c>
      <c r="J491">
        <f>main!J491*1.04</f>
        <v>333.16701773771501</v>
      </c>
      <c r="K491">
        <f>main!K491*1.04</f>
        <v>330.67368872841377</v>
      </c>
      <c r="L491">
        <f>main!L491*1.04</f>
        <v>345.42444231265881</v>
      </c>
      <c r="M491">
        <f>main!M491*1.04</f>
        <v>355.37478409895351</v>
      </c>
      <c r="N491">
        <f>main!N491*1.04</f>
        <v>356.78172870641248</v>
      </c>
      <c r="O491">
        <f>main!O491*1.04</f>
        <v>338.50554356284721</v>
      </c>
      <c r="P491">
        <f>main!P491*1.04</f>
        <v>334.64145864208876</v>
      </c>
      <c r="Q491">
        <f>main!Q491*1.04</f>
        <v>318.40838233721973</v>
      </c>
    </row>
    <row r="492" spans="1:17" x14ac:dyDescent="0.25">
      <c r="A492" s="4" t="str">
        <f>main!A492</f>
        <v>Красноярский край</v>
      </c>
      <c r="B492" s="4" t="str">
        <f>main!B492</f>
        <v>Сибирский ФО</v>
      </c>
      <c r="C492" s="4" t="str">
        <f>main!C492</f>
        <v>Рагу для тушения</v>
      </c>
      <c r="D492" s="4" t="str">
        <f>main!D492</f>
        <v>Опт</v>
      </c>
      <c r="E492" s="4" t="str">
        <f>main!E492</f>
        <v>Продукция обвалки</v>
      </c>
      <c r="F492">
        <f>main!F492*1.04</f>
        <v>153.74246680801772</v>
      </c>
      <c r="G492">
        <f>main!G492*1.04</f>
        <v>170.43711522806615</v>
      </c>
      <c r="H492">
        <f>main!H492*1.04</f>
        <v>151.51911891359933</v>
      </c>
      <c r="I492">
        <f>main!I492*1.04</f>
        <v>89.303967090691799</v>
      </c>
      <c r="J492">
        <f>main!J492*1.04</f>
        <v>82.644785610653187</v>
      </c>
      <c r="K492">
        <f>main!K492*1.04</f>
        <v>80.236861293865957</v>
      </c>
      <c r="L492">
        <f>main!L492*1.04</f>
        <v>83.192866752621384</v>
      </c>
      <c r="M492">
        <f>main!M492*1.04</f>
        <v>77.796171220876076</v>
      </c>
      <c r="N492">
        <f>main!N492*1.04</f>
        <v>83.808100933429102</v>
      </c>
      <c r="O492">
        <f>main!O492*1.04</f>
        <v>73.307551018051655</v>
      </c>
      <c r="P492">
        <f>main!P492*1.04</f>
        <v>75.969333901505863</v>
      </c>
      <c r="Q492">
        <f>main!Q492*1.04</f>
        <v>72.366676371853387</v>
      </c>
    </row>
    <row r="493" spans="1:17" x14ac:dyDescent="0.25">
      <c r="A493" s="4" t="str">
        <f>main!A493</f>
        <v>Томская область</v>
      </c>
      <c r="B493" s="4" t="str">
        <f>main!B493</f>
        <v>Сибирский ФО</v>
      </c>
      <c r="C493" s="4" t="str">
        <f>main!C493</f>
        <v>Шейка свиная</v>
      </c>
      <c r="D493" s="4" t="str">
        <f>main!D493</f>
        <v>Опт</v>
      </c>
      <c r="E493" s="4" t="str">
        <f>main!E493</f>
        <v>Продукция обвалки</v>
      </c>
      <c r="F493">
        <f>main!F493*1.04</f>
        <v>400.66923693419864</v>
      </c>
      <c r="G493">
        <f>main!G493*1.04</f>
        <v>350.78837483587813</v>
      </c>
      <c r="H493">
        <f>main!H493*1.04</f>
        <v>303.46558636557546</v>
      </c>
      <c r="I493">
        <f>main!I493*1.04</f>
        <v>295.28273299266885</v>
      </c>
      <c r="J493">
        <f>main!J493*1.04</f>
        <v>307.02084759559534</v>
      </c>
      <c r="K493">
        <f>main!K493*1.04</f>
        <v>304.72318922902497</v>
      </c>
      <c r="L493">
        <f>main!L493*1.04</f>
        <v>318.31633809129909</v>
      </c>
      <c r="M493">
        <f>main!M493*1.04</f>
        <v>327.48580027227365</v>
      </c>
      <c r="N493">
        <f>main!N493*1.04</f>
        <v>328.78233114989547</v>
      </c>
      <c r="O493">
        <f>main!O493*1.04</f>
        <v>311.94041837085558</v>
      </c>
      <c r="P493">
        <f>main!P493*1.04</f>
        <v>308.37957781824548</v>
      </c>
      <c r="Q493">
        <f>main!Q493*1.04</f>
        <v>293.42043546361896</v>
      </c>
    </row>
    <row r="494" spans="1:17" x14ac:dyDescent="0.25">
      <c r="A494" s="4" t="str">
        <f>main!A494</f>
        <v>Красноярский край</v>
      </c>
      <c r="B494" s="4" t="str">
        <f>main!B494</f>
        <v>Сибирский ФО</v>
      </c>
      <c r="C494" s="4" t="str">
        <f>main!C494</f>
        <v>Набор для хаша свиной</v>
      </c>
      <c r="D494" s="4" t="str">
        <f>main!D494</f>
        <v>Опт</v>
      </c>
      <c r="E494" s="4" t="str">
        <f>main!E494</f>
        <v>Продукция обвалки</v>
      </c>
      <c r="F494">
        <f>main!F494*1.04</f>
        <v>82.027385934798048</v>
      </c>
      <c r="G494">
        <f>main!G494*1.04</f>
        <v>86.158337979179478</v>
      </c>
      <c r="H494">
        <f>main!H494*1.04</f>
        <v>81.086691698419287</v>
      </c>
      <c r="I494">
        <f>main!I494*1.04</f>
        <v>86.413086263041905</v>
      </c>
      <c r="J494">
        <f>main!J494*1.04</f>
        <v>85.897277771909089</v>
      </c>
      <c r="K494">
        <f>main!K494*1.04</f>
        <v>77.238585087993712</v>
      </c>
      <c r="L494">
        <f>main!L494*1.04</f>
        <v>75.185283716277084</v>
      </c>
      <c r="M494">
        <f>main!M494*1.04</f>
        <v>71.345252524251521</v>
      </c>
      <c r="N494">
        <f>main!N494*1.04</f>
        <v>66.365107465103023</v>
      </c>
      <c r="O494">
        <f>main!O494*1.04</f>
        <v>61.054542827109714</v>
      </c>
      <c r="P494">
        <f>main!P494*1.04</f>
        <v>57.139677846794179</v>
      </c>
      <c r="Q494">
        <f>main!Q494*1.04</f>
        <v>56.506998051096673</v>
      </c>
    </row>
    <row r="495" spans="1:17" x14ac:dyDescent="0.25">
      <c r="A495" s="4" t="str">
        <f>main!A495</f>
        <v>Алтайский край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Опт</v>
      </c>
      <c r="E495" s="4" t="str">
        <f>main!E495</f>
        <v>Продукция обвалки</v>
      </c>
      <c r="F495">
        <f>main!F495*1.04</f>
        <v>250.7824418720659</v>
      </c>
      <c r="G495">
        <f>main!G495*1.04</f>
        <v>251.98668599872545</v>
      </c>
      <c r="H495">
        <f>main!H495*1.04</f>
        <v>229.92483325205171</v>
      </c>
      <c r="I495">
        <f>main!I495*1.04</f>
        <v>217.00515351607359</v>
      </c>
      <c r="J495">
        <f>main!J495*1.04</f>
        <v>204.09178439391093</v>
      </c>
      <c r="K495">
        <f>main!K495*1.04</f>
        <v>199.04425906796746</v>
      </c>
      <c r="L495">
        <f>main!L495*1.04</f>
        <v>191.3019667899739</v>
      </c>
      <c r="M495">
        <f>main!M495*1.04</f>
        <v>191.28655786443062</v>
      </c>
      <c r="N495">
        <f>main!N495*1.04</f>
        <v>187.24090882835466</v>
      </c>
      <c r="O495">
        <f>main!O495*1.04</f>
        <v>174.5666774733204</v>
      </c>
      <c r="P495">
        <f>main!P495*1.04</f>
        <v>175.34566837458877</v>
      </c>
      <c r="Q495">
        <f>main!Q495*1.04</f>
        <v>168.53289815720794</v>
      </c>
    </row>
    <row r="496" spans="1:17" x14ac:dyDescent="0.25">
      <c r="A496" s="4" t="str">
        <f>main!A496</f>
        <v>Алтайский край</v>
      </c>
      <c r="B496" s="4" t="str">
        <f>main!B496</f>
        <v>Сибирский ФО</v>
      </c>
      <c r="C496" s="4" t="str">
        <f>main!C496</f>
        <v>Суповой набор свиной</v>
      </c>
      <c r="D496" s="4" t="str">
        <f>main!D496</f>
        <v>Опт</v>
      </c>
      <c r="E496" s="4" t="str">
        <f>main!E496</f>
        <v>Продукция обвалки</v>
      </c>
      <c r="F496">
        <f>main!F496*1.04</f>
        <v>30.415951487851633</v>
      </c>
      <c r="G496">
        <f>main!G496*1.04</f>
        <v>31.56461446580089</v>
      </c>
      <c r="H496">
        <f>main!H496*1.04</f>
        <v>31.350454812615403</v>
      </c>
      <c r="I496">
        <f>main!I496*1.04</f>
        <v>34.83621225368988</v>
      </c>
      <c r="J496">
        <f>main!J496*1.04</f>
        <v>30.320167818169374</v>
      </c>
      <c r="K496">
        <f>main!K496*1.04</f>
        <v>31.063258467426358</v>
      </c>
      <c r="L496">
        <f>main!L496*1.04</f>
        <v>31.150981360146432</v>
      </c>
      <c r="M496">
        <f>main!M496*1.04</f>
        <v>26.194652159338222</v>
      </c>
      <c r="N496">
        <f>main!N496*1.04</f>
        <v>27.176599128456072</v>
      </c>
      <c r="O496">
        <f>main!O496*1.04</f>
        <v>23.952021759095874</v>
      </c>
      <c r="P496">
        <f>main!P496*1.04</f>
        <v>21.964436054422119</v>
      </c>
      <c r="Q496">
        <f>main!Q496*1.04</f>
        <v>20.078364837755373</v>
      </c>
    </row>
    <row r="497" spans="1:17" x14ac:dyDescent="0.25">
      <c r="A497" s="4" t="str">
        <f>main!A497</f>
        <v>Алтайский край</v>
      </c>
      <c r="B497" s="4" t="str">
        <f>main!B497</f>
        <v>Сибирский ФО</v>
      </c>
      <c r="C497" s="4" t="str">
        <f>main!C497</f>
        <v>Ноги свиные</v>
      </c>
      <c r="D497" s="4" t="str">
        <f>main!D497</f>
        <v>Опт</v>
      </c>
      <c r="E497" s="4" t="str">
        <f>main!E497</f>
        <v>Продукция обвалки</v>
      </c>
      <c r="F497">
        <f>main!F497*1.04</f>
        <v>43.558441318228546</v>
      </c>
      <c r="G497">
        <f>main!G497*1.04</f>
        <v>55.667895509069368</v>
      </c>
      <c r="H497">
        <f>main!H497*1.04</f>
        <v>64.706542978511521</v>
      </c>
      <c r="I497">
        <f>main!I497*1.04</f>
        <v>74.872885681609503</v>
      </c>
      <c r="J497">
        <f>main!J497*1.04</f>
        <v>65.447924989432707</v>
      </c>
      <c r="K497">
        <f>main!K497*1.04</f>
        <v>49.679994702542068</v>
      </c>
      <c r="L497">
        <f>main!L497*1.04</f>
        <v>40.741052738090765</v>
      </c>
      <c r="M497">
        <f>main!M497*1.04</f>
        <v>31.538640049863915</v>
      </c>
      <c r="N497">
        <f>main!N497*1.04</f>
        <v>26.59578491165335</v>
      </c>
      <c r="O497">
        <f>main!O497*1.04</f>
        <v>22.266136495139406</v>
      </c>
      <c r="P497">
        <f>main!P497*1.04</f>
        <v>24.00156278047411</v>
      </c>
      <c r="Q497">
        <f>main!Q497*1.04</f>
        <v>28.124045889380227</v>
      </c>
    </row>
    <row r="498" spans="1:17" x14ac:dyDescent="0.25">
      <c r="A498" s="4" t="str">
        <f>main!A498</f>
        <v>Алтайский край</v>
      </c>
      <c r="B498" s="4" t="str">
        <f>main!B498</f>
        <v>Сибирский ФО</v>
      </c>
      <c r="C498" s="4" t="str">
        <f>main!C498</f>
        <v>Ребра свиные (ленточные с корейки)</v>
      </c>
      <c r="D498" s="4" t="str">
        <f>main!D498</f>
        <v>Опт</v>
      </c>
      <c r="E498" s="4" t="str">
        <f>main!E498</f>
        <v>Продукция обвалки</v>
      </c>
      <c r="F498">
        <f>main!F498*1.04</f>
        <v>288.01131690445305</v>
      </c>
      <c r="G498">
        <f>main!G498*1.04</f>
        <v>293.24173406612385</v>
      </c>
      <c r="H498">
        <f>main!H498*1.04</f>
        <v>281.64943327058268</v>
      </c>
      <c r="I498">
        <f>main!I498*1.04</f>
        <v>261.82174828598448</v>
      </c>
      <c r="J498">
        <f>main!J498*1.04</f>
        <v>237.93596700361624</v>
      </c>
      <c r="K498">
        <f>main!K498*1.04</f>
        <v>241.15711015159894</v>
      </c>
      <c r="L498">
        <f>main!L498*1.04</f>
        <v>255.79021717163693</v>
      </c>
      <c r="M498">
        <f>main!M498*1.04</f>
        <v>245.70150070186676</v>
      </c>
      <c r="N498">
        <f>main!N498*1.04</f>
        <v>246.13667184701313</v>
      </c>
      <c r="O498">
        <f>main!O498*1.04</f>
        <v>232.29369435627652</v>
      </c>
      <c r="P498">
        <f>main!P498*1.04</f>
        <v>232.504154802014</v>
      </c>
      <c r="Q498">
        <f>main!Q498*1.04</f>
        <v>223.84591850132901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Котлетное мясо</v>
      </c>
      <c r="D499" s="4" t="str">
        <f>main!D499</f>
        <v>Опт</v>
      </c>
      <c r="E499" s="4" t="str">
        <f>main!E499</f>
        <v>Продукция обвалки</v>
      </c>
      <c r="F499">
        <f>main!F499*1.04</f>
        <v>255.73256883204155</v>
      </c>
      <c r="G499">
        <f>main!G499*1.04</f>
        <v>243.23321916629837</v>
      </c>
      <c r="H499">
        <f>main!H499*1.04</f>
        <v>231.91892337700889</v>
      </c>
      <c r="I499">
        <f>main!I499*1.04</f>
        <v>210.72940729684092</v>
      </c>
      <c r="J499">
        <f>main!J499*1.04</f>
        <v>199.32774014696835</v>
      </c>
      <c r="K499">
        <f>main!K499*1.04</f>
        <v>183.97415283453591</v>
      </c>
      <c r="L499">
        <f>main!L499*1.04</f>
        <v>182.36713136058631</v>
      </c>
      <c r="M499">
        <f>main!M499*1.04</f>
        <v>180.38975075123128</v>
      </c>
      <c r="N499">
        <f>main!N499*1.04</f>
        <v>181.55541907940693</v>
      </c>
      <c r="O499">
        <f>main!O499*1.04</f>
        <v>169.43483992619517</v>
      </c>
      <c r="P499">
        <f>main!P499*1.04</f>
        <v>173.43604491977942</v>
      </c>
      <c r="Q499">
        <f>main!Q499*1.04</f>
        <v>182.33254068085509</v>
      </c>
    </row>
    <row r="500" spans="1:17" x14ac:dyDescent="0.25">
      <c r="A500" s="4" t="str">
        <f>main!A500</f>
        <v>Кемеровская область-Кузбасс</v>
      </c>
      <c r="B500" s="4" t="str">
        <f>main!B500</f>
        <v>Сибирский ФО</v>
      </c>
      <c r="C500" s="4" t="str">
        <f>main!C500</f>
        <v>Набор для бульона</v>
      </c>
      <c r="D500" s="4" t="str">
        <f>main!D500</f>
        <v>Опт</v>
      </c>
      <c r="E500" s="4" t="str">
        <f>main!E500</f>
        <v>Продукция обвалки</v>
      </c>
      <c r="F500">
        <f>main!F500*1.04</f>
        <v>15.741919288058103</v>
      </c>
      <c r="G500">
        <f>main!G500*1.04</f>
        <v>16.336415235202146</v>
      </c>
      <c r="H500">
        <f>main!H500*1.04</f>
        <v>16.225575895635508</v>
      </c>
      <c r="I500">
        <f>main!I500*1.04</f>
        <v>18.029646115732312</v>
      </c>
      <c r="J500">
        <f>main!J500*1.04</f>
        <v>15.692345997613632</v>
      </c>
      <c r="K500">
        <f>main!K500*1.04</f>
        <v>16.076936071311845</v>
      </c>
      <c r="L500">
        <f>main!L500*1.04</f>
        <v>16.122337468584124</v>
      </c>
      <c r="M500">
        <f>main!M500*1.04</f>
        <v>13.557165891580162</v>
      </c>
      <c r="N500">
        <f>main!N500*1.04</f>
        <v>14.065377181277293</v>
      </c>
      <c r="O500">
        <f>main!O500*1.04</f>
        <v>12.3964819403429</v>
      </c>
      <c r="P500">
        <f>main!P500*1.04</f>
        <v>11.367797575378379</v>
      </c>
      <c r="Q500">
        <f>main!Q500*1.04</f>
        <v>10.391652512937835</v>
      </c>
    </row>
    <row r="501" spans="1:17" x14ac:dyDescent="0.25">
      <c r="A501" s="4" t="str">
        <f>main!A501</f>
        <v>Кемеровская область-Кузбасс</v>
      </c>
      <c r="B501" s="4" t="str">
        <f>main!B501</f>
        <v>Сибирский ФО</v>
      </c>
      <c r="C501" s="4" t="str">
        <f>main!C501</f>
        <v>Набор для хаша свиной</v>
      </c>
      <c r="D501" s="4" t="str">
        <f>main!D501</f>
        <v>Опт</v>
      </c>
      <c r="E501" s="4" t="str">
        <f>main!E501</f>
        <v>Продукция обвалки</v>
      </c>
      <c r="F501">
        <f>main!F501*1.04</f>
        <v>113.89551813666742</v>
      </c>
      <c r="G501">
        <f>main!G501*1.04</f>
        <v>119.63136986631461</v>
      </c>
      <c r="H501">
        <f>main!H501*1.04</f>
        <v>112.58935853838764</v>
      </c>
      <c r="I501">
        <f>main!I501*1.04</f>
        <v>119.98508938881655</v>
      </c>
      <c r="J501">
        <f>main!J501*1.04</f>
        <v>119.26888620024287</v>
      </c>
      <c r="K501">
        <f>main!K501*1.04</f>
        <v>107.24623939293618</v>
      </c>
      <c r="L501">
        <f>main!L501*1.04</f>
        <v>104.39521810343308</v>
      </c>
      <c r="M501">
        <f>main!M501*1.04</f>
        <v>99.063311724941812</v>
      </c>
      <c r="N501">
        <f>main!N501*1.04</f>
        <v>92.14835039290142</v>
      </c>
      <c r="O501">
        <f>main!O501*1.04</f>
        <v>84.774599490693035</v>
      </c>
      <c r="P501">
        <f>main!P501*1.04</f>
        <v>79.33878594760931</v>
      </c>
      <c r="Q501">
        <f>main!Q501*1.04</f>
        <v>78.460306250562184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Ноги свиные</v>
      </c>
      <c r="D502" s="4" t="str">
        <f>main!D502</f>
        <v>Опт</v>
      </c>
      <c r="E502" s="4" t="str">
        <f>main!E502</f>
        <v>Продукция обвалки</v>
      </c>
      <c r="F502">
        <f>main!F502*1.04</f>
        <v>19.896282867884477</v>
      </c>
      <c r="G502">
        <f>main!G502*1.04</f>
        <v>25.427544287374964</v>
      </c>
      <c r="H502">
        <f>main!H502*1.04</f>
        <v>29.556146720167963</v>
      </c>
      <c r="I502">
        <f>main!I502*1.04</f>
        <v>34.199848928769313</v>
      </c>
      <c r="J502">
        <f>main!J502*1.04</f>
        <v>29.894789374864509</v>
      </c>
      <c r="K502">
        <f>main!K502*1.04</f>
        <v>22.692437965247599</v>
      </c>
      <c r="L502">
        <f>main!L502*1.04</f>
        <v>18.609378230281877</v>
      </c>
      <c r="M502">
        <f>main!M502*1.04</f>
        <v>14.405972406498449</v>
      </c>
      <c r="N502">
        <f>main!N502*1.04</f>
        <v>12.148213840567902</v>
      </c>
      <c r="O502">
        <f>main!O502*1.04</f>
        <v>10.170551026967646</v>
      </c>
      <c r="P502">
        <f>main!P502*1.04</f>
        <v>10.963245421542585</v>
      </c>
      <c r="Q502">
        <f>main!Q502*1.04</f>
        <v>12.846280892294077</v>
      </c>
    </row>
    <row r="503" spans="1:17" x14ac:dyDescent="0.25">
      <c r="A503" s="4" t="str">
        <f>main!A503</f>
        <v>Кемеровская область-Кузбасс</v>
      </c>
      <c r="B503" s="4" t="str">
        <f>main!B503</f>
        <v>Сибирский ФО</v>
      </c>
      <c r="C503" s="4" t="str">
        <f>main!C503</f>
        <v>Рагу для тушения</v>
      </c>
      <c r="D503" s="4" t="str">
        <f>main!D503</f>
        <v>Опт</v>
      </c>
      <c r="E503" s="4" t="str">
        <f>main!E503</f>
        <v>Продукция обвалки</v>
      </c>
      <c r="F503">
        <f>main!F503*1.04</f>
        <v>176.13174425116807</v>
      </c>
      <c r="G503">
        <f>main!G503*1.04</f>
        <v>195.25760847679521</v>
      </c>
      <c r="H503">
        <f>main!H503*1.04</f>
        <v>173.58461364469693</v>
      </c>
      <c r="I503">
        <f>main!I503*1.04</f>
        <v>102.30916557280169</v>
      </c>
      <c r="J503">
        <f>main!J503*1.04</f>
        <v>94.68021780244429</v>
      </c>
      <c r="K503">
        <f>main!K503*1.04</f>
        <v>91.921631194944752</v>
      </c>
      <c r="L503">
        <f>main!L503*1.04</f>
        <v>95.308115152670709</v>
      </c>
      <c r="M503">
        <f>main!M503*1.04</f>
        <v>89.125507204889189</v>
      </c>
      <c r="N503">
        <f>main!N503*1.04</f>
        <v>96.012944934827885</v>
      </c>
      <c r="O503">
        <f>main!O503*1.04</f>
        <v>83.983216190450591</v>
      </c>
      <c r="P503">
        <f>main!P503*1.04</f>
        <v>87.032630394699865</v>
      </c>
      <c r="Q503">
        <f>main!Q503*1.04</f>
        <v>82.905323426029554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Ребра свиные</v>
      </c>
      <c r="D504" s="4" t="str">
        <f>main!D504</f>
        <v>Опт</v>
      </c>
      <c r="E504" s="4" t="str">
        <f>main!E504</f>
        <v>Продукция обвалки</v>
      </c>
      <c r="F504">
        <f>main!F504*1.04</f>
        <v>176.79473094022239</v>
      </c>
      <c r="G504">
        <f>main!G504*1.04</f>
        <v>180.00540406495065</v>
      </c>
      <c r="H504">
        <f>main!H504*1.04</f>
        <v>172.88951111271044</v>
      </c>
      <c r="I504">
        <f>main!I504*1.04</f>
        <v>160.71835662581071</v>
      </c>
      <c r="J504">
        <f>main!J504*1.04</f>
        <v>146.0561540412011</v>
      </c>
      <c r="K504">
        <f>main!K504*1.04</f>
        <v>148.03344140021295</v>
      </c>
      <c r="L504">
        <f>main!L504*1.04</f>
        <v>157.01592252711029</v>
      </c>
      <c r="M504">
        <f>main!M504*1.04</f>
        <v>150.82299950944665</v>
      </c>
      <c r="N504">
        <f>main!N504*1.04</f>
        <v>151.09012778185624</v>
      </c>
      <c r="O504">
        <f>main!O504*1.04</f>
        <v>142.59266487938893</v>
      </c>
      <c r="P504">
        <f>main!P504*1.04</f>
        <v>142.7218552816191</v>
      </c>
      <c r="Q504">
        <f>main!Q504*1.04</f>
        <v>137.40702746982072</v>
      </c>
    </row>
    <row r="505" spans="1:17" x14ac:dyDescent="0.25">
      <c r="A505" s="4" t="str">
        <f>main!A505</f>
        <v>Иркутская область</v>
      </c>
      <c r="B505" s="4" t="str">
        <f>main!B505</f>
        <v>Сибирский ФО</v>
      </c>
      <c r="C505" s="4" t="str">
        <f>main!C505</f>
        <v>Набор для хаша свиной</v>
      </c>
      <c r="D505" s="4" t="str">
        <f>main!D505</f>
        <v>Опт</v>
      </c>
      <c r="E505" s="4" t="str">
        <f>main!E505</f>
        <v>Продукция обвалки</v>
      </c>
      <c r="F505">
        <f>main!F505*1.04</f>
        <v>121.78122469757974</v>
      </c>
      <c r="G505">
        <f>main!G505*1.04</f>
        <v>127.9142056940926</v>
      </c>
      <c r="H505">
        <f>main!H505*1.04</f>
        <v>120.38463141514576</v>
      </c>
      <c r="I505">
        <f>main!I505*1.04</f>
        <v>128.29241545470882</v>
      </c>
      <c r="J505">
        <f>main!J505*1.04</f>
        <v>127.5266249928563</v>
      </c>
      <c r="K505">
        <f>main!K505*1.04</f>
        <v>114.67157436177359</v>
      </c>
      <c r="L505">
        <f>main!L505*1.04</f>
        <v>111.6231588494271</v>
      </c>
      <c r="M505">
        <f>main!M505*1.04</f>
        <v>105.92209089373848</v>
      </c>
      <c r="N505">
        <f>main!N505*1.04</f>
        <v>98.52836308487241</v>
      </c>
      <c r="O505">
        <f>main!O505*1.04</f>
        <v>90.64408080426243</v>
      </c>
      <c r="P505">
        <f>main!P505*1.04</f>
        <v>84.831911534264506</v>
      </c>
      <c r="Q505">
        <f>main!Q505*1.04</f>
        <v>83.892609135639972</v>
      </c>
    </row>
    <row r="506" spans="1:17" x14ac:dyDescent="0.25">
      <c r="A506" s="4" t="str">
        <f>main!A506</f>
        <v>Омская область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Опт</v>
      </c>
      <c r="E506" s="4" t="str">
        <f>main!E506</f>
        <v>Продукция обвалки</v>
      </c>
      <c r="F506">
        <f>main!F506*1.04</f>
        <v>445.0508373924286</v>
      </c>
      <c r="G506">
        <f>main!G506*1.04</f>
        <v>389.64473829538321</v>
      </c>
      <c r="H506">
        <f>main!H506*1.04</f>
        <v>337.08006725249049</v>
      </c>
      <c r="I506">
        <f>main!I506*1.04</f>
        <v>327.99081005436517</v>
      </c>
      <c r="J506">
        <f>main!J506*1.04</f>
        <v>341.02914005797027</v>
      </c>
      <c r="K506">
        <f>main!K506*1.04</f>
        <v>338.47697311870564</v>
      </c>
      <c r="L506">
        <f>main!L506*1.04</f>
        <v>353.57581706850584</v>
      </c>
      <c r="M506">
        <f>main!M506*1.04</f>
        <v>363.76096842503773</v>
      </c>
      <c r="N506">
        <f>main!N506*1.04</f>
        <v>365.20111430997247</v>
      </c>
      <c r="O506">
        <f>main!O506*1.04</f>
        <v>346.49364516920355</v>
      </c>
      <c r="P506">
        <f>main!P506*1.04</f>
        <v>342.53837502696325</v>
      </c>
      <c r="Q506">
        <f>main!Q506*1.04</f>
        <v>325.92222829570716</v>
      </c>
    </row>
    <row r="507" spans="1:17" x14ac:dyDescent="0.25">
      <c r="A507" s="4" t="str">
        <f>main!A507</f>
        <v>Чукотский автономный округ</v>
      </c>
      <c r="B507" s="4" t="str">
        <f>main!B507</f>
        <v>Дальневосточный ФО</v>
      </c>
      <c r="C507" s="4" t="str">
        <f>main!C507</f>
        <v>Вырезка свиная</v>
      </c>
      <c r="D507" s="4" t="str">
        <f>main!D507</f>
        <v>Опт</v>
      </c>
      <c r="E507" s="4" t="str">
        <f>main!E507</f>
        <v>Продукция обвалки</v>
      </c>
      <c r="F507">
        <f>main!F507*1.04</f>
        <v>395.49013435488422</v>
      </c>
      <c r="G507">
        <f>main!G507*1.04</f>
        <v>382.71773383379883</v>
      </c>
      <c r="H507">
        <f>main!H507*1.04</f>
        <v>346.86411736791217</v>
      </c>
      <c r="I507">
        <f>main!I507*1.04</f>
        <v>337.14814386778892</v>
      </c>
      <c r="J507">
        <f>main!J507*1.04</f>
        <v>317.60947941067309</v>
      </c>
      <c r="K507">
        <f>main!K507*1.04</f>
        <v>312.91058480804844</v>
      </c>
      <c r="L507">
        <f>main!L507*1.04</f>
        <v>307.72478488579895</v>
      </c>
      <c r="M507">
        <f>main!M507*1.04</f>
        <v>298.00738973393442</v>
      </c>
      <c r="N507">
        <f>main!N507*1.04</f>
        <v>289.59280960770644</v>
      </c>
      <c r="O507">
        <f>main!O507*1.04</f>
        <v>275.79656620393229</v>
      </c>
      <c r="P507">
        <f>main!P507*1.04</f>
        <v>272.10090864846666</v>
      </c>
      <c r="Q507">
        <f>main!Q507*1.04</f>
        <v>263.06060728146872</v>
      </c>
    </row>
    <row r="508" spans="1:17" x14ac:dyDescent="0.25">
      <c r="A508" s="4" t="str">
        <f>main!A508</f>
        <v>Чукотский автономный округ</v>
      </c>
      <c r="B508" s="4" t="str">
        <f>main!B508</f>
        <v>Дальневосточный ФО</v>
      </c>
      <c r="C508" s="4" t="str">
        <f>main!C508</f>
        <v>Карбонад свиной</v>
      </c>
      <c r="D508" s="4" t="str">
        <f>main!D508</f>
        <v>Опт</v>
      </c>
      <c r="E508" s="4" t="str">
        <f>main!E508</f>
        <v>Продукция обвалки</v>
      </c>
      <c r="F508">
        <f>main!F508*1.04</f>
        <v>350.34168222710451</v>
      </c>
      <c r="G508">
        <f>main!G508*1.04</f>
        <v>345.64409403581726</v>
      </c>
      <c r="H508">
        <f>main!H508*1.04</f>
        <v>322.29902341255405</v>
      </c>
      <c r="I508">
        <f>main!I508*1.04</f>
        <v>308.19571048177022</v>
      </c>
      <c r="J508">
        <f>main!J508*1.04</f>
        <v>294.92295336437485</v>
      </c>
      <c r="K508">
        <f>main!K508*1.04</f>
        <v>278.95043113380774</v>
      </c>
      <c r="L508">
        <f>main!L508*1.04</f>
        <v>271.02421212777386</v>
      </c>
      <c r="M508">
        <f>main!M508*1.04</f>
        <v>258.62057767775542</v>
      </c>
      <c r="N508">
        <f>main!N508*1.04</f>
        <v>253.36305729438482</v>
      </c>
      <c r="O508">
        <f>main!O508*1.04</f>
        <v>234.97809685765105</v>
      </c>
      <c r="P508">
        <f>main!P508*1.04</f>
        <v>235.64733759551322</v>
      </c>
      <c r="Q508">
        <f>main!Q508*1.04</f>
        <v>234.33724985465554</v>
      </c>
    </row>
    <row r="509" spans="1:17" x14ac:dyDescent="0.25">
      <c r="A509" s="4" t="str">
        <f>main!A509</f>
        <v>Чукотский автономный округ</v>
      </c>
      <c r="B509" s="4" t="str">
        <f>main!B509</f>
        <v>Дальневосточный ФО</v>
      </c>
      <c r="C509" s="4" t="str">
        <f>main!C509</f>
        <v>Котлетное мясо</v>
      </c>
      <c r="D509" s="4" t="str">
        <f>main!D509</f>
        <v>Опт</v>
      </c>
      <c r="E509" s="4" t="str">
        <f>main!E509</f>
        <v>Продукция обвалки</v>
      </c>
      <c r="F509">
        <f>main!F509*1.04</f>
        <v>234.96153877760324</v>
      </c>
      <c r="G509">
        <f>main!G509*1.04</f>
        <v>223.47740734844922</v>
      </c>
      <c r="H509">
        <f>main!H509*1.04</f>
        <v>213.08207772353001</v>
      </c>
      <c r="I509">
        <f>main!I509*1.04</f>
        <v>193.6136098358167</v>
      </c>
      <c r="J509">
        <f>main!J509*1.04</f>
        <v>183.13800529940909</v>
      </c>
      <c r="K509">
        <f>main!K509*1.04</f>
        <v>169.03146221355476</v>
      </c>
      <c r="L509">
        <f>main!L509*1.04</f>
        <v>167.55496573095056</v>
      </c>
      <c r="M509">
        <f>main!M509*1.04</f>
        <v>165.73819130583541</v>
      </c>
      <c r="N509">
        <f>main!N509*1.04</f>
        <v>166.80918208868067</v>
      </c>
      <c r="O509">
        <f>main!O509*1.04</f>
        <v>155.67305679294338</v>
      </c>
      <c r="P509">
        <f>main!P509*1.04</f>
        <v>159.34927717641219</v>
      </c>
      <c r="Q509">
        <f>main!Q509*1.04</f>
        <v>167.52318456449947</v>
      </c>
    </row>
    <row r="510" spans="1:17" x14ac:dyDescent="0.25">
      <c r="A510" s="4" t="str">
        <f>main!A510</f>
        <v>Чукотский автономный округ</v>
      </c>
      <c r="B510" s="4" t="str">
        <f>main!B510</f>
        <v>Дальневосточный ФО</v>
      </c>
      <c r="C510" s="4" t="str">
        <f>main!C510</f>
        <v>Лопатка свиная</v>
      </c>
      <c r="D510" s="4" t="str">
        <f>main!D510</f>
        <v>Опт</v>
      </c>
      <c r="E510" s="4" t="str">
        <f>main!E510</f>
        <v>Продукция обвалки</v>
      </c>
      <c r="F510">
        <f>main!F510*1.04</f>
        <v>230.15655523231797</v>
      </c>
      <c r="G510">
        <f>main!G510*1.04</f>
        <v>231.2617549336276</v>
      </c>
      <c r="H510">
        <f>main!H510*1.04</f>
        <v>211.01440431245689</v>
      </c>
      <c r="I510">
        <f>main!I510*1.04</f>
        <v>199.1573183038023</v>
      </c>
      <c r="J510">
        <f>main!J510*1.04</f>
        <v>187.30602388536562</v>
      </c>
      <c r="K510">
        <f>main!K510*1.04</f>
        <v>182.67363801020267</v>
      </c>
      <c r="L510">
        <f>main!L510*1.04</f>
        <v>175.56811935027267</v>
      </c>
      <c r="M510">
        <f>main!M510*1.04</f>
        <v>175.55397774930412</v>
      </c>
      <c r="N510">
        <f>main!N510*1.04</f>
        <v>171.84106771113966</v>
      </c>
      <c r="O510">
        <f>main!O510*1.04</f>
        <v>160.20924290268587</v>
      </c>
      <c r="P510">
        <f>main!P510*1.04</f>
        <v>160.92416481290758</v>
      </c>
      <c r="Q510">
        <f>main!Q510*1.04</f>
        <v>154.67171861644857</v>
      </c>
    </row>
    <row r="511" spans="1:17" x14ac:dyDescent="0.25">
      <c r="A511" s="4" t="str">
        <f>main!A511</f>
        <v>Чукотский автономный округ</v>
      </c>
      <c r="B511" s="4" t="str">
        <f>main!B511</f>
        <v>Дальневосточный ФО</v>
      </c>
      <c r="C511" s="4" t="str">
        <f>main!C511</f>
        <v>Ноги свиные</v>
      </c>
      <c r="D511" s="4" t="str">
        <f>main!D511</f>
        <v>Опт</v>
      </c>
      <c r="E511" s="4" t="str">
        <f>main!E511</f>
        <v>Продукция обвалки</v>
      </c>
      <c r="F511">
        <f>main!F511*1.04</f>
        <v>23.194399277693712</v>
      </c>
      <c r="G511">
        <f>main!G511*1.04</f>
        <v>29.642552770728894</v>
      </c>
      <c r="H511">
        <f>main!H511*1.04</f>
        <v>34.455534869994779</v>
      </c>
      <c r="I511">
        <f>main!I511*1.04</f>
        <v>39.869002494485805</v>
      </c>
      <c r="J511">
        <f>main!J511*1.04</f>
        <v>34.850312778895962</v>
      </c>
      <c r="K511">
        <f>main!K511*1.04</f>
        <v>26.454060300873305</v>
      </c>
      <c r="L511">
        <f>main!L511*1.04</f>
        <v>21.694170305524697</v>
      </c>
      <c r="M511">
        <f>main!M511*1.04</f>
        <v>16.793984997022275</v>
      </c>
      <c r="N511">
        <f>main!N511*1.04</f>
        <v>14.161968052020207</v>
      </c>
      <c r="O511">
        <f>main!O511*1.04</f>
        <v>11.856477059562838</v>
      </c>
      <c r="P511">
        <f>main!P511*1.04</f>
        <v>12.78057280222232</v>
      </c>
      <c r="Q511">
        <f>main!Q511*1.04</f>
        <v>14.975750507157818</v>
      </c>
    </row>
    <row r="512" spans="1:17" x14ac:dyDescent="0.25">
      <c r="A512" s="4" t="str">
        <f>main!A512</f>
        <v>Чукотский автономный округ</v>
      </c>
      <c r="B512" s="4" t="str">
        <f>main!B512</f>
        <v>Дальневосточный ФО</v>
      </c>
      <c r="C512" s="4" t="str">
        <f>main!C512</f>
        <v>Ребра свиные</v>
      </c>
      <c r="D512" s="4" t="str">
        <f>main!D512</f>
        <v>Опт</v>
      </c>
      <c r="E512" s="4" t="str">
        <f>main!E512</f>
        <v>Продукция обвалки</v>
      </c>
      <c r="F512">
        <f>main!F512*1.04</f>
        <v>208.67387491470706</v>
      </c>
      <c r="G512">
        <f>main!G512*1.04</f>
        <v>212.46348786560486</v>
      </c>
      <c r="H512">
        <f>main!H512*1.04</f>
        <v>204.06447649278121</v>
      </c>
      <c r="I512">
        <f>main!I512*1.04</f>
        <v>189.69865260504528</v>
      </c>
      <c r="J512">
        <f>main!J512*1.04</f>
        <v>172.39260161674159</v>
      </c>
      <c r="K512">
        <f>main!K512*1.04</f>
        <v>174.72642804262298</v>
      </c>
      <c r="L512">
        <f>main!L512*1.04</f>
        <v>185.32860568179518</v>
      </c>
      <c r="M512">
        <f>main!M512*1.04</f>
        <v>178.01899166631131</v>
      </c>
      <c r="N512">
        <f>main!N512*1.04</f>
        <v>178.33428778066119</v>
      </c>
      <c r="O512">
        <f>main!O512*1.04</f>
        <v>168.30458553008125</v>
      </c>
      <c r="P512">
        <f>main!P512*1.04</f>
        <v>168.45707119349316</v>
      </c>
      <c r="Q512">
        <f>main!Q512*1.04</f>
        <v>162.18388811787642</v>
      </c>
    </row>
    <row r="513" spans="1:17" x14ac:dyDescent="0.25">
      <c r="A513" s="4" t="str">
        <f>main!A513</f>
        <v>Чукотский автономный округ</v>
      </c>
      <c r="B513" s="4" t="str">
        <f>main!B513</f>
        <v>Дальневосточный ФО</v>
      </c>
      <c r="C513" s="4" t="str">
        <f>main!C513</f>
        <v>Ребра свиные (ленточные с корейки)</v>
      </c>
      <c r="D513" s="4" t="str">
        <f>main!D513</f>
        <v>Опт</v>
      </c>
      <c r="E513" s="4" t="str">
        <f>main!E513</f>
        <v>Продукция обвалки</v>
      </c>
      <c r="F513">
        <f>main!F513*1.04</f>
        <v>266.83610062342376</v>
      </c>
      <c r="G513">
        <f>main!G513*1.04</f>
        <v>271.68196617848139</v>
      </c>
      <c r="H513">
        <f>main!H513*1.04</f>
        <v>260.94195646364727</v>
      </c>
      <c r="I513">
        <f>main!I513*1.04</f>
        <v>242.57204585546447</v>
      </c>
      <c r="J513">
        <f>main!J513*1.04</f>
        <v>220.44239898521485</v>
      </c>
      <c r="K513">
        <f>main!K513*1.04</f>
        <v>223.42671670715595</v>
      </c>
      <c r="L513">
        <f>main!L513*1.04</f>
        <v>236.98396598193895</v>
      </c>
      <c r="M513">
        <f>main!M513*1.04</f>
        <v>227.63699381423811</v>
      </c>
      <c r="N513">
        <f>main!N513*1.04</f>
        <v>228.04017023356337</v>
      </c>
      <c r="O513">
        <f>main!O513*1.04</f>
        <v>215.2149584524881</v>
      </c>
      <c r="P513">
        <f>main!P513*1.04</f>
        <v>215.40994539008369</v>
      </c>
      <c r="Q513">
        <f>main!Q513*1.04</f>
        <v>207.3882813888826</v>
      </c>
    </row>
    <row r="514" spans="1:17" x14ac:dyDescent="0.25">
      <c r="A514" s="4" t="str">
        <f>main!A514</f>
        <v>Чукотский автономный округ</v>
      </c>
      <c r="B514" s="4" t="str">
        <f>main!B514</f>
        <v>Дальневосточный ФО</v>
      </c>
      <c r="C514" s="4" t="str">
        <f>main!C514</f>
        <v>Ребрышки свиные</v>
      </c>
      <c r="D514" s="4" t="str">
        <f>main!D514</f>
        <v>Опт</v>
      </c>
      <c r="E514" s="4" t="str">
        <f>main!E514</f>
        <v>Продукция обвалки</v>
      </c>
      <c r="F514">
        <f>main!F514*1.04</f>
        <v>89.845083816444642</v>
      </c>
      <c r="G514">
        <f>main!G514*1.04</f>
        <v>82.22951066252196</v>
      </c>
      <c r="H514">
        <f>main!H514*1.04</f>
        <v>81.55953108201868</v>
      </c>
      <c r="I514">
        <f>main!I514*1.04</f>
        <v>79.28209065259631</v>
      </c>
      <c r="J514">
        <f>main!J514*1.04</f>
        <v>77.608559188931849</v>
      </c>
      <c r="K514">
        <f>main!K514*1.04</f>
        <v>72.075149806978374</v>
      </c>
      <c r="L514">
        <f>main!L514*1.04</f>
        <v>67.15721208834303</v>
      </c>
      <c r="M514">
        <f>main!M514*1.04</f>
        <v>66.510962772351604</v>
      </c>
      <c r="N514">
        <f>main!N514*1.04</f>
        <v>68.784544896975433</v>
      </c>
      <c r="O514">
        <f>main!O514*1.04</f>
        <v>63.187411623957779</v>
      </c>
      <c r="P514">
        <f>main!P514*1.04</f>
        <v>60.869248865862012</v>
      </c>
      <c r="Q514">
        <f>main!Q514*1.04</f>
        <v>64.530048147384989</v>
      </c>
    </row>
    <row r="515" spans="1:17" x14ac:dyDescent="0.25">
      <c r="A515" s="4" t="str">
        <f>main!A515</f>
        <v>Чукотский автономный округ</v>
      </c>
      <c r="B515" s="4" t="str">
        <f>main!B515</f>
        <v>Дальневосточный ФО</v>
      </c>
      <c r="C515" s="4" t="str">
        <f>main!C515</f>
        <v>Шейка свиная</v>
      </c>
      <c r="D515" s="4" t="str">
        <f>main!D515</f>
        <v>Опт</v>
      </c>
      <c r="E515" s="4" t="str">
        <f>main!E515</f>
        <v>Продукция обвалки</v>
      </c>
      <c r="F515">
        <f>main!F515*1.04</f>
        <v>432.66947629201627</v>
      </c>
      <c r="G515">
        <f>main!G515*1.04</f>
        <v>378.80478069868087</v>
      </c>
      <c r="H515">
        <f>main!H515*1.04</f>
        <v>327.70246433221035</v>
      </c>
      <c r="I515">
        <f>main!I515*1.04</f>
        <v>318.8660712252165</v>
      </c>
      <c r="J515">
        <f>main!J515*1.04</f>
        <v>331.54167351693405</v>
      </c>
      <c r="K515">
        <f>main!K515*1.04</f>
        <v>329.0605081303205</v>
      </c>
      <c r="L515">
        <f>main!L515*1.04</f>
        <v>343.73930065355444</v>
      </c>
      <c r="M515">
        <f>main!M515*1.04</f>
        <v>353.64110002821735</v>
      </c>
      <c r="N515">
        <f>main!N515*1.04</f>
        <v>355.04118090317905</v>
      </c>
      <c r="O515">
        <f>main!O515*1.04</f>
        <v>336.85415552129342</v>
      </c>
      <c r="P515">
        <f>main!P515*1.04</f>
        <v>333.00892141036968</v>
      </c>
      <c r="Q515">
        <f>main!Q515*1.04</f>
        <v>316.85503762862851</v>
      </c>
    </row>
    <row r="516" spans="1:17" x14ac:dyDescent="0.25">
      <c r="A516" s="4" t="str">
        <f>main!A516</f>
        <v>Чукотский автономный округ</v>
      </c>
      <c r="B516" s="4" t="str">
        <f>main!B516</f>
        <v>Дальневосточный ФО</v>
      </c>
      <c r="C516" s="4" t="str">
        <f>main!C516</f>
        <v>Щековина свиная</v>
      </c>
      <c r="D516" s="4" t="str">
        <f>main!D516</f>
        <v>Опт</v>
      </c>
      <c r="E516" s="4" t="str">
        <f>main!E516</f>
        <v>Продукция обвалки</v>
      </c>
      <c r="F516">
        <f>main!F516*1.04</f>
        <v>95.23407920232863</v>
      </c>
      <c r="G516">
        <f>main!G516*1.04</f>
        <v>101.11909828762501</v>
      </c>
      <c r="H516">
        <f>main!H516*1.04</f>
        <v>98.037875284907869</v>
      </c>
      <c r="I516">
        <f>main!I516*1.04</f>
        <v>81.833028744518074</v>
      </c>
      <c r="J516">
        <f>main!J516*1.04</f>
        <v>77.772087271154746</v>
      </c>
      <c r="K516">
        <f>main!K516*1.04</f>
        <v>59.407106661743107</v>
      </c>
      <c r="L516">
        <f>main!L516*1.04</f>
        <v>69.222444996718735</v>
      </c>
      <c r="M516">
        <f>main!M516*1.04</f>
        <v>70.941407100224595</v>
      </c>
      <c r="N516">
        <f>main!N516*1.04</f>
        <v>67.120297607962115</v>
      </c>
      <c r="O516">
        <f>main!O516*1.04</f>
        <v>58.322134281950525</v>
      </c>
      <c r="P516">
        <f>main!P516*1.04</f>
        <v>61.51131241261163</v>
      </c>
      <c r="Q516">
        <f>main!Q516*1.04</f>
        <v>66.162335987072012</v>
      </c>
    </row>
    <row r="517" spans="1:17" x14ac:dyDescent="0.25">
      <c r="A517" s="4" t="str">
        <f>main!A517</f>
        <v>Амурская область</v>
      </c>
      <c r="B517" s="4" t="str">
        <f>main!B517</f>
        <v>Дальневосточный ФО</v>
      </c>
      <c r="C517" s="4" t="str">
        <f>main!C517</f>
        <v>Карбонад свиной</v>
      </c>
      <c r="D517" s="4" t="str">
        <f>main!D517</f>
        <v>Опт</v>
      </c>
      <c r="E517" s="4" t="str">
        <f>main!E517</f>
        <v>Продукция обвалки</v>
      </c>
      <c r="F517">
        <f>main!F517*1.04</f>
        <v>326.24951552004347</v>
      </c>
      <c r="G517">
        <f>main!G517*1.04</f>
        <v>321.87496932908624</v>
      </c>
      <c r="H517">
        <f>main!H517*1.04</f>
        <v>300.13528385345495</v>
      </c>
      <c r="I517">
        <f>main!I517*1.04</f>
        <v>287.00182230915283</v>
      </c>
      <c r="J517">
        <f>main!J517*1.04</f>
        <v>274.64180122448374</v>
      </c>
      <c r="K517">
        <f>main!K517*1.04</f>
        <v>259.76767147141129</v>
      </c>
      <c r="L517">
        <f>main!L517*1.04</f>
        <v>252.38651975065193</v>
      </c>
      <c r="M517">
        <f>main!M517*1.04</f>
        <v>240.83585382851069</v>
      </c>
      <c r="N517">
        <f>main!N517*1.04</f>
        <v>235.93988065452928</v>
      </c>
      <c r="O517">
        <f>main!O517*1.04</f>
        <v>218.81921035001389</v>
      </c>
      <c r="P517">
        <f>main!P517*1.04</f>
        <v>219.44242898933143</v>
      </c>
      <c r="Q517">
        <f>main!Q517*1.04</f>
        <v>218.22243287574739</v>
      </c>
    </row>
    <row r="518" spans="1:17" x14ac:dyDescent="0.25">
      <c r="A518" s="4" t="str">
        <f>main!A518</f>
        <v>Томская область</v>
      </c>
      <c r="B518" s="4" t="str">
        <f>main!B518</f>
        <v>Сибирский ФО</v>
      </c>
      <c r="C518" s="4" t="str">
        <f>main!C518</f>
        <v>Вырезка свиная</v>
      </c>
      <c r="D518" s="4" t="str">
        <f>main!D518</f>
        <v>Опт</v>
      </c>
      <c r="E518" s="4" t="str">
        <f>main!E518</f>
        <v>Продукция обвалки</v>
      </c>
      <c r="F518">
        <f>main!F518*1.04</f>
        <v>382.85951915338757</v>
      </c>
      <c r="G518">
        <f>main!G518*1.04</f>
        <v>370.49502583950573</v>
      </c>
      <c r="H518">
        <f>main!H518*1.04</f>
        <v>335.78645243240817</v>
      </c>
      <c r="I518">
        <f>main!I518*1.04</f>
        <v>326.38077421383014</v>
      </c>
      <c r="J518">
        <f>main!J518*1.04</f>
        <v>307.46610851388061</v>
      </c>
      <c r="K518">
        <f>main!K518*1.04</f>
        <v>302.9172806877508</v>
      </c>
      <c r="L518">
        <f>main!L518*1.04</f>
        <v>297.89709764855382</v>
      </c>
      <c r="M518">
        <f>main!M518*1.04</f>
        <v>288.49004318097536</v>
      </c>
      <c r="N518">
        <f>main!N518*1.04</f>
        <v>280.34419624029175</v>
      </c>
      <c r="O518">
        <f>main!O518*1.04</f>
        <v>266.98855811721188</v>
      </c>
      <c r="P518">
        <f>main!P518*1.04</f>
        <v>263.41092734533652</v>
      </c>
      <c r="Q518">
        <f>main!Q518*1.04</f>
        <v>254.65934258073469</v>
      </c>
    </row>
    <row r="519" spans="1:17" x14ac:dyDescent="0.25">
      <c r="A519" s="4" t="str">
        <f>main!A519</f>
        <v>Томская область</v>
      </c>
      <c r="B519" s="4" t="str">
        <f>main!B519</f>
        <v>Сибирский ФО</v>
      </c>
      <c r="C519" s="4" t="str">
        <f>main!C519</f>
        <v>Котлета на кости свиная</v>
      </c>
      <c r="D519" s="4" t="str">
        <f>main!D519</f>
        <v>Опт</v>
      </c>
      <c r="E519" s="4" t="str">
        <f>main!E519</f>
        <v>Продукция обвалки</v>
      </c>
      <c r="F519">
        <f>main!F519*1.04</f>
        <v>313.37088283298084</v>
      </c>
      <c r="G519">
        <f>main!G519*1.04</f>
        <v>301.33284156320082</v>
      </c>
      <c r="H519">
        <f>main!H519*1.04</f>
        <v>262.9930085185573</v>
      </c>
      <c r="I519">
        <f>main!I519*1.04</f>
        <v>260.19185307499782</v>
      </c>
      <c r="J519">
        <f>main!J519*1.04</f>
        <v>257.36358827531183</v>
      </c>
      <c r="K519">
        <f>main!K519*1.04</f>
        <v>240.86795629751037</v>
      </c>
      <c r="L519">
        <f>main!L519*1.04</f>
        <v>245.77187053914938</v>
      </c>
      <c r="M519">
        <f>main!M519*1.04</f>
        <v>237.33539152390514</v>
      </c>
      <c r="N519">
        <f>main!N519*1.04</f>
        <v>225.23027364661601</v>
      </c>
      <c r="O519">
        <f>main!O519*1.04</f>
        <v>209.52279019732163</v>
      </c>
      <c r="P519">
        <f>main!P519*1.04</f>
        <v>213.3733073280834</v>
      </c>
      <c r="Q519">
        <f>main!Q519*1.04</f>
        <v>203.47813185480231</v>
      </c>
    </row>
    <row r="520" spans="1:17" x14ac:dyDescent="0.25">
      <c r="A520" s="4" t="str">
        <f>main!A520</f>
        <v>Томская область</v>
      </c>
      <c r="B520" s="4" t="str">
        <f>main!B520</f>
        <v>Сибирский ФО</v>
      </c>
      <c r="C520" s="4" t="str">
        <f>main!C520</f>
        <v>Котлетное мясо</v>
      </c>
      <c r="D520" s="4" t="str">
        <f>main!D520</f>
        <v>Опт</v>
      </c>
      <c r="E520" s="4" t="str">
        <f>main!E520</f>
        <v>Продукция обвалки</v>
      </c>
      <c r="F520">
        <f>main!F520*1.04</f>
        <v>221.04011080491205</v>
      </c>
      <c r="G520">
        <f>main!G520*1.04</f>
        <v>210.23641205147018</v>
      </c>
      <c r="H520">
        <f>main!H520*1.04</f>
        <v>200.45700379554859</v>
      </c>
      <c r="I520">
        <f>main!I520*1.04</f>
        <v>182.14203905072196</v>
      </c>
      <c r="J520">
        <f>main!J520*1.04</f>
        <v>172.28711215705837</v>
      </c>
      <c r="K520">
        <f>main!K520*1.04</f>
        <v>159.01637915542071</v>
      </c>
      <c r="L520">
        <f>main!L520*1.04</f>
        <v>157.62736481794309</v>
      </c>
      <c r="M520">
        <f>main!M520*1.04</f>
        <v>155.91823394348498</v>
      </c>
      <c r="N520">
        <f>main!N520*1.04</f>
        <v>156.92576871935839</v>
      </c>
      <c r="O520">
        <f>main!O520*1.04</f>
        <v>146.44945679991253</v>
      </c>
      <c r="P520">
        <f>main!P520*1.04</f>
        <v>149.90786180156837</v>
      </c>
      <c r="Q520">
        <f>main!Q520*1.04</f>
        <v>157.59746667976097</v>
      </c>
    </row>
    <row r="521" spans="1:17" x14ac:dyDescent="0.25">
      <c r="A521" s="4" t="str">
        <f>main!A521</f>
        <v>Томская область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Опт</v>
      </c>
      <c r="E521" s="4" t="str">
        <f>main!E521</f>
        <v>Продукция обвалки</v>
      </c>
      <c r="F521">
        <f>main!F521*1.04</f>
        <v>235.69352846259864</v>
      </c>
      <c r="G521">
        <f>main!G521*1.04</f>
        <v>236.82531641882065</v>
      </c>
      <c r="H521">
        <f>main!H521*1.04</f>
        <v>216.09086675213129</v>
      </c>
      <c r="I521">
        <f>main!I521*1.04</f>
        <v>203.94852982914668</v>
      </c>
      <c r="J521">
        <f>main!J521*1.04</f>
        <v>191.81212382710632</v>
      </c>
      <c r="K521">
        <f>main!K521*1.04</f>
        <v>187.06829469299635</v>
      </c>
      <c r="L521">
        <f>main!L521*1.04</f>
        <v>179.79183557661236</v>
      </c>
      <c r="M521">
        <f>main!M521*1.04</f>
        <v>179.77735376519047</v>
      </c>
      <c r="N521">
        <f>main!N521*1.04</f>
        <v>175.97512068572917</v>
      </c>
      <c r="O521">
        <f>main!O521*1.04</f>
        <v>164.06346416655691</v>
      </c>
      <c r="P521">
        <f>main!P521*1.04</f>
        <v>164.79558525441945</v>
      </c>
      <c r="Q521">
        <f>main!Q521*1.04</f>
        <v>158.39272132521927</v>
      </c>
    </row>
    <row r="522" spans="1:17" x14ac:dyDescent="0.25">
      <c r="A522" s="4" t="str">
        <f>main!A522</f>
        <v>г.Москва</v>
      </c>
      <c r="B522" s="4" t="str">
        <f>main!B522</f>
        <v>Центральный ФО</v>
      </c>
      <c r="C522" s="4" t="str">
        <f>main!C522</f>
        <v>Лопатка свиная</v>
      </c>
      <c r="D522" s="4" t="str">
        <f>main!D522</f>
        <v>Опт</v>
      </c>
      <c r="E522" s="4" t="str">
        <f>main!E522</f>
        <v>Продукция обвалки</v>
      </c>
      <c r="F522">
        <f>main!F522*1.04</f>
        <v>256.37688396733267</v>
      </c>
      <c r="G522">
        <f>main!G522*1.04</f>
        <v>257.60799231137872</v>
      </c>
      <c r="H522">
        <f>main!H522*1.04</f>
        <v>235.05398486366522</v>
      </c>
      <c r="I522">
        <f>main!I522*1.04</f>
        <v>221.84609356218525</v>
      </c>
      <c r="J522">
        <f>main!J522*1.04</f>
        <v>208.64465365137625</v>
      </c>
      <c r="K522">
        <f>main!K522*1.04</f>
        <v>203.4845283844258</v>
      </c>
      <c r="L522">
        <f>main!L522*1.04</f>
        <v>195.56952143984495</v>
      </c>
      <c r="M522">
        <f>main!M522*1.04</f>
        <v>195.55376877276598</v>
      </c>
      <c r="N522">
        <f>main!N522*1.04</f>
        <v>191.41786960154838</v>
      </c>
      <c r="O522">
        <f>main!O522*1.04</f>
        <v>178.46090213114473</v>
      </c>
      <c r="P522">
        <f>main!P522*1.04</f>
        <v>179.25727072224399</v>
      </c>
      <c r="Q522">
        <f>main!Q522*1.04</f>
        <v>172.29252156963557</v>
      </c>
    </row>
    <row r="523" spans="1:17" x14ac:dyDescent="0.25">
      <c r="A523" s="4" t="str">
        <f>main!A523</f>
        <v>Томская область</v>
      </c>
      <c r="B523" s="4" t="str">
        <f>main!B523</f>
        <v>Сибирский ФО</v>
      </c>
      <c r="C523" s="4" t="str">
        <f>main!C523</f>
        <v>Набор для бульона</v>
      </c>
      <c r="D523" s="4" t="str">
        <f>main!D523</f>
        <v>Опт</v>
      </c>
      <c r="E523" s="4" t="str">
        <f>main!E523</f>
        <v>Продукция обвалки</v>
      </c>
      <c r="F523">
        <f>main!F523*1.04</f>
        <v>14.692458002187557</v>
      </c>
      <c r="G523">
        <f>main!G523*1.04</f>
        <v>15.247320886188664</v>
      </c>
      <c r="H523">
        <f>main!H523*1.04</f>
        <v>15.143870835926467</v>
      </c>
      <c r="I523">
        <f>main!I523*1.04</f>
        <v>16.827669708016817</v>
      </c>
      <c r="J523">
        <f>main!J523*1.04</f>
        <v>14.646189597772716</v>
      </c>
      <c r="K523">
        <f>main!K523*1.04</f>
        <v>15.005140333224384</v>
      </c>
      <c r="L523">
        <f>main!L523*1.04</f>
        <v>15.047514970678513</v>
      </c>
      <c r="M523">
        <f>main!M523*1.04</f>
        <v>12.653354832141483</v>
      </c>
      <c r="N523">
        <f>main!N523*1.04</f>
        <v>13.12768536919214</v>
      </c>
      <c r="O523">
        <f>main!O523*1.04</f>
        <v>11.570049810986706</v>
      </c>
      <c r="P523">
        <f>main!P523*1.04</f>
        <v>10.609944403686487</v>
      </c>
      <c r="Q523">
        <f>main!Q523*1.04</f>
        <v>9.698875678741981</v>
      </c>
    </row>
    <row r="524" spans="1:17" x14ac:dyDescent="0.25">
      <c r="A524" s="4" t="str">
        <f>main!A524</f>
        <v>Томская область</v>
      </c>
      <c r="B524" s="4" t="str">
        <f>main!B524</f>
        <v>Сибирский ФО</v>
      </c>
      <c r="C524" s="4" t="str">
        <f>main!C524</f>
        <v>Набор для хаша свиной</v>
      </c>
      <c r="D524" s="4" t="str">
        <f>main!D524</f>
        <v>Опт</v>
      </c>
      <c r="E524" s="4" t="str">
        <f>main!E524</f>
        <v>Продукция обвалки</v>
      </c>
      <c r="F524">
        <f>main!F524*1.04</f>
        <v>112.48847158328027</v>
      </c>
      <c r="G524">
        <f>main!G524*1.04</f>
        <v>118.15346354127907</v>
      </c>
      <c r="H524">
        <f>main!H524*1.04</f>
        <v>111.19844806648113</v>
      </c>
      <c r="I524">
        <f>main!I524*1.04</f>
        <v>118.50281327080631</v>
      </c>
      <c r="J524">
        <f>main!J524*1.04</f>
        <v>117.79545793897447</v>
      </c>
      <c r="K524">
        <f>main!K524*1.04</f>
        <v>105.92133693873694</v>
      </c>
      <c r="L524">
        <f>main!L524*1.04</f>
        <v>103.1055366987067</v>
      </c>
      <c r="M524">
        <f>main!M524*1.04</f>
        <v>97.839499817238462</v>
      </c>
      <c r="N524">
        <f>main!N524*1.04</f>
        <v>91.0099647835128</v>
      </c>
      <c r="O524">
        <f>main!O524*1.04</f>
        <v>83.727307990732314</v>
      </c>
      <c r="P524">
        <f>main!P524*1.04</f>
        <v>78.358647596743268</v>
      </c>
      <c r="Q524">
        <f>main!Q524*1.04</f>
        <v>77.491020493811988</v>
      </c>
    </row>
    <row r="525" spans="1:17" x14ac:dyDescent="0.25">
      <c r="A525" s="4" t="str">
        <f>main!A525</f>
        <v>Томская область</v>
      </c>
      <c r="B525" s="4" t="str">
        <f>main!B525</f>
        <v>Сибирский ФО</v>
      </c>
      <c r="C525" s="4" t="str">
        <f>main!C525</f>
        <v>Ноги свиные</v>
      </c>
      <c r="D525" s="4" t="str">
        <f>main!D525</f>
        <v>Опт</v>
      </c>
      <c r="E525" s="4" t="str">
        <f>main!E525</f>
        <v>Продукция обвалки</v>
      </c>
      <c r="F525">
        <f>main!F525*1.04</f>
        <v>18.059452917878446</v>
      </c>
      <c r="G525">
        <f>main!G525*1.04</f>
        <v>23.080066860948467</v>
      </c>
      <c r="H525">
        <f>main!H525*1.04</f>
        <v>26.827515655618289</v>
      </c>
      <c r="I525">
        <f>main!I525*1.04</f>
        <v>31.042510082353708</v>
      </c>
      <c r="J525">
        <f>main!J525*1.04</f>
        <v>27.134894733362977</v>
      </c>
      <c r="K525">
        <f>main!K525*1.04</f>
        <v>20.597466257718164</v>
      </c>
      <c r="L525">
        <f>main!L525*1.04</f>
        <v>16.891355647302465</v>
      </c>
      <c r="M525">
        <f>main!M525*1.04</f>
        <v>13.076009329931559</v>
      </c>
      <c r="N525">
        <f>main!N525*1.04</f>
        <v>11.026687615312468</v>
      </c>
      <c r="O525">
        <f>main!O525*1.04</f>
        <v>9.2316031411515702</v>
      </c>
      <c r="P525">
        <f>main!P525*1.04</f>
        <v>9.951115785405328</v>
      </c>
      <c r="Q525">
        <f>main!Q525*1.04</f>
        <v>11.660308937339417</v>
      </c>
    </row>
    <row r="526" spans="1:17" x14ac:dyDescent="0.25">
      <c r="A526" s="4" t="str">
        <f>main!A526</f>
        <v>г.Москва</v>
      </c>
      <c r="B526" s="4" t="str">
        <f>main!B526</f>
        <v>Центральный ФО</v>
      </c>
      <c r="C526" s="4" t="str">
        <f>main!C526</f>
        <v>Ноги свиные</v>
      </c>
      <c r="D526" s="4" t="str">
        <f>main!D526</f>
        <v>Опт</v>
      </c>
      <c r="E526" s="4" t="str">
        <f>main!E526</f>
        <v>Продукция обвалки</v>
      </c>
      <c r="F526">
        <f>main!F526*1.04</f>
        <v>29.127850255708388</v>
      </c>
      <c r="G526">
        <f>main!G526*1.04</f>
        <v>37.225531386496755</v>
      </c>
      <c r="H526">
        <f>main!H526*1.04</f>
        <v>43.269741464644611</v>
      </c>
      <c r="I526">
        <f>main!I526*1.04</f>
        <v>50.068049644237988</v>
      </c>
      <c r="J526">
        <f>main!J526*1.04</f>
        <v>43.765509071171678</v>
      </c>
      <c r="K526">
        <f>main!K526*1.04</f>
        <v>33.221378052259503</v>
      </c>
      <c r="L526">
        <f>main!L526*1.04</f>
        <v>27.243841779031023</v>
      </c>
      <c r="M526">
        <f>main!M526*1.04</f>
        <v>21.09012069393496</v>
      </c>
      <c r="N526">
        <f>main!N526*1.04</f>
        <v>17.784797088583527</v>
      </c>
      <c r="O526">
        <f>main!O526*1.04</f>
        <v>14.889529330613806</v>
      </c>
      <c r="P526">
        <f>main!P526*1.04</f>
        <v>16.050021658604784</v>
      </c>
      <c r="Q526">
        <f>main!Q526*1.04</f>
        <v>18.806756450849367</v>
      </c>
    </row>
    <row r="527" spans="1:17" x14ac:dyDescent="0.25">
      <c r="A527" s="4" t="str">
        <f>main!A527</f>
        <v>г.Москва</v>
      </c>
      <c r="B527" s="4" t="str">
        <f>main!B527</f>
        <v>Центральный ФО</v>
      </c>
      <c r="C527" s="4" t="str">
        <f>main!C527</f>
        <v>Окорок свиной</v>
      </c>
      <c r="D527" s="4" t="str">
        <f>main!D527</f>
        <v>Опт</v>
      </c>
      <c r="E527" s="4" t="str">
        <f>main!E527</f>
        <v>Продукция обвалки</v>
      </c>
      <c r="F527">
        <f>main!F527*1.04</f>
        <v>251.65953801728696</v>
      </c>
      <c r="G527">
        <f>main!G527*1.04</f>
        <v>249.15255344918876</v>
      </c>
      <c r="H527">
        <f>main!H527*1.04</f>
        <v>232.35914195924315</v>
      </c>
      <c r="I527">
        <f>main!I527*1.04</f>
        <v>220.50060709859827</v>
      </c>
      <c r="J527">
        <f>main!J527*1.04</f>
        <v>207.1735098871176</v>
      </c>
      <c r="K527">
        <f>main!K527*1.04</f>
        <v>196.95092965946796</v>
      </c>
      <c r="L527">
        <f>main!L527*1.04</f>
        <v>196.08295725319428</v>
      </c>
      <c r="M527">
        <f>main!M527*1.04</f>
        <v>191.52829589219988</v>
      </c>
      <c r="N527">
        <f>main!N527*1.04</f>
        <v>187.35690895470921</v>
      </c>
      <c r="O527">
        <f>main!O527*1.04</f>
        <v>170.25216530359722</v>
      </c>
      <c r="P527">
        <f>main!P527*1.04</f>
        <v>171.93712984690526</v>
      </c>
      <c r="Q527">
        <f>main!Q527*1.04</f>
        <v>167.03683986139205</v>
      </c>
    </row>
    <row r="528" spans="1:17" x14ac:dyDescent="0.25">
      <c r="A528" s="4" t="str">
        <f>main!A528</f>
        <v>г.Москва</v>
      </c>
      <c r="B528" s="4" t="str">
        <f>main!B528</f>
        <v>Центральный ФО</v>
      </c>
      <c r="C528" s="4" t="str">
        <f>main!C528</f>
        <v>Позвонки свиные</v>
      </c>
      <c r="D528" s="4" t="str">
        <f>main!D528</f>
        <v>Опт</v>
      </c>
      <c r="E528" s="4" t="str">
        <f>main!E528</f>
        <v>Продукция обвалки</v>
      </c>
      <c r="F528">
        <f>main!F528*1.04</f>
        <v>66.65137908714</v>
      </c>
      <c r="G528">
        <f>main!G528*1.04</f>
        <v>78.784713945812982</v>
      </c>
      <c r="H528">
        <f>main!H528*1.04</f>
        <v>80.883351502821185</v>
      </c>
      <c r="I528">
        <f>main!I528*1.04</f>
        <v>74.059000596356356</v>
      </c>
      <c r="J528">
        <f>main!J528*1.04</f>
        <v>74.251869794055509</v>
      </c>
      <c r="K528">
        <f>main!K528*1.04</f>
        <v>74.674421053927503</v>
      </c>
      <c r="L528">
        <f>main!L528*1.04</f>
        <v>77.430049149917153</v>
      </c>
      <c r="M528">
        <f>main!M528*1.04</f>
        <v>70.477314315245494</v>
      </c>
      <c r="N528">
        <f>main!N528*1.04</f>
        <v>68.549441743517633</v>
      </c>
      <c r="O528">
        <f>main!O528*1.04</f>
        <v>63.457363401237409</v>
      </c>
      <c r="P528">
        <f>main!P528*1.04</f>
        <v>65.948795109987685</v>
      </c>
      <c r="Q528">
        <f>main!Q528*1.04</f>
        <v>56.301819032070391</v>
      </c>
    </row>
    <row r="529" spans="1:17" x14ac:dyDescent="0.25">
      <c r="A529" s="4" t="str">
        <f>main!A529</f>
        <v>Томская область</v>
      </c>
      <c r="B529" s="4" t="str">
        <f>main!B529</f>
        <v>Сибирский ФО</v>
      </c>
      <c r="C529" s="4" t="str">
        <f>main!C529</f>
        <v>Позвонки свиные</v>
      </c>
      <c r="D529" s="4" t="str">
        <f>main!D529</f>
        <v>Опт</v>
      </c>
      <c r="E529" s="4" t="str">
        <f>main!E529</f>
        <v>Продукция обвалки</v>
      </c>
      <c r="F529">
        <f>main!F529*1.04</f>
        <v>56.603402789636739</v>
      </c>
      <c r="G529">
        <f>main!G529*1.04</f>
        <v>66.907586282810982</v>
      </c>
      <c r="H529">
        <f>main!H529*1.04</f>
        <v>68.689845383458959</v>
      </c>
      <c r="I529">
        <f>main!I529*1.04</f>
        <v>62.894294137153523</v>
      </c>
      <c r="J529">
        <f>main!J529*1.04</f>
        <v>63.058087490458419</v>
      </c>
      <c r="K529">
        <f>main!K529*1.04</f>
        <v>63.416937367075874</v>
      </c>
      <c r="L529">
        <f>main!L529*1.04</f>
        <v>65.757142914088121</v>
      </c>
      <c r="M529">
        <f>main!M529*1.04</f>
        <v>59.852562157823002</v>
      </c>
      <c r="N529">
        <f>main!N529*1.04</f>
        <v>58.215324501240744</v>
      </c>
      <c r="O529">
        <f>main!O529*1.04</f>
        <v>53.890898429461444</v>
      </c>
      <c r="P529">
        <f>main!P529*1.04</f>
        <v>56.006736308057931</v>
      </c>
      <c r="Q529">
        <f>main!Q529*1.04</f>
        <v>47.81408253076048</v>
      </c>
    </row>
    <row r="530" spans="1:17" x14ac:dyDescent="0.25">
      <c r="A530" s="4" t="str">
        <f>main!A530</f>
        <v>г.Москва</v>
      </c>
      <c r="B530" s="4" t="str">
        <f>main!B530</f>
        <v>Центральный ФО</v>
      </c>
      <c r="C530" s="4" t="str">
        <f>main!C530</f>
        <v>Рагу для тушения</v>
      </c>
      <c r="D530" s="4" t="str">
        <f>main!D530</f>
        <v>Опт</v>
      </c>
      <c r="E530" s="4" t="str">
        <f>main!E530</f>
        <v>Продукция обвалки</v>
      </c>
      <c r="F530">
        <f>main!F530*1.04</f>
        <v>173.42898536065059</v>
      </c>
      <c r="G530">
        <f>main!G530*1.04</f>
        <v>192.26136132387271</v>
      </c>
      <c r="H530">
        <f>main!H530*1.04</f>
        <v>170.92094072315805</v>
      </c>
      <c r="I530">
        <f>main!I530*1.04</f>
        <v>100.73922139261465</v>
      </c>
      <c r="J530">
        <f>main!J530*1.04</f>
        <v>93.227340574039786</v>
      </c>
      <c r="K530">
        <f>main!K530*1.04</f>
        <v>90.511084748594229</v>
      </c>
      <c r="L530">
        <f>main!L530*1.04</f>
        <v>93.845602777842899</v>
      </c>
      <c r="M530">
        <f>main!M530*1.04</f>
        <v>87.757867555409632</v>
      </c>
      <c r="N530">
        <f>main!N530*1.04</f>
        <v>94.539616877863239</v>
      </c>
      <c r="O530">
        <f>main!O530*1.04</f>
        <v>82.694485500942946</v>
      </c>
      <c r="P530">
        <f>main!P530*1.04</f>
        <v>85.697106145141788</v>
      </c>
      <c r="Q530">
        <f>main!Q530*1.04</f>
        <v>81.633133106711583</v>
      </c>
    </row>
    <row r="531" spans="1:17" x14ac:dyDescent="0.25">
      <c r="A531" s="4" t="str">
        <f>main!A531</f>
        <v>Томская область</v>
      </c>
      <c r="B531" s="4" t="str">
        <f>main!B531</f>
        <v>Сибирский ФО</v>
      </c>
      <c r="C531" s="4" t="str">
        <f>main!C531</f>
        <v>Рагу для тушения</v>
      </c>
      <c r="D531" s="4" t="str">
        <f>main!D531</f>
        <v>Опт</v>
      </c>
      <c r="E531" s="4" t="str">
        <f>main!E531</f>
        <v>Продукция обвалки</v>
      </c>
      <c r="F531">
        <f>main!F531*1.04</f>
        <v>160.46992087286839</v>
      </c>
      <c r="G531">
        <f>main!G531*1.04</f>
        <v>177.89509276314936</v>
      </c>
      <c r="H531">
        <f>main!H531*1.04</f>
        <v>158.14928384851453</v>
      </c>
      <c r="I531">
        <f>main!I531*1.04</f>
        <v>93.211724972330217</v>
      </c>
      <c r="J531">
        <f>main!J531*1.04</f>
        <v>86.261151410152024</v>
      </c>
      <c r="K531">
        <f>main!K531*1.04</f>
        <v>83.747861278901496</v>
      </c>
      <c r="L531">
        <f>main!L531*1.04</f>
        <v>86.833215455367153</v>
      </c>
      <c r="M531">
        <f>main!M531*1.04</f>
        <v>81.200371629363389</v>
      </c>
      <c r="N531">
        <f>main!N531*1.04</f>
        <v>87.475371018252588</v>
      </c>
      <c r="O531">
        <f>main!O531*1.04</f>
        <v>76.515338640559875</v>
      </c>
      <c r="P531">
        <f>main!P531*1.04</f>
        <v>79.293595667110822</v>
      </c>
      <c r="Q531">
        <f>main!Q531*1.04</f>
        <v>75.533293255433719</v>
      </c>
    </row>
    <row r="532" spans="1:17" x14ac:dyDescent="0.25">
      <c r="A532" s="4" t="str">
        <f>main!A532</f>
        <v>г.Москва</v>
      </c>
      <c r="B532" s="4" t="str">
        <f>main!B532</f>
        <v>Центральный ФО</v>
      </c>
      <c r="C532" s="4" t="str">
        <f>main!C532</f>
        <v>Ребра свиные (ленточные с корейки)</v>
      </c>
      <c r="D532" s="4" t="str">
        <f>main!D532</f>
        <v>Опт</v>
      </c>
      <c r="E532" s="4" t="str">
        <f>main!E532</f>
        <v>Продукция обвалки</v>
      </c>
      <c r="F532">
        <f>main!F532*1.04</f>
        <v>273.12511529571282</v>
      </c>
      <c r="G532">
        <f>main!G532*1.04</f>
        <v>278.08519223185613</v>
      </c>
      <c r="H532">
        <f>main!H532*1.04</f>
        <v>267.09205305470658</v>
      </c>
      <c r="I532">
        <f>main!I532*1.04</f>
        <v>248.28918514774159</v>
      </c>
      <c r="J532">
        <f>main!J532*1.04</f>
        <v>225.63796839420252</v>
      </c>
      <c r="K532">
        <f>main!K532*1.04</f>
        <v>228.6926229929613</v>
      </c>
      <c r="L532">
        <f>main!L532*1.04</f>
        <v>242.56940077009384</v>
      </c>
      <c r="M532">
        <f>main!M532*1.04</f>
        <v>233.00213140509916</v>
      </c>
      <c r="N532">
        <f>main!N532*1.04</f>
        <v>233.4148102208795</v>
      </c>
      <c r="O532">
        <f>main!O532*1.04</f>
        <v>220.28732320463948</v>
      </c>
      <c r="P532">
        <f>main!P532*1.04</f>
        <v>220.48690575620401</v>
      </c>
      <c r="Q532">
        <f>main!Q532*1.04</f>
        <v>212.27618052047785</v>
      </c>
    </row>
    <row r="533" spans="1:17" x14ac:dyDescent="0.25">
      <c r="A533" s="4" t="str">
        <f>main!A533</f>
        <v>Томская область</v>
      </c>
      <c r="B533" s="4" t="str">
        <f>main!B533</f>
        <v>Сибирский ФО</v>
      </c>
      <c r="C533" s="4" t="str">
        <f>main!C533</f>
        <v>Ребра свиные</v>
      </c>
      <c r="D533" s="4" t="str">
        <f>main!D533</f>
        <v>Опт</v>
      </c>
      <c r="E533" s="4" t="str">
        <f>main!E533</f>
        <v>Продукция обвалки</v>
      </c>
      <c r="F533">
        <f>main!F533*1.04</f>
        <v>166.21130157934172</v>
      </c>
      <c r="G533">
        <f>main!G533*1.04</f>
        <v>169.22977478931162</v>
      </c>
      <c r="H533">
        <f>main!H533*1.04</f>
        <v>162.5398591837893</v>
      </c>
      <c r="I533">
        <f>main!I533*1.04</f>
        <v>151.09730420360239</v>
      </c>
      <c r="J533">
        <f>main!J533*1.04</f>
        <v>137.31282226430773</v>
      </c>
      <c r="K533">
        <f>main!K533*1.04</f>
        <v>139.17174364612688</v>
      </c>
      <c r="L533">
        <f>main!L533*1.04</f>
        <v>147.61650821333728</v>
      </c>
      <c r="M533">
        <f>main!M533*1.04</f>
        <v>141.79431096870005</v>
      </c>
      <c r="N533">
        <f>main!N533*1.04</f>
        <v>142.04544819213262</v>
      </c>
      <c r="O533">
        <f>main!O533*1.04</f>
        <v>134.05666729560915</v>
      </c>
      <c r="P533">
        <f>main!P533*1.04</f>
        <v>134.17812399735604</v>
      </c>
      <c r="Q533">
        <f>main!Q533*1.04</f>
        <v>129.1814567122446</v>
      </c>
    </row>
    <row r="534" spans="1:17" x14ac:dyDescent="0.25">
      <c r="A534" s="4" t="str">
        <f>main!A534</f>
        <v>г.Москва</v>
      </c>
      <c r="B534" s="4" t="str">
        <f>main!B534</f>
        <v>Центральный ФО</v>
      </c>
      <c r="C534" s="4" t="str">
        <f>main!C534</f>
        <v>Суповой набор свиной</v>
      </c>
      <c r="D534" s="4" t="str">
        <f>main!D534</f>
        <v>Опт</v>
      </c>
      <c r="E534" s="4" t="str">
        <f>main!E534</f>
        <v>Продукция обвалки</v>
      </c>
      <c r="F534">
        <f>main!F534*1.04</f>
        <v>34.471411686231846</v>
      </c>
      <c r="G534">
        <f>main!G534*1.04</f>
        <v>35.773229727907669</v>
      </c>
      <c r="H534">
        <f>main!H534*1.04</f>
        <v>35.530515454297451</v>
      </c>
      <c r="I534">
        <f>main!I534*1.04</f>
        <v>39.481040554181845</v>
      </c>
      <c r="J534">
        <f>main!J534*1.04</f>
        <v>34.362856860591947</v>
      </c>
      <c r="K534">
        <f>main!K534*1.04</f>
        <v>35.205026263083191</v>
      </c>
      <c r="L534">
        <f>main!L534*1.04</f>
        <v>35.304445541499277</v>
      </c>
      <c r="M534">
        <f>main!M534*1.04</f>
        <v>29.68727244724997</v>
      </c>
      <c r="N534">
        <f>main!N534*1.04</f>
        <v>30.80014567891687</v>
      </c>
      <c r="O534">
        <f>main!O534*1.04</f>
        <v>27.145624660308645</v>
      </c>
      <c r="P534">
        <f>main!P534*1.04</f>
        <v>24.893027528345055</v>
      </c>
      <c r="Q534">
        <f>main!Q534*1.04</f>
        <v>22.755480149456076</v>
      </c>
    </row>
    <row r="535" spans="1:17" x14ac:dyDescent="0.25">
      <c r="A535" s="4" t="str">
        <f>main!A535</f>
        <v>Томская область</v>
      </c>
      <c r="B535" s="4" t="str">
        <f>main!B535</f>
        <v>Сибирский ФО</v>
      </c>
      <c r="C535" s="4" t="str">
        <f>main!C535</f>
        <v>Суповой набор свиной</v>
      </c>
      <c r="D535" s="4" t="str">
        <f>main!D535</f>
        <v>Опт</v>
      </c>
      <c r="E535" s="4" t="str">
        <f>main!E535</f>
        <v>Продукция обвалки</v>
      </c>
      <c r="F535">
        <f>main!F535*1.04</f>
        <v>14.984697915071724</v>
      </c>
      <c r="G535">
        <f>main!G535*1.04</f>
        <v>15.550597283292085</v>
      </c>
      <c r="H535">
        <f>main!H535*1.04</f>
        <v>15.445089562783561</v>
      </c>
      <c r="I535">
        <f>main!I535*1.04</f>
        <v>17.162379987861225</v>
      </c>
      <c r="J535">
        <f>main!J535*1.04</f>
        <v>14.93750921029098</v>
      </c>
      <c r="K535">
        <f>main!K535*1.04</f>
        <v>15.303599645011651</v>
      </c>
      <c r="L535">
        <f>main!L535*1.04</f>
        <v>15.346817133972062</v>
      </c>
      <c r="M535">
        <f>main!M535*1.04</f>
        <v>12.905036022129362</v>
      </c>
      <c r="N535">
        <f>main!N535*1.04</f>
        <v>13.388801217070847</v>
      </c>
      <c r="O535">
        <f>main!O535*1.04</f>
        <v>11.800183553640581</v>
      </c>
      <c r="P535">
        <f>main!P535*1.04</f>
        <v>10.820981197378705</v>
      </c>
      <c r="Q535">
        <f>main!Q535*1.04</f>
        <v>9.8917908861911314</v>
      </c>
    </row>
    <row r="536" spans="1:17" x14ac:dyDescent="0.25">
      <c r="A536" s="4" t="str">
        <f>main!A536</f>
        <v>г.Москва</v>
      </c>
      <c r="B536" s="4" t="str">
        <f>main!B536</f>
        <v>Центральный ФО</v>
      </c>
      <c r="C536" s="4" t="str">
        <f>main!C536</f>
        <v>Шейка свиная</v>
      </c>
      <c r="D536" s="4" t="str">
        <f>main!D536</f>
        <v>Опт</v>
      </c>
      <c r="E536" s="4" t="str">
        <f>main!E536</f>
        <v>Продукция обвалки</v>
      </c>
      <c r="F536">
        <f>main!F536*1.04</f>
        <v>465.0719999921364</v>
      </c>
      <c r="G536">
        <f>main!G536*1.04</f>
        <v>407.17338897097721</v>
      </c>
      <c r="H536">
        <f>main!H536*1.04</f>
        <v>352.24403116080191</v>
      </c>
      <c r="I536">
        <f>main!I536*1.04</f>
        <v>342.74588248110922</v>
      </c>
      <c r="J536">
        <f>main!J536*1.04</f>
        <v>356.37075789278566</v>
      </c>
      <c r="K536">
        <f>main!K536*1.04</f>
        <v>353.70377856585759</v>
      </c>
      <c r="L536">
        <f>main!L536*1.04</f>
        <v>369.48186269315693</v>
      </c>
      <c r="M536">
        <f>main!M536*1.04</f>
        <v>380.12520568596688</v>
      </c>
      <c r="N536">
        <f>main!N536*1.04</f>
        <v>381.63013831548682</v>
      </c>
      <c r="O536">
        <f>main!O536*1.04</f>
        <v>362.08109052790343</v>
      </c>
      <c r="P536">
        <f>main!P536*1.04</f>
        <v>357.94788766429684</v>
      </c>
      <c r="Q536">
        <f>main!Q536*1.04</f>
        <v>340.58424301249698</v>
      </c>
    </row>
    <row r="537" spans="1:17" x14ac:dyDescent="0.25">
      <c r="A537" s="4" t="str">
        <f>main!A537</f>
        <v>Новосибирская область</v>
      </c>
      <c r="B537" s="4" t="str">
        <f>main!B537</f>
        <v>Сибирский ФО</v>
      </c>
      <c r="C537" s="4" t="str">
        <f>main!C537</f>
        <v>Ноги свиные</v>
      </c>
      <c r="D537" s="4" t="str">
        <f>main!D537</f>
        <v>Опт</v>
      </c>
      <c r="E537" s="4" t="str">
        <f>main!E537</f>
        <v>Продукция обвалки</v>
      </c>
      <c r="F537">
        <f>main!F537*1.04</f>
        <v>19.129732521808211</v>
      </c>
      <c r="G537">
        <f>main!G537*1.04</f>
        <v>24.447889293385156</v>
      </c>
      <c r="H537">
        <f>main!H537*1.04</f>
        <v>28.41742776208579</v>
      </c>
      <c r="I537">
        <f>main!I537*1.04</f>
        <v>32.882220595568427</v>
      </c>
      <c r="J537">
        <f>main!J537*1.04</f>
        <v>28.743023424744806</v>
      </c>
      <c r="K537">
        <f>main!K537*1.04</f>
        <v>21.818159272534974</v>
      </c>
      <c r="L537">
        <f>main!L537*1.04</f>
        <v>17.89240886382235</v>
      </c>
      <c r="M537">
        <f>main!M537*1.04</f>
        <v>13.85094897789655</v>
      </c>
      <c r="N537">
        <f>main!N537*1.04</f>
        <v>11.68017578614684</v>
      </c>
      <c r="O537">
        <f>main!O537*1.04</f>
        <v>9.7787070096063626</v>
      </c>
      <c r="P537">
        <f>main!P537*1.04</f>
        <v>10.540861017993141</v>
      </c>
      <c r="Q537">
        <f>main!Q537*1.04</f>
        <v>12.351348189076642</v>
      </c>
    </row>
    <row r="538" spans="1:17" x14ac:dyDescent="0.25">
      <c r="A538" s="4" t="str">
        <f>main!A538</f>
        <v>Омская область</v>
      </c>
      <c r="B538" s="4" t="str">
        <f>main!B538</f>
        <v>Сибирский ФО</v>
      </c>
      <c r="C538" s="4" t="str">
        <f>main!C538</f>
        <v>Котлета на кости свиная</v>
      </c>
      <c r="D538" s="4" t="str">
        <f>main!D538</f>
        <v>Опт</v>
      </c>
      <c r="E538" s="4" t="str">
        <f>main!E538</f>
        <v>Продукция обвалки</v>
      </c>
      <c r="F538">
        <f>main!F538*1.04</f>
        <v>307.02981933079144</v>
      </c>
      <c r="G538">
        <f>main!G538*1.04</f>
        <v>295.23536796778114</v>
      </c>
      <c r="H538">
        <f>main!H538*1.04</f>
        <v>257.67134189601785</v>
      </c>
      <c r="I538">
        <f>main!I538*1.04</f>
        <v>254.92686786582559</v>
      </c>
      <c r="J538">
        <f>main!J538*1.04</f>
        <v>252.15583303764711</v>
      </c>
      <c r="K538">
        <f>main!K538*1.04</f>
        <v>235.99399036705367</v>
      </c>
      <c r="L538">
        <f>main!L538*1.04</f>
        <v>240.7986738462989</v>
      </c>
      <c r="M538">
        <f>main!M538*1.04</f>
        <v>232.53290708321711</v>
      </c>
      <c r="N538">
        <f>main!N538*1.04</f>
        <v>220.67273640864011</v>
      </c>
      <c r="O538">
        <f>main!O538*1.04</f>
        <v>205.28309407180367</v>
      </c>
      <c r="P538">
        <f>main!P538*1.04</f>
        <v>209.05569594310774</v>
      </c>
      <c r="Q538">
        <f>main!Q538*1.04</f>
        <v>199.36074946198485</v>
      </c>
    </row>
    <row r="539" spans="1:17" x14ac:dyDescent="0.25">
      <c r="A539" s="4" t="str">
        <f>main!A539</f>
        <v>Красноярский край</v>
      </c>
      <c r="B539" s="4" t="str">
        <f>main!B539</f>
        <v>Сибирский ФО</v>
      </c>
      <c r="C539" s="4" t="str">
        <f>main!C539</f>
        <v>Щековина свиная</v>
      </c>
      <c r="D539" s="4" t="str">
        <f>main!D539</f>
        <v>Опт</v>
      </c>
      <c r="E539" s="4" t="str">
        <f>main!E539</f>
        <v>Продукция обвалки</v>
      </c>
      <c r="F539">
        <f>main!F539*1.04</f>
        <v>64.202750024041777</v>
      </c>
      <c r="G539">
        <f>main!G539*1.04</f>
        <v>68.170178620870786</v>
      </c>
      <c r="H539">
        <f>main!H539*1.04</f>
        <v>66.092949630274958</v>
      </c>
      <c r="I539">
        <f>main!I539*1.04</f>
        <v>55.168333985068365</v>
      </c>
      <c r="J539">
        <f>main!J539*1.04</f>
        <v>52.430620632239155</v>
      </c>
      <c r="K539">
        <f>main!K539*1.04</f>
        <v>40.049734828141425</v>
      </c>
      <c r="L539">
        <f>main!L539*1.04</f>
        <v>46.666816851720498</v>
      </c>
      <c r="M539">
        <f>main!M539*1.04</f>
        <v>47.825667708016582</v>
      </c>
      <c r="N539">
        <f>main!N539*1.04</f>
        <v>45.249638836828396</v>
      </c>
      <c r="O539">
        <f>main!O539*1.04</f>
        <v>39.31829277434867</v>
      </c>
      <c r="P539">
        <f>main!P539*1.04</f>
        <v>41.468300502884254</v>
      </c>
      <c r="Q539">
        <f>main!Q539*1.04</f>
        <v>44.603822013756421</v>
      </c>
    </row>
    <row r="540" spans="1:17" x14ac:dyDescent="0.25">
      <c r="A540" s="4" t="str">
        <f>main!A540</f>
        <v>Новосибирская область</v>
      </c>
      <c r="B540" s="4" t="str">
        <f>main!B540</f>
        <v>Сибирский ФО</v>
      </c>
      <c r="C540" s="4" t="str">
        <f>main!C540</f>
        <v>Позвонки свиные</v>
      </c>
      <c r="D540" s="4" t="str">
        <f>main!D540</f>
        <v>Опт</v>
      </c>
      <c r="E540" s="4" t="str">
        <f>main!E540</f>
        <v>Продукция обвалки</v>
      </c>
      <c r="F540">
        <f>main!F540*1.04</f>
        <v>51.936139548420783</v>
      </c>
      <c r="G540">
        <f>main!G540*1.04</f>
        <v>61.390686191542578</v>
      </c>
      <c r="H540">
        <f>main!H540*1.04</f>
        <v>63.025988184016498</v>
      </c>
      <c r="I540">
        <f>main!I540*1.04</f>
        <v>57.708312153004954</v>
      </c>
      <c r="J540">
        <f>main!J540*1.04</f>
        <v>57.85859983952377</v>
      </c>
      <c r="K540">
        <f>main!K540*1.04</f>
        <v>58.18786056150195</v>
      </c>
      <c r="L540">
        <f>main!L540*1.04</f>
        <v>60.335103233701673</v>
      </c>
      <c r="M540">
        <f>main!M540*1.04</f>
        <v>54.917387778113358</v>
      </c>
      <c r="N540">
        <f>main!N540*1.04</f>
        <v>53.415149410533211</v>
      </c>
      <c r="O540">
        <f>main!O540*1.04</f>
        <v>49.447296156808349</v>
      </c>
      <c r="P540">
        <f>main!P540*1.04</f>
        <v>51.388671514276083</v>
      </c>
      <c r="Q540">
        <f>main!Q540*1.04</f>
        <v>43.871547297717164</v>
      </c>
    </row>
    <row r="541" spans="1:17" x14ac:dyDescent="0.25">
      <c r="A541" s="4" t="str">
        <f>main!A541</f>
        <v>г.Москва</v>
      </c>
      <c r="B541" s="4" t="str">
        <f>main!B541</f>
        <v>Центральный ФО</v>
      </c>
      <c r="C541" s="4" t="str">
        <f>main!C541</f>
        <v>Карбонад свиной</v>
      </c>
      <c r="D541" s="4" t="str">
        <f>main!D541</f>
        <v>Опт</v>
      </c>
      <c r="E541" s="4" t="str">
        <f>main!E541</f>
        <v>Продукция обвалки</v>
      </c>
      <c r="F541">
        <f>main!F541*1.04</f>
        <v>342.81295339399344</v>
      </c>
      <c r="G541">
        <f>main!G541*1.04</f>
        <v>338.21631484545782</v>
      </c>
      <c r="H541">
        <f>main!H541*1.04</f>
        <v>315.37292219894891</v>
      </c>
      <c r="I541">
        <f>main!I541*1.04</f>
        <v>301.57268487718028</v>
      </c>
      <c r="J541">
        <f>main!J541*1.04</f>
        <v>288.58515499443592</v>
      </c>
      <c r="K541">
        <f>main!K541*1.04</f>
        <v>272.95587707293976</v>
      </c>
      <c r="L541">
        <f>main!L541*1.04</f>
        <v>265.19998993603701</v>
      </c>
      <c r="M541">
        <f>main!M541*1.04</f>
        <v>253.06290555715364</v>
      </c>
      <c r="N541">
        <f>main!N541*1.04</f>
        <v>247.91836757727359</v>
      </c>
      <c r="O541">
        <f>main!O541*1.04</f>
        <v>229.92849396222701</v>
      </c>
      <c r="P541">
        <f>main!P541*1.04</f>
        <v>230.58335293424446</v>
      </c>
      <c r="Q541">
        <f>main!Q541*1.04</f>
        <v>229.3014185529465</v>
      </c>
    </row>
    <row r="542" spans="1:17" x14ac:dyDescent="0.25">
      <c r="A542" s="4" t="str">
        <f>main!A542</f>
        <v>Новосибирская область</v>
      </c>
      <c r="B542" s="4" t="str">
        <f>main!B542</f>
        <v>Сибирский ФО</v>
      </c>
      <c r="C542" s="4" t="str">
        <f>main!C542</f>
        <v>Набор для хаша свиной</v>
      </c>
      <c r="D542" s="4" t="str">
        <f>main!D542</f>
        <v>Опт</v>
      </c>
      <c r="E542" s="4" t="str">
        <f>main!E542</f>
        <v>Продукция обвалки</v>
      </c>
      <c r="F542">
        <f>main!F542*1.04</f>
        <v>123.02389025571831</v>
      </c>
      <c r="G542">
        <f>main!G542*1.04</f>
        <v>129.21945269097111</v>
      </c>
      <c r="H542">
        <f>main!H542*1.04</f>
        <v>121.61304602142276</v>
      </c>
      <c r="I542">
        <f>main!I542*1.04</f>
        <v>129.60152173485895</v>
      </c>
      <c r="J542">
        <f>main!J542*1.04</f>
        <v>128.82791708462014</v>
      </c>
      <c r="K542">
        <f>main!K542*1.04</f>
        <v>115.84169246750598</v>
      </c>
      <c r="L542">
        <f>main!L542*1.04</f>
        <v>112.76217067442126</v>
      </c>
      <c r="M542">
        <f>main!M542*1.04</f>
        <v>107.00292855591948</v>
      </c>
      <c r="N542">
        <f>main!N542*1.04</f>
        <v>99.533754544922147</v>
      </c>
      <c r="O542">
        <f>main!O542*1.04</f>
        <v>91.569020404305945</v>
      </c>
      <c r="P542">
        <f>main!P542*1.04</f>
        <v>85.69754328461417</v>
      </c>
      <c r="Q542">
        <f>main!Q542*1.04</f>
        <v>84.748656167636312</v>
      </c>
    </row>
    <row r="543" spans="1:17" x14ac:dyDescent="0.25">
      <c r="A543" s="4" t="str">
        <f>main!A543</f>
        <v>Алтайский край</v>
      </c>
      <c r="B543" s="4" t="str">
        <f>main!B543</f>
        <v>Сибирский ФО</v>
      </c>
      <c r="C543" s="4" t="str">
        <f>main!C543</f>
        <v>Щековина свиная</v>
      </c>
      <c r="D543" s="4" t="str">
        <f>main!D543</f>
        <v>Опт</v>
      </c>
      <c r="E543" s="4" t="str">
        <f>main!E543</f>
        <v>Продукция обвалки</v>
      </c>
      <c r="F543">
        <f>main!F543*1.04</f>
        <v>64.202750024041777</v>
      </c>
      <c r="G543">
        <f>main!G543*1.04</f>
        <v>68.170178620870786</v>
      </c>
      <c r="H543">
        <f>main!H543*1.04</f>
        <v>66.092949630274958</v>
      </c>
      <c r="I543">
        <f>main!I543*1.04</f>
        <v>55.168333985068365</v>
      </c>
      <c r="J543">
        <f>main!J543*1.04</f>
        <v>52.430620632239155</v>
      </c>
      <c r="K543">
        <f>main!K543*1.04</f>
        <v>40.049734828141425</v>
      </c>
      <c r="L543">
        <f>main!L543*1.04</f>
        <v>46.666816851720498</v>
      </c>
      <c r="M543">
        <f>main!M543*1.04</f>
        <v>47.825667708016582</v>
      </c>
      <c r="N543">
        <f>main!N543*1.04</f>
        <v>45.249638836828396</v>
      </c>
      <c r="O543">
        <f>main!O543*1.04</f>
        <v>39.31829277434867</v>
      </c>
      <c r="P543">
        <f>main!P543*1.04</f>
        <v>41.468300502884254</v>
      </c>
      <c r="Q543">
        <f>main!Q543*1.04</f>
        <v>44.603822013756421</v>
      </c>
    </row>
    <row r="544" spans="1:17" x14ac:dyDescent="0.25">
      <c r="A544" s="4" t="str">
        <f>main!A544</f>
        <v>Томская область</v>
      </c>
      <c r="B544" s="4" t="str">
        <f>main!B544</f>
        <v>Сибирский ФО</v>
      </c>
      <c r="C544" s="4" t="str">
        <f>main!C544</f>
        <v>Свинина полужирная</v>
      </c>
      <c r="D544" s="4" t="str">
        <f>main!D544</f>
        <v>Опт</v>
      </c>
      <c r="E544" s="4" t="str">
        <f>main!E544</f>
        <v>Продукция обвалки</v>
      </c>
      <c r="F544">
        <f>main!F544*1.04</f>
        <v>231.6170401804664</v>
      </c>
      <c r="G544">
        <f>main!G544*1.04</f>
        <v>227.37339361344175</v>
      </c>
      <c r="H544">
        <f>main!H544*1.04</f>
        <v>203.00415626029843</v>
      </c>
      <c r="I544">
        <f>main!I544*1.04</f>
        <v>187.87724082672426</v>
      </c>
      <c r="J544">
        <f>main!J544*1.04</f>
        <v>170.04591383464134</v>
      </c>
      <c r="K544">
        <f>main!K544*1.04</f>
        <v>162.70506279252359</v>
      </c>
      <c r="L544">
        <f>main!L544*1.04</f>
        <v>156.9654703412065</v>
      </c>
      <c r="M544">
        <f>main!M544*1.04</f>
        <v>153.26260721794188</v>
      </c>
      <c r="N544">
        <f>main!N544*1.04</f>
        <v>151.93695194028052</v>
      </c>
      <c r="O544">
        <f>main!O544*1.04</f>
        <v>143.06644130871439</v>
      </c>
      <c r="P544">
        <f>main!P544*1.04</f>
        <v>150.12714666453181</v>
      </c>
      <c r="Q544">
        <f>main!Q544*1.04</f>
        <v>149.67777846744201</v>
      </c>
    </row>
    <row r="545" spans="1:17" x14ac:dyDescent="0.25">
      <c r="A545" s="4" t="str">
        <f>main!A545</f>
        <v>Забайкальский край</v>
      </c>
      <c r="B545" s="4" t="str">
        <f>main!B545</f>
        <v>Дальневосточный ФО</v>
      </c>
      <c r="C545" s="4" t="str">
        <f>main!C545</f>
        <v>Корейка свиная</v>
      </c>
      <c r="D545" s="4" t="str">
        <f>main!D545</f>
        <v>Опт</v>
      </c>
      <c r="E545" s="4" t="str">
        <f>main!E545</f>
        <v>Продукция обвалки</v>
      </c>
      <c r="F545">
        <f>main!F545*1.04</f>
        <v>353.97028864696114</v>
      </c>
      <c r="G545">
        <f>main!G545*1.04</f>
        <v>354.76034274563864</v>
      </c>
      <c r="H545">
        <f>main!H545*1.04</f>
        <v>325.08994944237213</v>
      </c>
      <c r="I545">
        <f>main!I545*1.04</f>
        <v>305.28937125981815</v>
      </c>
      <c r="J545">
        <f>main!J545*1.04</f>
        <v>298.99859332845443</v>
      </c>
      <c r="K545">
        <f>main!K545*1.04</f>
        <v>276.2205681660983</v>
      </c>
      <c r="L545">
        <f>main!L545*1.04</f>
        <v>276.11078028785624</v>
      </c>
      <c r="M545">
        <f>main!M545*1.04</f>
        <v>257.07243252240835</v>
      </c>
      <c r="N545">
        <f>main!N545*1.04</f>
        <v>253.09091645672737</v>
      </c>
      <c r="O545">
        <f>main!O545*1.04</f>
        <v>235.87172971259093</v>
      </c>
      <c r="P545">
        <f>main!P545*1.04</f>
        <v>240.07681671066521</v>
      </c>
      <c r="Q545">
        <f>main!Q545*1.04</f>
        <v>243.47034113494902</v>
      </c>
    </row>
    <row r="546" spans="1:17" x14ac:dyDescent="0.25">
      <c r="A546" s="4" t="str">
        <f>main!A546</f>
        <v>Забайкальский край</v>
      </c>
      <c r="B546" s="4" t="str">
        <f>main!B546</f>
        <v>Дальневосточный ФО</v>
      </c>
      <c r="C546" s="4" t="str">
        <f>main!C546</f>
        <v>Набор для хаша свиной</v>
      </c>
      <c r="D546" s="4" t="str">
        <f>main!D546</f>
        <v>Опт</v>
      </c>
      <c r="E546" s="4" t="str">
        <f>main!E546</f>
        <v>Продукция обвалки</v>
      </c>
      <c r="F546">
        <f>main!F546*1.04</f>
        <v>116.81056246502546</v>
      </c>
      <c r="G546">
        <f>main!G546*1.04</f>
        <v>122.69321770657861</v>
      </c>
      <c r="H546">
        <f>main!H546*1.04</f>
        <v>115.47097299003774</v>
      </c>
      <c r="I546">
        <f>main!I546*1.04</f>
        <v>123.05599033410843</v>
      </c>
      <c r="J546">
        <f>main!J546*1.04</f>
        <v>122.32145662580091</v>
      </c>
      <c r="K546">
        <f>main!K546*1.04</f>
        <v>109.99110193884403</v>
      </c>
      <c r="L546">
        <f>main!L546*1.04</f>
        <v>107.06711154945044</v>
      </c>
      <c r="M546">
        <f>main!M546*1.04</f>
        <v>101.59874024501443</v>
      </c>
      <c r="N546">
        <f>main!N546*1.04</f>
        <v>94.506797244673521</v>
      </c>
      <c r="O546">
        <f>main!O546*1.04</f>
        <v>86.944322404088439</v>
      </c>
      <c r="P546">
        <f>main!P546*1.04</f>
        <v>81.369384532865936</v>
      </c>
      <c r="Q546">
        <f>main!Q546*1.04</f>
        <v>80.468421007654655</v>
      </c>
    </row>
    <row r="547" spans="1:17" x14ac:dyDescent="0.25">
      <c r="A547" s="4" t="str">
        <f>main!A547</f>
        <v>Забайкальский край</v>
      </c>
      <c r="B547" s="4" t="str">
        <f>main!B547</f>
        <v>Дальневосточный ФО</v>
      </c>
      <c r="C547" s="4" t="str">
        <f>main!C547</f>
        <v>Ребрышки свиные</v>
      </c>
      <c r="D547" s="4" t="str">
        <f>main!D547</f>
        <v>Опт</v>
      </c>
      <c r="E547" s="4" t="str">
        <f>main!E547</f>
        <v>Продукция обвалки</v>
      </c>
      <c r="F547">
        <f>main!F547*1.04</f>
        <v>87.071686688697028</v>
      </c>
      <c r="G547">
        <f>main!G547*1.04</f>
        <v>79.691196054752751</v>
      </c>
      <c r="H547">
        <f>main!H547*1.04</f>
        <v>79.041897844506906</v>
      </c>
      <c r="I547">
        <f>main!I547*1.04</f>
        <v>76.834758943863562</v>
      </c>
      <c r="J547">
        <f>main!J547*1.04</f>
        <v>75.212887149903494</v>
      </c>
      <c r="K547">
        <f>main!K547*1.04</f>
        <v>69.850286687422056</v>
      </c>
      <c r="L547">
        <f>main!L547*1.04</f>
        <v>65.084159104232413</v>
      </c>
      <c r="M547">
        <f>main!M547*1.04</f>
        <v>64.457858637088862</v>
      </c>
      <c r="N547">
        <f>main!N547*1.04</f>
        <v>66.661258333623323</v>
      </c>
      <c r="O547">
        <f>main!O547*1.04</f>
        <v>61.236901051050765</v>
      </c>
      <c r="P547">
        <f>main!P547*1.04</f>
        <v>58.990296865353791</v>
      </c>
      <c r="Q547">
        <f>main!Q547*1.04</f>
        <v>62.538092187379348</v>
      </c>
    </row>
    <row r="548" spans="1:17" x14ac:dyDescent="0.25">
      <c r="A548" s="4" t="str">
        <f>main!A548</f>
        <v>Алтайский край</v>
      </c>
      <c r="B548" s="4" t="str">
        <f>main!B548</f>
        <v>Сибирский ФО</v>
      </c>
      <c r="C548" s="4" t="str">
        <f>main!C548</f>
        <v>Вырезка свиная</v>
      </c>
      <c r="D548" s="4" t="str">
        <f>main!D548</f>
        <v>Переработчик</v>
      </c>
      <c r="E548" s="4" t="str">
        <f>main!E548</f>
        <v>Продукция обвалки</v>
      </c>
      <c r="F548">
        <f>main!F548*1.04</f>
        <v>398.22499538115358</v>
      </c>
      <c r="G548">
        <f>main!G548*1.04</f>
        <v>385.36427220075842</v>
      </c>
      <c r="H548">
        <f>main!H548*1.04</f>
        <v>349.26272373908802</v>
      </c>
      <c r="I548">
        <f>main!I548*1.04</f>
        <v>339.47956313377676</v>
      </c>
      <c r="J548">
        <f>main!J548*1.04</f>
        <v>319.80578650245644</v>
      </c>
      <c r="K548">
        <f>main!K548*1.04</f>
        <v>315.07439848824214</v>
      </c>
      <c r="L548">
        <f>main!L548*1.04</f>
        <v>309.85273814656517</v>
      </c>
      <c r="M548">
        <f>main!M548*1.04</f>
        <v>300.0681460586228</v>
      </c>
      <c r="N548">
        <f>main!N548*1.04</f>
        <v>291.59537811621283</v>
      </c>
      <c r="O548">
        <f>main!O548*1.04</f>
        <v>277.70373205857607</v>
      </c>
      <c r="P548">
        <f>main!P548*1.04</f>
        <v>273.98251859428512</v>
      </c>
      <c r="Q548">
        <f>main!Q548*1.04</f>
        <v>264.8797024747646</v>
      </c>
    </row>
    <row r="549" spans="1:17" x14ac:dyDescent="0.25">
      <c r="A549" s="4" t="str">
        <f>main!A549</f>
        <v>Алтайский край</v>
      </c>
      <c r="B549" s="4" t="str">
        <f>main!B549</f>
        <v>Сибирский ФО</v>
      </c>
      <c r="C549" s="4" t="str">
        <f>main!C549</f>
        <v>Лопатка свиная</v>
      </c>
      <c r="D549" s="4" t="str">
        <f>main!D549</f>
        <v>Переработчик</v>
      </c>
      <c r="E549" s="4" t="str">
        <f>main!E549</f>
        <v>Продукция обвалки</v>
      </c>
      <c r="F549">
        <f>main!F549*1.04</f>
        <v>229.67280201646079</v>
      </c>
      <c r="G549">
        <f>main!G549*1.04</f>
        <v>230.77567876021169</v>
      </c>
      <c r="H549">
        <f>main!H549*1.04</f>
        <v>210.57088491508281</v>
      </c>
      <c r="I549">
        <f>main!I549*1.04</f>
        <v>198.73872065363454</v>
      </c>
      <c r="J549">
        <f>main!J549*1.04</f>
        <v>186.91233580938402</v>
      </c>
      <c r="K549">
        <f>main!K549*1.04</f>
        <v>182.28968648750731</v>
      </c>
      <c r="L549">
        <f>main!L549*1.04</f>
        <v>175.19910252061092</v>
      </c>
      <c r="M549">
        <f>main!M549*1.04</f>
        <v>175.18499064308406</v>
      </c>
      <c r="N549">
        <f>main!N549*1.04</f>
        <v>171.47988456327019</v>
      </c>
      <c r="O549">
        <f>main!O549*1.04</f>
        <v>159.87250803808035</v>
      </c>
      <c r="P549">
        <f>main!P549*1.04</f>
        <v>160.58592729384671</v>
      </c>
      <c r="Q549">
        <f>main!Q549*1.04</f>
        <v>154.34662276502979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Ребра свиные (ленточные с корейки)</v>
      </c>
      <c r="D550" s="4" t="str">
        <f>main!D550</f>
        <v>Переработчик</v>
      </c>
      <c r="E550" s="4" t="str">
        <f>main!E550</f>
        <v>Продукция обвалки</v>
      </c>
      <c r="F550">
        <f>main!F550*1.04</f>
        <v>285.86302169169255</v>
      </c>
      <c r="G550">
        <f>main!G550*1.04</f>
        <v>291.05442483033841</v>
      </c>
      <c r="H550">
        <f>main!H550*1.04</f>
        <v>279.54859176311993</v>
      </c>
      <c r="I550">
        <f>main!I550*1.04</f>
        <v>259.86880277507606</v>
      </c>
      <c r="J550">
        <f>main!J550*1.04</f>
        <v>236.16118709444004</v>
      </c>
      <c r="K550">
        <f>main!K550*1.04</f>
        <v>239.35830352542146</v>
      </c>
      <c r="L550">
        <f>main!L550*1.04</f>
        <v>253.88226124501932</v>
      </c>
      <c r="M550">
        <f>main!M550*1.04</f>
        <v>243.86879716993923</v>
      </c>
      <c r="N550">
        <f>main!N550*1.04</f>
        <v>244.30072234510811</v>
      </c>
      <c r="O550">
        <f>main!O550*1.04</f>
        <v>230.56100052707671</v>
      </c>
      <c r="P550">
        <f>main!P550*1.04</f>
        <v>230.76989113461164</v>
      </c>
      <c r="Q550">
        <f>main!Q550*1.04</f>
        <v>222.17623718366079</v>
      </c>
    </row>
    <row r="551" spans="1:17" x14ac:dyDescent="0.25">
      <c r="A551" s="4" t="str">
        <f>main!A551</f>
        <v>Алтайский край</v>
      </c>
      <c r="B551" s="4" t="str">
        <f>main!B551</f>
        <v>Сибирский ФО</v>
      </c>
      <c r="C551" s="4" t="str">
        <f>main!C551</f>
        <v>Свинина полужирная</v>
      </c>
      <c r="D551" s="4" t="str">
        <f>main!D551</f>
        <v>Переработчик</v>
      </c>
      <c r="E551" s="4" t="str">
        <f>main!E551</f>
        <v>Продукция обвалки</v>
      </c>
      <c r="F551">
        <f>main!F551*1.04</f>
        <v>227.24862691653922</v>
      </c>
      <c r="G551">
        <f>main!G551*1.04</f>
        <v>223.08501764701376</v>
      </c>
      <c r="H551">
        <f>main!H551*1.04</f>
        <v>199.17539630313433</v>
      </c>
      <c r="I551">
        <f>main!I551*1.04</f>
        <v>184.3337820631634</v>
      </c>
      <c r="J551">
        <f>main!J551*1.04</f>
        <v>166.83876281978903</v>
      </c>
      <c r="K551">
        <f>main!K551*1.04</f>
        <v>159.6363639012107</v>
      </c>
      <c r="L551">
        <f>main!L551*1.04</f>
        <v>154.0050230352447</v>
      </c>
      <c r="M551">
        <f>main!M551*1.04</f>
        <v>150.37199776315705</v>
      </c>
      <c r="N551">
        <f>main!N551*1.04</f>
        <v>149.07134500730422</v>
      </c>
      <c r="O551">
        <f>main!O551*1.04</f>
        <v>140.36813664447681</v>
      </c>
      <c r="P551">
        <f>main!P551*1.04</f>
        <v>147.29567356456511</v>
      </c>
      <c r="Q551">
        <f>main!Q551*1.04</f>
        <v>146.85478067650712</v>
      </c>
    </row>
    <row r="552" spans="1:17" x14ac:dyDescent="0.25">
      <c r="A552" s="4" t="str">
        <f>main!A552</f>
        <v>Алтайский край</v>
      </c>
      <c r="B552" s="4" t="str">
        <f>main!B552</f>
        <v>Сибирский ФО</v>
      </c>
      <c r="C552" s="4" t="str">
        <f>main!C552</f>
        <v>Грудинка свиная</v>
      </c>
      <c r="D552" s="4" t="str">
        <f>main!D552</f>
        <v>Переработчик</v>
      </c>
      <c r="E552" s="4" t="str">
        <f>main!E552</f>
        <v>Продукция обвалки</v>
      </c>
      <c r="F552">
        <f>main!F552*1.04</f>
        <v>243.64889713881894</v>
      </c>
      <c r="G552">
        <f>main!G552*1.04</f>
        <v>259.88019239284301</v>
      </c>
      <c r="H552">
        <f>main!H552*1.04</f>
        <v>252.65311957463135</v>
      </c>
      <c r="I552">
        <f>main!I552*1.04</f>
        <v>227.13403372722158</v>
      </c>
      <c r="J552">
        <f>main!J552*1.04</f>
        <v>206.06421616999486</v>
      </c>
      <c r="K552">
        <f>main!K552*1.04</f>
        <v>190.4647235525955</v>
      </c>
      <c r="L552">
        <f>main!L552*1.04</f>
        <v>189.12348900909794</v>
      </c>
      <c r="M552">
        <f>main!M552*1.04</f>
        <v>179.29628115696465</v>
      </c>
      <c r="N552">
        <f>main!N552*1.04</f>
        <v>168.10624291046213</v>
      </c>
      <c r="O552">
        <f>main!O552*1.04</f>
        <v>162.44912503628143</v>
      </c>
      <c r="P552">
        <f>main!P552*1.04</f>
        <v>164.29472386088588</v>
      </c>
      <c r="Q552">
        <f>main!Q552*1.04</f>
        <v>164.90452770334306</v>
      </c>
    </row>
    <row r="553" spans="1:17" x14ac:dyDescent="0.25">
      <c r="A553" s="4" t="str">
        <f>main!A553</f>
        <v>Чувашская Республика</v>
      </c>
      <c r="B553" s="4" t="str">
        <f>main!B553</f>
        <v>Приволжский ФО</v>
      </c>
      <c r="C553" s="4" t="str">
        <f>main!C553</f>
        <v>Свинина полужирная</v>
      </c>
      <c r="D553" s="4" t="str">
        <f>main!D553</f>
        <v>Переработчик</v>
      </c>
      <c r="E553" s="4" t="str">
        <f>main!E553</f>
        <v>Продукция обвалки</v>
      </c>
      <c r="F553">
        <f>main!F553*1.04</f>
        <v>94.532432211876582</v>
      </c>
      <c r="G553">
        <f>main!G553*1.04</f>
        <v>92.800425658663343</v>
      </c>
      <c r="H553">
        <f>main!H553*1.04</f>
        <v>82.854338460820671</v>
      </c>
      <c r="I553">
        <f>main!I553*1.04</f>
        <v>76.680422644070077</v>
      </c>
      <c r="J553">
        <f>main!J553*1.04</f>
        <v>69.402725334694622</v>
      </c>
      <c r="K553">
        <f>main!K553*1.04</f>
        <v>66.406622358092463</v>
      </c>
      <c r="L553">
        <f>main!L553*1.04</f>
        <v>64.064058814817841</v>
      </c>
      <c r="M553">
        <f>main!M553*1.04</f>
        <v>62.552768208059661</v>
      </c>
      <c r="N553">
        <f>main!N553*1.04</f>
        <v>62.011713812518664</v>
      </c>
      <c r="O553">
        <f>main!O553*1.04</f>
        <v>58.39129389734363</v>
      </c>
      <c r="P553">
        <f>main!P553*1.04</f>
        <v>61.273057907007093</v>
      </c>
      <c r="Q553">
        <f>main!Q553*1.04</f>
        <v>61.089652279353515</v>
      </c>
    </row>
    <row r="554" spans="1:17" x14ac:dyDescent="0.25">
      <c r="A554" s="4" t="str">
        <f>main!A554</f>
        <v>Республика Хакасия</v>
      </c>
      <c r="B554" s="4" t="str">
        <f>main!B554</f>
        <v>Сибирский ФО</v>
      </c>
      <c r="C554" s="4" t="str">
        <f>main!C554</f>
        <v>Набор для хаша свиной</v>
      </c>
      <c r="D554" s="4" t="str">
        <f>main!D554</f>
        <v>Переработчик</v>
      </c>
      <c r="E554" s="4" t="str">
        <f>main!E554</f>
        <v>Продукция обвалки</v>
      </c>
      <c r="F554">
        <f>main!F554*1.04</f>
        <v>99.413244651085535</v>
      </c>
      <c r="G554">
        <f>main!G554*1.04</f>
        <v>104.4197597502797</v>
      </c>
      <c r="H554">
        <f>main!H554*1.04</f>
        <v>98.27316850215982</v>
      </c>
      <c r="I554">
        <f>main!I554*1.04</f>
        <v>104.72850241200723</v>
      </c>
      <c r="J554">
        <f>main!J554*1.04</f>
        <v>104.10336734110719</v>
      </c>
      <c r="K554">
        <f>main!K554*1.04</f>
        <v>93.609448458590705</v>
      </c>
      <c r="L554">
        <f>main!L554*1.04</f>
        <v>91.120945999532339</v>
      </c>
      <c r="M554">
        <f>main!M554*1.04</f>
        <v>86.467012974480411</v>
      </c>
      <c r="N554">
        <f>main!N554*1.04</f>
        <v>80.431316803977509</v>
      </c>
      <c r="O554">
        <f>main!O554*1.04</f>
        <v>73.995168003479563</v>
      </c>
      <c r="P554">
        <f>main!P554*1.04</f>
        <v>69.250540027971056</v>
      </c>
      <c r="Q554">
        <f>main!Q554*1.04</f>
        <v>68.483762559706108</v>
      </c>
    </row>
    <row r="555" spans="1:17" x14ac:dyDescent="0.25">
      <c r="A555" s="4" t="str">
        <f>main!A555</f>
        <v>Республика Хакасия</v>
      </c>
      <c r="B555" s="4" t="str">
        <f>main!B555</f>
        <v>Сибирский ФО</v>
      </c>
      <c r="C555" s="4" t="str">
        <f>main!C555</f>
        <v>Шкурка свиная</v>
      </c>
      <c r="D555" s="4" t="str">
        <f>main!D555</f>
        <v>Переработчик</v>
      </c>
      <c r="E555" s="4" t="str">
        <f>main!E555</f>
        <v>Продукция обвалки</v>
      </c>
      <c r="F555">
        <f>main!F555*1.04</f>
        <v>32.472051268279252</v>
      </c>
      <c r="G555">
        <f>main!G555*1.04</f>
        <v>29.819236403617278</v>
      </c>
      <c r="H555">
        <f>main!H555*1.04</f>
        <v>24.923907694565852</v>
      </c>
      <c r="I555">
        <f>main!I555*1.04</f>
        <v>20.662880308927623</v>
      </c>
      <c r="J555">
        <f>main!J555*1.04</f>
        <v>17.175710629362833</v>
      </c>
      <c r="K555">
        <f>main!K555*1.04</f>
        <v>20.739352629759356</v>
      </c>
      <c r="L555">
        <f>main!L555*1.04</f>
        <v>21.403217114269378</v>
      </c>
      <c r="M555">
        <f>main!M555*1.04</f>
        <v>22.414921681934569</v>
      </c>
      <c r="N555">
        <f>main!N555*1.04</f>
        <v>27.12195935262103</v>
      </c>
      <c r="O555">
        <f>main!O555*1.04</f>
        <v>26.150195966634875</v>
      </c>
      <c r="P555">
        <f>main!P555*1.04</f>
        <v>31.991298116219593</v>
      </c>
      <c r="Q555">
        <f>main!Q555*1.04</f>
        <v>31.001204429151795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Корейка свиная</v>
      </c>
      <c r="D556" s="4" t="str">
        <f>main!D556</f>
        <v>Переработчик</v>
      </c>
      <c r="E556" s="4" t="str">
        <f>main!E556</f>
        <v>Продукция обвалки</v>
      </c>
      <c r="F556">
        <f>main!F556*1.04</f>
        <v>288.59230042603889</v>
      </c>
      <c r="G556">
        <f>main!G556*1.04</f>
        <v>289.23643225605741</v>
      </c>
      <c r="H556">
        <f>main!H556*1.04</f>
        <v>265.04613342994566</v>
      </c>
      <c r="I556">
        <f>main!I556*1.04</f>
        <v>248.90270390846919</v>
      </c>
      <c r="J556">
        <f>main!J556*1.04</f>
        <v>243.7738269012458</v>
      </c>
      <c r="K556">
        <f>main!K556*1.04</f>
        <v>225.20288213101165</v>
      </c>
      <c r="L556">
        <f>main!L556*1.04</f>
        <v>225.11337197336007</v>
      </c>
      <c r="M556">
        <f>main!M556*1.04</f>
        <v>209.59138960884192</v>
      </c>
      <c r="N556">
        <f>main!N556*1.04</f>
        <v>206.3452559150501</v>
      </c>
      <c r="O556">
        <f>main!O556*1.04</f>
        <v>192.30643719681544</v>
      </c>
      <c r="P556">
        <f>main!P556*1.04</f>
        <v>195.73484847648717</v>
      </c>
      <c r="Q556">
        <f>main!Q556*1.04</f>
        <v>198.50159204668773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Шейка свиная</v>
      </c>
      <c r="D557" s="4" t="str">
        <f>main!D557</f>
        <v>Переработчик</v>
      </c>
      <c r="E557" s="4" t="str">
        <f>main!E557</f>
        <v>Продукция обвалки</v>
      </c>
      <c r="F557">
        <f>main!F557*1.04</f>
        <v>439.89500681510486</v>
      </c>
      <c r="G557">
        <f>main!G557*1.04</f>
        <v>385.13077699656372</v>
      </c>
      <c r="H557">
        <f>main!H557*1.04</f>
        <v>333.17505782046851</v>
      </c>
      <c r="I557">
        <f>main!I557*1.04</f>
        <v>324.19109796424198</v>
      </c>
      <c r="J557">
        <f>main!J557*1.04</f>
        <v>337.07838135729872</v>
      </c>
      <c r="K557">
        <f>main!K557*1.04</f>
        <v>334.55578079391364</v>
      </c>
      <c r="L557">
        <f>main!L557*1.04</f>
        <v>349.47970746510651</v>
      </c>
      <c r="M557">
        <f>main!M557*1.04</f>
        <v>359.54686575121451</v>
      </c>
      <c r="N557">
        <f>main!N557*1.04</f>
        <v>360.97032781586285</v>
      </c>
      <c r="O557">
        <f>main!O557*1.04</f>
        <v>342.47958120051476</v>
      </c>
      <c r="P557">
        <f>main!P557*1.04</f>
        <v>338.57013212190941</v>
      </c>
      <c r="Q557">
        <f>main!Q557*1.04</f>
        <v>322.14648033773904</v>
      </c>
    </row>
    <row r="558" spans="1:17" x14ac:dyDescent="0.25">
      <c r="A558" s="4" t="str">
        <f>main!A558</f>
        <v>г.Москва</v>
      </c>
      <c r="B558" s="4" t="str">
        <f>main!B558</f>
        <v>Центральный ФО</v>
      </c>
      <c r="C558" s="4" t="str">
        <f>main!C558</f>
        <v>Щековина свиная</v>
      </c>
      <c r="D558" s="4" t="str">
        <f>main!D558</f>
        <v>Переработчик</v>
      </c>
      <c r="E558" s="4" t="str">
        <f>main!E558</f>
        <v>Продукция обвалки</v>
      </c>
      <c r="F558">
        <f>main!F558*1.04</f>
        <v>69.210564336943762</v>
      </c>
      <c r="G558">
        <f>main!G558*1.04</f>
        <v>73.487452352647765</v>
      </c>
      <c r="H558">
        <f>main!H558*1.04</f>
        <v>71.248199506899553</v>
      </c>
      <c r="I558">
        <f>main!I558*1.04</f>
        <v>59.471463873522161</v>
      </c>
      <c r="J558">
        <f>main!J558*1.04</f>
        <v>56.520208887230417</v>
      </c>
      <c r="K558">
        <f>main!K558*1.04</f>
        <v>43.17361402685475</v>
      </c>
      <c r="L558">
        <f>main!L558*1.04</f>
        <v>50.306828428796393</v>
      </c>
      <c r="M558">
        <f>main!M558*1.04</f>
        <v>51.556069648472622</v>
      </c>
      <c r="N558">
        <f>main!N558*1.04</f>
        <v>48.779110532913997</v>
      </c>
      <c r="O558">
        <f>main!O558*1.04</f>
        <v>42.385119495019076</v>
      </c>
      <c r="P558">
        <f>main!P558*1.04</f>
        <v>44.702827820052136</v>
      </c>
      <c r="Q558">
        <f>main!Q558*1.04</f>
        <v>48.082919999543286</v>
      </c>
    </row>
    <row r="559" spans="1:17" x14ac:dyDescent="0.25">
      <c r="A559" s="4" t="str">
        <f>main!A559</f>
        <v>Красноярский край</v>
      </c>
      <c r="B559" s="4" t="str">
        <f>main!B559</f>
        <v>Сибирский ФО</v>
      </c>
      <c r="C559" s="4" t="str">
        <f>main!C559</f>
        <v>Ребра свиные</v>
      </c>
      <c r="D559" s="4" t="str">
        <f>main!D559</f>
        <v>Переработчик</v>
      </c>
      <c r="E559" s="4" t="str">
        <f>main!E559</f>
        <v>Продукция обвалки</v>
      </c>
      <c r="F559">
        <f>main!F559*1.04</f>
        <v>207.4146360143597</v>
      </c>
      <c r="G559">
        <f>main!G559*1.04</f>
        <v>211.1813806112435</v>
      </c>
      <c r="H559">
        <f>main!H559*1.04</f>
        <v>202.83305292773861</v>
      </c>
      <c r="I559">
        <f>main!I559*1.04</f>
        <v>188.55391935656661</v>
      </c>
      <c r="J559">
        <f>main!J559*1.04</f>
        <v>171.35230143457161</v>
      </c>
      <c r="K559">
        <f>main!K559*1.04</f>
        <v>173.6720444251244</v>
      </c>
      <c r="L559">
        <f>main!L559*1.04</f>
        <v>184.21024340612919</v>
      </c>
      <c r="M559">
        <f>main!M559*1.04</f>
        <v>176.94473913039388</v>
      </c>
      <c r="N559">
        <f>main!N559*1.04</f>
        <v>177.25813259577782</v>
      </c>
      <c r="O559">
        <f>main!O559*1.04</f>
        <v>167.28895441050312</v>
      </c>
      <c r="P559">
        <f>main!P559*1.04</f>
        <v>167.44051990180827</v>
      </c>
      <c r="Q559">
        <f>main!Q559*1.04</f>
        <v>161.205192241303</v>
      </c>
    </row>
    <row r="560" spans="1:17" x14ac:dyDescent="0.25">
      <c r="A560" s="4" t="str">
        <f>main!A560</f>
        <v>Республика Бурятия</v>
      </c>
      <c r="B560" s="4" t="str">
        <f>main!B560</f>
        <v>Дальневосточный ФО</v>
      </c>
      <c r="C560" s="4" t="str">
        <f>main!C560</f>
        <v>Лопатка свиная</v>
      </c>
      <c r="D560" s="4" t="str">
        <f>main!D560</f>
        <v>Переработчик</v>
      </c>
      <c r="E560" s="4" t="str">
        <f>main!E560</f>
        <v>Продукция обвалки</v>
      </c>
      <c r="F560">
        <f>main!F560*1.04</f>
        <v>237.92551731816857</v>
      </c>
      <c r="G560">
        <f>main!G560*1.04</f>
        <v>239.06802316775673</v>
      </c>
      <c r="H560">
        <f>main!H560*1.04</f>
        <v>218.13722080150745</v>
      </c>
      <c r="I560">
        <f>main!I560*1.04</f>
        <v>205.87989743460369</v>
      </c>
      <c r="J560">
        <f>main!J560*1.04</f>
        <v>193.6285611537393</v>
      </c>
      <c r="K560">
        <f>main!K560*1.04</f>
        <v>188.83980853857696</v>
      </c>
      <c r="L560">
        <f>main!L560*1.04</f>
        <v>181.49444224531064</v>
      </c>
      <c r="M560">
        <f>main!M560*1.04</f>
        <v>181.47982329290778</v>
      </c>
      <c r="N560">
        <f>main!N560*1.04</f>
        <v>177.64158353174</v>
      </c>
      <c r="O560">
        <f>main!O560*1.04</f>
        <v>165.61712508382755</v>
      </c>
      <c r="P560">
        <f>main!P560*1.04</f>
        <v>166.3561792687492</v>
      </c>
      <c r="Q560">
        <f>main!Q560*1.04</f>
        <v>159.89268100212396</v>
      </c>
    </row>
    <row r="561" spans="1:17" x14ac:dyDescent="0.25">
      <c r="A561" s="4" t="str">
        <f>main!A561</f>
        <v>Алтайский край</v>
      </c>
      <c r="B561" s="4" t="str">
        <f>main!B561</f>
        <v>Сибирский ФО</v>
      </c>
      <c r="C561" s="4" t="str">
        <f>main!C561</f>
        <v>Ребра свиные</v>
      </c>
      <c r="D561" s="4" t="str">
        <f>main!D561</f>
        <v>Переработчик</v>
      </c>
      <c r="E561" s="4" t="str">
        <f>main!E561</f>
        <v>Продукция обвалки</v>
      </c>
      <c r="F561">
        <f>main!F561*1.04</f>
        <v>206.87496219992514</v>
      </c>
      <c r="G561">
        <f>main!G561*1.04</f>
        <v>210.63190607366002</v>
      </c>
      <c r="H561">
        <f>main!H561*1.04</f>
        <v>202.30529997129173</v>
      </c>
      <c r="I561">
        <f>main!I561*1.04</f>
        <v>188.06331939293287</v>
      </c>
      <c r="J561">
        <f>main!J561*1.04</f>
        <v>170.90645849935589</v>
      </c>
      <c r="K561">
        <f>main!K561*1.04</f>
        <v>173.22016573191067</v>
      </c>
      <c r="L561">
        <f>main!L561*1.04</f>
        <v>183.73094528798657</v>
      </c>
      <c r="M561">
        <f>main!M561*1.04</f>
        <v>176.48434518642927</v>
      </c>
      <c r="N561">
        <f>main!N561*1.04</f>
        <v>176.79692323082784</v>
      </c>
      <c r="O561">
        <f>main!O561*1.04</f>
        <v>166.85368393068393</v>
      </c>
      <c r="P561">
        <f>main!P561*1.04</f>
        <v>167.00485506251474</v>
      </c>
      <c r="Q561">
        <f>main!Q561*1.04</f>
        <v>160.78575115134291</v>
      </c>
    </row>
    <row r="562" spans="1:17" x14ac:dyDescent="0.25">
      <c r="A562" s="4" t="str">
        <f>main!A562</f>
        <v>Кемеровская область-Кузбасс</v>
      </c>
      <c r="B562" s="4" t="str">
        <f>main!B562</f>
        <v>Сибирский ФО</v>
      </c>
      <c r="C562" s="4" t="str">
        <f>main!C562</f>
        <v>Набор для хаша свиной</v>
      </c>
      <c r="D562" s="4" t="str">
        <f>main!D562</f>
        <v>Розница</v>
      </c>
      <c r="E562" s="4" t="str">
        <f>main!E562</f>
        <v>Продукция обвалки</v>
      </c>
      <c r="F562">
        <f>main!F562*1.04</f>
        <v>95.685247976669814</v>
      </c>
      <c r="G562">
        <f>main!G562*1.04</f>
        <v>100.50401875964421</v>
      </c>
      <c r="H562">
        <f>main!H562*1.04</f>
        <v>94.587924683328808</v>
      </c>
      <c r="I562">
        <f>main!I562*1.04</f>
        <v>100.80118357155695</v>
      </c>
      <c r="J562">
        <f>main!J562*1.04</f>
        <v>100.19949106581566</v>
      </c>
      <c r="K562">
        <f>main!K562*1.04</f>
        <v>90.099094141393536</v>
      </c>
      <c r="L562">
        <f>main!L562*1.04</f>
        <v>87.703910524549869</v>
      </c>
      <c r="M562">
        <f>main!M562*1.04</f>
        <v>83.224499987937378</v>
      </c>
      <c r="N562">
        <f>main!N562*1.04</f>
        <v>77.415142423828343</v>
      </c>
      <c r="O562">
        <f>main!O562*1.04</f>
        <v>71.220349203349059</v>
      </c>
      <c r="P562">
        <f>main!P562*1.04</f>
        <v>66.653644776922135</v>
      </c>
      <c r="Q562">
        <f>main!Q562*1.04</f>
        <v>65.91562146371713</v>
      </c>
    </row>
    <row r="563" spans="1:17" x14ac:dyDescent="0.25">
      <c r="A563" s="4" t="str">
        <f>main!A563</f>
        <v>Кемеровская область-Кузбасс</v>
      </c>
      <c r="B563" s="4" t="str">
        <f>main!B563</f>
        <v>Сибирский ФО</v>
      </c>
      <c r="C563" s="4" t="str">
        <f>main!C563</f>
        <v>Ноги свиные</v>
      </c>
      <c r="D563" s="4" t="str">
        <f>main!D563</f>
        <v>Розница</v>
      </c>
      <c r="E563" s="4" t="str">
        <f>main!E563</f>
        <v>Продукция обвалки</v>
      </c>
      <c r="F563">
        <f>main!F563*1.04</f>
        <v>18.339757568408984</v>
      </c>
      <c r="G563">
        <f>main!G563*1.04</f>
        <v>23.438297539646101</v>
      </c>
      <c r="H563">
        <f>main!H563*1.04</f>
        <v>27.243911292554007</v>
      </c>
      <c r="I563">
        <f>main!I563*1.04</f>
        <v>31.524327553779468</v>
      </c>
      <c r="J563">
        <f>main!J563*1.04</f>
        <v>27.556061267034018</v>
      </c>
      <c r="K563">
        <f>main!K563*1.04</f>
        <v>20.917163958830056</v>
      </c>
      <c r="L563">
        <f>main!L563*1.04</f>
        <v>17.15353000901953</v>
      </c>
      <c r="M563">
        <f>main!M563*1.04</f>
        <v>13.278964881366452</v>
      </c>
      <c r="N563">
        <f>main!N563*1.04</f>
        <v>11.197835203922958</v>
      </c>
      <c r="O563">
        <f>main!O563*1.04</f>
        <v>9.3748888377938755</v>
      </c>
      <c r="P563">
        <f>main!P563*1.04</f>
        <v>10.105569192454864</v>
      </c>
      <c r="Q563">
        <f>main!Q563*1.04</f>
        <v>11.84129109868293</v>
      </c>
    </row>
    <row r="564" spans="1:17" x14ac:dyDescent="0.25">
      <c r="A564" s="4" t="str">
        <f>main!A564</f>
        <v>Кемеровская область-Кузбасс</v>
      </c>
      <c r="B564" s="4" t="str">
        <f>main!B564</f>
        <v>Сибирский ФО</v>
      </c>
      <c r="C564" s="4" t="str">
        <f>main!C564</f>
        <v>Окорок свиной</v>
      </c>
      <c r="D564" s="4" t="str">
        <f>main!D564</f>
        <v>Розница</v>
      </c>
      <c r="E564" s="4" t="str">
        <f>main!E564</f>
        <v>Продукция обвалки</v>
      </c>
      <c r="F564">
        <f>main!F564*1.04</f>
        <v>271.8427043157771</v>
      </c>
      <c r="G564">
        <f>main!G564*1.04</f>
        <v>269.13465887454714</v>
      </c>
      <c r="H564">
        <f>main!H564*1.04</f>
        <v>250.99441102190715</v>
      </c>
      <c r="I564">
        <f>main!I564*1.04</f>
        <v>238.18481830335426</v>
      </c>
      <c r="J564">
        <f>main!J564*1.04</f>
        <v>223.78888411706765</v>
      </c>
      <c r="K564">
        <f>main!K564*1.04</f>
        <v>212.74645005689553</v>
      </c>
      <c r="L564">
        <f>main!L564*1.04</f>
        <v>211.80886601755461</v>
      </c>
      <c r="M564">
        <f>main!M564*1.04</f>
        <v>206.88891952408909</v>
      </c>
      <c r="N564">
        <f>main!N564*1.04</f>
        <v>202.38298617155678</v>
      </c>
      <c r="O564">
        <f>main!O564*1.04</f>
        <v>183.90643723015728</v>
      </c>
      <c r="P564">
        <f>main!P564*1.04</f>
        <v>185.726536407553</v>
      </c>
      <c r="Q564">
        <f>main!Q564*1.04</f>
        <v>180.43324177589105</v>
      </c>
    </row>
    <row r="565" spans="1:17" x14ac:dyDescent="0.25">
      <c r="A565" s="4" t="str">
        <f>main!A565</f>
        <v>Кемеровская область-Кузбасс</v>
      </c>
      <c r="B565" s="4" t="str">
        <f>main!B565</f>
        <v>Сибирский ФО</v>
      </c>
      <c r="C565" s="4" t="str">
        <f>main!C565</f>
        <v>Ребра свиные</v>
      </c>
      <c r="D565" s="4" t="str">
        <f>main!D565</f>
        <v>Розница</v>
      </c>
      <c r="E565" s="4" t="str">
        <f>main!E565</f>
        <v>Продукция обвалки</v>
      </c>
      <c r="F565">
        <f>main!F565*1.04</f>
        <v>156.50540618603031</v>
      </c>
      <c r="G565">
        <f>main!G565*1.04</f>
        <v>159.34761589920365</v>
      </c>
      <c r="H565">
        <f>main!H565*1.04</f>
        <v>153.04835736958591</v>
      </c>
      <c r="I565">
        <f>main!I565*1.04</f>
        <v>142.273989453784</v>
      </c>
      <c r="J565">
        <f>main!J565*1.04</f>
        <v>129.2944512125562</v>
      </c>
      <c r="K565">
        <f>main!K565*1.04</f>
        <v>131.04482103196722</v>
      </c>
      <c r="L565">
        <f>main!L565*1.04</f>
        <v>138.99645426134637</v>
      </c>
      <c r="M565">
        <f>main!M565*1.04</f>
        <v>133.51424374973342</v>
      </c>
      <c r="N565">
        <f>main!N565*1.04</f>
        <v>133.75071583549584</v>
      </c>
      <c r="O565">
        <f>main!O565*1.04</f>
        <v>126.22843914756089</v>
      </c>
      <c r="P565">
        <f>main!P565*1.04</f>
        <v>126.34280339511984</v>
      </c>
      <c r="Q565">
        <f>main!Q565*1.04</f>
        <v>121.63791608840727</v>
      </c>
    </row>
    <row r="566" spans="1:17" x14ac:dyDescent="0.25">
      <c r="A566" s="4" t="str">
        <f>main!A566</f>
        <v>Кемеровская область-Кузбасс</v>
      </c>
      <c r="B566" s="4" t="str">
        <f>main!B566</f>
        <v>Сибирский ФО</v>
      </c>
      <c r="C566" s="4" t="str">
        <f>main!C566</f>
        <v>Ребрышки свиные</v>
      </c>
      <c r="D566" s="4" t="str">
        <f>main!D566</f>
        <v>Розница</v>
      </c>
      <c r="E566" s="4" t="str">
        <f>main!E566</f>
        <v>Продукция обвалки</v>
      </c>
      <c r="F566">
        <f>main!F566*1.04</f>
        <v>80.598868220090054</v>
      </c>
      <c r="G566">
        <f>main!G566*1.04</f>
        <v>73.767035570153539</v>
      </c>
      <c r="H566">
        <f>main!H566*1.04</f>
        <v>73.166005512354758</v>
      </c>
      <c r="I566">
        <f>main!I566*1.04</f>
        <v>71.122943017971266</v>
      </c>
      <c r="J566">
        <f>main!J566*1.04</f>
        <v>69.621639483348943</v>
      </c>
      <c r="K566">
        <f>main!K566*1.04</f>
        <v>64.657689151964789</v>
      </c>
      <c r="L566">
        <f>main!L566*1.04</f>
        <v>60.245870527489863</v>
      </c>
      <c r="M566">
        <f>main!M566*1.04</f>
        <v>59.666128584532451</v>
      </c>
      <c r="N566">
        <f>main!N566*1.04</f>
        <v>61.705729843344642</v>
      </c>
      <c r="O566">
        <f>main!O566*1.04</f>
        <v>56.684613629530617</v>
      </c>
      <c r="P566">
        <f>main!P566*1.04</f>
        <v>54.605019658265569</v>
      </c>
      <c r="Q566">
        <f>main!Q566*1.04</f>
        <v>57.889075572493198</v>
      </c>
    </row>
    <row r="567" spans="1:17" x14ac:dyDescent="0.25">
      <c r="A567" s="4" t="str">
        <f>main!A567</f>
        <v>Кемеровская область-Кузбасс</v>
      </c>
      <c r="B567" s="4" t="str">
        <f>main!B567</f>
        <v>Сибирский ФО</v>
      </c>
      <c r="C567" s="4" t="str">
        <f>main!C567</f>
        <v>Шейка свиная</v>
      </c>
      <c r="D567" s="4" t="str">
        <f>main!D567</f>
        <v>Розница</v>
      </c>
      <c r="E567" s="4" t="str">
        <f>main!E567</f>
        <v>Продукция обвалки</v>
      </c>
      <c r="F567">
        <f>main!F567*1.04</f>
        <v>449.82376190536451</v>
      </c>
      <c r="G567">
        <f>main!G567*1.04</f>
        <v>393.82346298589914</v>
      </c>
      <c r="H567">
        <f>main!H567*1.04</f>
        <v>340.69506486767943</v>
      </c>
      <c r="I567">
        <f>main!I567*1.04</f>
        <v>331.50833040439608</v>
      </c>
      <c r="J567">
        <f>main!J567*1.04</f>
        <v>344.68648929866583</v>
      </c>
      <c r="K567">
        <f>main!K567*1.04</f>
        <v>342.10695177806065</v>
      </c>
      <c r="L567">
        <f>main!L567*1.04</f>
        <v>357.36772249296314</v>
      </c>
      <c r="M567">
        <f>main!M567*1.04</f>
        <v>367.66210397444513</v>
      </c>
      <c r="N567">
        <f>main!N567*1.04</f>
        <v>369.11769462887332</v>
      </c>
      <c r="O567">
        <f>main!O567*1.04</f>
        <v>350.20959821019585</v>
      </c>
      <c r="P567">
        <f>main!P567*1.04</f>
        <v>346.21190997943387</v>
      </c>
      <c r="Q567">
        <f>main!Q567*1.04</f>
        <v>329.41756424846614</v>
      </c>
    </row>
    <row r="568" spans="1:17" x14ac:dyDescent="0.25">
      <c r="A568" s="4" t="str">
        <f>main!A568</f>
        <v>Алтайский край</v>
      </c>
      <c r="B568" s="4" t="str">
        <f>main!B568</f>
        <v>Сибирский ФО</v>
      </c>
      <c r="C568" s="4" t="str">
        <f>main!C568</f>
        <v>Окорок свиной</v>
      </c>
      <c r="D568" s="4" t="str">
        <f>main!D568</f>
        <v>Розница</v>
      </c>
      <c r="E568" s="4" t="str">
        <f>main!E568</f>
        <v>Продукция обвалки</v>
      </c>
      <c r="F568">
        <f>main!F568*1.04</f>
        <v>279.43578792337462</v>
      </c>
      <c r="G568">
        <f>main!G568*1.04</f>
        <v>276.65210162394999</v>
      </c>
      <c r="H568">
        <f>main!H568*1.04</f>
        <v>258.00516215729613</v>
      </c>
      <c r="I568">
        <f>main!I568*1.04</f>
        <v>244.83777315822121</v>
      </c>
      <c r="J568">
        <f>main!J568*1.04</f>
        <v>230.03973315798208</v>
      </c>
      <c r="K568">
        <f>main!K568*1.04</f>
        <v>218.68886291865519</v>
      </c>
      <c r="L568">
        <f>main!L568*1.04</f>
        <v>217.72509037439269</v>
      </c>
      <c r="M568">
        <f>main!M568*1.04</f>
        <v>212.66772042068089</v>
      </c>
      <c r="N568">
        <f>main!N568*1.04</f>
        <v>208.03592778212453</v>
      </c>
      <c r="O568">
        <f>main!O568*1.04</f>
        <v>189.04329369786626</v>
      </c>
      <c r="P568">
        <f>main!P568*1.04</f>
        <v>190.91423170598534</v>
      </c>
      <c r="Q568">
        <f>main!Q568*1.04</f>
        <v>185.47308529070088</v>
      </c>
    </row>
    <row r="569" spans="1:17" x14ac:dyDescent="0.25">
      <c r="A569" s="4" t="str">
        <f>main!A569</f>
        <v>Алтайский край</v>
      </c>
      <c r="B569" s="4" t="str">
        <f>main!B569</f>
        <v>Сибирский ФО</v>
      </c>
      <c r="C569" s="4" t="str">
        <f>main!C569</f>
        <v>Шейка свиная</v>
      </c>
      <c r="D569" s="4" t="str">
        <f>main!D569</f>
        <v>Розница</v>
      </c>
      <c r="E569" s="4" t="str">
        <f>main!E569</f>
        <v>Продукция обвалки</v>
      </c>
      <c r="F569">
        <f>main!F569*1.04</f>
        <v>415.44625151848282</v>
      </c>
      <c r="G569">
        <f>main!G569*1.04</f>
        <v>363.72574175381408</v>
      </c>
      <c r="H569">
        <f>main!H569*1.04</f>
        <v>314.65764949940899</v>
      </c>
      <c r="I569">
        <f>main!I569*1.04</f>
        <v>306.17300569068624</v>
      </c>
      <c r="J569">
        <f>main!J569*1.04</f>
        <v>318.34403171952272</v>
      </c>
      <c r="K569">
        <f>main!K569*1.04</f>
        <v>315.96163380206417</v>
      </c>
      <c r="L569">
        <f>main!L569*1.04</f>
        <v>330.05610929605353</v>
      </c>
      <c r="M569">
        <f>main!M569*1.04</f>
        <v>339.56374886597644</v>
      </c>
      <c r="N569">
        <f>main!N569*1.04</f>
        <v>340.90809688033227</v>
      </c>
      <c r="O569">
        <f>main!O569*1.04</f>
        <v>323.44504035522533</v>
      </c>
      <c r="P569">
        <f>main!P569*1.04</f>
        <v>319.75287304246558</v>
      </c>
      <c r="Q569">
        <f>main!Q569*1.04</f>
        <v>304.24202508040554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Позвонки свиные</v>
      </c>
      <c r="D570" s="4" t="str">
        <f>main!D570</f>
        <v>Сети</v>
      </c>
      <c r="E570" s="4" t="str">
        <f>main!E570</f>
        <v>Продукция обвалки</v>
      </c>
      <c r="F570">
        <f>main!F570*1.04</f>
        <v>63.182266240666188</v>
      </c>
      <c r="G570">
        <f>main!G570*1.04</f>
        <v>74.68407766493641</v>
      </c>
      <c r="H570">
        <f>main!H570*1.04</f>
        <v>76.673484016096765</v>
      </c>
      <c r="I570">
        <f>main!I570*1.04</f>
        <v>70.204331212397548</v>
      </c>
      <c r="J570">
        <f>main!J570*1.04</f>
        <v>70.387161832942084</v>
      </c>
      <c r="K570">
        <f>main!K570*1.04</f>
        <v>70.787719879410375</v>
      </c>
      <c r="L570">
        <f>main!L570*1.04</f>
        <v>73.39992131328394</v>
      </c>
      <c r="M570">
        <f>main!M570*1.04</f>
        <v>66.809066788718866</v>
      </c>
      <c r="N570">
        <f>main!N570*1.04</f>
        <v>64.981537339617191</v>
      </c>
      <c r="O570">
        <f>main!O570*1.04</f>
        <v>60.154494689537117</v>
      </c>
      <c r="P570">
        <f>main!P570*1.04</f>
        <v>62.516250795692009</v>
      </c>
      <c r="Q570">
        <f>main!Q570*1.04</f>
        <v>53.371386588524977</v>
      </c>
    </row>
    <row r="571" spans="1:17" x14ac:dyDescent="0.25">
      <c r="A571" s="4" t="str">
        <f>main!A571</f>
        <v>Алтайский край</v>
      </c>
      <c r="B571" s="4" t="str">
        <f>main!B571</f>
        <v>Сибирский ФО</v>
      </c>
      <c r="C571" s="4" t="str">
        <f>main!C571</f>
        <v>Ребра свиные</v>
      </c>
      <c r="D571" s="4" t="str">
        <f>main!D571</f>
        <v>Сети</v>
      </c>
      <c r="E571" s="4" t="str">
        <f>main!E571</f>
        <v>Продукция обвалки</v>
      </c>
      <c r="F571">
        <f>main!F571*1.04</f>
        <v>177.82395876900034</v>
      </c>
      <c r="G571">
        <f>main!G571*1.04</f>
        <v>181.05332314154754</v>
      </c>
      <c r="H571">
        <f>main!H571*1.04</f>
        <v>173.8960043220651</v>
      </c>
      <c r="I571">
        <f>main!I571*1.04</f>
        <v>161.65399426814901</v>
      </c>
      <c r="J571">
        <f>main!J571*1.04</f>
        <v>146.90643423622743</v>
      </c>
      <c r="K571">
        <f>main!K571*1.04</f>
        <v>148.89523256711368</v>
      </c>
      <c r="L571">
        <f>main!L571*1.04</f>
        <v>157.93000608699191</v>
      </c>
      <c r="M571">
        <f>main!M571*1.04</f>
        <v>151.70103036188974</v>
      </c>
      <c r="N571">
        <f>main!N571*1.04</f>
        <v>151.96971374768057</v>
      </c>
      <c r="O571">
        <f>main!O571*1.04</f>
        <v>143.42278203329386</v>
      </c>
      <c r="P571">
        <f>main!P571*1.04</f>
        <v>143.55272453009422</v>
      </c>
      <c r="Q571">
        <f>main!Q571*1.04</f>
        <v>138.20695592803602</v>
      </c>
    </row>
    <row r="572" spans="1:17" x14ac:dyDescent="0.25">
      <c r="A572" s="4" t="str">
        <f>main!A572</f>
        <v>Алтайский край</v>
      </c>
      <c r="B572" s="4" t="str">
        <f>main!B572</f>
        <v>Сибирский ФО</v>
      </c>
      <c r="C572" s="4" t="str">
        <f>main!C572</f>
        <v>Вырезка свиная</v>
      </c>
      <c r="D572" s="4" t="str">
        <f>main!D572</f>
        <v>Сети</v>
      </c>
      <c r="E572" s="4" t="str">
        <f>main!E572</f>
        <v>Продукция обвалки</v>
      </c>
      <c r="F572">
        <f>main!F572*1.04</f>
        <v>411.32724811257873</v>
      </c>
      <c r="G572">
        <f>main!G572*1.04</f>
        <v>398.04338613534048</v>
      </c>
      <c r="H572">
        <f>main!H572*1.04</f>
        <v>360.7540377680217</v>
      </c>
      <c r="I572">
        <f>main!I572*1.04</f>
        <v>350.64899520088068</v>
      </c>
      <c r="J572">
        <f>main!J572*1.04</f>
        <v>330.32791918706317</v>
      </c>
      <c r="K572">
        <f>main!K572*1.04</f>
        <v>325.44086077985065</v>
      </c>
      <c r="L572">
        <f>main!L572*1.04</f>
        <v>320.04739928488641</v>
      </c>
      <c r="M572">
        <f>main!M572*1.04</f>
        <v>309.94087813699775</v>
      </c>
      <c r="N572">
        <f>main!N572*1.04</f>
        <v>301.18934229150852</v>
      </c>
      <c r="O572">
        <f>main!O572*1.04</f>
        <v>286.84063839065823</v>
      </c>
      <c r="P572">
        <f>main!P572*1.04</f>
        <v>282.99699092588457</v>
      </c>
      <c r="Q572">
        <f>main!Q572*1.04</f>
        <v>273.59467728925944</v>
      </c>
    </row>
    <row r="573" spans="1:17" x14ac:dyDescent="0.25">
      <c r="A573" s="4" t="str">
        <f>main!A573</f>
        <v>Алтайский край</v>
      </c>
      <c r="B573" s="4" t="str">
        <f>main!B573</f>
        <v>Сибирский ФО</v>
      </c>
      <c r="C573" s="4" t="str">
        <f>main!C573</f>
        <v>Корейка свиная</v>
      </c>
      <c r="D573" s="4" t="str">
        <f>main!D573</f>
        <v>Сети</v>
      </c>
      <c r="E573" s="4" t="str">
        <f>main!E573</f>
        <v>Продукция обвалки</v>
      </c>
      <c r="F573">
        <f>main!F573*1.04</f>
        <v>296.65825828582973</v>
      </c>
      <c r="G573">
        <f>main!G573*1.04</f>
        <v>297.3203931609379</v>
      </c>
      <c r="H573">
        <f>main!H573*1.04</f>
        <v>272.45399199024132</v>
      </c>
      <c r="I573">
        <f>main!I573*1.04</f>
        <v>255.85936463001275</v>
      </c>
      <c r="J573">
        <f>main!J573*1.04</f>
        <v>250.58713901041392</v>
      </c>
      <c r="K573">
        <f>main!K573*1.04</f>
        <v>231.49714900677586</v>
      </c>
      <c r="L573">
        <f>main!L573*1.04</f>
        <v>231.4051371013002</v>
      </c>
      <c r="M573">
        <f>main!M573*1.04</f>
        <v>215.44932592198762</v>
      </c>
      <c r="N573">
        <f>main!N573*1.04</f>
        <v>212.11246500663543</v>
      </c>
      <c r="O573">
        <f>main!O573*1.04</f>
        <v>197.68127088540018</v>
      </c>
      <c r="P573">
        <f>main!P573*1.04</f>
        <v>201.20550392077027</v>
      </c>
      <c r="Q573">
        <f>main!Q573*1.04</f>
        <v>204.04957608571556</v>
      </c>
    </row>
    <row r="574" spans="1:17" x14ac:dyDescent="0.25">
      <c r="A574" s="4" t="str">
        <f>main!A574</f>
        <v>Кемеровская область-Кузбасс</v>
      </c>
      <c r="B574" s="4" t="str">
        <f>main!B574</f>
        <v>Сибирский ФО</v>
      </c>
      <c r="C574" s="4" t="str">
        <f>main!C574</f>
        <v>Вырезка свиная</v>
      </c>
      <c r="D574" s="4" t="str">
        <f>main!D574</f>
        <v>Сети</v>
      </c>
      <c r="E574" s="4" t="str">
        <f>main!E574</f>
        <v>Продукция обвалки</v>
      </c>
      <c r="F574">
        <f>main!F574*1.04</f>
        <v>423.473407272884</v>
      </c>
      <c r="G574">
        <f>main!G574*1.04</f>
        <v>409.79728365341458</v>
      </c>
      <c r="H574">
        <f>main!H574*1.04</f>
        <v>371.40681115115979</v>
      </c>
      <c r="I574">
        <f>main!I574*1.04</f>
        <v>361.00337489406672</v>
      </c>
      <c r="J574">
        <f>main!J574*1.04</f>
        <v>340.08223402992604</v>
      </c>
      <c r="K574">
        <f>main!K574*1.04</f>
        <v>335.05086476192787</v>
      </c>
      <c r="L574">
        <f>main!L574*1.04</f>
        <v>329.49813873478541</v>
      </c>
      <c r="M574">
        <f>main!M574*1.04</f>
        <v>319.09318023565754</v>
      </c>
      <c r="N574">
        <f>main!N574*1.04</f>
        <v>310.08321865308386</v>
      </c>
      <c r="O574">
        <f>main!O574*1.04</f>
        <v>295.31080919388904</v>
      </c>
      <c r="P574">
        <f>main!P574*1.04</f>
        <v>291.35366194499596</v>
      </c>
      <c r="Q574">
        <f>main!Q574*1.04</f>
        <v>281.6737056323031</v>
      </c>
    </row>
    <row r="575" spans="1:17" x14ac:dyDescent="0.25">
      <c r="A575" s="4" t="str">
        <f>main!A575</f>
        <v>Кемеровская область-Кузбасс</v>
      </c>
      <c r="B575" s="4" t="str">
        <f>main!B575</f>
        <v>Сибирский ФО</v>
      </c>
      <c r="C575" s="4" t="str">
        <f>main!C575</f>
        <v>Гуляш свиной</v>
      </c>
      <c r="D575" s="4" t="str">
        <f>main!D575</f>
        <v>Сети</v>
      </c>
      <c r="E575" s="4" t="str">
        <f>main!E575</f>
        <v>Продукция обвалки</v>
      </c>
      <c r="F575">
        <f>main!F575*1.04</f>
        <v>373.1062871177557</v>
      </c>
      <c r="G575">
        <f>main!G575*1.04</f>
        <v>343.38924959068942</v>
      </c>
      <c r="H575">
        <f>main!H575*1.04</f>
        <v>333.54143924126805</v>
      </c>
      <c r="I575">
        <f>main!I575*1.04</f>
        <v>312.25147154265642</v>
      </c>
      <c r="J575">
        <f>main!J575*1.04</f>
        <v>268.26871195007618</v>
      </c>
      <c r="K575">
        <f>main!K575*1.04</f>
        <v>251.84474835080235</v>
      </c>
      <c r="L575">
        <f>main!L575*1.04</f>
        <v>242.77807173909983</v>
      </c>
      <c r="M575">
        <f>main!M575*1.04</f>
        <v>240.88777120844074</v>
      </c>
      <c r="N575">
        <f>main!N575*1.04</f>
        <v>270.83940753030572</v>
      </c>
      <c r="O575">
        <f>main!O575*1.04</f>
        <v>258.28449723613716</v>
      </c>
      <c r="P575">
        <f>main!P575*1.04</f>
        <v>251.86259764995452</v>
      </c>
      <c r="Q575">
        <f>main!Q575*1.04</f>
        <v>244.37150377625704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Поджарка свиная</v>
      </c>
      <c r="D576" s="4" t="str">
        <f>main!D576</f>
        <v>Сети</v>
      </c>
      <c r="E576" s="4" t="str">
        <f>main!E576</f>
        <v>Продукция обвалки</v>
      </c>
      <c r="F576">
        <f>main!F576*1.04</f>
        <v>347.69842874614699</v>
      </c>
      <c r="G576">
        <f>main!G576*1.04</f>
        <v>385.45444466443371</v>
      </c>
      <c r="H576">
        <f>main!H576*1.04</f>
        <v>342.67018518081727</v>
      </c>
      <c r="I576">
        <f>main!I576*1.04</f>
        <v>201.96663734428805</v>
      </c>
      <c r="J576">
        <f>main!J576*1.04</f>
        <v>186.90647221609254</v>
      </c>
      <c r="K576">
        <f>main!K576*1.04</f>
        <v>181.46079725803403</v>
      </c>
      <c r="L576">
        <f>main!L576*1.04</f>
        <v>188.14599279777866</v>
      </c>
      <c r="M576">
        <f>main!M576*1.04</f>
        <v>175.94102044519937</v>
      </c>
      <c r="N576">
        <f>main!N576*1.04</f>
        <v>189.53738427483162</v>
      </c>
      <c r="O576">
        <f>main!O576*1.04</f>
        <v>165.7897185689967</v>
      </c>
      <c r="P576">
        <f>main!P576*1.04</f>
        <v>171.80951092341567</v>
      </c>
      <c r="Q576">
        <f>main!Q576*1.04</f>
        <v>163.66187033732538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Рулька свиная</v>
      </c>
      <c r="D577" s="4" t="str">
        <f>main!D577</f>
        <v>Сети</v>
      </c>
      <c r="E577" s="4" t="str">
        <f>main!E577</f>
        <v>Продукция обвалки</v>
      </c>
      <c r="F577">
        <f>main!F577*1.04</f>
        <v>150.65392533227794</v>
      </c>
      <c r="G577">
        <f>main!G577*1.04</f>
        <v>144.02763767619172</v>
      </c>
      <c r="H577">
        <f>main!H577*1.04</f>
        <v>127.06238241695421</v>
      </c>
      <c r="I577">
        <f>main!I577*1.04</f>
        <v>127.4625140421206</v>
      </c>
      <c r="J577">
        <f>main!J577*1.04</f>
        <v>136.89628842956284</v>
      </c>
      <c r="K577">
        <f>main!K577*1.04</f>
        <v>135.85551027567854</v>
      </c>
      <c r="L577">
        <f>main!L577*1.04</f>
        <v>119.50873188807627</v>
      </c>
      <c r="M577">
        <f>main!M577*1.04</f>
        <v>120.10423027129183</v>
      </c>
      <c r="N577">
        <f>main!N577*1.04</f>
        <v>121.49742551083223</v>
      </c>
      <c r="O577">
        <f>main!O577*1.04</f>
        <v>125.42800727764029</v>
      </c>
      <c r="P577">
        <f>main!P577*1.04</f>
        <v>116.81931105328283</v>
      </c>
      <c r="Q577">
        <f>main!Q577*1.04</f>
        <v>121.26264297746707</v>
      </c>
    </row>
    <row r="578" spans="1:17" x14ac:dyDescent="0.25">
      <c r="A578" s="4" t="str">
        <f>main!A578</f>
        <v>Алтайский край</v>
      </c>
      <c r="B578" s="4" t="str">
        <f>main!B578</f>
        <v>Сибирский ФО</v>
      </c>
      <c r="C578" s="4" t="str">
        <f>main!C578</f>
        <v>Грудинка свиная</v>
      </c>
      <c r="D578" s="4" t="str">
        <f>main!D578</f>
        <v>Сети</v>
      </c>
      <c r="E578" s="4" t="str">
        <f>main!E578</f>
        <v>Продукция обвалки</v>
      </c>
      <c r="F578">
        <f>main!F578*1.04</f>
        <v>224.60226108252013</v>
      </c>
      <c r="G578">
        <f>main!G578*1.04</f>
        <v>239.56471589829025</v>
      </c>
      <c r="H578">
        <f>main!H578*1.04</f>
        <v>232.90260121178895</v>
      </c>
      <c r="I578">
        <f>main!I578*1.04</f>
        <v>209.37840533241433</v>
      </c>
      <c r="J578">
        <f>main!J578*1.04</f>
        <v>189.95566745212318</v>
      </c>
      <c r="K578">
        <f>main!K578*1.04</f>
        <v>175.57562570043916</v>
      </c>
      <c r="L578">
        <f>main!L578*1.04</f>
        <v>174.33923877380388</v>
      </c>
      <c r="M578">
        <f>main!M578*1.04</f>
        <v>165.28024803082721</v>
      </c>
      <c r="N578">
        <f>main!N578*1.04</f>
        <v>154.96496271134396</v>
      </c>
      <c r="O578">
        <f>main!O578*1.04</f>
        <v>149.75007571340524</v>
      </c>
      <c r="P578">
        <f>main!P578*1.04</f>
        <v>151.45139951960834</v>
      </c>
      <c r="Q578">
        <f>main!Q578*1.04</f>
        <v>152.01353348959981</v>
      </c>
    </row>
    <row r="579" spans="1:17" x14ac:dyDescent="0.25">
      <c r="A579" s="4" t="str">
        <f>main!A579</f>
        <v>Новосибирская область</v>
      </c>
      <c r="B579" s="4" t="str">
        <f>main!B579</f>
        <v>Сибирский ФО</v>
      </c>
      <c r="C579" s="4" t="str">
        <f>main!C579</f>
        <v>Гуляш свиной</v>
      </c>
      <c r="D579" s="4" t="str">
        <f>main!D579</f>
        <v>Сети</v>
      </c>
      <c r="E579" s="4" t="str">
        <f>main!E579</f>
        <v>Продукция обвалки</v>
      </c>
      <c r="F579">
        <f>main!F579*1.04</f>
        <v>363.71204016183077</v>
      </c>
      <c r="G579">
        <f>main!G579*1.04</f>
        <v>334.74323229201406</v>
      </c>
      <c r="H579">
        <f>main!H579*1.04</f>
        <v>325.1433747796039</v>
      </c>
      <c r="I579">
        <f>main!I579*1.04</f>
        <v>304.38945597952312</v>
      </c>
      <c r="J579">
        <f>main!J579*1.04</f>
        <v>261.51411515655849</v>
      </c>
      <c r="K579">
        <f>main!K579*1.04</f>
        <v>245.50368189803177</v>
      </c>
      <c r="L579">
        <f>main!L579*1.04</f>
        <v>236.66529036782117</v>
      </c>
      <c r="M579">
        <f>main!M579*1.04</f>
        <v>234.8225847199584</v>
      </c>
      <c r="N579">
        <f>main!N579*1.04</f>
        <v>264.02008454491454</v>
      </c>
      <c r="O579">
        <f>main!O579*1.04</f>
        <v>251.78128773337855</v>
      </c>
      <c r="P579">
        <f>main!P579*1.04</f>
        <v>245.52108177906899</v>
      </c>
      <c r="Q579">
        <f>main!Q579*1.04</f>
        <v>238.21860221783231</v>
      </c>
    </row>
    <row r="580" spans="1:17" x14ac:dyDescent="0.25">
      <c r="A580" s="4" t="str">
        <f>main!A580</f>
        <v>Томская область</v>
      </c>
      <c r="B580" s="4" t="str">
        <f>main!B580</f>
        <v>Сибирский ФО</v>
      </c>
      <c r="C580" s="4" t="str">
        <f>main!C580</f>
        <v>Котлета на кости свиная</v>
      </c>
      <c r="D580" s="4" t="str">
        <f>main!D580</f>
        <v>Сети</v>
      </c>
      <c r="E580" s="4" t="str">
        <f>main!E580</f>
        <v>Продукция обвалки</v>
      </c>
      <c r="F580">
        <f>main!F580*1.04</f>
        <v>320.91660347201298</v>
      </c>
      <c r="G580">
        <f>main!G580*1.04</f>
        <v>308.58869578056118</v>
      </c>
      <c r="H580">
        <f>main!H580*1.04</f>
        <v>269.32567016969512</v>
      </c>
      <c r="I580">
        <f>main!I580*1.04</f>
        <v>266.45706513971419</v>
      </c>
      <c r="J580">
        <f>main!J580*1.04</f>
        <v>263.56069798195745</v>
      </c>
      <c r="K580">
        <f>main!K580*1.04</f>
        <v>246.66786435752087</v>
      </c>
      <c r="L580">
        <f>main!L580*1.04</f>
        <v>251.68986093843355</v>
      </c>
      <c r="M580">
        <f>main!M580*1.04</f>
        <v>243.05023824484056</v>
      </c>
      <c r="N580">
        <f>main!N580*1.04</f>
        <v>230.65363879473006</v>
      </c>
      <c r="O580">
        <f>main!O580*1.04</f>
        <v>214.56793168604813</v>
      </c>
      <c r="P580">
        <f>main!P580*1.04</f>
        <v>218.51116619476753</v>
      </c>
      <c r="Q580">
        <f>main!Q580*1.04</f>
        <v>208.37772279716438</v>
      </c>
    </row>
    <row r="581" spans="1:17" x14ac:dyDescent="0.25">
      <c r="A581" s="4" t="str">
        <f>main!A581</f>
        <v>Томская область</v>
      </c>
      <c r="B581" s="4" t="str">
        <f>main!B581</f>
        <v>Сибирский ФО</v>
      </c>
      <c r="C581" s="4" t="str">
        <f>main!C581</f>
        <v>Позвонки свиные</v>
      </c>
      <c r="D581" s="4" t="str">
        <f>main!D581</f>
        <v>Сети</v>
      </c>
      <c r="E581" s="4" t="str">
        <f>main!E581</f>
        <v>Продукция обвалки</v>
      </c>
      <c r="F581">
        <f>main!F581*1.04</f>
        <v>111.88011930725099</v>
      </c>
      <c r="G581">
        <f>main!G581*1.04</f>
        <v>132.24697397965605</v>
      </c>
      <c r="H581">
        <f>main!H581*1.04</f>
        <v>135.76971909725941</v>
      </c>
      <c r="I581">
        <f>main!I581*1.04</f>
        <v>124.31445434404826</v>
      </c>
      <c r="J581">
        <f>main!J581*1.04</f>
        <v>124.63820201656172</v>
      </c>
      <c r="K581">
        <f>main!K581*1.04</f>
        <v>125.34749094674426</v>
      </c>
      <c r="L581">
        <f>main!L581*1.04</f>
        <v>129.97305165333762</v>
      </c>
      <c r="M581">
        <f>main!M581*1.04</f>
        <v>118.30228334413647</v>
      </c>
      <c r="N581">
        <f>main!N581*1.04</f>
        <v>115.06618206178948</v>
      </c>
      <c r="O581">
        <f>main!O581*1.04</f>
        <v>106.51868701729306</v>
      </c>
      <c r="P581">
        <f>main!P581*1.04</f>
        <v>110.70077117876886</v>
      </c>
      <c r="Q581">
        <f>main!Q581*1.04</f>
        <v>94.507485318314295</v>
      </c>
    </row>
    <row r="582" spans="1:17" x14ac:dyDescent="0.25">
      <c r="A582" s="4" t="str">
        <f>main!A582</f>
        <v>Томская область</v>
      </c>
      <c r="B582" s="4" t="str">
        <f>main!B582</f>
        <v>Сибирский ФО</v>
      </c>
      <c r="C582" s="4" t="str">
        <f>main!C582</f>
        <v>Ребра свиные (ленточные с корейки)</v>
      </c>
      <c r="D582" s="4" t="str">
        <f>main!D582</f>
        <v>Сети</v>
      </c>
      <c r="E582" s="4" t="str">
        <f>main!E582</f>
        <v>Продукция обвалки</v>
      </c>
      <c r="F582">
        <f>main!F582*1.04</f>
        <v>242.85490213926141</v>
      </c>
      <c r="G582">
        <f>main!G582*1.04</f>
        <v>247.26525816831457</v>
      </c>
      <c r="H582">
        <f>main!H582*1.04</f>
        <v>237.49047881058544</v>
      </c>
      <c r="I582">
        <f>main!I582*1.04</f>
        <v>220.77151599920342</v>
      </c>
      <c r="J582">
        <f>main!J582*1.04</f>
        <v>200.63071341479062</v>
      </c>
      <c r="K582">
        <f>main!K582*1.04</f>
        <v>203.34682336625968</v>
      </c>
      <c r="L582">
        <f>main!L582*1.04</f>
        <v>215.68565022744028</v>
      </c>
      <c r="M582">
        <f>main!M582*1.04</f>
        <v>207.17871280112519</v>
      </c>
      <c r="N582">
        <f>main!N582*1.04</f>
        <v>207.54565479147558</v>
      </c>
      <c r="O582">
        <f>main!O582*1.04</f>
        <v>195.87307546382323</v>
      </c>
      <c r="P582">
        <f>main!P582*1.04</f>
        <v>196.05053845903853</v>
      </c>
      <c r="Q582">
        <f>main!Q582*1.04</f>
        <v>188.74980058491181</v>
      </c>
    </row>
    <row r="583" spans="1:17" x14ac:dyDescent="0.25">
      <c r="A583" s="4" t="str">
        <f>main!A583</f>
        <v>Иркутская область</v>
      </c>
      <c r="B583" s="4" t="str">
        <f>main!B583</f>
        <v>Сибирский ФО</v>
      </c>
      <c r="C583" s="4" t="str">
        <f>main!C583</f>
        <v>Лопатка свиная</v>
      </c>
      <c r="D583" s="4" t="str">
        <f>main!D583</f>
        <v>Сети</v>
      </c>
      <c r="E583" s="4" t="str">
        <f>main!E583</f>
        <v>Продукция обвалки</v>
      </c>
      <c r="F583">
        <f>main!F583*1.04</f>
        <v>290.07644336420498</v>
      </c>
      <c r="G583">
        <f>main!G583*1.04</f>
        <v>291.4693752241709</v>
      </c>
      <c r="H583">
        <f>main!H583*1.04</f>
        <v>265.95074748050837</v>
      </c>
      <c r="I583">
        <f>main!I583*1.04</f>
        <v>251.00673976114422</v>
      </c>
      <c r="J583">
        <f>main!J583*1.04</f>
        <v>236.07003143801131</v>
      </c>
      <c r="K583">
        <f>main!K583*1.04</f>
        <v>230.23163149497478</v>
      </c>
      <c r="L583">
        <f>main!L583*1.04</f>
        <v>221.27623337889682</v>
      </c>
      <c r="M583">
        <f>main!M583*1.04</f>
        <v>221.25841009635644</v>
      </c>
      <c r="N583">
        <f>main!N583*1.04</f>
        <v>216.57886604724229</v>
      </c>
      <c r="O583">
        <f>main!O583*1.04</f>
        <v>201.91876493968965</v>
      </c>
      <c r="P583">
        <f>main!P583*1.04</f>
        <v>202.81981251050911</v>
      </c>
      <c r="Q583">
        <f>main!Q583*1.04</f>
        <v>194.93957919208742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Котлетное мясо</v>
      </c>
      <c r="D584" s="4" t="str">
        <f>main!D584</f>
        <v>Сети</v>
      </c>
      <c r="E584" s="4" t="str">
        <f>main!E584</f>
        <v>Продукция обвалки</v>
      </c>
      <c r="F584">
        <f>main!F584*1.04</f>
        <v>309.99116926526847</v>
      </c>
      <c r="G584">
        <f>main!G584*1.04</f>
        <v>294.83984131499875</v>
      </c>
      <c r="H584">
        <f>main!H584*1.04</f>
        <v>281.12499929408091</v>
      </c>
      <c r="I584">
        <f>main!I584*1.04</f>
        <v>255.43971839358468</v>
      </c>
      <c r="J584">
        <f>main!J584*1.04</f>
        <v>241.61896749156051</v>
      </c>
      <c r="K584">
        <f>main!K584*1.04</f>
        <v>223.00782028753264</v>
      </c>
      <c r="L584">
        <f>main!L584*1.04</f>
        <v>221.0598381903786</v>
      </c>
      <c r="M584">
        <f>main!M584*1.04</f>
        <v>218.66291811885253</v>
      </c>
      <c r="N584">
        <f>main!N584*1.04</f>
        <v>220.07590548169401</v>
      </c>
      <c r="O584">
        <f>main!O584*1.04</f>
        <v>205.3837115189296</v>
      </c>
      <c r="P584">
        <f>main!P584*1.04</f>
        <v>210.23384938011787</v>
      </c>
      <c r="Q584">
        <f>main!Q584*1.04</f>
        <v>221.01790843029943</v>
      </c>
    </row>
    <row r="585" spans="1:17" x14ac:dyDescent="0.25">
      <c r="A585" s="4" t="str">
        <f>main!A585</f>
        <v>Томская область</v>
      </c>
      <c r="B585" s="4" t="str">
        <f>main!B585</f>
        <v>Сибирский ФО</v>
      </c>
      <c r="C585" s="4" t="str">
        <f>main!C585</f>
        <v>Корейка свиная</v>
      </c>
      <c r="D585" s="4" t="str">
        <f>main!D585</f>
        <v>Сети</v>
      </c>
      <c r="E585" s="4" t="str">
        <f>main!E585</f>
        <v>Продукция обвалки</v>
      </c>
      <c r="F585">
        <f>main!F585*1.04</f>
        <v>315.82523563892283</v>
      </c>
      <c r="G585">
        <f>main!G585*1.04</f>
        <v>316.53015079673486</v>
      </c>
      <c r="H585">
        <f>main!H585*1.04</f>
        <v>290.05714089434252</v>
      </c>
      <c r="I585">
        <f>main!I585*1.04</f>
        <v>272.39034096546743</v>
      </c>
      <c r="J585">
        <f>main!J585*1.04</f>
        <v>266.77747885175859</v>
      </c>
      <c r="K585">
        <f>main!K585*1.04</f>
        <v>246.45409184719176</v>
      </c>
      <c r="L585">
        <f>main!L585*1.04</f>
        <v>246.35613508746306</v>
      </c>
      <c r="M585">
        <f>main!M585*1.04</f>
        <v>229.36942501023594</v>
      </c>
      <c r="N585">
        <f>main!N585*1.04</f>
        <v>225.81697077897695</v>
      </c>
      <c r="O585">
        <f>main!O585*1.04</f>
        <v>210.45338268867414</v>
      </c>
      <c r="P585">
        <f>main!P585*1.04</f>
        <v>214.2053150814337</v>
      </c>
      <c r="Q585">
        <f>main!Q585*1.04</f>
        <v>217.23314166835615</v>
      </c>
    </row>
    <row r="586" spans="1:17" x14ac:dyDescent="0.25">
      <c r="A586" s="4" t="str">
        <f>main!A586</f>
        <v>Томская область</v>
      </c>
      <c r="B586" s="4" t="str">
        <f>main!B586</f>
        <v>Сибирский ФО</v>
      </c>
      <c r="C586" s="4" t="str">
        <f>main!C586</f>
        <v>Ноги свиные</v>
      </c>
      <c r="D586" s="4" t="str">
        <f>main!D586</f>
        <v>Сети</v>
      </c>
      <c r="E586" s="4" t="str">
        <f>main!E586</f>
        <v>Продукция обвалки</v>
      </c>
      <c r="F586">
        <f>main!F586*1.04</f>
        <v>55.019272705226932</v>
      </c>
      <c r="G586">
        <f>main!G586*1.04</f>
        <v>70.314892618938288</v>
      </c>
      <c r="H586">
        <f>main!H586*1.04</f>
        <v>81.731733877662009</v>
      </c>
      <c r="I586">
        <f>main!I586*1.04</f>
        <v>94.572982661338401</v>
      </c>
      <c r="J586">
        <f>main!J586*1.04</f>
        <v>82.668183801102032</v>
      </c>
      <c r="K586">
        <f>main!K586*1.04</f>
        <v>62.751491876490149</v>
      </c>
      <c r="L586">
        <f>main!L586*1.04</f>
        <v>51.460590027058579</v>
      </c>
      <c r="M586">
        <f>main!M586*1.04</f>
        <v>39.836894644099353</v>
      </c>
      <c r="N586">
        <f>main!N586*1.04</f>
        <v>33.593505611768862</v>
      </c>
      <c r="O586">
        <f>main!O586*1.04</f>
        <v>28.124666513381616</v>
      </c>
      <c r="P586">
        <f>main!P586*1.04</f>
        <v>30.316707577364571</v>
      </c>
      <c r="Q586">
        <f>main!Q586*1.04</f>
        <v>35.52387329604877</v>
      </c>
    </row>
    <row r="587" spans="1:17" x14ac:dyDescent="0.25">
      <c r="A587" s="4" t="str">
        <f>main!A587</f>
        <v>Томская область</v>
      </c>
      <c r="B587" s="4" t="str">
        <f>main!B587</f>
        <v>Сибирский ФО</v>
      </c>
      <c r="C587" s="4" t="str">
        <f>main!C587</f>
        <v>Ребра свиные</v>
      </c>
      <c r="D587" s="4" t="str">
        <f>main!D587</f>
        <v>Сети</v>
      </c>
      <c r="E587" s="4" t="str">
        <f>main!E587</f>
        <v>Продукция обвалки</v>
      </c>
      <c r="F587">
        <f>main!F587*1.04</f>
        <v>201.68562609320531</v>
      </c>
      <c r="G587">
        <f>main!G587*1.04</f>
        <v>205.34832925125588</v>
      </c>
      <c r="H587">
        <f>main!H587*1.04</f>
        <v>197.2305911396486</v>
      </c>
      <c r="I587">
        <f>main!I587*1.04</f>
        <v>183.34586222316582</v>
      </c>
      <c r="J587">
        <f>main!J587*1.04</f>
        <v>166.61937104067536</v>
      </c>
      <c r="K587">
        <f>main!K587*1.04</f>
        <v>168.87504029533957</v>
      </c>
      <c r="L587">
        <f>main!L587*1.04</f>
        <v>179.12216316101615</v>
      </c>
      <c r="M587">
        <f>main!M587*1.04</f>
        <v>172.0573397382704</v>
      </c>
      <c r="N587">
        <f>main!N587*1.04</f>
        <v>172.36207694724493</v>
      </c>
      <c r="O587">
        <f>main!O587*1.04</f>
        <v>162.66825792575284</v>
      </c>
      <c r="P587">
        <f>main!P587*1.04</f>
        <v>162.81563701912546</v>
      </c>
      <c r="Q587">
        <f>main!Q587*1.04</f>
        <v>156.75253565236255</v>
      </c>
    </row>
    <row r="588" spans="1:17" x14ac:dyDescent="0.25">
      <c r="A588" s="4" t="str">
        <f>main!A588</f>
        <v>Томская область</v>
      </c>
      <c r="B588" s="4" t="str">
        <f>main!B588</f>
        <v>Сибирский ФО</v>
      </c>
      <c r="C588" s="4" t="str">
        <f>main!C588</f>
        <v>Ребрышки свиные</v>
      </c>
      <c r="D588" s="4" t="str">
        <f>main!D588</f>
        <v>Сети</v>
      </c>
      <c r="E588" s="4" t="str">
        <f>main!E588</f>
        <v>Продукция обвалки</v>
      </c>
      <c r="F588">
        <f>main!F588*1.04</f>
        <v>109.61100225606248</v>
      </c>
      <c r="G588">
        <f>main!G588*1.04</f>
        <v>100.32000300827681</v>
      </c>
      <c r="H588">
        <f>main!H588*1.04</f>
        <v>99.502627920062807</v>
      </c>
      <c r="I588">
        <f>main!I588*1.04</f>
        <v>96.724150596167519</v>
      </c>
      <c r="J588">
        <f>main!J588*1.04</f>
        <v>94.682442210496859</v>
      </c>
      <c r="K588">
        <f>main!K588*1.04</f>
        <v>87.93168276451361</v>
      </c>
      <c r="L588">
        <f>main!L588*1.04</f>
        <v>81.931798747778501</v>
      </c>
      <c r="M588">
        <f>main!M588*1.04</f>
        <v>81.143374582268962</v>
      </c>
      <c r="N588">
        <f>main!N588*1.04</f>
        <v>83.917144774310017</v>
      </c>
      <c r="O588">
        <f>main!O588*1.04</f>
        <v>77.088642181228479</v>
      </c>
      <c r="P588">
        <f>main!P588*1.04</f>
        <v>74.26048361635165</v>
      </c>
      <c r="Q588">
        <f>main!Q588*1.04</f>
        <v>78.726658739809679</v>
      </c>
    </row>
    <row r="589" spans="1:17" x14ac:dyDescent="0.25">
      <c r="A589" s="4" t="str">
        <f>main!A589</f>
        <v>Омская область</v>
      </c>
      <c r="B589" s="4" t="str">
        <f>main!B589</f>
        <v>Сибирский ФО</v>
      </c>
      <c r="C589" s="4" t="str">
        <f>main!C589</f>
        <v>Вырезка свиная</v>
      </c>
      <c r="D589" s="4" t="str">
        <f>main!D589</f>
        <v>Сети</v>
      </c>
      <c r="E589" s="4" t="str">
        <f>main!E589</f>
        <v>Продукция обвалки</v>
      </c>
      <c r="F589">
        <f>main!F589*1.04</f>
        <v>313.17539494108524</v>
      </c>
      <c r="G589">
        <f>main!G589*1.04</f>
        <v>303.06135863506881</v>
      </c>
      <c r="H589">
        <f>main!H589*1.04</f>
        <v>274.67008026579691</v>
      </c>
      <c r="I589">
        <f>main!I589*1.04</f>
        <v>266.97632617733763</v>
      </c>
      <c r="J589">
        <f>main!J589*1.04</f>
        <v>251.50431201961447</v>
      </c>
      <c r="K589">
        <f>main!K589*1.04</f>
        <v>247.78341471995387</v>
      </c>
      <c r="L589">
        <f>main!L589*1.04</f>
        <v>243.67695340105124</v>
      </c>
      <c r="M589">
        <f>main!M589*1.04</f>
        <v>235.98207355418012</v>
      </c>
      <c r="N589">
        <f>main!N589*1.04</f>
        <v>229.31884930310395</v>
      </c>
      <c r="O589">
        <f>main!O589*1.04</f>
        <v>218.39406610028632</v>
      </c>
      <c r="P589">
        <f>main!P589*1.04</f>
        <v>215.46759862622946</v>
      </c>
      <c r="Q589">
        <f>main!Q589*1.04</f>
        <v>208.30888667602065</v>
      </c>
    </row>
    <row r="590" spans="1:17" x14ac:dyDescent="0.25">
      <c r="A590" s="4" t="str">
        <f>main!A590</f>
        <v>г.Санкт-Петербург</v>
      </c>
      <c r="B590" s="4" t="str">
        <f>main!B590</f>
        <v>Северо-Западный ФО</v>
      </c>
      <c r="C590" s="4" t="str">
        <f>main!C590</f>
        <v>Гуляш свиной</v>
      </c>
      <c r="D590" s="4" t="str">
        <f>main!D590</f>
        <v>Сети</v>
      </c>
      <c r="E590" s="4" t="str">
        <f>main!E590</f>
        <v>Продукция обвалки</v>
      </c>
      <c r="F590">
        <f>main!F590*1.04</f>
        <v>348.45109650890811</v>
      </c>
      <c r="G590">
        <f>main!G590*1.04</f>
        <v>320.69778687884411</v>
      </c>
      <c r="H590">
        <f>main!H590*1.04</f>
        <v>311.50072847230848</v>
      </c>
      <c r="I590">
        <f>main!I590*1.04</f>
        <v>291.61762050720705</v>
      </c>
      <c r="J590">
        <f>main!J590*1.04</f>
        <v>250.54128023453484</v>
      </c>
      <c r="K590">
        <f>main!K590*1.04</f>
        <v>235.2026265511592</v>
      </c>
      <c r="L590">
        <f>main!L590*1.04</f>
        <v>226.73508388002134</v>
      </c>
      <c r="M590">
        <f>main!M590*1.04</f>
        <v>224.96969606592737</v>
      </c>
      <c r="N590">
        <f>main!N590*1.04</f>
        <v>252.94210199672315</v>
      </c>
      <c r="O590">
        <f>main!O590*1.04</f>
        <v>241.21683118349429</v>
      </c>
      <c r="P590">
        <f>main!P590*1.04</f>
        <v>235.21929635297238</v>
      </c>
      <c r="Q590">
        <f>main!Q590*1.04</f>
        <v>228.22322053097147</v>
      </c>
    </row>
    <row r="591" spans="1:17" x14ac:dyDescent="0.25">
      <c r="A591" s="4" t="str">
        <f>main!A591</f>
        <v>Иркутская область</v>
      </c>
      <c r="B591" s="4" t="str">
        <f>main!B591</f>
        <v>Сибирский ФО</v>
      </c>
      <c r="C591" s="4" t="str">
        <f>main!C591</f>
        <v>Карбонад свиной</v>
      </c>
      <c r="D591" s="4" t="str">
        <f>main!D591</f>
        <v>Сети</v>
      </c>
      <c r="E591" s="4" t="str">
        <f>main!E591</f>
        <v>Продукция обвалки</v>
      </c>
      <c r="F591">
        <f>main!F591*1.04</f>
        <v>367.97893230548414</v>
      </c>
      <c r="G591">
        <f>main!G591*1.04</f>
        <v>363.04485344837519</v>
      </c>
      <c r="H591">
        <f>main!H591*1.04</f>
        <v>338.52452201668501</v>
      </c>
      <c r="I591">
        <f>main!I591*1.04</f>
        <v>323.71120605254072</v>
      </c>
      <c r="J591">
        <f>main!J591*1.04</f>
        <v>309.77025857018225</v>
      </c>
      <c r="K591">
        <f>main!K591*1.04</f>
        <v>292.99363170903803</v>
      </c>
      <c r="L591">
        <f>main!L591*1.04</f>
        <v>284.66838308741075</v>
      </c>
      <c r="M591">
        <f>main!M591*1.04</f>
        <v>271.64031251182172</v>
      </c>
      <c r="N591">
        <f>main!N591*1.04</f>
        <v>266.11811279824917</v>
      </c>
      <c r="O591">
        <f>main!O591*1.04</f>
        <v>246.80759836279481</v>
      </c>
      <c r="P591">
        <f>main!P591*1.04</f>
        <v>247.51053068477358</v>
      </c>
      <c r="Q591">
        <f>main!Q591*1.04</f>
        <v>246.13448920137733</v>
      </c>
    </row>
    <row r="592" spans="1:17" x14ac:dyDescent="0.25">
      <c r="A592" s="4" t="str">
        <f>main!A592</f>
        <v>Иркутская область</v>
      </c>
      <c r="B592" s="4" t="str">
        <f>main!B592</f>
        <v>Сибирский ФО</v>
      </c>
      <c r="C592" s="4" t="str">
        <f>main!C592</f>
        <v>Окорок свиной</v>
      </c>
      <c r="D592" s="4" t="str">
        <f>main!D592</f>
        <v>Сети</v>
      </c>
      <c r="E592" s="4" t="str">
        <f>main!E592</f>
        <v>Продукция обвалки</v>
      </c>
      <c r="F592">
        <f>main!F592*1.04</f>
        <v>315.69014080042757</v>
      </c>
      <c r="G592">
        <f>main!G592*1.04</f>
        <v>312.54529551650654</v>
      </c>
      <c r="H592">
        <f>main!H592*1.04</f>
        <v>291.47907851734681</v>
      </c>
      <c r="I592">
        <f>main!I592*1.04</f>
        <v>276.60333580026924</v>
      </c>
      <c r="J592">
        <f>main!J592*1.04</f>
        <v>259.88537935681302</v>
      </c>
      <c r="K592">
        <f>main!K592*1.04</f>
        <v>247.06183284299601</v>
      </c>
      <c r="L592">
        <f>main!L592*1.04</f>
        <v>245.97301922875258</v>
      </c>
      <c r="M592">
        <f>main!M592*1.04</f>
        <v>240.25949969486618</v>
      </c>
      <c r="N592">
        <f>main!N592*1.04</f>
        <v>235.02677241576328</v>
      </c>
      <c r="O592">
        <f>main!O592*1.04</f>
        <v>213.57000994167879</v>
      </c>
      <c r="P592">
        <f>main!P592*1.04</f>
        <v>215.68368581548614</v>
      </c>
      <c r="Q592">
        <f>main!Q592*1.04</f>
        <v>209.53659817606064</v>
      </c>
    </row>
    <row r="593" spans="1:17" x14ac:dyDescent="0.25">
      <c r="A593" s="4" t="str">
        <f>main!A593</f>
        <v>г.Санкт-Петербург</v>
      </c>
      <c r="B593" s="4" t="str">
        <f>main!B593</f>
        <v>Северо-Западный ФО</v>
      </c>
      <c r="C593" s="4" t="str">
        <f>main!C593</f>
        <v>Ребра свиные (ленточные с корейки)</v>
      </c>
      <c r="D593" s="4" t="str">
        <f>main!D593</f>
        <v>Сети</v>
      </c>
      <c r="E593" s="4" t="str">
        <f>main!E593</f>
        <v>Продукция обвалки</v>
      </c>
      <c r="F593">
        <f>main!F593*1.04</f>
        <v>276.81799269065397</v>
      </c>
      <c r="G593">
        <f>main!G593*1.04</f>
        <v>281.84513396826151</v>
      </c>
      <c r="H593">
        <f>main!H593*1.04</f>
        <v>270.70335845965349</v>
      </c>
      <c r="I593">
        <f>main!I593*1.04</f>
        <v>251.64626023125314</v>
      </c>
      <c r="J593">
        <f>main!J593*1.04</f>
        <v>228.68878029782857</v>
      </c>
      <c r="K593">
        <f>main!K593*1.04</f>
        <v>231.78473635253329</v>
      </c>
      <c r="L593">
        <f>main!L593*1.04</f>
        <v>245.84913963936054</v>
      </c>
      <c r="M593">
        <f>main!M593*1.04</f>
        <v>236.15251288176194</v>
      </c>
      <c r="N593">
        <f>main!N593*1.04</f>
        <v>236.57077145635913</v>
      </c>
      <c r="O593">
        <f>main!O593*1.04</f>
        <v>223.26578996106991</v>
      </c>
      <c r="P593">
        <f>main!P593*1.04</f>
        <v>223.46807103375835</v>
      </c>
      <c r="Q593">
        <f>main!Q593*1.04</f>
        <v>215.14633000372763</v>
      </c>
    </row>
    <row r="594" spans="1:17" x14ac:dyDescent="0.25">
      <c r="A594" s="4" t="str">
        <f>main!A594</f>
        <v>г.Санкт-Петербург</v>
      </c>
      <c r="B594" s="4" t="str">
        <f>main!B594</f>
        <v>Северо-Западный ФО</v>
      </c>
      <c r="C594" s="4" t="str">
        <f>main!C594</f>
        <v>Рулька свиная</v>
      </c>
      <c r="D594" s="4" t="str">
        <f>main!D594</f>
        <v>Сети</v>
      </c>
      <c r="E594" s="4" t="str">
        <f>main!E594</f>
        <v>Продукция обвалки</v>
      </c>
      <c r="F594">
        <f>main!F594*1.04</f>
        <v>175.67777287554188</v>
      </c>
      <c r="G594">
        <f>main!G594*1.04</f>
        <v>167.95084869957745</v>
      </c>
      <c r="H594">
        <f>main!H594*1.04</f>
        <v>148.16763857986504</v>
      </c>
      <c r="I594">
        <f>main!I594*1.04</f>
        <v>148.63423268029266</v>
      </c>
      <c r="J594">
        <f>main!J594*1.04</f>
        <v>159.63497142998591</v>
      </c>
      <c r="K594">
        <f>main!K594*1.04</f>
        <v>158.4213184320395</v>
      </c>
      <c r="L594">
        <f>main!L594*1.04</f>
        <v>139.35931513879561</v>
      </c>
      <c r="M594">
        <f>main!M594*1.04</f>
        <v>140.05372671475394</v>
      </c>
      <c r="N594">
        <f>main!N594*1.04</f>
        <v>141.67833381558751</v>
      </c>
      <c r="O594">
        <f>main!O594*1.04</f>
        <v>146.26179122882826</v>
      </c>
      <c r="P594">
        <f>main!P594*1.04</f>
        <v>136.2231773877246</v>
      </c>
      <c r="Q594">
        <f>main!Q594*1.04</f>
        <v>141.40455354414289</v>
      </c>
    </row>
    <row r="595" spans="1:17" x14ac:dyDescent="0.25">
      <c r="A595" s="4" t="str">
        <f>main!A595</f>
        <v>Алтайский край</v>
      </c>
      <c r="B595" s="4" t="str">
        <f>main!B595</f>
        <v>Сибирский ФО</v>
      </c>
      <c r="C595" s="4" t="str">
        <f>main!C595</f>
        <v>Рулька свиная</v>
      </c>
      <c r="D595" s="4" t="str">
        <f>main!D595</f>
        <v>Сети</v>
      </c>
      <c r="E595" s="4" t="str">
        <f>main!E595</f>
        <v>Продукция обвалки</v>
      </c>
      <c r="F595">
        <f>main!F595*1.04</f>
        <v>165.36562726507009</v>
      </c>
      <c r="G595">
        <f>main!G595*1.04</f>
        <v>158.09226739561623</v>
      </c>
      <c r="H595">
        <f>main!H595*1.04</f>
        <v>139.47031598301163</v>
      </c>
      <c r="I595">
        <f>main!I595*1.04</f>
        <v>139.90952138066916</v>
      </c>
      <c r="J595">
        <f>main!J595*1.04</f>
        <v>150.26452551093521</v>
      </c>
      <c r="K595">
        <f>main!K595*1.04</f>
        <v>149.12211297915908</v>
      </c>
      <c r="L595">
        <f>main!L595*1.04</f>
        <v>131.179034125642</v>
      </c>
      <c r="M595">
        <f>main!M595*1.04</f>
        <v>131.83268429412306</v>
      </c>
      <c r="N595">
        <f>main!N595*1.04</f>
        <v>133.36192824964016</v>
      </c>
      <c r="O595">
        <f>main!O595*1.04</f>
        <v>137.67634035640256</v>
      </c>
      <c r="P595">
        <f>main!P595*1.04</f>
        <v>128.22698516744549</v>
      </c>
      <c r="Q595">
        <f>main!Q595*1.04</f>
        <v>133.10421866248413</v>
      </c>
    </row>
    <row r="596" spans="1:17" x14ac:dyDescent="0.25">
      <c r="A596" s="4" t="str">
        <f>main!A596</f>
        <v>Иркутская область</v>
      </c>
      <c r="B596" s="4" t="str">
        <f>main!B596</f>
        <v>Сибирский ФО</v>
      </c>
      <c r="C596" s="4" t="str">
        <f>main!C596</f>
        <v>Рулька свиная</v>
      </c>
      <c r="D596" s="4" t="str">
        <f>main!D596</f>
        <v>Сети</v>
      </c>
      <c r="E596" s="4" t="str">
        <f>main!E596</f>
        <v>Продукция обвалки</v>
      </c>
      <c r="F596">
        <f>main!F596*1.04</f>
        <v>161.60573890736927</v>
      </c>
      <c r="G596">
        <f>main!G596*1.04</f>
        <v>154.49775210574586</v>
      </c>
      <c r="H596">
        <f>main!H596*1.04</f>
        <v>136.29920463428613</v>
      </c>
      <c r="I596">
        <f>main!I596*1.04</f>
        <v>136.7284238982555</v>
      </c>
      <c r="J596">
        <f>main!J596*1.04</f>
        <v>146.84798817250532</v>
      </c>
      <c r="K596">
        <f>main!K596*1.04</f>
        <v>145.73155046783779</v>
      </c>
      <c r="L596">
        <f>main!L596*1.04</f>
        <v>128.19644015287625</v>
      </c>
      <c r="M596">
        <f>main!M596*1.04</f>
        <v>128.83522839570125</v>
      </c>
      <c r="N596">
        <f>main!N596*1.04</f>
        <v>130.32970220799376</v>
      </c>
      <c r="O596">
        <f>main!O596*1.04</f>
        <v>134.54601830702575</v>
      </c>
      <c r="P596">
        <f>main!P596*1.04</f>
        <v>125.31151139790974</v>
      </c>
      <c r="Q596">
        <f>main!Q596*1.04</f>
        <v>130.07785211710936</v>
      </c>
    </row>
    <row r="597" spans="1:17" x14ac:dyDescent="0.25">
      <c r="A597" s="4" t="str">
        <f>main!A597</f>
        <v>Красноярский край</v>
      </c>
      <c r="B597" s="4" t="str">
        <f>main!B597</f>
        <v>Сибирский ФО</v>
      </c>
      <c r="C597" s="4" t="str">
        <f>main!C597</f>
        <v>Рулька свиная</v>
      </c>
      <c r="D597" s="4" t="str">
        <f>main!D597</f>
        <v>Сети</v>
      </c>
      <c r="E597" s="4" t="str">
        <f>main!E597</f>
        <v>Продукция обвалки</v>
      </c>
      <c r="F597">
        <f>main!F597*1.04</f>
        <v>170.17194107997145</v>
      </c>
      <c r="G597">
        <f>main!G597*1.04</f>
        <v>162.68718268351134</v>
      </c>
      <c r="H597">
        <f>main!H597*1.04</f>
        <v>143.52398854824975</v>
      </c>
      <c r="I597">
        <f>main!I597*1.04</f>
        <v>143.97595934948754</v>
      </c>
      <c r="J597">
        <f>main!J597*1.04</f>
        <v>154.63192928641962</v>
      </c>
      <c r="K597">
        <f>main!K597*1.04</f>
        <v>153.4563127979047</v>
      </c>
      <c r="L597">
        <f>main!L597*1.04</f>
        <v>134.99172249607867</v>
      </c>
      <c r="M597">
        <f>main!M597*1.04</f>
        <v>135.66437085594228</v>
      </c>
      <c r="N597">
        <f>main!N597*1.04</f>
        <v>137.23806193430659</v>
      </c>
      <c r="O597">
        <f>main!O597*1.04</f>
        <v>141.67787143383353</v>
      </c>
      <c r="P597">
        <f>main!P597*1.04</f>
        <v>131.95387291580184</v>
      </c>
      <c r="Q597">
        <f>main!Q597*1.04</f>
        <v>136.9728620774406</v>
      </c>
    </row>
    <row r="598" spans="1:17" x14ac:dyDescent="0.25">
      <c r="A598" s="4" t="str">
        <f>main!A598</f>
        <v>Новосибирская область</v>
      </c>
      <c r="B598" s="4" t="str">
        <f>main!B598</f>
        <v>Сибирский ФО</v>
      </c>
      <c r="C598" s="4" t="str">
        <f>main!C598</f>
        <v>Рулька свиная</v>
      </c>
      <c r="D598" s="4" t="str">
        <f>main!D598</f>
        <v>Сети</v>
      </c>
      <c r="E598" s="4" t="str">
        <f>main!E598</f>
        <v>Продукция обвалки</v>
      </c>
      <c r="F598">
        <f>main!F598*1.04</f>
        <v>151.69605315222839</v>
      </c>
      <c r="G598">
        <f>main!G598*1.04</f>
        <v>145.02392906211517</v>
      </c>
      <c r="H598">
        <f>main!H598*1.04</f>
        <v>127.94131898162613</v>
      </c>
      <c r="I598">
        <f>main!I598*1.04</f>
        <v>128.34421846230842</v>
      </c>
      <c r="J598">
        <f>main!J598*1.04</f>
        <v>137.84324968733125</v>
      </c>
      <c r="K598">
        <f>main!K598*1.04</f>
        <v>136.79527209363039</v>
      </c>
      <c r="L598">
        <f>main!L598*1.04</f>
        <v>120.33541711352177</v>
      </c>
      <c r="M598">
        <f>main!M598*1.04</f>
        <v>120.9350347749474</v>
      </c>
      <c r="N598">
        <f>main!N598*1.04</f>
        <v>122.33786725105197</v>
      </c>
      <c r="O598">
        <f>main!O598*1.04</f>
        <v>126.29563827694336</v>
      </c>
      <c r="P598">
        <f>main!P598*1.04</f>
        <v>117.62739257978512</v>
      </c>
      <c r="Q598">
        <f>main!Q598*1.04</f>
        <v>122.10146064178491</v>
      </c>
    </row>
    <row r="599" spans="1:17" x14ac:dyDescent="0.25">
      <c r="A599" s="4" t="str">
        <f>main!A599</f>
        <v>Омская область</v>
      </c>
      <c r="B599" s="4" t="str">
        <f>main!B599</f>
        <v>Сибирский ФО</v>
      </c>
      <c r="C599" s="4" t="str">
        <f>main!C599</f>
        <v>Рулька свиная</v>
      </c>
      <c r="D599" s="4" t="str">
        <f>main!D599</f>
        <v>Сети</v>
      </c>
      <c r="E599" s="4" t="str">
        <f>main!E599</f>
        <v>Продукция обвалки</v>
      </c>
      <c r="F599">
        <f>main!F599*1.04</f>
        <v>156.11265025783382</v>
      </c>
      <c r="G599">
        <f>main!G599*1.04</f>
        <v>149.24626874748924</v>
      </c>
      <c r="H599">
        <f>main!H599*1.04</f>
        <v>131.66630224493187</v>
      </c>
      <c r="I599">
        <f>main!I599*1.04</f>
        <v>132.08093205506742</v>
      </c>
      <c r="J599">
        <f>main!J599*1.04</f>
        <v>141.85652547760762</v>
      </c>
      <c r="K599">
        <f>main!K599*1.04</f>
        <v>140.77803624757277</v>
      </c>
      <c r="L599">
        <f>main!L599*1.04</f>
        <v>123.8389562226907</v>
      </c>
      <c r="M599">
        <f>main!M599*1.04</f>
        <v>124.45603161998282</v>
      </c>
      <c r="N599">
        <f>main!N599*1.04</f>
        <v>125.89970725399999</v>
      </c>
      <c r="O599">
        <f>main!O599*1.04</f>
        <v>129.97270790976225</v>
      </c>
      <c r="P599">
        <f>main!P599*1.04</f>
        <v>121.05208815236179</v>
      </c>
      <c r="Q599">
        <f>main!Q599*1.04</f>
        <v>125.65641771848313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Рулька свиная</v>
      </c>
      <c r="D600" s="4" t="str">
        <f>main!D600</f>
        <v>Сети</v>
      </c>
      <c r="E600" s="4" t="str">
        <f>main!E600</f>
        <v>Продукция обвалки</v>
      </c>
      <c r="F600">
        <f>main!F600*1.04</f>
        <v>165.98742309297882</v>
      </c>
      <c r="G600">
        <f>main!G600*1.04</f>
        <v>158.6867144637101</v>
      </c>
      <c r="H600">
        <f>main!H600*1.04</f>
        <v>139.99474214115355</v>
      </c>
      <c r="I600">
        <f>main!I600*1.04</f>
        <v>140.43559900706586</v>
      </c>
      <c r="J600">
        <f>main!J600*1.04</f>
        <v>150.82953927220268</v>
      </c>
      <c r="K600">
        <f>main!K600*1.04</f>
        <v>149.68283112375119</v>
      </c>
      <c r="L600">
        <f>main!L600*1.04</f>
        <v>131.67228400760013</v>
      </c>
      <c r="M600">
        <f>main!M600*1.04</f>
        <v>132.32839198399685</v>
      </c>
      <c r="N600">
        <f>main!N600*1.04</f>
        <v>133.86338609162911</v>
      </c>
      <c r="O600">
        <f>main!O600*1.04</f>
        <v>138.1940209376163</v>
      </c>
      <c r="P600">
        <f>main!P600*1.04</f>
        <v>128.70913496919741</v>
      </c>
      <c r="Q600">
        <f>main!Q600*1.04</f>
        <v>133.60470748359035</v>
      </c>
    </row>
    <row r="601" spans="1:17" x14ac:dyDescent="0.25">
      <c r="A601" s="4" t="str">
        <f>main!A601</f>
        <v>Иркутская область</v>
      </c>
      <c r="B601" s="4" t="str">
        <f>main!B601</f>
        <v>Сибирский ФО</v>
      </c>
      <c r="C601" s="4" t="str">
        <f>main!C601</f>
        <v>Шейка свиная</v>
      </c>
      <c r="D601" s="4" t="str">
        <f>main!D601</f>
        <v>Сети</v>
      </c>
      <c r="E601" s="4" t="str">
        <f>main!E601</f>
        <v>Продукция обвалки</v>
      </c>
      <c r="F601">
        <f>main!F601*1.04</f>
        <v>481.79662745972826</v>
      </c>
      <c r="G601">
        <f>main!G601*1.04</f>
        <v>421.81590291585366</v>
      </c>
      <c r="H601">
        <f>main!H601*1.04</f>
        <v>364.91121000396345</v>
      </c>
      <c r="I601">
        <f>main!I601*1.04</f>
        <v>355.07149486079339</v>
      </c>
      <c r="J601">
        <f>main!J601*1.04</f>
        <v>369.18633949348612</v>
      </c>
      <c r="K601">
        <f>main!K601*1.04</f>
        <v>366.42345192932299</v>
      </c>
      <c r="L601">
        <f>main!L601*1.04</f>
        <v>382.76893761850079</v>
      </c>
      <c r="M601">
        <f>main!M601*1.04</f>
        <v>393.79502983415699</v>
      </c>
      <c r="N601">
        <f>main!N601*1.04</f>
        <v>395.35408190667283</v>
      </c>
      <c r="O601">
        <f>main!O601*1.04</f>
        <v>375.10202352804333</v>
      </c>
      <c r="P601">
        <f>main!P601*1.04</f>
        <v>370.82018501631575</v>
      </c>
      <c r="Q601">
        <f>main!Q601*1.04</f>
        <v>352.8321198698701</v>
      </c>
    </row>
    <row r="602" spans="1:17" x14ac:dyDescent="0.25">
      <c r="A602" s="4" t="str">
        <f>main!A602</f>
        <v>Краснодарский край</v>
      </c>
      <c r="B602" s="4" t="str">
        <f>main!B602</f>
        <v>Южный ФО</v>
      </c>
      <c r="C602" s="4" t="str">
        <f>main!C602</f>
        <v>Гуляш свиной</v>
      </c>
      <c r="D602" s="4" t="str">
        <f>main!D602</f>
        <v>Сети</v>
      </c>
      <c r="E602" s="4" t="str">
        <f>main!E602</f>
        <v>Продукция обвалки</v>
      </c>
      <c r="F602">
        <f>main!F602*1.04</f>
        <v>368.85607030688249</v>
      </c>
      <c r="G602">
        <f>main!G602*1.04</f>
        <v>339.47755254436527</v>
      </c>
      <c r="H602">
        <f>main!H602*1.04</f>
        <v>329.74192290736437</v>
      </c>
      <c r="I602">
        <f>main!I602*1.04</f>
        <v>308.69447853719771</v>
      </c>
      <c r="J602">
        <f>main!J602*1.04</f>
        <v>265.21274578512742</v>
      </c>
      <c r="K602">
        <f>main!K602*1.04</f>
        <v>248.97587473454811</v>
      </c>
      <c r="L602">
        <f>main!L602*1.04</f>
        <v>240.01248059940605</v>
      </c>
      <c r="M602">
        <f>main!M602*1.04</f>
        <v>238.14371330839052</v>
      </c>
      <c r="N602">
        <f>main!N602*1.04</f>
        <v>267.7541574482857</v>
      </c>
      <c r="O602">
        <f>main!O602*1.04</f>
        <v>255.3422656253509</v>
      </c>
      <c r="P602">
        <f>main!P602*1.04</f>
        <v>248.99352070453131</v>
      </c>
      <c r="Q602">
        <f>main!Q602*1.04</f>
        <v>241.58776115569808</v>
      </c>
    </row>
    <row r="603" spans="1:17" x14ac:dyDescent="0.25">
      <c r="A603" s="4" t="str">
        <f>main!A603</f>
        <v>Омская область</v>
      </c>
      <c r="B603" s="4" t="str">
        <f>main!B603</f>
        <v>Сибирский ФО</v>
      </c>
      <c r="C603" s="4" t="str">
        <f>main!C603</f>
        <v>Гуляш свиной</v>
      </c>
      <c r="D603" s="4" t="str">
        <f>main!D603</f>
        <v>Сети</v>
      </c>
      <c r="E603" s="4" t="str">
        <f>main!E603</f>
        <v>Продукция обвалки</v>
      </c>
      <c r="F603">
        <f>main!F603*1.04</f>
        <v>346.35098241639867</v>
      </c>
      <c r="G603">
        <f>main!G603*1.04</f>
        <v>318.76494193041782</v>
      </c>
      <c r="H603">
        <f>main!H603*1.04</f>
        <v>309.62331417731593</v>
      </c>
      <c r="I603">
        <f>main!I603*1.04</f>
        <v>289.86004166590868</v>
      </c>
      <c r="J603">
        <f>main!J603*1.04</f>
        <v>249.03126841753237</v>
      </c>
      <c r="K603">
        <f>main!K603*1.04</f>
        <v>233.7850607705829</v>
      </c>
      <c r="L603">
        <f>main!L603*1.04</f>
        <v>225.36855196293615</v>
      </c>
      <c r="M603">
        <f>main!M603*1.04</f>
        <v>223.61380413782274</v>
      </c>
      <c r="N603">
        <f>main!N603*1.04</f>
        <v>251.41762043154969</v>
      </c>
      <c r="O603">
        <f>main!O603*1.04</f>
        <v>239.76301780309646</v>
      </c>
      <c r="P603">
        <f>main!P603*1.04</f>
        <v>233.80163010353235</v>
      </c>
      <c r="Q603">
        <f>main!Q603*1.04</f>
        <v>226.84771961713594</v>
      </c>
    </row>
    <row r="604" spans="1:17" x14ac:dyDescent="0.25">
      <c r="A604" s="4" t="str">
        <f>main!A604</f>
        <v>Краснодарский край</v>
      </c>
      <c r="B604" s="4" t="str">
        <f>main!B604</f>
        <v>Южный ФО</v>
      </c>
      <c r="C604" s="4" t="str">
        <f>main!C604</f>
        <v>Карбонад свиной</v>
      </c>
      <c r="D604" s="4" t="str">
        <f>main!D604</f>
        <v>Сети</v>
      </c>
      <c r="E604" s="4" t="str">
        <f>main!E604</f>
        <v>Продукция обвалки</v>
      </c>
      <c r="F604">
        <f>main!F604*1.04</f>
        <v>352.20000797918146</v>
      </c>
      <c r="G604">
        <f>main!G604*1.04</f>
        <v>347.47750225866099</v>
      </c>
      <c r="H604">
        <f>main!H604*1.04</f>
        <v>324.00860181975185</v>
      </c>
      <c r="I604">
        <f>main!I604*1.04</f>
        <v>309.83048034936672</v>
      </c>
      <c r="J604">
        <f>main!J604*1.04</f>
        <v>296.48732022940681</v>
      </c>
      <c r="K604">
        <f>main!K604*1.04</f>
        <v>280.43007456770812</v>
      </c>
      <c r="L604">
        <f>main!L604*1.04</f>
        <v>272.46181232890251</v>
      </c>
      <c r="M604">
        <f>main!M604*1.04</f>
        <v>259.99238498444089</v>
      </c>
      <c r="N604">
        <f>main!N604*1.04</f>
        <v>254.70697701013799</v>
      </c>
      <c r="O604">
        <f>main!O604*1.04</f>
        <v>236.2244967886806</v>
      </c>
      <c r="P604">
        <f>main!P604*1.04</f>
        <v>236.89728739617172</v>
      </c>
      <c r="Q604">
        <f>main!Q604*1.04</f>
        <v>235.58025052562198</v>
      </c>
    </row>
    <row r="605" spans="1:17" x14ac:dyDescent="0.25">
      <c r="A605" s="4" t="str">
        <f>main!A605</f>
        <v>Краснодарский край</v>
      </c>
      <c r="B605" s="4" t="str">
        <f>main!B605</f>
        <v>Южный ФО</v>
      </c>
      <c r="C605" s="4" t="str">
        <f>main!C605</f>
        <v>Лопатка свиная</v>
      </c>
      <c r="D605" s="4" t="str">
        <f>main!D605</f>
        <v>Сети</v>
      </c>
      <c r="E605" s="4" t="str">
        <f>main!E605</f>
        <v>Продукция обвалки</v>
      </c>
      <c r="F605">
        <f>main!F605*1.04</f>
        <v>257.83264281330861</v>
      </c>
      <c r="G605">
        <f>main!G605*1.04</f>
        <v>259.07074163494553</v>
      </c>
      <c r="H605">
        <f>main!H605*1.04</f>
        <v>236.38866805526985</v>
      </c>
      <c r="I605">
        <f>main!I605*1.04</f>
        <v>223.10577972480161</v>
      </c>
      <c r="J605">
        <f>main!J605*1.04</f>
        <v>209.82937941728139</v>
      </c>
      <c r="K605">
        <f>main!K605*1.04</f>
        <v>204.63995393461934</v>
      </c>
      <c r="L605">
        <f>main!L605*1.04</f>
        <v>196.6800040092314</v>
      </c>
      <c r="M605">
        <f>main!M605*1.04</f>
        <v>196.66416189538131</v>
      </c>
      <c r="N605">
        <f>main!N605*1.04</f>
        <v>192.50477826756455</v>
      </c>
      <c r="O605">
        <f>main!O605*1.04</f>
        <v>179.47423856350173</v>
      </c>
      <c r="P605">
        <f>main!P605*1.04</f>
        <v>180.27512909356523</v>
      </c>
      <c r="Q605">
        <f>main!Q605*1.04</f>
        <v>173.27083271254833</v>
      </c>
    </row>
    <row r="606" spans="1:17" x14ac:dyDescent="0.25">
      <c r="A606" s="4" t="str">
        <f>main!A606</f>
        <v>Краснодарский край</v>
      </c>
      <c r="B606" s="4" t="str">
        <f>main!B606</f>
        <v>Южный ФО</v>
      </c>
      <c r="C606" s="4" t="str">
        <f>main!C606</f>
        <v>Позвонки свиные</v>
      </c>
      <c r="D606" s="4" t="str">
        <f>main!D606</f>
        <v>Сети</v>
      </c>
      <c r="E606" s="4" t="str">
        <f>main!E606</f>
        <v>Продукция обвалки</v>
      </c>
      <c r="F606">
        <f>main!F606*1.04</f>
        <v>112.19681546948908</v>
      </c>
      <c r="G606">
        <f>main!G606*1.04</f>
        <v>132.62132207104429</v>
      </c>
      <c r="H606">
        <f>main!H606*1.04</f>
        <v>136.15403893220852</v>
      </c>
      <c r="I606">
        <f>main!I606*1.04</f>
        <v>124.66634805711597</v>
      </c>
      <c r="J606">
        <f>main!J606*1.04</f>
        <v>124.99101215379892</v>
      </c>
      <c r="K606">
        <f>main!K606*1.04</f>
        <v>125.70230884982493</v>
      </c>
      <c r="L606">
        <f>main!L606*1.04</f>
        <v>130.34096301156518</v>
      </c>
      <c r="M606">
        <f>main!M606*1.04</f>
        <v>118.63715856013626</v>
      </c>
      <c r="N606">
        <f>main!N606*1.04</f>
        <v>115.39189692952472</v>
      </c>
      <c r="O606">
        <f>main!O606*1.04</f>
        <v>106.82020671171151</v>
      </c>
      <c r="P606">
        <f>main!P606*1.04</f>
        <v>111.01412899073935</v>
      </c>
      <c r="Q606">
        <f>main!Q606*1.04</f>
        <v>94.775005214506848</v>
      </c>
    </row>
    <row r="607" spans="1:17" x14ac:dyDescent="0.25">
      <c r="A607" s="4" t="str">
        <f>main!A607</f>
        <v>Омская область</v>
      </c>
      <c r="B607" s="4" t="str">
        <f>main!B607</f>
        <v>Сибирский ФО</v>
      </c>
      <c r="C607" s="4" t="str">
        <f>main!C607</f>
        <v>Ноги свиные</v>
      </c>
      <c r="D607" s="4" t="str">
        <f>main!D607</f>
        <v>Сети</v>
      </c>
      <c r="E607" s="4" t="str">
        <f>main!E607</f>
        <v>Продукция обвалки</v>
      </c>
      <c r="F607">
        <f>main!F607*1.04</f>
        <v>65.807365392526378</v>
      </c>
      <c r="G607">
        <f>main!G607*1.04</f>
        <v>84.102126465788999</v>
      </c>
      <c r="H607">
        <f>main!H607*1.04</f>
        <v>97.757564049752688</v>
      </c>
      <c r="I607">
        <f>main!I607*1.04</f>
        <v>113.11670475179699</v>
      </c>
      <c r="J607">
        <f>main!J607*1.04</f>
        <v>98.877631605239756</v>
      </c>
      <c r="K607">
        <f>main!K607*1.04</f>
        <v>75.055705969919643</v>
      </c>
      <c r="L607">
        <f>main!L607*1.04</f>
        <v>61.550901797070104</v>
      </c>
      <c r="M607">
        <f>main!M607*1.04</f>
        <v>47.648050456667882</v>
      </c>
      <c r="N607">
        <f>main!N607*1.04</f>
        <v>40.180467496429451</v>
      </c>
      <c r="O607">
        <f>main!O607*1.04</f>
        <v>33.639307006201562</v>
      </c>
      <c r="P607">
        <f>main!P607*1.04</f>
        <v>36.261160043514515</v>
      </c>
      <c r="Q607">
        <f>main!Q607*1.04</f>
        <v>42.489338648215231</v>
      </c>
    </row>
    <row r="608" spans="1:17" x14ac:dyDescent="0.25">
      <c r="A608" s="4" t="str">
        <f>main!A608</f>
        <v>Краснодарский край</v>
      </c>
      <c r="B608" s="4" t="str">
        <f>main!B608</f>
        <v>Южный ФО</v>
      </c>
      <c r="C608" s="4" t="str">
        <f>main!C608</f>
        <v>Окорок свиной</v>
      </c>
      <c r="D608" s="4" t="str">
        <f>main!D608</f>
        <v>Сети</v>
      </c>
      <c r="E608" s="4" t="str">
        <f>main!E608</f>
        <v>Продукция обвалки</v>
      </c>
      <c r="F608">
        <f>main!F608*1.04</f>
        <v>264.69659200229847</v>
      </c>
      <c r="G608">
        <f>main!G608*1.04</f>
        <v>262.05973477603919</v>
      </c>
      <c r="H608">
        <f>main!H608*1.04</f>
        <v>244.39635184010018</v>
      </c>
      <c r="I608">
        <f>main!I608*1.04</f>
        <v>231.923493515384</v>
      </c>
      <c r="J608">
        <f>main!J608*1.04</f>
        <v>217.90599494984207</v>
      </c>
      <c r="K608">
        <f>main!K608*1.04</f>
        <v>207.15384079328845</v>
      </c>
      <c r="L608">
        <f>main!L608*1.04</f>
        <v>206.24090365725627</v>
      </c>
      <c r="M608">
        <f>main!M608*1.04</f>
        <v>201.45029111191749</v>
      </c>
      <c r="N608">
        <f>main!N608*1.04</f>
        <v>197.06280826514842</v>
      </c>
      <c r="O608">
        <f>main!O608*1.04</f>
        <v>179.07196481374191</v>
      </c>
      <c r="P608">
        <f>main!P608*1.04</f>
        <v>180.84421781782913</v>
      </c>
      <c r="Q608">
        <f>main!Q608*1.04</f>
        <v>175.69007158833381</v>
      </c>
    </row>
    <row r="609" spans="1:17" x14ac:dyDescent="0.25">
      <c r="A609" s="4" t="str">
        <f>main!A609</f>
        <v>Краснодарский край</v>
      </c>
      <c r="B609" s="4" t="str">
        <f>main!B609</f>
        <v>Южный ФО</v>
      </c>
      <c r="C609" s="4" t="str">
        <f>main!C609</f>
        <v>Ребра свиные</v>
      </c>
      <c r="D609" s="4" t="str">
        <f>main!D609</f>
        <v>Сети</v>
      </c>
      <c r="E609" s="4" t="str">
        <f>main!E609</f>
        <v>Продукция обвалки</v>
      </c>
      <c r="F609">
        <f>main!F609*1.04</f>
        <v>155.92511555964543</v>
      </c>
      <c r="G609">
        <f>main!G609*1.04</f>
        <v>158.75678692979943</v>
      </c>
      <c r="H609">
        <f>main!H609*1.04</f>
        <v>152.48088478618135</v>
      </c>
      <c r="I609">
        <f>main!I609*1.04</f>
        <v>141.74646606356782</v>
      </c>
      <c r="J609">
        <f>main!J609*1.04</f>
        <v>128.81505334438904</v>
      </c>
      <c r="K609">
        <f>main!K609*1.04</f>
        <v>130.55893314391088</v>
      </c>
      <c r="L609">
        <f>main!L609*1.04</f>
        <v>138.48108331363156</v>
      </c>
      <c r="M609">
        <f>main!M609*1.04</f>
        <v>133.01919973799667</v>
      </c>
      <c r="N609">
        <f>main!N609*1.04</f>
        <v>133.25479503273877</v>
      </c>
      <c r="O609">
        <f>main!O609*1.04</f>
        <v>125.76040943660351</v>
      </c>
      <c r="P609">
        <f>main!P609*1.04</f>
        <v>125.87434964449209</v>
      </c>
      <c r="Q609">
        <f>main!Q609*1.04</f>
        <v>121.1869071153678</v>
      </c>
    </row>
    <row r="610" spans="1:17" x14ac:dyDescent="0.25">
      <c r="A610" s="4" t="str">
        <f>main!A610</f>
        <v>Кемеровская область-Кузбасс</v>
      </c>
      <c r="B610" s="4" t="str">
        <f>main!B610</f>
        <v>Сибирский ФО</v>
      </c>
      <c r="C610" s="4" t="str">
        <f>main!C610</f>
        <v>Ребра свиные</v>
      </c>
      <c r="D610" s="4" t="str">
        <f>main!D610</f>
        <v>Сети</v>
      </c>
      <c r="E610" s="4" t="str">
        <f>main!E610</f>
        <v>Продукция обвалки</v>
      </c>
      <c r="F610">
        <f>main!F610*1.04</f>
        <v>149.24704992638573</v>
      </c>
      <c r="G610">
        <f>main!G610*1.04</f>
        <v>151.95744457217214</v>
      </c>
      <c r="H610">
        <f>main!H610*1.04</f>
        <v>145.95033098306351</v>
      </c>
      <c r="I610">
        <f>main!I610*1.04</f>
        <v>135.67565315919626</v>
      </c>
      <c r="J610">
        <f>main!J610*1.04</f>
        <v>123.29807567406229</v>
      </c>
      <c r="K610">
        <f>main!K610*1.04</f>
        <v>124.96726741761621</v>
      </c>
      <c r="L610">
        <f>main!L610*1.04</f>
        <v>132.55012241606155</v>
      </c>
      <c r="M610">
        <f>main!M610*1.04</f>
        <v>127.32216406067354</v>
      </c>
      <c r="N610">
        <f>main!N610*1.04</f>
        <v>127.5476691218088</v>
      </c>
      <c r="O610">
        <f>main!O610*1.04</f>
        <v>120.37425810832697</v>
      </c>
      <c r="P610">
        <f>main!P610*1.04</f>
        <v>120.48331840842252</v>
      </c>
      <c r="Q610">
        <f>main!Q610*1.04</f>
        <v>115.99663281796893</v>
      </c>
    </row>
    <row r="611" spans="1:17" x14ac:dyDescent="0.25">
      <c r="A611" s="4" t="str">
        <f>main!A611</f>
        <v>Омская область</v>
      </c>
      <c r="B611" s="4" t="str">
        <f>main!B611</f>
        <v>Сибирский ФО</v>
      </c>
      <c r="C611" s="4" t="str">
        <f>main!C611</f>
        <v>Ребра свиные</v>
      </c>
      <c r="D611" s="4" t="str">
        <f>main!D611</f>
        <v>Сети</v>
      </c>
      <c r="E611" s="4" t="str">
        <f>main!E611</f>
        <v>Продукция обвалки</v>
      </c>
      <c r="F611">
        <f>main!F611*1.04</f>
        <v>181.85723029476318</v>
      </c>
      <c r="G611">
        <f>main!G611*1.04</f>
        <v>185.1598407217806</v>
      </c>
      <c r="H611">
        <f>main!H611*1.04</f>
        <v>177.84018488992223</v>
      </c>
      <c r="I611">
        <f>main!I611*1.04</f>
        <v>165.32051061735768</v>
      </c>
      <c r="J611">
        <f>main!J611*1.04</f>
        <v>150.2384573351284</v>
      </c>
      <c r="K611">
        <f>main!K611*1.04</f>
        <v>152.27236411896993</v>
      </c>
      <c r="L611">
        <f>main!L611*1.04</f>
        <v>161.51205769029508</v>
      </c>
      <c r="M611">
        <f>main!M611*1.04</f>
        <v>155.14180094434147</v>
      </c>
      <c r="N611">
        <f>main!N611*1.04</f>
        <v>155.41657840798806</v>
      </c>
      <c r="O611">
        <f>main!O611*1.04</f>
        <v>146.67579150921051</v>
      </c>
      <c r="P611">
        <f>main!P611*1.04</f>
        <v>146.80868126562629</v>
      </c>
      <c r="Q611">
        <f>main!Q611*1.04</f>
        <v>141.34166389351898</v>
      </c>
    </row>
    <row r="612" spans="1:17" x14ac:dyDescent="0.25">
      <c r="A612" s="4" t="str">
        <f>main!A612</f>
        <v>Омская область</v>
      </c>
      <c r="B612" s="4" t="str">
        <f>main!B612</f>
        <v>Сибирский ФО</v>
      </c>
      <c r="C612" s="4" t="str">
        <f>main!C612</f>
        <v>Ребра свиные (ленточные с корейки)</v>
      </c>
      <c r="D612" s="4" t="str">
        <f>main!D612</f>
        <v>Сети</v>
      </c>
      <c r="E612" s="4" t="str">
        <f>main!E612</f>
        <v>Продукция обвалки</v>
      </c>
      <c r="F612">
        <f>main!F612*1.04</f>
        <v>304.71622551670356</v>
      </c>
      <c r="G612">
        <f>main!G612*1.04</f>
        <v>310.25001145439597</v>
      </c>
      <c r="H612">
        <f>main!H612*1.04</f>
        <v>297.9853470605193</v>
      </c>
      <c r="I612">
        <f>main!I612*1.04</f>
        <v>277.00763898231429</v>
      </c>
      <c r="J612">
        <f>main!J612*1.04</f>
        <v>251.736461467108</v>
      </c>
      <c r="K612">
        <f>main!K612*1.04</f>
        <v>255.14443373865558</v>
      </c>
      <c r="L612">
        <f>main!L612*1.04</f>
        <v>270.62627378109806</v>
      </c>
      <c r="M612">
        <f>main!M612*1.04</f>
        <v>259.95240292068172</v>
      </c>
      <c r="N612">
        <f>main!N612*1.04</f>
        <v>260.41281437335658</v>
      </c>
      <c r="O612">
        <f>main!O612*1.04</f>
        <v>245.76693206488702</v>
      </c>
      <c r="P612">
        <f>main!P612*1.04</f>
        <v>245.98959940079234</v>
      </c>
      <c r="Q612">
        <f>main!Q612*1.04</f>
        <v>236.8291778120404</v>
      </c>
    </row>
    <row r="613" spans="1:17" x14ac:dyDescent="0.25">
      <c r="A613" s="4" t="str">
        <f>main!A613</f>
        <v>Краснодарский край</v>
      </c>
      <c r="B613" s="4" t="str">
        <f>main!B613</f>
        <v>Южный ФО</v>
      </c>
      <c r="C613" s="4" t="str">
        <f>main!C613</f>
        <v>Ребра свиные (ленточные с корейки)</v>
      </c>
      <c r="D613" s="4" t="str">
        <f>main!D613</f>
        <v>Сети</v>
      </c>
      <c r="E613" s="4" t="str">
        <f>main!E613</f>
        <v>Продукция обвалки</v>
      </c>
      <c r="F613">
        <f>main!F613*1.04</f>
        <v>284.93955489878397</v>
      </c>
      <c r="G613">
        <f>main!G613*1.04</f>
        <v>290.11418745836454</v>
      </c>
      <c r="H613">
        <f>main!H613*1.04</f>
        <v>278.64552343350567</v>
      </c>
      <c r="I613">
        <f>main!I613*1.04</f>
        <v>259.02930906072459</v>
      </c>
      <c r="J613">
        <f>main!J613*1.04</f>
        <v>235.39827969646674</v>
      </c>
      <c r="K613">
        <f>main!K613*1.04</f>
        <v>238.58506799602492</v>
      </c>
      <c r="L613">
        <f>main!L613*1.04</f>
        <v>253.0621067662033</v>
      </c>
      <c r="M613">
        <f>main!M613*1.04</f>
        <v>243.08099070696866</v>
      </c>
      <c r="N613">
        <f>main!N613*1.04</f>
        <v>243.51152056855716</v>
      </c>
      <c r="O613">
        <f>main!O613*1.04</f>
        <v>229.81618426344616</v>
      </c>
      <c r="P613">
        <f>main!P613*1.04</f>
        <v>230.02440005988356</v>
      </c>
      <c r="Q613">
        <f>main!Q613*1.04</f>
        <v>221.45850749621005</v>
      </c>
    </row>
    <row r="614" spans="1:17" x14ac:dyDescent="0.25">
      <c r="A614" s="4" t="str">
        <f>main!A614</f>
        <v>Омская область</v>
      </c>
      <c r="B614" s="4" t="str">
        <f>main!B614</f>
        <v>Сибирский ФО</v>
      </c>
      <c r="C614" s="4" t="str">
        <f>main!C614</f>
        <v>Суповой набор свиной</v>
      </c>
      <c r="D614" s="4" t="str">
        <f>main!D614</f>
        <v>Сети</v>
      </c>
      <c r="E614" s="4" t="str">
        <f>main!E614</f>
        <v>Продукция обвалки</v>
      </c>
      <c r="F614">
        <f>main!F614*1.04</f>
        <v>48.665522380562606</v>
      </c>
      <c r="G614">
        <f>main!G614*1.04</f>
        <v>50.503383145281425</v>
      </c>
      <c r="H614">
        <f>main!H614*1.04</f>
        <v>50.160727700184644</v>
      </c>
      <c r="I614">
        <f>main!I614*1.04</f>
        <v>55.737939605903797</v>
      </c>
      <c r="J614">
        <f>main!J614*1.04</f>
        <v>48.512268509070992</v>
      </c>
      <c r="K614">
        <f>main!K614*1.04</f>
        <v>49.701213547882169</v>
      </c>
      <c r="L614">
        <f>main!L614*1.04</f>
        <v>49.841570176234292</v>
      </c>
      <c r="M614">
        <f>main!M614*1.04</f>
        <v>41.911443454941143</v>
      </c>
      <c r="N614">
        <f>main!N614*1.04</f>
        <v>43.482558605529704</v>
      </c>
      <c r="O614">
        <f>main!O614*1.04</f>
        <v>38.323234814553388</v>
      </c>
      <c r="P614">
        <f>main!P614*1.04</f>
        <v>35.143097687075382</v>
      </c>
      <c r="Q614">
        <f>main!Q614*1.04</f>
        <v>32.125383740408587</v>
      </c>
    </row>
    <row r="615" spans="1:17" x14ac:dyDescent="0.25">
      <c r="A615" s="4" t="str">
        <f>main!A615</f>
        <v>Краснодарский край</v>
      </c>
      <c r="B615" s="4" t="str">
        <f>main!B615</f>
        <v>Южный ФО</v>
      </c>
      <c r="C615" s="4" t="str">
        <f>main!C615</f>
        <v>Шейка свиная</v>
      </c>
      <c r="D615" s="4" t="str">
        <f>main!D615</f>
        <v>Сети</v>
      </c>
      <c r="E615" s="4" t="str">
        <f>main!E615</f>
        <v>Продукция обвалки</v>
      </c>
      <c r="F615">
        <f>main!F615*1.04</f>
        <v>453.18162480494544</v>
      </c>
      <c r="G615">
        <f>main!G615*1.04</f>
        <v>396.76329255324657</v>
      </c>
      <c r="H615">
        <f>main!H615*1.04</f>
        <v>343.23829938589103</v>
      </c>
      <c r="I615">
        <f>main!I615*1.04</f>
        <v>333.9829874097349</v>
      </c>
      <c r="J615">
        <f>main!J615*1.04</f>
        <v>347.25951916596375</v>
      </c>
      <c r="K615">
        <f>main!K615*1.04</f>
        <v>344.66072580769043</v>
      </c>
      <c r="L615">
        <f>main!L615*1.04</f>
        <v>360.03541575083807</v>
      </c>
      <c r="M615">
        <f>main!M615*1.04</f>
        <v>370.4066431541637</v>
      </c>
      <c r="N615">
        <f>main!N615*1.04</f>
        <v>371.87309956151427</v>
      </c>
      <c r="O615">
        <f>main!O615*1.04</f>
        <v>352.82385720782207</v>
      </c>
      <c r="P615">
        <f>main!P615*1.04</f>
        <v>348.79632686970376</v>
      </c>
      <c r="Q615">
        <f>main!Q615*1.04</f>
        <v>331.87661401670164</v>
      </c>
    </row>
    <row r="616" spans="1:17" x14ac:dyDescent="0.25">
      <c r="A616" s="4" t="str">
        <f>main!A616</f>
        <v>Алтайский край</v>
      </c>
      <c r="B616" s="4" t="str">
        <f>main!B616</f>
        <v>Сибирский ФО</v>
      </c>
      <c r="C616" s="4" t="str">
        <f>main!C616</f>
        <v>Гуляш свиной</v>
      </c>
      <c r="D616" s="4" t="str">
        <f>main!D616</f>
        <v>Сети</v>
      </c>
      <c r="E616" s="4" t="str">
        <f>main!E616</f>
        <v>Продукция обвалки</v>
      </c>
      <c r="F616">
        <f>main!F616*1.04</f>
        <v>358.39076535063379</v>
      </c>
      <c r="G616">
        <f>main!G616*1.04</f>
        <v>329.84578449396582</v>
      </c>
      <c r="H616">
        <f>main!H616*1.04</f>
        <v>320.38637732229546</v>
      </c>
      <c r="I616">
        <f>main!I616*1.04</f>
        <v>299.93609792138147</v>
      </c>
      <c r="J616">
        <f>main!J616*1.04</f>
        <v>257.68804309929055</v>
      </c>
      <c r="K616">
        <f>main!K616*1.04</f>
        <v>241.91184985981033</v>
      </c>
      <c r="L616">
        <f>main!L616*1.04</f>
        <v>233.20276807200005</v>
      </c>
      <c r="M616">
        <f>main!M616*1.04</f>
        <v>231.38702205721415</v>
      </c>
      <c r="N616">
        <f>main!N616*1.04</f>
        <v>260.15734900029554</v>
      </c>
      <c r="O616">
        <f>main!O616*1.04</f>
        <v>248.09761142794125</v>
      </c>
      <c r="P616">
        <f>main!P616*1.04</f>
        <v>241.92899517256703</v>
      </c>
      <c r="Q616">
        <f>main!Q616*1.04</f>
        <v>234.73335425360131</v>
      </c>
    </row>
    <row r="617" spans="1:17" x14ac:dyDescent="0.25">
      <c r="A617" s="4" t="str">
        <f>main!A617</f>
        <v>Алтайский край</v>
      </c>
      <c r="B617" s="4" t="str">
        <f>main!B617</f>
        <v>Сибирский ФО</v>
      </c>
      <c r="C617" s="4" t="str">
        <f>main!C617</f>
        <v>Набор для бульона</v>
      </c>
      <c r="D617" s="4" t="str">
        <f>main!D617</f>
        <v>Сети</v>
      </c>
      <c r="E617" s="4" t="str">
        <f>main!E617</f>
        <v>Продукция обвалки</v>
      </c>
      <c r="F617">
        <f>main!F617*1.04</f>
        <v>38.024757868649068</v>
      </c>
      <c r="G617">
        <f>main!G617*1.04</f>
        <v>39.460768562795757</v>
      </c>
      <c r="H617">
        <f>main!H617*1.04</f>
        <v>39.193035069044477</v>
      </c>
      <c r="I617">
        <f>main!I617*1.04</f>
        <v>43.550784085662876</v>
      </c>
      <c r="J617">
        <f>main!J617*1.04</f>
        <v>37.905013107453833</v>
      </c>
      <c r="K617">
        <f>main!K617*1.04</f>
        <v>38.833994139782867</v>
      </c>
      <c r="L617">
        <f>main!L617*1.04</f>
        <v>38.943661652783419</v>
      </c>
      <c r="M617">
        <f>main!M617*1.04</f>
        <v>32.747464967852451</v>
      </c>
      <c r="N617">
        <f>main!N617*1.04</f>
        <v>33.975054239734128</v>
      </c>
      <c r="O617">
        <f>main!O617*1.04</f>
        <v>29.943821689024023</v>
      </c>
      <c r="P617">
        <f>main!P617*1.04</f>
        <v>27.45902468395272</v>
      </c>
      <c r="Q617">
        <f>main!Q617*1.04</f>
        <v>25.101136870861424</v>
      </c>
    </row>
    <row r="618" spans="1:17" x14ac:dyDescent="0.25">
      <c r="A618" s="4" t="str">
        <f>main!A618</f>
        <v>Алтайский край</v>
      </c>
      <c r="B618" s="4" t="str">
        <f>main!B618</f>
        <v>Сибирский ФО</v>
      </c>
      <c r="C618" s="4" t="str">
        <f>main!C618</f>
        <v>Набор для хаша свиной</v>
      </c>
      <c r="D618" s="4" t="str">
        <f>main!D618</f>
        <v>Сети</v>
      </c>
      <c r="E618" s="4" t="str">
        <f>main!E618</f>
        <v>Продукция обвалки</v>
      </c>
      <c r="F618">
        <f>main!F618*1.04</f>
        <v>170.24146044522155</v>
      </c>
      <c r="G618">
        <f>main!G618*1.04</f>
        <v>178.81493015963713</v>
      </c>
      <c r="H618">
        <f>main!H618*1.04</f>
        <v>168.28912271303025</v>
      </c>
      <c r="I618">
        <f>main!I618*1.04</f>
        <v>179.34364041166356</v>
      </c>
      <c r="J618">
        <f>main!J618*1.04</f>
        <v>178.27312000143985</v>
      </c>
      <c r="K618">
        <f>main!K618*1.04</f>
        <v>160.30267670061571</v>
      </c>
      <c r="L618">
        <f>main!L618*1.04</f>
        <v>156.04120938367507</v>
      </c>
      <c r="M618">
        <f>main!M618*1.04</f>
        <v>148.07152327414482</v>
      </c>
      <c r="N618">
        <f>main!N618*1.04</f>
        <v>137.73561949717435</v>
      </c>
      <c r="O618">
        <f>main!O618*1.04</f>
        <v>126.71395558020686</v>
      </c>
      <c r="P618">
        <f>main!P618*1.04</f>
        <v>118.58895776271531</v>
      </c>
      <c r="Q618">
        <f>main!Q618*1.04</f>
        <v>117.27588004865353</v>
      </c>
    </row>
    <row r="619" spans="1:17" x14ac:dyDescent="0.25">
      <c r="A619" s="4" t="str">
        <f>main!A619</f>
        <v>Кемеровская область-Кузбасс</v>
      </c>
      <c r="B619" s="4" t="str">
        <f>main!B619</f>
        <v>Сибирский ФО</v>
      </c>
      <c r="C619" s="4" t="str">
        <f>main!C619</f>
        <v>Набор для хаша свиной</v>
      </c>
      <c r="D619" s="4" t="str">
        <f>main!D619</f>
        <v>Сети</v>
      </c>
      <c r="E619" s="4" t="str">
        <f>main!E619</f>
        <v>Продукция обвалки</v>
      </c>
      <c r="F619">
        <f>main!F619*1.04</f>
        <v>170.24145492309415</v>
      </c>
      <c r="G619">
        <f>main!G619*1.04</f>
        <v>178.8149243594118</v>
      </c>
      <c r="H619">
        <f>main!H619*1.04</f>
        <v>168.28911725423089</v>
      </c>
      <c r="I619">
        <f>main!I619*1.04</f>
        <v>179.3436345942884</v>
      </c>
      <c r="J619">
        <f>main!J619*1.04</f>
        <v>178.27311421878923</v>
      </c>
      <c r="K619">
        <f>main!K619*1.04</f>
        <v>160.30267150087286</v>
      </c>
      <c r="L619">
        <f>main!L619*1.04</f>
        <v>156.04120432216158</v>
      </c>
      <c r="M619">
        <f>main!M619*1.04</f>
        <v>148.07151847114429</v>
      </c>
      <c r="N619">
        <f>main!N619*1.04</f>
        <v>137.7356150294398</v>
      </c>
      <c r="O619">
        <f>main!O619*1.04</f>
        <v>126.71395146998238</v>
      </c>
      <c r="P619">
        <f>main!P619*1.04</f>
        <v>118.58895391604165</v>
      </c>
      <c r="Q619">
        <f>main!Q619*1.04</f>
        <v>117.2758762445722</v>
      </c>
    </row>
    <row r="620" spans="1:17" x14ac:dyDescent="0.25">
      <c r="A620" s="4" t="str">
        <f>main!A620</f>
        <v>г.Москва</v>
      </c>
      <c r="B620" s="4" t="str">
        <f>main!B620</f>
        <v>Центральный ФО</v>
      </c>
      <c r="C620" s="4" t="str">
        <f>main!C620</f>
        <v>Вырезка свиная</v>
      </c>
      <c r="D620" s="4" t="str">
        <f>main!D620</f>
        <v>Сети</v>
      </c>
      <c r="E620" s="4" t="str">
        <f>main!E620</f>
        <v>Продукция обвалки</v>
      </c>
      <c r="F620">
        <f>main!F620*1.04</f>
        <v>416.33092252246684</v>
      </c>
      <c r="G620">
        <f>main!G620*1.04</f>
        <v>402.88546629017986</v>
      </c>
      <c r="H620">
        <f>main!H620*1.04</f>
        <v>365.1425040204436</v>
      </c>
      <c r="I620">
        <f>main!I620*1.04</f>
        <v>354.91453659691138</v>
      </c>
      <c r="J620">
        <f>main!J620*1.04</f>
        <v>334.34626069906398</v>
      </c>
      <c r="K620">
        <f>main!K620*1.04</f>
        <v>329.39975267064602</v>
      </c>
      <c r="L620">
        <f>main!L620*1.04</f>
        <v>323.94068131057583</v>
      </c>
      <c r="M620">
        <f>main!M620*1.04</f>
        <v>313.71121731979815</v>
      </c>
      <c r="N620">
        <f>main!N620*1.04</f>
        <v>304.85322162717199</v>
      </c>
      <c r="O620">
        <f>main!O620*1.04</f>
        <v>290.32996998397493</v>
      </c>
      <c r="P620">
        <f>main!P620*1.04</f>
        <v>286.43956568374159</v>
      </c>
      <c r="Q620">
        <f>main!Q620*1.04</f>
        <v>276.9228756804809</v>
      </c>
    </row>
    <row r="621" spans="1:17" x14ac:dyDescent="0.25">
      <c r="A621" s="4" t="str">
        <f>main!A621</f>
        <v>Иркутская область</v>
      </c>
      <c r="B621" s="4" t="str">
        <f>main!B621</f>
        <v>Сибирский ФО</v>
      </c>
      <c r="C621" s="4" t="str">
        <f>main!C621</f>
        <v>Вырезка свиная</v>
      </c>
      <c r="D621" s="4" t="str">
        <f>main!D621</f>
        <v>Сети</v>
      </c>
      <c r="E621" s="4" t="str">
        <f>main!E621</f>
        <v>Продукция обвалки</v>
      </c>
      <c r="F621">
        <f>main!F621*1.04</f>
        <v>412.52976445304648</v>
      </c>
      <c r="G621">
        <f>main!G621*1.04</f>
        <v>399.20706706880458</v>
      </c>
      <c r="H621">
        <f>main!H621*1.04</f>
        <v>361.80870318903703</v>
      </c>
      <c r="I621">
        <f>main!I621*1.04</f>
        <v>351.67411850217542</v>
      </c>
      <c r="J621">
        <f>main!J621*1.04</f>
        <v>331.29363376677509</v>
      </c>
      <c r="K621">
        <f>main!K621*1.04</f>
        <v>326.3922880308761</v>
      </c>
      <c r="L621">
        <f>main!L621*1.04</f>
        <v>320.98305873640635</v>
      </c>
      <c r="M621">
        <f>main!M621*1.04</f>
        <v>310.84699114616222</v>
      </c>
      <c r="N621">
        <f>main!N621*1.04</f>
        <v>302.06987016157348</v>
      </c>
      <c r="O621">
        <f>main!O621*1.04</f>
        <v>287.67921778542882</v>
      </c>
      <c r="P621">
        <f>main!P621*1.04</f>
        <v>283.82433340672696</v>
      </c>
      <c r="Q621">
        <f>main!Q621*1.04</f>
        <v>274.39453208034115</v>
      </c>
    </row>
    <row r="622" spans="1:17" x14ac:dyDescent="0.25">
      <c r="A622" s="4" t="str">
        <f>main!A622</f>
        <v>г.Москва</v>
      </c>
      <c r="B622" s="4" t="str">
        <f>main!B622</f>
        <v>Центральный ФО</v>
      </c>
      <c r="C622" s="4" t="str">
        <f>main!C622</f>
        <v>Грудинка свиная</v>
      </c>
      <c r="D622" s="4" t="str">
        <f>main!D622</f>
        <v>Сети</v>
      </c>
      <c r="E622" s="4" t="str">
        <f>main!E622</f>
        <v>Продукция обвалки</v>
      </c>
      <c r="F622">
        <f>main!F622*1.04</f>
        <v>244.16577080048148</v>
      </c>
      <c r="G622">
        <f>main!G622*1.04</f>
        <v>260.4314989171616</v>
      </c>
      <c r="H622">
        <f>main!H622*1.04</f>
        <v>253.18909467888398</v>
      </c>
      <c r="I622">
        <f>main!I622*1.04</f>
        <v>227.61587296835671</v>
      </c>
      <c r="J622">
        <f>main!J622*1.04</f>
        <v>206.50135816899487</v>
      </c>
      <c r="K622">
        <f>main!K622*1.04</f>
        <v>190.86877298699159</v>
      </c>
      <c r="L622">
        <f>main!L622*1.04</f>
        <v>189.52469316564634</v>
      </c>
      <c r="M622">
        <f>main!M622*1.04</f>
        <v>179.67663800016132</v>
      </c>
      <c r="N622">
        <f>main!N622*1.04</f>
        <v>168.4628613492969</v>
      </c>
      <c r="O622">
        <f>main!O622*1.04</f>
        <v>162.79374253743734</v>
      </c>
      <c r="P622">
        <f>main!P622*1.04</f>
        <v>164.64325659184024</v>
      </c>
      <c r="Q622">
        <f>main!Q622*1.04</f>
        <v>165.25435406438825</v>
      </c>
    </row>
    <row r="623" spans="1:17" x14ac:dyDescent="0.25">
      <c r="A623" s="4" t="str">
        <f>main!A623</f>
        <v>Иркутская область</v>
      </c>
      <c r="B623" s="4" t="str">
        <f>main!B623</f>
        <v>Сибирский ФО</v>
      </c>
      <c r="C623" s="4" t="str">
        <f>main!C623</f>
        <v>Грудинка свиная</v>
      </c>
      <c r="D623" s="4" t="str">
        <f>main!D623</f>
        <v>Сети</v>
      </c>
      <c r="E623" s="4" t="str">
        <f>main!E623</f>
        <v>Продукция обвалки</v>
      </c>
      <c r="F623">
        <f>main!F623*1.04</f>
        <v>284.88916994596542</v>
      </c>
      <c r="G623">
        <f>main!G623*1.04</f>
        <v>303.86779158705673</v>
      </c>
      <c r="H623">
        <f>main!H623*1.04</f>
        <v>295.41745669739657</v>
      </c>
      <c r="I623">
        <f>main!I623*1.04</f>
        <v>265.5789830977962</v>
      </c>
      <c r="J623">
        <f>main!J623*1.04</f>
        <v>240.94286569574905</v>
      </c>
      <c r="K623">
        <f>main!K623*1.04</f>
        <v>222.70298628099809</v>
      </c>
      <c r="L623">
        <f>main!L623*1.04</f>
        <v>221.13473294479616</v>
      </c>
      <c r="M623">
        <f>main!M623*1.04</f>
        <v>209.64416138564962</v>
      </c>
      <c r="N623">
        <f>main!N623*1.04</f>
        <v>196.56008530262352</v>
      </c>
      <c r="O623">
        <f>main!O623*1.04</f>
        <v>189.94543760921084</v>
      </c>
      <c r="P623">
        <f>main!P623*1.04</f>
        <v>192.10342446393997</v>
      </c>
      <c r="Q623">
        <f>main!Q623*1.04</f>
        <v>192.81644435669367</v>
      </c>
    </row>
    <row r="624" spans="1:17" x14ac:dyDescent="0.25">
      <c r="A624" s="4" t="str">
        <f>main!A624</f>
        <v>Омская область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Сети</v>
      </c>
      <c r="E624" s="4" t="str">
        <f>main!E624</f>
        <v>Продукция обвалки</v>
      </c>
      <c r="F624">
        <f>main!F624*1.04</f>
        <v>249.86774539888543</v>
      </c>
      <c r="G624">
        <f>main!G624*1.04</f>
        <v>266.5133251558745</v>
      </c>
      <c r="H624">
        <f>main!H624*1.04</f>
        <v>259.10178990114582</v>
      </c>
      <c r="I624">
        <f>main!I624*1.04</f>
        <v>232.9313597444276</v>
      </c>
      <c r="J624">
        <f>main!J624*1.04</f>
        <v>211.32376015824701</v>
      </c>
      <c r="K624">
        <f>main!K624*1.04</f>
        <v>195.32610904860394</v>
      </c>
      <c r="L624">
        <f>main!L624*1.04</f>
        <v>193.9506410888869</v>
      </c>
      <c r="M624">
        <f>main!M624*1.04</f>
        <v>183.8726054465595</v>
      </c>
      <c r="N624">
        <f>main!N624*1.04</f>
        <v>172.39695478523987</v>
      </c>
      <c r="O624">
        <f>main!O624*1.04</f>
        <v>166.59544570690446</v>
      </c>
      <c r="P624">
        <f>main!P624*1.04</f>
        <v>168.48815124602294</v>
      </c>
      <c r="Q624">
        <f>main!Q624*1.04</f>
        <v>169.11351960614948</v>
      </c>
    </row>
    <row r="625" spans="1:17" x14ac:dyDescent="0.25">
      <c r="A625" s="4" t="str">
        <f>main!A625</f>
        <v>г.Москва</v>
      </c>
      <c r="B625" s="4" t="str">
        <f>main!B625</f>
        <v>Центральный ФО</v>
      </c>
      <c r="C625" s="4" t="str">
        <f>main!C625</f>
        <v>Карбонад свиной</v>
      </c>
      <c r="D625" s="4" t="str">
        <f>main!D625</f>
        <v>Сети</v>
      </c>
      <c r="E625" s="4" t="str">
        <f>main!E625</f>
        <v>Продукция обвалки</v>
      </c>
      <c r="F625">
        <f>main!F625*1.04</f>
        <v>361.47417553294628</v>
      </c>
      <c r="G625">
        <f>main!G625*1.04</f>
        <v>356.62731629643065</v>
      </c>
      <c r="H625">
        <f>main!H625*1.04</f>
        <v>332.54043030941801</v>
      </c>
      <c r="I625">
        <f>main!I625*1.04</f>
        <v>317.98896905727526</v>
      </c>
      <c r="J625">
        <f>main!J625*1.04</f>
        <v>304.29445544541949</v>
      </c>
      <c r="K625">
        <f>main!K625*1.04</f>
        <v>287.81438870664874</v>
      </c>
      <c r="L625">
        <f>main!L625*1.04</f>
        <v>279.63630535074822</v>
      </c>
      <c r="M625">
        <f>main!M625*1.04</f>
        <v>266.83853173748446</v>
      </c>
      <c r="N625">
        <f>main!N625*1.04</f>
        <v>261.41394784599476</v>
      </c>
      <c r="O625">
        <f>main!O625*1.04</f>
        <v>242.44478501664526</v>
      </c>
      <c r="P625">
        <f>main!P625*1.04</f>
        <v>243.13529161698455</v>
      </c>
      <c r="Q625">
        <f>main!Q625*1.04</f>
        <v>241.78357439341033</v>
      </c>
    </row>
    <row r="626" spans="1:17" x14ac:dyDescent="0.25">
      <c r="A626" s="4" t="str">
        <f>main!A626</f>
        <v>г.Москва</v>
      </c>
      <c r="B626" s="4" t="str">
        <f>main!B626</f>
        <v>Центральный ФО</v>
      </c>
      <c r="C626" s="4" t="str">
        <f>main!C626</f>
        <v>Ребра свиные (ленточные с корейки)</v>
      </c>
      <c r="D626" s="4" t="str">
        <f>main!D626</f>
        <v>Сети</v>
      </c>
      <c r="E626" s="4" t="str">
        <f>main!E626</f>
        <v>Продукция обвалки</v>
      </c>
      <c r="F626">
        <f>main!F626*1.04</f>
        <v>316.25509486193727</v>
      </c>
      <c r="G626">
        <f>main!G626*1.04</f>
        <v>321.99843194122462</v>
      </c>
      <c r="H626">
        <f>main!H626*1.04</f>
        <v>309.26933425448959</v>
      </c>
      <c r="I626">
        <f>main!I626*1.04</f>
        <v>287.49725091035839</v>
      </c>
      <c r="J626">
        <f>main!J626*1.04</f>
        <v>261.26911478537113</v>
      </c>
      <c r="K626">
        <f>main!K626*1.04</f>
        <v>264.80613875643644</v>
      </c>
      <c r="L626">
        <f>main!L626*1.04</f>
        <v>280.87423878280543</v>
      </c>
      <c r="M626">
        <f>main!M626*1.04</f>
        <v>269.79617414814095</v>
      </c>
      <c r="N626">
        <f>main!N626*1.04</f>
        <v>270.2740202733163</v>
      </c>
      <c r="O626">
        <f>main!O626*1.04</f>
        <v>255.0735336863363</v>
      </c>
      <c r="P626">
        <f>main!P626*1.04</f>
        <v>255.30463289780749</v>
      </c>
      <c r="Q626">
        <f>main!Q626*1.04</f>
        <v>245.79732821255936</v>
      </c>
    </row>
    <row r="627" spans="1:17" x14ac:dyDescent="0.25">
      <c r="A627" s="4" t="str">
        <f>main!A627</f>
        <v>Алтайский край</v>
      </c>
      <c r="B627" s="4" t="str">
        <f>main!B627</f>
        <v>Сибирский ФО</v>
      </c>
      <c r="C627" s="4" t="str">
        <f>main!C627</f>
        <v>Ребра свиные (ленточные с корейки)</v>
      </c>
      <c r="D627" s="4" t="str">
        <f>main!D627</f>
        <v>Сети</v>
      </c>
      <c r="E627" s="4" t="str">
        <f>main!E627</f>
        <v>Продукция обвалки</v>
      </c>
      <c r="F627">
        <f>main!F627*1.04</f>
        <v>316.25467671859661</v>
      </c>
      <c r="G627">
        <f>main!G627*1.04</f>
        <v>321.99800620420973</v>
      </c>
      <c r="H627">
        <f>main!H627*1.04</f>
        <v>309.2689253475196</v>
      </c>
      <c r="I627">
        <f>main!I627*1.04</f>
        <v>287.49687078980742</v>
      </c>
      <c r="J627">
        <f>main!J627*1.04</f>
        <v>261.26876934290317</v>
      </c>
      <c r="K627">
        <f>main!K627*1.04</f>
        <v>264.80578863741766</v>
      </c>
      <c r="L627">
        <f>main!L627*1.04</f>
        <v>280.8738674190094</v>
      </c>
      <c r="M627">
        <f>main!M627*1.04</f>
        <v>269.79581743144166</v>
      </c>
      <c r="N627">
        <f>main!N627*1.04</f>
        <v>270.2736629248227</v>
      </c>
      <c r="O627">
        <f>main!O627*1.04</f>
        <v>255.07319643548649</v>
      </c>
      <c r="P627">
        <f>main!P627*1.04</f>
        <v>255.30429534140501</v>
      </c>
      <c r="Q627">
        <f>main!Q627*1.04</f>
        <v>245.79700322644018</v>
      </c>
    </row>
    <row r="628" spans="1:17" x14ac:dyDescent="0.25">
      <c r="A628" s="4" t="str">
        <f>main!A628</f>
        <v>Иркутская область</v>
      </c>
      <c r="B628" s="4" t="str">
        <f>main!B628</f>
        <v>Сибирский ФО</v>
      </c>
      <c r="C628" s="4" t="str">
        <f>main!C628</f>
        <v>Ребра свиные (ленточные с корейки)</v>
      </c>
      <c r="D628" s="4" t="str">
        <f>main!D628</f>
        <v>Сети</v>
      </c>
      <c r="E628" s="4" t="str">
        <f>main!E628</f>
        <v>Продукция обвалки</v>
      </c>
      <c r="F628">
        <f>main!F628*1.04</f>
        <v>294.0231937611893</v>
      </c>
      <c r="G628">
        <f>main!G628*1.04</f>
        <v>299.36278935453879</v>
      </c>
      <c r="H628">
        <f>main!H628*1.04</f>
        <v>287.52851374488938</v>
      </c>
      <c r="I628">
        <f>main!I628*1.04</f>
        <v>267.28695057743789</v>
      </c>
      <c r="J628">
        <f>main!J628*1.04</f>
        <v>242.90258341573713</v>
      </c>
      <c r="K628">
        <f>main!K628*1.04</f>
        <v>246.19096390755664</v>
      </c>
      <c r="L628">
        <f>main!L628*1.04</f>
        <v>261.12951877728835</v>
      </c>
      <c r="M628">
        <f>main!M628*1.04</f>
        <v>250.83021294002151</v>
      </c>
      <c r="N628">
        <f>main!N628*1.04</f>
        <v>251.27446773981154</v>
      </c>
      <c r="O628">
        <f>main!O628*1.04</f>
        <v>237.14253536737314</v>
      </c>
      <c r="P628">
        <f>main!P628*1.04</f>
        <v>237.35738891230062</v>
      </c>
      <c r="Q628">
        <f>main!Q628*1.04</f>
        <v>228.51842273267999</v>
      </c>
    </row>
    <row r="629" spans="1:17" x14ac:dyDescent="0.25">
      <c r="A629" s="4" t="str">
        <f>main!A629</f>
        <v>г.Москва</v>
      </c>
      <c r="B629" s="4" t="str">
        <f>main!B629</f>
        <v>Центральный ФО</v>
      </c>
      <c r="C629" s="4" t="str">
        <f>main!C629</f>
        <v>Рулька свиная</v>
      </c>
      <c r="D629" s="4" t="str">
        <f>main!D629</f>
        <v>Сети</v>
      </c>
      <c r="E629" s="4" t="str">
        <f>main!E629</f>
        <v>Продукция обвалки</v>
      </c>
      <c r="F629">
        <f>main!F629*1.04</f>
        <v>187.07950593866164</v>
      </c>
      <c r="G629">
        <f>main!G629*1.04</f>
        <v>178.85109358117455</v>
      </c>
      <c r="H629">
        <f>main!H629*1.04</f>
        <v>157.78392546709267</v>
      </c>
      <c r="I629">
        <f>main!I629*1.04</f>
        <v>158.28080217695245</v>
      </c>
      <c r="J629">
        <f>main!J629*1.04</f>
        <v>169.9955042509074</v>
      </c>
      <c r="K629">
        <f>main!K629*1.04</f>
        <v>168.70308347666614</v>
      </c>
      <c r="L629">
        <f>main!L629*1.04</f>
        <v>148.40392952036225</v>
      </c>
      <c r="M629">
        <f>main!M629*1.04</f>
        <v>149.14340937841123</v>
      </c>
      <c r="N629">
        <f>main!N629*1.04</f>
        <v>150.87345575134484</v>
      </c>
      <c r="O629">
        <f>main!O629*1.04</f>
        <v>155.75438595853416</v>
      </c>
      <c r="P629">
        <f>main!P629*1.04</f>
        <v>145.06425204481954</v>
      </c>
      <c r="Q629">
        <f>main!Q629*1.04</f>
        <v>150.58190675752934</v>
      </c>
    </row>
    <row r="630" spans="1:17" x14ac:dyDescent="0.25">
      <c r="A630" s="4" t="str">
        <f>main!A630</f>
        <v>г.Москва</v>
      </c>
      <c r="B630" s="4" t="str">
        <f>main!B630</f>
        <v>Центральный ФО</v>
      </c>
      <c r="C630" s="4" t="str">
        <f>main!C630</f>
        <v>Шейка свиная</v>
      </c>
      <c r="D630" s="4" t="str">
        <f>main!D630</f>
        <v>Сети</v>
      </c>
      <c r="E630" s="4" t="str">
        <f>main!E630</f>
        <v>Продукция обвалки</v>
      </c>
      <c r="F630">
        <f>main!F630*1.04</f>
        <v>441.91350669817086</v>
      </c>
      <c r="G630">
        <f>main!G630*1.04</f>
        <v>386.89798602664803</v>
      </c>
      <c r="H630">
        <f>main!H630*1.04</f>
        <v>334.70386311453211</v>
      </c>
      <c r="I630">
        <f>main!I630*1.04</f>
        <v>325.67867950800542</v>
      </c>
      <c r="J630">
        <f>main!J630*1.04</f>
        <v>338.62509742093374</v>
      </c>
      <c r="K630">
        <f>main!K630*1.04</f>
        <v>336.09092166605228</v>
      </c>
      <c r="L630">
        <f>main!L630*1.04</f>
        <v>351.08332818760493</v>
      </c>
      <c r="M630">
        <f>main!M630*1.04</f>
        <v>361.1966805825536</v>
      </c>
      <c r="N630">
        <f>main!N630*1.04</f>
        <v>362.62667433764295</v>
      </c>
      <c r="O630">
        <f>main!O630*1.04</f>
        <v>344.05108118095507</v>
      </c>
      <c r="P630">
        <f>main!P630*1.04</f>
        <v>340.12369322515008</v>
      </c>
      <c r="Q630">
        <f>main!Q630*1.04</f>
        <v>323.62467995996201</v>
      </c>
    </row>
    <row r="631" spans="1:17" x14ac:dyDescent="0.25">
      <c r="A631" s="4" t="str">
        <f>main!A631</f>
        <v>Свердловская область</v>
      </c>
      <c r="B631" s="4" t="str">
        <f>main!B631</f>
        <v>Уральский ФО</v>
      </c>
      <c r="C631" s="4" t="str">
        <f>main!C631</f>
        <v>Лопатка свиная</v>
      </c>
      <c r="D631" s="4" t="str">
        <f>main!D631</f>
        <v>Сети</v>
      </c>
      <c r="E631" s="4" t="str">
        <f>main!E631</f>
        <v>Продукция обвалки</v>
      </c>
      <c r="F631">
        <f>main!F631*1.04</f>
        <v>267.74123905668279</v>
      </c>
      <c r="G631">
        <f>main!G631*1.04</f>
        <v>269.02691843755048</v>
      </c>
      <c r="H631">
        <f>main!H631*1.04</f>
        <v>245.47316504801358</v>
      </c>
      <c r="I631">
        <f>main!I631*1.04</f>
        <v>231.67981079679791</v>
      </c>
      <c r="J631">
        <f>main!J631*1.04</f>
        <v>217.89319390546103</v>
      </c>
      <c r="K631">
        <f>main!K631*1.04</f>
        <v>212.50433703474155</v>
      </c>
      <c r="L631">
        <f>main!L631*1.04</f>
        <v>204.23848352372713</v>
      </c>
      <c r="M631">
        <f>main!M631*1.04</f>
        <v>204.22203259204829</v>
      </c>
      <c r="N631">
        <f>main!N631*1.04</f>
        <v>199.90280243533729</v>
      </c>
      <c r="O631">
        <f>main!O631*1.04</f>
        <v>186.37149465415283</v>
      </c>
      <c r="P631">
        <f>main!P631*1.04</f>
        <v>187.20316367995275</v>
      </c>
      <c r="Q631">
        <f>main!Q631*1.04</f>
        <v>179.92968980437527</v>
      </c>
    </row>
    <row r="632" spans="1:17" x14ac:dyDescent="0.25">
      <c r="A632" s="4" t="str">
        <f>main!A632</f>
        <v>Свердловская область</v>
      </c>
      <c r="B632" s="4" t="str">
        <f>main!B632</f>
        <v>Уральский ФО</v>
      </c>
      <c r="C632" s="4" t="str">
        <f>main!C632</f>
        <v>Позвонки свиные</v>
      </c>
      <c r="D632" s="4" t="str">
        <f>main!D632</f>
        <v>Сети</v>
      </c>
      <c r="E632" s="4" t="str">
        <f>main!E632</f>
        <v>Продукция обвалки</v>
      </c>
      <c r="F632">
        <f>main!F632*1.04</f>
        <v>125.94866593831007</v>
      </c>
      <c r="G632">
        <f>main!G632*1.04</f>
        <v>148.87658370629379</v>
      </c>
      <c r="H632">
        <f>main!H632*1.04</f>
        <v>152.84230210872389</v>
      </c>
      <c r="I632">
        <f>main!I632*1.04</f>
        <v>139.94657655381215</v>
      </c>
      <c r="J632">
        <f>main!J632*1.04</f>
        <v>140.31103440124903</v>
      </c>
      <c r="K632">
        <f>main!K632*1.04</f>
        <v>141.10951401562957</v>
      </c>
      <c r="L632">
        <f>main!L632*1.04</f>
        <v>146.31672333770922</v>
      </c>
      <c r="M632">
        <f>main!M632*1.04</f>
        <v>133.1783953834618</v>
      </c>
      <c r="N632">
        <f>main!N632*1.04</f>
        <v>129.53536530915937</v>
      </c>
      <c r="O632">
        <f>main!O632*1.04</f>
        <v>119.91305166993116</v>
      </c>
      <c r="P632">
        <f>main!P632*1.04</f>
        <v>124.62101877115568</v>
      </c>
      <c r="Q632">
        <f>main!Q632*1.04</f>
        <v>106.39148197846681</v>
      </c>
    </row>
    <row r="633" spans="1:17" x14ac:dyDescent="0.25">
      <c r="A633" s="4" t="str">
        <f>main!A633</f>
        <v>Свердловская область</v>
      </c>
      <c r="B633" s="4" t="str">
        <f>main!B633</f>
        <v>Уральский ФО</v>
      </c>
      <c r="C633" s="4" t="str">
        <f>main!C633</f>
        <v>Поджарка свиная</v>
      </c>
      <c r="D633" s="4" t="str">
        <f>main!D633</f>
        <v>Сети</v>
      </c>
      <c r="E633" s="4" t="str">
        <f>main!E633</f>
        <v>Продукция обвалки</v>
      </c>
      <c r="F633">
        <f>main!F633*1.04</f>
        <v>307.91939969297209</v>
      </c>
      <c r="G633">
        <f>main!G633*1.04</f>
        <v>341.35587450904069</v>
      </c>
      <c r="H633">
        <f>main!H633*1.04</f>
        <v>303.46642086954239</v>
      </c>
      <c r="I633">
        <f>main!I633*1.04</f>
        <v>178.86030130572027</v>
      </c>
      <c r="J633">
        <f>main!J633*1.04</f>
        <v>165.52311993773461</v>
      </c>
      <c r="K633">
        <f>main!K633*1.04</f>
        <v>160.70046666876436</v>
      </c>
      <c r="L633">
        <f>main!L633*1.04</f>
        <v>166.62083106285024</v>
      </c>
      <c r="M633">
        <f>main!M633*1.04</f>
        <v>155.81218929352164</v>
      </c>
      <c r="N633">
        <f>main!N633*1.04</f>
        <v>167.85303803570622</v>
      </c>
      <c r="O633">
        <f>main!O633*1.04</f>
        <v>146.82226434305662</v>
      </c>
      <c r="P633">
        <f>main!P633*1.04</f>
        <v>152.15335213293656</v>
      </c>
      <c r="Q633">
        <f>main!Q633*1.04</f>
        <v>144.93785620092967</v>
      </c>
    </row>
    <row r="634" spans="1:17" x14ac:dyDescent="0.25">
      <c r="A634" s="4" t="str">
        <f>main!A634</f>
        <v>Новосибирская область</v>
      </c>
      <c r="B634" s="4" t="str">
        <f>main!B634</f>
        <v>Сибирский ФО</v>
      </c>
      <c r="C634" s="4" t="str">
        <f>main!C634</f>
        <v>Поджарка свиная</v>
      </c>
      <c r="D634" s="4" t="str">
        <f>main!D634</f>
        <v>Сети</v>
      </c>
      <c r="E634" s="4" t="str">
        <f>main!E634</f>
        <v>Продукция обвалки</v>
      </c>
      <c r="F634">
        <f>main!F634*1.04</f>
        <v>283.2876943059735</v>
      </c>
      <c r="G634">
        <f>main!G634*1.04</f>
        <v>314.04945165483986</v>
      </c>
      <c r="H634">
        <f>main!H634*1.04</f>
        <v>279.19092708396494</v>
      </c>
      <c r="I634">
        <f>main!I634*1.04</f>
        <v>164.55254982404949</v>
      </c>
      <c r="J634">
        <f>main!J634*1.04</f>
        <v>152.28226298260802</v>
      </c>
      <c r="K634">
        <f>main!K634*1.04</f>
        <v>147.84539305376953</v>
      </c>
      <c r="L634">
        <f>main!L634*1.04</f>
        <v>153.29216380067305</v>
      </c>
      <c r="M634">
        <f>main!M634*1.04</f>
        <v>143.34814855361347</v>
      </c>
      <c r="N634">
        <f>main!N634*1.04</f>
        <v>154.42580160522891</v>
      </c>
      <c r="O634">
        <f>main!O634*1.04</f>
        <v>135.07736368672838</v>
      </c>
      <c r="P634">
        <f>main!P634*1.04</f>
        <v>139.98199642387866</v>
      </c>
      <c r="Q634">
        <f>main!Q634*1.04</f>
        <v>133.34369689520165</v>
      </c>
    </row>
    <row r="635" spans="1:17" x14ac:dyDescent="0.25">
      <c r="A635" s="4" t="str">
        <f>main!A635</f>
        <v>г.Санкт-Петербург</v>
      </c>
      <c r="B635" s="4" t="str">
        <f>main!B635</f>
        <v>Северо-Западный ФО</v>
      </c>
      <c r="C635" s="4" t="str">
        <f>main!C635</f>
        <v>Поджарка свиная</v>
      </c>
      <c r="D635" s="4" t="str">
        <f>main!D635</f>
        <v>Сети</v>
      </c>
      <c r="E635" s="4" t="str">
        <f>main!E635</f>
        <v>Продукция обвалки</v>
      </c>
      <c r="F635">
        <f>main!F635*1.04</f>
        <v>294.55137439784897</v>
      </c>
      <c r="G635">
        <f>main!G635*1.04</f>
        <v>326.53623674141124</v>
      </c>
      <c r="H635">
        <f>main!H635*1.04</f>
        <v>290.29171737749374</v>
      </c>
      <c r="I635">
        <f>main!I635*1.04</f>
        <v>171.09525293743854</v>
      </c>
      <c r="J635">
        <f>main!J635*1.04</f>
        <v>158.33709250178339</v>
      </c>
      <c r="K635">
        <f>main!K635*1.04</f>
        <v>153.72381009724549</v>
      </c>
      <c r="L635">
        <f>main!L635*1.04</f>
        <v>159.38714755163417</v>
      </c>
      <c r="M635">
        <f>main!M635*1.04</f>
        <v>149.04775259404386</v>
      </c>
      <c r="N635">
        <f>main!N635*1.04</f>
        <v>160.56585944104162</v>
      </c>
      <c r="O635">
        <f>main!O635*1.04</f>
        <v>140.44811660964885</v>
      </c>
      <c r="P635">
        <f>main!P635*1.04</f>
        <v>145.54776033820397</v>
      </c>
      <c r="Q635">
        <f>main!Q635*1.04</f>
        <v>138.64551823896016</v>
      </c>
    </row>
    <row r="636" spans="1:17" x14ac:dyDescent="0.25">
      <c r="A636" s="4" t="str">
        <f>main!A636</f>
        <v>Иркутская область</v>
      </c>
      <c r="B636" s="4" t="str">
        <f>main!B636</f>
        <v>Сибирский ФО</v>
      </c>
      <c r="C636" s="4" t="str">
        <f>main!C636</f>
        <v>Поджарка свиная</v>
      </c>
      <c r="D636" s="4" t="str">
        <f>main!D636</f>
        <v>Сети</v>
      </c>
      <c r="E636" s="4" t="str">
        <f>main!E636</f>
        <v>Продукция обвалки</v>
      </c>
      <c r="F636">
        <f>main!F636*1.04</f>
        <v>337.9342947882073</v>
      </c>
      <c r="G636">
        <f>main!G636*1.04</f>
        <v>374.63003902659688</v>
      </c>
      <c r="H636">
        <f>main!H636*1.04</f>
        <v>333.04725532299977</v>
      </c>
      <c r="I636">
        <f>main!I636*1.04</f>
        <v>196.294971501058</v>
      </c>
      <c r="J636">
        <f>main!J636*1.04</f>
        <v>181.6577288182433</v>
      </c>
      <c r="K636">
        <f>main!K636*1.04</f>
        <v>176.36498034873304</v>
      </c>
      <c r="L636">
        <f>main!L636*1.04</f>
        <v>182.86244094523823</v>
      </c>
      <c r="M636">
        <f>main!M636*1.04</f>
        <v>171.00021096694368</v>
      </c>
      <c r="N636">
        <f>main!N636*1.04</f>
        <v>184.21475909999035</v>
      </c>
      <c r="O636">
        <f>main!O636*1.04</f>
        <v>161.13397989685353</v>
      </c>
      <c r="P636">
        <f>main!P636*1.04</f>
        <v>166.98472328789498</v>
      </c>
      <c r="Q636">
        <f>main!Q636*1.04</f>
        <v>159.06588630730451</v>
      </c>
    </row>
    <row r="637" spans="1:17" x14ac:dyDescent="0.25">
      <c r="A637" s="4" t="str">
        <f>main!A637</f>
        <v>Красноярский край</v>
      </c>
      <c r="B637" s="4" t="str">
        <f>main!B637</f>
        <v>Сибирский ФО</v>
      </c>
      <c r="C637" s="4" t="str">
        <f>main!C637</f>
        <v>Поджарка свиная</v>
      </c>
      <c r="D637" s="4" t="str">
        <f>main!D637</f>
        <v>Сети</v>
      </c>
      <c r="E637" s="4" t="str">
        <f>main!E637</f>
        <v>Продукция обвалки</v>
      </c>
      <c r="F637">
        <f>main!F637*1.04</f>
        <v>286.91117113182077</v>
      </c>
      <c r="G637">
        <f>main!G637*1.04</f>
        <v>318.06639603016549</v>
      </c>
      <c r="H637">
        <f>main!H637*1.04</f>
        <v>282.76200297116145</v>
      </c>
      <c r="I637">
        <f>main!I637*1.04</f>
        <v>166.65730891844748</v>
      </c>
      <c r="J637">
        <f>main!J637*1.04</f>
        <v>154.23007526671338</v>
      </c>
      <c r="K637">
        <f>main!K637*1.04</f>
        <v>149.7364542128187</v>
      </c>
      <c r="L637">
        <f>main!L637*1.04</f>
        <v>155.25289352624944</v>
      </c>
      <c r="M637">
        <f>main!M637*1.04</f>
        <v>145.18168634841481</v>
      </c>
      <c r="N637">
        <f>main!N637*1.04</f>
        <v>156.40103146757889</v>
      </c>
      <c r="O637">
        <f>main!O637*1.04</f>
        <v>136.8051115093597</v>
      </c>
      <c r="P637">
        <f>main!P637*1.04</f>
        <v>141.77247843306156</v>
      </c>
      <c r="Q637">
        <f>main!Q637*1.04</f>
        <v>135.04926972905267</v>
      </c>
    </row>
    <row r="638" spans="1:17" x14ac:dyDescent="0.25">
      <c r="A638" s="4" t="str">
        <f>main!A638</f>
        <v>Омская область</v>
      </c>
      <c r="B638" s="4" t="str">
        <f>main!B638</f>
        <v>Сибирский ФО</v>
      </c>
      <c r="C638" s="4" t="str">
        <f>main!C638</f>
        <v>Поджарка свиная</v>
      </c>
      <c r="D638" s="4" t="str">
        <f>main!D638</f>
        <v>Сети</v>
      </c>
      <c r="E638" s="4" t="str">
        <f>main!E638</f>
        <v>Продукция обвалки</v>
      </c>
      <c r="F638">
        <f>main!F638*1.04</f>
        <v>283.32963848059325</v>
      </c>
      <c r="G638">
        <f>main!G638*1.04</f>
        <v>314.0959504802538</v>
      </c>
      <c r="H638">
        <f>main!H638*1.04</f>
        <v>279.23226468257309</v>
      </c>
      <c r="I638">
        <f>main!I638*1.04</f>
        <v>164.57691382228404</v>
      </c>
      <c r="J638">
        <f>main!J638*1.04</f>
        <v>152.30481021624507</v>
      </c>
      <c r="K638">
        <f>main!K638*1.04</f>
        <v>147.86728335506959</v>
      </c>
      <c r="L638">
        <f>main!L638*1.04</f>
        <v>153.3148605623592</v>
      </c>
      <c r="M638">
        <f>main!M638*1.04</f>
        <v>143.36937298338995</v>
      </c>
      <c r="N638">
        <f>main!N638*1.04</f>
        <v>154.44866621572382</v>
      </c>
      <c r="O638">
        <f>main!O638*1.04</f>
        <v>135.09736352662088</v>
      </c>
      <c r="P638">
        <f>main!P638*1.04</f>
        <v>140.00272245405793</v>
      </c>
      <c r="Q638">
        <f>main!Q638*1.04</f>
        <v>133.36344004472568</v>
      </c>
    </row>
    <row r="639" spans="1:17" x14ac:dyDescent="0.25">
      <c r="A639" s="4" t="str">
        <f>main!A639</f>
        <v>г.Санкт-Петербург</v>
      </c>
      <c r="B639" s="4" t="str">
        <f>main!B639</f>
        <v>Северо-Западный ФО</v>
      </c>
      <c r="C639" s="4" t="str">
        <f>main!C639</f>
        <v>Ребра свиные</v>
      </c>
      <c r="D639" s="4" t="str">
        <f>main!D639</f>
        <v>Сети</v>
      </c>
      <c r="E639" s="4" t="str">
        <f>main!E639</f>
        <v>Продукция обвалки</v>
      </c>
      <c r="F639">
        <f>main!F639*1.04</f>
        <v>184.61925941172163</v>
      </c>
      <c r="G639">
        <f>main!G639*1.04</f>
        <v>187.972029549995</v>
      </c>
      <c r="H639">
        <f>main!H639*1.04</f>
        <v>180.54120352984694</v>
      </c>
      <c r="I639">
        <f>main!I639*1.04</f>
        <v>167.8313817178109</v>
      </c>
      <c r="J639">
        <f>main!J639*1.04</f>
        <v>152.52026374433166</v>
      </c>
      <c r="K639">
        <f>main!K639*1.04</f>
        <v>154.58506129753681</v>
      </c>
      <c r="L639">
        <f>main!L639*1.04</f>
        <v>163.965086395051</v>
      </c>
      <c r="M639">
        <f>main!M639*1.04</f>
        <v>157.49807883756077</v>
      </c>
      <c r="N639">
        <f>main!N639*1.04</f>
        <v>157.77702959337753</v>
      </c>
      <c r="O639">
        <f>main!O639*1.04</f>
        <v>148.90348851220963</v>
      </c>
      <c r="P639">
        <f>main!P639*1.04</f>
        <v>149.03839658472958</v>
      </c>
      <c r="Q639">
        <f>main!Q639*1.04</f>
        <v>143.48834670882684</v>
      </c>
    </row>
    <row r="640" spans="1:17" x14ac:dyDescent="0.25">
      <c r="A640" s="4" t="str">
        <f>main!A640</f>
        <v>Иркутская область</v>
      </c>
      <c r="B640" s="4" t="str">
        <f>main!B640</f>
        <v>Сибирский ФО</v>
      </c>
      <c r="C640" s="4" t="str">
        <f>main!C640</f>
        <v>Ребра свиные</v>
      </c>
      <c r="D640" s="4" t="str">
        <f>main!D640</f>
        <v>Сети</v>
      </c>
      <c r="E640" s="4" t="str">
        <f>main!E640</f>
        <v>Продукция обвалки</v>
      </c>
      <c r="F640">
        <f>main!F640*1.04</f>
        <v>181.18025046777947</v>
      </c>
      <c r="G640">
        <f>main!G640*1.04</f>
        <v>184.47056663169909</v>
      </c>
      <c r="H640">
        <f>main!H640*1.04</f>
        <v>177.17815887422628</v>
      </c>
      <c r="I640">
        <f>main!I640*1.04</f>
        <v>164.7050902104088</v>
      </c>
      <c r="J640">
        <f>main!J640*1.04</f>
        <v>149.67918122227778</v>
      </c>
      <c r="K640">
        <f>main!K640*1.04</f>
        <v>151.70551660595888</v>
      </c>
      <c r="L640">
        <f>main!L640*1.04</f>
        <v>160.91081459045384</v>
      </c>
      <c r="M640">
        <f>main!M640*1.04</f>
        <v>154.56427169576</v>
      </c>
      <c r="N640">
        <f>main!N640*1.04</f>
        <v>154.83802627568897</v>
      </c>
      <c r="O640">
        <f>main!O640*1.04</f>
        <v>146.12977773897074</v>
      </c>
      <c r="P640">
        <f>main!P640*1.04</f>
        <v>146.2621728013666</v>
      </c>
      <c r="Q640">
        <f>main!Q640*1.04</f>
        <v>140.81550689105541</v>
      </c>
    </row>
    <row r="641" spans="1:17" x14ac:dyDescent="0.25">
      <c r="A641" s="4" t="str">
        <f>main!A641</f>
        <v>Красноярский край</v>
      </c>
      <c r="B641" s="4" t="str">
        <f>main!B641</f>
        <v>Сибирский ФО</v>
      </c>
      <c r="C641" s="4" t="str">
        <f>main!C641</f>
        <v>Гуляш свиной</v>
      </c>
      <c r="D641" s="4" t="str">
        <f>main!D641</f>
        <v>Сети</v>
      </c>
      <c r="E641" s="4" t="str">
        <f>main!E641</f>
        <v>Продукция обвалки</v>
      </c>
      <c r="F641">
        <f>main!F641*1.04</f>
        <v>342.12236683004124</v>
      </c>
      <c r="G641">
        <f>main!G641*1.04</f>
        <v>314.87312562192312</v>
      </c>
      <c r="H641">
        <f>main!H641*1.04</f>
        <v>305.84310843603186</v>
      </c>
      <c r="I641">
        <f>main!I641*1.04</f>
        <v>286.32112665692199</v>
      </c>
      <c r="J641">
        <f>main!J641*1.04</f>
        <v>245.99083383936593</v>
      </c>
      <c r="K641">
        <f>main!K641*1.04</f>
        <v>230.93076786534871</v>
      </c>
      <c r="L641">
        <f>main!L641*1.04</f>
        <v>222.61701661328456</v>
      </c>
      <c r="M641">
        <f>main!M641*1.04</f>
        <v>220.88369258766969</v>
      </c>
      <c r="N641">
        <f>main!N641*1.04</f>
        <v>248.34805076835883</v>
      </c>
      <c r="O641">
        <f>main!O641*1.04</f>
        <v>236.83573973666577</v>
      </c>
      <c r="P641">
        <f>main!P641*1.04</f>
        <v>230.9471349025257</v>
      </c>
      <c r="Q641">
        <f>main!Q641*1.04</f>
        <v>224.07812503937501</v>
      </c>
    </row>
    <row r="642" spans="1:17" x14ac:dyDescent="0.25">
      <c r="A642" s="4" t="str">
        <f>main!A642</f>
        <v>г.Санкт-Петербург</v>
      </c>
      <c r="B642" s="4" t="str">
        <f>main!B642</f>
        <v>Северо-Западный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main!F642*1.04</f>
        <v>109.49469881491088</v>
      </c>
      <c r="G642">
        <f>main!G642*1.04</f>
        <v>129.42730732454021</v>
      </c>
      <c r="H642">
        <f>main!H642*1.04</f>
        <v>132.87494322305395</v>
      </c>
      <c r="I642">
        <f>main!I642*1.04</f>
        <v>121.66391867495422</v>
      </c>
      <c r="J642">
        <f>main!J642*1.04</f>
        <v>121.98076365253722</v>
      </c>
      <c r="K642">
        <f>main!K642*1.04</f>
        <v>122.67492967831527</v>
      </c>
      <c r="L642">
        <f>main!L642*1.04</f>
        <v>127.20186779345636</v>
      </c>
      <c r="M642">
        <f>main!M642*1.04</f>
        <v>115.77993448781528</v>
      </c>
      <c r="N642">
        <f>main!N642*1.04</f>
        <v>112.61283082865637</v>
      </c>
      <c r="O642">
        <f>main!O642*1.04</f>
        <v>104.24757879537199</v>
      </c>
      <c r="P642">
        <f>main!P642*1.04</f>
        <v>108.3404958258039</v>
      </c>
      <c r="Q642">
        <f>main!Q642*1.04</f>
        <v>92.492470554710778</v>
      </c>
    </row>
    <row r="643" spans="1:17" x14ac:dyDescent="0.25">
      <c r="A643" s="4" t="str">
        <f>main!A643</f>
        <v>Хабаровский край</v>
      </c>
      <c r="B643" s="4" t="str">
        <f>main!B643</f>
        <v>Дальневосточный ФО</v>
      </c>
      <c r="C643" s="4" t="str">
        <f>main!C643</f>
        <v>Карбонад свиной</v>
      </c>
      <c r="D643" s="4" t="str">
        <f>main!D643</f>
        <v>Сети</v>
      </c>
      <c r="E643" s="4" t="str">
        <f>main!E643</f>
        <v>Продукция обвалки</v>
      </c>
      <c r="F643">
        <f>main!F643*1.04</f>
        <v>378.71963645207842</v>
      </c>
      <c r="G643">
        <f>main!G643*1.04</f>
        <v>373.64153989018371</v>
      </c>
      <c r="H643">
        <f>main!H643*1.04</f>
        <v>348.40550002422481</v>
      </c>
      <c r="I643">
        <f>main!I643*1.04</f>
        <v>333.15980755633859</v>
      </c>
      <c r="J643">
        <f>main!J643*1.04</f>
        <v>318.81194658169653</v>
      </c>
      <c r="K643">
        <f>main!K643*1.04</f>
        <v>301.54563737769541</v>
      </c>
      <c r="L643">
        <f>main!L643*1.04</f>
        <v>292.97738834343164</v>
      </c>
      <c r="M643">
        <f>main!M643*1.04</f>
        <v>279.56904966179468</v>
      </c>
      <c r="N643">
        <f>main!N643*1.04</f>
        <v>273.88566595600201</v>
      </c>
      <c r="O643">
        <f>main!O643*1.04</f>
        <v>254.01150913708219</v>
      </c>
      <c r="P643">
        <f>main!P643*1.04</f>
        <v>254.73495890569342</v>
      </c>
      <c r="Q643">
        <f>main!Q643*1.04</f>
        <v>253.31875301838963</v>
      </c>
    </row>
    <row r="644" spans="1:17" x14ac:dyDescent="0.25">
      <c r="A644" s="4" t="str">
        <f>main!A644</f>
        <v>Хабаровский край</v>
      </c>
      <c r="B644" s="4" t="str">
        <f>main!B644</f>
        <v>Дальневосточный ФО</v>
      </c>
      <c r="C644" s="4" t="str">
        <f>main!C644</f>
        <v>Лопатка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main!F644*1.04</f>
        <v>276.80369618005886</v>
      </c>
      <c r="G644">
        <f>main!G644*1.04</f>
        <v>278.13289300450214</v>
      </c>
      <c r="H644">
        <f>main!H644*1.04</f>
        <v>253.78189642247352</v>
      </c>
      <c r="I644">
        <f>main!I644*1.04</f>
        <v>239.52166720672273</v>
      </c>
      <c r="J644">
        <f>main!J644*1.04</f>
        <v>225.26840339579158</v>
      </c>
      <c r="K644">
        <f>main!K644*1.04</f>
        <v>219.69714547058024</v>
      </c>
      <c r="L644">
        <f>main!L644*1.04</f>
        <v>211.15151084218695</v>
      </c>
      <c r="M644">
        <f>main!M644*1.04</f>
        <v>211.1345030823426</v>
      </c>
      <c r="N644">
        <f>main!N644*1.04</f>
        <v>206.66907640305223</v>
      </c>
      <c r="O644">
        <f>main!O644*1.04</f>
        <v>192.6797633589421</v>
      </c>
      <c r="P644">
        <f>main!P644*1.04</f>
        <v>193.53958256778336</v>
      </c>
      <c r="Q644">
        <f>main!Q644*1.04</f>
        <v>186.01991746156966</v>
      </c>
    </row>
    <row r="645" spans="1:17" x14ac:dyDescent="0.25">
      <c r="A645" s="4" t="str">
        <f>main!A645</f>
        <v>Хабаровский край</v>
      </c>
      <c r="B645" s="4" t="str">
        <f>main!B645</f>
        <v>Дальневосточный ФО</v>
      </c>
      <c r="C645" s="4" t="str">
        <f>main!C645</f>
        <v>Окорок свиной</v>
      </c>
      <c r="D645" s="4" t="str">
        <f>main!D645</f>
        <v>Сети</v>
      </c>
      <c r="E645" s="4" t="str">
        <f>main!E645</f>
        <v>Продукция обвалки</v>
      </c>
      <c r="F645">
        <f>main!F645*1.04</f>
        <v>362.26853507341497</v>
      </c>
      <c r="G645">
        <f>main!G645*1.04</f>
        <v>358.65968466348454</v>
      </c>
      <c r="H645">
        <f>main!H645*1.04</f>
        <v>334.48525985416239</v>
      </c>
      <c r="I645">
        <f>main!I645*1.04</f>
        <v>317.41468074586032</v>
      </c>
      <c r="J645">
        <f>main!J645*1.04</f>
        <v>298.23007911453863</v>
      </c>
      <c r="K645">
        <f>main!K645*1.04</f>
        <v>283.51448679915137</v>
      </c>
      <c r="L645">
        <f>main!L645*1.04</f>
        <v>282.26502455113865</v>
      </c>
      <c r="M645">
        <f>main!M645*1.04</f>
        <v>275.70850572414474</v>
      </c>
      <c r="N645">
        <f>main!N645*1.04</f>
        <v>269.70371748136688</v>
      </c>
      <c r="O645">
        <f>main!O645*1.04</f>
        <v>245.08112429807582</v>
      </c>
      <c r="P645">
        <f>main!P645*1.04</f>
        <v>247.50666175858294</v>
      </c>
      <c r="Q645">
        <f>main!Q645*1.04</f>
        <v>240.45260416762903</v>
      </c>
    </row>
    <row r="646" spans="1:17" x14ac:dyDescent="0.25">
      <c r="A646" s="4" t="str">
        <f>main!A646</f>
        <v>Хабаровский край</v>
      </c>
      <c r="B646" s="4" t="str">
        <f>main!B646</f>
        <v>Дальневосточный ФО</v>
      </c>
      <c r="C646" s="4" t="str">
        <f>main!C646</f>
        <v>Позвонки свиные</v>
      </c>
      <c r="D646" s="4" t="str">
        <f>main!D646</f>
        <v>Сети</v>
      </c>
      <c r="E646" s="4" t="str">
        <f>main!E646</f>
        <v>Продукция обвалки</v>
      </c>
      <c r="F646">
        <f>main!F646*1.04</f>
        <v>82.407496320805478</v>
      </c>
      <c r="G646">
        <f>main!G646*1.04</f>
        <v>97.409102610421087</v>
      </c>
      <c r="H646">
        <f>main!H646*1.04</f>
        <v>100.0038496228085</v>
      </c>
      <c r="I646">
        <f>main!I646*1.04</f>
        <v>91.566249682361175</v>
      </c>
      <c r="J646">
        <f>main!J646*1.04</f>
        <v>91.804712380619961</v>
      </c>
      <c r="K646">
        <f>main!K646*1.04</f>
        <v>92.32715305431897</v>
      </c>
      <c r="L646">
        <f>main!L646*1.04</f>
        <v>95.73420051968175</v>
      </c>
      <c r="M646">
        <f>main!M646*1.04</f>
        <v>87.137867208128569</v>
      </c>
      <c r="N646">
        <f>main!N646*1.04</f>
        <v>84.754253334904163</v>
      </c>
      <c r="O646">
        <f>main!O646*1.04</f>
        <v>78.458428207143584</v>
      </c>
      <c r="P646">
        <f>main!P646*1.04</f>
        <v>81.538824324738542</v>
      </c>
      <c r="Q646">
        <f>main!Q646*1.04</f>
        <v>69.611342005002811</v>
      </c>
    </row>
    <row r="647" spans="1:17" x14ac:dyDescent="0.25">
      <c r="A647" s="4" t="str">
        <f>main!A647</f>
        <v>Хабаровский край</v>
      </c>
      <c r="B647" s="4" t="str">
        <f>main!B647</f>
        <v>Дальневосточный ФО</v>
      </c>
      <c r="C647" s="4" t="str">
        <f>main!C647</f>
        <v>Шейка свиная</v>
      </c>
      <c r="D647" s="4" t="str">
        <f>main!D647</f>
        <v>Сети</v>
      </c>
      <c r="E647" s="4" t="str">
        <f>main!E647</f>
        <v>Продукция обвалки</v>
      </c>
      <c r="F647">
        <f>main!F647*1.04</f>
        <v>452.3024554886178</v>
      </c>
      <c r="G647">
        <f>main!G647*1.04</f>
        <v>395.99357442354943</v>
      </c>
      <c r="H647">
        <f>main!H647*1.04</f>
        <v>342.5724193843829</v>
      </c>
      <c r="I647">
        <f>main!I647*1.04</f>
        <v>333.33506265146059</v>
      </c>
      <c r="J647">
        <f>main!J647*1.04</f>
        <v>346.58583802501977</v>
      </c>
      <c r="K647">
        <f>main!K647*1.04</f>
        <v>343.99208630845254</v>
      </c>
      <c r="L647">
        <f>main!L647*1.04</f>
        <v>359.33694945610318</v>
      </c>
      <c r="M647">
        <f>main!M647*1.04</f>
        <v>369.68805674774171</v>
      </c>
      <c r="N647">
        <f>main!N647*1.04</f>
        <v>371.15166823948562</v>
      </c>
      <c r="O647">
        <f>main!O647*1.04</f>
        <v>352.13938128835161</v>
      </c>
      <c r="P647">
        <f>main!P647*1.04</f>
        <v>348.11966433210949</v>
      </c>
      <c r="Q647">
        <f>main!Q647*1.04</f>
        <v>331.23277560869968</v>
      </c>
    </row>
    <row r="648" spans="1:17" x14ac:dyDescent="0.25">
      <c r="A648" s="4" t="str">
        <f>main!A648</f>
        <v>Республика Алтай</v>
      </c>
      <c r="B648" s="4" t="str">
        <f>main!B648</f>
        <v>Сибирский ФО</v>
      </c>
      <c r="C648" s="4" t="str">
        <f>main!C648</f>
        <v>Грудинка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main!F648*1.04</f>
        <v>224.26405393462531</v>
      </c>
      <c r="G648">
        <f>main!G648*1.04</f>
        <v>239.20397821510892</v>
      </c>
      <c r="H648">
        <f>main!H648*1.04</f>
        <v>232.55189537243777</v>
      </c>
      <c r="I648">
        <f>main!I648*1.04</f>
        <v>209.06312233857028</v>
      </c>
      <c r="J648">
        <f>main!J648*1.04</f>
        <v>189.66963130891693</v>
      </c>
      <c r="K648">
        <f>main!K648*1.04</f>
        <v>175.31124309217066</v>
      </c>
      <c r="L648">
        <f>main!L648*1.04</f>
        <v>174.07671792282196</v>
      </c>
      <c r="M648">
        <f>main!M648*1.04</f>
        <v>165.03136825098687</v>
      </c>
      <c r="N648">
        <f>main!N648*1.04</f>
        <v>154.73161573696521</v>
      </c>
      <c r="O648">
        <f>main!O648*1.04</f>
        <v>149.52458134055271</v>
      </c>
      <c r="P648">
        <f>main!P648*1.04</f>
        <v>151.22334328531522</v>
      </c>
      <c r="Q648">
        <f>main!Q648*1.04</f>
        <v>151.78463079131382</v>
      </c>
    </row>
    <row r="649" spans="1:17" x14ac:dyDescent="0.25">
      <c r="A649" s="4" t="str">
        <f>main!A649</f>
        <v>Приморский край</v>
      </c>
      <c r="B649" s="4" t="str">
        <f>main!B649</f>
        <v>Дальневосточный ФО</v>
      </c>
      <c r="C649" s="4" t="str">
        <f>main!C649</f>
        <v>Карбонад свиной</v>
      </c>
      <c r="D649" s="4" t="str">
        <f>main!D649</f>
        <v>Сети</v>
      </c>
      <c r="E649" s="4" t="str">
        <f>main!E649</f>
        <v>Продукция обвалки</v>
      </c>
      <c r="F649">
        <f>main!F649*1.04</f>
        <v>314.20337956238029</v>
      </c>
      <c r="G649">
        <f>main!G649*1.04</f>
        <v>309.99035507693532</v>
      </c>
      <c r="H649">
        <f>main!H649*1.04</f>
        <v>289.05336568040428</v>
      </c>
      <c r="I649">
        <f>main!I649*1.04</f>
        <v>276.40483194696873</v>
      </c>
      <c r="J649">
        <f>main!J649*1.04</f>
        <v>264.50118087157972</v>
      </c>
      <c r="K649">
        <f>main!K649*1.04</f>
        <v>250.17624975554375</v>
      </c>
      <c r="L649">
        <f>main!L649*1.04</f>
        <v>243.06763286755088</v>
      </c>
      <c r="M649">
        <f>main!M649*1.04</f>
        <v>231.94345307176565</v>
      </c>
      <c r="N649">
        <f>main!N649*1.04</f>
        <v>227.2282542919005</v>
      </c>
      <c r="O649">
        <f>main!O649*1.04</f>
        <v>210.73973181401337</v>
      </c>
      <c r="P649">
        <f>main!P649*1.04</f>
        <v>211.33993930357153</v>
      </c>
      <c r="Q649">
        <f>main!Q649*1.04</f>
        <v>210.16498920033519</v>
      </c>
    </row>
    <row r="650" spans="1:17" x14ac:dyDescent="0.25">
      <c r="A650" s="4" t="str">
        <f>main!A650</f>
        <v>Республика Алтай</v>
      </c>
      <c r="B650" s="4" t="str">
        <f>main!B650</f>
        <v>Сибирский ФО</v>
      </c>
      <c r="C650" s="4" t="str">
        <f>main!C650</f>
        <v>Котлета на кости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main!F650*1.04</f>
        <v>320.54198547153163</v>
      </c>
      <c r="G650">
        <f>main!G650*1.04</f>
        <v>308.22846860959612</v>
      </c>
      <c r="H650">
        <f>main!H650*1.04</f>
        <v>269.01127620270904</v>
      </c>
      <c r="I650">
        <f>main!I650*1.04</f>
        <v>266.14601980308527</v>
      </c>
      <c r="J650">
        <f>main!J650*1.04</f>
        <v>263.25303368345976</v>
      </c>
      <c r="K650">
        <f>main!K650*1.04</f>
        <v>246.37991969797733</v>
      </c>
      <c r="L650">
        <f>main!L650*1.04</f>
        <v>251.39605391372342</v>
      </c>
      <c r="M650">
        <f>main!M650*1.04</f>
        <v>242.76651657608699</v>
      </c>
      <c r="N650">
        <f>main!N650*1.04</f>
        <v>230.38438814196172</v>
      </c>
      <c r="O650">
        <f>main!O650*1.04</f>
        <v>214.31745848314742</v>
      </c>
      <c r="P650">
        <f>main!P650*1.04</f>
        <v>218.25608990617067</v>
      </c>
      <c r="Q650">
        <f>main!Q650*1.04</f>
        <v>208.1344756575194</v>
      </c>
    </row>
    <row r="651" spans="1:17" x14ac:dyDescent="0.25">
      <c r="A651" s="4" t="str">
        <f>main!A651</f>
        <v>Республика Алтай</v>
      </c>
      <c r="B651" s="4" t="str">
        <f>main!B651</f>
        <v>Сибирский ФО</v>
      </c>
      <c r="C651" s="4" t="str">
        <f>main!C651</f>
        <v>Лопатка свиная</v>
      </c>
      <c r="D651" s="4" t="str">
        <f>main!D651</f>
        <v>Сети</v>
      </c>
      <c r="E651" s="4" t="str">
        <f>main!E651</f>
        <v>Продукция обвалки</v>
      </c>
      <c r="F651">
        <f>main!F651*1.04</f>
        <v>248.59046909645301</v>
      </c>
      <c r="G651">
        <f>main!G651*1.04</f>
        <v>249.7841874848626</v>
      </c>
      <c r="H651">
        <f>main!H651*1.04</f>
        <v>227.91516714000812</v>
      </c>
      <c r="I651">
        <f>main!I651*1.04</f>
        <v>215.10841232030202</v>
      </c>
      <c r="J651">
        <f>main!J651*1.04</f>
        <v>202.30791295626889</v>
      </c>
      <c r="K651">
        <f>main!K651*1.04</f>
        <v>197.3045057034094</v>
      </c>
      <c r="L651">
        <f>main!L651*1.04</f>
        <v>189.62988520405995</v>
      </c>
      <c r="M651">
        <f>main!M651*1.04</f>
        <v>189.61461096077369</v>
      </c>
      <c r="N651">
        <f>main!N651*1.04</f>
        <v>185.60432306274456</v>
      </c>
      <c r="O651">
        <f>main!O651*1.04</f>
        <v>173.04087127375436</v>
      </c>
      <c r="P651">
        <f>main!P651*1.04</f>
        <v>173.81305337758346</v>
      </c>
      <c r="Q651">
        <f>main!Q651*1.04</f>
        <v>167.05983041850163</v>
      </c>
    </row>
    <row r="652" spans="1:17" x14ac:dyDescent="0.25">
      <c r="A652" s="4" t="str">
        <f>main!A652</f>
        <v>Республика Саха (Якутия)</v>
      </c>
      <c r="B652" s="4" t="str">
        <f>main!B652</f>
        <v>Дальневосточный ФО</v>
      </c>
      <c r="C652" s="4" t="str">
        <f>main!C652</f>
        <v>Лопатка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main!F652*1.04</f>
        <v>274.82825061649675</v>
      </c>
      <c r="G652">
        <f>main!G652*1.04</f>
        <v>276.14796145500065</v>
      </c>
      <c r="H652">
        <f>main!H652*1.04</f>
        <v>251.97074892582296</v>
      </c>
      <c r="I652">
        <f>main!I652*1.04</f>
        <v>237.81228968976674</v>
      </c>
      <c r="J652">
        <f>main!J652*1.04</f>
        <v>223.66074614901316</v>
      </c>
      <c r="K652">
        <f>main!K652*1.04</f>
        <v>218.12924823027461</v>
      </c>
      <c r="L652">
        <f>main!L652*1.04</f>
        <v>209.64460063437923</v>
      </c>
      <c r="M652">
        <f>main!M652*1.04</f>
        <v>209.62771425262409</v>
      </c>
      <c r="N652">
        <f>main!N652*1.04</f>
        <v>205.19415567135675</v>
      </c>
      <c r="O652">
        <f>main!O652*1.04</f>
        <v>191.30467917846195</v>
      </c>
      <c r="P652">
        <f>main!P652*1.04</f>
        <v>192.1583621757388</v>
      </c>
      <c r="Q652">
        <f>main!Q652*1.04</f>
        <v>184.6923621371472</v>
      </c>
    </row>
    <row r="653" spans="1:17" x14ac:dyDescent="0.25">
      <c r="A653" s="4" t="str">
        <f>main!A653</f>
        <v>Алтайский край</v>
      </c>
      <c r="B653" s="4" t="str">
        <f>main!B653</f>
        <v>Сибирский ФО</v>
      </c>
      <c r="C653" s="4" t="str">
        <f>main!C653</f>
        <v>Ноги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main!F653*1.04</f>
        <v>29.987713058239887</v>
      </c>
      <c r="G653">
        <f>main!G653*1.04</f>
        <v>38.32444014435967</v>
      </c>
      <c r="H653">
        <f>main!H653*1.04</f>
        <v>44.547077101637299</v>
      </c>
      <c r="I653">
        <f>main!I653*1.04</f>
        <v>51.546073360593226</v>
      </c>
      <c r="J653">
        <f>main!J653*1.04</f>
        <v>45.057479915356474</v>
      </c>
      <c r="K653">
        <f>main!K653*1.04</f>
        <v>34.202083012811009</v>
      </c>
      <c r="L653">
        <f>main!L653*1.04</f>
        <v>28.048088091003592</v>
      </c>
      <c r="M653">
        <f>main!M653*1.04</f>
        <v>21.712707329282711</v>
      </c>
      <c r="N653">
        <f>main!N653*1.04</f>
        <v>18.309809588057174</v>
      </c>
      <c r="O653">
        <f>main!O653*1.04</f>
        <v>15.329072664783739</v>
      </c>
      <c r="P653">
        <f>main!P653*1.04</f>
        <v>16.523823071441786</v>
      </c>
      <c r="Q653">
        <f>main!Q653*1.04</f>
        <v>19.361937494640458</v>
      </c>
    </row>
    <row r="654" spans="1:17" x14ac:dyDescent="0.25">
      <c r="A654" s="4" t="str">
        <f>main!A654</f>
        <v>Республика Алтай</v>
      </c>
      <c r="B654" s="4" t="str">
        <f>main!B654</f>
        <v>Сибирский ФО</v>
      </c>
      <c r="C654" s="4" t="str">
        <f>main!C654</f>
        <v>Ноги свиные</v>
      </c>
      <c r="D654" s="4" t="str">
        <f>main!D654</f>
        <v>Сети</v>
      </c>
      <c r="E654" s="4" t="str">
        <f>main!E654</f>
        <v>Продукция обвалки</v>
      </c>
      <c r="F654">
        <f>main!F654*1.04</f>
        <v>30.206659524438322</v>
      </c>
      <c r="G654">
        <f>main!G654*1.04</f>
        <v>38.604254771181814</v>
      </c>
      <c r="H654">
        <f>main!H654*1.04</f>
        <v>44.87232448185366</v>
      </c>
      <c r="I654">
        <f>main!I654*1.04</f>
        <v>51.922421853283829</v>
      </c>
      <c r="J654">
        <f>main!J654*1.04</f>
        <v>45.386453851585436</v>
      </c>
      <c r="K654">
        <f>main!K654*1.04</f>
        <v>34.451799461602448</v>
      </c>
      <c r="L654">
        <f>main!L654*1.04</f>
        <v>28.252872956032167</v>
      </c>
      <c r="M654">
        <f>main!M654*1.04</f>
        <v>21.871236275191809</v>
      </c>
      <c r="N654">
        <f>main!N654*1.04</f>
        <v>18.443493277049576</v>
      </c>
      <c r="O654">
        <f>main!O654*1.04</f>
        <v>15.440993379895794</v>
      </c>
      <c r="P654">
        <f>main!P654*1.04</f>
        <v>16.644466905219772</v>
      </c>
      <c r="Q654">
        <f>main!Q654*1.04</f>
        <v>19.503302986066</v>
      </c>
    </row>
    <row r="655" spans="1:17" x14ac:dyDescent="0.25">
      <c r="A655" s="4" t="str">
        <f>main!A655</f>
        <v>Амурская область</v>
      </c>
      <c r="B655" s="4" t="str">
        <f>main!B655</f>
        <v>Дальневосточный ФО</v>
      </c>
      <c r="C655" s="4" t="str">
        <f>main!C655</f>
        <v>Окорок свиной</v>
      </c>
      <c r="D655" s="4" t="str">
        <f>main!D655</f>
        <v>Сети</v>
      </c>
      <c r="E655" s="4" t="str">
        <f>main!E655</f>
        <v>Продукция обвалки</v>
      </c>
      <c r="F655">
        <f>main!F655*1.04</f>
        <v>286.01885916184852</v>
      </c>
      <c r="G655">
        <f>main!G655*1.04</f>
        <v>283.1695935558115</v>
      </c>
      <c r="H655">
        <f>main!H655*1.04</f>
        <v>264.08336128489401</v>
      </c>
      <c r="I655">
        <f>main!I655*1.04</f>
        <v>250.60576914237143</v>
      </c>
      <c r="J655">
        <f>main!J655*1.04</f>
        <v>235.45911040494295</v>
      </c>
      <c r="K655">
        <f>main!K655*1.04</f>
        <v>223.84083137034511</v>
      </c>
      <c r="L655">
        <f>main!L655*1.04</f>
        <v>222.8543538484428</v>
      </c>
      <c r="M655">
        <f>main!M655*1.04</f>
        <v>217.67784014821231</v>
      </c>
      <c r="N655">
        <f>main!N655*1.04</f>
        <v>212.93692970077376</v>
      </c>
      <c r="O655">
        <f>main!O655*1.04</f>
        <v>193.49685878635105</v>
      </c>
      <c r="P655">
        <f>main!P655*1.04</f>
        <v>195.41187317524347</v>
      </c>
      <c r="Q655">
        <f>main!Q655*1.04</f>
        <v>189.84254183870405</v>
      </c>
    </row>
    <row r="656" spans="1:17" x14ac:dyDescent="0.25">
      <c r="A656" s="4" t="str">
        <f>main!A656</f>
        <v>Республика Алтай</v>
      </c>
      <c r="B656" s="4" t="str">
        <f>main!B656</f>
        <v>Сибирский ФО</v>
      </c>
      <c r="C656" s="4" t="str">
        <f>main!C656</f>
        <v>Позвонки свиные</v>
      </c>
      <c r="D656" s="4" t="str">
        <f>main!D656</f>
        <v>Сети</v>
      </c>
      <c r="E656" s="4" t="str">
        <f>main!E656</f>
        <v>Продукция обвалки</v>
      </c>
      <c r="F656">
        <f>main!F656*1.04</f>
        <v>63.835213681388424</v>
      </c>
      <c r="G656">
        <f>main!G656*1.04</f>
        <v>75.455888811885004</v>
      </c>
      <c r="H656">
        <f>main!H656*1.04</f>
        <v>77.465854377882636</v>
      </c>
      <c r="I656">
        <f>main!I656*1.04</f>
        <v>70.92984710665408</v>
      </c>
      <c r="J656">
        <f>main!J656*1.04</f>
        <v>71.114567162207408</v>
      </c>
      <c r="K656">
        <f>main!K656*1.04</f>
        <v>71.519264714376646</v>
      </c>
      <c r="L656">
        <f>main!L656*1.04</f>
        <v>74.158461543356836</v>
      </c>
      <c r="M656">
        <f>main!M656*1.04</f>
        <v>67.499494843492528</v>
      </c>
      <c r="N656">
        <f>main!N656*1.04</f>
        <v>65.653079071572193</v>
      </c>
      <c r="O656">
        <f>main!O656*1.04</f>
        <v>60.7761520895085</v>
      </c>
      <c r="P656">
        <f>main!P656*1.04</f>
        <v>63.162315401939431</v>
      </c>
      <c r="Q656">
        <f>main!Q656*1.04</f>
        <v>53.922944998095666</v>
      </c>
    </row>
    <row r="657" spans="1:17" x14ac:dyDescent="0.25">
      <c r="A657" s="4" t="str">
        <f>main!A657</f>
        <v>Алтайский край</v>
      </c>
      <c r="B657" s="4" t="str">
        <f>main!B657</f>
        <v>Сибирский ФО</v>
      </c>
      <c r="C657" s="4" t="str">
        <f>main!C657</f>
        <v>Суповой набор свиной</v>
      </c>
      <c r="D657" s="4" t="str">
        <f>main!D657</f>
        <v>Сети</v>
      </c>
      <c r="E657" s="4" t="str">
        <f>main!E657</f>
        <v>Продукция обвалки</v>
      </c>
      <c r="F657">
        <f>main!F657*1.04</f>
        <v>24.449987483886208</v>
      </c>
      <c r="G657">
        <f>main!G657*1.04</f>
        <v>25.373344934836908</v>
      </c>
      <c r="H657">
        <f>main!H657*1.04</f>
        <v>25.201191818337168</v>
      </c>
      <c r="I657">
        <f>main!I657*1.04</f>
        <v>28.003232249003101</v>
      </c>
      <c r="J657">
        <f>main!J657*1.04</f>
        <v>24.372991387748055</v>
      </c>
      <c r="K657">
        <f>main!K657*1.04</f>
        <v>24.970327857099765</v>
      </c>
      <c r="L657">
        <f>main!L657*1.04</f>
        <v>25.040844264581303</v>
      </c>
      <c r="M657">
        <f>main!M657*1.04</f>
        <v>21.056678687049342</v>
      </c>
      <c r="N657">
        <f>main!N657*1.04</f>
        <v>21.8460207898062</v>
      </c>
      <c r="O657">
        <f>main!O657*1.04</f>
        <v>19.253931032128584</v>
      </c>
      <c r="P657">
        <f>main!P657*1.04</f>
        <v>17.656202102891097</v>
      </c>
      <c r="Q657">
        <f>main!Q657*1.04</f>
        <v>16.140076011631436</v>
      </c>
    </row>
    <row r="658" spans="1:17" x14ac:dyDescent="0.25">
      <c r="A658" s="4" t="str">
        <f>main!A658</f>
        <v>Республика Алтай</v>
      </c>
      <c r="B658" s="4" t="str">
        <f>main!B658</f>
        <v>Сибирский ФО</v>
      </c>
      <c r="C658" s="4" t="str">
        <f>main!C658</f>
        <v>Суповой набор свиной</v>
      </c>
      <c r="D658" s="4" t="str">
        <f>main!D658</f>
        <v>Сети</v>
      </c>
      <c r="E658" s="4" t="str">
        <f>main!E658</f>
        <v>Продукция обвалки</v>
      </c>
      <c r="F658">
        <f>main!F658*1.04</f>
        <v>24.701378799645131</v>
      </c>
      <c r="G658">
        <f>main!G658*1.04</f>
        <v>25.634230081407125</v>
      </c>
      <c r="H658">
        <f>main!H658*1.04</f>
        <v>25.460306910894172</v>
      </c>
      <c r="I658">
        <f>main!I658*1.04</f>
        <v>28.291157525251982</v>
      </c>
      <c r="J658">
        <f>main!J658*1.04</f>
        <v>24.623591040528449</v>
      </c>
      <c r="K658">
        <f>main!K658*1.04</f>
        <v>25.22706923903565</v>
      </c>
      <c r="L658">
        <f>main!L658*1.04</f>
        <v>25.298310686252737</v>
      </c>
      <c r="M658">
        <f>main!M658*1.04</f>
        <v>21.273180481340198</v>
      </c>
      <c r="N658">
        <f>main!N658*1.04</f>
        <v>22.070638488038796</v>
      </c>
      <c r="O658">
        <f>main!O658*1.04</f>
        <v>19.45189722981635</v>
      </c>
      <c r="P658">
        <f>main!P658*1.04</f>
        <v>17.837740677537678</v>
      </c>
      <c r="Q658">
        <f>main!Q658*1.04</f>
        <v>16.306025992083871</v>
      </c>
    </row>
    <row r="659" spans="1:17" x14ac:dyDescent="0.25">
      <c r="A659" s="4" t="str">
        <f>main!A659</f>
        <v>Новосибирская область</v>
      </c>
      <c r="B659" s="4" t="str">
        <f>main!B659</f>
        <v>Сибирский ФО</v>
      </c>
      <c r="C659" s="4" t="str">
        <f>main!C659</f>
        <v>Шницель свиной</v>
      </c>
      <c r="D659" s="4" t="str">
        <f>main!D659</f>
        <v>Сети</v>
      </c>
      <c r="E659" s="4" t="str">
        <f>main!E659</f>
        <v>Продукция обвалки</v>
      </c>
      <c r="F659">
        <f>main!F659*1.04</f>
        <v>365.92954357674176</v>
      </c>
      <c r="G659">
        <f>main!G659*1.04</f>
        <v>326.44810842683341</v>
      </c>
      <c r="H659">
        <f>main!H659*1.04</f>
        <v>310.33960535108457</v>
      </c>
      <c r="I659">
        <f>main!I659*1.04</f>
        <v>308.92843757103299</v>
      </c>
      <c r="J659">
        <f>main!J659*1.04</f>
        <v>303.332837622358</v>
      </c>
      <c r="K659">
        <f>main!K659*1.04</f>
        <v>299.18633757378251</v>
      </c>
      <c r="L659">
        <f>main!L659*1.04</f>
        <v>296.76674663660742</v>
      </c>
      <c r="M659">
        <f>main!M659*1.04</f>
        <v>287.94196556306554</v>
      </c>
      <c r="N659">
        <f>main!N659*1.04</f>
        <v>289.51400815220188</v>
      </c>
      <c r="O659">
        <f>main!O659*1.04</f>
        <v>272.52861332189008</v>
      </c>
      <c r="P659">
        <f>main!P659*1.04</f>
        <v>270.51281368344661</v>
      </c>
      <c r="Q659">
        <f>main!Q659*1.04</f>
        <v>257.35714902438912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Гуляш свиной</v>
      </c>
      <c r="D660" s="4" t="str">
        <f>main!D660</f>
        <v>Сети</v>
      </c>
      <c r="E660" s="4" t="str">
        <f>main!E660</f>
        <v>Продукция обвалки</v>
      </c>
      <c r="F660">
        <f>main!F660*1.04</f>
        <v>378.23890275647693</v>
      </c>
      <c r="G660">
        <f>main!G660*1.04</f>
        <v>348.11306447527124</v>
      </c>
      <c r="H660">
        <f>main!H660*1.04</f>
        <v>338.12978327705486</v>
      </c>
      <c r="I660">
        <f>main!I660*1.04</f>
        <v>316.54694133608746</v>
      </c>
      <c r="J660">
        <f>main!J660*1.04</f>
        <v>271.95913538670942</v>
      </c>
      <c r="K660">
        <f>main!K660*1.04</f>
        <v>255.30923645659291</v>
      </c>
      <c r="L660">
        <f>main!L660*1.04</f>
        <v>246.11783461839272</v>
      </c>
      <c r="M660">
        <f>main!M660*1.04</f>
        <v>244.20153027487783</v>
      </c>
      <c r="N660">
        <f>main!N660*1.04</f>
        <v>274.56519459599866</v>
      </c>
      <c r="O660">
        <f>main!O660*1.04</f>
        <v>261.83757338501232</v>
      </c>
      <c r="P660">
        <f>main!P660*1.04</f>
        <v>255.32733129862424</v>
      </c>
      <c r="Q660">
        <f>main!Q660*1.04</f>
        <v>247.73318661368396</v>
      </c>
    </row>
    <row r="661" spans="1:17" x14ac:dyDescent="0.25">
      <c r="A661" s="4" t="str">
        <f>main!A661</f>
        <v>Томская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Фирменная розница</v>
      </c>
      <c r="E661" s="4" t="str">
        <f>main!E661</f>
        <v>Продукция обвалки</v>
      </c>
      <c r="F661">
        <f>main!F661*1.04</f>
        <v>416.67254923502395</v>
      </c>
      <c r="G661">
        <f>main!G661*1.04</f>
        <v>403.21606012777391</v>
      </c>
      <c r="H661">
        <f>main!H661*1.04</f>
        <v>365.4421272924975</v>
      </c>
      <c r="I661">
        <f>main!I661*1.04</f>
        <v>355.20576715370436</v>
      </c>
      <c r="J661">
        <f>main!J661*1.04</f>
        <v>334.62061364216595</v>
      </c>
      <c r="K661">
        <f>main!K661*1.04</f>
        <v>329.67004668085355</v>
      </c>
      <c r="L661">
        <f>main!L661*1.04</f>
        <v>324.2064957961997</v>
      </c>
      <c r="M661">
        <f>main!M661*1.04</f>
        <v>313.96863786213004</v>
      </c>
      <c r="N661">
        <f>main!N661*1.04</f>
        <v>305.10337360552126</v>
      </c>
      <c r="O661">
        <f>main!O661*1.04</f>
        <v>290.56820468583544</v>
      </c>
      <c r="P661">
        <f>main!P661*1.04</f>
        <v>286.67460805479089</v>
      </c>
      <c r="Q661">
        <f>main!Q661*1.04</f>
        <v>277.1501089858462</v>
      </c>
    </row>
    <row r="662" spans="1:17" x14ac:dyDescent="0.25">
      <c r="A662" s="4" t="str">
        <f>main!A662</f>
        <v>Томская область</v>
      </c>
      <c r="B662" s="4" t="str">
        <f>main!B662</f>
        <v>Сибирский ФО</v>
      </c>
      <c r="C662" s="4" t="str">
        <f>main!C662</f>
        <v>Грудинка свиная</v>
      </c>
      <c r="D662" s="4" t="str">
        <f>main!D662</f>
        <v>Фирменная розница</v>
      </c>
      <c r="E662" s="4" t="str">
        <f>main!E662</f>
        <v>Продукция обвалки</v>
      </c>
      <c r="F662">
        <f>main!F662*1.04</f>
        <v>319.87681717704606</v>
      </c>
      <c r="G662">
        <f>main!G662*1.04</f>
        <v>341.18623053983248</v>
      </c>
      <c r="H662">
        <f>main!H662*1.04</f>
        <v>331.69809791233632</v>
      </c>
      <c r="I662">
        <f>main!I662*1.04</f>
        <v>298.19511860893977</v>
      </c>
      <c r="J662">
        <f>main!J662*1.04</f>
        <v>270.53340432312973</v>
      </c>
      <c r="K662">
        <f>main!K662*1.04</f>
        <v>250.05345917817988</v>
      </c>
      <c r="L662">
        <f>main!L662*1.04</f>
        <v>248.29260640232073</v>
      </c>
      <c r="M662">
        <f>main!M662*1.04</f>
        <v>235.39086128304501</v>
      </c>
      <c r="N662">
        <f>main!N662*1.04</f>
        <v>220.69991106568671</v>
      </c>
      <c r="O662">
        <f>main!O662*1.04</f>
        <v>213.27290900970243</v>
      </c>
      <c r="P662">
        <f>main!P662*1.04</f>
        <v>215.69592132263654</v>
      </c>
      <c r="Q662">
        <f>main!Q662*1.04</f>
        <v>216.49650821023653</v>
      </c>
    </row>
    <row r="663" spans="1:17" x14ac:dyDescent="0.25">
      <c r="A663" s="4" t="str">
        <f>main!A663</f>
        <v>Томская область</v>
      </c>
      <c r="B663" s="4" t="str">
        <f>main!B663</f>
        <v>Сибирский ФО</v>
      </c>
      <c r="C663" s="4" t="str">
        <f>main!C663</f>
        <v>Карбонад свиной</v>
      </c>
      <c r="D663" s="4" t="str">
        <f>main!D663</f>
        <v>Фирменная розница</v>
      </c>
      <c r="E663" s="4" t="str">
        <f>main!E663</f>
        <v>Продукция обвалки</v>
      </c>
      <c r="F663">
        <f>main!F663*1.04</f>
        <v>388.99749335661602</v>
      </c>
      <c r="G663">
        <f>main!G663*1.04</f>
        <v>383.78158521912007</v>
      </c>
      <c r="H663">
        <f>main!H663*1.04</f>
        <v>357.86067881439544</v>
      </c>
      <c r="I663">
        <f>main!I663*1.04</f>
        <v>342.20124216608218</v>
      </c>
      <c r="J663">
        <f>main!J663*1.04</f>
        <v>327.46400274947439</v>
      </c>
      <c r="K663">
        <f>main!K663*1.04</f>
        <v>309.72911299620279</v>
      </c>
      <c r="L663">
        <f>main!L663*1.04</f>
        <v>300.92833512260665</v>
      </c>
      <c r="M663">
        <f>main!M663*1.04</f>
        <v>287.15611516037785</v>
      </c>
      <c r="N663">
        <f>main!N663*1.04</f>
        <v>281.31849333530272</v>
      </c>
      <c r="O663">
        <f>main!O663*1.04</f>
        <v>260.90498307330085</v>
      </c>
      <c r="P663">
        <f>main!P663*1.04</f>
        <v>261.64806613388782</v>
      </c>
      <c r="Q663">
        <f>main!Q663*1.04</f>
        <v>260.19342664014778</v>
      </c>
    </row>
    <row r="664" spans="1:17" x14ac:dyDescent="0.25">
      <c r="A664" s="4" t="str">
        <f>main!A664</f>
        <v>Томская область</v>
      </c>
      <c r="B664" s="4" t="str">
        <f>main!B664</f>
        <v>Сибирский ФО</v>
      </c>
      <c r="C664" s="4" t="str">
        <f>main!C664</f>
        <v>Котлетное мясо</v>
      </c>
      <c r="D664" s="4" t="str">
        <f>main!D664</f>
        <v>Фирменная розница</v>
      </c>
      <c r="E664" s="4" t="str">
        <f>main!E664</f>
        <v>Продукция обвалки</v>
      </c>
      <c r="F664">
        <f>main!F664*1.04</f>
        <v>295.21060875836457</v>
      </c>
      <c r="G664">
        <f>main!G664*1.04</f>
        <v>280.78170499862813</v>
      </c>
      <c r="H664">
        <f>main!H664*1.04</f>
        <v>267.72079467780765</v>
      </c>
      <c r="I664">
        <f>main!I664*1.04</f>
        <v>243.26020301406106</v>
      </c>
      <c r="J664">
        <f>main!J664*1.04</f>
        <v>230.09843360961432</v>
      </c>
      <c r="K664">
        <f>main!K664*1.04</f>
        <v>212.37467680449367</v>
      </c>
      <c r="L664">
        <f>main!L664*1.04</f>
        <v>210.51957563463057</v>
      </c>
      <c r="M664">
        <f>main!M664*1.04</f>
        <v>208.23694211594852</v>
      </c>
      <c r="N664">
        <f>main!N664*1.04</f>
        <v>209.58255741376803</v>
      </c>
      <c r="O664">
        <f>main!O664*1.04</f>
        <v>195.59089586410596</v>
      </c>
      <c r="P664">
        <f>main!P664*1.04</f>
        <v>200.20977631143293</v>
      </c>
      <c r="Q664">
        <f>main!Q664*1.04</f>
        <v>210.4796451100695</v>
      </c>
    </row>
    <row r="665" spans="1:17" x14ac:dyDescent="0.25">
      <c r="A665" s="4" t="str">
        <f>main!A665</f>
        <v>Томская область</v>
      </c>
      <c r="B665" s="4" t="str">
        <f>main!B665</f>
        <v>Сибирский ФО</v>
      </c>
      <c r="C665" s="4" t="str">
        <f>main!C665</f>
        <v>Лопатка свиная</v>
      </c>
      <c r="D665" s="4" t="str">
        <f>main!D665</f>
        <v>Фирменная розница</v>
      </c>
      <c r="E665" s="4" t="str">
        <f>main!E665</f>
        <v>Продукция обвалки</v>
      </c>
      <c r="F665">
        <f>main!F665*1.04</f>
        <v>319.35755531593804</v>
      </c>
      <c r="G665">
        <f>main!G665*1.04</f>
        <v>320.89109353903967</v>
      </c>
      <c r="H665">
        <f>main!H665*1.04</f>
        <v>292.79654550639793</v>
      </c>
      <c r="I665">
        <f>main!I665*1.04</f>
        <v>276.34404865236507</v>
      </c>
      <c r="J665">
        <f>main!J665*1.04</f>
        <v>259.89958801564319</v>
      </c>
      <c r="K665">
        <f>main!K665*1.04</f>
        <v>253.47184396603819</v>
      </c>
      <c r="L665">
        <f>main!L665*1.04</f>
        <v>243.61246339703152</v>
      </c>
      <c r="M665">
        <f>main!M665*1.04</f>
        <v>243.59284098345736</v>
      </c>
      <c r="N665">
        <f>main!N665*1.04</f>
        <v>238.44093092076406</v>
      </c>
      <c r="O665">
        <f>main!O665*1.04</f>
        <v>222.30099899077192</v>
      </c>
      <c r="P665">
        <f>main!P665*1.04</f>
        <v>223.29300077520838</v>
      </c>
      <c r="Q665">
        <f>main!Q665*1.04</f>
        <v>214.61731508800273</v>
      </c>
    </row>
    <row r="666" spans="1:17" x14ac:dyDescent="0.25">
      <c r="A666" s="4" t="str">
        <f>main!A666</f>
        <v>Томская область</v>
      </c>
      <c r="B666" s="4" t="str">
        <f>main!B666</f>
        <v>Сибирский ФО</v>
      </c>
      <c r="C666" s="4" t="str">
        <f>main!C666</f>
        <v>Мясо для тушения</v>
      </c>
      <c r="D666" s="4" t="str">
        <f>main!D666</f>
        <v>Фирменная розница</v>
      </c>
      <c r="E666" s="4" t="str">
        <f>main!E666</f>
        <v>Продукция обвалки</v>
      </c>
      <c r="F666">
        <f>main!F666*1.04</f>
        <v>218.51103892591007</v>
      </c>
      <c r="G666">
        <f>main!G666*1.04</f>
        <v>216.45413401400657</v>
      </c>
      <c r="H666">
        <f>main!H666*1.04</f>
        <v>207.09554818303039</v>
      </c>
      <c r="I666">
        <f>main!I666*1.04</f>
        <v>210.27903658404929</v>
      </c>
      <c r="J666">
        <f>main!J666*1.04</f>
        <v>196.65686563705518</v>
      </c>
      <c r="K666">
        <f>main!K666*1.04</f>
        <v>184.4191063076718</v>
      </c>
      <c r="L666">
        <f>main!L666*1.04</f>
        <v>179.08490885128026</v>
      </c>
      <c r="M666">
        <f>main!M666*1.04</f>
        <v>177.74465154629058</v>
      </c>
      <c r="N666">
        <f>main!N666*1.04</f>
        <v>166.96100780544668</v>
      </c>
      <c r="O666">
        <f>main!O666*1.04</f>
        <v>160.56318072643538</v>
      </c>
      <c r="P666">
        <f>main!P666*1.04</f>
        <v>149.34910121402586</v>
      </c>
      <c r="Q666">
        <f>main!Q666*1.04</f>
        <v>145.39919282235934</v>
      </c>
    </row>
    <row r="667" spans="1:17" x14ac:dyDescent="0.25">
      <c r="A667" s="4" t="str">
        <f>main!A667</f>
        <v>Томская область</v>
      </c>
      <c r="B667" s="4" t="str">
        <f>main!B667</f>
        <v>Сибирский ФО</v>
      </c>
      <c r="C667" s="4" t="str">
        <f>main!C667</f>
        <v>Набор для бульона</v>
      </c>
      <c r="D667" s="4" t="str">
        <f>main!D667</f>
        <v>Фирменная розница</v>
      </c>
      <c r="E667" s="4" t="str">
        <f>main!E667</f>
        <v>Продукция обвалки</v>
      </c>
      <c r="F667">
        <f>main!F667*1.04</f>
        <v>61.326915549791181</v>
      </c>
      <c r="G667">
        <f>main!G667*1.04</f>
        <v>63.642935729925995</v>
      </c>
      <c r="H667">
        <f>main!H667*1.04</f>
        <v>63.21113102474277</v>
      </c>
      <c r="I667">
        <f>main!I667*1.04</f>
        <v>70.239375802855733</v>
      </c>
      <c r="J667">
        <f>main!J667*1.04</f>
        <v>61.133789353361024</v>
      </c>
      <c r="K667">
        <f>main!K667*1.04</f>
        <v>62.632064280286258</v>
      </c>
      <c r="L667">
        <f>main!L667*1.04</f>
        <v>62.808937735511762</v>
      </c>
      <c r="M667">
        <f>main!M667*1.04</f>
        <v>52.815616222741333</v>
      </c>
      <c r="N667">
        <f>main!N667*1.04</f>
        <v>54.79549112073741</v>
      </c>
      <c r="O667">
        <f>main!O667*1.04</f>
        <v>48.293857131299184</v>
      </c>
      <c r="P667">
        <f>main!P667*1.04</f>
        <v>44.286338224412958</v>
      </c>
      <c r="Q667">
        <f>main!Q667*1.04</f>
        <v>40.483500418348868</v>
      </c>
    </row>
    <row r="668" spans="1:17" x14ac:dyDescent="0.25">
      <c r="A668" s="4" t="str">
        <f>main!A668</f>
        <v>Томская область</v>
      </c>
      <c r="B668" s="4" t="str">
        <f>main!B668</f>
        <v>Сибирский ФО</v>
      </c>
      <c r="C668" s="4" t="str">
        <f>main!C668</f>
        <v>Набор для хаша свиной</v>
      </c>
      <c r="D668" s="4" t="str">
        <f>main!D668</f>
        <v>Фирменная розница</v>
      </c>
      <c r="E668" s="4" t="str">
        <f>main!E668</f>
        <v>Продукция обвалки</v>
      </c>
      <c r="F668">
        <f>main!F668*1.04</f>
        <v>135.05824124767199</v>
      </c>
      <c r="G668">
        <f>main!G668*1.04</f>
        <v>141.85986135825445</v>
      </c>
      <c r="H668">
        <f>main!H668*1.04</f>
        <v>133.50938646375715</v>
      </c>
      <c r="I668">
        <f>main!I668*1.04</f>
        <v>142.27930487443169</v>
      </c>
      <c r="J668">
        <f>main!J668*1.04</f>
        <v>141.43002524862004</v>
      </c>
      <c r="K668">
        <f>main!K668*1.04</f>
        <v>127.17347187846568</v>
      </c>
      <c r="L668">
        <f>main!L668*1.04</f>
        <v>123.79270740748871</v>
      </c>
      <c r="M668">
        <f>main!M668*1.04</f>
        <v>117.47008901339018</v>
      </c>
      <c r="N668">
        <f>main!N668*1.04</f>
        <v>109.27027104794236</v>
      </c>
      <c r="O668">
        <f>main!O668*1.04</f>
        <v>100.52641664046953</v>
      </c>
      <c r="P668">
        <f>main!P668*1.04</f>
        <v>94.080584276826997</v>
      </c>
      <c r="Q668">
        <f>main!Q668*1.04</f>
        <v>93.038875833895972</v>
      </c>
    </row>
    <row r="669" spans="1:17" x14ac:dyDescent="0.25">
      <c r="A669" s="4" t="str">
        <f>main!A669</f>
        <v>Томская область</v>
      </c>
      <c r="B669" s="4" t="str">
        <f>main!B669</f>
        <v>Сибирский ФО</v>
      </c>
      <c r="C669" s="4" t="str">
        <f>main!C669</f>
        <v>Ноги свиные</v>
      </c>
      <c r="D669" s="4" t="str">
        <f>main!D669</f>
        <v>Фирменная розница</v>
      </c>
      <c r="E669" s="4" t="str">
        <f>main!E669</f>
        <v>Продукция обвалки</v>
      </c>
      <c r="F669">
        <f>main!F669*1.04</f>
        <v>63.98683409131683</v>
      </c>
      <c r="G669">
        <f>main!G669*1.04</f>
        <v>81.775478790168137</v>
      </c>
      <c r="H669">
        <f>main!H669*1.04</f>
        <v>95.053144806997437</v>
      </c>
      <c r="I669">
        <f>main!I669*1.04</f>
        <v>109.98738175790434</v>
      </c>
      <c r="J669">
        <f>main!J669*1.04</f>
        <v>96.142226195023312</v>
      </c>
      <c r="K669">
        <f>main!K669*1.04</f>
        <v>72.979323467177196</v>
      </c>
      <c r="L669">
        <f>main!L669*1.04</f>
        <v>59.848123655583102</v>
      </c>
      <c r="M669">
        <f>main!M669*1.04</f>
        <v>46.329888473118423</v>
      </c>
      <c r="N669">
        <f>main!N669*1.04</f>
        <v>39.068892852190757</v>
      </c>
      <c r="O669">
        <f>main!O669*1.04</f>
        <v>32.708690638406004</v>
      </c>
      <c r="P669">
        <f>main!P669*1.04</f>
        <v>35.258011285261922</v>
      </c>
      <c r="Q669">
        <f>main!Q669*1.04</f>
        <v>41.313890117258644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Окорок свиной</v>
      </c>
      <c r="D670" s="4" t="str">
        <f>main!D670</f>
        <v>Фирменная розница</v>
      </c>
      <c r="E670" s="4" t="str">
        <f>main!E670</f>
        <v>Продукция обвалки</v>
      </c>
      <c r="F670">
        <f>main!F670*1.04</f>
        <v>331.04894660957603</v>
      </c>
      <c r="G670">
        <f>main!G670*1.04</f>
        <v>327.75109981634876</v>
      </c>
      <c r="H670">
        <f>main!H670*1.04</f>
        <v>305.65997929881149</v>
      </c>
      <c r="I670">
        <f>main!I670*1.04</f>
        <v>290.06050905866596</v>
      </c>
      <c r="J670">
        <f>main!J670*1.04</f>
        <v>272.52919859062791</v>
      </c>
      <c r="K670">
        <f>main!K670*1.04</f>
        <v>259.08176702233652</v>
      </c>
      <c r="L670">
        <f>main!L670*1.04</f>
        <v>257.93998096865886</v>
      </c>
      <c r="M670">
        <f>main!M670*1.04</f>
        <v>251.94849001385563</v>
      </c>
      <c r="N670">
        <f>main!N670*1.04</f>
        <v>246.46118258876464</v>
      </c>
      <c r="O670">
        <f>main!O670*1.04</f>
        <v>223.96051596456348</v>
      </c>
      <c r="P670">
        <f>main!P670*1.04</f>
        <v>226.17702538650437</v>
      </c>
      <c r="Q670">
        <f>main!Q670*1.04</f>
        <v>219.73087257796601</v>
      </c>
    </row>
    <row r="671" spans="1:17" x14ac:dyDescent="0.25">
      <c r="A671" s="4" t="str">
        <f>main!A671</f>
        <v>Томская область</v>
      </c>
      <c r="B671" s="4" t="str">
        <f>main!B671</f>
        <v>Сибирский ФО</v>
      </c>
      <c r="C671" s="4" t="str">
        <f>main!C671</f>
        <v>Позвонки свиные</v>
      </c>
      <c r="D671" s="4" t="str">
        <f>main!D671</f>
        <v>Фирменная розница</v>
      </c>
      <c r="E671" s="4" t="str">
        <f>main!E671</f>
        <v>Продукция обвалки</v>
      </c>
      <c r="F671">
        <f>main!F671*1.04</f>
        <v>118.30696437771509</v>
      </c>
      <c r="G671">
        <f>main!G671*1.04</f>
        <v>139.84377328651794</v>
      </c>
      <c r="H671">
        <f>main!H671*1.04</f>
        <v>143.56887908476554</v>
      </c>
      <c r="I671">
        <f>main!I671*1.04</f>
        <v>131.45557774501972</v>
      </c>
      <c r="J671">
        <f>main!J671*1.04</f>
        <v>131.79792278895226</v>
      </c>
      <c r="K671">
        <f>main!K671*1.04</f>
        <v>132.5479561346101</v>
      </c>
      <c r="L671">
        <f>main!L671*1.04</f>
        <v>137.43922769501177</v>
      </c>
      <c r="M671">
        <f>main!M671*1.04</f>
        <v>125.09804340626974</v>
      </c>
      <c r="N671">
        <f>main!N671*1.04</f>
        <v>121.67604742071046</v>
      </c>
      <c r="O671">
        <f>main!O671*1.04</f>
        <v>112.63754980371341</v>
      </c>
      <c r="P671">
        <f>main!P671*1.04</f>
        <v>117.05986973847824</v>
      </c>
      <c r="Q671">
        <f>main!Q671*1.04</f>
        <v>99.936376258910656</v>
      </c>
    </row>
    <row r="672" spans="1:17" x14ac:dyDescent="0.25">
      <c r="A672" s="4" t="str">
        <f>main!A672</f>
        <v>Томская область</v>
      </c>
      <c r="B672" s="4" t="str">
        <f>main!B672</f>
        <v>Сибирский ФО</v>
      </c>
      <c r="C672" s="4" t="str">
        <f>main!C672</f>
        <v>Рагу для тушения</v>
      </c>
      <c r="D672" s="4" t="str">
        <f>main!D672</f>
        <v>Фирменная розница</v>
      </c>
      <c r="E672" s="4" t="str">
        <f>main!E672</f>
        <v>Продукция обвалки</v>
      </c>
      <c r="F672">
        <f>main!F672*1.04</f>
        <v>204.71969098877497</v>
      </c>
      <c r="G672">
        <f>main!G672*1.04</f>
        <v>226.94987459826754</v>
      </c>
      <c r="H672">
        <f>main!H672*1.04</f>
        <v>201.75913556543668</v>
      </c>
      <c r="I672">
        <f>main!I672*1.04</f>
        <v>118.91496817016548</v>
      </c>
      <c r="J672">
        <f>main!J672*1.04</f>
        <v>110.04776574304414</v>
      </c>
      <c r="K672">
        <f>main!K672*1.04</f>
        <v>106.84143289115488</v>
      </c>
      <c r="L672">
        <f>main!L672*1.04</f>
        <v>110.77757712405062</v>
      </c>
      <c r="M672">
        <f>main!M672*1.04</f>
        <v>103.59146996343762</v>
      </c>
      <c r="N672">
        <f>main!N672*1.04</f>
        <v>111.59680784146823</v>
      </c>
      <c r="O672">
        <f>main!O672*1.04</f>
        <v>97.614533597276321</v>
      </c>
      <c r="P672">
        <f>main!P672*1.04</f>
        <v>101.15889827863926</v>
      </c>
      <c r="Q672">
        <f>main!Q672*1.04</f>
        <v>96.36168803789414</v>
      </c>
    </row>
    <row r="673" spans="1:17" x14ac:dyDescent="0.25">
      <c r="A673" s="4" t="str">
        <f>main!A673</f>
        <v>Томская область</v>
      </c>
      <c r="B673" s="4" t="str">
        <f>main!B673</f>
        <v>Сибирский ФО</v>
      </c>
      <c r="C673" s="4" t="str">
        <f>main!C673</f>
        <v>Ребра свиные</v>
      </c>
      <c r="D673" s="4" t="str">
        <f>main!D673</f>
        <v>Фирменная розница</v>
      </c>
      <c r="E673" s="4" t="str">
        <f>main!E673</f>
        <v>Продукция обвалки</v>
      </c>
      <c r="F673">
        <f>main!F673*1.04</f>
        <v>217.52978609023126</v>
      </c>
      <c r="G673">
        <f>main!G673*1.04</f>
        <v>221.48022643601249</v>
      </c>
      <c r="H673">
        <f>main!H673*1.04</f>
        <v>212.72476939546763</v>
      </c>
      <c r="I673">
        <f>main!I673*1.04</f>
        <v>197.74927426659042</v>
      </c>
      <c r="J673">
        <f>main!J673*1.04</f>
        <v>179.7087717307983</v>
      </c>
      <c r="K673">
        <f>main!K673*1.04</f>
        <v>182.14164342305594</v>
      </c>
      <c r="L673">
        <f>main!L673*1.04</f>
        <v>193.19376690944074</v>
      </c>
      <c r="M673">
        <f>main!M673*1.04</f>
        <v>185.57394016380579</v>
      </c>
      <c r="N673">
        <f>main!N673*1.04</f>
        <v>185.90261713085613</v>
      </c>
      <c r="O673">
        <f>main!O673*1.04</f>
        <v>175.44726431772062</v>
      </c>
      <c r="P673">
        <f>main!P673*1.04</f>
        <v>175.60622132063912</v>
      </c>
      <c r="Q673">
        <f>main!Q673*1.04</f>
        <v>169.06681061049855</v>
      </c>
    </row>
    <row r="674" spans="1:17" x14ac:dyDescent="0.25">
      <c r="A674" s="4" t="str">
        <f>main!A674</f>
        <v>Томская область</v>
      </c>
      <c r="B674" s="4" t="str">
        <f>main!B674</f>
        <v>Сибирский ФО</v>
      </c>
      <c r="C674" s="4" t="str">
        <f>main!C674</f>
        <v>Ребра свиные (ленточные с корейки)</v>
      </c>
      <c r="D674" s="4" t="str">
        <f>main!D674</f>
        <v>Фирменная розница</v>
      </c>
      <c r="E674" s="4" t="str">
        <f>main!E674</f>
        <v>Продукция обвалки</v>
      </c>
      <c r="F674">
        <f>main!F674*1.04</f>
        <v>335.15983492850728</v>
      </c>
      <c r="G674">
        <f>main!G674*1.04</f>
        <v>341.24649072854453</v>
      </c>
      <c r="H674">
        <f>main!H674*1.04</f>
        <v>327.75648740911208</v>
      </c>
      <c r="I674">
        <f>main!I674*1.04</f>
        <v>304.68293704353044</v>
      </c>
      <c r="J674">
        <f>main!J674*1.04</f>
        <v>276.88696500402625</v>
      </c>
      <c r="K674">
        <f>main!K674*1.04</f>
        <v>280.63542120138158</v>
      </c>
      <c r="L674">
        <f>main!L674*1.04</f>
        <v>297.66402197318433</v>
      </c>
      <c r="M674">
        <f>main!M674*1.04</f>
        <v>285.92374529589517</v>
      </c>
      <c r="N674">
        <f>main!N674*1.04</f>
        <v>286.43015556734048</v>
      </c>
      <c r="O674">
        <f>main!O674*1.04</f>
        <v>270.32103145172971</v>
      </c>
      <c r="P674">
        <f>main!P674*1.04</f>
        <v>270.56594505099559</v>
      </c>
      <c r="Q674">
        <f>main!Q674*1.04</f>
        <v>260.49032343827861</v>
      </c>
    </row>
    <row r="675" spans="1:17" x14ac:dyDescent="0.25">
      <c r="A675" s="4" t="str">
        <f>main!A675</f>
        <v>Томская область</v>
      </c>
      <c r="B675" s="4" t="str">
        <f>main!B675</f>
        <v>Сибирский ФО</v>
      </c>
      <c r="C675" s="4" t="str">
        <f>main!C675</f>
        <v>Ребрышки свиные</v>
      </c>
      <c r="D675" s="4" t="str">
        <f>main!D675</f>
        <v>Фирменная розница</v>
      </c>
      <c r="E675" s="4" t="str">
        <f>main!E675</f>
        <v>Продукция обвалки</v>
      </c>
      <c r="F675">
        <f>main!F675*1.04</f>
        <v>123.30704527694409</v>
      </c>
      <c r="G675">
        <f>main!G675*1.04</f>
        <v>112.8551231036716</v>
      </c>
      <c r="H675">
        <f>main!H675*1.04</f>
        <v>111.93561589238639</v>
      </c>
      <c r="I675">
        <f>main!I675*1.04</f>
        <v>108.80996406796316</v>
      </c>
      <c r="J675">
        <f>main!J675*1.04</f>
        <v>106.51314145734533</v>
      </c>
      <c r="K675">
        <f>main!K675*1.04</f>
        <v>98.91886548571425</v>
      </c>
      <c r="L675">
        <f>main!L675*1.04</f>
        <v>92.169287844049634</v>
      </c>
      <c r="M675">
        <f>main!M675*1.04</f>
        <v>91.282349012427503</v>
      </c>
      <c r="N675">
        <f>main!N675*1.04</f>
        <v>94.402705542503185</v>
      </c>
      <c r="O675">
        <f>main!O675*1.04</f>
        <v>86.720972312367863</v>
      </c>
      <c r="P675">
        <f>main!P675*1.04</f>
        <v>83.539431508690399</v>
      </c>
      <c r="Q675">
        <f>main!Q675*1.04</f>
        <v>88.563661255960525</v>
      </c>
    </row>
    <row r="676" spans="1:17" x14ac:dyDescent="0.25">
      <c r="A676" s="4" t="str">
        <f>main!A676</f>
        <v>Томская область</v>
      </c>
      <c r="B676" s="4" t="str">
        <f>main!B676</f>
        <v>Сибирский ФО</v>
      </c>
      <c r="C676" s="4" t="str">
        <f>main!C676</f>
        <v>Рулька свиная</v>
      </c>
      <c r="D676" s="4" t="str">
        <f>main!D676</f>
        <v>Фирменная розница</v>
      </c>
      <c r="E676" s="4" t="str">
        <f>main!E676</f>
        <v>Продукция обвалки</v>
      </c>
      <c r="F676">
        <f>main!F676*1.04</f>
        <v>233.22131800871432</v>
      </c>
      <c r="G676">
        <f>main!G676*1.04</f>
        <v>222.96342703608397</v>
      </c>
      <c r="H676">
        <f>main!H676*1.04</f>
        <v>196.70019371383927</v>
      </c>
      <c r="I676">
        <f>main!I676*1.04</f>
        <v>197.31962148375931</v>
      </c>
      <c r="J676">
        <f>main!J676*1.04</f>
        <v>211.9236704096902</v>
      </c>
      <c r="K676">
        <f>main!K676*1.04</f>
        <v>210.31248336449232</v>
      </c>
      <c r="L676">
        <f>main!L676*1.04</f>
        <v>185.00668935783497</v>
      </c>
      <c r="M676">
        <f>main!M676*1.04</f>
        <v>185.92855659427948</v>
      </c>
      <c r="N676">
        <f>main!N676*1.04</f>
        <v>188.08530643861604</v>
      </c>
      <c r="O676">
        <f>main!O676*1.04</f>
        <v>194.17008291008304</v>
      </c>
      <c r="P676">
        <f>main!P676*1.04</f>
        <v>180.84330449821562</v>
      </c>
      <c r="Q676">
        <f>main!Q676*1.04</f>
        <v>187.72184898633873</v>
      </c>
    </row>
    <row r="677" spans="1:17" x14ac:dyDescent="0.25">
      <c r="A677" s="4" t="str">
        <f>main!A677</f>
        <v>Томская область</v>
      </c>
      <c r="B677" s="4" t="str">
        <f>main!B677</f>
        <v>Сибирский ФО</v>
      </c>
      <c r="C677" s="4" t="str">
        <f>main!C677</f>
        <v>Суповой набор свиной</v>
      </c>
      <c r="D677" s="4" t="str">
        <f>main!D677</f>
        <v>Фирменная розница</v>
      </c>
      <c r="E677" s="4" t="str">
        <f>main!E677</f>
        <v>Продукция обвалки</v>
      </c>
      <c r="F677">
        <f>main!F677*1.04</f>
        <v>59.309669638221187</v>
      </c>
      <c r="G677">
        <f>main!G677*1.04</f>
        <v>61.549508223413447</v>
      </c>
      <c r="H677">
        <f>main!H677*1.04</f>
        <v>61.131907008953966</v>
      </c>
      <c r="I677">
        <f>main!I677*1.04</f>
        <v>67.928969476379024</v>
      </c>
      <c r="J677">
        <f>main!J677*1.04</f>
        <v>59.122896003739918</v>
      </c>
      <c r="K677">
        <f>main!K677*1.04</f>
        <v>60.571887692731991</v>
      </c>
      <c r="L677">
        <f>main!L677*1.04</f>
        <v>60.742943192640148</v>
      </c>
      <c r="M677">
        <f>main!M677*1.04</f>
        <v>51.078335211015343</v>
      </c>
      <c r="N677">
        <f>main!N677*1.04</f>
        <v>52.99308544869551</v>
      </c>
      <c r="O677">
        <f>main!O677*1.04</f>
        <v>46.705311792296044</v>
      </c>
      <c r="P677">
        <f>main!P677*1.04</f>
        <v>42.829613490734289</v>
      </c>
      <c r="Q677">
        <f>main!Q677*1.04</f>
        <v>39.151863648867888</v>
      </c>
    </row>
    <row r="678" spans="1:17" x14ac:dyDescent="0.25">
      <c r="A678" s="4" t="str">
        <f>main!A678</f>
        <v>Томская область</v>
      </c>
      <c r="B678" s="4" t="str">
        <f>main!B678</f>
        <v>Сибирский ФО</v>
      </c>
      <c r="C678" s="4" t="str">
        <f>main!C678</f>
        <v>Шейка свиная</v>
      </c>
      <c r="D678" s="4" t="str">
        <f>main!D678</f>
        <v>Фирменная розница</v>
      </c>
      <c r="E678" s="4" t="str">
        <f>main!E678</f>
        <v>Продукция обвалки</v>
      </c>
      <c r="F678">
        <f>main!F678*1.04</f>
        <v>475.05754729759633</v>
      </c>
      <c r="G678">
        <f>main!G678*1.04</f>
        <v>415.91579689311152</v>
      </c>
      <c r="H678">
        <f>main!H678*1.04</f>
        <v>359.80705244843381</v>
      </c>
      <c r="I678">
        <f>main!I678*1.04</f>
        <v>350.10496929632177</v>
      </c>
      <c r="J678">
        <f>main!J678*1.04</f>
        <v>364.02238400934635</v>
      </c>
      <c r="K678">
        <f>main!K678*1.04</f>
        <v>361.29814204731622</v>
      </c>
      <c r="L678">
        <f>main!L678*1.04</f>
        <v>377.41499695730158</v>
      </c>
      <c r="M678">
        <f>main!M678*1.04</f>
        <v>388.28686285612338</v>
      </c>
      <c r="N678">
        <f>main!N678*1.04</f>
        <v>389.82410785010273</v>
      </c>
      <c r="O678">
        <f>main!O678*1.04</f>
        <v>369.85532302940862</v>
      </c>
      <c r="P678">
        <f>main!P678*1.04</f>
        <v>365.63337628804055</v>
      </c>
      <c r="Q678">
        <f>main!Q678*1.04</f>
        <v>347.89691732992111</v>
      </c>
    </row>
    <row r="679" spans="1:17" x14ac:dyDescent="0.25">
      <c r="A679" s="4" t="str">
        <f>main!A679</f>
        <v>Томская область</v>
      </c>
      <c r="B679" s="4" t="str">
        <f>main!B679</f>
        <v>Сибирский ФО</v>
      </c>
      <c r="C679" s="4" t="str">
        <f>main!C679</f>
        <v>Шницель свиной</v>
      </c>
      <c r="D679" s="4" t="str">
        <f>main!D679</f>
        <v>Фирменная розница</v>
      </c>
      <c r="E679" s="4" t="str">
        <f>main!E679</f>
        <v>Продукция обвалки</v>
      </c>
      <c r="F679">
        <f>main!F679*1.04</f>
        <v>501.8129697007945</v>
      </c>
      <c r="G679">
        <f>main!G679*1.04</f>
        <v>447.6705901952439</v>
      </c>
      <c r="H679">
        <f>main!H679*1.04</f>
        <v>425.58039303088009</v>
      </c>
      <c r="I679">
        <f>main!I679*1.04</f>
        <v>423.64520548758395</v>
      </c>
      <c r="J679">
        <f>main!J679*1.04</f>
        <v>415.97174846070311</v>
      </c>
      <c r="K679">
        <f>main!K679*1.04</f>
        <v>410.2854967224535</v>
      </c>
      <c r="L679">
        <f>main!L679*1.04</f>
        <v>406.96742051090445</v>
      </c>
      <c r="M679">
        <f>main!M679*1.04</f>
        <v>394.86566574634361</v>
      </c>
      <c r="N679">
        <f>main!N679*1.04</f>
        <v>397.02146697638335</v>
      </c>
      <c r="O679">
        <f>main!O679*1.04</f>
        <v>373.72875511161499</v>
      </c>
      <c r="P679">
        <f>main!P679*1.04</f>
        <v>370.96441312107288</v>
      </c>
      <c r="Q679">
        <f>main!Q679*1.04</f>
        <v>352.92355452730658</v>
      </c>
    </row>
    <row r="680" spans="1:17" x14ac:dyDescent="0.25">
      <c r="A680" s="4" t="str">
        <f>main!A680</f>
        <v>Киргизия</v>
      </c>
      <c r="B680" s="4" t="str">
        <f>main!B680</f>
        <v>Киргизия</v>
      </c>
      <c r="C680" s="4" t="str">
        <f>main!C680</f>
        <v>Грудинка свиная</v>
      </c>
      <c r="D680" s="4" t="str">
        <f>main!D680</f>
        <v>Экспорт</v>
      </c>
      <c r="E680" s="4" t="str">
        <f>main!E680</f>
        <v>Продукция обвалки</v>
      </c>
      <c r="F680">
        <f>main!F680*1.04</f>
        <v>216.3815520933897</v>
      </c>
      <c r="G680">
        <f>main!G680*1.04</f>
        <v>230.79636332707551</v>
      </c>
      <c r="H680">
        <f>main!H680*1.04</f>
        <v>224.37808993507403</v>
      </c>
      <c r="I680">
        <f>main!I680*1.04</f>
        <v>201.71490750941788</v>
      </c>
      <c r="J680">
        <f>main!J680*1.04</f>
        <v>183.00306485839326</v>
      </c>
      <c r="K680">
        <f>main!K680*1.04</f>
        <v>169.14934968028146</v>
      </c>
      <c r="L680">
        <f>main!L680*1.04</f>
        <v>167.95821598071905</v>
      </c>
      <c r="M680">
        <f>main!M680*1.04</f>
        <v>159.23079503705918</v>
      </c>
      <c r="N680">
        <f>main!N680*1.04</f>
        <v>149.29306138754853</v>
      </c>
      <c r="O680">
        <f>main!O680*1.04</f>
        <v>144.269045435229</v>
      </c>
      <c r="P680">
        <f>main!P680*1.04</f>
        <v>145.90809877345171</v>
      </c>
      <c r="Q680">
        <f>main!Q680*1.04</f>
        <v>146.44965797381295</v>
      </c>
    </row>
    <row r="681" spans="1:17" x14ac:dyDescent="0.25">
      <c r="A681" s="4" t="str">
        <f>main!A681</f>
        <v>Киргизия</v>
      </c>
      <c r="B681" s="4" t="str">
        <f>main!B681</f>
        <v>Киргизия</v>
      </c>
      <c r="C681" s="4" t="str">
        <f>main!C681</f>
        <v>Корейка свиная</v>
      </c>
      <c r="D681" s="4" t="str">
        <f>main!D681</f>
        <v>Экспорт</v>
      </c>
      <c r="E681" s="4" t="str">
        <f>main!E681</f>
        <v>Продукция обвалки</v>
      </c>
      <c r="F681">
        <f>main!F681*1.04</f>
        <v>328.20087102570443</v>
      </c>
      <c r="G681">
        <f>main!G681*1.04</f>
        <v>328.93340833648989</v>
      </c>
      <c r="H681">
        <f>main!H681*1.04</f>
        <v>301.42305156889262</v>
      </c>
      <c r="I681">
        <f>main!I681*1.04</f>
        <v>283.0639767686676</v>
      </c>
      <c r="J681">
        <f>main!J681*1.04</f>
        <v>277.23117423488753</v>
      </c>
      <c r="K681">
        <f>main!K681*1.04</f>
        <v>256.11141379650007</v>
      </c>
      <c r="L681">
        <f>main!L681*1.04</f>
        <v>256.00961859384381</v>
      </c>
      <c r="M681">
        <f>main!M681*1.04</f>
        <v>238.35728301676878</v>
      </c>
      <c r="N681">
        <f>main!N681*1.04</f>
        <v>234.66562560180805</v>
      </c>
      <c r="O681">
        <f>main!O681*1.04</f>
        <v>218.7000141676339</v>
      </c>
      <c r="P681">
        <f>main!P681*1.04</f>
        <v>222.59896631071427</v>
      </c>
      <c r="Q681">
        <f>main!Q681*1.04</f>
        <v>225.74543850801155</v>
      </c>
    </row>
    <row r="682" spans="1:17" x14ac:dyDescent="0.25">
      <c r="A682" s="4" t="str">
        <f>main!A682</f>
        <v>Киргизия</v>
      </c>
      <c r="B682" s="4" t="str">
        <f>main!B682</f>
        <v>Киргизия</v>
      </c>
      <c r="C682" s="4" t="str">
        <f>main!C682</f>
        <v>Котлета на кости свиная</v>
      </c>
      <c r="D682" s="4" t="str">
        <f>main!D682</f>
        <v>Экспорт</v>
      </c>
      <c r="E682" s="4" t="str">
        <f>main!E682</f>
        <v>Продукция обвалки</v>
      </c>
      <c r="F682">
        <f>main!F682*1.04</f>
        <v>277.21355157331084</v>
      </c>
      <c r="G682">
        <f>main!G682*1.04</f>
        <v>266.56448250788526</v>
      </c>
      <c r="H682">
        <f>main!H682*1.04</f>
        <v>232.64837266082571</v>
      </c>
      <c r="I682">
        <f>main!I682*1.04</f>
        <v>230.1704198848752</v>
      </c>
      <c r="J682">
        <f>main!J682*1.04</f>
        <v>227.66848568210946</v>
      </c>
      <c r="K682">
        <f>main!K682*1.04</f>
        <v>213.0761512422508</v>
      </c>
      <c r="L682">
        <f>main!L682*1.04</f>
        <v>217.41424248814437</v>
      </c>
      <c r="M682">
        <f>main!M682*1.04</f>
        <v>209.95118054235394</v>
      </c>
      <c r="N682">
        <f>main!N682*1.04</f>
        <v>199.24277429656559</v>
      </c>
      <c r="O682">
        <f>main!O682*1.04</f>
        <v>185.34765030197721</v>
      </c>
      <c r="P682">
        <f>main!P682*1.04</f>
        <v>188.75388740850906</v>
      </c>
      <c r="Q682">
        <f>main!Q682*1.04</f>
        <v>180.00043618933066</v>
      </c>
    </row>
    <row r="683" spans="1:17" x14ac:dyDescent="0.25">
      <c r="A683" s="4" t="str">
        <f>main!A683</f>
        <v>Киргизия</v>
      </c>
      <c r="B683" s="4" t="str">
        <f>main!B683</f>
        <v>Киргизия</v>
      </c>
      <c r="C683" s="4" t="str">
        <f>main!C683</f>
        <v>Ноги свиные</v>
      </c>
      <c r="D683" s="4" t="str">
        <f>main!D683</f>
        <v>Экспорт</v>
      </c>
      <c r="E683" s="4" t="str">
        <f>main!E683</f>
        <v>Продукция обвалки</v>
      </c>
      <c r="F683">
        <f>main!F683*1.04</f>
        <v>14.240281947673958</v>
      </c>
      <c r="G683">
        <f>main!G683*1.04</f>
        <v>18.19914816720167</v>
      </c>
      <c r="H683">
        <f>main!H683*1.04</f>
        <v>21.154095233606956</v>
      </c>
      <c r="I683">
        <f>main!I683*1.04</f>
        <v>24.477712472596824</v>
      </c>
      <c r="J683">
        <f>main!J683*1.04</f>
        <v>21.396470501108386</v>
      </c>
      <c r="K683">
        <f>main!K683*1.04</f>
        <v>16.241562147612655</v>
      </c>
      <c r="L683">
        <f>main!L683*1.04</f>
        <v>13.319211162697798</v>
      </c>
      <c r="M683">
        <f>main!M683*1.04</f>
        <v>10.310725383286718</v>
      </c>
      <c r="N683">
        <f>main!N683*1.04</f>
        <v>8.694789443789011</v>
      </c>
      <c r="O683">
        <f>main!O683*1.04</f>
        <v>7.2793252462752012</v>
      </c>
      <c r="P683">
        <f>main!P683*1.04</f>
        <v>7.846677035151739</v>
      </c>
      <c r="Q683">
        <f>main!Q683*1.04</f>
        <v>9.1944140068780289</v>
      </c>
    </row>
    <row r="684" spans="1:17" x14ac:dyDescent="0.25">
      <c r="A684" s="4" t="str">
        <f>main!A684</f>
        <v>Киргизия</v>
      </c>
      <c r="B684" s="4" t="str">
        <f>main!B684</f>
        <v>Киргизия</v>
      </c>
      <c r="C684" s="4" t="str">
        <f>main!C684</f>
        <v>Окорок свиной</v>
      </c>
      <c r="D684" s="4" t="str">
        <f>main!D684</f>
        <v>Экспорт</v>
      </c>
      <c r="E684" s="4" t="str">
        <f>main!E684</f>
        <v>Продукция обвалки</v>
      </c>
      <c r="F684">
        <f>main!F684*1.04</f>
        <v>231.60468560374724</v>
      </c>
      <c r="G684">
        <f>main!G684*1.04</f>
        <v>229.29748367020503</v>
      </c>
      <c r="H684">
        <f>main!H684*1.04</f>
        <v>213.84234607046881</v>
      </c>
      <c r="I684">
        <f>main!I684*1.04</f>
        <v>202.92882274542771</v>
      </c>
      <c r="J684">
        <f>main!J684*1.04</f>
        <v>190.66376740918398</v>
      </c>
      <c r="K684">
        <f>main!K684*1.04</f>
        <v>181.25582881747741</v>
      </c>
      <c r="L684">
        <f>main!L684*1.04</f>
        <v>180.45702549036511</v>
      </c>
      <c r="M684">
        <f>main!M684*1.04</f>
        <v>176.26532697237698</v>
      </c>
      <c r="N684">
        <f>main!N684*1.04</f>
        <v>172.42635958095335</v>
      </c>
      <c r="O684">
        <f>main!O684*1.04</f>
        <v>156.68470000842265</v>
      </c>
      <c r="P684">
        <f>main!P684*1.04</f>
        <v>158.23538903209683</v>
      </c>
      <c r="Q684">
        <f>main!Q684*1.04</f>
        <v>153.72560517727618</v>
      </c>
    </row>
    <row r="685" spans="1:17" x14ac:dyDescent="0.25">
      <c r="A685" s="4" t="str">
        <f>main!A685</f>
        <v>Киргизия</v>
      </c>
      <c r="B685" s="4" t="str">
        <f>main!B685</f>
        <v>Киргизия</v>
      </c>
      <c r="C685" s="4" t="str">
        <f>main!C685</f>
        <v>Ребра свиные (ленточные с корейки)</v>
      </c>
      <c r="D685" s="4" t="str">
        <f>main!D685</f>
        <v>Экспорт</v>
      </c>
      <c r="E685" s="4" t="str">
        <f>main!E685</f>
        <v>Продукция обвалки</v>
      </c>
      <c r="F685">
        <f>main!F685*1.04</f>
        <v>266.83605473324928</v>
      </c>
      <c r="G685">
        <f>main!G685*1.04</f>
        <v>271.68191945492043</v>
      </c>
      <c r="H685">
        <f>main!H685*1.04</f>
        <v>260.94191158714108</v>
      </c>
      <c r="I685">
        <f>main!I685*1.04</f>
        <v>242.57200413819501</v>
      </c>
      <c r="J685">
        <f>main!J685*1.04</f>
        <v>220.44236107377736</v>
      </c>
      <c r="K685">
        <f>main!K685*1.04</f>
        <v>223.42667828247883</v>
      </c>
      <c r="L685">
        <f>main!L685*1.04</f>
        <v>236.98392522570126</v>
      </c>
      <c r="M685">
        <f>main!M685*1.04</f>
        <v>227.63695466548225</v>
      </c>
      <c r="N685">
        <f>main!N685*1.04</f>
        <v>228.04013101546965</v>
      </c>
      <c r="O685">
        <f>main!O685*1.04</f>
        <v>215.21492144006001</v>
      </c>
      <c r="P685">
        <f>main!P685*1.04</f>
        <v>215.40990834412193</v>
      </c>
      <c r="Q685">
        <f>main!Q685*1.04</f>
        <v>207.38824572247768</v>
      </c>
    </row>
    <row r="686" spans="1:17" x14ac:dyDescent="0.25">
      <c r="A686" s="4" t="str">
        <f>main!A686</f>
        <v>Киргизия</v>
      </c>
      <c r="B686" s="4" t="str">
        <f>main!B686</f>
        <v>Киргизия</v>
      </c>
      <c r="C686" s="4" t="str">
        <f>main!C686</f>
        <v>Шейка свиная</v>
      </c>
      <c r="D686" s="4" t="str">
        <f>main!D686</f>
        <v>Экспорт</v>
      </c>
      <c r="E686" s="4" t="str">
        <f>main!E686</f>
        <v>Продукция обвалки</v>
      </c>
      <c r="F686">
        <f>main!F686*1.04</f>
        <v>381.54218965685612</v>
      </c>
      <c r="G686">
        <f>main!G686*1.04</f>
        <v>334.04252760995337</v>
      </c>
      <c r="H686">
        <f>main!H686*1.04</f>
        <v>288.97882251548714</v>
      </c>
      <c r="I686">
        <f>main!I686*1.04</f>
        <v>281.18660013917207</v>
      </c>
      <c r="J686">
        <f>main!J686*1.04</f>
        <v>292.36436357894218</v>
      </c>
      <c r="K686">
        <f>main!K686*1.04</f>
        <v>290.17639024968804</v>
      </c>
      <c r="L686">
        <f>main!L686*1.04</f>
        <v>303.12063278981447</v>
      </c>
      <c r="M686">
        <f>main!M686*1.04</f>
        <v>311.85236549101836</v>
      </c>
      <c r="N686">
        <f>main!N686*1.04</f>
        <v>313.0870029036401</v>
      </c>
      <c r="O686">
        <f>main!O686*1.04</f>
        <v>297.04908512164684</v>
      </c>
      <c r="P686">
        <f>main!P686*1.04</f>
        <v>293.65823107990042</v>
      </c>
      <c r="Q686">
        <f>main!Q686*1.04</f>
        <v>279.41320450125608</v>
      </c>
    </row>
    <row r="687" spans="1:17" x14ac:dyDescent="0.25">
      <c r="A687" s="4" t="str">
        <f>main!A687</f>
        <v>Монголия</v>
      </c>
      <c r="B687" s="4" t="str">
        <f>main!B687</f>
        <v>Монголия</v>
      </c>
      <c r="C687" s="4" t="str">
        <f>main!C687</f>
        <v>Грудинка свиная</v>
      </c>
      <c r="D687" s="4" t="str">
        <f>main!D687</f>
        <v>Экспорт</v>
      </c>
      <c r="E687" s="4" t="str">
        <f>main!E687</f>
        <v>Продукция обвалки</v>
      </c>
      <c r="F687">
        <f>main!F687*1.04</f>
        <v>232.53458546740057</v>
      </c>
      <c r="G687">
        <f>main!G687*1.04</f>
        <v>248.02547238630609</v>
      </c>
      <c r="H687">
        <f>main!H687*1.04</f>
        <v>241.12807042118217</v>
      </c>
      <c r="I687">
        <f>main!I687*1.04</f>
        <v>216.77306566344049</v>
      </c>
      <c r="J687">
        <f>main!J687*1.04</f>
        <v>196.66437094297143</v>
      </c>
      <c r="K687">
        <f>main!K687*1.04</f>
        <v>181.77646629047462</v>
      </c>
      <c r="L687">
        <f>main!L687*1.04</f>
        <v>180.49641363171349</v>
      </c>
      <c r="M687">
        <f>main!M687*1.04</f>
        <v>171.11748464400776</v>
      </c>
      <c r="N687">
        <f>main!N687*1.04</f>
        <v>160.43789226509256</v>
      </c>
      <c r="O687">
        <f>main!O687*1.04</f>
        <v>155.03883002733764</v>
      </c>
      <c r="P687">
        <f>main!P687*1.04</f>
        <v>156.80023983734802</v>
      </c>
      <c r="Q687">
        <f>main!Q687*1.04</f>
        <v>157.38222680871289</v>
      </c>
    </row>
    <row r="688" spans="1:17" x14ac:dyDescent="0.25">
      <c r="A688" s="4" t="str">
        <f>main!A688</f>
        <v>Монголия</v>
      </c>
      <c r="B688" s="4" t="str">
        <f>main!B688</f>
        <v>Монголия</v>
      </c>
      <c r="C688" s="4" t="str">
        <f>main!C688</f>
        <v>Корейка свиная</v>
      </c>
      <c r="D688" s="4" t="str">
        <f>main!D688</f>
        <v>Экспорт</v>
      </c>
      <c r="E688" s="4" t="str">
        <f>main!E688</f>
        <v>Продукция обвалки</v>
      </c>
      <c r="F688">
        <f>main!F688*1.04</f>
        <v>319.99160943018836</v>
      </c>
      <c r="G688">
        <f>main!G688*1.04</f>
        <v>320.70582384501705</v>
      </c>
      <c r="H688">
        <f>main!H688*1.04</f>
        <v>293.88358138554264</v>
      </c>
      <c r="I688">
        <f>main!I688*1.04</f>
        <v>275.9837206246213</v>
      </c>
      <c r="J688">
        <f>main!J688*1.04</f>
        <v>270.29681350447964</v>
      </c>
      <c r="K688">
        <f>main!K688*1.04</f>
        <v>249.70531990990497</v>
      </c>
      <c r="L688">
        <f>main!L688*1.04</f>
        <v>249.60607090234313</v>
      </c>
      <c r="M688">
        <f>main!M688*1.04</f>
        <v>232.39527175407511</v>
      </c>
      <c r="N688">
        <f>main!N688*1.04</f>
        <v>228.79595346468014</v>
      </c>
      <c r="O688">
        <f>main!O688*1.04</f>
        <v>213.22968856601605</v>
      </c>
      <c r="P688">
        <f>main!P688*1.04</f>
        <v>217.03111653741797</v>
      </c>
      <c r="Q688">
        <f>main!Q688*1.04</f>
        <v>220.09888628249473</v>
      </c>
    </row>
    <row r="689" spans="1:17" x14ac:dyDescent="0.25">
      <c r="A689" s="4" t="str">
        <f>main!A689</f>
        <v>Монголия</v>
      </c>
      <c r="B689" s="4" t="str">
        <f>main!B689</f>
        <v>Монголия</v>
      </c>
      <c r="C689" s="4" t="str">
        <f>main!C689</f>
        <v>Лопатка свиная</v>
      </c>
      <c r="D689" s="4" t="str">
        <f>main!D689</f>
        <v>Экспорт</v>
      </c>
      <c r="E689" s="4" t="str">
        <f>main!E689</f>
        <v>Продукция обвалки</v>
      </c>
      <c r="F689">
        <f>main!F689*1.04</f>
        <v>234.74976010856298</v>
      </c>
      <c r="G689">
        <f>main!G689*1.04</f>
        <v>235.87701613867091</v>
      </c>
      <c r="H689">
        <f>main!H689*1.04</f>
        <v>215.22559173602423</v>
      </c>
      <c r="I689">
        <f>main!I689*1.04</f>
        <v>203.13187538148162</v>
      </c>
      <c r="J689">
        <f>main!J689*1.04</f>
        <v>191.04406619918072</v>
      </c>
      <c r="K689">
        <f>main!K689*1.04</f>
        <v>186.31923239278694</v>
      </c>
      <c r="L689">
        <f>main!L689*1.04</f>
        <v>179.07190980759353</v>
      </c>
      <c r="M689">
        <f>main!M689*1.04</f>
        <v>179.05748598450683</v>
      </c>
      <c r="N689">
        <f>main!N689*1.04</f>
        <v>175.27047787655184</v>
      </c>
      <c r="O689">
        <f>main!O689*1.04</f>
        <v>163.40651823111335</v>
      </c>
      <c r="P689">
        <f>main!P689*1.04</f>
        <v>164.13570774627402</v>
      </c>
      <c r="Q689">
        <f>main!Q689*1.04</f>
        <v>157.7584822823766</v>
      </c>
    </row>
    <row r="690" spans="1:17" x14ac:dyDescent="0.25">
      <c r="A690" s="4" t="str">
        <f>main!A690</f>
        <v>Монголия</v>
      </c>
      <c r="B690" s="4" t="str">
        <f>main!B690</f>
        <v>Монголия</v>
      </c>
      <c r="C690" s="4" t="str">
        <f>main!C690</f>
        <v>Окорок свиной</v>
      </c>
      <c r="D690" s="4" t="str">
        <f>main!D690</f>
        <v>Экспорт</v>
      </c>
      <c r="E690" s="4" t="str">
        <f>main!E690</f>
        <v>Продукция обвалки</v>
      </c>
      <c r="F690">
        <f>main!F690*1.04</f>
        <v>255.25427740443135</v>
      </c>
      <c r="G690">
        <f>main!G690*1.04</f>
        <v>252.71148272462068</v>
      </c>
      <c r="H690">
        <f>main!H690*1.04</f>
        <v>235.67819183966768</v>
      </c>
      <c r="I690">
        <f>main!I690*1.04</f>
        <v>223.65026803921452</v>
      </c>
      <c r="J690">
        <f>main!J690*1.04</f>
        <v>210.13280474171202</v>
      </c>
      <c r="K690">
        <f>main!K690*1.04</f>
        <v>199.76420377480451</v>
      </c>
      <c r="L690">
        <f>main!L690*1.04</f>
        <v>198.88383313153028</v>
      </c>
      <c r="M690">
        <f>main!M690*1.04</f>
        <v>194.26411236242257</v>
      </c>
      <c r="N690">
        <f>main!N690*1.04</f>
        <v>190.03314076129726</v>
      </c>
      <c r="O690">
        <f>main!O690*1.04</f>
        <v>172.68407060385024</v>
      </c>
      <c r="P690">
        <f>main!P690*1.04</f>
        <v>174.3931034119953</v>
      </c>
      <c r="Q690">
        <f>main!Q690*1.04</f>
        <v>169.42281701165061</v>
      </c>
    </row>
    <row r="691" spans="1:17" x14ac:dyDescent="0.25">
      <c r="A691" s="4" t="str">
        <f>main!A691</f>
        <v>Вьетнам</v>
      </c>
      <c r="B691" s="4" t="str">
        <f>main!B691</f>
        <v>Вьетнам</v>
      </c>
      <c r="C691" s="4" t="str">
        <f>main!C691</f>
        <v>Грудинка свиная</v>
      </c>
      <c r="D691" s="4" t="str">
        <f>main!D691</f>
        <v>Экспорт</v>
      </c>
      <c r="E691" s="4" t="str">
        <f>main!E691</f>
        <v>Продукция обвалки</v>
      </c>
      <c r="F691">
        <f>main!F691*1.04</f>
        <v>186.31539191572992</v>
      </c>
      <c r="G691">
        <f>main!G691*1.04</f>
        <v>198.72726889143578</v>
      </c>
      <c r="H691">
        <f>main!H691*1.04</f>
        <v>193.200812911783</v>
      </c>
      <c r="I691">
        <f>main!I691*1.04</f>
        <v>173.68667376801997</v>
      </c>
      <c r="J691">
        <f>main!J691*1.04</f>
        <v>157.57483676868813</v>
      </c>
      <c r="K691">
        <f>main!K691*1.04</f>
        <v>145.64609169810666</v>
      </c>
      <c r="L691">
        <f>main!L691*1.04</f>
        <v>144.62046571515674</v>
      </c>
      <c r="M691">
        <f>main!M691*1.04</f>
        <v>137.10571763335292</v>
      </c>
      <c r="N691">
        <f>main!N691*1.04</f>
        <v>128.54882948022794</v>
      </c>
      <c r="O691">
        <f>main!O691*1.04</f>
        <v>124.22289923297983</v>
      </c>
      <c r="P691">
        <f>main!P691*1.04</f>
        <v>125.63420653772612</v>
      </c>
      <c r="Q691">
        <f>main!Q691*1.04</f>
        <v>126.10051622856946</v>
      </c>
    </row>
    <row r="692" spans="1:17" x14ac:dyDescent="0.25">
      <c r="A692" s="4" t="str">
        <f>main!A692</f>
        <v>Монголия</v>
      </c>
      <c r="B692" s="4" t="str">
        <f>main!B692</f>
        <v>Монголия</v>
      </c>
      <c r="C692" s="4" t="str">
        <f>main!C692</f>
        <v>Шейка свиная</v>
      </c>
      <c r="D692" s="4" t="str">
        <f>main!D692</f>
        <v>Экспорт</v>
      </c>
      <c r="E692" s="4" t="str">
        <f>main!E692</f>
        <v>Продукция обвалки</v>
      </c>
      <c r="F692">
        <f>main!F692*1.04</f>
        <v>421.20988309594367</v>
      </c>
      <c r="G692">
        <f>main!G692*1.04</f>
        <v>368.77183655680057</v>
      </c>
      <c r="H692">
        <f>main!H692*1.04</f>
        <v>319.0230054464555</v>
      </c>
      <c r="I692">
        <f>main!I692*1.04</f>
        <v>310.42065119793284</v>
      </c>
      <c r="J692">
        <f>main!J692*1.04</f>
        <v>322.76053014021716</v>
      </c>
      <c r="K692">
        <f>main!K692*1.04</f>
        <v>320.34508038075273</v>
      </c>
      <c r="L692">
        <f>main!L692*1.04</f>
        <v>334.63509347732725</v>
      </c>
      <c r="M692">
        <f>main!M692*1.04</f>
        <v>344.27463586609139</v>
      </c>
      <c r="N692">
        <f>main!N692*1.04</f>
        <v>345.63763449202048</v>
      </c>
      <c r="O692">
        <f>main!O692*1.04</f>
        <v>327.93230685805366</v>
      </c>
      <c r="P692">
        <f>main!P692*1.04</f>
        <v>324.18891681302631</v>
      </c>
      <c r="Q692">
        <f>main!Q692*1.04</f>
        <v>308.46288141629685</v>
      </c>
    </row>
    <row r="693" spans="1:17" x14ac:dyDescent="0.25">
      <c r="A693" s="4" t="str">
        <f>main!A693</f>
        <v>Монголия</v>
      </c>
      <c r="B693" s="4" t="str">
        <f>main!B693</f>
        <v>Монголия</v>
      </c>
      <c r="C693" s="4" t="str">
        <f>main!C693</f>
        <v>Шпик боковой</v>
      </c>
      <c r="D693" s="4" t="str">
        <f>main!D693</f>
        <v>Экспорт</v>
      </c>
      <c r="E693" s="4" t="str">
        <f>main!E693</f>
        <v>Продукция обвалки</v>
      </c>
      <c r="F693">
        <f>main!F693*1.04</f>
        <v>128.48982073180343</v>
      </c>
      <c r="G693">
        <f>main!G693*1.04</f>
        <v>138.89690169754655</v>
      </c>
      <c r="H693">
        <f>main!H693*1.04</f>
        <v>135.83912505742595</v>
      </c>
      <c r="I693">
        <f>main!I693*1.04</f>
        <v>116.03817384858424</v>
      </c>
      <c r="J693">
        <f>main!J693*1.04</f>
        <v>94.707528494249985</v>
      </c>
      <c r="K693">
        <f>main!K693*1.04</f>
        <v>83.582249213190224</v>
      </c>
      <c r="L693">
        <f>main!L693*1.04</f>
        <v>76.186937012039564</v>
      </c>
      <c r="M693">
        <f>main!M693*1.04</f>
        <v>70.115226763956073</v>
      </c>
      <c r="N693">
        <f>main!N693*1.04</f>
        <v>62.885440234208723</v>
      </c>
      <c r="O693">
        <f>main!O693*1.04</f>
        <v>61.169202470541009</v>
      </c>
      <c r="P693">
        <f>main!P693*1.04</f>
        <v>72.190248022571041</v>
      </c>
      <c r="Q693">
        <f>main!Q693*1.04</f>
        <v>87.342436766292977</v>
      </c>
    </row>
    <row r="694" spans="1:17" x14ac:dyDescent="0.25">
      <c r="A694" s="4" t="str">
        <f>main!A694</f>
        <v>Монголия</v>
      </c>
      <c r="B694" s="4" t="str">
        <f>main!B694</f>
        <v>Монголия</v>
      </c>
      <c r="C694" s="4" t="str">
        <f>main!C694</f>
        <v>Шпик хребтовой</v>
      </c>
      <c r="D694" s="4" t="str">
        <f>main!D694</f>
        <v>Экспорт</v>
      </c>
      <c r="E694" s="4" t="str">
        <f>main!E694</f>
        <v>Продукция обвалки</v>
      </c>
      <c r="F694">
        <f>main!F694*1.04</f>
        <v>156.48325005101623</v>
      </c>
      <c r="G694">
        <f>main!G694*1.04</f>
        <v>169.15766926795004</v>
      </c>
      <c r="H694">
        <f>main!H694*1.04</f>
        <v>165.43371025041122</v>
      </c>
      <c r="I694">
        <f>main!I694*1.04</f>
        <v>141.31882565010753</v>
      </c>
      <c r="J694">
        <f>main!J694*1.04</f>
        <v>115.34098015447869</v>
      </c>
      <c r="K694">
        <f>main!K694*1.04</f>
        <v>101.79189237686175</v>
      </c>
      <c r="L694">
        <f>main!L694*1.04</f>
        <v>92.78540079809693</v>
      </c>
      <c r="M694">
        <f>main!M694*1.04</f>
        <v>85.390877655509996</v>
      </c>
      <c r="N694">
        <f>main!N694*1.04</f>
        <v>76.585973991496274</v>
      </c>
      <c r="O694">
        <f>main!O694*1.04</f>
        <v>74.495828160570241</v>
      </c>
      <c r="P694">
        <f>main!P694*1.04</f>
        <v>87.917973332223383</v>
      </c>
      <c r="Q694">
        <f>main!Q694*1.04</f>
        <v>106.3712930310122</v>
      </c>
    </row>
    <row r="695" spans="1:17" x14ac:dyDescent="0.25">
      <c r="A695" s="4" t="str">
        <f>main!A695</f>
        <v>Монголия</v>
      </c>
      <c r="B695" s="4" t="str">
        <f>main!B695</f>
        <v>Монголия</v>
      </c>
      <c r="C695" s="4" t="str">
        <f>main!C695</f>
        <v>Свинина жирная</v>
      </c>
      <c r="D695" s="4" t="str">
        <f>main!D695</f>
        <v>Экспорт</v>
      </c>
      <c r="E695" s="4" t="str">
        <f>main!E695</f>
        <v>Продукция обвалки</v>
      </c>
      <c r="F695">
        <f>main!F695*1.04</f>
        <v>141.88394734144271</v>
      </c>
      <c r="G695">
        <f>main!G695*1.04</f>
        <v>158.50079711683722</v>
      </c>
      <c r="H695">
        <f>main!H695*1.04</f>
        <v>155.82626828700685</v>
      </c>
      <c r="I695">
        <f>main!I695*1.04</f>
        <v>139.89651669425652</v>
      </c>
      <c r="J695">
        <f>main!J695*1.04</f>
        <v>111.59155001028381</v>
      </c>
      <c r="K695">
        <f>main!K695*1.04</f>
        <v>96.310507515925323</v>
      </c>
      <c r="L695">
        <f>main!L695*1.04</f>
        <v>93.928918805376725</v>
      </c>
      <c r="M695">
        <f>main!M695*1.04</f>
        <v>83.570622044961866</v>
      </c>
      <c r="N695">
        <f>main!N695*1.04</f>
        <v>76.503780371127874</v>
      </c>
      <c r="O695">
        <f>main!O695*1.04</f>
        <v>75.629239862106616</v>
      </c>
      <c r="P695">
        <f>main!P695*1.04</f>
        <v>83.985378095363288</v>
      </c>
      <c r="Q695">
        <f>main!Q695*1.04</f>
        <v>92.76175237484388</v>
      </c>
    </row>
    <row r="696" spans="1:17" x14ac:dyDescent="0.25">
      <c r="A696" s="4" t="str">
        <f>main!A696</f>
        <v>Монголия</v>
      </c>
      <c r="B696" s="4" t="str">
        <f>main!B696</f>
        <v>Монголия</v>
      </c>
      <c r="C696" s="4" t="str">
        <f>main!C696</f>
        <v>Свинина полужирная</v>
      </c>
      <c r="D696" s="4" t="str">
        <f>main!D696</f>
        <v>Экспорт</v>
      </c>
      <c r="E696" s="4" t="str">
        <f>main!E696</f>
        <v>Продукция обвалки</v>
      </c>
      <c r="F696">
        <f>main!F696*1.04</f>
        <v>224.47470505032982</v>
      </c>
      <c r="G696">
        <f>main!G696*1.04</f>
        <v>220.3619190880859</v>
      </c>
      <c r="H696">
        <f>main!H696*1.04</f>
        <v>196.74415174728009</v>
      </c>
      <c r="I696">
        <f>main!I696*1.04</f>
        <v>182.08370242270914</v>
      </c>
      <c r="J696">
        <f>main!J696*1.04</f>
        <v>164.80223701720581</v>
      </c>
      <c r="K696">
        <f>main!K696*1.04</f>
        <v>157.68775454556271</v>
      </c>
      <c r="L696">
        <f>main!L696*1.04</f>
        <v>152.12515292689659</v>
      </c>
      <c r="M696">
        <f>main!M696*1.04</f>
        <v>148.53647436167128</v>
      </c>
      <c r="N696">
        <f>main!N696*1.04</f>
        <v>147.25169808951279</v>
      </c>
      <c r="O696">
        <f>main!O696*1.04</f>
        <v>138.65472588006241</v>
      </c>
      <c r="P696">
        <f>main!P696*1.04</f>
        <v>145.49770147011171</v>
      </c>
      <c r="Q696">
        <f>main!Q696*1.04</f>
        <v>145.06219036340673</v>
      </c>
    </row>
    <row r="697" spans="1:17" x14ac:dyDescent="0.25">
      <c r="A697" s="4" t="str">
        <f>main!A697</f>
        <v>Монголия</v>
      </c>
      <c r="B697" s="4" t="str">
        <f>main!B697</f>
        <v>Монголия</v>
      </c>
      <c r="C697" s="4" t="str">
        <f>main!C697</f>
        <v>Шкурка свиная</v>
      </c>
      <c r="D697" s="4" t="str">
        <f>main!D697</f>
        <v>Экспорт</v>
      </c>
      <c r="E697" s="4" t="str">
        <f>main!E697</f>
        <v>Продукция обвалки</v>
      </c>
      <c r="F697">
        <f>main!F697*1.04</f>
        <v>60.447971528924647</v>
      </c>
      <c r="G697">
        <f>main!G697*1.04</f>
        <v>55.509654694988065</v>
      </c>
      <c r="H697">
        <f>main!H697*1.04</f>
        <v>46.396812146647605</v>
      </c>
      <c r="I697">
        <f>main!I697*1.04</f>
        <v>38.464745891792958</v>
      </c>
      <c r="J697">
        <f>main!J697*1.04</f>
        <v>31.973245500723522</v>
      </c>
      <c r="K697">
        <f>main!K697*1.04</f>
        <v>38.607102056304903</v>
      </c>
      <c r="L697">
        <f>main!L697*1.04</f>
        <v>39.84291131045962</v>
      </c>
      <c r="M697">
        <f>main!M697*1.04</f>
        <v>41.726238248959774</v>
      </c>
      <c r="N697">
        <f>main!N697*1.04</f>
        <v>50.488569792245393</v>
      </c>
      <c r="O697">
        <f>main!O697*1.04</f>
        <v>48.679594898616656</v>
      </c>
      <c r="P697">
        <f>main!P697*1.04</f>
        <v>59.553031058178007</v>
      </c>
      <c r="Q697">
        <f>main!Q697*1.04</f>
        <v>57.709933604543885</v>
      </c>
    </row>
    <row r="698" spans="1:17" x14ac:dyDescent="0.25">
      <c r="A698" s="4" t="str">
        <f>main!A698</f>
        <v>Монголия</v>
      </c>
      <c r="B698" s="4" t="str">
        <f>main!B698</f>
        <v>Монголия</v>
      </c>
      <c r="C698" s="4" t="str">
        <f>main!C698</f>
        <v>Щековина свиная</v>
      </c>
      <c r="D698" s="4" t="str">
        <f>main!D698</f>
        <v>Экспорт</v>
      </c>
      <c r="E698" s="4" t="str">
        <f>main!E698</f>
        <v>Продукция обвалки</v>
      </c>
      <c r="F698">
        <f>main!F698*1.04</f>
        <v>109.96135810829867</v>
      </c>
      <c r="G698">
        <f>main!G698*1.04</f>
        <v>116.75645390313073</v>
      </c>
      <c r="H698">
        <f>main!H698*1.04</f>
        <v>113.19874148703774</v>
      </c>
      <c r="I698">
        <f>main!I698*1.04</f>
        <v>94.487929680561464</v>
      </c>
      <c r="J698">
        <f>main!J698*1.04</f>
        <v>89.798992239788419</v>
      </c>
      <c r="K698">
        <f>main!K698*1.04</f>
        <v>68.59399686042326</v>
      </c>
      <c r="L698">
        <f>main!L698*1.04</f>
        <v>79.927208066396446</v>
      </c>
      <c r="M698">
        <f>main!M698*1.04</f>
        <v>81.911995539761122</v>
      </c>
      <c r="N698">
        <f>main!N698*1.04</f>
        <v>77.499978405043876</v>
      </c>
      <c r="O698">
        <f>main!O698*1.04</f>
        <v>67.341241151634236</v>
      </c>
      <c r="P698">
        <f>main!P698*1.04</f>
        <v>71.023603195075978</v>
      </c>
      <c r="Q698">
        <f>main!Q698*1.04</f>
        <v>76.393874773539167</v>
      </c>
    </row>
    <row r="699" spans="1:17" x14ac:dyDescent="0.25">
      <c r="A699" s="4" t="str">
        <f>main!A699</f>
        <v>Казахстан</v>
      </c>
      <c r="B699" s="4" t="str">
        <f>main!B699</f>
        <v>Казахстан</v>
      </c>
      <c r="C699" s="4" t="str">
        <f>main!C699</f>
        <v>Грудинка свиная</v>
      </c>
      <c r="D699" s="4" t="str">
        <f>main!D699</f>
        <v>Экспорт</v>
      </c>
      <c r="E699" s="4" t="str">
        <f>main!E699</f>
        <v>Продукция обвалки</v>
      </c>
      <c r="F699">
        <f>main!F699*1.04</f>
        <v>204.58585659373452</v>
      </c>
      <c r="G699">
        <f>main!G699*1.04</f>
        <v>218.2148673635981</v>
      </c>
      <c r="H699">
        <f>main!H699*1.04</f>
        <v>212.14647591778447</v>
      </c>
      <c r="I699">
        <f>main!I699*1.04</f>
        <v>190.71874076736921</v>
      </c>
      <c r="J699">
        <f>main!J699*1.04</f>
        <v>173.02694440039045</v>
      </c>
      <c r="K699">
        <f>main!K699*1.04</f>
        <v>159.92844242876046</v>
      </c>
      <c r="L699">
        <f>main!L699*1.04</f>
        <v>158.80224148471015</v>
      </c>
      <c r="M699">
        <f>main!M699*1.04</f>
        <v>150.5505819862972</v>
      </c>
      <c r="N699">
        <f>main!N699*1.04</f>
        <v>141.15458805051088</v>
      </c>
      <c r="O699">
        <f>main!O699*1.04</f>
        <v>136.40444832186031</v>
      </c>
      <c r="P699">
        <f>main!P699*1.04</f>
        <v>137.95415127924727</v>
      </c>
      <c r="Q699">
        <f>main!Q699*1.04</f>
        <v>138.46618824279722</v>
      </c>
    </row>
    <row r="700" spans="1:17" x14ac:dyDescent="0.25">
      <c r="A700" s="4" t="str">
        <f>main!A700</f>
        <v>Казахстан</v>
      </c>
      <c r="B700" s="4" t="str">
        <f>main!B700</f>
        <v>Казахстан</v>
      </c>
      <c r="C700" s="4" t="str">
        <f>main!C700</f>
        <v>Щековина свиная</v>
      </c>
      <c r="D700" s="4" t="str">
        <f>main!D700</f>
        <v>Экспорт</v>
      </c>
      <c r="E700" s="4" t="str">
        <f>main!E700</f>
        <v>Продукция обвалки</v>
      </c>
      <c r="F700">
        <f>main!F700*1.04</f>
        <v>107.6534860228147</v>
      </c>
      <c r="G700">
        <f>main!G700*1.04</f>
        <v>114.30596615544624</v>
      </c>
      <c r="H700">
        <f>main!H700*1.04</f>
        <v>110.82292310788901</v>
      </c>
      <c r="I700">
        <f>main!I700*1.04</f>
        <v>92.504814347353502</v>
      </c>
      <c r="J700">
        <f>main!J700*1.04</f>
        <v>87.914288457840868</v>
      </c>
      <c r="K700">
        <f>main!K700*1.04</f>
        <v>67.154344119593773</v>
      </c>
      <c r="L700">
        <f>main!L700*1.04</f>
        <v>78.249693569117937</v>
      </c>
      <c r="M700">
        <f>main!M700*1.04</f>
        <v>80.192824267009854</v>
      </c>
      <c r="N700">
        <f>main!N700*1.04</f>
        <v>75.873406672358868</v>
      </c>
      <c r="O700">
        <f>main!O700*1.04</f>
        <v>65.927881282955312</v>
      </c>
      <c r="P700">
        <f>main!P700*1.04</f>
        <v>69.532957807966724</v>
      </c>
      <c r="Q700">
        <f>main!Q700*1.04</f>
        <v>74.790517975070344</v>
      </c>
    </row>
    <row r="701" spans="1:17" x14ac:dyDescent="0.25">
      <c r="A701" s="4" t="str">
        <f>main!A701</f>
        <v>Казахстан</v>
      </c>
      <c r="B701" s="4" t="str">
        <f>main!B701</f>
        <v>Казахстан</v>
      </c>
      <c r="C701" s="4" t="str">
        <f>main!C701</f>
        <v>Вырезка свиная</v>
      </c>
      <c r="D701" s="4" t="str">
        <f>main!D701</f>
        <v>Экспорт</v>
      </c>
      <c r="E701" s="4" t="str">
        <f>main!E701</f>
        <v>Продукция обвалки</v>
      </c>
      <c r="F701">
        <f>main!F701*1.04</f>
        <v>334.0758953827733</v>
      </c>
      <c r="G701">
        <f>main!G701*1.04</f>
        <v>323.28687495062235</v>
      </c>
      <c r="H701">
        <f>main!H701*1.04</f>
        <v>293.00083749209091</v>
      </c>
      <c r="I701">
        <f>main!I701*1.04</f>
        <v>284.7936225337113</v>
      </c>
      <c r="J701">
        <f>main!J701*1.04</f>
        <v>268.28904692971571</v>
      </c>
      <c r="K701">
        <f>main!K701*1.04</f>
        <v>264.31982675121066</v>
      </c>
      <c r="L701">
        <f>main!L701*1.04</f>
        <v>259.93931102702612</v>
      </c>
      <c r="M701">
        <f>main!M701*1.04</f>
        <v>251.73089518008541</v>
      </c>
      <c r="N701">
        <f>main!N701*1.04</f>
        <v>244.62298490433321</v>
      </c>
      <c r="O701">
        <f>main!O701*1.04</f>
        <v>232.96911046432314</v>
      </c>
      <c r="P701">
        <f>main!P701*1.04</f>
        <v>229.84733826415388</v>
      </c>
      <c r="Q701">
        <f>main!Q701*1.04</f>
        <v>222.21087274615465</v>
      </c>
    </row>
    <row r="702" spans="1:17" x14ac:dyDescent="0.25">
      <c r="A702" s="4" t="str">
        <f>main!A702</f>
        <v>Казахстан</v>
      </c>
      <c r="B702" s="4" t="str">
        <f>main!B702</f>
        <v>Казахстан</v>
      </c>
      <c r="C702" s="4" t="str">
        <f>main!C702</f>
        <v>Карбонад свиной</v>
      </c>
      <c r="D702" s="4" t="str">
        <f>main!D702</f>
        <v>Экспорт</v>
      </c>
      <c r="E702" s="4" t="str">
        <f>main!E702</f>
        <v>Продукция обвалки</v>
      </c>
      <c r="F702">
        <f>main!F702*1.04</f>
        <v>289.14508847185255</v>
      </c>
      <c r="G702">
        <f>main!G702*1.04</f>
        <v>285.26806035307567</v>
      </c>
      <c r="H702">
        <f>main!H702*1.04</f>
        <v>266.00083394759935</v>
      </c>
      <c r="I702">
        <f>main!I702*1.04</f>
        <v>254.36104378847617</v>
      </c>
      <c r="J702">
        <f>main!J702*1.04</f>
        <v>243.40673054039704</v>
      </c>
      <c r="K702">
        <f>main!K702*1.04</f>
        <v>230.22423873948665</v>
      </c>
      <c r="L702">
        <f>main!L702*1.04</f>
        <v>223.68254697966549</v>
      </c>
      <c r="M702">
        <f>main!M702*1.04</f>
        <v>213.44554075869792</v>
      </c>
      <c r="N702">
        <f>main!N702*1.04</f>
        <v>209.10638765899103</v>
      </c>
      <c r="O702">
        <f>main!O702*1.04</f>
        <v>193.93285484314723</v>
      </c>
      <c r="P702">
        <f>main!P702*1.04</f>
        <v>194.48519469356984</v>
      </c>
      <c r="Q702">
        <f>main!Q702*1.04</f>
        <v>193.40394899842977</v>
      </c>
    </row>
    <row r="703" spans="1:17" x14ac:dyDescent="0.25">
      <c r="A703" s="4" t="str">
        <f>main!A703</f>
        <v>Казахстан</v>
      </c>
      <c r="B703" s="4" t="str">
        <f>main!B703</f>
        <v>Казахстан</v>
      </c>
      <c r="C703" s="4" t="str">
        <f>main!C703</f>
        <v>Корейка свиная</v>
      </c>
      <c r="D703" s="4" t="str">
        <f>main!D703</f>
        <v>Экспорт</v>
      </c>
      <c r="E703" s="4" t="str">
        <f>main!E703</f>
        <v>Продукция обвалки</v>
      </c>
      <c r="F703">
        <f>main!F703*1.04</f>
        <v>303.58117347755774</v>
      </c>
      <c r="G703">
        <f>main!G703*1.04</f>
        <v>304.25876015101579</v>
      </c>
      <c r="H703">
        <f>main!H703*1.04</f>
        <v>278.81206842167126</v>
      </c>
      <c r="I703">
        <f>main!I703*1.04</f>
        <v>261.83018335111626</v>
      </c>
      <c r="J703">
        <f>main!J703*1.04</f>
        <v>256.43492333144019</v>
      </c>
      <c r="K703">
        <f>main!K703*1.04</f>
        <v>236.8994430098526</v>
      </c>
      <c r="L703">
        <f>main!L703*1.04</f>
        <v>236.80528388413123</v>
      </c>
      <c r="M703">
        <f>main!M703*1.04</f>
        <v>220.4771226200852</v>
      </c>
      <c r="N703">
        <f>main!N703*1.04</f>
        <v>217.06239161523317</v>
      </c>
      <c r="O703">
        <f>main!O703*1.04</f>
        <v>202.29442637697611</v>
      </c>
      <c r="P703">
        <f>main!P703*1.04</f>
        <v>205.90090207958471</v>
      </c>
      <c r="Q703">
        <f>main!Q703*1.04</f>
        <v>208.81134445283243</v>
      </c>
    </row>
    <row r="704" spans="1:17" x14ac:dyDescent="0.25">
      <c r="A704" s="4" t="str">
        <f>main!A704</f>
        <v>Казахстан</v>
      </c>
      <c r="B704" s="4" t="str">
        <f>main!B704</f>
        <v>Казахстан</v>
      </c>
      <c r="C704" s="4" t="str">
        <f>main!C704</f>
        <v>Котлета на кости свиная</v>
      </c>
      <c r="D704" s="4" t="str">
        <f>main!D704</f>
        <v>Экспорт</v>
      </c>
      <c r="E704" s="4" t="str">
        <f>main!E704</f>
        <v>Продукция обвалки</v>
      </c>
      <c r="F704">
        <f>main!F704*1.04</f>
        <v>281.30510392241439</v>
      </c>
      <c r="G704">
        <f>main!G704*1.04</f>
        <v>270.49885919474889</v>
      </c>
      <c r="H704">
        <f>main!H704*1.04</f>
        <v>236.08216220781247</v>
      </c>
      <c r="I704">
        <f>main!I704*1.04</f>
        <v>233.56763591861244</v>
      </c>
      <c r="J704">
        <f>main!J704*1.04</f>
        <v>231.02877424709007</v>
      </c>
      <c r="K704">
        <f>main!K704*1.04</f>
        <v>216.22106325035878</v>
      </c>
      <c r="L704">
        <f>main!L704*1.04</f>
        <v>220.6231828503029</v>
      </c>
      <c r="M704">
        <f>main!M704*1.04</f>
        <v>213.04996933197029</v>
      </c>
      <c r="N704">
        <f>main!N704*1.04</f>
        <v>202.18351163277555</v>
      </c>
      <c r="O704">
        <f>main!O704*1.04</f>
        <v>188.08330160650337</v>
      </c>
      <c r="P704">
        <f>main!P704*1.04</f>
        <v>191.53981330226702</v>
      </c>
      <c r="Q704">
        <f>main!Q704*1.04</f>
        <v>182.65716492192774</v>
      </c>
    </row>
    <row r="705" spans="1:17" x14ac:dyDescent="0.25">
      <c r="A705" s="4" t="str">
        <f>main!A705</f>
        <v>Казахстан</v>
      </c>
      <c r="B705" s="4" t="str">
        <f>main!B705</f>
        <v>Казахстан</v>
      </c>
      <c r="C705" s="4" t="str">
        <f>main!C705</f>
        <v>Лопатка свиная</v>
      </c>
      <c r="D705" s="4" t="str">
        <f>main!D705</f>
        <v>Экспорт</v>
      </c>
      <c r="E705" s="4" t="str">
        <f>main!E705</f>
        <v>Продукция обвалки</v>
      </c>
      <c r="F705">
        <f>main!F705*1.04</f>
        <v>219.72666425668746</v>
      </c>
      <c r="G705">
        <f>main!G705*1.04</f>
        <v>220.78178016881577</v>
      </c>
      <c r="H705">
        <f>main!H705*1.04</f>
        <v>201.45196873878828</v>
      </c>
      <c r="I705">
        <f>main!I705*1.04</f>
        <v>190.13220444245295</v>
      </c>
      <c r="J705">
        <f>main!J705*1.04</f>
        <v>178.81796928170124</v>
      </c>
      <c r="K705">
        <f>main!K705*1.04</f>
        <v>174.39550695004209</v>
      </c>
      <c r="L705">
        <f>main!L705*1.04</f>
        <v>167.61198557093505</v>
      </c>
      <c r="M705">
        <f>main!M705*1.04</f>
        <v>167.59848481791531</v>
      </c>
      <c r="N705">
        <f>main!N705*1.04</f>
        <v>164.05383089073274</v>
      </c>
      <c r="O705">
        <f>main!O705*1.04</f>
        <v>152.94911974400955</v>
      </c>
      <c r="P705">
        <f>main!P705*1.04</f>
        <v>153.63164389101232</v>
      </c>
      <c r="Q705">
        <f>main!Q705*1.04</f>
        <v>147.66253671174638</v>
      </c>
    </row>
    <row r="706" spans="1:17" x14ac:dyDescent="0.25">
      <c r="A706" s="4" t="str">
        <f>main!A706</f>
        <v>Казахстан</v>
      </c>
      <c r="B706" s="4" t="str">
        <f>main!B706</f>
        <v>Казахстан</v>
      </c>
      <c r="C706" s="4" t="str">
        <f>main!C706</f>
        <v>Окорок свиной</v>
      </c>
      <c r="D706" s="4" t="str">
        <f>main!D706</f>
        <v>Экспорт</v>
      </c>
      <c r="E706" s="4" t="str">
        <f>main!E706</f>
        <v>Продукция обвалки</v>
      </c>
      <c r="F706">
        <f>main!F706*1.04</f>
        <v>250.92576251612599</v>
      </c>
      <c r="G706">
        <f>main!G706*1.04</f>
        <v>248.42608768034452</v>
      </c>
      <c r="H706">
        <f>main!H706*1.04</f>
        <v>231.68164152677883</v>
      </c>
      <c r="I706">
        <f>main!I706*1.04</f>
        <v>219.85768315160698</v>
      </c>
      <c r="J706">
        <f>main!J706*1.04</f>
        <v>206.56944438162398</v>
      </c>
      <c r="K706">
        <f>main!K706*1.04</f>
        <v>196.37667060990603</v>
      </c>
      <c r="L706">
        <f>main!L706*1.04</f>
        <v>195.51122899142771</v>
      </c>
      <c r="M706">
        <f>main!M706*1.04</f>
        <v>190.96984786987548</v>
      </c>
      <c r="N706">
        <f>main!N706*1.04</f>
        <v>186.81062364064022</v>
      </c>
      <c r="O706">
        <f>main!O706*1.04</f>
        <v>169.75575309167138</v>
      </c>
      <c r="P706">
        <f>main!P706*1.04</f>
        <v>171.43580470494723</v>
      </c>
      <c r="Q706">
        <f>main!Q706*1.04</f>
        <v>166.54980272444382</v>
      </c>
    </row>
    <row r="707" spans="1:17" x14ac:dyDescent="0.25">
      <c r="A707" s="4" t="str">
        <f>main!A707</f>
        <v>Казахстан</v>
      </c>
      <c r="B707" s="4" t="str">
        <f>main!B707</f>
        <v>Казахстан</v>
      </c>
      <c r="C707" s="4" t="str">
        <f>main!C707</f>
        <v>Шейка свиная</v>
      </c>
      <c r="D707" s="4" t="str">
        <f>main!D707</f>
        <v>Экспорт</v>
      </c>
      <c r="E707" s="4" t="str">
        <f>main!E707</f>
        <v>Продукция обвалки</v>
      </c>
      <c r="F707">
        <f>main!F707*1.04</f>
        <v>418.55524893827965</v>
      </c>
      <c r="G707">
        <f>main!G707*1.04</f>
        <v>366.44768806694861</v>
      </c>
      <c r="H707">
        <f>main!H707*1.04</f>
        <v>317.01239410677363</v>
      </c>
      <c r="I707">
        <f>main!I707*1.04</f>
        <v>308.46425535589464</v>
      </c>
      <c r="J707">
        <f>main!J707*1.04</f>
        <v>320.7263634161169</v>
      </c>
      <c r="K707">
        <f>main!K707*1.04</f>
        <v>318.32613679289625</v>
      </c>
      <c r="L707">
        <f>main!L707*1.04</f>
        <v>332.52608847732915</v>
      </c>
      <c r="M707">
        <f>main!M707*1.04</f>
        <v>342.10487859147571</v>
      </c>
      <c r="N707">
        <f>main!N707*1.04</f>
        <v>343.45928705165983</v>
      </c>
      <c r="O707">
        <f>main!O707*1.04</f>
        <v>325.86554551620588</v>
      </c>
      <c r="P707">
        <f>main!P707*1.04</f>
        <v>322.14574782140062</v>
      </c>
      <c r="Q707">
        <f>main!Q707*1.04</f>
        <v>306.51882422713396</v>
      </c>
    </row>
    <row r="708" spans="1:17" x14ac:dyDescent="0.25">
      <c r="A708" s="4" t="str">
        <f>main!A708</f>
        <v>Монголия</v>
      </c>
      <c r="B708" s="4" t="str">
        <f>main!B708</f>
        <v>Монголия</v>
      </c>
      <c r="C708" s="4" t="str">
        <f>main!C708</f>
        <v>Котлета на кости свиная</v>
      </c>
      <c r="D708" s="4" t="str">
        <f>main!D708</f>
        <v>Экспорт</v>
      </c>
      <c r="E708" s="4" t="str">
        <f>main!E708</f>
        <v>Продукция обвалки</v>
      </c>
      <c r="F708">
        <f>main!F708*1.04</f>
        <v>302.06500710594622</v>
      </c>
      <c r="G708">
        <f>main!G708*1.04</f>
        <v>290.46127740130794</v>
      </c>
      <c r="H708">
        <f>main!H708*1.04</f>
        <v>253.50467876529657</v>
      </c>
      <c r="I708">
        <f>main!I708*1.04</f>
        <v>250.8045841320162</v>
      </c>
      <c r="J708">
        <f>main!J708*1.04</f>
        <v>248.0783582009683</v>
      </c>
      <c r="K708">
        <f>main!K708*1.04</f>
        <v>232.17785989829937</v>
      </c>
      <c r="L708">
        <f>main!L708*1.04</f>
        <v>236.9048494541131</v>
      </c>
      <c r="M708">
        <f>main!M708*1.04</f>
        <v>228.77274390987486</v>
      </c>
      <c r="N708">
        <f>main!N708*1.04</f>
        <v>217.10435760491458</v>
      </c>
      <c r="O708">
        <f>main!O708*1.04</f>
        <v>201.96357280438019</v>
      </c>
      <c r="P708">
        <f>main!P708*1.04</f>
        <v>205.67516998261908</v>
      </c>
      <c r="Q708">
        <f>main!Q708*1.04</f>
        <v>196.13699520827572</v>
      </c>
    </row>
    <row r="709" spans="1:17" x14ac:dyDescent="0.25">
      <c r="A709" s="4" t="str">
        <f>main!A709</f>
        <v>Монголия</v>
      </c>
      <c r="B709" s="4" t="str">
        <f>main!B709</f>
        <v>Монголия</v>
      </c>
      <c r="C709" s="4" t="str">
        <f>main!C709</f>
        <v>Ребра свиные (ленточные с корейки)</v>
      </c>
      <c r="D709" s="4" t="str">
        <f>main!D709</f>
        <v>Экспорт</v>
      </c>
      <c r="E709" s="4" t="str">
        <f>main!E709</f>
        <v>Продукция обвалки</v>
      </c>
      <c r="F709">
        <f>main!F709*1.04</f>
        <v>262.52507146149225</v>
      </c>
      <c r="G709">
        <f>main!G709*1.04</f>
        <v>267.29264675644708</v>
      </c>
      <c r="H709">
        <f>main!H709*1.04</f>
        <v>256.7261536496427</v>
      </c>
      <c r="I709">
        <f>main!I709*1.04</f>
        <v>238.6530290466103</v>
      </c>
      <c r="J709">
        <f>main!J709*1.04</f>
        <v>216.88091083450703</v>
      </c>
      <c r="K709">
        <f>main!K709*1.04</f>
        <v>219.81701363838536</v>
      </c>
      <c r="L709">
        <f>main!L709*1.04</f>
        <v>233.15523071758983</v>
      </c>
      <c r="M709">
        <f>main!M709*1.04</f>
        <v>223.95926911216512</v>
      </c>
      <c r="N709">
        <f>main!N709*1.04</f>
        <v>224.35593177530424</v>
      </c>
      <c r="O709">
        <f>main!O709*1.04</f>
        <v>211.73792532314431</v>
      </c>
      <c r="P709">
        <f>main!P709*1.04</f>
        <v>211.92976203341979</v>
      </c>
      <c r="Q709">
        <f>main!Q709*1.04</f>
        <v>204.03769679099088</v>
      </c>
    </row>
    <row r="710" spans="1:17" x14ac:dyDescent="0.25">
      <c r="A710" s="4" t="str">
        <f>main!A710</f>
        <v>Монголия</v>
      </c>
      <c r="B710" s="4" t="str">
        <f>main!B710</f>
        <v>Монголия</v>
      </c>
      <c r="C710" s="4" t="str">
        <f>main!C710</f>
        <v>Рулька свиная</v>
      </c>
      <c r="D710" s="4" t="str">
        <f>main!D710</f>
        <v>Экспорт</v>
      </c>
      <c r="E710" s="4" t="str">
        <f>main!E710</f>
        <v>Продукция обвалки</v>
      </c>
      <c r="F710">
        <f>main!F710*1.04</f>
        <v>192.73753239679644</v>
      </c>
      <c r="G710">
        <f>main!G710*1.04</f>
        <v>184.26026020512541</v>
      </c>
      <c r="H710">
        <f>main!H710*1.04</f>
        <v>162.55593734771995</v>
      </c>
      <c r="I710">
        <f>main!I710*1.04</f>
        <v>163.06784158053961</v>
      </c>
      <c r="J710">
        <f>main!J710*1.04</f>
        <v>175.13684272082489</v>
      </c>
      <c r="K710">
        <f>main!K710*1.04</f>
        <v>173.80533401496325</v>
      </c>
      <c r="L710">
        <f>main!L710*1.04</f>
        <v>152.89225311040147</v>
      </c>
      <c r="M710">
        <f>main!M710*1.04</f>
        <v>153.65409777308849</v>
      </c>
      <c r="N710">
        <f>main!N710*1.04</f>
        <v>155.43646761193432</v>
      </c>
      <c r="O710">
        <f>main!O710*1.04</f>
        <v>160.46501651265197</v>
      </c>
      <c r="P710">
        <f>main!P710*1.04</f>
        <v>149.45157053853114</v>
      </c>
      <c r="Q710">
        <f>main!Q710*1.04</f>
        <v>155.13610101988658</v>
      </c>
    </row>
    <row r="711" spans="1:17" x14ac:dyDescent="0.25">
      <c r="A711" s="4" t="str">
        <f>main!A711</f>
        <v>Монголия</v>
      </c>
      <c r="B711" s="4" t="str">
        <f>main!B711</f>
        <v>Монголия</v>
      </c>
      <c r="C711" s="4" t="str">
        <f>main!C711</f>
        <v>Карбонад свиной</v>
      </c>
      <c r="D711" s="4" t="str">
        <f>main!D711</f>
        <v>Экспорт</v>
      </c>
      <c r="E711" s="4" t="str">
        <f>main!E711</f>
        <v>Продукция обвалки</v>
      </c>
      <c r="F711">
        <f>main!F711*1.04</f>
        <v>314.2415317767734</v>
      </c>
      <c r="G711">
        <f>main!G711*1.04</f>
        <v>310.02799572390467</v>
      </c>
      <c r="H711">
        <f>main!H711*1.04</f>
        <v>289.08846404883633</v>
      </c>
      <c r="I711">
        <f>main!I711*1.04</f>
        <v>276.43839446441336</v>
      </c>
      <c r="J711">
        <f>main!J711*1.04</f>
        <v>264.53329798557735</v>
      </c>
      <c r="K711">
        <f>main!K711*1.04</f>
        <v>250.2066274616335</v>
      </c>
      <c r="L711">
        <f>main!L711*1.04</f>
        <v>243.09714740827326</v>
      </c>
      <c r="M711">
        <f>main!M711*1.04</f>
        <v>231.97161685651238</v>
      </c>
      <c r="N711">
        <f>main!N711*1.04</f>
        <v>227.25584553259947</v>
      </c>
      <c r="O711">
        <f>main!O711*1.04</f>
        <v>210.76532093224796</v>
      </c>
      <c r="P711">
        <f>main!P711*1.04</f>
        <v>211.3656013021324</v>
      </c>
      <c r="Q711">
        <f>main!Q711*1.04</f>
        <v>210.19050853032164</v>
      </c>
    </row>
    <row r="712" spans="1:17" x14ac:dyDescent="0.25">
      <c r="A712" s="4" t="str">
        <f>main!A712</f>
        <v>Монголия</v>
      </c>
      <c r="B712" s="4" t="str">
        <f>main!B712</f>
        <v>Монголия</v>
      </c>
      <c r="C712" s="4" t="str">
        <f>main!C712</f>
        <v>Ноги свиные</v>
      </c>
      <c r="D712" s="4" t="str">
        <f>main!D712</f>
        <v>Экспорт</v>
      </c>
      <c r="E712" s="4" t="str">
        <f>main!E712</f>
        <v>Продукция обвалки</v>
      </c>
      <c r="F712">
        <f>main!F712*1.04</f>
        <v>36.565411159682135</v>
      </c>
      <c r="G712">
        <f>main!G712*1.04</f>
        <v>46.730769652942335</v>
      </c>
      <c r="H712">
        <f>main!H712*1.04</f>
        <v>54.318319873874202</v>
      </c>
      <c r="I712">
        <f>main!I712*1.04</f>
        <v>62.852521045426357</v>
      </c>
      <c r="J712">
        <f>main!J712*1.04</f>
        <v>54.94067772772101</v>
      </c>
      <c r="K712">
        <f>main!K712*1.04</f>
        <v>41.704188160403127</v>
      </c>
      <c r="L712">
        <f>main!L712*1.04</f>
        <v>34.200336361052479</v>
      </c>
      <c r="M712">
        <f>main!M712*1.04</f>
        <v>26.475312383546779</v>
      </c>
      <c r="N712">
        <f>main!N712*1.04</f>
        <v>22.326001137283686</v>
      </c>
      <c r="O712">
        <f>main!O712*1.04</f>
        <v>18.691450181475112</v>
      </c>
      <c r="P712">
        <f>main!P712*1.04</f>
        <v>20.148264836457447</v>
      </c>
      <c r="Q712">
        <f>main!Q712*1.04</f>
        <v>23.608909554543679</v>
      </c>
    </row>
    <row r="713" spans="1:17" x14ac:dyDescent="0.25">
      <c r="A713" s="4" t="str">
        <f>main!A713</f>
        <v>Свердловская область</v>
      </c>
      <c r="B713" s="4" t="str">
        <f>main!B713</f>
        <v>Уральский ФО</v>
      </c>
      <c r="C713" s="4" t="str">
        <f>main!C713</f>
        <v>Вырезка свиная</v>
      </c>
      <c r="D713" s="4" t="str">
        <f>main!D713</f>
        <v>HoReCa</v>
      </c>
      <c r="E713" s="4" t="str">
        <f>main!E713</f>
        <v>Продукция обвалки</v>
      </c>
      <c r="F713">
        <f>main!F713*1.04</f>
        <v>386.44104752693875</v>
      </c>
      <c r="G713">
        <f>main!G713*1.04</f>
        <v>373.96088833193636</v>
      </c>
      <c r="H713">
        <f>main!H713*1.04</f>
        <v>338.92762731947931</v>
      </c>
      <c r="I713">
        <f>main!I713*1.04</f>
        <v>329.43396198884824</v>
      </c>
      <c r="J713">
        <f>main!J713*1.04</f>
        <v>310.34235563967468</v>
      </c>
      <c r="K713">
        <f>main!K713*1.04</f>
        <v>305.75097498382365</v>
      </c>
      <c r="L713">
        <f>main!L713*1.04</f>
        <v>300.68382973761391</v>
      </c>
      <c r="M713">
        <f>main!M713*1.04</f>
        <v>291.1887752836131</v>
      </c>
      <c r="N713">
        <f>main!N713*1.04</f>
        <v>282.96672654962117</v>
      </c>
      <c r="O713">
        <f>main!O713*1.04</f>
        <v>269.48615070267209</v>
      </c>
      <c r="P713">
        <f>main!P713*1.04</f>
        <v>265.87505233895553</v>
      </c>
      <c r="Q713">
        <f>main!Q713*1.04</f>
        <v>257.04159929740115</v>
      </c>
    </row>
    <row r="714" spans="1:17" x14ac:dyDescent="0.25">
      <c r="A714" s="4" t="str">
        <f>main!A714</f>
        <v>Челябинская область</v>
      </c>
      <c r="B714" s="4" t="str">
        <f>main!B714</f>
        <v>Уральский ФО</v>
      </c>
      <c r="C714" s="4" t="str">
        <f>main!C714</f>
        <v>Корейка свиная</v>
      </c>
      <c r="D714" s="4" t="str">
        <f>main!D714</f>
        <v>HoReCa</v>
      </c>
      <c r="E714" s="4" t="str">
        <f>main!E714</f>
        <v>Продукция обвалки</v>
      </c>
      <c r="F714">
        <f>main!F714*1.04</f>
        <v>326.49306019668097</v>
      </c>
      <c r="G714">
        <f>main!G714*1.04</f>
        <v>327.22178571029445</v>
      </c>
      <c r="H714">
        <f>main!H714*1.04</f>
        <v>299.85458055911778</v>
      </c>
      <c r="I714">
        <f>main!I714*1.04</f>
        <v>281.59103818894602</v>
      </c>
      <c r="J714">
        <f>main!J714*1.04</f>
        <v>275.78858695587888</v>
      </c>
      <c r="K714">
        <f>main!K714*1.04</f>
        <v>254.77872432327828</v>
      </c>
      <c r="L714">
        <f>main!L714*1.04</f>
        <v>254.67745881741686</v>
      </c>
      <c r="M714">
        <f>main!M714*1.04</f>
        <v>237.11697811495529</v>
      </c>
      <c r="N714">
        <f>main!N714*1.04</f>
        <v>233.44453043728319</v>
      </c>
      <c r="O714">
        <f>main!O714*1.04</f>
        <v>217.56199691821044</v>
      </c>
      <c r="P714">
        <f>main!P714*1.04</f>
        <v>221.44066065477017</v>
      </c>
      <c r="Q714">
        <f>main!Q714*1.04</f>
        <v>224.57076001528924</v>
      </c>
    </row>
    <row r="715" spans="1:17" x14ac:dyDescent="0.25">
      <c r="A715" s="4" t="str">
        <f>main!A715</f>
        <v>Свердловская область</v>
      </c>
      <c r="B715" s="4" t="str">
        <f>main!B715</f>
        <v>Уральский ФО</v>
      </c>
      <c r="C715" s="4" t="str">
        <f>main!C715</f>
        <v>Котлета</v>
      </c>
      <c r="D715" s="4" t="str">
        <f>main!D715</f>
        <v>HoReCa</v>
      </c>
      <c r="E715" s="4" t="str">
        <f>main!E715</f>
        <v>Продукция обвалки</v>
      </c>
      <c r="F715">
        <f>main!F715*1.04</f>
        <v>410.26749826908372</v>
      </c>
      <c r="G715">
        <f>main!G715*1.04</f>
        <v>395.08760083312751</v>
      </c>
      <c r="H715">
        <f>main!H715*1.04</f>
        <v>361.21724393966105</v>
      </c>
      <c r="I715">
        <f>main!I715*1.04</f>
        <v>357.22468290093678</v>
      </c>
      <c r="J715">
        <f>main!J715*1.04</f>
        <v>362.26734754248758</v>
      </c>
      <c r="K715">
        <f>main!K715*1.04</f>
        <v>335.56913850035249</v>
      </c>
      <c r="L715">
        <f>main!L715*1.04</f>
        <v>312.66562313995871</v>
      </c>
      <c r="M715">
        <f>main!M715*1.04</f>
        <v>299.11623237435811</v>
      </c>
      <c r="N715">
        <f>main!N715*1.04</f>
        <v>287.38939771603395</v>
      </c>
      <c r="O715">
        <f>main!O715*1.04</f>
        <v>277.99506676680409</v>
      </c>
      <c r="P715">
        <f>main!P715*1.04</f>
        <v>266.25423159200841</v>
      </c>
      <c r="Q715">
        <f>main!Q715*1.04</f>
        <v>258.95787958604285</v>
      </c>
    </row>
    <row r="716" spans="1:17" x14ac:dyDescent="0.25">
      <c r="A716" s="4" t="str">
        <f>main!A716</f>
        <v>Свердловская область</v>
      </c>
      <c r="B716" s="4" t="str">
        <f>main!B716</f>
        <v>Уральский ФО</v>
      </c>
      <c r="C716" s="4" t="str">
        <f>main!C716</f>
        <v>Котлетное мясо</v>
      </c>
      <c r="D716" s="4" t="str">
        <f>main!D716</f>
        <v>HoReCa</v>
      </c>
      <c r="E716" s="4" t="str">
        <f>main!E716</f>
        <v>Продукция обвалки</v>
      </c>
      <c r="F716">
        <f>main!F716*1.04</f>
        <v>217.92093351818548</v>
      </c>
      <c r="G716">
        <f>main!G716*1.04</f>
        <v>207.26968968182476</v>
      </c>
      <c r="H716">
        <f>main!H716*1.04</f>
        <v>197.62828220774512</v>
      </c>
      <c r="I716">
        <f>main!I716*1.04</f>
        <v>179.57176658254309</v>
      </c>
      <c r="J716">
        <f>main!J716*1.04</f>
        <v>169.85590614164744</v>
      </c>
      <c r="K716">
        <f>main!K716*1.04</f>
        <v>156.77244127340956</v>
      </c>
      <c r="L716">
        <f>main!L716*1.04</f>
        <v>155.4030278217468</v>
      </c>
      <c r="M716">
        <f>main!M716*1.04</f>
        <v>153.71801511382529</v>
      </c>
      <c r="N716">
        <f>main!N716*1.04</f>
        <v>154.71133220053335</v>
      </c>
      <c r="O716">
        <f>main!O716*1.04</f>
        <v>144.38285532364512</v>
      </c>
      <c r="P716">
        <f>main!P716*1.04</f>
        <v>147.79245751620817</v>
      </c>
      <c r="Q716">
        <f>main!Q716*1.04</f>
        <v>155.37355158705174</v>
      </c>
    </row>
    <row r="717" spans="1:17" x14ac:dyDescent="0.25">
      <c r="A717" s="4" t="str">
        <f>main!A717</f>
        <v>Свердловская область</v>
      </c>
      <c r="B717" s="4" t="str">
        <f>main!B717</f>
        <v>Уральский ФО</v>
      </c>
      <c r="C717" s="4" t="str">
        <f>main!C717</f>
        <v>Ребра свиные (ленточные с корейки)</v>
      </c>
      <c r="D717" s="4" t="str">
        <f>main!D717</f>
        <v>HoReCa</v>
      </c>
      <c r="E717" s="4" t="str">
        <f>main!E717</f>
        <v>Продукция обвалки</v>
      </c>
      <c r="F717">
        <f>main!F717*1.04</f>
        <v>301.87511398263615</v>
      </c>
      <c r="G717">
        <f>main!G717*1.04</f>
        <v>307.35730403623023</v>
      </c>
      <c r="H717">
        <f>main!H717*1.04</f>
        <v>295.20699285545146</v>
      </c>
      <c r="I717">
        <f>main!I717*1.04</f>
        <v>274.42487662102917</v>
      </c>
      <c r="J717">
        <f>main!J717*1.04</f>
        <v>249.38932237726553</v>
      </c>
      <c r="K717">
        <f>main!K717*1.04</f>
        <v>252.76551941494739</v>
      </c>
      <c r="L717">
        <f>main!L717*1.04</f>
        <v>268.10300995897188</v>
      </c>
      <c r="M717">
        <f>main!M717*1.04</f>
        <v>257.52866007930822</v>
      </c>
      <c r="N717">
        <f>main!N717*1.04</f>
        <v>257.98477875011235</v>
      </c>
      <c r="O717">
        <f>main!O717*1.04</f>
        <v>243.475451641756</v>
      </c>
      <c r="P717">
        <f>main!P717*1.04</f>
        <v>243.69604287313086</v>
      </c>
      <c r="Q717">
        <f>main!Q717*1.04</f>
        <v>234.62103117480595</v>
      </c>
    </row>
    <row r="718" spans="1:17" x14ac:dyDescent="0.25">
      <c r="A718" s="4" t="str">
        <f>main!A718</f>
        <v>Свердловская область</v>
      </c>
      <c r="B718" s="4" t="str">
        <f>main!B718</f>
        <v>Уральский ФО</v>
      </c>
      <c r="C718" s="4" t="str">
        <f>main!C718</f>
        <v>Шпик боковой</v>
      </c>
      <c r="D718" s="4" t="str">
        <f>main!D718</f>
        <v>HoReCa</v>
      </c>
      <c r="E718" s="4" t="str">
        <f>main!E718</f>
        <v>Продукция обвалки</v>
      </c>
      <c r="F718">
        <f>main!F718*1.04</f>
        <v>139.76901931259547</v>
      </c>
      <c r="G718">
        <f>main!G718*1.04</f>
        <v>151.08966317530934</v>
      </c>
      <c r="H718">
        <f>main!H718*1.04</f>
        <v>147.76346628412762</v>
      </c>
      <c r="I718">
        <f>main!I718*1.04</f>
        <v>126.22433177406336</v>
      </c>
      <c r="J718">
        <f>main!J718*1.04</f>
        <v>103.02122225534852</v>
      </c>
      <c r="K718">
        <f>main!K718*1.04</f>
        <v>90.919334605134225</v>
      </c>
      <c r="L718">
        <f>main!L718*1.04</f>
        <v>82.87484105709818</v>
      </c>
      <c r="M718">
        <f>main!M718*1.04</f>
        <v>76.270138971816095</v>
      </c>
      <c r="N718">
        <f>main!N718*1.04</f>
        <v>68.405701405112538</v>
      </c>
      <c r="O718">
        <f>main!O718*1.04</f>
        <v>66.538807453756093</v>
      </c>
      <c r="P718">
        <f>main!P718*1.04</f>
        <v>78.527311444449296</v>
      </c>
      <c r="Q718">
        <f>main!Q718*1.04</f>
        <v>95.009602018812032</v>
      </c>
    </row>
    <row r="719" spans="1:17" x14ac:dyDescent="0.25">
      <c r="A719" s="4" t="str">
        <f>main!A719</f>
        <v>Ханты-Мансийский автономный округ-Югра АО</v>
      </c>
      <c r="B719" s="4" t="str">
        <f>main!B719</f>
        <v>Уральский ФО</v>
      </c>
      <c r="C719" s="4" t="str">
        <f>main!C719</f>
        <v>Карбонад свиной</v>
      </c>
      <c r="D719" s="4" t="str">
        <f>main!D719</f>
        <v>HoReCa</v>
      </c>
      <c r="E719" s="4" t="str">
        <f>main!E719</f>
        <v>Продукция обвалки</v>
      </c>
      <c r="F719">
        <f>main!F719*1.04</f>
        <v>363.39190344556562</v>
      </c>
      <c r="G719">
        <f>main!G719*1.04</f>
        <v>358.51933018056462</v>
      </c>
      <c r="H719">
        <f>main!H719*1.04</f>
        <v>334.30465610601499</v>
      </c>
      <c r="I719">
        <f>main!I719*1.04</f>
        <v>319.67599502798845</v>
      </c>
      <c r="J719">
        <f>main!J719*1.04</f>
        <v>305.90882795212104</v>
      </c>
      <c r="K719">
        <f>main!K719*1.04</f>
        <v>289.34132956227819</v>
      </c>
      <c r="L719">
        <f>main!L719*1.04</f>
        <v>281.11985904407152</v>
      </c>
      <c r="M719">
        <f>main!M719*1.04</f>
        <v>268.2541894389534</v>
      </c>
      <c r="N719">
        <f>main!N719*1.04</f>
        <v>262.80082651801376</v>
      </c>
      <c r="O719">
        <f>main!O719*1.04</f>
        <v>243.73102664320109</v>
      </c>
      <c r="P719">
        <f>main!P719*1.04</f>
        <v>244.42519658623797</v>
      </c>
      <c r="Q719">
        <f>main!Q719*1.04</f>
        <v>243.06630810113225</v>
      </c>
    </row>
    <row r="720" spans="1:17" x14ac:dyDescent="0.25">
      <c r="A720" s="4" t="str">
        <f>main!A720</f>
        <v>Ханты-Мансийский автономный округ-Югра АО</v>
      </c>
      <c r="B720" s="4" t="str">
        <f>main!B720</f>
        <v>Уральский ФО</v>
      </c>
      <c r="C720" s="4" t="str">
        <f>main!C720</f>
        <v>Лопатка свиная</v>
      </c>
      <c r="D720" s="4" t="str">
        <f>main!D720</f>
        <v>HoReCa</v>
      </c>
      <c r="E720" s="4" t="str">
        <f>main!E720</f>
        <v>Продукция обвалки</v>
      </c>
      <c r="F720">
        <f>main!F720*1.04</f>
        <v>268.73177398931102</v>
      </c>
      <c r="G720">
        <f>main!G720*1.04</f>
        <v>270.02220986694925</v>
      </c>
      <c r="H720">
        <f>main!H720*1.04</f>
        <v>246.38131706023088</v>
      </c>
      <c r="I720">
        <f>main!I720*1.04</f>
        <v>232.53693294423948</v>
      </c>
      <c r="J720">
        <f>main!J720*1.04</f>
        <v>218.69931111364954</v>
      </c>
      <c r="K720">
        <f>main!K720*1.04</f>
        <v>213.29051763922948</v>
      </c>
      <c r="L720">
        <f>main!L720*1.04</f>
        <v>204.99408379371184</v>
      </c>
      <c r="M720">
        <f>main!M720*1.04</f>
        <v>204.9775720002003</v>
      </c>
      <c r="N720">
        <f>main!N720*1.04</f>
        <v>200.64236242856109</v>
      </c>
      <c r="O720">
        <f>main!O720*1.04</f>
        <v>187.06099424917784</v>
      </c>
      <c r="P720">
        <f>main!P720*1.04</f>
        <v>187.89574011598046</v>
      </c>
      <c r="Q720">
        <f>main!Q720*1.04</f>
        <v>180.59535731154051</v>
      </c>
    </row>
    <row r="721" spans="1:17" x14ac:dyDescent="0.25">
      <c r="A721" s="4" t="str">
        <f>main!A721</f>
        <v>Свердловская область</v>
      </c>
      <c r="B721" s="4" t="str">
        <f>main!B721</f>
        <v>Уральский ФО</v>
      </c>
      <c r="C721" s="4" t="str">
        <f>main!C721</f>
        <v>Вырезка свиная</v>
      </c>
      <c r="D721" s="4" t="str">
        <f>main!D721</f>
        <v>N/A</v>
      </c>
      <c r="E721" s="4" t="str">
        <f>main!E721</f>
        <v>Продукция обвалки</v>
      </c>
      <c r="F721">
        <f>main!F721*1.04</f>
        <v>414.41928338573092</v>
      </c>
      <c r="G721">
        <f>main!G721*1.04</f>
        <v>401.03556376476553</v>
      </c>
      <c r="H721">
        <f>main!H721*1.04</f>
        <v>363.46590335638041</v>
      </c>
      <c r="I721">
        <f>main!I721*1.04</f>
        <v>353.28489901379737</v>
      </c>
      <c r="J721">
        <f>main!J721*1.04</f>
        <v>332.81106510681457</v>
      </c>
      <c r="K721">
        <f>main!K721*1.04</f>
        <v>327.88726963186241</v>
      </c>
      <c r="L721">
        <f>main!L721*1.04</f>
        <v>322.45326432837749</v>
      </c>
      <c r="M721">
        <f>main!M721*1.04</f>
        <v>312.27077029023775</v>
      </c>
      <c r="N721">
        <f>main!N721*1.04</f>
        <v>303.45344727005323</v>
      </c>
      <c r="O721">
        <f>main!O721*1.04</f>
        <v>288.99688108001828</v>
      </c>
      <c r="P721">
        <f>main!P721*1.04</f>
        <v>285.1243400916739</v>
      </c>
      <c r="Q721">
        <f>main!Q721*1.04</f>
        <v>275.65134724391675</v>
      </c>
    </row>
    <row r="722" spans="1:17" x14ac:dyDescent="0.25">
      <c r="A722" s="4" t="str">
        <f>main!A722</f>
        <v>Свердловская область</v>
      </c>
      <c r="B722" s="4" t="str">
        <f>main!B722</f>
        <v>Уральский ФО</v>
      </c>
      <c r="C722" s="4" t="str">
        <f>main!C722</f>
        <v>Карбонад свиной</v>
      </c>
      <c r="D722" s="4" t="str">
        <f>main!D722</f>
        <v>N/A</v>
      </c>
      <c r="E722" s="4" t="str">
        <f>main!E722</f>
        <v>Продукция обвалки</v>
      </c>
      <c r="F722">
        <f>main!F722*1.04</f>
        <v>365.46396600228957</v>
      </c>
      <c r="G722">
        <f>main!G722*1.04</f>
        <v>360.56360929874307</v>
      </c>
      <c r="H722">
        <f>main!H722*1.04</f>
        <v>336.21086302446247</v>
      </c>
      <c r="I722">
        <f>main!I722*1.04</f>
        <v>321.49878924354584</v>
      </c>
      <c r="J722">
        <f>main!J722*1.04</f>
        <v>307.65312170814809</v>
      </c>
      <c r="K722">
        <f>main!K722*1.04</f>
        <v>290.99115535480172</v>
      </c>
      <c r="L722">
        <f>main!L722*1.04</f>
        <v>282.72280596818752</v>
      </c>
      <c r="M722">
        <f>main!M722*1.04</f>
        <v>269.78377624688858</v>
      </c>
      <c r="N722">
        <f>main!N722*1.04</f>
        <v>264.29931822171147</v>
      </c>
      <c r="O722">
        <f>main!O722*1.04</f>
        <v>245.12078224708429</v>
      </c>
      <c r="P722">
        <f>main!P722*1.04</f>
        <v>245.81891035081034</v>
      </c>
      <c r="Q722">
        <f>main!Q722*1.04</f>
        <v>244.45227347637055</v>
      </c>
    </row>
    <row r="723" spans="1:17" x14ac:dyDescent="0.25">
      <c r="A723" s="4" t="str">
        <f>main!A723</f>
        <v>Свердловская область</v>
      </c>
      <c r="B723" s="4" t="str">
        <f>main!B723</f>
        <v>Уральский ФО</v>
      </c>
      <c r="C723" s="4" t="str">
        <f>main!C723</f>
        <v>Котлетное мясо</v>
      </c>
      <c r="D723" s="4" t="str">
        <f>main!D723</f>
        <v>N/A</v>
      </c>
      <c r="E723" s="4" t="str">
        <f>main!E723</f>
        <v>Продукция обвалки</v>
      </c>
      <c r="F723">
        <f>main!F723*1.04</f>
        <v>239.65099103765203</v>
      </c>
      <c r="G723">
        <f>main!G723*1.04</f>
        <v>227.93765492093371</v>
      </c>
      <c r="H723">
        <f>main!H723*1.04</f>
        <v>217.33485133130884</v>
      </c>
      <c r="I723">
        <f>main!I723*1.04</f>
        <v>197.47782431510711</v>
      </c>
      <c r="J723">
        <f>main!J723*1.04</f>
        <v>186.79314365660645</v>
      </c>
      <c r="K723">
        <f>main!K723*1.04</f>
        <v>172.40505678831181</v>
      </c>
      <c r="L723">
        <f>main!L723*1.04</f>
        <v>170.89909182417094</v>
      </c>
      <c r="M723">
        <f>main!M723*1.04</f>
        <v>169.04605752019145</v>
      </c>
      <c r="N723">
        <f>main!N723*1.04</f>
        <v>170.13842354671803</v>
      </c>
      <c r="O723">
        <f>main!O723*1.04</f>
        <v>158.78003920293412</v>
      </c>
      <c r="P723">
        <f>main!P723*1.04</f>
        <v>162.52963099891318</v>
      </c>
      <c r="Q723">
        <f>main!Q723*1.04</f>
        <v>170.86667635704404</v>
      </c>
    </row>
    <row r="724" spans="1:17" x14ac:dyDescent="0.25">
      <c r="A724" s="4" t="str">
        <f>main!A724</f>
        <v>Свердловская область</v>
      </c>
      <c r="B724" s="4" t="str">
        <f>main!B724</f>
        <v>Уральский ФО</v>
      </c>
      <c r="C724" s="4" t="str">
        <f>main!C724</f>
        <v>Лопатка свиная</v>
      </c>
      <c r="D724" s="4" t="str">
        <f>main!D724</f>
        <v>N/A</v>
      </c>
      <c r="E724" s="4" t="str">
        <f>main!E724</f>
        <v>Продукция обвалки</v>
      </c>
      <c r="F724">
        <f>main!F724*1.04</f>
        <v>304.90942602655889</v>
      </c>
      <c r="G724">
        <f>main!G724*1.04</f>
        <v>306.373585090944</v>
      </c>
      <c r="H724">
        <f>main!H724*1.04</f>
        <v>279.55006902715837</v>
      </c>
      <c r="I724">
        <f>main!I724*1.04</f>
        <v>263.84190340225518</v>
      </c>
      <c r="J724">
        <f>main!J724*1.04</f>
        <v>248.14141042629029</v>
      </c>
      <c r="K724">
        <f>main!K724*1.04</f>
        <v>242.00446543724252</v>
      </c>
      <c r="L724">
        <f>main!L724*1.04</f>
        <v>232.59113539311937</v>
      </c>
      <c r="M724">
        <f>main!M724*1.04</f>
        <v>232.57240072171251</v>
      </c>
      <c r="N724">
        <f>main!N724*1.04</f>
        <v>227.65356941802776</v>
      </c>
      <c r="O724">
        <f>main!O724*1.04</f>
        <v>212.24382789488422</v>
      </c>
      <c r="P724">
        <f>main!P724*1.04</f>
        <v>213.19095029632734</v>
      </c>
      <c r="Q724">
        <f>main!Q724*1.04</f>
        <v>204.90776331909822</v>
      </c>
    </row>
    <row r="725" spans="1:17" x14ac:dyDescent="0.25">
      <c r="A725" s="4" t="str">
        <f>main!A725</f>
        <v>Свердловская область</v>
      </c>
      <c r="B725" s="4" t="str">
        <f>main!B725</f>
        <v>Уральский ФО</v>
      </c>
      <c r="C725" s="4" t="str">
        <f>main!C725</f>
        <v>Набор для бульона</v>
      </c>
      <c r="D725" s="4" t="str">
        <f>main!D725</f>
        <v>N/A</v>
      </c>
      <c r="E725" s="4" t="str">
        <f>main!E725</f>
        <v>Продукция обвалки</v>
      </c>
      <c r="F725">
        <f>main!F725*1.04</f>
        <v>100.74721691787481</v>
      </c>
      <c r="G725">
        <f>main!G725*1.04</f>
        <v>104.55195070209351</v>
      </c>
      <c r="H725">
        <f>main!H725*1.04</f>
        <v>103.84258643830738</v>
      </c>
      <c r="I725">
        <f>main!I725*1.04</f>
        <v>115.38851361994725</v>
      </c>
      <c r="J725">
        <f>main!J725*1.04</f>
        <v>100.42995121765422</v>
      </c>
      <c r="K725">
        <f>main!K725*1.04</f>
        <v>102.89130163308474</v>
      </c>
      <c r="L725">
        <f>main!L725*1.04</f>
        <v>103.1818674996519</v>
      </c>
      <c r="M725">
        <f>main!M725*1.04</f>
        <v>86.764943198938809</v>
      </c>
      <c r="N725">
        <f>main!N725*1.04</f>
        <v>90.017461021341262</v>
      </c>
      <c r="O725">
        <f>main!O725*1.04</f>
        <v>79.33664454814442</v>
      </c>
      <c r="P725">
        <f>main!P725*1.04</f>
        <v>72.753134306434148</v>
      </c>
      <c r="Q725">
        <f>main!Q725*1.04</f>
        <v>66.505872041304002</v>
      </c>
    </row>
    <row r="726" spans="1:17" x14ac:dyDescent="0.25">
      <c r="A726" s="4" t="str">
        <f>main!A726</f>
        <v>Свердловская область</v>
      </c>
      <c r="B726" s="4" t="str">
        <f>main!B726</f>
        <v>Уральский ФО</v>
      </c>
      <c r="C726" s="4" t="str">
        <f>main!C726</f>
        <v>Окорок свиной</v>
      </c>
      <c r="D726" s="4" t="str">
        <f>main!D726</f>
        <v>N/A</v>
      </c>
      <c r="E726" s="4" t="str">
        <f>main!E726</f>
        <v>Продукция обвалки</v>
      </c>
      <c r="F726">
        <f>main!F726*1.04</f>
        <v>316.80896694394261</v>
      </c>
      <c r="G726">
        <f>main!G726*1.04</f>
        <v>313.65297612626483</v>
      </c>
      <c r="H726">
        <f>main!H726*1.04</f>
        <v>292.51209910046038</v>
      </c>
      <c r="I726">
        <f>main!I726*1.04</f>
        <v>277.58363579535984</v>
      </c>
      <c r="J726">
        <f>main!J726*1.04</f>
        <v>260.80642984006374</v>
      </c>
      <c r="K726">
        <f>main!K726*1.04</f>
        <v>247.93743585343097</v>
      </c>
      <c r="L726">
        <f>main!L726*1.04</f>
        <v>246.84476341377746</v>
      </c>
      <c r="M726">
        <f>main!M726*1.04</f>
        <v>241.11099479954353</v>
      </c>
      <c r="N726">
        <f>main!N726*1.04</f>
        <v>235.85972239873715</v>
      </c>
      <c r="O726">
        <f>main!O726*1.04</f>
        <v>214.32691577975052</v>
      </c>
      <c r="P726">
        <f>main!P726*1.04</f>
        <v>216.44808265666785</v>
      </c>
      <c r="Q726">
        <f>main!Q726*1.04</f>
        <v>210.27920934367009</v>
      </c>
    </row>
    <row r="727" spans="1:17" x14ac:dyDescent="0.25">
      <c r="A727" s="4" t="str">
        <f>main!A727</f>
        <v>Свердловская область</v>
      </c>
      <c r="B727" s="4" t="str">
        <f>main!B727</f>
        <v>Уральский ФО</v>
      </c>
      <c r="C727" s="4" t="str">
        <f>main!C727</f>
        <v>Ребра свиные (ленточные с корейки)</v>
      </c>
      <c r="D727" s="4" t="str">
        <f>main!D727</f>
        <v>N/A</v>
      </c>
      <c r="E727" s="4" t="str">
        <f>main!E727</f>
        <v>Продукция обвалки</v>
      </c>
      <c r="F727">
        <f>main!F727*1.04</f>
        <v>357.70662421482689</v>
      </c>
      <c r="G727">
        <f>main!G727*1.04</f>
        <v>364.20274001418369</v>
      </c>
      <c r="H727">
        <f>main!H727*1.04</f>
        <v>349.80524053734371</v>
      </c>
      <c r="I727">
        <f>main!I727*1.04</f>
        <v>325.17949201445299</v>
      </c>
      <c r="J727">
        <f>main!J727*1.04</f>
        <v>295.51363623808385</v>
      </c>
      <c r="K727">
        <f>main!K727*1.04</f>
        <v>299.51425765102596</v>
      </c>
      <c r="L727">
        <f>main!L727*1.04</f>
        <v>317.68840223038137</v>
      </c>
      <c r="M727">
        <f>main!M727*1.04</f>
        <v>305.1583365723738</v>
      </c>
      <c r="N727">
        <f>main!N727*1.04</f>
        <v>305.69881394999595</v>
      </c>
      <c r="O727">
        <f>main!O727*1.04</f>
        <v>288.50600083239209</v>
      </c>
      <c r="P727">
        <f>main!P727*1.04</f>
        <v>288.7673901985624</v>
      </c>
      <c r="Q727">
        <f>main!Q727*1.04</f>
        <v>278.01396386774996</v>
      </c>
    </row>
    <row r="728" spans="1:17" x14ac:dyDescent="0.25">
      <c r="A728" s="4" t="str">
        <f>main!A728</f>
        <v>Свердловская область</v>
      </c>
      <c r="B728" s="4" t="str">
        <f>main!B728</f>
        <v>Уральский ФО</v>
      </c>
      <c r="C728" s="4" t="str">
        <f>main!C728</f>
        <v>Ребра свиные</v>
      </c>
      <c r="D728" s="4" t="str">
        <f>main!D728</f>
        <v>N/A</v>
      </c>
      <c r="E728" s="4" t="str">
        <f>main!E728</f>
        <v>Продукция обвалки</v>
      </c>
      <c r="F728">
        <f>main!F728*1.04</f>
        <v>183.04552938904632</v>
      </c>
      <c r="G728">
        <f>main!G728*1.04</f>
        <v>186.36971987077385</v>
      </c>
      <c r="H728">
        <f>main!H728*1.04</f>
        <v>179.00223563868431</v>
      </c>
      <c r="I728">
        <f>main!I728*1.04</f>
        <v>166.40075478864858</v>
      </c>
      <c r="J728">
        <f>main!J728*1.04</f>
        <v>151.22015172521924</v>
      </c>
      <c r="K728">
        <f>main!K728*1.04</f>
        <v>153.26734854754406</v>
      </c>
      <c r="L728">
        <f>main!L728*1.04</f>
        <v>162.56741650972771</v>
      </c>
      <c r="M728">
        <f>main!M728*1.04</f>
        <v>156.15553496662253</v>
      </c>
      <c r="N728">
        <f>main!N728*1.04</f>
        <v>156.43210789262523</v>
      </c>
      <c r="O728">
        <f>main!O728*1.04</f>
        <v>147.63420657976414</v>
      </c>
      <c r="P728">
        <f>main!P728*1.04</f>
        <v>147.76796466996535</v>
      </c>
      <c r="Q728">
        <f>main!Q728*1.04</f>
        <v>142.26522448507149</v>
      </c>
    </row>
    <row r="729" spans="1:17" x14ac:dyDescent="0.25">
      <c r="A729" s="4" t="str">
        <f>main!A729</f>
        <v>Свердловская область</v>
      </c>
      <c r="B729" s="4" t="str">
        <f>main!B729</f>
        <v>Уральский ФО</v>
      </c>
      <c r="C729" s="4" t="str">
        <f>main!C729</f>
        <v>Суповой набор свиной</v>
      </c>
      <c r="D729" s="4" t="str">
        <f>main!D729</f>
        <v>N/A</v>
      </c>
      <c r="E729" s="4" t="str">
        <f>main!E729</f>
        <v>Продукция обвалки</v>
      </c>
      <c r="F729">
        <f>main!F729*1.04</f>
        <v>59.812187097297674</v>
      </c>
      <c r="G729">
        <f>main!G729*1.04</f>
        <v>62.071003329835428</v>
      </c>
      <c r="H729">
        <f>main!H729*1.04</f>
        <v>61.649863874436875</v>
      </c>
      <c r="I729">
        <f>main!I729*1.04</f>
        <v>68.504516319704507</v>
      </c>
      <c r="J729">
        <f>main!J729*1.04</f>
        <v>59.623830971920846</v>
      </c>
      <c r="K729">
        <f>main!K729*1.04</f>
        <v>61.085099640808728</v>
      </c>
      <c r="L729">
        <f>main!L729*1.04</f>
        <v>61.257604455401982</v>
      </c>
      <c r="M729">
        <f>main!M729*1.04</f>
        <v>51.51111042930043</v>
      </c>
      <c r="N729">
        <f>main!N729*1.04</f>
        <v>53.442083914051004</v>
      </c>
      <c r="O729">
        <f>main!O729*1.04</f>
        <v>47.101035369082176</v>
      </c>
      <c r="P729">
        <f>main!P729*1.04</f>
        <v>43.192499149613809</v>
      </c>
      <c r="Q729">
        <f>main!Q729*1.04</f>
        <v>39.483588562510967</v>
      </c>
    </row>
    <row r="730" spans="1:17" x14ac:dyDescent="0.25">
      <c r="A730" s="4" t="str">
        <f>main!A730</f>
        <v>Свердловская область</v>
      </c>
      <c r="B730" s="4" t="str">
        <f>main!B730</f>
        <v>Уральский ФО</v>
      </c>
      <c r="C730" s="4" t="str">
        <f>main!C730</f>
        <v>Шейка свиная</v>
      </c>
      <c r="D730" s="4" t="str">
        <f>main!D730</f>
        <v>N/A</v>
      </c>
      <c r="E730" s="4" t="str">
        <f>main!E730</f>
        <v>Продукция обвалки</v>
      </c>
      <c r="F730">
        <f>main!F730*1.04</f>
        <v>500.07059584545436</v>
      </c>
      <c r="G730">
        <f>main!G730*1.04</f>
        <v>437.81487433896763</v>
      </c>
      <c r="H730">
        <f>main!H730*1.04</f>
        <v>378.75185465597878</v>
      </c>
      <c r="I730">
        <f>main!I730*1.04</f>
        <v>368.53893091564834</v>
      </c>
      <c r="J730">
        <f>main!J730*1.04</f>
        <v>383.18913468098424</v>
      </c>
      <c r="K730">
        <f>main!K730*1.04</f>
        <v>380.32145410432736</v>
      </c>
      <c r="L730">
        <f>main!L730*1.04</f>
        <v>397.28690446679104</v>
      </c>
      <c r="M730">
        <f>main!M730*1.04</f>
        <v>408.73120313945253</v>
      </c>
      <c r="N730">
        <f>main!N730*1.04</f>
        <v>410.34938818771178</v>
      </c>
      <c r="O730">
        <f>main!O730*1.04</f>
        <v>389.32919351782544</v>
      </c>
      <c r="P730">
        <f>main!P730*1.04</f>
        <v>384.88495000544708</v>
      </c>
      <c r="Q730">
        <f>main!Q730*1.04</f>
        <v>366.21461911642115</v>
      </c>
    </row>
    <row r="731" spans="1:17" x14ac:dyDescent="0.25">
      <c r="A731" s="4" t="str">
        <f>main!A731</f>
        <v>Свердловская область</v>
      </c>
      <c r="B731" s="4" t="str">
        <f>main!B731</f>
        <v>Уральский ФО</v>
      </c>
      <c r="C731" s="4" t="str">
        <f>main!C731</f>
        <v>Лопатка свиная</v>
      </c>
      <c r="D731" s="4" t="str">
        <f>main!D731</f>
        <v>Дистрибьютор</v>
      </c>
      <c r="E731" s="4" t="str">
        <f>main!E731</f>
        <v>Продукция обвалки</v>
      </c>
      <c r="F731">
        <f>main!F731*1.04</f>
        <v>238.26501337161284</v>
      </c>
      <c r="G731">
        <f>main!G731*1.04</f>
        <v>239.4091494634354</v>
      </c>
      <c r="H731">
        <f>main!H731*1.04</f>
        <v>218.44848092360854</v>
      </c>
      <c r="I731">
        <f>main!I731*1.04</f>
        <v>206.17366757515191</v>
      </c>
      <c r="J731">
        <f>main!J731*1.04</f>
        <v>193.90484985571103</v>
      </c>
      <c r="K731">
        <f>main!K731*1.04</f>
        <v>189.10926416676955</v>
      </c>
      <c r="L731">
        <f>main!L731*1.04</f>
        <v>181.75341676624004</v>
      </c>
      <c r="M731">
        <f>main!M731*1.04</f>
        <v>181.73877695404582</v>
      </c>
      <c r="N731">
        <f>main!N731*1.04</f>
        <v>177.8950604064207</v>
      </c>
      <c r="O731">
        <f>main!O731*1.04</f>
        <v>165.85344425203823</v>
      </c>
      <c r="P731">
        <f>main!P731*1.04</f>
        <v>166.59355299378882</v>
      </c>
      <c r="Q731">
        <f>main!Q731*1.04</f>
        <v>160.12083195787974</v>
      </c>
    </row>
    <row r="732" spans="1:17" x14ac:dyDescent="0.25">
      <c r="A732" s="4" t="str">
        <f>main!A732</f>
        <v>Свердловская область</v>
      </c>
      <c r="B732" s="4" t="str">
        <f>main!B732</f>
        <v>Уральский ФО</v>
      </c>
      <c r="C732" s="4" t="str">
        <f>main!C732</f>
        <v>Окорок свиной</v>
      </c>
      <c r="D732" s="4" t="str">
        <f>main!D732</f>
        <v>Дистрибьютор</v>
      </c>
      <c r="E732" s="4" t="str">
        <f>main!E732</f>
        <v>Продукция обвалки</v>
      </c>
      <c r="F732">
        <f>main!F732*1.04</f>
        <v>263.70787694330141</v>
      </c>
      <c r="G732">
        <f>main!G732*1.04</f>
        <v>261.08086910886209</v>
      </c>
      <c r="H732">
        <f>main!H732*1.04</f>
        <v>243.48346379873786</v>
      </c>
      <c r="I732">
        <f>main!I732*1.04</f>
        <v>231.0571950532871</v>
      </c>
      <c r="J732">
        <f>main!J732*1.04</f>
        <v>217.09205572598233</v>
      </c>
      <c r="K732">
        <f>main!K732*1.04</f>
        <v>206.38006384220611</v>
      </c>
      <c r="L732">
        <f>main!L732*1.04</f>
        <v>205.4705367791465</v>
      </c>
      <c r="M732">
        <f>main!M732*1.04</f>
        <v>200.69781849806543</v>
      </c>
      <c r="N732">
        <f>main!N732*1.04</f>
        <v>196.32672411451333</v>
      </c>
      <c r="O732">
        <f>main!O732*1.04</f>
        <v>178.40308144461258</v>
      </c>
      <c r="P732">
        <f>main!P732*1.04</f>
        <v>180.16871459303701</v>
      </c>
      <c r="Q732">
        <f>main!Q732*1.04</f>
        <v>175.03382052676307</v>
      </c>
    </row>
    <row r="733" spans="1:17" x14ac:dyDescent="0.25">
      <c r="A733" s="4" t="str">
        <f>main!A733</f>
        <v>Свердловская область</v>
      </c>
      <c r="B733" s="4" t="str">
        <f>main!B733</f>
        <v>Уральский ФО</v>
      </c>
      <c r="C733" s="4" t="str">
        <f>main!C733</f>
        <v>Поджарка свиная</v>
      </c>
      <c r="D733" s="4" t="str">
        <f>main!D733</f>
        <v>Дистрибьютор</v>
      </c>
      <c r="E733" s="4" t="str">
        <f>main!E733</f>
        <v>Продукция обвалки</v>
      </c>
      <c r="F733">
        <f>main!F733*1.04</f>
        <v>256.17585843156695</v>
      </c>
      <c r="G733">
        <f>main!G733*1.04</f>
        <v>283.99358491282351</v>
      </c>
      <c r="H733">
        <f>main!H733*1.04</f>
        <v>252.47116923755334</v>
      </c>
      <c r="I733">
        <f>main!I733*1.04</f>
        <v>148.80417171509376</v>
      </c>
      <c r="J733">
        <f>main!J733*1.04</f>
        <v>137.70820345389293</v>
      </c>
      <c r="K733">
        <f>main!K733*1.04</f>
        <v>133.69596082699729</v>
      </c>
      <c r="L733">
        <f>main!L733*1.04</f>
        <v>138.62145247317127</v>
      </c>
      <c r="M733">
        <f>main!M733*1.04</f>
        <v>129.62912173175664</v>
      </c>
      <c r="N733">
        <f>main!N733*1.04</f>
        <v>139.6465963236447</v>
      </c>
      <c r="O733">
        <f>main!O733*1.04</f>
        <v>122.14988611452344</v>
      </c>
      <c r="P733">
        <f>main!P733*1.04</f>
        <v>126.58512466171561</v>
      </c>
      <c r="Q733">
        <f>main!Q733*1.04</f>
        <v>120.58213860031633</v>
      </c>
    </row>
    <row r="734" spans="1:17" x14ac:dyDescent="0.25">
      <c r="A734" s="4" t="str">
        <f>main!A734</f>
        <v>Свердловская область</v>
      </c>
      <c r="B734" s="4" t="str">
        <f>main!B734</f>
        <v>Уральский ФО</v>
      </c>
      <c r="C734" s="4" t="str">
        <f>main!C734</f>
        <v>Вырезка свиная</v>
      </c>
      <c r="D734" s="4" t="str">
        <f>main!D734</f>
        <v>Дистрибьютор</v>
      </c>
      <c r="E734" s="4" t="str">
        <f>main!E734</f>
        <v>Продукция обвалки</v>
      </c>
      <c r="F734">
        <f>main!F734*1.04</f>
        <v>389.05115491440813</v>
      </c>
      <c r="G734">
        <f>main!G734*1.04</f>
        <v>376.4867019935707</v>
      </c>
      <c r="H734">
        <f>main!H734*1.04</f>
        <v>341.21681867103314</v>
      </c>
      <c r="I734">
        <f>main!I734*1.04</f>
        <v>331.65903104756541</v>
      </c>
      <c r="J734">
        <f>main!J734*1.04</f>
        <v>312.43847581190698</v>
      </c>
      <c r="K734">
        <f>main!K734*1.04</f>
        <v>307.81608396652206</v>
      </c>
      <c r="L734">
        <f>main!L734*1.04</f>
        <v>302.71471411263889</v>
      </c>
      <c r="M734">
        <f>main!M734*1.04</f>
        <v>293.15552798335818</v>
      </c>
      <c r="N734">
        <f>main!N734*1.04</f>
        <v>284.87794573325027</v>
      </c>
      <c r="O734">
        <f>main!O734*1.04</f>
        <v>271.30631912750977</v>
      </c>
      <c r="P734">
        <f>main!P734*1.04</f>
        <v>267.67083061534402</v>
      </c>
      <c r="Q734">
        <f>main!Q734*1.04</f>
        <v>258.77771449920641</v>
      </c>
    </row>
    <row r="735" spans="1:17" x14ac:dyDescent="0.25">
      <c r="A735" s="4" t="str">
        <f>main!A735</f>
        <v>Свердловская область</v>
      </c>
      <c r="B735" s="4" t="str">
        <f>main!B735</f>
        <v>Уральский ФО</v>
      </c>
      <c r="C735" s="4" t="str">
        <f>main!C735</f>
        <v>Грудинка свиная</v>
      </c>
      <c r="D735" s="4" t="str">
        <f>main!D735</f>
        <v>Дистрибьютор</v>
      </c>
      <c r="E735" s="4" t="str">
        <f>main!E735</f>
        <v>Продукция обвалки</v>
      </c>
      <c r="F735">
        <f>main!F735*1.04</f>
        <v>295.21510533353637</v>
      </c>
      <c r="G735">
        <f>main!G735*1.04</f>
        <v>314.88161560461054</v>
      </c>
      <c r="H735">
        <f>main!H735*1.04</f>
        <v>306.12499454727856</v>
      </c>
      <c r="I735">
        <f>main!I735*1.04</f>
        <v>275.20501212615414</v>
      </c>
      <c r="J735">
        <f>main!J735*1.04</f>
        <v>249.67594762983029</v>
      </c>
      <c r="K735">
        <f>main!K735*1.04</f>
        <v>230.77495562750872</v>
      </c>
      <c r="L735">
        <f>main!L735*1.04</f>
        <v>229.14986024770073</v>
      </c>
      <c r="M735">
        <f>main!M735*1.04</f>
        <v>217.24280778298481</v>
      </c>
      <c r="N735">
        <f>main!N735*1.04</f>
        <v>203.68449351019171</v>
      </c>
      <c r="O735">
        <f>main!O735*1.04</f>
        <v>196.83009495258619</v>
      </c>
      <c r="P735">
        <f>main!P735*1.04</f>
        <v>199.06629900607155</v>
      </c>
      <c r="Q735">
        <f>main!Q735*1.04</f>
        <v>199.80516262375176</v>
      </c>
    </row>
    <row r="736" spans="1:17" x14ac:dyDescent="0.25">
      <c r="A736" s="4" t="str">
        <f>main!A736</f>
        <v>Свердловская область</v>
      </c>
      <c r="B736" s="4" t="str">
        <f>main!B736</f>
        <v>Уральский ФО</v>
      </c>
      <c r="C736" s="4" t="str">
        <f>main!C736</f>
        <v>Гуляш свиной</v>
      </c>
      <c r="D736" s="4" t="str">
        <f>main!D736</f>
        <v>Дистрибьютор</v>
      </c>
      <c r="E736" s="4" t="str">
        <f>main!E736</f>
        <v>Продукция обвалки</v>
      </c>
      <c r="F736">
        <f>main!F736*1.04</f>
        <v>337.83769399059173</v>
      </c>
      <c r="G736">
        <f>main!G736*1.04</f>
        <v>310.92971688859404</v>
      </c>
      <c r="H736">
        <f>main!H736*1.04</f>
        <v>302.01278985151311</v>
      </c>
      <c r="I736">
        <f>main!I736*1.04</f>
        <v>282.73529751013336</v>
      </c>
      <c r="J736">
        <f>main!J736*1.04</f>
        <v>242.91009330120451</v>
      </c>
      <c r="K736">
        <f>main!K736*1.04</f>
        <v>228.03863661408388</v>
      </c>
      <c r="L736">
        <f>main!L736*1.04</f>
        <v>219.82900513797509</v>
      </c>
      <c r="M736">
        <f>main!M736*1.04</f>
        <v>218.11738891955017</v>
      </c>
      <c r="N736">
        <f>main!N736*1.04</f>
        <v>245.23778891171148</v>
      </c>
      <c r="O736">
        <f>main!O736*1.04</f>
        <v>233.86965578587655</v>
      </c>
      <c r="P736">
        <f>main!P736*1.04</f>
        <v>228.05479867372514</v>
      </c>
      <c r="Q736">
        <f>main!Q736*1.04</f>
        <v>221.27181493119099</v>
      </c>
    </row>
    <row r="737" spans="1:17" x14ac:dyDescent="0.25">
      <c r="A737" s="4" t="str">
        <f>main!A737</f>
        <v>Свердловская область</v>
      </c>
      <c r="B737" s="4" t="str">
        <f>main!B737</f>
        <v>Уральский ФО</v>
      </c>
      <c r="C737" s="4" t="str">
        <f>main!C737</f>
        <v>Карбонад свиной</v>
      </c>
      <c r="D737" s="4" t="str">
        <f>main!D737</f>
        <v>Дистрибьютор</v>
      </c>
      <c r="E737" s="4" t="str">
        <f>main!E737</f>
        <v>Продукция обвалки</v>
      </c>
      <c r="F737">
        <f>main!F737*1.04</f>
        <v>327.15971938839198</v>
      </c>
      <c r="G737">
        <f>main!G737*1.04</f>
        <v>322.77296864639061</v>
      </c>
      <c r="H737">
        <f>main!H737*1.04</f>
        <v>300.97263159926183</v>
      </c>
      <c r="I737">
        <f>main!I737*1.04</f>
        <v>287.80252899670904</v>
      </c>
      <c r="J737">
        <f>main!J737*1.04</f>
        <v>275.40802467614543</v>
      </c>
      <c r="K737">
        <f>main!K737*1.04</f>
        <v>260.49239757274597</v>
      </c>
      <c r="L737">
        <f>main!L737*1.04</f>
        <v>253.09065316899552</v>
      </c>
      <c r="M737">
        <f>main!M737*1.04</f>
        <v>241.50776203178364</v>
      </c>
      <c r="N737">
        <f>main!N737*1.04</f>
        <v>236.5981295770668</v>
      </c>
      <c r="O737">
        <f>main!O737*1.04</f>
        <v>219.42969429636423</v>
      </c>
      <c r="P737">
        <f>main!P737*1.04</f>
        <v>220.05465165402265</v>
      </c>
      <c r="Q737">
        <f>main!Q737*1.04</f>
        <v>218.83125187199118</v>
      </c>
    </row>
    <row r="738" spans="1:17" x14ac:dyDescent="0.25">
      <c r="A738" s="4" t="str">
        <f>main!A738</f>
        <v>Свердловская область</v>
      </c>
      <c r="B738" s="4" t="str">
        <f>main!B738</f>
        <v>Уральский ФО</v>
      </c>
      <c r="C738" s="4" t="str">
        <f>main!C738</f>
        <v>Ноги свиные</v>
      </c>
      <c r="D738" s="4" t="str">
        <f>main!D738</f>
        <v>Дистрибьютор</v>
      </c>
      <c r="E738" s="4" t="str">
        <f>main!E738</f>
        <v>Продукция обвалки</v>
      </c>
      <c r="F738">
        <f>main!F738*1.04</f>
        <v>12.091400440023754</v>
      </c>
      <c r="G738">
        <f>main!G738*1.04</f>
        <v>15.452867363549908</v>
      </c>
      <c r="H738">
        <f>main!H738*1.04</f>
        <v>17.961908152929492</v>
      </c>
      <c r="I738">
        <f>main!I738*1.04</f>
        <v>20.783986191388337</v>
      </c>
      <c r="J738">
        <f>main!J738*1.04</f>
        <v>18.167708601746895</v>
      </c>
      <c r="K738">
        <f>main!K738*1.04</f>
        <v>13.790684230826937</v>
      </c>
      <c r="L738">
        <f>main!L738*1.04</f>
        <v>11.309320721681313</v>
      </c>
      <c r="M738">
        <f>main!M738*1.04</f>
        <v>8.754820297417016</v>
      </c>
      <c r="N738">
        <f>main!N738*1.04</f>
        <v>7.3827316968058252</v>
      </c>
      <c r="O738">
        <f>main!O738*1.04</f>
        <v>6.1808633290624515</v>
      </c>
      <c r="P738">
        <f>main!P738*1.04</f>
        <v>6.6626008181709846</v>
      </c>
      <c r="Q738">
        <f>main!Q738*1.04</f>
        <v>7.8069621077049574</v>
      </c>
    </row>
    <row r="739" spans="1:17" x14ac:dyDescent="0.25">
      <c r="A739" s="4" t="str">
        <f>main!A739</f>
        <v>Свердловская область</v>
      </c>
      <c r="B739" s="4" t="str">
        <f>main!B739</f>
        <v>Уральский ФО</v>
      </c>
      <c r="C739" s="4" t="str">
        <f>main!C739</f>
        <v>Позвонки свиные</v>
      </c>
      <c r="D739" s="4" t="str">
        <f>main!D739</f>
        <v>Дистрибьютор</v>
      </c>
      <c r="E739" s="4" t="str">
        <f>main!E739</f>
        <v>Продукция обвалки</v>
      </c>
      <c r="F739">
        <f>main!F739*1.04</f>
        <v>42.207035324974733</v>
      </c>
      <c r="G739">
        <f>main!G739*1.04</f>
        <v>49.89047863858152</v>
      </c>
      <c r="H739">
        <f>main!H739*1.04</f>
        <v>51.219442430720882</v>
      </c>
      <c r="I739">
        <f>main!I739*1.04</f>
        <v>46.897917149111841</v>
      </c>
      <c r="J739">
        <f>main!J739*1.04</f>
        <v>47.020051711845255</v>
      </c>
      <c r="K739">
        <f>main!K739*1.04</f>
        <v>47.287632611089862</v>
      </c>
      <c r="L739">
        <f>main!L739*1.04</f>
        <v>49.032636150144441</v>
      </c>
      <c r="M739">
        <f>main!M739*1.04</f>
        <v>44.629811650616723</v>
      </c>
      <c r="N739">
        <f>main!N739*1.04</f>
        <v>43.408984912274441</v>
      </c>
      <c r="O739">
        <f>main!O739*1.04</f>
        <v>40.184422518911632</v>
      </c>
      <c r="P739">
        <f>main!P739*1.04</f>
        <v>41.762123499464536</v>
      </c>
      <c r="Q739">
        <f>main!Q739*1.04</f>
        <v>35.653168730989208</v>
      </c>
    </row>
    <row r="740" spans="1:17" x14ac:dyDescent="0.25">
      <c r="A740" s="4" t="str">
        <f>main!A740</f>
        <v>Свердловская область</v>
      </c>
      <c r="B740" s="4" t="str">
        <f>main!B740</f>
        <v>Уральский ФО</v>
      </c>
      <c r="C740" s="4" t="str">
        <f>main!C740</f>
        <v>Ребра свиные (ленточные с корейки)</v>
      </c>
      <c r="D740" s="4" t="str">
        <f>main!D740</f>
        <v>Дистрибьютор</v>
      </c>
      <c r="E740" s="4" t="str">
        <f>main!E740</f>
        <v>Продукция обвалки</v>
      </c>
      <c r="F740">
        <f>main!F740*1.04</f>
        <v>276.3159857772439</v>
      </c>
      <c r="G740">
        <f>main!G740*1.04</f>
        <v>281.33401037984225</v>
      </c>
      <c r="H740">
        <f>main!H740*1.04</f>
        <v>270.21244037983803</v>
      </c>
      <c r="I740">
        <f>main!I740*1.04</f>
        <v>251.1899020258418</v>
      </c>
      <c r="J740">
        <f>main!J740*1.04</f>
        <v>228.27405527358812</v>
      </c>
      <c r="K740">
        <f>main!K740*1.04</f>
        <v>231.36439684013052</v>
      </c>
      <c r="L740">
        <f>main!L740*1.04</f>
        <v>245.40329445944556</v>
      </c>
      <c r="M740">
        <f>main!M740*1.04</f>
        <v>235.72425244632751</v>
      </c>
      <c r="N740">
        <f>main!N740*1.04</f>
        <v>236.1417525128017</v>
      </c>
      <c r="O740">
        <f>main!O740*1.04</f>
        <v>222.86089948050909</v>
      </c>
      <c r="P740">
        <f>main!P740*1.04</f>
        <v>223.06281371831096</v>
      </c>
      <c r="Q740">
        <f>main!Q740*1.04</f>
        <v>214.75616408999178</v>
      </c>
    </row>
    <row r="741" spans="1:17" x14ac:dyDescent="0.25">
      <c r="A741" s="4" t="str">
        <f>main!A741</f>
        <v>Свердловская область</v>
      </c>
      <c r="B741" s="4" t="str">
        <f>main!B741</f>
        <v>Уральский ФО</v>
      </c>
      <c r="C741" s="4" t="str">
        <f>main!C741</f>
        <v>Суповой набор свиной</v>
      </c>
      <c r="D741" s="4" t="str">
        <f>main!D741</f>
        <v>Дистрибьютор</v>
      </c>
      <c r="E741" s="4" t="str">
        <f>main!E741</f>
        <v>Продукция обвалки</v>
      </c>
      <c r="F741">
        <f>main!F741*1.04</f>
        <v>11.801462145116632</v>
      </c>
      <c r="G741">
        <f>main!G741*1.04</f>
        <v>12.247146136202018</v>
      </c>
      <c r="H741">
        <f>main!H741*1.04</f>
        <v>12.164051676997303</v>
      </c>
      <c r="I741">
        <f>main!I741*1.04</f>
        <v>13.516533926462008</v>
      </c>
      <c r="J741">
        <f>main!J741*1.04</f>
        <v>11.764297851495009</v>
      </c>
      <c r="K741">
        <f>main!K741*1.04</f>
        <v>12.052618806080273</v>
      </c>
      <c r="L741">
        <f>main!L741*1.04</f>
        <v>12.086655498902774</v>
      </c>
      <c r="M741">
        <f>main!M741*1.04</f>
        <v>10.163587878761533</v>
      </c>
      <c r="N741">
        <f>main!N741*1.04</f>
        <v>10.544585658468829</v>
      </c>
      <c r="O741">
        <f>main!O741*1.04</f>
        <v>9.2934419033999305</v>
      </c>
      <c r="P741">
        <f>main!P741*1.04</f>
        <v>8.5222538817708529</v>
      </c>
      <c r="Q741">
        <f>main!Q741*1.04</f>
        <v>7.790453725021627</v>
      </c>
    </row>
    <row r="742" spans="1:17" x14ac:dyDescent="0.25">
      <c r="A742" s="4" t="str">
        <f>main!A742</f>
        <v>Свердловская область</v>
      </c>
      <c r="B742" s="4" t="str">
        <f>main!B742</f>
        <v>Уральский ФО</v>
      </c>
      <c r="C742" s="4" t="str">
        <f>main!C742</f>
        <v>Шейка свиная</v>
      </c>
      <c r="D742" s="4" t="str">
        <f>main!D742</f>
        <v>Дистрибьютор</v>
      </c>
      <c r="E742" s="4" t="str">
        <f>main!E742</f>
        <v>Продукция обвалки</v>
      </c>
      <c r="F742">
        <f>main!F742*1.04</f>
        <v>462.5312656128105</v>
      </c>
      <c r="G742">
        <f>main!G742*1.04</f>
        <v>404.94896043577683</v>
      </c>
      <c r="H742">
        <f>main!H742*1.04</f>
        <v>350.31968714547151</v>
      </c>
      <c r="I742">
        <f>main!I742*1.04</f>
        <v>340.87342779235797</v>
      </c>
      <c r="J742">
        <f>main!J742*1.04</f>
        <v>354.42386916076134</v>
      </c>
      <c r="K742">
        <f>main!K742*1.04</f>
        <v>351.77145980593434</v>
      </c>
      <c r="L742">
        <f>main!L742*1.04</f>
        <v>367.46334669757391</v>
      </c>
      <c r="M742">
        <f>main!M742*1.04</f>
        <v>378.04854405389472</v>
      </c>
      <c r="N742">
        <f>main!N742*1.04</f>
        <v>379.5452550874673</v>
      </c>
      <c r="O742">
        <f>main!O742*1.04</f>
        <v>360.10300568335538</v>
      </c>
      <c r="P742">
        <f>main!P742*1.04</f>
        <v>355.99238291619082</v>
      </c>
      <c r="Q742">
        <f>main!Q742*1.04</f>
        <v>338.72359757417087</v>
      </c>
    </row>
    <row r="743" spans="1:17" x14ac:dyDescent="0.25">
      <c r="A743" s="4" t="str">
        <f>main!A743</f>
        <v>Свердловская область</v>
      </c>
      <c r="B743" s="4" t="str">
        <f>main!B743</f>
        <v>Уральский ФО</v>
      </c>
      <c r="C743" s="4" t="str">
        <f>main!C743</f>
        <v>Шпик боковой</v>
      </c>
      <c r="D743" s="4" t="str">
        <f>main!D743</f>
        <v>Дистрибьютор</v>
      </c>
      <c r="E743" s="4" t="str">
        <f>main!E743</f>
        <v>Продукция обвалки</v>
      </c>
      <c r="F743">
        <f>main!F743*1.04</f>
        <v>118.61467583885185</v>
      </c>
      <c r="G743">
        <f>main!G743*1.04</f>
        <v>128.22191575987978</v>
      </c>
      <c r="H743">
        <f>main!H743*1.04</f>
        <v>125.3991459646555</v>
      </c>
      <c r="I743">
        <f>main!I743*1.04</f>
        <v>107.12000606422647</v>
      </c>
      <c r="J743">
        <f>main!J743*1.04</f>
        <v>87.428737372841184</v>
      </c>
      <c r="K743">
        <f>main!K743*1.04</f>
        <v>77.158496601830677</v>
      </c>
      <c r="L743">
        <f>main!L743*1.04</f>
        <v>70.331554557156537</v>
      </c>
      <c r="M743">
        <f>main!M743*1.04</f>
        <v>64.726488422251435</v>
      </c>
      <c r="N743">
        <f>main!N743*1.04</f>
        <v>58.052350496570455</v>
      </c>
      <c r="O743">
        <f>main!O743*1.04</f>
        <v>56.468014983917229</v>
      </c>
      <c r="P743">
        <f>main!P743*1.04</f>
        <v>66.642032957589251</v>
      </c>
      <c r="Q743">
        <f>main!Q743*1.04</f>
        <v>80.629693192847256</v>
      </c>
    </row>
    <row r="744" spans="1:17" x14ac:dyDescent="0.25">
      <c r="A744" s="4" t="str">
        <f>main!A744</f>
        <v>Пермский край</v>
      </c>
      <c r="B744" s="4" t="str">
        <f>main!B744</f>
        <v>Приволжский ФО</v>
      </c>
      <c r="C744" s="4" t="str">
        <f>main!C744</f>
        <v>Лопатка свиная</v>
      </c>
      <c r="D744" s="4" t="str">
        <f>main!D744</f>
        <v>Опт</v>
      </c>
      <c r="E744" s="4" t="str">
        <f>main!E744</f>
        <v>Продукция обвалки</v>
      </c>
      <c r="F744">
        <f>main!F744*1.04</f>
        <v>236.42805810586702</v>
      </c>
      <c r="G744">
        <f>main!G744*1.04</f>
        <v>237.56337323489333</v>
      </c>
      <c r="H744">
        <f>main!H744*1.04</f>
        <v>216.76430546852004</v>
      </c>
      <c r="I744">
        <f>main!I744*1.04</f>
        <v>204.584127428443</v>
      </c>
      <c r="J744">
        <f>main!J744*1.04</f>
        <v>192.40989879279286</v>
      </c>
      <c r="K744">
        <f>main!K744*1.04</f>
        <v>187.65128570112441</v>
      </c>
      <c r="L744">
        <f>main!L744*1.04</f>
        <v>180.35214978511047</v>
      </c>
      <c r="M744">
        <f>main!M744*1.04</f>
        <v>180.33762284169092</v>
      </c>
      <c r="N744">
        <f>main!N744*1.04</f>
        <v>176.52354025186887</v>
      </c>
      <c r="O744">
        <f>main!O744*1.04</f>
        <v>164.57476152204097</v>
      </c>
      <c r="P744">
        <f>main!P744*1.04</f>
        <v>165.3091642365778</v>
      </c>
      <c r="Q744">
        <f>main!Q744*1.04</f>
        <v>158.88634603290737</v>
      </c>
    </row>
    <row r="745" spans="1:17" x14ac:dyDescent="0.25">
      <c r="A745" s="4" t="str">
        <f>main!A745</f>
        <v>Пермский край</v>
      </c>
      <c r="B745" s="4" t="str">
        <f>main!B745</f>
        <v>Приволжский ФО</v>
      </c>
      <c r="C745" s="4" t="str">
        <f>main!C745</f>
        <v>Окорок свиной</v>
      </c>
      <c r="D745" s="4" t="str">
        <f>main!D745</f>
        <v>Опт</v>
      </c>
      <c r="E745" s="4" t="str">
        <f>main!E745</f>
        <v>Продукция обвалки</v>
      </c>
      <c r="F745">
        <f>main!F745*1.04</f>
        <v>259.14483672604968</v>
      </c>
      <c r="G745">
        <f>main!G745*1.04</f>
        <v>256.56328503246789</v>
      </c>
      <c r="H745">
        <f>main!H745*1.04</f>
        <v>239.27037448784</v>
      </c>
      <c r="I745">
        <f>main!I745*1.04</f>
        <v>227.0591223156259</v>
      </c>
      <c r="J745">
        <f>main!J745*1.04</f>
        <v>213.33562723925763</v>
      </c>
      <c r="K745">
        <f>main!K745*1.04</f>
        <v>202.80898912776578</v>
      </c>
      <c r="L745">
        <f>main!L745*1.04</f>
        <v>201.91519996611254</v>
      </c>
      <c r="M745">
        <f>main!M745*1.04</f>
        <v>197.22506589038255</v>
      </c>
      <c r="N745">
        <f>main!N745*1.04</f>
        <v>192.92960625728517</v>
      </c>
      <c r="O745">
        <f>main!O745*1.04</f>
        <v>175.31610336512034</v>
      </c>
      <c r="P745">
        <f>main!P745*1.04</f>
        <v>177.05118507473847</v>
      </c>
      <c r="Q745">
        <f>main!Q745*1.04</f>
        <v>172.00514208264303</v>
      </c>
    </row>
    <row r="746" spans="1:17" x14ac:dyDescent="0.25">
      <c r="A746" s="4" t="str">
        <f>main!A746</f>
        <v>Пермский край</v>
      </c>
      <c r="B746" s="4" t="str">
        <f>main!B746</f>
        <v>Приволжский ФО</v>
      </c>
      <c r="C746" s="4" t="str">
        <f>main!C746</f>
        <v>Шпик хребтовой</v>
      </c>
      <c r="D746" s="4" t="str">
        <f>main!D746</f>
        <v>Опт</v>
      </c>
      <c r="E746" s="4" t="str">
        <f>main!E746</f>
        <v>Продукция обвалки</v>
      </c>
      <c r="F746">
        <f>main!F746*1.04</f>
        <v>135.43195247709966</v>
      </c>
      <c r="G746">
        <f>main!G746*1.04</f>
        <v>146.40131399344727</v>
      </c>
      <c r="H746">
        <f>main!H746*1.04</f>
        <v>143.17832980488035</v>
      </c>
      <c r="I746">
        <f>main!I746*1.04</f>
        <v>122.30755990385693</v>
      </c>
      <c r="J746">
        <f>main!J746*1.04</f>
        <v>99.824448545456335</v>
      </c>
      <c r="K746">
        <f>main!K746*1.04</f>
        <v>88.098085427307709</v>
      </c>
      <c r="L746">
        <f>main!L746*1.04</f>
        <v>80.30321448052581</v>
      </c>
      <c r="M746">
        <f>main!M746*1.04</f>
        <v>73.903457915454752</v>
      </c>
      <c r="N746">
        <f>main!N746*1.04</f>
        <v>66.283055768890293</v>
      </c>
      <c r="O746">
        <f>main!O746*1.04</f>
        <v>64.474091993202507</v>
      </c>
      <c r="P746">
        <f>main!P746*1.04</f>
        <v>76.090589774501339</v>
      </c>
      <c r="Q746">
        <f>main!Q746*1.04</f>
        <v>92.061430843282324</v>
      </c>
    </row>
    <row r="747" spans="1:17" x14ac:dyDescent="0.25">
      <c r="A747" s="4" t="str">
        <f>main!A747</f>
        <v>Свердловская область</v>
      </c>
      <c r="B747" s="4" t="str">
        <f>main!B747</f>
        <v>Уральский ФО</v>
      </c>
      <c r="C747" s="4" t="str">
        <f>main!C747</f>
        <v>Грудинка свиная</v>
      </c>
      <c r="D747" s="4" t="str">
        <f>main!D747</f>
        <v>Опт</v>
      </c>
      <c r="E747" s="4" t="str">
        <f>main!E747</f>
        <v>Продукция обвалки</v>
      </c>
      <c r="F747">
        <f>main!F747*1.04</f>
        <v>215.52984057512342</v>
      </c>
      <c r="G747">
        <f>main!G747*1.04</f>
        <v>229.88791286483468</v>
      </c>
      <c r="H747">
        <f>main!H747*1.04</f>
        <v>223.49490279737475</v>
      </c>
      <c r="I747">
        <f>main!I747*1.04</f>
        <v>200.92092619044834</v>
      </c>
      <c r="J747">
        <f>main!J747*1.04</f>
        <v>182.28273626887162</v>
      </c>
      <c r="K747">
        <f>main!K747*1.04</f>
        <v>168.48355147319691</v>
      </c>
      <c r="L747">
        <f>main!L747*1.04</f>
        <v>167.29710626154807</v>
      </c>
      <c r="M747">
        <f>main!M747*1.04</f>
        <v>158.60403780713952</v>
      </c>
      <c r="N747">
        <f>main!N747*1.04</f>
        <v>148.70542062635212</v>
      </c>
      <c r="O747">
        <f>main!O747*1.04</f>
        <v>143.70117998395688</v>
      </c>
      <c r="P747">
        <f>main!P747*1.04</f>
        <v>145.33378175274717</v>
      </c>
      <c r="Q747">
        <f>main!Q747*1.04</f>
        <v>145.87320929167834</v>
      </c>
    </row>
    <row r="748" spans="1:17" x14ac:dyDescent="0.25">
      <c r="A748" s="4" t="str">
        <f>main!A748</f>
        <v>Свердловская область</v>
      </c>
      <c r="B748" s="4" t="str">
        <f>main!B748</f>
        <v>Уральский ФО</v>
      </c>
      <c r="C748" s="4" t="str">
        <f>main!C748</f>
        <v>Лопатка свиная</v>
      </c>
      <c r="D748" s="4" t="str">
        <f>main!D748</f>
        <v>Опт</v>
      </c>
      <c r="E748" s="4" t="str">
        <f>main!E748</f>
        <v>Продукция обвалки</v>
      </c>
      <c r="F748">
        <f>main!F748*1.04</f>
        <v>231.50744303121704</v>
      </c>
      <c r="G748">
        <f>main!G748*1.04</f>
        <v>232.61912962485241</v>
      </c>
      <c r="H748">
        <f>main!H748*1.04</f>
        <v>212.2529385957404</v>
      </c>
      <c r="I748">
        <f>main!I748*1.04</f>
        <v>200.32625825029436</v>
      </c>
      <c r="J748">
        <f>main!J748*1.04</f>
        <v>188.40540348839986</v>
      </c>
      <c r="K748">
        <f>main!K748*1.04</f>
        <v>183.74582814843009</v>
      </c>
      <c r="L748">
        <f>main!L748*1.04</f>
        <v>176.5986041438365</v>
      </c>
      <c r="M748">
        <f>main!M748*1.04</f>
        <v>176.58437953973041</v>
      </c>
      <c r="N748">
        <f>main!N748*1.04</f>
        <v>172.84967683585671</v>
      </c>
      <c r="O748">
        <f>main!O748*1.04</f>
        <v>161.14957984546652</v>
      </c>
      <c r="P748">
        <f>main!P748*1.04</f>
        <v>161.86869793982345</v>
      </c>
      <c r="Q748">
        <f>main!Q748*1.04</f>
        <v>155.57955344784321</v>
      </c>
    </row>
    <row r="749" spans="1:17" x14ac:dyDescent="0.25">
      <c r="A749" s="4" t="str">
        <f>main!A749</f>
        <v>Свердловская область</v>
      </c>
      <c r="B749" s="4" t="str">
        <f>main!B749</f>
        <v>Уральский ФО</v>
      </c>
      <c r="C749" s="4" t="str">
        <f>main!C749</f>
        <v>Суповой набор свиной</v>
      </c>
      <c r="D749" s="4" t="str">
        <f>main!D749</f>
        <v>Опт</v>
      </c>
      <c r="E749" s="4" t="str">
        <f>main!E749</f>
        <v>Продукция обвалки</v>
      </c>
      <c r="F749">
        <f>main!F749*1.04</f>
        <v>11.793396300067092</v>
      </c>
      <c r="G749">
        <f>main!G749*1.04</f>
        <v>12.238775683302283</v>
      </c>
      <c r="H749">
        <f>main!H749*1.04</f>
        <v>12.155738015961509</v>
      </c>
      <c r="I749">
        <f>main!I749*1.04</f>
        <v>13.507295895875874</v>
      </c>
      <c r="J749">
        <f>main!J749*1.04</f>
        <v>11.756257406809427</v>
      </c>
      <c r="K749">
        <f>main!K749*1.04</f>
        <v>12.044381305121865</v>
      </c>
      <c r="L749">
        <f>main!L749*1.04</f>
        <v>12.078394735175149</v>
      </c>
      <c r="M749">
        <f>main!M749*1.04</f>
        <v>10.156641457719003</v>
      </c>
      <c r="N749">
        <f>main!N749*1.04</f>
        <v>10.537378840111327</v>
      </c>
      <c r="O749">
        <f>main!O749*1.04</f>
        <v>9.2870901936331265</v>
      </c>
      <c r="P749">
        <f>main!P749*1.04</f>
        <v>8.5164292493280307</v>
      </c>
      <c r="Q749">
        <f>main!Q749*1.04</f>
        <v>7.7851292498134734</v>
      </c>
    </row>
    <row r="750" spans="1:17" x14ac:dyDescent="0.25">
      <c r="A750" s="4" t="str">
        <f>main!A750</f>
        <v>Свердловская область</v>
      </c>
      <c r="B750" s="4" t="str">
        <f>main!B750</f>
        <v>Уральский ФО</v>
      </c>
      <c r="C750" s="4" t="str">
        <f>main!C750</f>
        <v>Вырезка свиная</v>
      </c>
      <c r="D750" s="4" t="str">
        <f>main!D750</f>
        <v>Опт</v>
      </c>
      <c r="E750" s="4" t="str">
        <f>main!E750</f>
        <v>Продукция обвалки</v>
      </c>
      <c r="F750">
        <f>main!F750*1.04</f>
        <v>367.54841292885675</v>
      </c>
      <c r="G750">
        <f>main!G750*1.04</f>
        <v>355.67839359582291</v>
      </c>
      <c r="H750">
        <f>main!H750*1.04</f>
        <v>322.35786626764531</v>
      </c>
      <c r="I750">
        <f>main!I750*1.04</f>
        <v>313.32833473241698</v>
      </c>
      <c r="J750">
        <f>main!J750*1.04</f>
        <v>295.17009388608949</v>
      </c>
      <c r="K750">
        <f>main!K750*1.04</f>
        <v>290.80318026754423</v>
      </c>
      <c r="L750">
        <f>main!L750*1.04</f>
        <v>285.98376161302207</v>
      </c>
      <c r="M750">
        <f>main!M750*1.04</f>
        <v>276.95290886698251</v>
      </c>
      <c r="N750">
        <f>main!N750*1.04</f>
        <v>269.13282613368591</v>
      </c>
      <c r="O750">
        <f>main!O750*1.04</f>
        <v>256.31129930670511</v>
      </c>
      <c r="P750">
        <f>main!P750*1.04</f>
        <v>252.87674316675077</v>
      </c>
      <c r="Q750">
        <f>main!Q750*1.04</f>
        <v>244.47514694170548</v>
      </c>
    </row>
    <row r="751" spans="1:17" x14ac:dyDescent="0.25">
      <c r="A751" s="4" t="str">
        <f>main!A751</f>
        <v>Свердловская область</v>
      </c>
      <c r="B751" s="4" t="str">
        <f>main!B751</f>
        <v>Уральский ФО</v>
      </c>
      <c r="C751" s="4" t="str">
        <f>main!C751</f>
        <v>Карбонад свиной</v>
      </c>
      <c r="D751" s="4" t="str">
        <f>main!D751</f>
        <v>Опт</v>
      </c>
      <c r="E751" s="4" t="str">
        <f>main!E751</f>
        <v>Продукция обвалки</v>
      </c>
      <c r="F751">
        <f>main!F751*1.04</f>
        <v>325.31946236850575</v>
      </c>
      <c r="G751">
        <f>main!G751*1.04</f>
        <v>320.9573868795049</v>
      </c>
      <c r="H751">
        <f>main!H751*1.04</f>
        <v>299.27967563533821</v>
      </c>
      <c r="I751">
        <f>main!I751*1.04</f>
        <v>286.18365419966102</v>
      </c>
      <c r="J751">
        <f>main!J751*1.04</f>
        <v>273.85886834452026</v>
      </c>
      <c r="K751">
        <f>main!K751*1.04</f>
        <v>259.02714089580422</v>
      </c>
      <c r="L751">
        <f>main!L751*1.04</f>
        <v>251.66703093324926</v>
      </c>
      <c r="M751">
        <f>main!M751*1.04</f>
        <v>240.14929297799293</v>
      </c>
      <c r="N751">
        <f>main!N751*1.04</f>
        <v>235.26727695969663</v>
      </c>
      <c r="O751">
        <f>main!O751*1.04</f>
        <v>218.19541326673365</v>
      </c>
      <c r="P751">
        <f>main!P751*1.04</f>
        <v>218.81685527058656</v>
      </c>
      <c r="Q751">
        <f>main!Q751*1.04</f>
        <v>217.60033705099568</v>
      </c>
    </row>
    <row r="752" spans="1:17" x14ac:dyDescent="0.25">
      <c r="A752" s="4" t="str">
        <f>main!A752</f>
        <v>Тюменская область</v>
      </c>
      <c r="B752" s="4" t="str">
        <f>main!B752</f>
        <v>Уральский ФО</v>
      </c>
      <c r="C752" s="4" t="str">
        <f>main!C752</f>
        <v>Лопатка свиная</v>
      </c>
      <c r="D752" s="4" t="str">
        <f>main!D752</f>
        <v>Опт</v>
      </c>
      <c r="E752" s="4" t="str">
        <f>main!E752</f>
        <v>Продукция обвалки</v>
      </c>
      <c r="F752">
        <f>main!F752*1.04</f>
        <v>217.80354419454071</v>
      </c>
      <c r="G752">
        <f>main!G752*1.04</f>
        <v>218.84942538504174</v>
      </c>
      <c r="H752">
        <f>main!H752*1.04</f>
        <v>199.68879482472963</v>
      </c>
      <c r="I752">
        <f>main!I752*1.04</f>
        <v>188.46810483005311</v>
      </c>
      <c r="J752">
        <f>main!J752*1.04</f>
        <v>177.25289557814634</v>
      </c>
      <c r="K752">
        <f>main!K752*1.04</f>
        <v>172.86914009193484</v>
      </c>
      <c r="L752">
        <f>main!L752*1.04</f>
        <v>166.14499032391691</v>
      </c>
      <c r="M752">
        <f>main!M752*1.04</f>
        <v>166.13160773392974</v>
      </c>
      <c r="N752">
        <f>main!N752*1.04</f>
        <v>162.61797778421388</v>
      </c>
      <c r="O752">
        <f>main!O752*1.04</f>
        <v>151.61045872322526</v>
      </c>
      <c r="P752">
        <f>main!P752*1.04</f>
        <v>152.28700919432285</v>
      </c>
      <c r="Q752">
        <f>main!Q752*1.04</f>
        <v>146.37014560510269</v>
      </c>
    </row>
    <row r="753" spans="1:17" x14ac:dyDescent="0.25">
      <c r="A753" s="4" t="str">
        <f>main!A753</f>
        <v>Тюменская область</v>
      </c>
      <c r="B753" s="4" t="str">
        <f>main!B753</f>
        <v>Уральский ФО</v>
      </c>
      <c r="C753" s="4" t="str">
        <f>main!C753</f>
        <v>Шейка свиная</v>
      </c>
      <c r="D753" s="4" t="str">
        <f>main!D753</f>
        <v>Опт</v>
      </c>
      <c r="E753" s="4" t="str">
        <f>main!E753</f>
        <v>Продукция обвалки</v>
      </c>
      <c r="F753">
        <f>main!F753*1.04</f>
        <v>437.46829116942769</v>
      </c>
      <c r="G753">
        <f>main!G753*1.04</f>
        <v>383.00617256211916</v>
      </c>
      <c r="H753">
        <f>main!H753*1.04</f>
        <v>331.33707122585776</v>
      </c>
      <c r="I753">
        <f>main!I753*1.04</f>
        <v>322.40267209572607</v>
      </c>
      <c r="J753">
        <f>main!J753*1.04</f>
        <v>335.2188617692459</v>
      </c>
      <c r="K753">
        <f>main!K753*1.04</f>
        <v>332.71017733166389</v>
      </c>
      <c r="L753">
        <f>main!L753*1.04</f>
        <v>347.55177497936967</v>
      </c>
      <c r="M753">
        <f>main!M753*1.04</f>
        <v>357.56339698945283</v>
      </c>
      <c r="N753">
        <f>main!N753*1.04</f>
        <v>358.97900641288044</v>
      </c>
      <c r="O753">
        <f>main!O753*1.04</f>
        <v>340.59026546574074</v>
      </c>
      <c r="P753">
        <f>main!P753*1.04</f>
        <v>336.70238317261391</v>
      </c>
      <c r="Q753">
        <f>main!Q753*1.04</f>
        <v>320.36933376429766</v>
      </c>
    </row>
    <row r="754" spans="1:17" x14ac:dyDescent="0.25">
      <c r="A754" s="4" t="str">
        <f>main!A754</f>
        <v>Пермский край</v>
      </c>
      <c r="B754" s="4" t="str">
        <f>main!B754</f>
        <v>Приволжский ФО</v>
      </c>
      <c r="C754" s="4" t="str">
        <f>main!C754</f>
        <v>Грудинка свиная</v>
      </c>
      <c r="D754" s="4" t="str">
        <f>main!D754</f>
        <v>Опт</v>
      </c>
      <c r="E754" s="4" t="str">
        <f>main!E754</f>
        <v>Продукция обвалки</v>
      </c>
      <c r="F754">
        <f>main!F754*1.04</f>
        <v>233.324790077731</v>
      </c>
      <c r="G754">
        <f>main!G754*1.04</f>
        <v>248.86831850042327</v>
      </c>
      <c r="H754">
        <f>main!H754*1.04</f>
        <v>241.94747761836922</v>
      </c>
      <c r="I754">
        <f>main!I754*1.04</f>
        <v>217.50970909881767</v>
      </c>
      <c r="J754">
        <f>main!J754*1.04</f>
        <v>197.33268052924009</v>
      </c>
      <c r="K754">
        <f>main!K754*1.04</f>
        <v>182.39418344176883</v>
      </c>
      <c r="L754">
        <f>main!L754*1.04</f>
        <v>181.10978087733506</v>
      </c>
      <c r="M754">
        <f>main!M754*1.04</f>
        <v>171.698980188002</v>
      </c>
      <c r="N754">
        <f>main!N754*1.04</f>
        <v>160.98309616190105</v>
      </c>
      <c r="O754">
        <f>main!O754*1.04</f>
        <v>155.56568670124523</v>
      </c>
      <c r="P754">
        <f>main!P754*1.04</f>
        <v>157.33308217635465</v>
      </c>
      <c r="Q754">
        <f>main!Q754*1.04</f>
        <v>157.9170468698162</v>
      </c>
    </row>
    <row r="755" spans="1:17" x14ac:dyDescent="0.25">
      <c r="A755" s="4" t="str">
        <f>main!A755</f>
        <v>Свердловская область</v>
      </c>
      <c r="B755" s="4" t="str">
        <f>main!B755</f>
        <v>Уральский ФО</v>
      </c>
      <c r="C755" s="4" t="str">
        <f>main!C755</f>
        <v>Ноги свиные</v>
      </c>
      <c r="D755" s="4" t="str">
        <f>main!D755</f>
        <v>Опт</v>
      </c>
      <c r="E755" s="4" t="str">
        <f>main!E755</f>
        <v>Продукция обвалки</v>
      </c>
      <c r="F755">
        <f>main!F755*1.04</f>
        <v>11.35255929888829</v>
      </c>
      <c r="G755">
        <f>main!G755*1.04</f>
        <v>14.508624865475982</v>
      </c>
      <c r="H755">
        <f>main!H755*1.04</f>
        <v>16.864351523115758</v>
      </c>
      <c r="I755">
        <f>main!I755*1.04</f>
        <v>19.51398738925133</v>
      </c>
      <c r="J755">
        <f>main!J755*1.04</f>
        <v>17.057576601594164</v>
      </c>
      <c r="K755">
        <f>main!K755*1.04</f>
        <v>12.948008899323073</v>
      </c>
      <c r="L755">
        <f>main!L755*1.04</f>
        <v>10.618268310596205</v>
      </c>
      <c r="M755">
        <f>main!M755*1.04</f>
        <v>8.2198598144634971</v>
      </c>
      <c r="N755">
        <f>main!N755*1.04</f>
        <v>6.9316122471919108</v>
      </c>
      <c r="O755">
        <f>main!O755*1.04</f>
        <v>5.8031836601193341</v>
      </c>
      <c r="P755">
        <f>main!P755*1.04</f>
        <v>6.2554847346499063</v>
      </c>
      <c r="Q755">
        <f>main!Q755*1.04</f>
        <v>7.3299201950605752</v>
      </c>
    </row>
    <row r="756" spans="1:17" x14ac:dyDescent="0.25">
      <c r="A756" s="4" t="str">
        <f>main!A756</f>
        <v>Свердловская область</v>
      </c>
      <c r="B756" s="4" t="str">
        <f>main!B756</f>
        <v>Уральский ФО</v>
      </c>
      <c r="C756" s="4" t="str">
        <f>main!C756</f>
        <v>Позвонки свиные</v>
      </c>
      <c r="D756" s="4" t="str">
        <f>main!D756</f>
        <v>Опт</v>
      </c>
      <c r="E756" s="4" t="str">
        <f>main!E756</f>
        <v>Продукция обвалки</v>
      </c>
      <c r="F756">
        <f>main!F756*1.04</f>
        <v>40.708923908642383</v>
      </c>
      <c r="G756">
        <f>main!G756*1.04</f>
        <v>48.11964837203309</v>
      </c>
      <c r="H756">
        <f>main!H756*1.04</f>
        <v>49.401441454039244</v>
      </c>
      <c r="I756">
        <f>main!I756*1.04</f>
        <v>45.233305916829437</v>
      </c>
      <c r="J756">
        <f>main!J756*1.04</f>
        <v>45.351105392264003</v>
      </c>
      <c r="K756">
        <f>main!K756*1.04</f>
        <v>45.609188680580374</v>
      </c>
      <c r="L756">
        <f>main!L756*1.04</f>
        <v>47.292254447809242</v>
      </c>
      <c r="M756">
        <f>main!M756*1.04</f>
        <v>43.045705355830641</v>
      </c>
      <c r="N756">
        <f>main!N756*1.04</f>
        <v>41.868211072847821</v>
      </c>
      <c r="O756">
        <f>main!O756*1.04</f>
        <v>38.758102435759945</v>
      </c>
      <c r="P756">
        <f>main!P756*1.04</f>
        <v>40.279803940577906</v>
      </c>
      <c r="Q756">
        <f>main!Q756*1.04</f>
        <v>34.38768256990096</v>
      </c>
    </row>
    <row r="757" spans="1:17" x14ac:dyDescent="0.25">
      <c r="A757" s="4" t="str">
        <f>main!A757</f>
        <v>Свердловская область</v>
      </c>
      <c r="B757" s="4" t="str">
        <f>main!B757</f>
        <v>Уральский ФО</v>
      </c>
      <c r="C757" s="4" t="str">
        <f>main!C757</f>
        <v>Ребра свиные</v>
      </c>
      <c r="D757" s="4" t="str">
        <f>main!D757</f>
        <v>Опт</v>
      </c>
      <c r="E757" s="4" t="str">
        <f>main!E757</f>
        <v>Продукция обвалки</v>
      </c>
      <c r="F757">
        <f>main!F757*1.04</f>
        <v>99.656867594683774</v>
      </c>
      <c r="G757">
        <f>main!G757*1.04</f>
        <v>101.46668186222007</v>
      </c>
      <c r="H757">
        <f>main!H757*1.04</f>
        <v>97.455546473806692</v>
      </c>
      <c r="I757">
        <f>main!I757*1.04</f>
        <v>90.594826560239085</v>
      </c>
      <c r="J757">
        <f>main!J757*1.04</f>
        <v>82.329935554437967</v>
      </c>
      <c r="K757">
        <f>main!K757*1.04</f>
        <v>83.444506466623793</v>
      </c>
      <c r="L757">
        <f>main!L757*1.04</f>
        <v>88.507813091059489</v>
      </c>
      <c r="M757">
        <f>main!M757*1.04</f>
        <v>85.016943731360897</v>
      </c>
      <c r="N757">
        <f>main!N757*1.04</f>
        <v>85.167520429731624</v>
      </c>
      <c r="O757">
        <f>main!O757*1.04</f>
        <v>80.37761220758982</v>
      </c>
      <c r="P757">
        <f>main!P757*1.04</f>
        <v>80.450435140383604</v>
      </c>
      <c r="Q757">
        <f>main!Q757*1.04</f>
        <v>77.454536514264362</v>
      </c>
    </row>
    <row r="758" spans="1:17" x14ac:dyDescent="0.25">
      <c r="A758" s="4" t="str">
        <f>main!A758</f>
        <v>Курганская область</v>
      </c>
      <c r="B758" s="4" t="str">
        <f>main!B758</f>
        <v>Уральский ФО</v>
      </c>
      <c r="C758" s="4" t="str">
        <f>main!C758</f>
        <v>Окорок свиной</v>
      </c>
      <c r="D758" s="4" t="str">
        <f>main!D758</f>
        <v>Опт</v>
      </c>
      <c r="E758" s="4" t="str">
        <f>main!E758</f>
        <v>Продукция обвалки</v>
      </c>
      <c r="F758">
        <f>main!F758*1.04</f>
        <v>249.06534234886809</v>
      </c>
      <c r="G758">
        <f>main!G758*1.04</f>
        <v>246.58420066579859</v>
      </c>
      <c r="H758">
        <f>main!H758*1.04</f>
        <v>229.96390161056704</v>
      </c>
      <c r="I758">
        <f>main!I758*1.04</f>
        <v>218.22760872815851</v>
      </c>
      <c r="J758">
        <f>main!J758*1.04</f>
        <v>205.03789195586566</v>
      </c>
      <c r="K758">
        <f>main!K758*1.04</f>
        <v>194.9206897065576</v>
      </c>
      <c r="L758">
        <f>main!L758*1.04</f>
        <v>194.06166466732748</v>
      </c>
      <c r="M758">
        <f>main!M758*1.04</f>
        <v>189.55395436913363</v>
      </c>
      <c r="N758">
        <f>main!N758*1.04</f>
        <v>185.42556756591088</v>
      </c>
      <c r="O758">
        <f>main!O758*1.04</f>
        <v>168.49714567171992</v>
      </c>
      <c r="P758">
        <f>main!P758*1.04</f>
        <v>170.16474100361583</v>
      </c>
      <c r="Q758">
        <f>main!Q758*1.04</f>
        <v>165.31496494320388</v>
      </c>
    </row>
    <row r="759" spans="1:17" x14ac:dyDescent="0.25">
      <c r="A759" s="4" t="str">
        <f>main!A759</f>
        <v>Курганская область</v>
      </c>
      <c r="B759" s="4" t="str">
        <f>main!B759</f>
        <v>Уральский ФО</v>
      </c>
      <c r="C759" s="4" t="str">
        <f>main!C759</f>
        <v>Свинина полужирная</v>
      </c>
      <c r="D759" s="4" t="str">
        <f>main!D759</f>
        <v>Опт</v>
      </c>
      <c r="E759" s="4" t="str">
        <f>main!E759</f>
        <v>Продукция обвалки</v>
      </c>
      <c r="F759">
        <f>main!F759*1.04</f>
        <v>210.16214382469795</v>
      </c>
      <c r="G759">
        <f>main!G759*1.04</f>
        <v>206.31159008536457</v>
      </c>
      <c r="H759">
        <f>main!H759*1.04</f>
        <v>184.19969727506424</v>
      </c>
      <c r="I759">
        <f>main!I759*1.04</f>
        <v>170.47400172823473</v>
      </c>
      <c r="J759">
        <f>main!J759*1.04</f>
        <v>154.29440671667822</v>
      </c>
      <c r="K759">
        <f>main!K759*1.04</f>
        <v>147.63354535990081</v>
      </c>
      <c r="L759">
        <f>main!L759*1.04</f>
        <v>142.42561655937297</v>
      </c>
      <c r="M759">
        <f>main!M759*1.04</f>
        <v>139.06575300327034</v>
      </c>
      <c r="N759">
        <f>main!N759*1.04</f>
        <v>137.8628943754735</v>
      </c>
      <c r="O759">
        <f>main!O759*1.04</f>
        <v>129.8140671834104</v>
      </c>
      <c r="P759">
        <f>main!P759*1.04</f>
        <v>136.2207330027168</v>
      </c>
      <c r="Q759">
        <f>main!Q759*1.04</f>
        <v>135.81299018900398</v>
      </c>
    </row>
    <row r="760" spans="1:17" x14ac:dyDescent="0.25">
      <c r="A760" s="4" t="str">
        <f>main!A760</f>
        <v>Курганская область</v>
      </c>
      <c r="B760" s="4" t="str">
        <f>main!B760</f>
        <v>Уральский ФО</v>
      </c>
      <c r="C760" s="4" t="str">
        <f>main!C760</f>
        <v>Шпик боковой</v>
      </c>
      <c r="D760" s="4" t="str">
        <f>main!D760</f>
        <v>Опт</v>
      </c>
      <c r="E760" s="4" t="str">
        <f>main!E760</f>
        <v>Продукция обвалки</v>
      </c>
      <c r="F760">
        <f>main!F760*1.04</f>
        <v>122.1682337829599</v>
      </c>
      <c r="G760">
        <f>main!G760*1.04</f>
        <v>132.06329545539322</v>
      </c>
      <c r="H760">
        <f>main!H760*1.04</f>
        <v>129.15595875511045</v>
      </c>
      <c r="I760">
        <f>main!I760*1.04</f>
        <v>110.32919705033673</v>
      </c>
      <c r="J760">
        <f>main!J760*1.04</f>
        <v>90.048000815896785</v>
      </c>
      <c r="K760">
        <f>main!K760*1.04</f>
        <v>79.470075557940405</v>
      </c>
      <c r="L760">
        <f>main!L760*1.04</f>
        <v>72.438606257551498</v>
      </c>
      <c r="M760">
        <f>main!M760*1.04</f>
        <v>66.665618850256791</v>
      </c>
      <c r="N760">
        <f>main!N760*1.04</f>
        <v>59.791531502818778</v>
      </c>
      <c r="O760">
        <f>main!O760*1.04</f>
        <v>58.159731138052571</v>
      </c>
      <c r="P760">
        <f>main!P760*1.04</f>
        <v>68.638550875403112</v>
      </c>
      <c r="Q760">
        <f>main!Q760*1.04</f>
        <v>83.045265167816865</v>
      </c>
    </row>
    <row r="761" spans="1:17" x14ac:dyDescent="0.25">
      <c r="A761" s="4" t="str">
        <f>main!A761</f>
        <v>Челябинская область</v>
      </c>
      <c r="B761" s="4" t="str">
        <f>main!B761</f>
        <v>Уральский ФО</v>
      </c>
      <c r="C761" s="4" t="str">
        <f>main!C761</f>
        <v>Карбонад свиной</v>
      </c>
      <c r="D761" s="4" t="str">
        <f>main!D761</f>
        <v>Опт</v>
      </c>
      <c r="E761" s="4" t="str">
        <f>main!E761</f>
        <v>Продукция обвалки</v>
      </c>
      <c r="F761">
        <f>main!F761*1.04</f>
        <v>301.15339894157859</v>
      </c>
      <c r="G761">
        <f>main!G761*1.04</f>
        <v>297.11535630377188</v>
      </c>
      <c r="H761">
        <f>main!H761*1.04</f>
        <v>277.04795432626611</v>
      </c>
      <c r="I761">
        <f>main!I761*1.04</f>
        <v>264.92475905460259</v>
      </c>
      <c r="J761">
        <f>main!J761*1.04</f>
        <v>253.51550882260037</v>
      </c>
      <c r="K761">
        <f>main!K761*1.04</f>
        <v>239.78554289668733</v>
      </c>
      <c r="L761">
        <f>main!L761*1.04</f>
        <v>232.97217207752485</v>
      </c>
      <c r="M761">
        <f>main!M761*1.04</f>
        <v>222.31001891862527</v>
      </c>
      <c r="N761">
        <f>main!N761*1.04</f>
        <v>217.79065906571938</v>
      </c>
      <c r="O761">
        <f>main!O761*1.04</f>
        <v>201.98696340001285</v>
      </c>
      <c r="P761">
        <f>main!P761*1.04</f>
        <v>202.5622421439983</v>
      </c>
      <c r="Q761">
        <f>main!Q761*1.04</f>
        <v>201.43609188530533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Лопатка свиная</v>
      </c>
      <c r="D762" s="4" t="str">
        <f>main!D762</f>
        <v>Опт</v>
      </c>
      <c r="E762" s="4" t="str">
        <f>main!E762</f>
        <v>Продукция обвалки</v>
      </c>
      <c r="F762">
        <f>main!F762*1.04</f>
        <v>249.16478406484543</v>
      </c>
      <c r="G762">
        <f>main!G762*1.04</f>
        <v>250.36126028359746</v>
      </c>
      <c r="H762">
        <f>main!H762*1.04</f>
        <v>228.44171625706772</v>
      </c>
      <c r="I762">
        <f>main!I762*1.04</f>
        <v>215.60537417677105</v>
      </c>
      <c r="J762">
        <f>main!J762*1.04</f>
        <v>202.77530200403621</v>
      </c>
      <c r="K762">
        <f>main!K762*1.04</f>
        <v>197.76033545170424</v>
      </c>
      <c r="L762">
        <f>main!L762*1.04</f>
        <v>190.06798438752045</v>
      </c>
      <c r="M762">
        <f>main!M762*1.04</f>
        <v>190.05267485637066</v>
      </c>
      <c r="N762">
        <f>main!N762*1.04</f>
        <v>186.03312204816305</v>
      </c>
      <c r="O762">
        <f>main!O762*1.04</f>
        <v>173.44064509805818</v>
      </c>
      <c r="P762">
        <f>main!P762*1.04</f>
        <v>174.21461116304303</v>
      </c>
      <c r="Q762">
        <f>main!Q762*1.04</f>
        <v>167.44578633054911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Ребра свиные (ленточные с корейки)</v>
      </c>
      <c r="D763" s="4" t="str">
        <f>main!D763</f>
        <v>Опт</v>
      </c>
      <c r="E763" s="4" t="str">
        <f>main!E763</f>
        <v>Продукция обвалки</v>
      </c>
      <c r="F763">
        <f>main!F763*1.04</f>
        <v>266.37905307272013</v>
      </c>
      <c r="G763">
        <f>main!G763*1.04</f>
        <v>271.21661843534588</v>
      </c>
      <c r="H763">
        <f>main!H763*1.04</f>
        <v>260.49500463891712</v>
      </c>
      <c r="I763">
        <f>main!I763*1.04</f>
        <v>242.15655874870353</v>
      </c>
      <c r="J763">
        <f>main!J763*1.04</f>
        <v>220.06481642314014</v>
      </c>
      <c r="K763">
        <f>main!K763*1.04</f>
        <v>223.04402248626843</v>
      </c>
      <c r="L763">
        <f>main!L763*1.04</f>
        <v>236.57805036199468</v>
      </c>
      <c r="M763">
        <f>main!M763*1.04</f>
        <v>227.24708806224558</v>
      </c>
      <c r="N763">
        <f>main!N763*1.04</f>
        <v>227.64957390486654</v>
      </c>
      <c r="O763">
        <f>main!O763*1.04</f>
        <v>214.84632965973603</v>
      </c>
      <c r="P763">
        <f>main!P763*1.04</f>
        <v>215.04098261590238</v>
      </c>
      <c r="Q763">
        <f>main!Q763*1.04</f>
        <v>207.03305844179275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Корейка свиная</v>
      </c>
      <c r="D764" s="4" t="str">
        <f>main!D764</f>
        <v>Опт</v>
      </c>
      <c r="E764" s="4" t="str">
        <f>main!E764</f>
        <v>Продукция обвалки</v>
      </c>
      <c r="F764">
        <f>main!F764*1.04</f>
        <v>350.54352966082843</v>
      </c>
      <c r="G764">
        <f>main!G764*1.04</f>
        <v>351.32593530688433</v>
      </c>
      <c r="H764">
        <f>main!H764*1.04</f>
        <v>321.94277878629447</v>
      </c>
      <c r="I764">
        <f>main!I764*1.04</f>
        <v>302.33388846962617</v>
      </c>
      <c r="J764">
        <f>main!J764*1.04</f>
        <v>296.10401107284815</v>
      </c>
      <c r="K764">
        <f>main!K764*1.04</f>
        <v>273.546498210295</v>
      </c>
      <c r="L764">
        <f>main!L764*1.04</f>
        <v>273.43777318001054</v>
      </c>
      <c r="M764">
        <f>main!M764*1.04</f>
        <v>254.58373418673605</v>
      </c>
      <c r="N764">
        <f>main!N764*1.04</f>
        <v>250.64076287013171</v>
      </c>
      <c r="O764">
        <f>main!O764*1.04</f>
        <v>233.58827374102651</v>
      </c>
      <c r="P764">
        <f>main!P764*1.04</f>
        <v>237.75265161711997</v>
      </c>
      <c r="Q764">
        <f>main!Q764*1.04</f>
        <v>241.1133235939285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Шпик хребтовой</v>
      </c>
      <c r="D765" s="4" t="str">
        <f>main!D765</f>
        <v>Опт</v>
      </c>
      <c r="E765" s="4" t="str">
        <f>main!E765</f>
        <v>Продукция обвалки</v>
      </c>
      <c r="F765">
        <f>main!F765*1.04</f>
        <v>148.7964192767767</v>
      </c>
      <c r="G765">
        <f>main!G765*1.04</f>
        <v>160.84824076743263</v>
      </c>
      <c r="H765">
        <f>main!H765*1.04</f>
        <v>157.3072115060734</v>
      </c>
      <c r="I765">
        <f>main!I765*1.04</f>
        <v>134.37690760052408</v>
      </c>
      <c r="J765">
        <f>main!J765*1.04</f>
        <v>109.67515588578958</v>
      </c>
      <c r="K765">
        <f>main!K765*1.04</f>
        <v>96.791631642019937</v>
      </c>
      <c r="L765">
        <f>main!L765*1.04</f>
        <v>88.227560428457167</v>
      </c>
      <c r="M765">
        <f>main!M765*1.04</f>
        <v>81.196273913654593</v>
      </c>
      <c r="N765">
        <f>main!N765*1.04</f>
        <v>72.823888135271986</v>
      </c>
      <c r="O765">
        <f>main!O765*1.04</f>
        <v>70.83641525682215</v>
      </c>
      <c r="P765">
        <f>main!P765*1.04</f>
        <v>83.599232618450031</v>
      </c>
      <c r="Q765">
        <f>main!Q765*1.04</f>
        <v>101.14608120482724</v>
      </c>
    </row>
    <row r="766" spans="1:17" x14ac:dyDescent="0.25">
      <c r="A766" s="4" t="str">
        <f>main!A766</f>
        <v>Челябинская область</v>
      </c>
      <c r="B766" s="4" t="str">
        <f>main!B766</f>
        <v>Уральский ФО</v>
      </c>
      <c r="C766" s="4" t="str">
        <f>main!C766</f>
        <v>Свинина жирная</v>
      </c>
      <c r="D766" s="4" t="str">
        <f>main!D766</f>
        <v>Опт</v>
      </c>
      <c r="E766" s="4" t="str">
        <f>main!E766</f>
        <v>Продукция обвалки</v>
      </c>
      <c r="F766">
        <f>main!F766*1.04</f>
        <v>123.04318063839527</v>
      </c>
      <c r="G766">
        <f>main!G766*1.04</f>
        <v>137.45347924416109</v>
      </c>
      <c r="H766">
        <f>main!H766*1.04</f>
        <v>135.13410104741922</v>
      </c>
      <c r="I766">
        <f>main!I766*1.04</f>
        <v>121.3196608695272</v>
      </c>
      <c r="J766">
        <f>main!J766*1.04</f>
        <v>96.773310179983397</v>
      </c>
      <c r="K766">
        <f>main!K766*1.04</f>
        <v>83.521437031489796</v>
      </c>
      <c r="L766">
        <f>main!L766*1.04</f>
        <v>81.456099441091354</v>
      </c>
      <c r="M766">
        <f>main!M766*1.04</f>
        <v>72.473280712974685</v>
      </c>
      <c r="N766">
        <f>main!N766*1.04</f>
        <v>66.344844812301687</v>
      </c>
      <c r="O766">
        <f>main!O766*1.04</f>
        <v>65.586434521050464</v>
      </c>
      <c r="P766">
        <f>main!P766*1.04</f>
        <v>72.832961315231969</v>
      </c>
      <c r="Q766">
        <f>main!Q766*1.04</f>
        <v>80.443921018950874</v>
      </c>
    </row>
    <row r="767" spans="1:17" x14ac:dyDescent="0.25">
      <c r="A767" s="4" t="str">
        <f>main!A767</f>
        <v>Тюменская область</v>
      </c>
      <c r="B767" s="4" t="str">
        <f>main!B767</f>
        <v>Уральский ФО</v>
      </c>
      <c r="C767" s="4" t="str">
        <f>main!C767</f>
        <v>Грудинка свиная</v>
      </c>
      <c r="D767" s="4" t="str">
        <f>main!D767</f>
        <v>Опт</v>
      </c>
      <c r="E767" s="4" t="str">
        <f>main!E767</f>
        <v>Продукция обвалки</v>
      </c>
      <c r="F767">
        <f>main!F767*1.04</f>
        <v>221.62210009923794</v>
      </c>
      <c r="G767">
        <f>main!G767*1.04</f>
        <v>236.38602385908203</v>
      </c>
      <c r="H767">
        <f>main!H767*1.04</f>
        <v>229.81230620900939</v>
      </c>
      <c r="I767">
        <f>main!I767*1.04</f>
        <v>206.60024383347798</v>
      </c>
      <c r="J767">
        <f>main!J767*1.04</f>
        <v>187.43521878893645</v>
      </c>
      <c r="K767">
        <f>main!K767*1.04</f>
        <v>173.24598027832306</v>
      </c>
      <c r="L767">
        <f>main!L767*1.04</f>
        <v>172.02599849409927</v>
      </c>
      <c r="M767">
        <f>main!M767*1.04</f>
        <v>163.08720801371132</v>
      </c>
      <c r="N767">
        <f>main!N767*1.04</f>
        <v>152.90879224617464</v>
      </c>
      <c r="O767">
        <f>main!O767*1.04</f>
        <v>147.76309957730717</v>
      </c>
      <c r="P767">
        <f>main!P767*1.04</f>
        <v>149.44184917253514</v>
      </c>
      <c r="Q767">
        <f>main!Q767*1.04</f>
        <v>149.99652440316811</v>
      </c>
    </row>
    <row r="768" spans="1:17" x14ac:dyDescent="0.25">
      <c r="A768" s="4" t="str">
        <f>main!A768</f>
        <v>Челябинская область</v>
      </c>
      <c r="B768" s="4" t="str">
        <f>main!B768</f>
        <v>Уральский ФО</v>
      </c>
      <c r="C768" s="4" t="str">
        <f>main!C768</f>
        <v>Грудинка свиная</v>
      </c>
      <c r="D768" s="4" t="str">
        <f>main!D768</f>
        <v>Опт</v>
      </c>
      <c r="E768" s="4" t="str">
        <f>main!E768</f>
        <v>Продукция обвалки</v>
      </c>
      <c r="F768">
        <f>main!F768*1.04</f>
        <v>207.51452738282984</v>
      </c>
      <c r="G768">
        <f>main!G768*1.04</f>
        <v>221.33863905747017</v>
      </c>
      <c r="H768">
        <f>main!H768*1.04</f>
        <v>215.18337786875227</v>
      </c>
      <c r="I768">
        <f>main!I768*1.04</f>
        <v>193.4489021495786</v>
      </c>
      <c r="J768">
        <f>main!J768*1.04</f>
        <v>175.50384562039085</v>
      </c>
      <c r="K768">
        <f>main!K768*1.04</f>
        <v>162.21783704031824</v>
      </c>
      <c r="L768">
        <f>main!L768*1.04</f>
        <v>161.07551439625209</v>
      </c>
      <c r="M768">
        <f>main!M768*1.04</f>
        <v>152.7057314139536</v>
      </c>
      <c r="N768">
        <f>main!N768*1.04</f>
        <v>143.1752327111594</v>
      </c>
      <c r="O768">
        <f>main!O768*1.04</f>
        <v>138.35709416920358</v>
      </c>
      <c r="P768">
        <f>main!P768*1.04</f>
        <v>139.92898130812998</v>
      </c>
      <c r="Q768">
        <f>main!Q768*1.04</f>
        <v>140.44834814151085</v>
      </c>
    </row>
    <row r="769" spans="1:17" x14ac:dyDescent="0.25">
      <c r="A769" s="4" t="str">
        <f>main!A769</f>
        <v>Кировская область</v>
      </c>
      <c r="B769" s="4" t="str">
        <f>main!B769</f>
        <v>Приволжский ФО</v>
      </c>
      <c r="C769" s="4" t="str">
        <f>main!C769</f>
        <v>Грудинка свиная</v>
      </c>
      <c r="D769" s="4" t="str">
        <f>main!D769</f>
        <v>Опт</v>
      </c>
      <c r="E769" s="4" t="str">
        <f>main!E769</f>
        <v>Продукция обвалки</v>
      </c>
      <c r="F769">
        <f>main!F769*1.04</f>
        <v>208.54693789844052</v>
      </c>
      <c r="G769">
        <f>main!G769*1.04</f>
        <v>222.4398262435235</v>
      </c>
      <c r="H769">
        <f>main!H769*1.04</f>
        <v>216.25394186684036</v>
      </c>
      <c r="I769">
        <f>main!I769*1.04</f>
        <v>194.41133443483309</v>
      </c>
      <c r="J769">
        <f>main!J769*1.04</f>
        <v>176.37699902335399</v>
      </c>
      <c r="K769">
        <f>main!K769*1.04</f>
        <v>163.02489090248511</v>
      </c>
      <c r="L769">
        <f>main!L769*1.04</f>
        <v>161.87688506156124</v>
      </c>
      <c r="M769">
        <f>main!M769*1.04</f>
        <v>153.46546137066616</v>
      </c>
      <c r="N769">
        <f>main!N769*1.04</f>
        <v>143.88754725458077</v>
      </c>
      <c r="O769">
        <f>main!O769*1.04</f>
        <v>139.04543787569548</v>
      </c>
      <c r="P769">
        <f>main!P769*1.04</f>
        <v>140.62514534812837</v>
      </c>
      <c r="Q769">
        <f>main!Q769*1.04</f>
        <v>141.14709609593203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Свинина полужирная</v>
      </c>
      <c r="D770" s="4" t="str">
        <f>main!D770</f>
        <v>Опт</v>
      </c>
      <c r="E770" s="4" t="str">
        <f>main!E770</f>
        <v>Продукция обвалки</v>
      </c>
      <c r="F770">
        <f>main!F770*1.04</f>
        <v>212.11504471298414</v>
      </c>
      <c r="G770">
        <f>main!G770*1.04</f>
        <v>208.22871026794854</v>
      </c>
      <c r="H770">
        <f>main!H770*1.04</f>
        <v>185.91134593777755</v>
      </c>
      <c r="I770">
        <f>main!I770*1.04</f>
        <v>172.05810637879662</v>
      </c>
      <c r="J770">
        <f>main!J770*1.04</f>
        <v>155.72816485432801</v>
      </c>
      <c r="K770">
        <f>main!K770*1.04</f>
        <v>149.00540842061775</v>
      </c>
      <c r="L770">
        <f>main!L770*1.04</f>
        <v>143.74908570577409</v>
      </c>
      <c r="M770">
        <f>main!M770*1.04</f>
        <v>140.35800111050702</v>
      </c>
      <c r="N770">
        <f>main!N770*1.04</f>
        <v>139.1439650953846</v>
      </c>
      <c r="O770">
        <f>main!O770*1.04</f>
        <v>131.02034535749479</v>
      </c>
      <c r="P770">
        <f>main!P770*1.04</f>
        <v>137.48654417899553</v>
      </c>
      <c r="Q770">
        <f>main!Q770*1.04</f>
        <v>137.07501247500682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Шпик боковой</v>
      </c>
      <c r="D771" s="4" t="str">
        <f>main!D771</f>
        <v>Опт</v>
      </c>
      <c r="E771" s="4" t="str">
        <f>main!E771</f>
        <v>Продукция обвалки</v>
      </c>
      <c r="F771">
        <f>main!F771*1.04</f>
        <v>116.35164125047783</v>
      </c>
      <c r="G771">
        <f>main!G771*1.04</f>
        <v>125.77558584075233</v>
      </c>
      <c r="H771">
        <f>main!H771*1.04</f>
        <v>123.00667131795898</v>
      </c>
      <c r="I771">
        <f>main!I771*1.04</f>
        <v>105.07627684509069</v>
      </c>
      <c r="J771">
        <f>main!J771*1.04</f>
        <v>85.760695410129827</v>
      </c>
      <c r="K771">
        <f>main!K771*1.04</f>
        <v>75.686399280297621</v>
      </c>
      <c r="L771">
        <f>main!L771*1.04</f>
        <v>68.989707610382453</v>
      </c>
      <c r="M771">
        <f>main!M771*1.04</f>
        <v>63.491579832335049</v>
      </c>
      <c r="N771">
        <f>main!N771*1.04</f>
        <v>56.944776950708103</v>
      </c>
      <c r="O771">
        <f>main!O771*1.04</f>
        <v>55.390668777457584</v>
      </c>
      <c r="P771">
        <f>main!P771*1.04</f>
        <v>65.370577932685904</v>
      </c>
      <c r="Q771">
        <f>main!Q771*1.04</f>
        <v>79.091369345018336</v>
      </c>
    </row>
    <row r="772" spans="1:17" x14ac:dyDescent="0.25">
      <c r="A772" s="4" t="str">
        <f>main!A772</f>
        <v>Челябинская область</v>
      </c>
      <c r="B772" s="4" t="str">
        <f>main!B772</f>
        <v>Уральский ФО</v>
      </c>
      <c r="C772" s="4" t="str">
        <f>main!C772</f>
        <v>Шейка свиная</v>
      </c>
      <c r="D772" s="4" t="str">
        <f>main!D772</f>
        <v>Опт</v>
      </c>
      <c r="E772" s="4" t="str">
        <f>main!E772</f>
        <v>Продукция обвалки</v>
      </c>
      <c r="F772">
        <f>main!F772*1.04</f>
        <v>446.01169894895753</v>
      </c>
      <c r="G772">
        <f>main!G772*1.04</f>
        <v>390.48597848251637</v>
      </c>
      <c r="H772">
        <f>main!H772*1.04</f>
        <v>337.80782069295753</v>
      </c>
      <c r="I772">
        <f>main!I772*1.04</f>
        <v>328.6989398539236</v>
      </c>
      <c r="J772">
        <f>main!J772*1.04</f>
        <v>341.76541951821741</v>
      </c>
      <c r="K772">
        <f>main!K772*1.04</f>
        <v>339.20774246888942</v>
      </c>
      <c r="L772">
        <f>main!L772*1.04</f>
        <v>354.33918471416627</v>
      </c>
      <c r="M772">
        <f>main!M772*1.04</f>
        <v>364.54632573921162</v>
      </c>
      <c r="N772">
        <f>main!N772*1.04</f>
        <v>365.98958088875241</v>
      </c>
      <c r="O772">
        <f>main!O772*1.04</f>
        <v>347.24172245667773</v>
      </c>
      <c r="P772">
        <f>main!P772*1.04</f>
        <v>343.27791291465195</v>
      </c>
      <c r="Q772">
        <f>main!Q772*1.04</f>
        <v>326.62589204212867</v>
      </c>
    </row>
    <row r="773" spans="1:17" x14ac:dyDescent="0.25">
      <c r="A773" s="4" t="str">
        <f>main!A773</f>
        <v>Республика Башкортостан</v>
      </c>
      <c r="B773" s="4" t="str">
        <f>main!B773</f>
        <v>Приволжский ФО</v>
      </c>
      <c r="C773" s="4" t="str">
        <f>main!C773</f>
        <v>Карбонад свиной</v>
      </c>
      <c r="D773" s="4" t="str">
        <f>main!D773</f>
        <v>Опт</v>
      </c>
      <c r="E773" s="4" t="str">
        <f>main!E773</f>
        <v>Продукция обвалки</v>
      </c>
      <c r="F773">
        <f>main!F773*1.04</f>
        <v>315.8565867206699</v>
      </c>
      <c r="G773">
        <f>main!G773*1.04</f>
        <v>311.62139505724269</v>
      </c>
      <c r="H773">
        <f>main!H773*1.04</f>
        <v>290.57424395337551</v>
      </c>
      <c r="I773">
        <f>main!I773*1.04</f>
        <v>277.85915890996006</v>
      </c>
      <c r="J773">
        <f>main!J773*1.04</f>
        <v>265.89287578651664</v>
      </c>
      <c r="K773">
        <f>main!K773*1.04</f>
        <v>251.49257285654278</v>
      </c>
      <c r="L773">
        <f>main!L773*1.04</f>
        <v>244.34655339082738</v>
      </c>
      <c r="M773">
        <f>main!M773*1.04</f>
        <v>233.16384279981614</v>
      </c>
      <c r="N773">
        <f>main!N773*1.04</f>
        <v>228.42383461024158</v>
      </c>
      <c r="O773">
        <f>main!O773*1.04</f>
        <v>211.84855640290291</v>
      </c>
      <c r="P773">
        <f>main!P773*1.04</f>
        <v>212.45192193398051</v>
      </c>
      <c r="Q773">
        <f>main!Q773*1.04</f>
        <v>211.2707897332632</v>
      </c>
    </row>
    <row r="774" spans="1:17" x14ac:dyDescent="0.25">
      <c r="A774" s="4" t="str">
        <f>main!A774</f>
        <v>Республика Башкортостан</v>
      </c>
      <c r="B774" s="4" t="str">
        <f>main!B774</f>
        <v>Приволжский ФО</v>
      </c>
      <c r="C774" s="4" t="str">
        <f>main!C774</f>
        <v>Корейка свиная</v>
      </c>
      <c r="D774" s="4" t="str">
        <f>main!D774</f>
        <v>Опт</v>
      </c>
      <c r="E774" s="4" t="str">
        <f>main!E774</f>
        <v>Продукция обвалки</v>
      </c>
      <c r="F774">
        <f>main!F774*1.04</f>
        <v>302.88509444597958</v>
      </c>
      <c r="G774">
        <f>main!G774*1.04</f>
        <v>303.56112748595604</v>
      </c>
      <c r="H774">
        <f>main!H774*1.04</f>
        <v>278.1727822882259</v>
      </c>
      <c r="I774">
        <f>main!I774*1.04</f>
        <v>261.22983485658597</v>
      </c>
      <c r="J774">
        <f>main!J774*1.04</f>
        <v>255.84694558878033</v>
      </c>
      <c r="K774">
        <f>main!K774*1.04</f>
        <v>236.35625802580782</v>
      </c>
      <c r="L774">
        <f>main!L774*1.04</f>
        <v>236.26231479685072</v>
      </c>
      <c r="M774">
        <f>main!M774*1.04</f>
        <v>219.97159225322972</v>
      </c>
      <c r="N774">
        <f>main!N774*1.04</f>
        <v>216.56469085989059</v>
      </c>
      <c r="O774">
        <f>main!O774*1.04</f>
        <v>201.83058698010865</v>
      </c>
      <c r="P774">
        <f>main!P774*1.04</f>
        <v>205.42879342120236</v>
      </c>
      <c r="Q774">
        <f>main!Q774*1.04</f>
        <v>208.33256246261783</v>
      </c>
    </row>
    <row r="775" spans="1:17" x14ac:dyDescent="0.25">
      <c r="A775" s="4" t="str">
        <f>main!A775</f>
        <v>Республика Башкортостан</v>
      </c>
      <c r="B775" s="4" t="str">
        <f>main!B775</f>
        <v>Приволжский ФО</v>
      </c>
      <c r="C775" s="4" t="str">
        <f>main!C775</f>
        <v>Лопатка свиная</v>
      </c>
      <c r="D775" s="4" t="str">
        <f>main!D775</f>
        <v>Опт</v>
      </c>
      <c r="E775" s="4" t="str">
        <f>main!E775</f>
        <v>Продукция обвалки</v>
      </c>
      <c r="F775">
        <f>main!F775*1.04</f>
        <v>235.06486999114009</v>
      </c>
      <c r="G775">
        <f>main!G775*1.04</f>
        <v>236.19363916236949</v>
      </c>
      <c r="H775">
        <f>main!H775*1.04</f>
        <v>215.51449388829121</v>
      </c>
      <c r="I775">
        <f>main!I775*1.04</f>
        <v>203.40454386629506</v>
      </c>
      <c r="J775">
        <f>main!J775*1.04</f>
        <v>191.30050894587077</v>
      </c>
      <c r="K775">
        <f>main!K775*1.04</f>
        <v>186.56933288879591</v>
      </c>
      <c r="L775">
        <f>main!L775*1.04</f>
        <v>179.31228205950222</v>
      </c>
      <c r="M775">
        <f>main!M775*1.04</f>
        <v>179.2978388749934</v>
      </c>
      <c r="N775">
        <f>main!N775*1.04</f>
        <v>175.50574738088429</v>
      </c>
      <c r="O775">
        <f>main!O775*1.04</f>
        <v>163.62586247559017</v>
      </c>
      <c r="P775">
        <f>main!P775*1.04</f>
        <v>164.3560307982367</v>
      </c>
      <c r="Q775">
        <f>main!Q775*1.04</f>
        <v>157.97024504117365</v>
      </c>
    </row>
    <row r="776" spans="1:17" x14ac:dyDescent="0.25">
      <c r="A776" s="4" t="str">
        <f>main!A776</f>
        <v>Республика Башкортостан</v>
      </c>
      <c r="B776" s="4" t="str">
        <f>main!B776</f>
        <v>Приволжский ФО</v>
      </c>
      <c r="C776" s="4" t="str">
        <f>main!C776</f>
        <v>Окорок свиной</v>
      </c>
      <c r="D776" s="4" t="str">
        <f>main!D776</f>
        <v>Опт</v>
      </c>
      <c r="E776" s="4" t="str">
        <f>main!E776</f>
        <v>Продукция обвалки</v>
      </c>
      <c r="F776">
        <f>main!F776*1.04</f>
        <v>255.4841476579214</v>
      </c>
      <c r="G776">
        <f>main!G776*1.04</f>
        <v>252.93906305426083</v>
      </c>
      <c r="H776">
        <f>main!H776*1.04</f>
        <v>235.8904327715382</v>
      </c>
      <c r="I776">
        <f>main!I776*1.04</f>
        <v>223.85167717652678</v>
      </c>
      <c r="J776">
        <f>main!J776*1.04</f>
        <v>210.32204067375488</v>
      </c>
      <c r="K776">
        <f>main!K776*1.04</f>
        <v>199.94410222205832</v>
      </c>
      <c r="L776">
        <f>main!L776*1.04</f>
        <v>199.06293875750407</v>
      </c>
      <c r="M776">
        <f>main!M776*1.04</f>
        <v>194.43905768050632</v>
      </c>
      <c r="N776">
        <f>main!N776*1.04</f>
        <v>190.20427586109847</v>
      </c>
      <c r="O776">
        <f>main!O776*1.04</f>
        <v>172.83958192960358</v>
      </c>
      <c r="P776">
        <f>main!P776*1.04</f>
        <v>174.55015381403302</v>
      </c>
      <c r="Q776">
        <f>main!Q776*1.04</f>
        <v>169.57539140252652</v>
      </c>
    </row>
    <row r="777" spans="1:17" x14ac:dyDescent="0.25">
      <c r="A777" s="4" t="str">
        <f>main!A777</f>
        <v>Республика Башкортостан</v>
      </c>
      <c r="B777" s="4" t="str">
        <f>main!B777</f>
        <v>Приволжский ФО</v>
      </c>
      <c r="C777" s="4" t="str">
        <f>main!C777</f>
        <v>Шейка свиная</v>
      </c>
      <c r="D777" s="4" t="str">
        <f>main!D777</f>
        <v>Опт</v>
      </c>
      <c r="E777" s="4" t="str">
        <f>main!E777</f>
        <v>Продукция обвалки</v>
      </c>
      <c r="F777">
        <f>main!F777*1.04</f>
        <v>445.60872549669489</v>
      </c>
      <c r="G777">
        <f>main!G777*1.04</f>
        <v>390.13317275302535</v>
      </c>
      <c r="H777">
        <f>main!H777*1.04</f>
        <v>337.50260990134211</v>
      </c>
      <c r="I777">
        <f>main!I777*1.04</f>
        <v>328.40195897458761</v>
      </c>
      <c r="J777">
        <f>main!J777*1.04</f>
        <v>341.45663301936139</v>
      </c>
      <c r="K777">
        <f>main!K777*1.04</f>
        <v>338.90126684204148</v>
      </c>
      <c r="L777">
        <f>main!L777*1.04</f>
        <v>354.01903776539183</v>
      </c>
      <c r="M777">
        <f>main!M777*1.04</f>
        <v>364.21695659544486</v>
      </c>
      <c r="N777">
        <f>main!N777*1.04</f>
        <v>365.65890775786721</v>
      </c>
      <c r="O777">
        <f>main!O777*1.04</f>
        <v>346.92798809500573</v>
      </c>
      <c r="P777">
        <f>main!P777*1.04</f>
        <v>342.96775987162931</v>
      </c>
      <c r="Q777">
        <f>main!Q777*1.04</f>
        <v>326.33078417023927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Ребрышки свиные</v>
      </c>
      <c r="D778" s="4" t="str">
        <f>main!D778</f>
        <v>Опт</v>
      </c>
      <c r="E778" s="4" t="str">
        <f>main!E778</f>
        <v>Продукция обвалки</v>
      </c>
      <c r="F778">
        <f>main!F778*1.04</f>
        <v>45.85775315911539</v>
      </c>
      <c r="G778">
        <f>main!G778*1.04</f>
        <v>41.970694913710858</v>
      </c>
      <c r="H778">
        <f>main!H778*1.04</f>
        <v>41.628731203296418</v>
      </c>
      <c r="I778">
        <f>main!I778*1.04</f>
        <v>40.466304762018787</v>
      </c>
      <c r="J778">
        <f>main!J778*1.04</f>
        <v>39.612118984625241</v>
      </c>
      <c r="K778">
        <f>main!K778*1.04</f>
        <v>36.787816187107993</v>
      </c>
      <c r="L778">
        <f>main!L778*1.04</f>
        <v>34.277655760146445</v>
      </c>
      <c r="M778">
        <f>main!M778*1.04</f>
        <v>33.947804193949146</v>
      </c>
      <c r="N778">
        <f>main!N778*1.04</f>
        <v>35.10826132114137</v>
      </c>
      <c r="O778">
        <f>main!O778*1.04</f>
        <v>32.251433266340946</v>
      </c>
      <c r="P778">
        <f>main!P778*1.04</f>
        <v>31.068221775764627</v>
      </c>
      <c r="Q778">
        <f>main!Q778*1.04</f>
        <v>32.936727237456019</v>
      </c>
    </row>
    <row r="779" spans="1:17" x14ac:dyDescent="0.25">
      <c r="A779" s="4" t="str">
        <f>main!A779</f>
        <v>Пермский край</v>
      </c>
      <c r="B779" s="4" t="str">
        <f>main!B779</f>
        <v>Приволжский ФО</v>
      </c>
      <c r="C779" s="4" t="str">
        <f>main!C779</f>
        <v>Вырезка свиная</v>
      </c>
      <c r="D779" s="4" t="str">
        <f>main!D779</f>
        <v>Опт</v>
      </c>
      <c r="E779" s="4" t="str">
        <f>main!E779</f>
        <v>Продукция обвалки</v>
      </c>
      <c r="F779">
        <f>main!F779*1.04</f>
        <v>373.60117693399917</v>
      </c>
      <c r="G779">
        <f>main!G779*1.04</f>
        <v>361.53568287374009</v>
      </c>
      <c r="H779">
        <f>main!H779*1.04</f>
        <v>327.66643521009087</v>
      </c>
      <c r="I779">
        <f>main!I779*1.04</f>
        <v>318.48820592094165</v>
      </c>
      <c r="J779">
        <f>main!J779*1.04</f>
        <v>300.03093631343529</v>
      </c>
      <c r="K779">
        <f>main!K779*1.04</f>
        <v>295.59210863776411</v>
      </c>
      <c r="L779">
        <f>main!L779*1.04</f>
        <v>290.69332410181875</v>
      </c>
      <c r="M779">
        <f>main!M779*1.04</f>
        <v>281.51375184424217</v>
      </c>
      <c r="N779">
        <f>main!N779*1.04</f>
        <v>273.56488848335925</v>
      </c>
      <c r="O779">
        <f>main!O779*1.04</f>
        <v>260.53221756395556</v>
      </c>
      <c r="P779">
        <f>main!P779*1.04</f>
        <v>257.04110137083194</v>
      </c>
      <c r="Q779">
        <f>main!Q779*1.04</f>
        <v>248.50114819081716</v>
      </c>
    </row>
    <row r="780" spans="1:17" x14ac:dyDescent="0.25">
      <c r="A780" s="4" t="str">
        <f>main!A780</f>
        <v>Пермский край</v>
      </c>
      <c r="B780" s="4" t="str">
        <f>main!B780</f>
        <v>Приволжский ФО</v>
      </c>
      <c r="C780" s="4" t="str">
        <f>main!C780</f>
        <v>Карбонад свиной</v>
      </c>
      <c r="D780" s="4" t="str">
        <f>main!D780</f>
        <v>Опт</v>
      </c>
      <c r="E780" s="4" t="str">
        <f>main!E780</f>
        <v>Продукция обвалки</v>
      </c>
      <c r="F780">
        <f>main!F780*1.04</f>
        <v>301.65576892690046</v>
      </c>
      <c r="G780">
        <f>main!G780*1.04</f>
        <v>297.61099021562484</v>
      </c>
      <c r="H780">
        <f>main!H780*1.04</f>
        <v>277.51011273868147</v>
      </c>
      <c r="I780">
        <f>main!I780*1.04</f>
        <v>265.36669412086923</v>
      </c>
      <c r="J780">
        <f>main!J780*1.04</f>
        <v>253.9384115123714</v>
      </c>
      <c r="K780">
        <f>main!K780*1.04</f>
        <v>240.18554190081204</v>
      </c>
      <c r="L780">
        <f>main!L780*1.04</f>
        <v>233.36080533578567</v>
      </c>
      <c r="M780">
        <f>main!M780*1.04</f>
        <v>222.68086607271209</v>
      </c>
      <c r="N780">
        <f>main!N780*1.04</f>
        <v>218.15396723551794</v>
      </c>
      <c r="O780">
        <f>main!O780*1.04</f>
        <v>202.32390858540708</v>
      </c>
      <c r="P780">
        <f>main!P780*1.04</f>
        <v>202.90014698243047</v>
      </c>
      <c r="Q780">
        <f>main!Q780*1.04</f>
        <v>201.7721181326576</v>
      </c>
    </row>
    <row r="781" spans="1:17" x14ac:dyDescent="0.25">
      <c r="A781" s="4" t="str">
        <f>main!A781</f>
        <v>Пермский край</v>
      </c>
      <c r="B781" s="4" t="str">
        <f>main!B781</f>
        <v>Приволжский ФО</v>
      </c>
      <c r="C781" s="4" t="str">
        <f>main!C781</f>
        <v>Шейка свиная</v>
      </c>
      <c r="D781" s="4" t="str">
        <f>main!D781</f>
        <v>Опт</v>
      </c>
      <c r="E781" s="4" t="str">
        <f>main!E781</f>
        <v>Продукция обвалки</v>
      </c>
      <c r="F781">
        <f>main!F781*1.04</f>
        <v>435.66756061839021</v>
      </c>
      <c r="G781">
        <f>main!G781*1.04</f>
        <v>381.42962191812876</v>
      </c>
      <c r="H781">
        <f>main!H781*1.04</f>
        <v>329.97320372073472</v>
      </c>
      <c r="I781">
        <f>main!I781*1.04</f>
        <v>321.07558084569069</v>
      </c>
      <c r="J781">
        <f>main!J781*1.04</f>
        <v>333.83901582873614</v>
      </c>
      <c r="K781">
        <f>main!K781*1.04</f>
        <v>331.34065777320478</v>
      </c>
      <c r="L781">
        <f>main!L781*1.04</f>
        <v>346.12116363700324</v>
      </c>
      <c r="M781">
        <f>main!M781*1.04</f>
        <v>356.09157526913918</v>
      </c>
      <c r="N781">
        <f>main!N781*1.04</f>
        <v>357.50135768478464</v>
      </c>
      <c r="O781">
        <f>main!O781*1.04</f>
        <v>339.18830946392251</v>
      </c>
      <c r="P781">
        <f>main!P781*1.04</f>
        <v>335.31643068137083</v>
      </c>
      <c r="Q781">
        <f>main!Q781*1.04</f>
        <v>319.05061225105874</v>
      </c>
    </row>
    <row r="782" spans="1:17" x14ac:dyDescent="0.25">
      <c r="A782" s="4" t="str">
        <f>main!A782</f>
        <v>Московская область</v>
      </c>
      <c r="B782" s="4" t="str">
        <f>main!B782</f>
        <v>Центральный ФО</v>
      </c>
      <c r="C782" s="4" t="str">
        <f>main!C782</f>
        <v>Шпик боковой</v>
      </c>
      <c r="D782" s="4" t="str">
        <f>main!D782</f>
        <v>Опт</v>
      </c>
      <c r="E782" s="4" t="str">
        <f>main!E782</f>
        <v>Продукция обвалки</v>
      </c>
      <c r="F782">
        <f>main!F782*1.04</f>
        <v>101.55775276598369</v>
      </c>
      <c r="G782">
        <f>main!G782*1.04</f>
        <v>109.7834608393152</v>
      </c>
      <c r="H782">
        <f>main!H782*1.04</f>
        <v>107.36660849831023</v>
      </c>
      <c r="I782">
        <f>main!I782*1.04</f>
        <v>91.716029363358501</v>
      </c>
      <c r="J782">
        <f>main!J782*1.04</f>
        <v>74.856387137255183</v>
      </c>
      <c r="K782">
        <f>main!K782*1.04</f>
        <v>66.063018477828521</v>
      </c>
      <c r="L782">
        <f>main!L782*1.04</f>
        <v>60.217798336075909</v>
      </c>
      <c r="M782">
        <f>main!M782*1.04</f>
        <v>55.418746981427041</v>
      </c>
      <c r="N782">
        <f>main!N782*1.04</f>
        <v>49.704357555423393</v>
      </c>
      <c r="O782">
        <f>main!O782*1.04</f>
        <v>48.347851261792385</v>
      </c>
      <c r="P782">
        <f>main!P782*1.04</f>
        <v>57.058834069776573</v>
      </c>
      <c r="Q782">
        <f>main!Q782*1.04</f>
        <v>69.035053116034049</v>
      </c>
    </row>
    <row r="783" spans="1:17" x14ac:dyDescent="0.25">
      <c r="A783" s="4" t="str">
        <f>main!A783</f>
        <v>Красноярский край</v>
      </c>
      <c r="B783" s="4" t="str">
        <f>main!B783</f>
        <v>Сибирский ФО</v>
      </c>
      <c r="C783" s="4" t="str">
        <f>main!C783</f>
        <v>Шпик хребтовой</v>
      </c>
      <c r="D783" s="4" t="str">
        <f>main!D783</f>
        <v>Опт</v>
      </c>
      <c r="E783" s="4" t="str">
        <f>main!E783</f>
        <v>Продукция обвалки</v>
      </c>
      <c r="F783">
        <f>main!F783*1.04</f>
        <v>118.01247309510846</v>
      </c>
      <c r="G783">
        <f>main!G783*1.04</f>
        <v>127.57093738024373</v>
      </c>
      <c r="H783">
        <f>main!H783*1.04</f>
        <v>124.7624986928998</v>
      </c>
      <c r="I783">
        <f>main!I783*1.04</f>
        <v>106.5761613746425</v>
      </c>
      <c r="J783">
        <f>main!J783*1.04</f>
        <v>86.984864596090731</v>
      </c>
      <c r="K783">
        <f>main!K783*1.04</f>
        <v>76.766765494123007</v>
      </c>
      <c r="L783">
        <f>main!L783*1.04</f>
        <v>69.97448360597339</v>
      </c>
      <c r="M783">
        <f>main!M783*1.04</f>
        <v>64.397874204448328</v>
      </c>
      <c r="N783">
        <f>main!N783*1.04</f>
        <v>57.757620653888232</v>
      </c>
      <c r="O783">
        <f>main!O783*1.04</f>
        <v>56.181328759665718</v>
      </c>
      <c r="P783">
        <f>main!P783*1.04</f>
        <v>66.303693584220127</v>
      </c>
      <c r="Q783">
        <f>main!Q783*1.04</f>
        <v>80.220338936095018</v>
      </c>
    </row>
    <row r="784" spans="1:17" x14ac:dyDescent="0.25">
      <c r="A784" s="4" t="str">
        <f>main!A784</f>
        <v>Курганская область</v>
      </c>
      <c r="B784" s="4" t="str">
        <f>main!B784</f>
        <v>Уральский ФО</v>
      </c>
      <c r="C784" s="4" t="str">
        <f>main!C784</f>
        <v>Лопатка свиная</v>
      </c>
      <c r="D784" s="4" t="str">
        <f>main!D784</f>
        <v>Опт</v>
      </c>
      <c r="E784" s="4" t="str">
        <f>main!E784</f>
        <v>Продукция обвалки</v>
      </c>
      <c r="F784">
        <f>main!F784*1.04</f>
        <v>235.56123081127612</v>
      </c>
      <c r="G784">
        <f>main!G784*1.04</f>
        <v>236.6923834811185</v>
      </c>
      <c r="H784">
        <f>main!H784*1.04</f>
        <v>215.96957231384087</v>
      </c>
      <c r="I784">
        <f>main!I784*1.04</f>
        <v>203.83405103262191</v>
      </c>
      <c r="J784">
        <f>main!J784*1.04</f>
        <v>191.70445734324892</v>
      </c>
      <c r="K784">
        <f>main!K784*1.04</f>
        <v>186.96329097827316</v>
      </c>
      <c r="L784">
        <f>main!L784*1.04</f>
        <v>179.69091622711258</v>
      </c>
      <c r="M784">
        <f>main!M784*1.04</f>
        <v>179.67644254450801</v>
      </c>
      <c r="N784">
        <f>main!N784*1.04</f>
        <v>175.87634370483457</v>
      </c>
      <c r="O784">
        <f>main!O784*1.04</f>
        <v>163.97137334370461</v>
      </c>
      <c r="P784">
        <f>main!P784*1.04</f>
        <v>164.70308348307381</v>
      </c>
      <c r="Q784">
        <f>main!Q784*1.04</f>
        <v>158.30381355946685</v>
      </c>
    </row>
    <row r="785" spans="1:17" x14ac:dyDescent="0.25">
      <c r="A785" s="4" t="str">
        <f>main!A785</f>
        <v>Курганская область</v>
      </c>
      <c r="B785" s="4" t="str">
        <f>main!B785</f>
        <v>Уральский ФО</v>
      </c>
      <c r="C785" s="4" t="str">
        <f>main!C785</f>
        <v>Ребра свиные (ленточные с корейки)</v>
      </c>
      <c r="D785" s="4" t="str">
        <f>main!D785</f>
        <v>Опт</v>
      </c>
      <c r="E785" s="4" t="str">
        <f>main!E785</f>
        <v>Продукция обвалки</v>
      </c>
      <c r="F785">
        <f>main!F785*1.04</f>
        <v>266.53196408211875</v>
      </c>
      <c r="G785">
        <f>main!G785*1.04</f>
        <v>271.37230637856896</v>
      </c>
      <c r="H785">
        <f>main!H785*1.04</f>
        <v>260.64453799615052</v>
      </c>
      <c r="I785">
        <f>main!I785*1.04</f>
        <v>242.29556518860039</v>
      </c>
      <c r="J785">
        <f>main!J785*1.04</f>
        <v>220.191141420636</v>
      </c>
      <c r="K785">
        <f>main!K785*1.04</f>
        <v>223.17205765354328</v>
      </c>
      <c r="L785">
        <f>main!L785*1.04</f>
        <v>236.71385454053311</v>
      </c>
      <c r="M785">
        <f>main!M785*1.04</f>
        <v>227.37753593799877</v>
      </c>
      <c r="N785">
        <f>main!N785*1.04</f>
        <v>227.78025282174607</v>
      </c>
      <c r="O785">
        <f>main!O785*1.04</f>
        <v>214.96965906103424</v>
      </c>
      <c r="P785">
        <f>main!P785*1.04</f>
        <v>215.16442375489044</v>
      </c>
      <c r="Q785">
        <f>main!Q785*1.04</f>
        <v>207.15190274873066</v>
      </c>
    </row>
    <row r="786" spans="1:17" x14ac:dyDescent="0.25">
      <c r="A786" s="4" t="str">
        <f>main!A786</f>
        <v>Курганская область</v>
      </c>
      <c r="B786" s="4" t="str">
        <f>main!B786</f>
        <v>Уральский ФО</v>
      </c>
      <c r="C786" s="4" t="str">
        <f>main!C786</f>
        <v>Свинина жирная</v>
      </c>
      <c r="D786" s="4" t="str">
        <f>main!D786</f>
        <v>Опт</v>
      </c>
      <c r="E786" s="4" t="str">
        <f>main!E786</f>
        <v>Продукция обвалки</v>
      </c>
      <c r="F786">
        <f>main!F786*1.04</f>
        <v>121.95430100245771</v>
      </c>
      <c r="G786">
        <f>main!G786*1.04</f>
        <v>136.23707461563001</v>
      </c>
      <c r="H786">
        <f>main!H786*1.04</f>
        <v>133.93822192605859</v>
      </c>
      <c r="I786">
        <f>main!I786*1.04</f>
        <v>120.24603364797554</v>
      </c>
      <c r="J786">
        <f>main!J786*1.04</f>
        <v>95.916907686074126</v>
      </c>
      <c r="K786">
        <f>main!K786*1.04</f>
        <v>82.782307959273254</v>
      </c>
      <c r="L786">
        <f>main!L786*1.04</f>
        <v>80.735247725099299</v>
      </c>
      <c r="M786">
        <f>main!M786*1.04</f>
        <v>71.831923109014014</v>
      </c>
      <c r="N786">
        <f>main!N786*1.04</f>
        <v>65.757721250550972</v>
      </c>
      <c r="O786">
        <f>main!O786*1.04</f>
        <v>65.006022566700864</v>
      </c>
      <c r="P786">
        <f>main!P786*1.04</f>
        <v>72.188420691446794</v>
      </c>
      <c r="Q786">
        <f>main!Q786*1.04</f>
        <v>79.732026650014433</v>
      </c>
    </row>
    <row r="787" spans="1:17" x14ac:dyDescent="0.25">
      <c r="A787" s="4" t="str">
        <f>main!A787</f>
        <v>Курганская область</v>
      </c>
      <c r="B787" s="4" t="str">
        <f>main!B787</f>
        <v>Уральский ФО</v>
      </c>
      <c r="C787" s="4" t="str">
        <f>main!C787</f>
        <v>Шейка свиная</v>
      </c>
      <c r="D787" s="4" t="str">
        <f>main!D787</f>
        <v>Опт</v>
      </c>
      <c r="E787" s="4" t="str">
        <f>main!E787</f>
        <v>Продукция обвалки</v>
      </c>
      <c r="F787">
        <f>main!F787*1.04</f>
        <v>436.48154187332142</v>
      </c>
      <c r="G787">
        <f>main!G787*1.04</f>
        <v>382.14226750017804</v>
      </c>
      <c r="H787">
        <f>main!H787*1.04</f>
        <v>330.58971049502162</v>
      </c>
      <c r="I787">
        <f>main!I787*1.04</f>
        <v>321.67546371017016</v>
      </c>
      <c r="J787">
        <f>main!J787*1.04</f>
        <v>334.46274530876343</v>
      </c>
      <c r="K787">
        <f>main!K787*1.04</f>
        <v>331.95971943582003</v>
      </c>
      <c r="L787">
        <f>main!L787*1.04</f>
        <v>346.76784051773222</v>
      </c>
      <c r="M787">
        <f>main!M787*1.04</f>
        <v>356.75688040890361</v>
      </c>
      <c r="N787">
        <f>main!N787*1.04</f>
        <v>358.16929679724655</v>
      </c>
      <c r="O787">
        <f>main!O787*1.04</f>
        <v>339.82203331842197</v>
      </c>
      <c r="P787">
        <f>main!P787*1.04</f>
        <v>335.9429204954339</v>
      </c>
      <c r="Q787">
        <f>main!Q787*1.04</f>
        <v>319.64671175724669</v>
      </c>
    </row>
    <row r="788" spans="1:17" x14ac:dyDescent="0.25">
      <c r="A788" s="4" t="str">
        <f>main!A788</f>
        <v>Тюменская область</v>
      </c>
      <c r="B788" s="4" t="str">
        <f>main!B788</f>
        <v>Уральский ФО</v>
      </c>
      <c r="C788" s="4" t="str">
        <f>main!C788</f>
        <v>Ребрышки свиные</v>
      </c>
      <c r="D788" s="4" t="str">
        <f>main!D788</f>
        <v>Опт</v>
      </c>
      <c r="E788" s="4" t="str">
        <f>main!E788</f>
        <v>Продукция обвалки</v>
      </c>
      <c r="F788">
        <f>main!F788*1.04</f>
        <v>65.586911890830564</v>
      </c>
      <c r="G788">
        <f>main!G788*1.04</f>
        <v>60.027543428723583</v>
      </c>
      <c r="H788">
        <f>main!H788*1.04</f>
        <v>59.538458329700269</v>
      </c>
      <c r="I788">
        <f>main!I788*1.04</f>
        <v>57.875926798355636</v>
      </c>
      <c r="J788">
        <f>main!J788*1.04</f>
        <v>56.654248816751888</v>
      </c>
      <c r="K788">
        <f>main!K788*1.04</f>
        <v>52.614859924516786</v>
      </c>
      <c r="L788">
        <f>main!L788*1.04</f>
        <v>49.024765351332235</v>
      </c>
      <c r="M788">
        <f>main!M788*1.04</f>
        <v>48.553003345588721</v>
      </c>
      <c r="N788">
        <f>main!N788*1.04</f>
        <v>50.212718314400149</v>
      </c>
      <c r="O788">
        <f>main!O788*1.04</f>
        <v>46.126810981188299</v>
      </c>
      <c r="P788">
        <f>main!P788*1.04</f>
        <v>44.434552149592626</v>
      </c>
      <c r="Q788">
        <f>main!Q788*1.04</f>
        <v>47.106935653823029</v>
      </c>
    </row>
    <row r="789" spans="1:17" x14ac:dyDescent="0.25">
      <c r="A789" s="4" t="str">
        <f>main!A789</f>
        <v>Калужская область</v>
      </c>
      <c r="B789" s="4" t="str">
        <f>main!B789</f>
        <v>Центральный ФО</v>
      </c>
      <c r="C789" s="4" t="str">
        <f>main!C789</f>
        <v>Грудинка свиная</v>
      </c>
      <c r="D789" s="4" t="str">
        <f>main!D789</f>
        <v>Переработчик</v>
      </c>
      <c r="E789" s="4" t="str">
        <f>main!E789</f>
        <v>Продукция обвалки</v>
      </c>
      <c r="F789">
        <f>main!F789*1.04</f>
        <v>252.94059264725911</v>
      </c>
      <c r="G789">
        <f>main!G789*1.04</f>
        <v>269.79087799308752</v>
      </c>
      <c r="H789">
        <f>main!H789*1.04</f>
        <v>262.28819645744386</v>
      </c>
      <c r="I789">
        <f>main!I789*1.04</f>
        <v>235.79592510362573</v>
      </c>
      <c r="J789">
        <f>main!J789*1.04</f>
        <v>213.9225975307202</v>
      </c>
      <c r="K789">
        <f>main!K789*1.04</f>
        <v>197.72820899058473</v>
      </c>
      <c r="L789">
        <f>main!L789*1.04</f>
        <v>196.3358256705898</v>
      </c>
      <c r="M789">
        <f>main!M789*1.04</f>
        <v>186.13385140608011</v>
      </c>
      <c r="N789">
        <f>main!N789*1.04</f>
        <v>174.51707440009511</v>
      </c>
      <c r="O789">
        <f>main!O789*1.04</f>
        <v>168.64421897339722</v>
      </c>
      <c r="P789">
        <f>main!P789*1.04</f>
        <v>170.56020080613484</v>
      </c>
      <c r="Q789">
        <f>main!Q789*1.04</f>
        <v>171.19325988056934</v>
      </c>
    </row>
    <row r="790" spans="1:17" x14ac:dyDescent="0.25">
      <c r="A790" s="4" t="str">
        <f>main!A790</f>
        <v>Республика Татарстан</v>
      </c>
      <c r="B790" s="4" t="str">
        <f>main!B790</f>
        <v>Приволжский ФО</v>
      </c>
      <c r="C790" s="4" t="str">
        <f>main!C790</f>
        <v>Ребрышки свиные</v>
      </c>
      <c r="D790" s="4" t="str">
        <f>main!D790</f>
        <v>Переработчик</v>
      </c>
      <c r="E790" s="4" t="str">
        <f>main!E790</f>
        <v>Продукция обвалки</v>
      </c>
      <c r="F790">
        <f>main!F790*1.04</f>
        <v>35.938033526577861</v>
      </c>
      <c r="G790">
        <f>main!G790*1.04</f>
        <v>32.891804265008787</v>
      </c>
      <c r="H790">
        <f>main!H790*1.04</f>
        <v>32.623812432807476</v>
      </c>
      <c r="I790">
        <f>main!I790*1.04</f>
        <v>31.712836261038525</v>
      </c>
      <c r="J790">
        <f>main!J790*1.04</f>
        <v>31.043423675572736</v>
      </c>
      <c r="K790">
        <f>main!K790*1.04</f>
        <v>28.830059922791342</v>
      </c>
      <c r="L790">
        <f>main!L790*1.04</f>
        <v>26.862884835337205</v>
      </c>
      <c r="M790">
        <f>main!M790*1.04</f>
        <v>26.60438510894063</v>
      </c>
      <c r="N790">
        <f>main!N790*1.04</f>
        <v>27.51381795879016</v>
      </c>
      <c r="O790">
        <f>main!O790*1.04</f>
        <v>25.274964649583101</v>
      </c>
      <c r="P790">
        <f>main!P790*1.04</f>
        <v>24.347699546344799</v>
      </c>
      <c r="Q790">
        <f>main!Q790*1.04</f>
        <v>25.812019258953992</v>
      </c>
    </row>
    <row r="791" spans="1:17" x14ac:dyDescent="0.25">
      <c r="A791" s="4" t="str">
        <f>main!A791</f>
        <v>Владимирская область</v>
      </c>
      <c r="B791" s="4" t="str">
        <f>main!B791</f>
        <v>Центральный ФО</v>
      </c>
      <c r="C791" s="4" t="str">
        <f>main!C791</f>
        <v>Шпик хребтовой</v>
      </c>
      <c r="D791" s="4" t="str">
        <f>main!D791</f>
        <v>Переработчик</v>
      </c>
      <c r="E791" s="4" t="str">
        <f>main!E791</f>
        <v>Продукция обвалки</v>
      </c>
      <c r="F791">
        <f>main!F791*1.04</f>
        <v>103.63672403175316</v>
      </c>
      <c r="G791">
        <f>main!G791*1.04</f>
        <v>112.03081915835543</v>
      </c>
      <c r="H791">
        <f>main!H791*1.04</f>
        <v>109.56449184932772</v>
      </c>
      <c r="I791">
        <f>main!I791*1.04</f>
        <v>93.593532404374557</v>
      </c>
      <c r="J791">
        <f>main!J791*1.04</f>
        <v>76.388759345965525</v>
      </c>
      <c r="K791">
        <f>main!K791*1.04</f>
        <v>67.415383151177295</v>
      </c>
      <c r="L791">
        <f>main!L791*1.04</f>
        <v>61.450506514614254</v>
      </c>
      <c r="M791">
        <f>main!M791*1.04</f>
        <v>56.553214606216059</v>
      </c>
      <c r="N791">
        <f>main!N791*1.04</f>
        <v>50.721846898451368</v>
      </c>
      <c r="O791">
        <f>main!O791*1.04</f>
        <v>49.337571798112002</v>
      </c>
      <c r="P791">
        <f>main!P791*1.04</f>
        <v>58.226875634882056</v>
      </c>
      <c r="Q791">
        <f>main!Q791*1.04</f>
        <v>70.448257798593531</v>
      </c>
    </row>
    <row r="792" spans="1:17" x14ac:dyDescent="0.25">
      <c r="A792" s="4" t="str">
        <f>main!A792</f>
        <v>Свердловская область</v>
      </c>
      <c r="B792" s="4" t="str">
        <f>main!B792</f>
        <v>Уральский ФО</v>
      </c>
      <c r="C792" s="4" t="str">
        <f>main!C792</f>
        <v>Грудинка свиная</v>
      </c>
      <c r="D792" s="4" t="str">
        <f>main!D792</f>
        <v>Переработчик</v>
      </c>
      <c r="E792" s="4" t="str">
        <f>main!E792</f>
        <v>Продукция обвалки</v>
      </c>
      <c r="F792">
        <f>main!F792*1.04</f>
        <v>231.68934161334832</v>
      </c>
      <c r="G792">
        <f>main!G792*1.04</f>
        <v>247.1239204482942</v>
      </c>
      <c r="H792">
        <f>main!H792*1.04</f>
        <v>240.25158996493815</v>
      </c>
      <c r="I792">
        <f>main!I792*1.04</f>
        <v>215.98511362134835</v>
      </c>
      <c r="J792">
        <f>main!J792*1.04</f>
        <v>195.94951233165358</v>
      </c>
      <c r="K792">
        <f>main!K792*1.04</f>
        <v>181.11572397279087</v>
      </c>
      <c r="L792">
        <f>main!L792*1.04</f>
        <v>179.84032419884903</v>
      </c>
      <c r="M792">
        <f>main!M792*1.04</f>
        <v>170.49548683699118</v>
      </c>
      <c r="N792">
        <f>main!N792*1.04</f>
        <v>159.85471388703928</v>
      </c>
      <c r="O792">
        <f>main!O792*1.04</f>
        <v>154.47527679091624</v>
      </c>
      <c r="P792">
        <f>main!P792*1.04</f>
        <v>156.23028402294713</v>
      </c>
      <c r="Q792">
        <f>main!Q792*1.04</f>
        <v>156.81015552013554</v>
      </c>
    </row>
    <row r="793" spans="1:17" x14ac:dyDescent="0.25">
      <c r="A793" s="4" t="str">
        <f>main!A793</f>
        <v>Свердловская область</v>
      </c>
      <c r="B793" s="4" t="str">
        <f>main!B793</f>
        <v>Уральский ФО</v>
      </c>
      <c r="C793" s="4" t="str">
        <f>main!C793</f>
        <v>Ребра свиные</v>
      </c>
      <c r="D793" s="4" t="str">
        <f>main!D793</f>
        <v>Переработчик</v>
      </c>
      <c r="E793" s="4" t="str">
        <f>main!E793</f>
        <v>Продукция обвалки</v>
      </c>
      <c r="F793">
        <f>main!F793*1.04</f>
        <v>133.119539702352</v>
      </c>
      <c r="G793">
        <f>main!G793*1.04</f>
        <v>135.53705139076905</v>
      </c>
      <c r="H793">
        <f>main!H793*1.04</f>
        <v>130.17906142502898</v>
      </c>
      <c r="I793">
        <f>main!I793*1.04</f>
        <v>121.01465661315629</v>
      </c>
      <c r="J793">
        <f>main!J793*1.04</f>
        <v>109.97458970219266</v>
      </c>
      <c r="K793">
        <f>main!K793*1.04</f>
        <v>111.46340999503239</v>
      </c>
      <c r="L793">
        <f>main!L793*1.04</f>
        <v>118.22686808362181</v>
      </c>
      <c r="M793">
        <f>main!M793*1.04</f>
        <v>113.56383849479185</v>
      </c>
      <c r="N793">
        <f>main!N793*1.04</f>
        <v>113.76497566938714</v>
      </c>
      <c r="O793">
        <f>main!O793*1.04</f>
        <v>107.36671739438952</v>
      </c>
      <c r="P793">
        <f>main!P793*1.04</f>
        <v>107.46399273052302</v>
      </c>
      <c r="Q793">
        <f>main!Q793*1.04</f>
        <v>103.4621345974145</v>
      </c>
    </row>
    <row r="794" spans="1:17" x14ac:dyDescent="0.25">
      <c r="A794" s="4" t="str">
        <f>main!A794</f>
        <v>Свердловская область</v>
      </c>
      <c r="B794" s="4" t="str">
        <f>main!B794</f>
        <v>Уральский ФО</v>
      </c>
      <c r="C794" s="4" t="str">
        <f>main!C794</f>
        <v>Свинина жирная</v>
      </c>
      <c r="D794" s="4" t="str">
        <f>main!D794</f>
        <v>Переработчик</v>
      </c>
      <c r="E794" s="4" t="str">
        <f>main!E794</f>
        <v>Продукция обвалки</v>
      </c>
      <c r="F794">
        <f>main!F794*1.04</f>
        <v>99.087870662828124</v>
      </c>
      <c r="G794">
        <f>main!G794*1.04</f>
        <v>110.69262435216251</v>
      </c>
      <c r="H794">
        <f>main!H794*1.04</f>
        <v>108.82480652118207</v>
      </c>
      <c r="I794">
        <f>main!I794*1.04</f>
        <v>97.69990342192655</v>
      </c>
      <c r="J794">
        <f>main!J794*1.04</f>
        <v>77.93248835877138</v>
      </c>
      <c r="K794">
        <f>main!K794*1.04</f>
        <v>67.260625962454313</v>
      </c>
      <c r="L794">
        <f>main!L794*1.04</f>
        <v>65.59738950375197</v>
      </c>
      <c r="M794">
        <f>main!M794*1.04</f>
        <v>58.363438172998542</v>
      </c>
      <c r="N794">
        <f>main!N794*1.04</f>
        <v>53.42814910829253</v>
      </c>
      <c r="O794">
        <f>main!O794*1.04</f>
        <v>52.817393920894439</v>
      </c>
      <c r="P794">
        <f>main!P794*1.04</f>
        <v>58.65309246193582</v>
      </c>
      <c r="Q794">
        <f>main!Q794*1.04</f>
        <v>64.782272371210411</v>
      </c>
    </row>
    <row r="795" spans="1:17" x14ac:dyDescent="0.25">
      <c r="A795" s="4" t="str">
        <f>main!A795</f>
        <v>Ханты-Мансийский автономный округ-Югра АО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Переработчик</v>
      </c>
      <c r="E795" s="4" t="str">
        <f>main!E795</f>
        <v>Продукция обвалки</v>
      </c>
      <c r="F795">
        <f>main!F795*1.04</f>
        <v>224.00695800684386</v>
      </c>
      <c r="G795">
        <f>main!G795*1.04</f>
        <v>238.92975518369011</v>
      </c>
      <c r="H795">
        <f>main!H795*1.04</f>
        <v>232.28529827741002</v>
      </c>
      <c r="I795">
        <f>main!I795*1.04</f>
        <v>208.82345273276624</v>
      </c>
      <c r="J795">
        <f>main!J795*1.04</f>
        <v>189.45219436805283</v>
      </c>
      <c r="K795">
        <f>main!K795*1.04</f>
        <v>175.11026658299531</v>
      </c>
      <c r="L795">
        <f>main!L795*1.04</f>
        <v>173.87715667118886</v>
      </c>
      <c r="M795">
        <f>main!M795*1.04</f>
        <v>164.84217657274365</v>
      </c>
      <c r="N795">
        <f>main!N795*1.04</f>
        <v>154.55423167738422</v>
      </c>
      <c r="O795">
        <f>main!O795*1.04</f>
        <v>149.35316661629611</v>
      </c>
      <c r="P795">
        <f>main!P795*1.04</f>
        <v>151.04998110327122</v>
      </c>
      <c r="Q795">
        <f>main!Q795*1.04</f>
        <v>151.61062515023312</v>
      </c>
    </row>
    <row r="796" spans="1:17" x14ac:dyDescent="0.25">
      <c r="A796" s="4" t="str">
        <f>main!A796</f>
        <v>Ханты-Мансийский автономный округ-Югра АО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Переработчик</v>
      </c>
      <c r="E796" s="4" t="str">
        <f>main!E796</f>
        <v>Продукция обвалки</v>
      </c>
      <c r="F796">
        <f>main!F796*1.04</f>
        <v>253.46351112268619</v>
      </c>
      <c r="G796">
        <f>main!G796*1.04</f>
        <v>254.68062960320452</v>
      </c>
      <c r="H796">
        <f>main!H796*1.04</f>
        <v>232.3829176210545</v>
      </c>
      <c r="I796">
        <f>main!I796*1.04</f>
        <v>219.32511595034509</v>
      </c>
      <c r="J796">
        <f>main!J796*1.04</f>
        <v>206.27369235907014</v>
      </c>
      <c r="K796">
        <f>main!K796*1.04</f>
        <v>201.17220486240177</v>
      </c>
      <c r="L796">
        <f>main!L796*1.04</f>
        <v>193.3471411527207</v>
      </c>
      <c r="M796">
        <f>main!M796*1.04</f>
        <v>193.3315674931707</v>
      </c>
      <c r="N796">
        <f>main!N796*1.04</f>
        <v>189.24266716267215</v>
      </c>
      <c r="O796">
        <f>main!O796*1.04</f>
        <v>176.4329379166868</v>
      </c>
      <c r="P796">
        <f>main!P796*1.04</f>
        <v>177.22025686730467</v>
      </c>
      <c r="Q796">
        <f>main!Q796*1.04</f>
        <v>170.33465256869786</v>
      </c>
    </row>
    <row r="797" spans="1:17" x14ac:dyDescent="0.25">
      <c r="A797" s="4" t="str">
        <f>main!A797</f>
        <v>Ханты-Мансийский автономный округ-Югра АО</v>
      </c>
      <c r="B797" s="4" t="str">
        <f>main!B797</f>
        <v>Уральский ФО</v>
      </c>
      <c r="C797" s="4" t="str">
        <f>main!C797</f>
        <v>Шпик боковой</v>
      </c>
      <c r="D797" s="4" t="str">
        <f>main!D797</f>
        <v>Переработчик</v>
      </c>
      <c r="E797" s="4" t="str">
        <f>main!E797</f>
        <v>Продукция обвалки</v>
      </c>
      <c r="F797">
        <f>main!F797*1.04</f>
        <v>121.3852697768578</v>
      </c>
      <c r="G797">
        <f>main!G797*1.04</f>
        <v>131.21691498751727</v>
      </c>
      <c r="H797">
        <f>main!H797*1.04</f>
        <v>128.32821111771304</v>
      </c>
      <c r="I797">
        <f>main!I797*1.04</f>
        <v>109.62210824797241</v>
      </c>
      <c r="J797">
        <f>main!J797*1.04</f>
        <v>89.470892174172832</v>
      </c>
      <c r="K797">
        <f>main!K797*1.04</f>
        <v>78.960759782494051</v>
      </c>
      <c r="L797">
        <f>main!L797*1.04</f>
        <v>71.974354466430214</v>
      </c>
      <c r="M797">
        <f>main!M797*1.04</f>
        <v>66.238365558726002</v>
      </c>
      <c r="N797">
        <f>main!N797*1.04</f>
        <v>59.408333550398552</v>
      </c>
      <c r="O797">
        <f>main!O797*1.04</f>
        <v>57.786991231158524</v>
      </c>
      <c r="P797">
        <f>main!P797*1.04</f>
        <v>68.198653259612712</v>
      </c>
      <c r="Q797">
        <f>main!Q797*1.04</f>
        <v>82.513036359310732</v>
      </c>
    </row>
    <row r="798" spans="1:17" x14ac:dyDescent="0.25">
      <c r="A798" s="4" t="str">
        <f>main!A798</f>
        <v>Ханты-Мансийский автономный округ-Югра АО</v>
      </c>
      <c r="B798" s="4" t="str">
        <f>main!B798</f>
        <v>Уральский ФО</v>
      </c>
      <c r="C798" s="4" t="str">
        <f>main!C798</f>
        <v>Шпик хребтовой</v>
      </c>
      <c r="D798" s="4" t="str">
        <f>main!D798</f>
        <v>Переработчик</v>
      </c>
      <c r="E798" s="4" t="str">
        <f>main!E798</f>
        <v>Продукция обвалки</v>
      </c>
      <c r="F798">
        <f>main!F798*1.04</f>
        <v>151.47112591231692</v>
      </c>
      <c r="G798">
        <f>main!G798*1.04</f>
        <v>163.73958626476858</v>
      </c>
      <c r="H798">
        <f>main!H798*1.04</f>
        <v>160.13490483685834</v>
      </c>
      <c r="I798">
        <f>main!I798*1.04</f>
        <v>136.79241469518027</v>
      </c>
      <c r="J798">
        <f>main!J798*1.04</f>
        <v>111.64663388658722</v>
      </c>
      <c r="K798">
        <f>main!K798*1.04</f>
        <v>98.531520415392308</v>
      </c>
      <c r="L798">
        <f>main!L798*1.04</f>
        <v>89.813504784258953</v>
      </c>
      <c r="M798">
        <f>main!M798*1.04</f>
        <v>82.655826594247117</v>
      </c>
      <c r="N798">
        <f>main!N798*1.04</f>
        <v>74.13294206121985</v>
      </c>
      <c r="O798">
        <f>main!O798*1.04</f>
        <v>72.109743142306257</v>
      </c>
      <c r="P798">
        <f>main!P798*1.04</f>
        <v>85.10197995133251</v>
      </c>
      <c r="Q798">
        <f>main!Q798*1.04</f>
        <v>102.96424387213051</v>
      </c>
    </row>
    <row r="799" spans="1:17" x14ac:dyDescent="0.25">
      <c r="A799" s="4" t="str">
        <f>main!A799</f>
        <v>Саратовская область</v>
      </c>
      <c r="B799" s="4" t="str">
        <f>main!B799</f>
        <v>Приволжский ФО</v>
      </c>
      <c r="C799" s="4" t="str">
        <f>main!C799</f>
        <v>Шкурка свиная</v>
      </c>
      <c r="D799" s="4" t="str">
        <f>main!D799</f>
        <v>Переработчик</v>
      </c>
      <c r="E799" s="4" t="str">
        <f>main!E799</f>
        <v>Продукция обвалки</v>
      </c>
      <c r="F799">
        <f>main!F799*1.04</f>
        <v>33.387929699882314</v>
      </c>
      <c r="G799">
        <f>main!G799*1.04</f>
        <v>30.660291846752305</v>
      </c>
      <c r="H799">
        <f>main!H799*1.04</f>
        <v>25.626889754433982</v>
      </c>
      <c r="I799">
        <f>main!I799*1.04</f>
        <v>21.245679536897224</v>
      </c>
      <c r="J799">
        <f>main!J799*1.04</f>
        <v>17.660153782735655</v>
      </c>
      <c r="K799">
        <f>main!K799*1.04</f>
        <v>21.324308769489349</v>
      </c>
      <c r="L799">
        <f>main!L799*1.04</f>
        <v>22.00689763817352</v>
      </c>
      <c r="M799">
        <f>main!M799*1.04</f>
        <v>23.047137464822612</v>
      </c>
      <c r="N799">
        <f>main!N799*1.04</f>
        <v>27.886937745536617</v>
      </c>
      <c r="O799">
        <f>main!O799*1.04</f>
        <v>26.887765646793355</v>
      </c>
      <c r="P799">
        <f>main!P799*1.04</f>
        <v>32.893616842608516</v>
      </c>
      <c r="Q799">
        <f>main!Q799*1.04</f>
        <v>31.875597434256285</v>
      </c>
    </row>
    <row r="800" spans="1:17" x14ac:dyDescent="0.25">
      <c r="A800" s="4" t="str">
        <f>main!A800</f>
        <v>Тюменская область</v>
      </c>
      <c r="B800" s="4" t="str">
        <f>main!B800</f>
        <v>Уральский ФО</v>
      </c>
      <c r="C800" s="4" t="str">
        <f>main!C800</f>
        <v>Вырезка свиная</v>
      </c>
      <c r="D800" s="4" t="str">
        <f>main!D800</f>
        <v>Переработчик</v>
      </c>
      <c r="E800" s="4" t="str">
        <f>main!E800</f>
        <v>Продукция обвалки</v>
      </c>
      <c r="F800">
        <f>main!F800*1.04</f>
        <v>348.15744540870821</v>
      </c>
      <c r="G800">
        <f>main!G800*1.04</f>
        <v>336.91365965811934</v>
      </c>
      <c r="H800">
        <f>main!H800*1.04</f>
        <v>305.35104296279201</v>
      </c>
      <c r="I800">
        <f>main!I800*1.04</f>
        <v>296.79788772674709</v>
      </c>
      <c r="J800">
        <f>main!J800*1.04</f>
        <v>279.59763185896537</v>
      </c>
      <c r="K800">
        <f>main!K800*1.04</f>
        <v>275.46110606733441</v>
      </c>
      <c r="L800">
        <f>main!L800*1.04</f>
        <v>270.89594831371284</v>
      </c>
      <c r="M800">
        <f>main!M800*1.04</f>
        <v>262.34154157075147</v>
      </c>
      <c r="N800">
        <f>main!N800*1.04</f>
        <v>254.93402753576012</v>
      </c>
      <c r="O800">
        <f>main!O800*1.04</f>
        <v>242.78893353100131</v>
      </c>
      <c r="P800">
        <f>main!P800*1.04</f>
        <v>239.5355762867932</v>
      </c>
      <c r="Q800">
        <f>main!Q800*1.04</f>
        <v>231.57722800892049</v>
      </c>
    </row>
    <row r="801" spans="1:17" x14ac:dyDescent="0.25">
      <c r="A801" s="4" t="str">
        <f>main!A801</f>
        <v>Краснодарский край</v>
      </c>
      <c r="B801" s="4" t="str">
        <f>main!B801</f>
        <v>Южный ФО</v>
      </c>
      <c r="C801" s="4" t="str">
        <f>main!C801</f>
        <v>Шпик боковой</v>
      </c>
      <c r="D801" s="4" t="str">
        <f>main!D801</f>
        <v>Переработчик</v>
      </c>
      <c r="E801" s="4" t="str">
        <f>main!E801</f>
        <v>Продукция обвалки</v>
      </c>
      <c r="F801">
        <f>main!F801*1.04</f>
        <v>129.4376162375649</v>
      </c>
      <c r="G801">
        <f>main!G801*1.04</f>
        <v>139.92146425389029</v>
      </c>
      <c r="H801">
        <f>main!H801*1.04</f>
        <v>136.84113215419615</v>
      </c>
      <c r="I801">
        <f>main!I801*1.04</f>
        <v>116.89412071693592</v>
      </c>
      <c r="J801">
        <f>main!J801*1.04</f>
        <v>95.406131460285621</v>
      </c>
      <c r="K801">
        <f>main!K801*1.04</f>
        <v>84.198787392748017</v>
      </c>
      <c r="L801">
        <f>main!L801*1.04</f>
        <v>76.748924226952596</v>
      </c>
      <c r="M801">
        <f>main!M801*1.04</f>
        <v>70.632426464553632</v>
      </c>
      <c r="N801">
        <f>main!N801*1.04</f>
        <v>63.349309957836255</v>
      </c>
      <c r="O801">
        <f>main!O801*1.04</f>
        <v>61.620412495291546</v>
      </c>
      <c r="P801">
        <f>main!P801*1.04</f>
        <v>72.722753961531069</v>
      </c>
      <c r="Q801">
        <f>main!Q801*1.04</f>
        <v>87.986711686733059</v>
      </c>
    </row>
    <row r="802" spans="1:17" x14ac:dyDescent="0.25">
      <c r="A802" s="4" t="str">
        <f>main!A802</f>
        <v>Краснодарский край</v>
      </c>
      <c r="B802" s="4" t="str">
        <f>main!B802</f>
        <v>Южный ФО</v>
      </c>
      <c r="C802" s="4" t="str">
        <f>main!C802</f>
        <v>Шпик хребтовой</v>
      </c>
      <c r="D802" s="4" t="str">
        <f>main!D802</f>
        <v>Переработчик</v>
      </c>
      <c r="E802" s="4" t="str">
        <f>main!E802</f>
        <v>Продукция обвалки</v>
      </c>
      <c r="F802">
        <f>main!F802*1.04</f>
        <v>134.77901722240711</v>
      </c>
      <c r="G802">
        <f>main!G802*1.04</f>
        <v>145.69549400421101</v>
      </c>
      <c r="H802">
        <f>main!H802*1.04</f>
        <v>142.48804824629906</v>
      </c>
      <c r="I802">
        <f>main!I802*1.04</f>
        <v>121.71789907185976</v>
      </c>
      <c r="J802">
        <f>main!J802*1.04</f>
        <v>99.343181750261977</v>
      </c>
      <c r="K802">
        <f>main!K802*1.04</f>
        <v>87.673352970939035</v>
      </c>
      <c r="L802">
        <f>main!L802*1.04</f>
        <v>79.916062122160909</v>
      </c>
      <c r="M802">
        <f>main!M802*1.04</f>
        <v>73.547159625176121</v>
      </c>
      <c r="N802">
        <f>main!N802*1.04</f>
        <v>65.963496439583736</v>
      </c>
      <c r="O802">
        <f>main!O802*1.04</f>
        <v>64.163253916170646</v>
      </c>
      <c r="P802">
        <f>main!P802*1.04</f>
        <v>75.723747033882077</v>
      </c>
      <c r="Q802">
        <f>main!Q802*1.04</f>
        <v>91.617590577410198</v>
      </c>
    </row>
    <row r="803" spans="1:17" x14ac:dyDescent="0.25">
      <c r="A803" s="4" t="str">
        <f>main!A803</f>
        <v>Свердловская область</v>
      </c>
      <c r="B803" s="4" t="str">
        <f>main!B803</f>
        <v>Уральский ФО</v>
      </c>
      <c r="C803" s="4" t="str">
        <f>main!C803</f>
        <v>Окорок свиной</v>
      </c>
      <c r="D803" s="4" t="str">
        <f>main!D803</f>
        <v>Переработчик</v>
      </c>
      <c r="E803" s="4" t="str">
        <f>main!E803</f>
        <v>Продукция обвалки</v>
      </c>
      <c r="F803">
        <f>main!F803*1.04</f>
        <v>293.41634484168117</v>
      </c>
      <c r="G803">
        <f>main!G803*1.04</f>
        <v>290.49338688689329</v>
      </c>
      <c r="H803">
        <f>main!H803*1.04</f>
        <v>270.91351538421389</v>
      </c>
      <c r="I803">
        <f>main!I803*1.04</f>
        <v>257.08734379778639</v>
      </c>
      <c r="J803">
        <f>main!J803*1.04</f>
        <v>241.54893749715256</v>
      </c>
      <c r="K803">
        <f>main!K803*1.04</f>
        <v>229.63016760319465</v>
      </c>
      <c r="L803">
        <f>main!L803*1.04</f>
        <v>228.6181761925819</v>
      </c>
      <c r="M803">
        <f>main!M803*1.04</f>
        <v>223.30777906214283</v>
      </c>
      <c r="N803">
        <f>main!N803*1.04</f>
        <v>218.44425146544685</v>
      </c>
      <c r="O803">
        <f>main!O803*1.04</f>
        <v>198.50138976783668</v>
      </c>
      <c r="P803">
        <f>main!P803*1.04</f>
        <v>200.46593337854344</v>
      </c>
      <c r="Q803">
        <f>main!Q803*1.04</f>
        <v>194.75255892215856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Вырезка свиная</v>
      </c>
      <c r="D804" s="4" t="str">
        <f>main!D804</f>
        <v>Розница</v>
      </c>
      <c r="E804" s="4" t="str">
        <f>main!E804</f>
        <v>Продукция обвалки</v>
      </c>
      <c r="F804">
        <f>main!F804*1.04</f>
        <v>434.16132155326369</v>
      </c>
      <c r="G804">
        <f>main!G804*1.04</f>
        <v>420.14003048190142</v>
      </c>
      <c r="H804">
        <f>main!H804*1.04</f>
        <v>380.78063272426942</v>
      </c>
      <c r="I804">
        <f>main!I804*1.04</f>
        <v>370.11462735887443</v>
      </c>
      <c r="J804">
        <f>main!J804*1.04</f>
        <v>348.66546429460635</v>
      </c>
      <c r="K804">
        <f>main!K804*1.04</f>
        <v>343.50710985463343</v>
      </c>
      <c r="L804">
        <f>main!L804*1.04</f>
        <v>337.81424029360829</v>
      </c>
      <c r="M804">
        <f>main!M804*1.04</f>
        <v>327.1466742667829</v>
      </c>
      <c r="N804">
        <f>main!N804*1.04</f>
        <v>317.90931305200041</v>
      </c>
      <c r="O804">
        <f>main!O804*1.04</f>
        <v>302.76406732185461</v>
      </c>
      <c r="P804">
        <f>main!P804*1.04</f>
        <v>298.70704685810398</v>
      </c>
      <c r="Q804">
        <f>main!Q804*1.04</f>
        <v>288.78278112354178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Карбонад свиной</v>
      </c>
      <c r="D805" s="4" t="str">
        <f>main!D805</f>
        <v>Розница</v>
      </c>
      <c r="E805" s="4" t="str">
        <f>main!E805</f>
        <v>Продукция обвалки</v>
      </c>
      <c r="F805">
        <f>main!F805*1.04</f>
        <v>381.38415645156834</v>
      </c>
      <c r="G805">
        <f>main!G805*1.04</f>
        <v>376.27033243182314</v>
      </c>
      <c r="H805">
        <f>main!H805*1.04</f>
        <v>350.85674187543606</v>
      </c>
      <c r="I805">
        <f>main!I805*1.04</f>
        <v>335.50378680858</v>
      </c>
      <c r="J805">
        <f>main!J805*1.04</f>
        <v>321.05498001851896</v>
      </c>
      <c r="K805">
        <f>main!K805*1.04</f>
        <v>303.66719196377096</v>
      </c>
      <c r="L805">
        <f>main!L805*1.04</f>
        <v>295.03866015376769</v>
      </c>
      <c r="M805">
        <f>main!M805*1.04</f>
        <v>281.53598576006715</v>
      </c>
      <c r="N805">
        <f>main!N805*1.04</f>
        <v>275.81261603799413</v>
      </c>
      <c r="O805">
        <f>main!O805*1.04</f>
        <v>255.7986325947854</v>
      </c>
      <c r="P805">
        <f>main!P805*1.04</f>
        <v>256.52717226682802</v>
      </c>
      <c r="Q805">
        <f>main!Q805*1.04</f>
        <v>255.10100252091505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Окорок свиной</v>
      </c>
      <c r="D806" s="4" t="str">
        <f>main!D806</f>
        <v>Розница</v>
      </c>
      <c r="E806" s="4" t="str">
        <f>main!E806</f>
        <v>Продукция обвалки</v>
      </c>
      <c r="F806">
        <f>main!F806*1.04</f>
        <v>308.87612372235606</v>
      </c>
      <c r="G806">
        <f>main!G806*1.04</f>
        <v>305.79915838368197</v>
      </c>
      <c r="H806">
        <f>main!H806*1.04</f>
        <v>285.18764536114531</v>
      </c>
      <c r="I806">
        <f>main!I806*1.04</f>
        <v>270.63298826513324</v>
      </c>
      <c r="J806">
        <f>main!J806*1.04</f>
        <v>254.27588072379137</v>
      </c>
      <c r="K806">
        <f>main!K806*1.04</f>
        <v>241.7291241810677</v>
      </c>
      <c r="L806">
        <f>main!L806*1.04</f>
        <v>240.66381207543486</v>
      </c>
      <c r="M806">
        <f>main!M806*1.04</f>
        <v>235.07361606245755</v>
      </c>
      <c r="N806">
        <f>main!N806*1.04</f>
        <v>229.95383463891508</v>
      </c>
      <c r="O806">
        <f>main!O806*1.04</f>
        <v>208.96020587425792</v>
      </c>
      <c r="P806">
        <f>main!P806*1.04</f>
        <v>211.02825908951434</v>
      </c>
      <c r="Q806">
        <f>main!Q806*1.04</f>
        <v>205.01385332621351</v>
      </c>
    </row>
    <row r="807" spans="1:17" x14ac:dyDescent="0.25">
      <c r="A807" s="4" t="str">
        <f>main!A807</f>
        <v>Свердловская область</v>
      </c>
      <c r="B807" s="4" t="str">
        <f>main!B807</f>
        <v>Уральский ФО</v>
      </c>
      <c r="C807" s="4" t="str">
        <f>main!C807</f>
        <v>Поджарка свиная</v>
      </c>
      <c r="D807" s="4" t="str">
        <f>main!D807</f>
        <v>Розница</v>
      </c>
      <c r="E807" s="4" t="str">
        <f>main!E807</f>
        <v>Продукция обвалки</v>
      </c>
      <c r="F807">
        <f>main!F807*1.04</f>
        <v>243.58502332949249</v>
      </c>
      <c r="G807">
        <f>main!G807*1.04</f>
        <v>270.03553117748481</v>
      </c>
      <c r="H807">
        <f>main!H807*1.04</f>
        <v>240.0624165964565</v>
      </c>
      <c r="I807">
        <f>main!I807*1.04</f>
        <v>141.49056769308945</v>
      </c>
      <c r="J807">
        <f>main!J807*1.04</f>
        <v>130.93995724792168</v>
      </c>
      <c r="K807">
        <f>main!K807*1.04</f>
        <v>127.12491308310615</v>
      </c>
      <c r="L807">
        <f>main!L807*1.04</f>
        <v>131.80832082061943</v>
      </c>
      <c r="M807">
        <f>main!M807*1.04</f>
        <v>123.25795582196315</v>
      </c>
      <c r="N807">
        <f>main!N807*1.04</f>
        <v>132.78307968455962</v>
      </c>
      <c r="O807">
        <f>main!O807*1.04</f>
        <v>116.14631855268786</v>
      </c>
      <c r="P807">
        <f>main!P807*1.04</f>
        <v>120.36356873232673</v>
      </c>
      <c r="Q807">
        <f>main!Q807*1.04</f>
        <v>114.65562455380386</v>
      </c>
    </row>
    <row r="808" spans="1:17" x14ac:dyDescent="0.25">
      <c r="A808" s="4" t="str">
        <f>main!A808</f>
        <v>Свердловская область</v>
      </c>
      <c r="B808" s="4" t="str">
        <f>main!B808</f>
        <v>Уральский ФО</v>
      </c>
      <c r="C808" s="4" t="str">
        <f>main!C808</f>
        <v>Позвонки свиные</v>
      </c>
      <c r="D808" s="4" t="str">
        <f>main!D808</f>
        <v>Розница</v>
      </c>
      <c r="E808" s="4" t="str">
        <f>main!E808</f>
        <v>Продукция обвалки</v>
      </c>
      <c r="F808">
        <f>main!F808*1.04</f>
        <v>55.492567052986473</v>
      </c>
      <c r="G808">
        <f>main!G808*1.04</f>
        <v>65.594532045203096</v>
      </c>
      <c r="H808">
        <f>main!H808*1.04</f>
        <v>67.341814501278549</v>
      </c>
      <c r="I808">
        <f>main!I808*1.04</f>
        <v>61.660000329436812</v>
      </c>
      <c r="J808">
        <f>main!J808*1.04</f>
        <v>61.820579255670026</v>
      </c>
      <c r="K808">
        <f>main!K808*1.04</f>
        <v>62.172386741770417</v>
      </c>
      <c r="L808">
        <f>main!L808*1.04</f>
        <v>64.466666004767745</v>
      </c>
      <c r="M808">
        <f>main!M808*1.04</f>
        <v>58.677962015459073</v>
      </c>
      <c r="N808">
        <f>main!N808*1.04</f>
        <v>57.072854973092355</v>
      </c>
      <c r="O808">
        <f>main!O808*1.04</f>
        <v>52.833295301287052</v>
      </c>
      <c r="P808">
        <f>main!P808*1.04</f>
        <v>54.907610087407299</v>
      </c>
      <c r="Q808">
        <f>main!Q808*1.04</f>
        <v>46.875736265824649</v>
      </c>
    </row>
    <row r="809" spans="1:17" x14ac:dyDescent="0.25">
      <c r="A809" s="4" t="str">
        <f>main!A809</f>
        <v>Свердловская область</v>
      </c>
      <c r="B809" s="4" t="str">
        <f>main!B809</f>
        <v>Уральский ФО</v>
      </c>
      <c r="C809" s="4" t="str">
        <f>main!C809</f>
        <v>Ребра свиные</v>
      </c>
      <c r="D809" s="4" t="str">
        <f>main!D809</f>
        <v>Розница</v>
      </c>
      <c r="E809" s="4" t="str">
        <f>main!E809</f>
        <v>Продукция обвалки</v>
      </c>
      <c r="F809">
        <f>main!F809*1.04</f>
        <v>151.87696252544151</v>
      </c>
      <c r="G809">
        <f>main!G809*1.04</f>
        <v>154.63511758612978</v>
      </c>
      <c r="H809">
        <f>main!H809*1.04</f>
        <v>148.52215142760858</v>
      </c>
      <c r="I809">
        <f>main!I809*1.04</f>
        <v>138.0664214176274</v>
      </c>
      <c r="J809">
        <f>main!J809*1.04</f>
        <v>125.4707361240644</v>
      </c>
      <c r="K809">
        <f>main!K809*1.04</f>
        <v>127.16934103457056</v>
      </c>
      <c r="L809">
        <f>main!L809*1.04</f>
        <v>134.88581506204906</v>
      </c>
      <c r="M809">
        <f>main!M809*1.04</f>
        <v>129.56573378997388</v>
      </c>
      <c r="N809">
        <f>main!N809*1.04</f>
        <v>129.79521252162203</v>
      </c>
      <c r="O809">
        <f>main!O809*1.04</f>
        <v>122.49539737477969</v>
      </c>
      <c r="P809">
        <f>main!P809*1.04</f>
        <v>122.60637944858814</v>
      </c>
      <c r="Q809">
        <f>main!Q809*1.04</f>
        <v>118.04063305949124</v>
      </c>
    </row>
    <row r="810" spans="1:17" x14ac:dyDescent="0.25">
      <c r="A810" s="4" t="str">
        <f>main!A810</f>
        <v>Свердловская область</v>
      </c>
      <c r="B810" s="4" t="str">
        <f>main!B810</f>
        <v>Уральский ФО</v>
      </c>
      <c r="C810" s="4" t="str">
        <f>main!C810</f>
        <v>Суповой набор свиной</v>
      </c>
      <c r="D810" s="4" t="str">
        <f>main!D810</f>
        <v>Розница</v>
      </c>
      <c r="E810" s="4" t="str">
        <f>main!E810</f>
        <v>Продукция обвалки</v>
      </c>
      <c r="F810">
        <f>main!F810*1.04</f>
        <v>18.16324927548996</v>
      </c>
      <c r="G810">
        <f>main!G810*1.04</f>
        <v>18.849187113415301</v>
      </c>
      <c r="H810">
        <f>main!H810*1.04</f>
        <v>18.721299114675094</v>
      </c>
      <c r="I810">
        <f>main!I810*1.04</f>
        <v>20.802860868264069</v>
      </c>
      <c r="J810">
        <f>main!J810*1.04</f>
        <v>18.106050911346887</v>
      </c>
      <c r="K810">
        <f>main!K810*1.04</f>
        <v>18.549796381618663</v>
      </c>
      <c r="L810">
        <f>main!L810*1.04</f>
        <v>18.602181156373391</v>
      </c>
      <c r="M810">
        <f>main!M810*1.04</f>
        <v>15.64244988504935</v>
      </c>
      <c r="N810">
        <f>main!N810*1.04</f>
        <v>16.228831263995293</v>
      </c>
      <c r="O810">
        <f>main!O810*1.04</f>
        <v>14.303236314543005</v>
      </c>
      <c r="P810">
        <f>main!P810*1.04</f>
        <v>13.116325734914785</v>
      </c>
      <c r="Q810">
        <f>main!Q810*1.04</f>
        <v>11.990035746145985</v>
      </c>
    </row>
    <row r="811" spans="1:17" x14ac:dyDescent="0.25">
      <c r="A811" s="4" t="str">
        <f>main!A811</f>
        <v>Свердловская область</v>
      </c>
      <c r="B811" s="4" t="str">
        <f>main!B811</f>
        <v>Уральский ФО</v>
      </c>
      <c r="C811" s="4" t="str">
        <f>main!C811</f>
        <v>Шейка свиная</v>
      </c>
      <c r="D811" s="4" t="str">
        <f>main!D811</f>
        <v>Розница</v>
      </c>
      <c r="E811" s="4" t="str">
        <f>main!E811</f>
        <v>Продукция обвалки</v>
      </c>
      <c r="F811">
        <f>main!F811*1.04</f>
        <v>527.60284730911167</v>
      </c>
      <c r="G811">
        <f>main!G811*1.04</f>
        <v>461.91952939162189</v>
      </c>
      <c r="H811">
        <f>main!H811*1.04</f>
        <v>399.60469301790016</v>
      </c>
      <c r="I811">
        <f>main!I811*1.04</f>
        <v>388.82947909907489</v>
      </c>
      <c r="J811">
        <f>main!J811*1.04</f>
        <v>404.28627516840169</v>
      </c>
      <c r="K811">
        <f>main!K811*1.04</f>
        <v>401.26070947830294</v>
      </c>
      <c r="L811">
        <f>main!L811*1.04</f>
        <v>419.16022205009102</v>
      </c>
      <c r="M811">
        <f>main!M811*1.04</f>
        <v>431.23460637765521</v>
      </c>
      <c r="N811">
        <f>main!N811*1.04</f>
        <v>432.94188340219443</v>
      </c>
      <c r="O811">
        <f>main!O811*1.04</f>
        <v>410.76438556296688</v>
      </c>
      <c r="P811">
        <f>main!P811*1.04</f>
        <v>406.07545653825275</v>
      </c>
      <c r="Q811">
        <f>main!Q811*1.04</f>
        <v>386.37719829413538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Лопатка свиная</v>
      </c>
      <c r="D812" s="4" t="str">
        <f>main!D812</f>
        <v>Розница</v>
      </c>
      <c r="E812" s="4" t="str">
        <f>main!E812</f>
        <v>Продукция обвалки</v>
      </c>
      <c r="F812">
        <f>main!F812*1.04</f>
        <v>270.93753117951024</v>
      </c>
      <c r="G812">
        <f>main!G812*1.04</f>
        <v>272.23855898743398</v>
      </c>
      <c r="H812">
        <f>main!H812*1.04</f>
        <v>248.40362113528968</v>
      </c>
      <c r="I812">
        <f>main!I812*1.04</f>
        <v>234.44560196470687</v>
      </c>
      <c r="J812">
        <f>main!J812*1.04</f>
        <v>220.49440058453487</v>
      </c>
      <c r="K812">
        <f>main!K812*1.04</f>
        <v>215.0412115966279</v>
      </c>
      <c r="L812">
        <f>main!L812*1.04</f>
        <v>206.67668041250346</v>
      </c>
      <c r="M812">
        <f>main!M812*1.04</f>
        <v>206.66003308977361</v>
      </c>
      <c r="N812">
        <f>main!N812*1.04</f>
        <v>202.28924000844475</v>
      </c>
      <c r="O812">
        <f>main!O812*1.04</f>
        <v>188.59639561592266</v>
      </c>
      <c r="P812">
        <f>main!P812*1.04</f>
        <v>189.43799309788918</v>
      </c>
      <c r="Q812">
        <f>main!Q812*1.04</f>
        <v>182.07768856695202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Ребра свиные (ленточные с корейки)</v>
      </c>
      <c r="D813" s="4" t="str">
        <f>main!D813</f>
        <v>Розница</v>
      </c>
      <c r="E813" s="4" t="str">
        <f>main!E813</f>
        <v>Продукция обвалки</v>
      </c>
      <c r="F813">
        <f>main!F813*1.04</f>
        <v>262.72774058774007</v>
      </c>
      <c r="G813">
        <f>main!G813*1.04</f>
        <v>267.49899644666522</v>
      </c>
      <c r="H813">
        <f>main!H813*1.04</f>
        <v>256.92434601639633</v>
      </c>
      <c r="I813">
        <f>main!I813*1.04</f>
        <v>238.83726897693012</v>
      </c>
      <c r="J813">
        <f>main!J813*1.04</f>
        <v>217.04834270855224</v>
      </c>
      <c r="K813">
        <f>main!K813*1.04</f>
        <v>219.98671218123488</v>
      </c>
      <c r="L813">
        <f>main!L813*1.04</f>
        <v>233.33522635239359</v>
      </c>
      <c r="M813">
        <f>main!M813*1.04</f>
        <v>224.13216547262834</v>
      </c>
      <c r="N813">
        <f>main!N813*1.04</f>
        <v>224.52913435899754</v>
      </c>
      <c r="O813">
        <f>main!O813*1.04</f>
        <v>211.90138681685937</v>
      </c>
      <c r="P813">
        <f>main!P813*1.04</f>
        <v>212.09337162490792</v>
      </c>
      <c r="Q813">
        <f>main!Q813*1.04</f>
        <v>204.19521371499371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Гуляш свиной</v>
      </c>
      <c r="D814" s="4" t="str">
        <f>main!D814</f>
        <v>Розница</v>
      </c>
      <c r="E814" s="4" t="str">
        <f>main!E814</f>
        <v>Продукция обвалки</v>
      </c>
      <c r="F814">
        <f>main!F814*1.04</f>
        <v>397.60897831200418</v>
      </c>
      <c r="G814">
        <f>main!G814*1.04</f>
        <v>365.94035910734527</v>
      </c>
      <c r="H814">
        <f>main!H814*1.04</f>
        <v>355.44582190216545</v>
      </c>
      <c r="I814">
        <f>main!I814*1.04</f>
        <v>332.75769630038775</v>
      </c>
      <c r="J814">
        <f>main!J814*1.04</f>
        <v>285.88649442372531</v>
      </c>
      <c r="K814">
        <f>main!K814*1.04</f>
        <v>268.383933861191</v>
      </c>
      <c r="L814">
        <f>main!L814*1.04</f>
        <v>258.72182912392446</v>
      </c>
      <c r="M814">
        <f>main!M814*1.04</f>
        <v>256.70738849762438</v>
      </c>
      <c r="N814">
        <f>main!N814*1.04</f>
        <v>288.62601310378341</v>
      </c>
      <c r="O814">
        <f>main!O814*1.04</f>
        <v>275.24659488645466</v>
      </c>
      <c r="P814">
        <f>main!P814*1.04</f>
        <v>268.40295536215336</v>
      </c>
      <c r="Q814">
        <f>main!Q814*1.04</f>
        <v>260.41990526517088</v>
      </c>
    </row>
    <row r="815" spans="1:17" x14ac:dyDescent="0.25">
      <c r="A815" s="4" t="str">
        <f>main!A815</f>
        <v>г.Москва</v>
      </c>
      <c r="B815" s="4" t="str">
        <f>main!B815</f>
        <v>Центральный ФО</v>
      </c>
      <c r="C815" s="4" t="str">
        <f>main!C815</f>
        <v>Гуляш свиной</v>
      </c>
      <c r="D815" s="4" t="str">
        <f>main!D815</f>
        <v>Сети</v>
      </c>
      <c r="E815" s="4" t="str">
        <f>main!E815</f>
        <v>Продукция обвалки</v>
      </c>
      <c r="F815">
        <f>main!F815*1.04</f>
        <v>380.37086909161525</v>
      </c>
      <c r="G815">
        <f>main!G815*1.04</f>
        <v>350.07522471017694</v>
      </c>
      <c r="H815">
        <f>main!H815*1.04</f>
        <v>340.03567214676332</v>
      </c>
      <c r="I815">
        <f>main!I815*1.04</f>
        <v>318.33117721849231</v>
      </c>
      <c r="J815">
        <f>main!J815*1.04</f>
        <v>273.4920494179006</v>
      </c>
      <c r="K815">
        <f>main!K815*1.04</f>
        <v>256.74830233059095</v>
      </c>
      <c r="L815">
        <f>main!L815*1.04</f>
        <v>247.505092602856</v>
      </c>
      <c r="M815">
        <f>main!M815*1.04</f>
        <v>245.57798689459918</v>
      </c>
      <c r="N815">
        <f>main!N815*1.04</f>
        <v>276.11279783673734</v>
      </c>
      <c r="O815">
        <f>main!O815*1.04</f>
        <v>263.31343662293671</v>
      </c>
      <c r="P815">
        <f>main!P815*1.04</f>
        <v>256.76649916528828</v>
      </c>
      <c r="Q815">
        <f>main!Q815*1.04</f>
        <v>249.12954962686922</v>
      </c>
    </row>
    <row r="816" spans="1:17" x14ac:dyDescent="0.25">
      <c r="A816" s="4" t="str">
        <f>main!A816</f>
        <v>Свердловская область</v>
      </c>
      <c r="B816" s="4" t="str">
        <f>main!B816</f>
        <v>Уральский ФО</v>
      </c>
      <c r="C816" s="4" t="str">
        <f>main!C816</f>
        <v>Гуляш свиной</v>
      </c>
      <c r="D816" s="4" t="str">
        <f>main!D816</f>
        <v>Сети</v>
      </c>
      <c r="E816" s="4" t="str">
        <f>main!E816</f>
        <v>Продукция обвалки</v>
      </c>
      <c r="F816">
        <f>main!F816*1.04</f>
        <v>363.08974856897191</v>
      </c>
      <c r="G816">
        <f>main!G816*1.04</f>
        <v>334.17050475973582</v>
      </c>
      <c r="H816">
        <f>main!H816*1.04</f>
        <v>324.58707208335801</v>
      </c>
      <c r="I816">
        <f>main!I816*1.04</f>
        <v>303.86866211378612</v>
      </c>
      <c r="J816">
        <f>main!J816*1.04</f>
        <v>261.06667867575493</v>
      </c>
      <c r="K816">
        <f>main!K816*1.04</f>
        <v>245.08363840100296</v>
      </c>
      <c r="L816">
        <f>main!L816*1.04</f>
        <v>236.26036887978938</v>
      </c>
      <c r="M816">
        <f>main!M816*1.04</f>
        <v>234.42081600144243</v>
      </c>
      <c r="N816">
        <f>main!N816*1.04</f>
        <v>263.56836048627434</v>
      </c>
      <c r="O816">
        <f>main!O816*1.04</f>
        <v>251.35050359291964</v>
      </c>
      <c r="P816">
        <f>main!P816*1.04</f>
        <v>245.10100851178655</v>
      </c>
      <c r="Q816">
        <f>main!Q816*1.04</f>
        <v>237.81102309739188</v>
      </c>
    </row>
    <row r="817" spans="1:17" x14ac:dyDescent="0.25">
      <c r="A817" s="4" t="str">
        <f>main!A817</f>
        <v>г.Москва</v>
      </c>
      <c r="B817" s="4" t="str">
        <f>main!B817</f>
        <v>Центральный ФО</v>
      </c>
      <c r="C817" s="4" t="str">
        <f>main!C817</f>
        <v>Ребра свиные</v>
      </c>
      <c r="D817" s="4" t="str">
        <f>main!D817</f>
        <v>Сети</v>
      </c>
      <c r="E817" s="4" t="str">
        <f>main!E817</f>
        <v>Продукция обвалки</v>
      </c>
      <c r="F817">
        <f>main!F817*1.04</f>
        <v>201.86283534173447</v>
      </c>
      <c r="G817">
        <f>main!G817*1.04</f>
        <v>205.5287567007386</v>
      </c>
      <c r="H817">
        <f>main!H817*1.04</f>
        <v>197.4038860120688</v>
      </c>
      <c r="I817">
        <f>main!I817*1.04</f>
        <v>183.5069574042893</v>
      </c>
      <c r="J817">
        <f>main!J817*1.04</f>
        <v>166.76576964182732</v>
      </c>
      <c r="K817">
        <f>main!K817*1.04</f>
        <v>169.02342081985066</v>
      </c>
      <c r="L817">
        <f>main!L817*1.04</f>
        <v>179.27954722721626</v>
      </c>
      <c r="M817">
        <f>main!M817*1.04</f>
        <v>172.2085163613622</v>
      </c>
      <c r="N817">
        <f>main!N817*1.04</f>
        <v>172.51352132492514</v>
      </c>
      <c r="O817">
        <f>main!O817*1.04</f>
        <v>162.81118491715497</v>
      </c>
      <c r="P817">
        <f>main!P817*1.04</f>
        <v>162.95869350383302</v>
      </c>
      <c r="Q817">
        <f>main!Q817*1.04</f>
        <v>156.89026484797287</v>
      </c>
    </row>
    <row r="818" spans="1:17" x14ac:dyDescent="0.25">
      <c r="A818" s="4" t="str">
        <f>main!A818</f>
        <v>Свердловская область</v>
      </c>
      <c r="B818" s="4" t="str">
        <f>main!B818</f>
        <v>Уральский ФО</v>
      </c>
      <c r="C818" s="4" t="str">
        <f>main!C818</f>
        <v>Ребра свиные</v>
      </c>
      <c r="D818" s="4" t="str">
        <f>main!D818</f>
        <v>Сети</v>
      </c>
      <c r="E818" s="4" t="str">
        <f>main!E818</f>
        <v>Продукция обвалки</v>
      </c>
      <c r="F818">
        <f>main!F818*1.04</f>
        <v>170.51217402384421</v>
      </c>
      <c r="G818">
        <f>main!G818*1.04</f>
        <v>173.60875304328599</v>
      </c>
      <c r="H818">
        <f>main!H818*1.04</f>
        <v>166.74572963215454</v>
      </c>
      <c r="I818">
        <f>main!I818*1.04</f>
        <v>155.00708787001372</v>
      </c>
      <c r="J818">
        <f>main!J818*1.04</f>
        <v>140.86591960451182</v>
      </c>
      <c r="K818">
        <f>main!K818*1.04</f>
        <v>142.77294231079927</v>
      </c>
      <c r="L818">
        <f>main!L818*1.04</f>
        <v>151.43622303715352</v>
      </c>
      <c r="M818">
        <f>main!M818*1.04</f>
        <v>145.46337100876823</v>
      </c>
      <c r="N818">
        <f>main!N818*1.04</f>
        <v>145.72100664207903</v>
      </c>
      <c r="O818">
        <f>main!O818*1.04</f>
        <v>137.52550858916155</v>
      </c>
      <c r="P818">
        <f>main!P818*1.04</f>
        <v>137.65010809634214</v>
      </c>
      <c r="Q818">
        <f>main!Q818*1.04</f>
        <v>132.52414738511172</v>
      </c>
    </row>
    <row r="819" spans="1:17" x14ac:dyDescent="0.25">
      <c r="A819" s="4" t="str">
        <f>main!A819</f>
        <v>Пермский край</v>
      </c>
      <c r="B819" s="4" t="str">
        <f>main!B819</f>
        <v>Приволжский ФО</v>
      </c>
      <c r="C819" s="4" t="str">
        <f>main!C819</f>
        <v>Вырезка свиная</v>
      </c>
      <c r="D819" s="4" t="str">
        <f>main!D819</f>
        <v>Сети</v>
      </c>
      <c r="E819" s="4" t="str">
        <f>main!E819</f>
        <v>Продукция обвалки</v>
      </c>
      <c r="F819">
        <f>main!F819*1.04</f>
        <v>447.57023213035353</v>
      </c>
      <c r="G819">
        <f>main!G819*1.04</f>
        <v>433.11589871086449</v>
      </c>
      <c r="H819">
        <f>main!H819*1.04</f>
        <v>392.54090062519759</v>
      </c>
      <c r="I819">
        <f>main!I819*1.04</f>
        <v>381.54547965997972</v>
      </c>
      <c r="J819">
        <f>main!J819*1.04</f>
        <v>359.4338671899165</v>
      </c>
      <c r="K819">
        <f>main!K819*1.04</f>
        <v>354.11619889590639</v>
      </c>
      <c r="L819">
        <f>main!L819*1.04</f>
        <v>348.2475071805776</v>
      </c>
      <c r="M819">
        <f>main!M819*1.04</f>
        <v>337.25047735348289</v>
      </c>
      <c r="N819">
        <f>main!N819*1.04</f>
        <v>327.72782368092413</v>
      </c>
      <c r="O819">
        <f>main!O819*1.04</f>
        <v>312.11482268198324</v>
      </c>
      <c r="P819">
        <f>main!P819*1.04</f>
        <v>307.93250265351492</v>
      </c>
      <c r="Q819">
        <f>main!Q819*1.04</f>
        <v>297.70172967113541</v>
      </c>
    </row>
    <row r="820" spans="1:17" x14ac:dyDescent="0.25">
      <c r="A820" s="4" t="str">
        <f>main!A820</f>
        <v>Пермский край</v>
      </c>
      <c r="B820" s="4" t="str">
        <f>main!B820</f>
        <v>Приволжский ФО</v>
      </c>
      <c r="C820" s="4" t="str">
        <f>main!C820</f>
        <v>Карбонад свиной</v>
      </c>
      <c r="D820" s="4" t="str">
        <f>main!D820</f>
        <v>Сети</v>
      </c>
      <c r="E820" s="4" t="str">
        <f>main!E820</f>
        <v>Продукция обвалки</v>
      </c>
      <c r="F820">
        <f>main!F820*1.04</f>
        <v>334.73319008821085</v>
      </c>
      <c r="G820">
        <f>main!G820*1.04</f>
        <v>330.24488977808403</v>
      </c>
      <c r="H820">
        <f>main!H820*1.04</f>
        <v>307.93989337319186</v>
      </c>
      <c r="I820">
        <f>main!I820*1.04</f>
        <v>294.46491403837962</v>
      </c>
      <c r="J820">
        <f>main!J820*1.04</f>
        <v>281.78348742956473</v>
      </c>
      <c r="K820">
        <f>main!K820*1.04</f>
        <v>266.52257617856839</v>
      </c>
      <c r="L820">
        <f>main!L820*1.04</f>
        <v>258.94948765435549</v>
      </c>
      <c r="M820">
        <f>main!M820*1.04</f>
        <v>247.09846238739544</v>
      </c>
      <c r="N820">
        <f>main!N820*1.04</f>
        <v>242.07517609530464</v>
      </c>
      <c r="O820">
        <f>main!O820*1.04</f>
        <v>224.50930606376167</v>
      </c>
      <c r="P820">
        <f>main!P820*1.04</f>
        <v>225.14873065548457</v>
      </c>
      <c r="Q820">
        <f>main!Q820*1.04</f>
        <v>223.8970102035959</v>
      </c>
    </row>
    <row r="821" spans="1:17" x14ac:dyDescent="0.25">
      <c r="A821" s="4" t="str">
        <f>main!A821</f>
        <v>Пермский край</v>
      </c>
      <c r="B821" s="4" t="str">
        <f>main!B821</f>
        <v>Приволжский ФО</v>
      </c>
      <c r="C821" s="4" t="str">
        <f>main!C821</f>
        <v>Корейка свиная</v>
      </c>
      <c r="D821" s="4" t="str">
        <f>main!D821</f>
        <v>Сети</v>
      </c>
      <c r="E821" s="4" t="str">
        <f>main!E821</f>
        <v>Продукция обвалки</v>
      </c>
      <c r="F821">
        <f>main!F821*1.04</f>
        <v>333.16869268272404</v>
      </c>
      <c r="G821">
        <f>main!G821*1.04</f>
        <v>333.91231806498752</v>
      </c>
      <c r="H821">
        <f>main!H821*1.04</f>
        <v>305.98555001330283</v>
      </c>
      <c r="I821">
        <f>main!I821*1.04</f>
        <v>287.34858256425468</v>
      </c>
      <c r="J821">
        <f>main!J821*1.04</f>
        <v>281.42749165190361</v>
      </c>
      <c r="K821">
        <f>main!K821*1.04</f>
        <v>259.98805136937375</v>
      </c>
      <c r="L821">
        <f>main!L821*1.04</f>
        <v>259.88471534078752</v>
      </c>
      <c r="M821">
        <f>main!M821*1.04</f>
        <v>241.96518469289288</v>
      </c>
      <c r="N821">
        <f>main!N821*1.04</f>
        <v>238.21764840229406</v>
      </c>
      <c r="O821">
        <f>main!O821*1.04</f>
        <v>222.01037304443085</v>
      </c>
      <c r="P821">
        <f>main!P821*1.04</f>
        <v>225.96834178559504</v>
      </c>
      <c r="Q821">
        <f>main!Q821*1.04</f>
        <v>229.16244064724603</v>
      </c>
    </row>
    <row r="822" spans="1:17" x14ac:dyDescent="0.25">
      <c r="A822" s="4" t="str">
        <f>main!A822</f>
        <v>Пермский край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Сети</v>
      </c>
      <c r="E822" s="4" t="str">
        <f>main!E822</f>
        <v>Продукция обвалки</v>
      </c>
      <c r="F822">
        <f>main!F822*1.04</f>
        <v>266.38467956258006</v>
      </c>
      <c r="G822">
        <f>main!G822*1.04</f>
        <v>267.66384481593917</v>
      </c>
      <c r="H822">
        <f>main!H822*1.04</f>
        <v>244.22943078516118</v>
      </c>
      <c r="I822">
        <f>main!I822*1.04</f>
        <v>230.50596306218799</v>
      </c>
      <c r="J822">
        <f>main!J822*1.04</f>
        <v>216.78919856303918</v>
      </c>
      <c r="K822">
        <f>main!K822*1.04</f>
        <v>211.42764531194919</v>
      </c>
      <c r="L822">
        <f>main!L822*1.04</f>
        <v>203.20367224526501</v>
      </c>
      <c r="M822">
        <f>main!M822*1.04</f>
        <v>203.18730466521191</v>
      </c>
      <c r="N822">
        <f>main!N822*1.04</f>
        <v>198.88995867060063</v>
      </c>
      <c r="O822">
        <f>main!O822*1.04</f>
        <v>185.42720971174353</v>
      </c>
      <c r="P822">
        <f>main!P822*1.04</f>
        <v>186.25466493575158</v>
      </c>
      <c r="Q822">
        <f>main!Q822*1.04</f>
        <v>179.01804343329292</v>
      </c>
    </row>
    <row r="823" spans="1:17" x14ac:dyDescent="0.25">
      <c r="A823" s="4" t="str">
        <f>main!A823</f>
        <v>Пермский край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Сети</v>
      </c>
      <c r="E823" s="4" t="str">
        <f>main!E823</f>
        <v>Продукция обвалки</v>
      </c>
      <c r="F823">
        <f>main!F823*1.04</f>
        <v>283.41490335979273</v>
      </c>
      <c r="G823">
        <f>main!G823*1.04</f>
        <v>280.59157786738388</v>
      </c>
      <c r="H823">
        <f>main!H823*1.04</f>
        <v>261.67910933151126</v>
      </c>
      <c r="I823">
        <f>main!I823*1.04</f>
        <v>248.32421907780852</v>
      </c>
      <c r="J823">
        <f>main!J823*1.04</f>
        <v>233.31545764553209</v>
      </c>
      <c r="K823">
        <f>main!K823*1.04</f>
        <v>221.8029530524893</v>
      </c>
      <c r="L823">
        <f>main!L823*1.04</f>
        <v>220.82545656027955</v>
      </c>
      <c r="M823">
        <f>main!M823*1.04</f>
        <v>215.69607056667522</v>
      </c>
      <c r="N823">
        <f>main!N823*1.04</f>
        <v>210.99832203276509</v>
      </c>
      <c r="O823">
        <f>main!O823*1.04</f>
        <v>191.73523625001627</v>
      </c>
      <c r="P823">
        <f>main!P823*1.04</f>
        <v>193.63281607937094</v>
      </c>
      <c r="Q823">
        <f>main!Q823*1.04</f>
        <v>188.1141887163032</v>
      </c>
    </row>
    <row r="824" spans="1:17" x14ac:dyDescent="0.25">
      <c r="A824" s="4" t="str">
        <f>main!A824</f>
        <v>Пермский край</v>
      </c>
      <c r="B824" s="4" t="str">
        <f>main!B824</f>
        <v>Приволжский ФО</v>
      </c>
      <c r="C824" s="4" t="str">
        <f>main!C824</f>
        <v>Позвонки свиные</v>
      </c>
      <c r="D824" s="4" t="str">
        <f>main!D824</f>
        <v>Сети</v>
      </c>
      <c r="E824" s="4" t="str">
        <f>main!E824</f>
        <v>Продукция обвалки</v>
      </c>
      <c r="F824">
        <f>main!F824*1.04</f>
        <v>114.69298619171414</v>
      </c>
      <c r="G824">
        <f>main!G824*1.04</f>
        <v>135.57190012364998</v>
      </c>
      <c r="H824">
        <f>main!H824*1.04</f>
        <v>139.18321337243759</v>
      </c>
      <c r="I824">
        <f>main!I824*1.04</f>
        <v>127.43994271543779</v>
      </c>
      <c r="J824">
        <f>main!J824*1.04</f>
        <v>127.77182998516098</v>
      </c>
      <c r="K824">
        <f>main!K824*1.04</f>
        <v>128.49895171133605</v>
      </c>
      <c r="L824">
        <f>main!L824*1.04</f>
        <v>133.24080731119744</v>
      </c>
      <c r="M824">
        <f>main!M824*1.04</f>
        <v>121.27661495225033</v>
      </c>
      <c r="N824">
        <f>main!N824*1.04</f>
        <v>117.95915227890512</v>
      </c>
      <c r="O824">
        <f>main!O824*1.04</f>
        <v>109.19675787691206</v>
      </c>
      <c r="P824">
        <f>main!P824*1.04</f>
        <v>113.48398713582512</v>
      </c>
      <c r="Q824">
        <f>main!Q824*1.04</f>
        <v>96.883573022115584</v>
      </c>
    </row>
    <row r="825" spans="1:17" x14ac:dyDescent="0.25">
      <c r="A825" s="4" t="str">
        <f>main!A825</f>
        <v>Пермский край</v>
      </c>
      <c r="B825" s="4" t="str">
        <f>main!B825</f>
        <v>Приволжский ФО</v>
      </c>
      <c r="C825" s="4" t="str">
        <f>main!C825</f>
        <v>Ребра свиные</v>
      </c>
      <c r="D825" s="4" t="str">
        <f>main!D825</f>
        <v>Сети</v>
      </c>
      <c r="E825" s="4" t="str">
        <f>main!E825</f>
        <v>Продукция обвалки</v>
      </c>
      <c r="F825">
        <f>main!F825*1.04</f>
        <v>168.76648303592671</v>
      </c>
      <c r="G825">
        <f>main!G825*1.04</f>
        <v>171.83135950909249</v>
      </c>
      <c r="H825">
        <f>main!H825*1.04</f>
        <v>165.03859922249902</v>
      </c>
      <c r="I825">
        <f>main!I825*1.04</f>
        <v>153.42013680386773</v>
      </c>
      <c r="J825">
        <f>main!J825*1.04</f>
        <v>139.4237447699812</v>
      </c>
      <c r="K825">
        <f>main!K825*1.04</f>
        <v>141.31124351927741</v>
      </c>
      <c r="L825">
        <f>main!L825*1.04</f>
        <v>149.8858302202556</v>
      </c>
      <c r="M825">
        <f>main!M825*1.04</f>
        <v>143.97412780783066</v>
      </c>
      <c r="N825">
        <f>main!N825*1.04</f>
        <v>144.22912578664074</v>
      </c>
      <c r="O825">
        <f>main!O825*1.04</f>
        <v>136.11753263479193</v>
      </c>
      <c r="P825">
        <f>main!P825*1.04</f>
        <v>136.24085650146165</v>
      </c>
      <c r="Q825">
        <f>main!Q825*1.04</f>
        <v>131.16737499571462</v>
      </c>
    </row>
    <row r="826" spans="1:17" x14ac:dyDescent="0.25">
      <c r="A826" s="4" t="str">
        <f>main!A826</f>
        <v>Пермский край</v>
      </c>
      <c r="B826" s="4" t="str">
        <f>main!B826</f>
        <v>Приволжский ФО</v>
      </c>
      <c r="C826" s="4" t="str">
        <f>main!C826</f>
        <v>Рулька свиная</v>
      </c>
      <c r="D826" s="4" t="str">
        <f>main!D826</f>
        <v>Сети</v>
      </c>
      <c r="E826" s="4" t="str">
        <f>main!E826</f>
        <v>Продукция обвалки</v>
      </c>
      <c r="F826">
        <f>main!F826*1.04</f>
        <v>207.79516440931209</v>
      </c>
      <c r="G826">
        <f>main!G826*1.04</f>
        <v>198.65560478693283</v>
      </c>
      <c r="H826">
        <f>main!H826*1.04</f>
        <v>175.25563032185391</v>
      </c>
      <c r="I826">
        <f>main!I826*1.04</f>
        <v>175.80752710551508</v>
      </c>
      <c r="J826">
        <f>main!J826*1.04</f>
        <v>188.81941972972217</v>
      </c>
      <c r="K826">
        <f>main!K826*1.04</f>
        <v>187.38388682128308</v>
      </c>
      <c r="L826">
        <f>main!L826*1.04</f>
        <v>164.83697013708417</v>
      </c>
      <c r="M826">
        <f>main!M826*1.04</f>
        <v>165.65833396263889</v>
      </c>
      <c r="N826">
        <f>main!N826*1.04</f>
        <v>167.57995155883535</v>
      </c>
      <c r="O826">
        <f>main!O826*1.04</f>
        <v>173.00135616317411</v>
      </c>
      <c r="P826">
        <f>main!P826*1.04</f>
        <v>161.12748401981804</v>
      </c>
      <c r="Q826">
        <f>main!Q826*1.04</f>
        <v>167.25611880762457</v>
      </c>
    </row>
    <row r="827" spans="1:17" x14ac:dyDescent="0.25">
      <c r="A827" s="4" t="str">
        <f>main!A827</f>
        <v>Пермский край</v>
      </c>
      <c r="B827" s="4" t="str">
        <f>main!B827</f>
        <v>Приволжский ФО</v>
      </c>
      <c r="C827" s="4" t="str">
        <f>main!C827</f>
        <v>Шейка свиная</v>
      </c>
      <c r="D827" s="4" t="str">
        <f>main!D827</f>
        <v>Сети</v>
      </c>
      <c r="E827" s="4" t="str">
        <f>main!E827</f>
        <v>Продукция обвалки</v>
      </c>
      <c r="F827">
        <f>main!F827*1.04</f>
        <v>463.9483828023624</v>
      </c>
      <c r="G827">
        <f>main!G827*1.04</f>
        <v>406.18965522851573</v>
      </c>
      <c r="H827">
        <f>main!H827*1.04</f>
        <v>351.39300712922346</v>
      </c>
      <c r="I827">
        <f>main!I827*1.04</f>
        <v>341.91780604286623</v>
      </c>
      <c r="J827">
        <f>main!J827*1.04</f>
        <v>355.50976366069278</v>
      </c>
      <c r="K827">
        <f>main!K827*1.04</f>
        <v>352.84922777438584</v>
      </c>
      <c r="L827">
        <f>main!L827*1.04</f>
        <v>368.58919194058797</v>
      </c>
      <c r="M827">
        <f>main!M827*1.04</f>
        <v>379.2068205426292</v>
      </c>
      <c r="N827">
        <f>main!N827*1.04</f>
        <v>380.70811724443899</v>
      </c>
      <c r="O827">
        <f>main!O827*1.04</f>
        <v>361.20630009240932</v>
      </c>
      <c r="P827">
        <f>main!P827*1.04</f>
        <v>357.08308307569632</v>
      </c>
      <c r="Q827">
        <f>main!Q827*1.04</f>
        <v>339.76138911025947</v>
      </c>
    </row>
    <row r="828" spans="1:17" x14ac:dyDescent="0.25">
      <c r="A828" s="4" t="str">
        <f>main!A828</f>
        <v>Свердловская область</v>
      </c>
      <c r="B828" s="4" t="str">
        <f>main!B828</f>
        <v>Уральский ФО</v>
      </c>
      <c r="C828" s="4" t="str">
        <f>main!C828</f>
        <v>Вырезка свиная</v>
      </c>
      <c r="D828" s="4" t="str">
        <f>main!D828</f>
        <v>Сети</v>
      </c>
      <c r="E828" s="4" t="str">
        <f>main!E828</f>
        <v>Продукция обвалки</v>
      </c>
      <c r="F828">
        <f>main!F828*1.04</f>
        <v>410.23911928511285</v>
      </c>
      <c r="G828">
        <f>main!G828*1.04</f>
        <v>396.99039855665848</v>
      </c>
      <c r="H828">
        <f>main!H828*1.04</f>
        <v>359.79969576923276</v>
      </c>
      <c r="I828">
        <f>main!I828*1.04</f>
        <v>349.72138517321821</v>
      </c>
      <c r="J828">
        <f>main!J828*1.04</f>
        <v>329.45406671793154</v>
      </c>
      <c r="K828">
        <f>main!K828*1.04</f>
        <v>324.57993657929057</v>
      </c>
      <c r="L828">
        <f>main!L828*1.04</f>
        <v>319.20074299621263</v>
      </c>
      <c r="M828">
        <f>main!M828*1.04</f>
        <v>309.12095773090135</v>
      </c>
      <c r="N828">
        <f>main!N828*1.04</f>
        <v>300.39257327759873</v>
      </c>
      <c r="O828">
        <f>main!O828*1.04</f>
        <v>286.08182756800107</v>
      </c>
      <c r="P828">
        <f>main!P828*1.04</f>
        <v>282.24834812304192</v>
      </c>
      <c r="Q828">
        <f>main!Q828*1.04</f>
        <v>272.87090745206598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Карбонад свиной</v>
      </c>
      <c r="D829" s="4" t="str">
        <f>main!D829</f>
        <v>Сети</v>
      </c>
      <c r="E829" s="4" t="str">
        <f>main!E829</f>
        <v>Продукция обвалки</v>
      </c>
      <c r="F829">
        <f>main!F829*1.04</f>
        <v>337.28274922883367</v>
      </c>
      <c r="G829">
        <f>main!G829*1.04</f>
        <v>332.7602629239492</v>
      </c>
      <c r="H829">
        <f>main!H829*1.04</f>
        <v>310.28537626272873</v>
      </c>
      <c r="I829">
        <f>main!I829*1.04</f>
        <v>296.70776217955563</v>
      </c>
      <c r="J829">
        <f>main!J829*1.04</f>
        <v>283.92974506796418</v>
      </c>
      <c r="K829">
        <f>main!K829*1.04</f>
        <v>268.55259617777836</v>
      </c>
      <c r="L829">
        <f>main!L829*1.04</f>
        <v>260.92182578143155</v>
      </c>
      <c r="M829">
        <f>main!M829*1.04</f>
        <v>248.98053492178505</v>
      </c>
      <c r="N829">
        <f>main!N829*1.04</f>
        <v>243.91898781223966</v>
      </c>
      <c r="O829">
        <f>main!O829*1.04</f>
        <v>226.21932398364268</v>
      </c>
      <c r="P829">
        <f>main!P829*1.04</f>
        <v>226.86361887463929</v>
      </c>
      <c r="Q829">
        <f>main!Q829*1.04</f>
        <v>225.6023644553577</v>
      </c>
    </row>
    <row r="830" spans="1:17" x14ac:dyDescent="0.25">
      <c r="A830" s="4" t="str">
        <f>main!A830</f>
        <v>г.Москва</v>
      </c>
      <c r="B830" s="4" t="str">
        <f>main!B830</f>
        <v>Центральный ФО</v>
      </c>
      <c r="C830" s="4" t="str">
        <f>main!C830</f>
        <v>Корейка свиная</v>
      </c>
      <c r="D830" s="4" t="str">
        <f>main!D830</f>
        <v>Сети</v>
      </c>
      <c r="E830" s="4" t="str">
        <f>main!E830</f>
        <v>Продукция обвалки</v>
      </c>
      <c r="F830">
        <f>main!F830*1.04</f>
        <v>354.53989660373168</v>
      </c>
      <c r="G830">
        <f>main!G830*1.04</f>
        <v>355.33122205516202</v>
      </c>
      <c r="H830">
        <f>main!H830*1.04</f>
        <v>325.6130832414724</v>
      </c>
      <c r="I830">
        <f>main!I830*1.04</f>
        <v>305.78064202621994</v>
      </c>
      <c r="J830">
        <f>main!J830*1.04</f>
        <v>299.47974099334482</v>
      </c>
      <c r="K830">
        <f>main!K830*1.04</f>
        <v>276.66506149928875</v>
      </c>
      <c r="L830">
        <f>main!L830*1.04</f>
        <v>276.55509695071305</v>
      </c>
      <c r="M830">
        <f>main!M830*1.04</f>
        <v>257.48611273153222</v>
      </c>
      <c r="N830">
        <f>main!N830*1.04</f>
        <v>253.49818962180328</v>
      </c>
      <c r="O830">
        <f>main!O830*1.04</f>
        <v>236.25129381254709</v>
      </c>
      <c r="P830">
        <f>main!P830*1.04</f>
        <v>240.46314762436208</v>
      </c>
      <c r="Q830">
        <f>main!Q830*1.04</f>
        <v>243.86213289825835</v>
      </c>
    </row>
    <row r="831" spans="1:17" x14ac:dyDescent="0.25">
      <c r="A831" s="4" t="str">
        <f>main!A831</f>
        <v>Свердловская область</v>
      </c>
      <c r="B831" s="4" t="str">
        <f>main!B831</f>
        <v>Уральский ФО</v>
      </c>
      <c r="C831" s="4" t="str">
        <f>main!C831</f>
        <v>Корейка свиная</v>
      </c>
      <c r="D831" s="4" t="str">
        <f>main!D831</f>
        <v>Сети</v>
      </c>
      <c r="E831" s="4" t="str">
        <f>main!E831</f>
        <v>Продукция обвалки</v>
      </c>
      <c r="F831">
        <f>main!F831*1.04</f>
        <v>321.87715040060999</v>
      </c>
      <c r="G831">
        <f>main!G831*1.04</f>
        <v>322.59557330247748</v>
      </c>
      <c r="H831">
        <f>main!H831*1.04</f>
        <v>295.61528158300536</v>
      </c>
      <c r="I831">
        <f>main!I831*1.04</f>
        <v>277.60994642889705</v>
      </c>
      <c r="J831">
        <f>main!J831*1.04</f>
        <v>271.88952937895101</v>
      </c>
      <c r="K831">
        <f>main!K831*1.04</f>
        <v>251.17670102536846</v>
      </c>
      <c r="L831">
        <f>main!L831*1.04</f>
        <v>251.07686719600338</v>
      </c>
      <c r="M831">
        <f>main!M831*1.04</f>
        <v>233.76465392945417</v>
      </c>
      <c r="N831">
        <f>main!N831*1.04</f>
        <v>230.14412676488797</v>
      </c>
      <c r="O831">
        <f>main!O831*1.04</f>
        <v>214.48613811673209</v>
      </c>
      <c r="P831">
        <f>main!P831*1.04</f>
        <v>218.30996588855044</v>
      </c>
      <c r="Q831">
        <f>main!Q831*1.04</f>
        <v>221.3958123749282</v>
      </c>
    </row>
    <row r="832" spans="1:17" x14ac:dyDescent="0.25">
      <c r="A832" s="4" t="str">
        <f>main!A832</f>
        <v>г.Москва</v>
      </c>
      <c r="B832" s="4" t="str">
        <f>main!B832</f>
        <v>Центральный ФО</v>
      </c>
      <c r="C832" s="4" t="str">
        <f>main!C832</f>
        <v>Лопатка свиная</v>
      </c>
      <c r="D832" s="4" t="str">
        <f>main!D832</f>
        <v>Сети</v>
      </c>
      <c r="E832" s="4" t="str">
        <f>main!E832</f>
        <v>Продукция обвалки</v>
      </c>
      <c r="F832">
        <f>main!F832*1.04</f>
        <v>264.5983428310912</v>
      </c>
      <c r="G832">
        <f>main!G832*1.04</f>
        <v>265.86893018919955</v>
      </c>
      <c r="H832">
        <f>main!H832*1.04</f>
        <v>242.59166391418904</v>
      </c>
      <c r="I832">
        <f>main!I832*1.04</f>
        <v>228.96022376020818</v>
      </c>
      <c r="J832">
        <f>main!J832*1.04</f>
        <v>215.33544187921234</v>
      </c>
      <c r="K832">
        <f>main!K832*1.04</f>
        <v>210.00984242068276</v>
      </c>
      <c r="L832">
        <f>main!L832*1.04</f>
        <v>201.84101811552617</v>
      </c>
      <c r="M832">
        <f>main!M832*1.04</f>
        <v>201.82476029407295</v>
      </c>
      <c r="N832">
        <f>main!N832*1.04</f>
        <v>197.55623167368415</v>
      </c>
      <c r="O832">
        <f>main!O832*1.04</f>
        <v>184.18376194188883</v>
      </c>
      <c r="P832">
        <f>main!P832*1.04</f>
        <v>185.00566837208964</v>
      </c>
      <c r="Q832">
        <f>main!Q832*1.04</f>
        <v>177.8175745958612</v>
      </c>
    </row>
    <row r="833" spans="1:17" x14ac:dyDescent="0.25">
      <c r="A833" s="4" t="str">
        <f>main!A833</f>
        <v>г.Москва</v>
      </c>
      <c r="B833" s="4" t="str">
        <f>main!B833</f>
        <v>Центральный ФО</v>
      </c>
      <c r="C833" s="4" t="str">
        <f>main!C833</f>
        <v>Позвонки свиные</v>
      </c>
      <c r="D833" s="4" t="str">
        <f>main!D833</f>
        <v>Сети</v>
      </c>
      <c r="E833" s="4" t="str">
        <f>main!E833</f>
        <v>Продукция обвалки</v>
      </c>
      <c r="F833">
        <f>main!F833*1.04</f>
        <v>102.3052828500379</v>
      </c>
      <c r="G833">
        <f>main!G833*1.04</f>
        <v>120.92911736976903</v>
      </c>
      <c r="H833">
        <f>main!H833*1.04</f>
        <v>124.15038168282601</v>
      </c>
      <c r="I833">
        <f>main!I833*1.04</f>
        <v>113.6754723963878</v>
      </c>
      <c r="J833">
        <f>main!J833*1.04</f>
        <v>113.97151334998719</v>
      </c>
      <c r="K833">
        <f>main!K833*1.04</f>
        <v>114.62010047229305</v>
      </c>
      <c r="L833">
        <f>main!L833*1.04</f>
        <v>118.84980007717527</v>
      </c>
      <c r="M833">
        <f>main!M833*1.04</f>
        <v>108.17783029073708</v>
      </c>
      <c r="N833">
        <f>main!N833*1.04</f>
        <v>105.21867848546702</v>
      </c>
      <c r="O833">
        <f>main!O833*1.04</f>
        <v>97.402688445404308</v>
      </c>
      <c r="P833">
        <f>main!P833*1.04</f>
        <v>101.2268647663775</v>
      </c>
      <c r="Q833">
        <f>main!Q833*1.04</f>
        <v>86.419419972046143</v>
      </c>
    </row>
    <row r="834" spans="1:17" x14ac:dyDescent="0.25">
      <c r="A834" s="4" t="str">
        <f>main!A834</f>
        <v>г.Москва</v>
      </c>
      <c r="B834" s="4" t="str">
        <f>main!B834</f>
        <v>Центральный ФО</v>
      </c>
      <c r="C834" s="4" t="str">
        <f>main!C834</f>
        <v>Окорок свиной</v>
      </c>
      <c r="D834" s="4" t="str">
        <f>main!D834</f>
        <v>Сети</v>
      </c>
      <c r="E834" s="4" t="str">
        <f>main!E834</f>
        <v>Продукция обвалки</v>
      </c>
      <c r="F834">
        <f>main!F834*1.04</f>
        <v>280.73645645475574</v>
      </c>
      <c r="G834">
        <f>main!G834*1.04</f>
        <v>277.939813142209</v>
      </c>
      <c r="H834">
        <f>main!H834*1.04</f>
        <v>259.20607918315648</v>
      </c>
      <c r="I834">
        <f>main!I834*1.04</f>
        <v>245.977400938925</v>
      </c>
      <c r="J834">
        <f>main!J834*1.04</f>
        <v>231.110481626206</v>
      </c>
      <c r="K834">
        <f>main!K834*1.04</f>
        <v>219.70677735358007</v>
      </c>
      <c r="L834">
        <f>main!L834*1.04</f>
        <v>218.73851881048026</v>
      </c>
      <c r="M834">
        <f>main!M834*1.04</f>
        <v>213.65760870108818</v>
      </c>
      <c r="N834">
        <f>main!N834*1.04</f>
        <v>209.00425680924639</v>
      </c>
      <c r="O834">
        <f>main!O834*1.04</f>
        <v>189.92321915411765</v>
      </c>
      <c r="P834">
        <f>main!P834*1.04</f>
        <v>191.80286567523504</v>
      </c>
      <c r="Q834">
        <f>main!Q834*1.04</f>
        <v>186.33639276913283</v>
      </c>
    </row>
    <row r="835" spans="1:17" x14ac:dyDescent="0.25">
      <c r="A835" s="4" t="str">
        <f>main!A835</f>
        <v>Свердловская область</v>
      </c>
      <c r="B835" s="4" t="str">
        <f>main!B835</f>
        <v>Уральский ФО</v>
      </c>
      <c r="C835" s="4" t="str">
        <f>main!C835</f>
        <v>Окорок свиной</v>
      </c>
      <c r="D835" s="4" t="str">
        <f>main!D835</f>
        <v>Сети</v>
      </c>
      <c r="E835" s="4" t="str">
        <f>main!E835</f>
        <v>Продукция обвалки</v>
      </c>
      <c r="F835">
        <f>main!F835*1.04</f>
        <v>284.85765263830075</v>
      </c>
      <c r="G835">
        <f>main!G835*1.04</f>
        <v>282.0199547513252</v>
      </c>
      <c r="H835">
        <f>main!H835*1.04</f>
        <v>263.01121057852782</v>
      </c>
      <c r="I835">
        <f>main!I835*1.04</f>
        <v>249.58833604435969</v>
      </c>
      <c r="J835">
        <f>main!J835*1.04</f>
        <v>234.50317115033511</v>
      </c>
      <c r="K835">
        <f>main!K835*1.04</f>
        <v>222.93206110818386</v>
      </c>
      <c r="L835">
        <f>main!L835*1.04</f>
        <v>221.94958858139665</v>
      </c>
      <c r="M835">
        <f>main!M835*1.04</f>
        <v>216.79409098302585</v>
      </c>
      <c r="N835">
        <f>main!N835*1.04</f>
        <v>212.0724281339983</v>
      </c>
      <c r="O835">
        <f>main!O835*1.04</f>
        <v>192.71128186541961</v>
      </c>
      <c r="P835">
        <f>main!P835*1.04</f>
        <v>194.61852149705447</v>
      </c>
      <c r="Q835">
        <f>main!Q835*1.04</f>
        <v>189.0718010607149</v>
      </c>
    </row>
    <row r="836" spans="1:17" x14ac:dyDescent="0.25">
      <c r="A836" s="4" t="str">
        <f>main!A836</f>
        <v>г.Москва</v>
      </c>
      <c r="B836" s="4" t="str">
        <f>main!B836</f>
        <v>Центральный ФО</v>
      </c>
      <c r="C836" s="4" t="str">
        <f>main!C836</f>
        <v>Поджарка свиная</v>
      </c>
      <c r="D836" s="4" t="str">
        <f>main!D836</f>
        <v>Сети</v>
      </c>
      <c r="E836" s="4" t="str">
        <f>main!E836</f>
        <v>Продукция обвалки</v>
      </c>
      <c r="F836">
        <f>main!F836*1.04</f>
        <v>317.2152788286765</v>
      </c>
      <c r="G836">
        <f>main!G836*1.04</f>
        <v>351.66117828289424</v>
      </c>
      <c r="H836">
        <f>main!H836*1.04</f>
        <v>312.62786757592369</v>
      </c>
      <c r="I836">
        <f>main!I836*1.04</f>
        <v>184.25997324835043</v>
      </c>
      <c r="J836">
        <f>main!J836*1.04</f>
        <v>170.52015136427067</v>
      </c>
      <c r="K836">
        <f>main!K836*1.04</f>
        <v>165.55190544363103</v>
      </c>
      <c r="L836">
        <f>main!L836*1.04</f>
        <v>171.65100164838435</v>
      </c>
      <c r="M836">
        <f>main!M836*1.04</f>
        <v>160.51605426918186</v>
      </c>
      <c r="N836">
        <f>main!N836*1.04</f>
        <v>172.92040811922988</v>
      </c>
      <c r="O836">
        <f>main!O836*1.04</f>
        <v>151.25472954376954</v>
      </c>
      <c r="P836">
        <f>main!P836*1.04</f>
        <v>156.74675928081479</v>
      </c>
      <c r="Q836">
        <f>main!Q836*1.04</f>
        <v>149.31343238994336</v>
      </c>
    </row>
    <row r="837" spans="1:17" x14ac:dyDescent="0.25">
      <c r="A837" s="4" t="str">
        <f>main!A837</f>
        <v>Свердловская область</v>
      </c>
      <c r="B837" s="4" t="str">
        <f>main!B837</f>
        <v>Уральский ФО</v>
      </c>
      <c r="C837" s="4" t="str">
        <f>main!C837</f>
        <v>Шейка свиная</v>
      </c>
      <c r="D837" s="4" t="str">
        <f>main!D837</f>
        <v>Сети</v>
      </c>
      <c r="E837" s="4" t="str">
        <f>main!E837</f>
        <v>Продукция обвалки</v>
      </c>
      <c r="F837">
        <f>main!F837*1.04</f>
        <v>465.07122048357195</v>
      </c>
      <c r="G837">
        <f>main!G837*1.04</f>
        <v>407.17270650644718</v>
      </c>
      <c r="H837">
        <f>main!H837*1.04</f>
        <v>352.24344076353213</v>
      </c>
      <c r="I837">
        <f>main!I837*1.04</f>
        <v>342.74530800371474</v>
      </c>
      <c r="J837">
        <f>main!J837*1.04</f>
        <v>356.37016057869687</v>
      </c>
      <c r="K837">
        <f>main!K837*1.04</f>
        <v>353.70318572190081</v>
      </c>
      <c r="L837">
        <f>main!L837*1.04</f>
        <v>369.48124340350637</v>
      </c>
      <c r="M837">
        <f>main!M837*1.04</f>
        <v>380.12456855697741</v>
      </c>
      <c r="N837">
        <f>main!N837*1.04</f>
        <v>381.6294986640753</v>
      </c>
      <c r="O837">
        <f>main!O837*1.04</f>
        <v>362.08048364270923</v>
      </c>
      <c r="P837">
        <f>main!P837*1.04</f>
        <v>357.94728770677631</v>
      </c>
      <c r="Q837">
        <f>main!Q837*1.04</f>
        <v>340.58367215823301</v>
      </c>
    </row>
    <row r="838" spans="1:17" x14ac:dyDescent="0.25">
      <c r="A838" s="4" t="str">
        <f>main!A838</f>
        <v>Свердловская область</v>
      </c>
      <c r="B838" s="4" t="str">
        <f>main!B838</f>
        <v>Уральский ФО</v>
      </c>
      <c r="C838" s="4" t="str">
        <f>main!C838</f>
        <v>Ребра свиные (ленточные с корейки)</v>
      </c>
      <c r="D838" s="4" t="str">
        <f>main!D838</f>
        <v>Сети</v>
      </c>
      <c r="E838" s="4" t="str">
        <f>main!E838</f>
        <v>Продукция обвалки</v>
      </c>
      <c r="F838">
        <f>main!F838*1.04</f>
        <v>338.93991650029631</v>
      </c>
      <c r="G838">
        <f>main!G838*1.04</f>
        <v>345.09522030950933</v>
      </c>
      <c r="H838">
        <f>main!H838*1.04</f>
        <v>331.45307073734341</v>
      </c>
      <c r="I838">
        <f>main!I838*1.04</f>
        <v>308.11928661627229</v>
      </c>
      <c r="J838">
        <f>main!J838*1.04</f>
        <v>280.00981925087706</v>
      </c>
      <c r="K838">
        <f>main!K838*1.04</f>
        <v>283.80055220313443</v>
      </c>
      <c r="L838">
        <f>main!L838*1.04</f>
        <v>301.02120910238034</v>
      </c>
      <c r="M838">
        <f>main!M838*1.04</f>
        <v>289.14852036705031</v>
      </c>
      <c r="N838">
        <f>main!N838*1.04</f>
        <v>289.66064215859848</v>
      </c>
      <c r="O838">
        <f>main!O838*1.04</f>
        <v>273.3698321819117</v>
      </c>
      <c r="P838">
        <f>main!P838*1.04</f>
        <v>273.61750802559578</v>
      </c>
      <c r="Q838">
        <f>main!Q838*1.04</f>
        <v>263.42824907447073</v>
      </c>
    </row>
    <row r="839" spans="1:17" x14ac:dyDescent="0.25">
      <c r="A839" s="4" t="str">
        <f>main!A839</f>
        <v>Курганская область</v>
      </c>
      <c r="B839" s="4" t="str">
        <f>main!B839</f>
        <v>Уральский ФО</v>
      </c>
      <c r="C839" s="4" t="str">
        <f>main!C839</f>
        <v>Вырезка свиная</v>
      </c>
      <c r="D839" s="4" t="str">
        <f>main!D839</f>
        <v>Сети</v>
      </c>
      <c r="E839" s="4" t="str">
        <f>main!E839</f>
        <v>Продукция обвалки</v>
      </c>
      <c r="F839">
        <f>main!F839*1.04</f>
        <v>460.78185932464794</v>
      </c>
      <c r="G839">
        <f>main!G839*1.04</f>
        <v>445.9008548471412</v>
      </c>
      <c r="H839">
        <f>main!H839*1.04</f>
        <v>404.12814138713964</v>
      </c>
      <c r="I839">
        <f>main!I839*1.04</f>
        <v>392.80815146668698</v>
      </c>
      <c r="J839">
        <f>main!J839*1.04</f>
        <v>370.04383611415386</v>
      </c>
      <c r="K839">
        <f>main!K839*1.04</f>
        <v>364.56919792804666</v>
      </c>
      <c r="L839">
        <f>main!L839*1.04</f>
        <v>358.52727090461411</v>
      </c>
      <c r="M839">
        <f>main!M839*1.04</f>
        <v>347.20562463100418</v>
      </c>
      <c r="N839">
        <f>main!N839*1.04</f>
        <v>337.40187596778134</v>
      </c>
      <c r="O839">
        <f>main!O839*1.04</f>
        <v>321.32800171638945</v>
      </c>
      <c r="P839">
        <f>main!P839*1.04</f>
        <v>317.02222563777161</v>
      </c>
      <c r="Q839">
        <f>main!Q839*1.04</f>
        <v>306.48945500485735</v>
      </c>
    </row>
    <row r="840" spans="1:17" x14ac:dyDescent="0.25">
      <c r="A840" s="4" t="str">
        <f>main!A840</f>
        <v>Челябинская область</v>
      </c>
      <c r="B840" s="4" t="str">
        <f>main!B840</f>
        <v>Уральский ФО</v>
      </c>
      <c r="C840" s="4" t="str">
        <f>main!C840</f>
        <v>Вырезка свиная</v>
      </c>
      <c r="D840" s="4" t="str">
        <f>main!D840</f>
        <v>Сети</v>
      </c>
      <c r="E840" s="4" t="str">
        <f>main!E840</f>
        <v>Продукция обвалки</v>
      </c>
      <c r="F840">
        <f>main!F840*1.04</f>
        <v>435.18917186083979</v>
      </c>
      <c r="G840">
        <f>main!G840*1.04</f>
        <v>421.13468624260099</v>
      </c>
      <c r="H840">
        <f>main!H840*1.04</f>
        <v>381.68210752415359</v>
      </c>
      <c r="I840">
        <f>main!I840*1.04</f>
        <v>370.9908510450569</v>
      </c>
      <c r="J840">
        <f>main!J840*1.04</f>
        <v>349.49090840241917</v>
      </c>
      <c r="K840">
        <f>main!K840*1.04</f>
        <v>344.32034187460124</v>
      </c>
      <c r="L840">
        <f>main!L840*1.04</f>
        <v>338.61399479395652</v>
      </c>
      <c r="M840">
        <f>main!M840*1.04</f>
        <v>327.92117395865921</v>
      </c>
      <c r="N840">
        <f>main!N840*1.04</f>
        <v>318.66194385760224</v>
      </c>
      <c r="O840">
        <f>main!O840*1.04</f>
        <v>303.48084268684204</v>
      </c>
      <c r="P840">
        <f>main!P840*1.04</f>
        <v>299.41421747590528</v>
      </c>
      <c r="Q840">
        <f>main!Q840*1.04</f>
        <v>289.46645665073652</v>
      </c>
    </row>
    <row r="841" spans="1:17" x14ac:dyDescent="0.25">
      <c r="A841" s="4" t="str">
        <f>main!A841</f>
        <v>Курганская область</v>
      </c>
      <c r="B841" s="4" t="str">
        <f>main!B841</f>
        <v>Уральский ФО</v>
      </c>
      <c r="C841" s="4" t="str">
        <f>main!C841</f>
        <v>Грудинка свиная</v>
      </c>
      <c r="D841" s="4" t="str">
        <f>main!D841</f>
        <v>Сети</v>
      </c>
      <c r="E841" s="4" t="str">
        <f>main!E841</f>
        <v>Продукция обвалки</v>
      </c>
      <c r="F841">
        <f>main!F841*1.04</f>
        <v>488.33037734400409</v>
      </c>
      <c r="G841">
        <f>main!G841*1.04</f>
        <v>520.86175601740547</v>
      </c>
      <c r="H841">
        <f>main!H841*1.04</f>
        <v>506.37698207484527</v>
      </c>
      <c r="I841">
        <f>main!I841*1.04</f>
        <v>455.23066059472143</v>
      </c>
      <c r="J841">
        <f>main!J841*1.04</f>
        <v>413.00173167645232</v>
      </c>
      <c r="K841">
        <f>main!K841*1.04</f>
        <v>381.73663585338585</v>
      </c>
      <c r="L841">
        <f>main!L841*1.04</f>
        <v>379.0484826196784</v>
      </c>
      <c r="M841">
        <f>main!M841*1.04</f>
        <v>359.35241924724278</v>
      </c>
      <c r="N841">
        <f>main!N841*1.04</f>
        <v>336.92491941622546</v>
      </c>
      <c r="O841">
        <f>main!O841*1.04</f>
        <v>325.58670882459603</v>
      </c>
      <c r="P841">
        <f>main!P841*1.04</f>
        <v>329.28572811435407</v>
      </c>
      <c r="Q841">
        <f>main!Q841*1.04</f>
        <v>330.50792014555071</v>
      </c>
    </row>
    <row r="842" spans="1:17" x14ac:dyDescent="0.25">
      <c r="A842" s="4" t="str">
        <f>main!A842</f>
        <v>Пермский край</v>
      </c>
      <c r="B842" s="4" t="str">
        <f>main!B842</f>
        <v>Приволжский ФО</v>
      </c>
      <c r="C842" s="4" t="str">
        <f>main!C842</f>
        <v>Грудинка свиная</v>
      </c>
      <c r="D842" s="4" t="str">
        <f>main!D842</f>
        <v>Сети</v>
      </c>
      <c r="E842" s="4" t="str">
        <f>main!E842</f>
        <v>Продукция обвалки</v>
      </c>
      <c r="F842">
        <f>main!F842*1.04</f>
        <v>457.88693072913219</v>
      </c>
      <c r="G842">
        <f>main!G842*1.04</f>
        <v>488.39024124232941</v>
      </c>
      <c r="H842">
        <f>main!H842*1.04</f>
        <v>474.80847571928882</v>
      </c>
      <c r="I842">
        <f>main!I842*1.04</f>
        <v>426.85071341911208</v>
      </c>
      <c r="J842">
        <f>main!J842*1.04</f>
        <v>387.25441642949505</v>
      </c>
      <c r="K842">
        <f>main!K842*1.04</f>
        <v>357.93844627986141</v>
      </c>
      <c r="L842">
        <f>main!L842*1.04</f>
        <v>355.41787764309845</v>
      </c>
      <c r="M842">
        <f>main!M842*1.04</f>
        <v>336.94970440738371</v>
      </c>
      <c r="N842">
        <f>main!N842*1.04</f>
        <v>315.92037766878008</v>
      </c>
      <c r="O842">
        <f>main!O842*1.04</f>
        <v>305.28901273916296</v>
      </c>
      <c r="P842">
        <f>main!P842*1.04</f>
        <v>308.75742811505506</v>
      </c>
      <c r="Q842">
        <f>main!Q842*1.04</f>
        <v>309.90342636519472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Грудинка свиная</v>
      </c>
      <c r="D843" s="4" t="str">
        <f>main!D843</f>
        <v>Сети</v>
      </c>
      <c r="E843" s="4" t="str">
        <f>main!E843</f>
        <v>Продукция обвалки</v>
      </c>
      <c r="F843">
        <f>main!F843*1.04</f>
        <v>380.51917566037349</v>
      </c>
      <c r="G843">
        <f>main!G843*1.04</f>
        <v>405.86843503519611</v>
      </c>
      <c r="H843">
        <f>main!H843*1.04</f>
        <v>394.58153891739192</v>
      </c>
      <c r="I843">
        <f>main!I843*1.04</f>
        <v>354.72705312125834</v>
      </c>
      <c r="J843">
        <f>main!J843*1.04</f>
        <v>321.82122140053264</v>
      </c>
      <c r="K843">
        <f>main!K843*1.04</f>
        <v>297.45868111736894</v>
      </c>
      <c r="L843">
        <f>main!L843*1.04</f>
        <v>295.36400525857312</v>
      </c>
      <c r="M843">
        <f>main!M843*1.04</f>
        <v>280.01634280309162</v>
      </c>
      <c r="N843">
        <f>main!N843*1.04</f>
        <v>262.5402771234626</v>
      </c>
      <c r="O843">
        <f>main!O843*1.04</f>
        <v>253.7052614292592</v>
      </c>
      <c r="P843">
        <f>main!P843*1.04</f>
        <v>256.58762926094329</v>
      </c>
      <c r="Q843">
        <f>main!Q843*1.04</f>
        <v>257.53999168971359</v>
      </c>
    </row>
    <row r="844" spans="1:17" x14ac:dyDescent="0.25">
      <c r="A844" s="4" t="str">
        <f>main!A844</f>
        <v>Тюменская область</v>
      </c>
      <c r="B844" s="4" t="str">
        <f>main!B844</f>
        <v>Уральский ФО</v>
      </c>
      <c r="C844" s="4" t="str">
        <f>main!C844</f>
        <v>Грудинка свиная</v>
      </c>
      <c r="D844" s="4" t="str">
        <f>main!D844</f>
        <v>Сети</v>
      </c>
      <c r="E844" s="4" t="str">
        <f>main!E844</f>
        <v>Продукция обвалки</v>
      </c>
      <c r="F844">
        <f>main!F844*1.04</f>
        <v>453.16075611230127</v>
      </c>
      <c r="G844">
        <f>main!G844*1.04</f>
        <v>483.34922039993091</v>
      </c>
      <c r="H844">
        <f>main!H844*1.04</f>
        <v>469.90764187756429</v>
      </c>
      <c r="I844">
        <f>main!I844*1.04</f>
        <v>422.44488553552259</v>
      </c>
      <c r="J844">
        <f>main!J844*1.04</f>
        <v>383.25728991122918</v>
      </c>
      <c r="K844">
        <f>main!K844*1.04</f>
        <v>354.24391060813571</v>
      </c>
      <c r="L844">
        <f>main!L844*1.04</f>
        <v>351.74935854164715</v>
      </c>
      <c r="M844">
        <f>main!M844*1.04</f>
        <v>333.47180837400492</v>
      </c>
      <c r="N844">
        <f>main!N844*1.04</f>
        <v>312.65954017883422</v>
      </c>
      <c r="O844">
        <f>main!O844*1.04</f>
        <v>302.13790908021468</v>
      </c>
      <c r="P844">
        <f>main!P844*1.04</f>
        <v>305.57052448976128</v>
      </c>
      <c r="Q844">
        <f>main!Q844*1.04</f>
        <v>306.704694082044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Сети</v>
      </c>
      <c r="E845" s="4" t="str">
        <f>main!E845</f>
        <v>Продукция обвалки</v>
      </c>
      <c r="F845">
        <f>main!F845*1.04</f>
        <v>373.41254628155281</v>
      </c>
      <c r="G845">
        <f>main!G845*1.04</f>
        <v>398.2883793406271</v>
      </c>
      <c r="H845">
        <f>main!H845*1.04</f>
        <v>387.21227887433582</v>
      </c>
      <c r="I845">
        <f>main!I845*1.04</f>
        <v>348.10212103262154</v>
      </c>
      <c r="J845">
        <f>main!J845*1.04</f>
        <v>315.810843230329</v>
      </c>
      <c r="K845">
        <f>main!K845*1.04</f>
        <v>291.90330115906499</v>
      </c>
      <c r="L845">
        <f>main!L845*1.04</f>
        <v>289.84774575976087</v>
      </c>
      <c r="M845">
        <f>main!M845*1.04</f>
        <v>274.78671839622467</v>
      </c>
      <c r="N845">
        <f>main!N845*1.04</f>
        <v>257.63703816502806</v>
      </c>
      <c r="O845">
        <f>main!O845*1.04</f>
        <v>248.96702646040234</v>
      </c>
      <c r="P845">
        <f>main!P845*1.04</f>
        <v>251.79556278707054</v>
      </c>
      <c r="Q845">
        <f>main!Q845*1.04</f>
        <v>252.73013876183666</v>
      </c>
    </row>
    <row r="846" spans="1:17" x14ac:dyDescent="0.25">
      <c r="A846" s="4" t="str">
        <f>main!A846</f>
        <v>Челябинская область</v>
      </c>
      <c r="B846" s="4" t="str">
        <f>main!B846</f>
        <v>Уральский ФО</v>
      </c>
      <c r="C846" s="4" t="str">
        <f>main!C846</f>
        <v>Грудинка свиная</v>
      </c>
      <c r="D846" s="4" t="str">
        <f>main!D846</f>
        <v>Сети</v>
      </c>
      <c r="E846" s="4" t="str">
        <f>main!E846</f>
        <v>Продукция обвалки</v>
      </c>
      <c r="F846">
        <f>main!F846*1.04</f>
        <v>347.60042700474497</v>
      </c>
      <c r="G846">
        <f>main!G846*1.04</f>
        <v>370.75671963480903</v>
      </c>
      <c r="H846">
        <f>main!H846*1.04</f>
        <v>360.44625393147578</v>
      </c>
      <c r="I846">
        <f>main!I846*1.04</f>
        <v>324.03958334319702</v>
      </c>
      <c r="J846">
        <f>main!J846*1.04</f>
        <v>293.980438131342</v>
      </c>
      <c r="K846">
        <f>main!K846*1.04</f>
        <v>271.7255034341577</v>
      </c>
      <c r="L846">
        <f>main!L846*1.04</f>
        <v>269.81203817530354</v>
      </c>
      <c r="M846">
        <f>main!M846*1.04</f>
        <v>255.79210340121057</v>
      </c>
      <c r="N846">
        <f>main!N846*1.04</f>
        <v>239.82789376037002</v>
      </c>
      <c r="O846">
        <f>main!O846*1.04</f>
        <v>231.75719608115574</v>
      </c>
      <c r="P846">
        <f>main!P846*1.04</f>
        <v>234.39021000834975</v>
      </c>
      <c r="Q846">
        <f>main!Q846*1.04</f>
        <v>235.26018347638674</v>
      </c>
    </row>
    <row r="847" spans="1:17" x14ac:dyDescent="0.25">
      <c r="A847" s="4" t="str">
        <f>main!A847</f>
        <v>г.Санкт-Петербург</v>
      </c>
      <c r="B847" s="4" t="str">
        <f>main!B847</f>
        <v>Северо-Западный ФО</v>
      </c>
      <c r="C847" s="4" t="str">
        <f>main!C847</f>
        <v>Грудинка свиная</v>
      </c>
      <c r="D847" s="4" t="str">
        <f>main!D847</f>
        <v>Сети</v>
      </c>
      <c r="E847" s="4" t="str">
        <f>main!E847</f>
        <v>Продукция обвалки</v>
      </c>
      <c r="F847">
        <f>main!F847*1.04</f>
        <v>446.88105851019947</v>
      </c>
      <c r="G847">
        <f>main!G847*1.04</f>
        <v>476.65118466011273</v>
      </c>
      <c r="H847">
        <f>main!H847*1.04</f>
        <v>463.39587347726496</v>
      </c>
      <c r="I847">
        <f>main!I847*1.04</f>
        <v>416.59083462988735</v>
      </c>
      <c r="J847">
        <f>main!J847*1.04</f>
        <v>377.94628305112246</v>
      </c>
      <c r="K847">
        <f>main!K847*1.04</f>
        <v>349.33495808742407</v>
      </c>
      <c r="L847">
        <f>main!L847*1.04</f>
        <v>346.87497439963767</v>
      </c>
      <c r="M847">
        <f>main!M847*1.04</f>
        <v>328.85070628789259</v>
      </c>
      <c r="N847">
        <f>main!N847*1.04</f>
        <v>308.32684512911391</v>
      </c>
      <c r="O847">
        <f>main!O847*1.04</f>
        <v>297.95101805409746</v>
      </c>
      <c r="P847">
        <f>main!P847*1.04</f>
        <v>301.33606582574623</v>
      </c>
      <c r="Q847">
        <f>main!Q847*1.04</f>
        <v>302.45451860678048</v>
      </c>
    </row>
    <row r="848" spans="1:17" x14ac:dyDescent="0.25">
      <c r="A848" s="4" t="str">
        <f>main!A848</f>
        <v>Курганская область</v>
      </c>
      <c r="B848" s="4" t="str">
        <f>main!B848</f>
        <v>Уральский ФО</v>
      </c>
      <c r="C848" s="4" t="str">
        <f>main!C848</f>
        <v>Карбонад свиной</v>
      </c>
      <c r="D848" s="4" t="str">
        <f>main!D848</f>
        <v>Сети</v>
      </c>
      <c r="E848" s="4" t="str">
        <f>main!E848</f>
        <v>Продукция обвалки</v>
      </c>
      <c r="F848">
        <f>main!F848*1.04</f>
        <v>335.90825709069867</v>
      </c>
      <c r="G848">
        <f>main!G848*1.04</f>
        <v>331.40420078819386</v>
      </c>
      <c r="H848">
        <f>main!H848*1.04</f>
        <v>309.02090361707315</v>
      </c>
      <c r="I848">
        <f>main!I848*1.04</f>
        <v>295.49862092530566</v>
      </c>
      <c r="J848">
        <f>main!J848*1.04</f>
        <v>282.77267669351903</v>
      </c>
      <c r="K848">
        <f>main!K848*1.04</f>
        <v>267.45819264553108</v>
      </c>
      <c r="L848">
        <f>main!L848*1.04</f>
        <v>259.85851910765592</v>
      </c>
      <c r="M848">
        <f>main!M848*1.04</f>
        <v>247.96589130724769</v>
      </c>
      <c r="N848">
        <f>main!N848*1.04</f>
        <v>242.92497097664304</v>
      </c>
      <c r="O848">
        <f>main!O848*1.04</f>
        <v>225.29743668575784</v>
      </c>
      <c r="P848">
        <f>main!P848*1.04</f>
        <v>225.93910595103142</v>
      </c>
      <c r="Q848">
        <f>main!Q848*1.04</f>
        <v>224.6829913863302</v>
      </c>
    </row>
    <row r="849" spans="1:17" x14ac:dyDescent="0.25">
      <c r="A849" s="4" t="str">
        <f>main!A849</f>
        <v>Тюменская область</v>
      </c>
      <c r="B849" s="4" t="str">
        <f>main!B849</f>
        <v>Уральский ФО</v>
      </c>
      <c r="C849" s="4" t="str">
        <f>main!C849</f>
        <v>Карбонад свиной</v>
      </c>
      <c r="D849" s="4" t="str">
        <f>main!D849</f>
        <v>Сети</v>
      </c>
      <c r="E849" s="4" t="str">
        <f>main!E849</f>
        <v>Продукция обвалки</v>
      </c>
      <c r="F849">
        <f>main!F849*1.04</f>
        <v>336.73093761031595</v>
      </c>
      <c r="G849">
        <f>main!G849*1.04</f>
        <v>332.21585032151916</v>
      </c>
      <c r="H849">
        <f>main!H849*1.04</f>
        <v>309.77773371039132</v>
      </c>
      <c r="I849">
        <f>main!I849*1.04</f>
        <v>296.22233328984981</v>
      </c>
      <c r="J849">
        <f>main!J849*1.04</f>
        <v>283.46522165984589</v>
      </c>
      <c r="K849">
        <f>main!K849*1.04</f>
        <v>268.11323056215525</v>
      </c>
      <c r="L849">
        <f>main!L849*1.04</f>
        <v>260.49494449171175</v>
      </c>
      <c r="M849">
        <f>main!M849*1.04</f>
        <v>248.5731901872301</v>
      </c>
      <c r="N849">
        <f>main!N849*1.04</f>
        <v>243.51992402448411</v>
      </c>
      <c r="O849">
        <f>main!O849*1.04</f>
        <v>225.84921774016357</v>
      </c>
      <c r="P849">
        <f>main!P849*1.04</f>
        <v>226.49245853216632</v>
      </c>
      <c r="Q849">
        <f>main!Q849*1.04</f>
        <v>225.23326758883798</v>
      </c>
    </row>
    <row r="850" spans="1:17" x14ac:dyDescent="0.25">
      <c r="A850" s="4" t="str">
        <f>main!A850</f>
        <v>Ханты-Мансийский автономный округ-Югра АО</v>
      </c>
      <c r="B850" s="4" t="str">
        <f>main!B850</f>
        <v>Уральский ФО</v>
      </c>
      <c r="C850" s="4" t="str">
        <f>main!C850</f>
        <v>Карбонад свиной</v>
      </c>
      <c r="D850" s="4" t="str">
        <f>main!D850</f>
        <v>Сети</v>
      </c>
      <c r="E850" s="4" t="str">
        <f>main!E850</f>
        <v>Продукция обвалки</v>
      </c>
      <c r="F850">
        <f>main!F850*1.04</f>
        <v>334.65220982169421</v>
      </c>
      <c r="G850">
        <f>main!G850*1.04</f>
        <v>330.16499534280877</v>
      </c>
      <c r="H850">
        <f>main!H850*1.04</f>
        <v>307.86539507014066</v>
      </c>
      <c r="I850">
        <f>main!I850*1.04</f>
        <v>294.39367566726872</v>
      </c>
      <c r="J850">
        <f>main!J850*1.04</f>
        <v>281.71531701029437</v>
      </c>
      <c r="K850">
        <f>main!K850*1.04</f>
        <v>266.45809775249438</v>
      </c>
      <c r="L850">
        <f>main!L850*1.04</f>
        <v>258.88684134635406</v>
      </c>
      <c r="M850">
        <f>main!M850*1.04</f>
        <v>247.0386831365399</v>
      </c>
      <c r="N850">
        <f>main!N850*1.04</f>
        <v>242.01661210207746</v>
      </c>
      <c r="O850">
        <f>main!O850*1.04</f>
        <v>224.45499169046727</v>
      </c>
      <c r="P850">
        <f>main!P850*1.04</f>
        <v>225.09426158951138</v>
      </c>
      <c r="Q850">
        <f>main!Q850*1.04</f>
        <v>223.8428439598668</v>
      </c>
    </row>
    <row r="851" spans="1:17" x14ac:dyDescent="0.25">
      <c r="A851" s="4" t="str">
        <f>main!A851</f>
        <v>Челябинская область</v>
      </c>
      <c r="B851" s="4" t="str">
        <f>main!B851</f>
        <v>Уральский ФО</v>
      </c>
      <c r="C851" s="4" t="str">
        <f>main!C851</f>
        <v>Карбонад свиной</v>
      </c>
      <c r="D851" s="4" t="str">
        <f>main!D851</f>
        <v>Сети</v>
      </c>
      <c r="E851" s="4" t="str">
        <f>main!E851</f>
        <v>Продукция обвалки</v>
      </c>
      <c r="F851">
        <f>main!F851*1.04</f>
        <v>333.60958526270116</v>
      </c>
      <c r="G851">
        <f>main!G851*1.04</f>
        <v>329.13635090968916</v>
      </c>
      <c r="H851">
        <f>main!H851*1.04</f>
        <v>306.90622608113182</v>
      </c>
      <c r="I851">
        <f>main!I851*1.04</f>
        <v>293.47647844802276</v>
      </c>
      <c r="J851">
        <f>main!J851*1.04</f>
        <v>280.83761980842621</v>
      </c>
      <c r="K851">
        <f>main!K851*1.04</f>
        <v>265.62793512841557</v>
      </c>
      <c r="L851">
        <f>main!L851*1.04</f>
        <v>258.08026732453095</v>
      </c>
      <c r="M851">
        <f>main!M851*1.04</f>
        <v>246.26902260390295</v>
      </c>
      <c r="N851">
        <f>main!N851*1.04</f>
        <v>241.26259806584449</v>
      </c>
      <c r="O851">
        <f>main!O851*1.04</f>
        <v>223.75569170123435</v>
      </c>
      <c r="P851">
        <f>main!P851*1.04</f>
        <v>224.39296992510944</v>
      </c>
      <c r="Q851">
        <f>main!Q851*1.04</f>
        <v>223.14545114542292</v>
      </c>
    </row>
    <row r="852" spans="1:17" x14ac:dyDescent="0.25">
      <c r="A852" s="4" t="str">
        <f>main!A852</f>
        <v>Тюменская область</v>
      </c>
      <c r="B852" s="4" t="str">
        <f>main!B852</f>
        <v>Уральский ФО</v>
      </c>
      <c r="C852" s="4" t="str">
        <f>main!C852</f>
        <v>Корейка свиная</v>
      </c>
      <c r="D852" s="4" t="str">
        <f>main!D852</f>
        <v>Сети</v>
      </c>
      <c r="E852" s="4" t="str">
        <f>main!E852</f>
        <v>Продукция обвалки</v>
      </c>
      <c r="F852">
        <f>main!F852*1.04</f>
        <v>334.53833705360313</v>
      </c>
      <c r="G852">
        <f>main!G852*1.04</f>
        <v>335.28501945275099</v>
      </c>
      <c r="H852">
        <f>main!H852*1.04</f>
        <v>307.24344547392218</v>
      </c>
      <c r="I852">
        <f>main!I852*1.04</f>
        <v>288.52986212993119</v>
      </c>
      <c r="J852">
        <f>main!J852*1.04</f>
        <v>282.58442982832094</v>
      </c>
      <c r="K852">
        <f>main!K852*1.04</f>
        <v>261.05685278701787</v>
      </c>
      <c r="L852">
        <f>main!L852*1.04</f>
        <v>260.95309194777872</v>
      </c>
      <c r="M852">
        <f>main!M852*1.04</f>
        <v>242.95989476152161</v>
      </c>
      <c r="N852">
        <f>main!N852*1.04</f>
        <v>239.19695248561325</v>
      </c>
      <c r="O852">
        <f>main!O852*1.04</f>
        <v>222.92304960857214</v>
      </c>
      <c r="P852">
        <f>main!P852*1.04</f>
        <v>226.89728941519209</v>
      </c>
      <c r="Q852">
        <f>main!Q852*1.04</f>
        <v>230.1045191010231</v>
      </c>
    </row>
    <row r="853" spans="1:17" x14ac:dyDescent="0.25">
      <c r="A853" s="4" t="str">
        <f>main!A853</f>
        <v>Ханты-Мансийский автономный округ-Югра АО</v>
      </c>
      <c r="B853" s="4" t="str">
        <f>main!B853</f>
        <v>Уральский ФО</v>
      </c>
      <c r="C853" s="4" t="str">
        <f>main!C853</f>
        <v>Корейка свиная</v>
      </c>
      <c r="D853" s="4" t="str">
        <f>main!D853</f>
        <v>Сети</v>
      </c>
      <c r="E853" s="4" t="str">
        <f>main!E853</f>
        <v>Продукция обвалки</v>
      </c>
      <c r="F853">
        <f>main!F853*1.04</f>
        <v>381.2770929677539</v>
      </c>
      <c r="G853">
        <f>main!G853*1.04</f>
        <v>382.12809526849071</v>
      </c>
      <c r="H853">
        <f>main!H853*1.04</f>
        <v>350.16879905433234</v>
      </c>
      <c r="I853">
        <f>main!I853*1.04</f>
        <v>328.84071833495148</v>
      </c>
      <c r="J853">
        <f>main!J853*1.04</f>
        <v>322.06464249156818</v>
      </c>
      <c r="K853">
        <f>main!K853*1.04</f>
        <v>297.52942161004563</v>
      </c>
      <c r="L853">
        <f>main!L853*1.04</f>
        <v>297.41116421838933</v>
      </c>
      <c r="M853">
        <f>main!M853*1.04</f>
        <v>276.90411567862088</v>
      </c>
      <c r="N853">
        <f>main!N853*1.04</f>
        <v>272.61544818358897</v>
      </c>
      <c r="O853">
        <f>main!O853*1.04</f>
        <v>254.06789864159555</v>
      </c>
      <c r="P853">
        <f>main!P853*1.04</f>
        <v>258.59738430105824</v>
      </c>
      <c r="Q853">
        <f>main!Q853*1.04</f>
        <v>262.25269992755278</v>
      </c>
    </row>
    <row r="854" spans="1:17" x14ac:dyDescent="0.25">
      <c r="A854" s="4" t="str">
        <f>main!A854</f>
        <v>Челябинская область</v>
      </c>
      <c r="B854" s="4" t="str">
        <f>main!B854</f>
        <v>Уральский ФО</v>
      </c>
      <c r="C854" s="4" t="str">
        <f>main!C854</f>
        <v>Корейка свиная</v>
      </c>
      <c r="D854" s="4" t="str">
        <f>main!D854</f>
        <v>Сети</v>
      </c>
      <c r="E854" s="4" t="str">
        <f>main!E854</f>
        <v>Продукция обвалки</v>
      </c>
      <c r="F854">
        <f>main!F854*1.04</f>
        <v>353.49722088386739</v>
      </c>
      <c r="G854">
        <f>main!G854*1.04</f>
        <v>354.28621910543552</v>
      </c>
      <c r="H854">
        <f>main!H854*1.04</f>
        <v>324.65547914890533</v>
      </c>
      <c r="I854">
        <f>main!I854*1.04</f>
        <v>304.88136368237355</v>
      </c>
      <c r="J854">
        <f>main!J854*1.04</f>
        <v>298.59899313530047</v>
      </c>
      <c r="K854">
        <f>main!K854*1.04</f>
        <v>275.85140993306601</v>
      </c>
      <c r="L854">
        <f>main!L854*1.04</f>
        <v>275.74176878212745</v>
      </c>
      <c r="M854">
        <f>main!M854*1.04</f>
        <v>256.72886504087955</v>
      </c>
      <c r="N854">
        <f>main!N854*1.04</f>
        <v>252.75267011925868</v>
      </c>
      <c r="O854">
        <f>main!O854*1.04</f>
        <v>235.55649616014014</v>
      </c>
      <c r="P854">
        <f>main!P854*1.04</f>
        <v>239.75596322014735</v>
      </c>
      <c r="Q854">
        <f>main!Q854*1.04</f>
        <v>243.14495232872844</v>
      </c>
    </row>
    <row r="855" spans="1:17" x14ac:dyDescent="0.25">
      <c r="A855" s="4" t="str">
        <f>main!A855</f>
        <v>г.Санкт-Петербург</v>
      </c>
      <c r="B855" s="4" t="str">
        <f>main!B855</f>
        <v>Северо-Западный ФО</v>
      </c>
      <c r="C855" s="4" t="str">
        <f>main!C855</f>
        <v>Корейка свиная</v>
      </c>
      <c r="D855" s="4" t="str">
        <f>main!D855</f>
        <v>Сети</v>
      </c>
      <c r="E855" s="4" t="str">
        <f>main!E855</f>
        <v>Продукция обвалки</v>
      </c>
      <c r="F855">
        <f>main!F855*1.04</f>
        <v>388.70449406720024</v>
      </c>
      <c r="G855">
        <f>main!G855*1.04</f>
        <v>389.5720741680218</v>
      </c>
      <c r="H855">
        <f>main!H855*1.04</f>
        <v>356.9902005260119</v>
      </c>
      <c r="I855">
        <f>main!I855*1.04</f>
        <v>335.24664189540601</v>
      </c>
      <c r="J855">
        <f>main!J855*1.04</f>
        <v>328.33856590279441</v>
      </c>
      <c r="K855">
        <f>main!K855*1.04</f>
        <v>303.32539098230217</v>
      </c>
      <c r="L855">
        <f>main!L855*1.04</f>
        <v>303.20482989840468</v>
      </c>
      <c r="M855">
        <f>main!M855*1.04</f>
        <v>282.29829741984224</v>
      </c>
      <c r="N855">
        <f>main!N855*1.04</f>
        <v>277.92608529478861</v>
      </c>
      <c r="O855">
        <f>main!O855*1.04</f>
        <v>259.0172234883002</v>
      </c>
      <c r="P855">
        <f>main!P855*1.04</f>
        <v>263.63494499352311</v>
      </c>
      <c r="Q855">
        <f>main!Q855*1.04</f>
        <v>267.36146735077534</v>
      </c>
    </row>
    <row r="856" spans="1:17" x14ac:dyDescent="0.25">
      <c r="A856" s="4" t="str">
        <f>main!A856</f>
        <v>Курганская область</v>
      </c>
      <c r="B856" s="4" t="str">
        <f>main!B856</f>
        <v>Уральский ФО</v>
      </c>
      <c r="C856" s="4" t="str">
        <f>main!C856</f>
        <v>Лопатка свиная</v>
      </c>
      <c r="D856" s="4" t="str">
        <f>main!D856</f>
        <v>Сети</v>
      </c>
      <c r="E856" s="4" t="str">
        <f>main!E856</f>
        <v>Продукция обвалки</v>
      </c>
      <c r="F856">
        <f>main!F856*1.04</f>
        <v>266.77810581323024</v>
      </c>
      <c r="G856">
        <f>main!G856*1.04</f>
        <v>268.05916027880096</v>
      </c>
      <c r="H856">
        <f>main!H856*1.04</f>
        <v>244.59013572288521</v>
      </c>
      <c r="I856">
        <f>main!I856*1.04</f>
        <v>230.84639967043813</v>
      </c>
      <c r="J856">
        <f>main!J856*1.04</f>
        <v>217.10937674187508</v>
      </c>
      <c r="K856">
        <f>main!K856*1.04</f>
        <v>211.73990495809505</v>
      </c>
      <c r="L856">
        <f>main!L856*1.04</f>
        <v>203.50378582169554</v>
      </c>
      <c r="M856">
        <f>main!M856*1.04</f>
        <v>203.48739406819652</v>
      </c>
      <c r="N856">
        <f>main!N856*1.04</f>
        <v>199.18370127944837</v>
      </c>
      <c r="O856">
        <f>main!O856*1.04</f>
        <v>185.7010690493197</v>
      </c>
      <c r="P856">
        <f>main!P856*1.04</f>
        <v>186.52974635038899</v>
      </c>
      <c r="Q856">
        <f>main!Q856*1.04</f>
        <v>179.28243700781221</v>
      </c>
    </row>
    <row r="857" spans="1:17" x14ac:dyDescent="0.25">
      <c r="A857" s="4" t="str">
        <f>main!A857</f>
        <v>Тюменская область</v>
      </c>
      <c r="B857" s="4" t="str">
        <f>main!B857</f>
        <v>Уральский ФО</v>
      </c>
      <c r="C857" s="4" t="str">
        <f>main!C857</f>
        <v>Лопатка свиная</v>
      </c>
      <c r="D857" s="4" t="str">
        <f>main!D857</f>
        <v>Сети</v>
      </c>
      <c r="E857" s="4" t="str">
        <f>main!E857</f>
        <v>Продукция обвалки</v>
      </c>
      <c r="F857">
        <f>main!F857*1.04</f>
        <v>270.49701470966522</v>
      </c>
      <c r="G857">
        <f>main!G857*1.04</f>
        <v>271.79592718061576</v>
      </c>
      <c r="H857">
        <f>main!H857*1.04</f>
        <v>247.99974247808456</v>
      </c>
      <c r="I857">
        <f>main!I857*1.04</f>
        <v>234.06441760645799</v>
      </c>
      <c r="J857">
        <f>main!J857*1.04</f>
        <v>220.13589944021854</v>
      </c>
      <c r="K857">
        <f>main!K857*1.04</f>
        <v>214.69157677493541</v>
      </c>
      <c r="L857">
        <f>main!L857*1.04</f>
        <v>206.34064545544803</v>
      </c>
      <c r="M857">
        <f>main!M857*1.04</f>
        <v>206.32402519954724</v>
      </c>
      <c r="N857">
        <f>main!N857*1.04</f>
        <v>201.96033857678182</v>
      </c>
      <c r="O857">
        <f>main!O857*1.04</f>
        <v>188.28975733638805</v>
      </c>
      <c r="P857">
        <f>main!P857*1.04</f>
        <v>189.12998646768656</v>
      </c>
      <c r="Q857">
        <f>main!Q857*1.04</f>
        <v>181.78164903246639</v>
      </c>
    </row>
    <row r="858" spans="1:17" x14ac:dyDescent="0.25">
      <c r="A858" s="4" t="str">
        <f>main!A858</f>
        <v>Ханты-Мансийский автономный округ-Югра АО</v>
      </c>
      <c r="B858" s="4" t="str">
        <f>main!B858</f>
        <v>Уральский ФО</v>
      </c>
      <c r="C858" s="4" t="str">
        <f>main!C858</f>
        <v>Лопатка свиная</v>
      </c>
      <c r="D858" s="4" t="str">
        <f>main!D858</f>
        <v>Сети</v>
      </c>
      <c r="E858" s="4" t="str">
        <f>main!E858</f>
        <v>Продукция обвалки</v>
      </c>
      <c r="F858">
        <f>main!F858*1.04</f>
        <v>262.40466597100118</v>
      </c>
      <c r="G858">
        <f>main!G858*1.04</f>
        <v>263.66471940793542</v>
      </c>
      <c r="H858">
        <f>main!H858*1.04</f>
        <v>240.5804354465981</v>
      </c>
      <c r="I858">
        <f>main!I858*1.04</f>
        <v>227.06200799902933</v>
      </c>
      <c r="J858">
        <f>main!J858*1.04</f>
        <v>213.5501836234219</v>
      </c>
      <c r="K858">
        <f>main!K858*1.04</f>
        <v>208.26873653626882</v>
      </c>
      <c r="L858">
        <f>main!L858*1.04</f>
        <v>200.16763661918142</v>
      </c>
      <c r="M858">
        <f>main!M858*1.04</f>
        <v>200.15151358468995</v>
      </c>
      <c r="N858">
        <f>main!N858*1.04</f>
        <v>195.9183735928201</v>
      </c>
      <c r="O858">
        <f>main!O858*1.04</f>
        <v>182.6567695493697</v>
      </c>
      <c r="P858">
        <f>main!P858*1.04</f>
        <v>183.47186188883279</v>
      </c>
      <c r="Q858">
        <f>main!Q858*1.04</f>
        <v>176.34336166416006</v>
      </c>
    </row>
    <row r="859" spans="1:17" x14ac:dyDescent="0.25">
      <c r="A859" s="4" t="str">
        <f>main!A859</f>
        <v>Челябинская область</v>
      </c>
      <c r="B859" s="4" t="str">
        <f>main!B859</f>
        <v>Уральский ФО</v>
      </c>
      <c r="C859" s="4" t="str">
        <f>main!C859</f>
        <v>Лопатка свиная</v>
      </c>
      <c r="D859" s="4" t="str">
        <f>main!D859</f>
        <v>Сети</v>
      </c>
      <c r="E859" s="4" t="str">
        <f>main!E859</f>
        <v>Продукция обвалки</v>
      </c>
      <c r="F859">
        <f>main!F859*1.04</f>
        <v>266.9960994322696</v>
      </c>
      <c r="G859">
        <f>main!G859*1.04</f>
        <v>268.27820069176028</v>
      </c>
      <c r="H859">
        <f>main!H859*1.04</f>
        <v>244.78999878400495</v>
      </c>
      <c r="I859">
        <f>main!I859*1.04</f>
        <v>231.03503224938598</v>
      </c>
      <c r="J859">
        <f>main!J859*1.04</f>
        <v>217.28678432417675</v>
      </c>
      <c r="K859">
        <f>main!K859*1.04</f>
        <v>211.91292495925359</v>
      </c>
      <c r="L859">
        <f>main!L859*1.04</f>
        <v>203.6700758049918</v>
      </c>
      <c r="M859">
        <f>main!M859*1.04</f>
        <v>203.6536706572239</v>
      </c>
      <c r="N859">
        <f>main!N859*1.04</f>
        <v>199.3464611722184</v>
      </c>
      <c r="O859">
        <f>main!O859*1.04</f>
        <v>185.8528118168835</v>
      </c>
      <c r="P859">
        <f>main!P859*1.04</f>
        <v>186.68216625884236</v>
      </c>
      <c r="Q859">
        <f>main!Q859*1.04</f>
        <v>179.42893488909218</v>
      </c>
    </row>
    <row r="860" spans="1:17" x14ac:dyDescent="0.25">
      <c r="A860" s="4" t="str">
        <f>main!A860</f>
        <v>Курганская область</v>
      </c>
      <c r="B860" s="4" t="str">
        <f>main!B860</f>
        <v>Уральский ФО</v>
      </c>
      <c r="C860" s="4" t="str">
        <f>main!C860</f>
        <v>Окорок свиной</v>
      </c>
      <c r="D860" s="4" t="str">
        <f>main!D860</f>
        <v>Сети</v>
      </c>
      <c r="E860" s="4" t="str">
        <f>main!E860</f>
        <v>Продукция обвалки</v>
      </c>
      <c r="F860">
        <f>main!F860*1.04</f>
        <v>288.5464840584516</v>
      </c>
      <c r="G860">
        <f>main!G860*1.04</f>
        <v>285.67203873278368</v>
      </c>
      <c r="H860">
        <f>main!H860*1.04</f>
        <v>266.41713633986205</v>
      </c>
      <c r="I860">
        <f>main!I860*1.04</f>
        <v>252.82043912313023</v>
      </c>
      <c r="J860">
        <f>main!J860*1.04</f>
        <v>237.53992532510446</v>
      </c>
      <c r="K860">
        <f>main!K860*1.04</f>
        <v>225.81897246183121</v>
      </c>
      <c r="L860">
        <f>main!L860*1.04</f>
        <v>224.82377717512273</v>
      </c>
      <c r="M860">
        <f>main!M860*1.04</f>
        <v>219.60151724352602</v>
      </c>
      <c r="N860">
        <f>main!N860*1.04</f>
        <v>214.81871010677605</v>
      </c>
      <c r="O860">
        <f>main!O860*1.04</f>
        <v>195.20684210394103</v>
      </c>
      <c r="P860">
        <f>main!P860*1.04</f>
        <v>197.13877998543427</v>
      </c>
      <c r="Q860">
        <f>main!Q860*1.04</f>
        <v>191.52023098337122</v>
      </c>
    </row>
    <row r="861" spans="1:17" x14ac:dyDescent="0.25">
      <c r="A861" s="4" t="str">
        <f>main!A861</f>
        <v>Тюменская область</v>
      </c>
      <c r="B861" s="4" t="str">
        <f>main!B861</f>
        <v>Уральский ФО</v>
      </c>
      <c r="C861" s="4" t="str">
        <f>main!C861</f>
        <v>Окорок свиной</v>
      </c>
      <c r="D861" s="4" t="str">
        <f>main!D861</f>
        <v>Сети</v>
      </c>
      <c r="E861" s="4" t="str">
        <f>main!E861</f>
        <v>Продукция обвалки</v>
      </c>
      <c r="F861">
        <f>main!F861*1.04</f>
        <v>286.65576883210036</v>
      </c>
      <c r="G861">
        <f>main!G861*1.04</f>
        <v>283.80015845277501</v>
      </c>
      <c r="H861">
        <f>main!H861*1.04</f>
        <v>264.67142476800791</v>
      </c>
      <c r="I861">
        <f>main!I861*1.04</f>
        <v>251.16382058784399</v>
      </c>
      <c r="J861">
        <f>main!J861*1.04</f>
        <v>235.98343311850553</v>
      </c>
      <c r="K861">
        <f>main!K861*1.04</f>
        <v>224.33928238338245</v>
      </c>
      <c r="L861">
        <f>main!L861*1.04</f>
        <v>223.35060816341965</v>
      </c>
      <c r="M861">
        <f>main!M861*1.04</f>
        <v>218.16256735045422</v>
      </c>
      <c r="N861">
        <f>main!N861*1.04</f>
        <v>213.41109979598218</v>
      </c>
      <c r="O861">
        <f>main!O861*1.04</f>
        <v>193.92773953626221</v>
      </c>
      <c r="P861">
        <f>main!P861*1.04</f>
        <v>195.84701829844295</v>
      </c>
      <c r="Q861">
        <f>main!Q861*1.04</f>
        <v>190.26528511890797</v>
      </c>
    </row>
    <row r="862" spans="1:17" x14ac:dyDescent="0.25">
      <c r="A862" s="4" t="str">
        <f>main!A862</f>
        <v>Ханты-Мансийский автономный округ-Югра АО</v>
      </c>
      <c r="B862" s="4" t="str">
        <f>main!B862</f>
        <v>Уральский ФО</v>
      </c>
      <c r="C862" s="4" t="str">
        <f>main!C862</f>
        <v>Окорок свиной</v>
      </c>
      <c r="D862" s="4" t="str">
        <f>main!D862</f>
        <v>Сети</v>
      </c>
      <c r="E862" s="4" t="str">
        <f>main!E862</f>
        <v>Продукция обвалки</v>
      </c>
      <c r="F862">
        <f>main!F862*1.04</f>
        <v>284.55425454077198</v>
      </c>
      <c r="G862">
        <f>main!G862*1.04</f>
        <v>281.71957904807755</v>
      </c>
      <c r="H862">
        <f>main!H862*1.04</f>
        <v>262.73108083590307</v>
      </c>
      <c r="I862">
        <f>main!I862*1.04</f>
        <v>249.32250282689162</v>
      </c>
      <c r="J862">
        <f>main!J862*1.04</f>
        <v>234.25340494137942</v>
      </c>
      <c r="K862">
        <f>main!K862*1.04</f>
        <v>222.69461913465088</v>
      </c>
      <c r="L862">
        <f>main!L862*1.04</f>
        <v>221.71319302628615</v>
      </c>
      <c r="M862">
        <f>main!M862*1.04</f>
        <v>216.56318647984483</v>
      </c>
      <c r="N862">
        <f>main!N862*1.04</f>
        <v>211.84655261112485</v>
      </c>
      <c r="O862">
        <f>main!O862*1.04</f>
        <v>192.50602764195466</v>
      </c>
      <c r="P862">
        <f>main!P862*1.04</f>
        <v>194.41123589802206</v>
      </c>
      <c r="Q862">
        <f>main!Q862*1.04</f>
        <v>188.87042319985386</v>
      </c>
    </row>
    <row r="863" spans="1:17" x14ac:dyDescent="0.25">
      <c r="A863" s="4" t="str">
        <f>main!A863</f>
        <v>Челябинская область</v>
      </c>
      <c r="B863" s="4" t="str">
        <f>main!B863</f>
        <v>Уральский ФО</v>
      </c>
      <c r="C863" s="4" t="str">
        <f>main!C863</f>
        <v>Окорок свиной</v>
      </c>
      <c r="D863" s="4" t="str">
        <f>main!D863</f>
        <v>Сети</v>
      </c>
      <c r="E863" s="4" t="str">
        <f>main!E863</f>
        <v>Продукция обвалки</v>
      </c>
      <c r="F863">
        <f>main!F863*1.04</f>
        <v>286.39342540518521</v>
      </c>
      <c r="G863">
        <f>main!G863*1.04</f>
        <v>283.54042844130191</v>
      </c>
      <c r="H863">
        <f>main!H863*1.04</f>
        <v>264.42920111117013</v>
      </c>
      <c r="I863">
        <f>main!I863*1.04</f>
        <v>250.93395890503686</v>
      </c>
      <c r="J863">
        <f>main!J863*1.04</f>
        <v>235.76746431804585</v>
      </c>
      <c r="K863">
        <f>main!K863*1.04</f>
        <v>224.1339701499258</v>
      </c>
      <c r="L863">
        <f>main!L863*1.04</f>
        <v>223.1462007510452</v>
      </c>
      <c r="M863">
        <f>main!M863*1.04</f>
        <v>217.96290796185542</v>
      </c>
      <c r="N863">
        <f>main!N863*1.04</f>
        <v>213.21578888530237</v>
      </c>
      <c r="O863">
        <f>main!O863*1.04</f>
        <v>193.75025952959385</v>
      </c>
      <c r="P863">
        <f>main!P863*1.04</f>
        <v>195.66778179418259</v>
      </c>
      <c r="Q863">
        <f>main!Q863*1.04</f>
        <v>190.09115694027602</v>
      </c>
    </row>
    <row r="864" spans="1:17" x14ac:dyDescent="0.25">
      <c r="A864" s="4" t="str">
        <f>main!A864</f>
        <v>Тюменская область</v>
      </c>
      <c r="B864" s="4" t="str">
        <f>main!B864</f>
        <v>Уральский ФО</v>
      </c>
      <c r="C864" s="4" t="str">
        <f>main!C864</f>
        <v>Позвонки свиные</v>
      </c>
      <c r="D864" s="4" t="str">
        <f>main!D864</f>
        <v>Сети</v>
      </c>
      <c r="E864" s="4" t="str">
        <f>main!E864</f>
        <v>Продукция обвалки</v>
      </c>
      <c r="F864">
        <f>main!F864*1.04</f>
        <v>112.88598358456694</v>
      </c>
      <c r="G864">
        <f>main!G864*1.04</f>
        <v>133.4359475679301</v>
      </c>
      <c r="H864">
        <f>main!H864*1.04</f>
        <v>136.99036411647069</v>
      </c>
      <c r="I864">
        <f>main!I864*1.04</f>
        <v>125.43211018454041</v>
      </c>
      <c r="J864">
        <f>main!J864*1.04</f>
        <v>125.758768528053</v>
      </c>
      <c r="K864">
        <f>main!K864*1.04</f>
        <v>126.47443435881075</v>
      </c>
      <c r="L864">
        <f>main!L864*1.04</f>
        <v>131.14158141967445</v>
      </c>
      <c r="M864">
        <f>main!M864*1.04</f>
        <v>119.36588643535225</v>
      </c>
      <c r="N864">
        <f>main!N864*1.04</f>
        <v>116.10069080900701</v>
      </c>
      <c r="O864">
        <f>main!O864*1.04</f>
        <v>107.4763490469791</v>
      </c>
      <c r="P864">
        <f>main!P864*1.04</f>
        <v>111.69603246280683</v>
      </c>
      <c r="Q864">
        <f>main!Q864*1.04</f>
        <v>95.35715998803461</v>
      </c>
    </row>
    <row r="865" spans="1:17" x14ac:dyDescent="0.25">
      <c r="A865" s="4" t="str">
        <f>main!A865</f>
        <v>Ханты-Мансийский автономный округ-Югра АО</v>
      </c>
      <c r="B865" s="4" t="str">
        <f>main!B865</f>
        <v>Уральский ФО</v>
      </c>
      <c r="C865" s="4" t="str">
        <f>main!C865</f>
        <v>Позвонки свиные</v>
      </c>
      <c r="D865" s="4" t="str">
        <f>main!D865</f>
        <v>Сети</v>
      </c>
      <c r="E865" s="4" t="str">
        <f>main!E865</f>
        <v>Продукция обвалки</v>
      </c>
      <c r="F865">
        <f>main!F865*1.04</f>
        <v>129.79018011888903</v>
      </c>
      <c r="G865">
        <f>main!G865*1.04</f>
        <v>153.417413918374</v>
      </c>
      <c r="H865">
        <f>main!H865*1.04</f>
        <v>157.50408924691067</v>
      </c>
      <c r="I865">
        <f>main!I865*1.04</f>
        <v>144.21503588484049</v>
      </c>
      <c r="J865">
        <f>main!J865*1.04</f>
        <v>144.59060992774258</v>
      </c>
      <c r="K865">
        <f>main!K865*1.04</f>
        <v>145.41344367671198</v>
      </c>
      <c r="L865">
        <f>main!L865*1.04</f>
        <v>150.77947618523024</v>
      </c>
      <c r="M865">
        <f>main!M865*1.04</f>
        <v>137.24042089680006</v>
      </c>
      <c r="N865">
        <f>main!N865*1.04</f>
        <v>133.4862760950295</v>
      </c>
      <c r="O865">
        <f>main!O865*1.04</f>
        <v>123.57047578788232</v>
      </c>
      <c r="P865">
        <f>main!P865*1.04</f>
        <v>128.42203887121843</v>
      </c>
      <c r="Q865">
        <f>main!Q865*1.04</f>
        <v>109.63648964622001</v>
      </c>
    </row>
    <row r="866" spans="1:17" x14ac:dyDescent="0.25">
      <c r="A866" s="4" t="str">
        <f>main!A866</f>
        <v>Челябинская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main!F866*1.04</f>
        <v>114.73935003370178</v>
      </c>
      <c r="G866">
        <f>main!G866*1.04</f>
        <v>135.62670412138343</v>
      </c>
      <c r="H866">
        <f>main!H866*1.04</f>
        <v>139.2394772184355</v>
      </c>
      <c r="I866">
        <f>main!I866*1.04</f>
        <v>127.49145942594608</v>
      </c>
      <c r="J866">
        <f>main!J866*1.04</f>
        <v>127.82348085878979</v>
      </c>
      <c r="K866">
        <f>main!K866*1.04</f>
        <v>128.55089651886561</v>
      </c>
      <c r="L866">
        <f>main!L866*1.04</f>
        <v>133.29466898087404</v>
      </c>
      <c r="M866">
        <f>main!M866*1.04</f>
        <v>121.32564018037581</v>
      </c>
      <c r="N866">
        <f>main!N866*1.04</f>
        <v>118.0068364458176</v>
      </c>
      <c r="O866">
        <f>main!O866*1.04</f>
        <v>109.24089990682926</v>
      </c>
      <c r="P866">
        <f>main!P866*1.04</f>
        <v>113.5298622483529</v>
      </c>
      <c r="Q866">
        <f>main!Q866*1.04</f>
        <v>96.922737532692437</v>
      </c>
    </row>
    <row r="867" spans="1:17" x14ac:dyDescent="0.25">
      <c r="A867" s="4" t="str">
        <f>main!A867</f>
        <v>Тюменская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main!F867*1.04</f>
        <v>177.07652210196957</v>
      </c>
      <c r="G867">
        <f>main!G867*1.04</f>
        <v>180.2923126829987</v>
      </c>
      <c r="H867">
        <f>main!H867*1.04</f>
        <v>173.16507778786675</v>
      </c>
      <c r="I867">
        <f>main!I867*1.04</f>
        <v>160.97452383275643</v>
      </c>
      <c r="J867">
        <f>main!J867*1.04</f>
        <v>146.28895132598842</v>
      </c>
      <c r="K867">
        <f>main!K867*1.04</f>
        <v>148.26939026140218</v>
      </c>
      <c r="L867">
        <f>main!L867*1.04</f>
        <v>157.26618846539029</v>
      </c>
      <c r="M867">
        <f>main!M867*1.04</f>
        <v>151.06339461638183</v>
      </c>
      <c r="N867">
        <f>main!N867*1.04</f>
        <v>151.33094866158353</v>
      </c>
      <c r="O867">
        <f>main!O867*1.04</f>
        <v>142.81994174719657</v>
      </c>
      <c r="P867">
        <f>main!P867*1.04</f>
        <v>142.94933806457669</v>
      </c>
      <c r="Q867">
        <f>main!Q867*1.04</f>
        <v>137.62603900764782</v>
      </c>
    </row>
    <row r="868" spans="1:17" x14ac:dyDescent="0.25">
      <c r="A868" s="4" t="str">
        <f>main!A868</f>
        <v>Ханты-Мансийский автономный округ-Югра АО</v>
      </c>
      <c r="B868" s="4" t="str">
        <f>main!B868</f>
        <v>Уральский ФО</v>
      </c>
      <c r="C868" s="4" t="str">
        <f>main!C868</f>
        <v>Ребра свиные</v>
      </c>
      <c r="D868" s="4" t="str">
        <f>main!D868</f>
        <v>Сети</v>
      </c>
      <c r="E868" s="4" t="str">
        <f>main!E868</f>
        <v>Продукция обвалки</v>
      </c>
      <c r="F868">
        <f>main!F868*1.04</f>
        <v>173.21951862828124</v>
      </c>
      <c r="G868">
        <f>main!G868*1.04</f>
        <v>176.36526426323593</v>
      </c>
      <c r="H868">
        <f>main!H868*1.04</f>
        <v>169.39327168606914</v>
      </c>
      <c r="I868">
        <f>main!I868*1.04</f>
        <v>157.46824705349641</v>
      </c>
      <c r="J868">
        <f>main!J868*1.04</f>
        <v>143.10254927376357</v>
      </c>
      <c r="K868">
        <f>main!K868*1.04</f>
        <v>145.0398511531597</v>
      </c>
      <c r="L868">
        <f>main!L868*1.04</f>
        <v>153.84068502764251</v>
      </c>
      <c r="M868">
        <f>main!M868*1.04</f>
        <v>147.77299772544333</v>
      </c>
      <c r="N868">
        <f>main!N868*1.04</f>
        <v>148.03472402527541</v>
      </c>
      <c r="O868">
        <f>main!O868*1.04</f>
        <v>139.70910014667268</v>
      </c>
      <c r="P868">
        <f>main!P868*1.04</f>
        <v>139.83567800997599</v>
      </c>
      <c r="Q868">
        <f>main!Q868*1.04</f>
        <v>134.62832872837777</v>
      </c>
    </row>
    <row r="869" spans="1:17" x14ac:dyDescent="0.25">
      <c r="A869" s="4" t="str">
        <f>main!A869</f>
        <v>Челябинская область</v>
      </c>
      <c r="B869" s="4" t="str">
        <f>main!B869</f>
        <v>Уральский ФО</v>
      </c>
      <c r="C869" s="4" t="str">
        <f>main!C869</f>
        <v>Ребра свиные</v>
      </c>
      <c r="D869" s="4" t="str">
        <f>main!D869</f>
        <v>Сети</v>
      </c>
      <c r="E869" s="4" t="str">
        <f>main!E869</f>
        <v>Продукция обвалки</v>
      </c>
      <c r="F869">
        <f>main!F869*1.04</f>
        <v>168.31307580070632</v>
      </c>
      <c r="G869">
        <f>main!G869*1.04</f>
        <v>171.3697181912332</v>
      </c>
      <c r="H869">
        <f>main!H869*1.04</f>
        <v>164.59520730230247</v>
      </c>
      <c r="I869">
        <f>main!I869*1.04</f>
        <v>153.00795898986087</v>
      </c>
      <c r="J869">
        <f>main!J869*1.04</f>
        <v>139.04916959662305</v>
      </c>
      <c r="K869">
        <f>main!K869*1.04</f>
        <v>140.93159740070547</v>
      </c>
      <c r="L869">
        <f>main!L869*1.04</f>
        <v>149.48314765760242</v>
      </c>
      <c r="M869">
        <f>main!M869*1.04</f>
        <v>143.58732759692199</v>
      </c>
      <c r="N869">
        <f>main!N869*1.04</f>
        <v>143.84164049936811</v>
      </c>
      <c r="O869">
        <f>main!O869*1.04</f>
        <v>135.75183991532097</v>
      </c>
      <c r="P869">
        <f>main!P869*1.04</f>
        <v>135.87483246067367</v>
      </c>
      <c r="Q869">
        <f>main!Q869*1.04</f>
        <v>130.81498134634725</v>
      </c>
    </row>
    <row r="870" spans="1:17" x14ac:dyDescent="0.25">
      <c r="A870" s="4" t="str">
        <f>main!A870</f>
        <v>Курганская область</v>
      </c>
      <c r="B870" s="4" t="str">
        <f>main!B870</f>
        <v>Уральский ФО</v>
      </c>
      <c r="C870" s="4" t="str">
        <f>main!C870</f>
        <v>Рулька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main!F870*1.04</f>
        <v>207.79495375635256</v>
      </c>
      <c r="G870">
        <f>main!G870*1.04</f>
        <v>198.65540339922879</v>
      </c>
      <c r="H870">
        <f>main!H870*1.04</f>
        <v>175.25545265594286</v>
      </c>
      <c r="I870">
        <f>main!I870*1.04</f>
        <v>175.80734888011702</v>
      </c>
      <c r="J870">
        <f>main!J870*1.04</f>
        <v>188.8192283134797</v>
      </c>
      <c r="K870">
        <f>main!K870*1.04</f>
        <v>187.38369686031635</v>
      </c>
      <c r="L870">
        <f>main!L870*1.04</f>
        <v>164.83680303312053</v>
      </c>
      <c r="M870">
        <f>main!M870*1.04</f>
        <v>165.65816602601527</v>
      </c>
      <c r="N870">
        <f>main!N870*1.04</f>
        <v>167.57978167416621</v>
      </c>
      <c r="O870">
        <f>main!O870*1.04</f>
        <v>173.00118078254013</v>
      </c>
      <c r="P870">
        <f>main!P870*1.04</f>
        <v>161.1273206763569</v>
      </c>
      <c r="Q870">
        <f>main!Q870*1.04</f>
        <v>167.2559492512419</v>
      </c>
    </row>
    <row r="871" spans="1:17" x14ac:dyDescent="0.25">
      <c r="A871" s="4" t="str">
        <f>main!A871</f>
        <v>Свердловская область</v>
      </c>
      <c r="B871" s="4" t="str">
        <f>main!B871</f>
        <v>Уральский ФО</v>
      </c>
      <c r="C871" s="4" t="str">
        <f>main!C871</f>
        <v>Рулька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main!F871*1.04</f>
        <v>210.66571628716639</v>
      </c>
      <c r="G871">
        <f>main!G871*1.04</f>
        <v>201.3998997323346</v>
      </c>
      <c r="H871">
        <f>main!H871*1.04</f>
        <v>177.67667019616962</v>
      </c>
      <c r="I871">
        <f>main!I871*1.04</f>
        <v>178.23619106652802</v>
      </c>
      <c r="J871">
        <f>main!J871*1.04</f>
        <v>191.42783432599668</v>
      </c>
      <c r="K871">
        <f>main!K871*1.04</f>
        <v>189.97247048598729</v>
      </c>
      <c r="L871">
        <f>main!L871*1.04</f>
        <v>167.11408315610882</v>
      </c>
      <c r="M871">
        <f>main!M871*1.04</f>
        <v>167.94679357617426</v>
      </c>
      <c r="N871">
        <f>main!N871*1.04</f>
        <v>169.89495704034101</v>
      </c>
      <c r="O871">
        <f>main!O871*1.04</f>
        <v>175.39125474054094</v>
      </c>
      <c r="P871">
        <f>main!P871*1.04</f>
        <v>163.35335295734507</v>
      </c>
      <c r="Q871">
        <f>main!Q871*1.04</f>
        <v>169.56665075523094</v>
      </c>
    </row>
    <row r="872" spans="1:17" x14ac:dyDescent="0.25">
      <c r="A872" s="4" t="str">
        <f>main!A872</f>
        <v>Тюменская область</v>
      </c>
      <c r="B872" s="4" t="str">
        <f>main!B872</f>
        <v>Уральский ФО</v>
      </c>
      <c r="C872" s="4" t="str">
        <f>main!C872</f>
        <v>Рулька свиная</v>
      </c>
      <c r="D872" s="4" t="str">
        <f>main!D872</f>
        <v>Сети</v>
      </c>
      <c r="E872" s="4" t="str">
        <f>main!E872</f>
        <v>Продукция обвалки</v>
      </c>
      <c r="F872">
        <f>main!F872*1.04</f>
        <v>211.64962830129269</v>
      </c>
      <c r="G872">
        <f>main!G872*1.04</f>
        <v>202.34053584761196</v>
      </c>
      <c r="H872">
        <f>main!H872*1.04</f>
        <v>178.50650721719526</v>
      </c>
      <c r="I872">
        <f>main!I872*1.04</f>
        <v>179.0686413238989</v>
      </c>
      <c r="J872">
        <f>main!J872*1.04</f>
        <v>192.32189601458577</v>
      </c>
      <c r="K872">
        <f>main!K872*1.04</f>
        <v>190.85973491305538</v>
      </c>
      <c r="L872">
        <f>main!L872*1.04</f>
        <v>167.89458772536139</v>
      </c>
      <c r="M872">
        <f>main!M872*1.04</f>
        <v>168.73118731069317</v>
      </c>
      <c r="N872">
        <f>main!N872*1.04</f>
        <v>170.68844965184692</v>
      </c>
      <c r="O872">
        <f>main!O872*1.04</f>
        <v>176.21041775269751</v>
      </c>
      <c r="P872">
        <f>main!P872*1.04</f>
        <v>164.1162930757242</v>
      </c>
      <c r="Q872">
        <f>main!Q872*1.04</f>
        <v>170.35861001568227</v>
      </c>
    </row>
    <row r="873" spans="1:17" x14ac:dyDescent="0.25">
      <c r="A873" s="4" t="str">
        <f>main!A873</f>
        <v>Ханты-Мансийский автономный округ-Югра АО</v>
      </c>
      <c r="B873" s="4" t="str">
        <f>main!B873</f>
        <v>Уральский ФО</v>
      </c>
      <c r="C873" s="4" t="str">
        <f>main!C873</f>
        <v>Рулька свиная</v>
      </c>
      <c r="D873" s="4" t="str">
        <f>main!D873</f>
        <v>Сети</v>
      </c>
      <c r="E873" s="4" t="str">
        <f>main!E873</f>
        <v>Продукция обвалки</v>
      </c>
      <c r="F873">
        <f>main!F873*1.04</f>
        <v>212.98712316743593</v>
      </c>
      <c r="G873">
        <f>main!G873*1.04</f>
        <v>203.61920300181833</v>
      </c>
      <c r="H873">
        <f>main!H873*1.04</f>
        <v>179.63455803822617</v>
      </c>
      <c r="I873">
        <f>main!I873*1.04</f>
        <v>180.2002444851245</v>
      </c>
      <c r="J873">
        <f>main!J873*1.04</f>
        <v>193.53725155586869</v>
      </c>
      <c r="K873">
        <f>main!K873*1.04</f>
        <v>192.0658504996903</v>
      </c>
      <c r="L873">
        <f>main!L873*1.04</f>
        <v>168.9555777726307</v>
      </c>
      <c r="M873">
        <f>main!M873*1.04</f>
        <v>169.79746415038156</v>
      </c>
      <c r="N873">
        <f>main!N873*1.04</f>
        <v>171.76709518007971</v>
      </c>
      <c r="O873">
        <f>main!O873*1.04</f>
        <v>177.32395870713617</v>
      </c>
      <c r="P873">
        <f>main!P873*1.04</f>
        <v>165.15340663553062</v>
      </c>
      <c r="Q873">
        <f>main!Q873*1.04</f>
        <v>171.43517116123238</v>
      </c>
    </row>
    <row r="874" spans="1:17" x14ac:dyDescent="0.25">
      <c r="A874" s="4" t="str">
        <f>main!A874</f>
        <v>Челябинская область</v>
      </c>
      <c r="B874" s="4" t="str">
        <f>main!B874</f>
        <v>Уральский ФО</v>
      </c>
      <c r="C874" s="4" t="str">
        <f>main!C874</f>
        <v>Рулька свиная</v>
      </c>
      <c r="D874" s="4" t="str">
        <f>main!D874</f>
        <v>Сети</v>
      </c>
      <c r="E874" s="4" t="str">
        <f>main!E874</f>
        <v>Продукция обвалки</v>
      </c>
      <c r="F874">
        <f>main!F874*1.04</f>
        <v>207.79530274729387</v>
      </c>
      <c r="G874">
        <f>main!G874*1.04</f>
        <v>198.65573704032531</v>
      </c>
      <c r="H874">
        <f>main!H874*1.04</f>
        <v>175.25574699689909</v>
      </c>
      <c r="I874">
        <f>main!I874*1.04</f>
        <v>175.80764414798116</v>
      </c>
      <c r="J874">
        <f>main!J874*1.04</f>
        <v>188.81954543475254</v>
      </c>
      <c r="K874">
        <f>main!K874*1.04</f>
        <v>187.38401157061881</v>
      </c>
      <c r="L874">
        <f>main!L874*1.04</f>
        <v>164.83707987598899</v>
      </c>
      <c r="M874">
        <f>main!M874*1.04</f>
        <v>165.65844424836015</v>
      </c>
      <c r="N874">
        <f>main!N874*1.04</f>
        <v>167.58006312385825</v>
      </c>
      <c r="O874">
        <f>main!O874*1.04</f>
        <v>173.00147133745415</v>
      </c>
      <c r="P874">
        <f>main!P874*1.04</f>
        <v>161.1275912891619</v>
      </c>
      <c r="Q874">
        <f>main!Q874*1.04</f>
        <v>167.25623015705844</v>
      </c>
    </row>
    <row r="875" spans="1:17" x14ac:dyDescent="0.25">
      <c r="A875" s="4" t="str">
        <f>main!A875</f>
        <v>Курганская область</v>
      </c>
      <c r="B875" s="4" t="str">
        <f>main!B875</f>
        <v>Уральский ФО</v>
      </c>
      <c r="C875" s="4" t="str">
        <f>main!C875</f>
        <v>Шейка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main!F875*1.04</f>
        <v>472.73468604153675</v>
      </c>
      <c r="G875">
        <f>main!G875*1.04</f>
        <v>413.88211761387055</v>
      </c>
      <c r="H875">
        <f>main!H875*1.04</f>
        <v>358.04772483319249</v>
      </c>
      <c r="I875">
        <f>main!I875*1.04</f>
        <v>348.39308139272242</v>
      </c>
      <c r="J875">
        <f>main!J875*1.04</f>
        <v>362.24244493256748</v>
      </c>
      <c r="K875">
        <f>main!K875*1.04</f>
        <v>359.53152353799641</v>
      </c>
      <c r="L875">
        <f>main!L875*1.04</f>
        <v>375.56957280000734</v>
      </c>
      <c r="M875">
        <f>main!M875*1.04</f>
        <v>386.3882791685341</v>
      </c>
      <c r="N875">
        <f>main!N875*1.04</f>
        <v>387.91800758508424</v>
      </c>
      <c r="O875">
        <f>main!O875*1.04</f>
        <v>368.04686296999137</v>
      </c>
      <c r="P875">
        <f>main!P875*1.04</f>
        <v>363.84556003602404</v>
      </c>
      <c r="Q875">
        <f>main!Q875*1.04</f>
        <v>346.19582600958466</v>
      </c>
    </row>
    <row r="876" spans="1:17" x14ac:dyDescent="0.25">
      <c r="A876" s="4" t="str">
        <f>main!A876</f>
        <v>Тюменская область</v>
      </c>
      <c r="B876" s="4" t="str">
        <f>main!B876</f>
        <v>Уральский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main!F876*1.04</f>
        <v>468.97822560168402</v>
      </c>
      <c r="G876">
        <f>main!G876*1.04</f>
        <v>410.593313454824</v>
      </c>
      <c r="H876">
        <f>main!H876*1.04</f>
        <v>355.20259382497829</v>
      </c>
      <c r="I876">
        <f>main!I876*1.04</f>
        <v>345.62466844056775</v>
      </c>
      <c r="J876">
        <f>main!J876*1.04</f>
        <v>359.36398169683787</v>
      </c>
      <c r="K876">
        <f>main!K876*1.04</f>
        <v>356.67460191805037</v>
      </c>
      <c r="L876">
        <f>main!L876*1.04</f>
        <v>372.58520908756412</v>
      </c>
      <c r="M876">
        <f>main!M876*1.04</f>
        <v>383.31794748360284</v>
      </c>
      <c r="N876">
        <f>main!N876*1.04</f>
        <v>384.8355203201836</v>
      </c>
      <c r="O876">
        <f>main!O876*1.04</f>
        <v>365.12227647024559</v>
      </c>
      <c r="P876">
        <f>main!P876*1.04</f>
        <v>360.95435807253779</v>
      </c>
      <c r="Q876">
        <f>main!Q876*1.04</f>
        <v>343.44487296288389</v>
      </c>
    </row>
    <row r="877" spans="1:17" x14ac:dyDescent="0.25">
      <c r="A877" s="4" t="str">
        <f>main!A877</f>
        <v>Ханты-Мансийский автономный округ-Югра АО</v>
      </c>
      <c r="B877" s="4" t="str">
        <f>main!B877</f>
        <v>Уральский ФО</v>
      </c>
      <c r="C877" s="4" t="str">
        <f>main!C877</f>
        <v>Шейка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main!F877*1.04</f>
        <v>466.61893239384415</v>
      </c>
      <c r="G877">
        <f>main!G877*1.04</f>
        <v>408.52773777830811</v>
      </c>
      <c r="H877">
        <f>main!H877*1.04</f>
        <v>353.41567276709083</v>
      </c>
      <c r="I877">
        <f>main!I877*1.04</f>
        <v>343.8859311427592</v>
      </c>
      <c r="J877">
        <f>main!J877*1.04</f>
        <v>357.5561259055122</v>
      </c>
      <c r="K877">
        <f>main!K877*1.04</f>
        <v>354.88027561508687</v>
      </c>
      <c r="L877">
        <f>main!L877*1.04</f>
        <v>370.71084114219923</v>
      </c>
      <c r="M877">
        <f>main!M877*1.04</f>
        <v>381.38958624938795</v>
      </c>
      <c r="N877">
        <f>main!N877*1.04</f>
        <v>382.8995246179054</v>
      </c>
      <c r="O877">
        <f>main!O877*1.04</f>
        <v>363.28545237078532</v>
      </c>
      <c r="P877">
        <f>main!P877*1.04</f>
        <v>359.13850155969402</v>
      </c>
      <c r="Q877">
        <f>main!Q877*1.04</f>
        <v>341.71710158286049</v>
      </c>
    </row>
    <row r="878" spans="1:17" x14ac:dyDescent="0.25">
      <c r="A878" s="4" t="str">
        <f>main!A878</f>
        <v>Челябинская область</v>
      </c>
      <c r="B878" s="4" t="str">
        <f>main!B878</f>
        <v>Уральский ФО</v>
      </c>
      <c r="C878" s="4" t="str">
        <f>main!C878</f>
        <v>Шейка свиная</v>
      </c>
      <c r="D878" s="4" t="str">
        <f>main!D878</f>
        <v>Сети</v>
      </c>
      <c r="E878" s="4" t="str">
        <f>main!E878</f>
        <v>Продукция обвалки</v>
      </c>
      <c r="F878">
        <f>main!F878*1.04</f>
        <v>470.26882738795592</v>
      </c>
      <c r="G878">
        <f>main!G878*1.04</f>
        <v>411.72324323588424</v>
      </c>
      <c r="H878">
        <f>main!H878*1.04</f>
        <v>356.18009145078128</v>
      </c>
      <c r="I878">
        <f>main!I878*1.04</f>
        <v>346.57580815264447</v>
      </c>
      <c r="J878">
        <f>main!J878*1.04</f>
        <v>360.35293122877977</v>
      </c>
      <c r="K878">
        <f>main!K878*1.04</f>
        <v>357.65615042760578</v>
      </c>
      <c r="L878">
        <f>main!L878*1.04</f>
        <v>373.61054269611276</v>
      </c>
      <c r="M878">
        <f>main!M878*1.04</f>
        <v>384.37281698654772</v>
      </c>
      <c r="N878">
        <f>main!N878*1.04</f>
        <v>385.8945660985006</v>
      </c>
      <c r="O878">
        <f>main!O878*1.04</f>
        <v>366.12707250659793</v>
      </c>
      <c r="P878">
        <f>main!P878*1.04</f>
        <v>361.94768423111014</v>
      </c>
      <c r="Q878">
        <f>main!Q878*1.04</f>
        <v>344.39001400000376</v>
      </c>
    </row>
    <row r="879" spans="1:17" x14ac:dyDescent="0.25">
      <c r="A879" s="4" t="str">
        <f>main!A879</f>
        <v>Ханты-Мансийский автономный округ-Югра АО</v>
      </c>
      <c r="B879" s="4" t="str">
        <f>main!B879</f>
        <v>Уральский ФО</v>
      </c>
      <c r="C879" s="4" t="str">
        <f>main!C879</f>
        <v>Вырезка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main!F879*1.04</f>
        <v>401.64551532595357</v>
      </c>
      <c r="G879">
        <f>main!G879*1.04</f>
        <v>388.67432605062891</v>
      </c>
      <c r="H879">
        <f>main!H879*1.04</f>
        <v>352.26268638930111</v>
      </c>
      <c r="I879">
        <f>main!I879*1.04</f>
        <v>342.39549415272154</v>
      </c>
      <c r="J879">
        <f>main!J879*1.04</f>
        <v>322.55273127960953</v>
      </c>
      <c r="K879">
        <f>main!K879*1.04</f>
        <v>317.78070340788526</v>
      </c>
      <c r="L879">
        <f>main!L879*1.04</f>
        <v>312.5141920559733</v>
      </c>
      <c r="M879">
        <f>main!M879*1.04</f>
        <v>302.64555604116356</v>
      </c>
      <c r="N879">
        <f>main!N879*1.04</f>
        <v>294.10001197452533</v>
      </c>
      <c r="O879">
        <f>main!O879*1.04</f>
        <v>280.08904479702579</v>
      </c>
      <c r="P879">
        <f>main!P879*1.04</f>
        <v>276.335868284154</v>
      </c>
      <c r="Q879">
        <f>main!Q879*1.04</f>
        <v>267.15486429483178</v>
      </c>
    </row>
    <row r="880" spans="1:17" x14ac:dyDescent="0.25">
      <c r="A880" s="4" t="str">
        <f>main!A880</f>
        <v>Челябинская область</v>
      </c>
      <c r="B880" s="4" t="str">
        <f>main!B880</f>
        <v>Уральский ФО</v>
      </c>
      <c r="C880" s="4" t="str">
        <f>main!C880</f>
        <v>Ноги свиные</v>
      </c>
      <c r="D880" s="4" t="str">
        <f>main!D880</f>
        <v>Сети</v>
      </c>
      <c r="E880" s="4" t="str">
        <f>main!E880</f>
        <v>Продукция обвалки</v>
      </c>
      <c r="F880">
        <f>main!F880*1.04</f>
        <v>77.674269530250555</v>
      </c>
      <c r="G880">
        <f>main!G880*1.04</f>
        <v>99.26808648554109</v>
      </c>
      <c r="H880">
        <f>main!H880*1.04</f>
        <v>115.38598047998396</v>
      </c>
      <c r="I880">
        <f>main!I880*1.04</f>
        <v>133.51480280143065</v>
      </c>
      <c r="J880">
        <f>main!J880*1.04</f>
        <v>116.70802746785613</v>
      </c>
      <c r="K880">
        <f>main!K880*1.04</f>
        <v>88.590343960994758</v>
      </c>
      <c r="L880">
        <f>main!L880*1.04</f>
        <v>72.650246784664134</v>
      </c>
      <c r="M880">
        <f>main!M880*1.04</f>
        <v>56.240323430156927</v>
      </c>
      <c r="N880">
        <f>main!N880*1.04</f>
        <v>47.426126901648885</v>
      </c>
      <c r="O880">
        <f>main!O880*1.04</f>
        <v>39.705412663538866</v>
      </c>
      <c r="P880">
        <f>main!P880*1.04</f>
        <v>42.800058958436438</v>
      </c>
      <c r="Q880">
        <f>main!Q880*1.04</f>
        <v>50.151351944236531</v>
      </c>
    </row>
    <row r="881" spans="1:17" x14ac:dyDescent="0.25">
      <c r="A881" s="4" t="str">
        <f>main!A881</f>
        <v>Тюменская область</v>
      </c>
      <c r="B881" s="4" t="str">
        <f>main!B881</f>
        <v>Уральский ФО</v>
      </c>
      <c r="C881" s="4" t="str">
        <f>main!C881</f>
        <v>Вырезка свиная</v>
      </c>
      <c r="D881" s="4" t="str">
        <f>main!D881</f>
        <v>Сети</v>
      </c>
      <c r="E881" s="4" t="str">
        <f>main!E881</f>
        <v>Продукция обвалки</v>
      </c>
      <c r="F881">
        <f>main!F881*1.04</f>
        <v>435.29797610911805</v>
      </c>
      <c r="G881">
        <f>main!G881*1.04</f>
        <v>421.23997664485199</v>
      </c>
      <c r="H881">
        <f>main!H881*1.04</f>
        <v>381.77753415118303</v>
      </c>
      <c r="I881">
        <f>main!I881*1.04</f>
        <v>371.08360468709594</v>
      </c>
      <c r="J881">
        <f>main!J881*1.04</f>
        <v>349.57828671517967</v>
      </c>
      <c r="K881">
        <f>main!K881*1.04</f>
        <v>344.40642746309237</v>
      </c>
      <c r="L881">
        <f>main!L881*1.04</f>
        <v>338.69865370447712</v>
      </c>
      <c r="M881">
        <f>main!M881*1.04</f>
        <v>328.00315949307532</v>
      </c>
      <c r="N881">
        <f>main!N881*1.04</f>
        <v>318.74161443650945</v>
      </c>
      <c r="O881">
        <f>main!O881*1.04</f>
        <v>303.55671774782803</v>
      </c>
      <c r="P881">
        <f>main!P881*1.04</f>
        <v>299.48907581559456</v>
      </c>
      <c r="Q881">
        <f>main!Q881*1.04</f>
        <v>289.53882789123168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Ноги свиные</v>
      </c>
      <c r="D882" s="4" t="str">
        <f>main!D882</f>
        <v>Сети</v>
      </c>
      <c r="E882" s="4" t="str">
        <f>main!E882</f>
        <v>Продукция обвалки</v>
      </c>
      <c r="F882">
        <f>main!F882*1.04</f>
        <v>77.672111229350364</v>
      </c>
      <c r="G882">
        <f>main!G882*1.04</f>
        <v>99.265328166708898</v>
      </c>
      <c r="H882">
        <f>main!H882*1.04</f>
        <v>115.3827743002922</v>
      </c>
      <c r="I882">
        <f>main!I882*1.04</f>
        <v>133.51109288409486</v>
      </c>
      <c r="J882">
        <f>main!J882*1.04</f>
        <v>116.7047845530239</v>
      </c>
      <c r="K882">
        <f>main!K882*1.04</f>
        <v>88.587882339916433</v>
      </c>
      <c r="L882">
        <f>main!L882*1.04</f>
        <v>72.648228084083058</v>
      </c>
      <c r="M882">
        <f>main!M882*1.04</f>
        <v>56.238760704927316</v>
      </c>
      <c r="N882">
        <f>main!N882*1.04</f>
        <v>47.42480909263692</v>
      </c>
      <c r="O882">
        <f>main!O882*1.04</f>
        <v>39.704309386631174</v>
      </c>
      <c r="P882">
        <f>main!P882*1.04</f>
        <v>42.798869691947836</v>
      </c>
      <c r="Q882">
        <f>main!Q882*1.04</f>
        <v>50.149958410590159</v>
      </c>
    </row>
    <row r="883" spans="1:17" x14ac:dyDescent="0.25">
      <c r="A883" s="4" t="str">
        <f>main!A883</f>
        <v>Пермский край</v>
      </c>
      <c r="B883" s="4" t="str">
        <f>main!B883</f>
        <v>Приволжский ФО</v>
      </c>
      <c r="C883" s="4" t="str">
        <f>main!C883</f>
        <v>Гуляш свиной</v>
      </c>
      <c r="D883" s="4" t="str">
        <f>main!D883</f>
        <v>Сети</v>
      </c>
      <c r="E883" s="4" t="str">
        <f>main!E883</f>
        <v>Продукция обвалки</v>
      </c>
      <c r="F883">
        <f>main!F883*1.04</f>
        <v>364.64938269008104</v>
      </c>
      <c r="G883">
        <f>main!G883*1.04</f>
        <v>335.60591769426691</v>
      </c>
      <c r="H883">
        <f>main!H883*1.04</f>
        <v>325.98131985512049</v>
      </c>
      <c r="I883">
        <f>main!I883*1.04</f>
        <v>305.17391497657354</v>
      </c>
      <c r="J883">
        <f>main!J883*1.04</f>
        <v>262.1880777280611</v>
      </c>
      <c r="K883">
        <f>main!K883*1.04</f>
        <v>246.13638309148857</v>
      </c>
      <c r="L883">
        <f>main!L883*1.04</f>
        <v>237.27521365087694</v>
      </c>
      <c r="M883">
        <f>main!M883*1.04</f>
        <v>235.42775906379833</v>
      </c>
      <c r="N883">
        <f>main!N883*1.04</f>
        <v>264.70050538950909</v>
      </c>
      <c r="O883">
        <f>main!O883*1.04</f>
        <v>252.43016729399213</v>
      </c>
      <c r="P883">
        <f>main!P883*1.04</f>
        <v>246.15382781472704</v>
      </c>
      <c r="Q883">
        <f>main!Q883*1.04</f>
        <v>238.83252862725149</v>
      </c>
    </row>
    <row r="884" spans="1:17" x14ac:dyDescent="0.25">
      <c r="A884" s="4" t="str">
        <f>main!A884</f>
        <v>г.Санкт-Петербург</v>
      </c>
      <c r="B884" s="4" t="str">
        <f>main!B884</f>
        <v>Северо-Западный ФО</v>
      </c>
      <c r="C884" s="4" t="str">
        <f>main!C884</f>
        <v>Ноги свиные</v>
      </c>
      <c r="D884" s="4" t="str">
        <f>main!D884</f>
        <v>Сети</v>
      </c>
      <c r="E884" s="4" t="str">
        <f>main!E884</f>
        <v>Продукция обвалки</v>
      </c>
      <c r="F884">
        <f>main!F884*1.04</f>
        <v>77.672039937815015</v>
      </c>
      <c r="G884">
        <f>main!G884*1.04</f>
        <v>99.265237055787111</v>
      </c>
      <c r="H884">
        <f>main!H884*1.04</f>
        <v>115.38266839593345</v>
      </c>
      <c r="I884">
        <f>main!I884*1.04</f>
        <v>133.51097034061502</v>
      </c>
      <c r="J884">
        <f>main!J884*1.04</f>
        <v>116.70467743525482</v>
      </c>
      <c r="K884">
        <f>main!K884*1.04</f>
        <v>88.587801029314136</v>
      </c>
      <c r="L884">
        <f>main!L884*1.04</f>
        <v>72.64816140373101</v>
      </c>
      <c r="M884">
        <f>main!M884*1.04</f>
        <v>56.238709086044629</v>
      </c>
      <c r="N884">
        <f>main!N884*1.04</f>
        <v>47.424765563661069</v>
      </c>
      <c r="O884">
        <f>main!O884*1.04</f>
        <v>39.704272943934669</v>
      </c>
      <c r="P884">
        <f>main!P884*1.04</f>
        <v>42.798830408901665</v>
      </c>
      <c r="Q884">
        <f>main!Q884*1.04</f>
        <v>50.149912380329418</v>
      </c>
    </row>
    <row r="885" spans="1:17" x14ac:dyDescent="0.25">
      <c r="A885" s="4" t="str">
        <f>main!A885</f>
        <v>Республика Башкортостан</v>
      </c>
      <c r="B885" s="4" t="str">
        <f>main!B885</f>
        <v>Приволжский ФО</v>
      </c>
      <c r="C885" s="4" t="str">
        <f>main!C885</f>
        <v>Позвонки свиные</v>
      </c>
      <c r="D885" s="4" t="str">
        <f>main!D885</f>
        <v>Сети</v>
      </c>
      <c r="E885" s="4" t="str">
        <f>main!E885</f>
        <v>Продукция обвалки</v>
      </c>
      <c r="F885">
        <f>main!F885*1.04</f>
        <v>166.62844771784998</v>
      </c>
      <c r="G885">
        <f>main!G885*1.04</f>
        <v>196.9617848645324</v>
      </c>
      <c r="H885">
        <f>main!H885*1.04</f>
        <v>202.20837875705288</v>
      </c>
      <c r="I885">
        <f>main!I885*1.04</f>
        <v>185.14750149089085</v>
      </c>
      <c r="J885">
        <f>main!J885*1.04</f>
        <v>185.62967448513874</v>
      </c>
      <c r="K885">
        <f>main!K885*1.04</f>
        <v>186.68605263481874</v>
      </c>
      <c r="L885">
        <f>main!L885*1.04</f>
        <v>193.57512287479284</v>
      </c>
      <c r="M885">
        <f>main!M885*1.04</f>
        <v>176.19328578811368</v>
      </c>
      <c r="N885">
        <f>main!N885*1.04</f>
        <v>171.37360435879407</v>
      </c>
      <c r="O885">
        <f>main!O885*1.04</f>
        <v>158.6434085030935</v>
      </c>
      <c r="P885">
        <f>main!P885*1.04</f>
        <v>164.87198777496914</v>
      </c>
      <c r="Q885">
        <f>main!Q885*1.04</f>
        <v>140.75454758017591</v>
      </c>
    </row>
    <row r="886" spans="1:17" x14ac:dyDescent="0.25">
      <c r="A886" s="4" t="str">
        <f>main!A886</f>
        <v>Республика Башкортостан</v>
      </c>
      <c r="B886" s="4" t="str">
        <f>main!B886</f>
        <v>Приволжский ФО</v>
      </c>
      <c r="C886" s="4" t="str">
        <f>main!C886</f>
        <v>Рулька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main!F886*1.04</f>
        <v>196.25114663388439</v>
      </c>
      <c r="G886">
        <f>main!G886*1.04</f>
        <v>187.6193333733622</v>
      </c>
      <c r="H886">
        <f>main!H886*1.04</f>
        <v>165.51933969434879</v>
      </c>
      <c r="I886">
        <f>main!I886*1.04</f>
        <v>166.04057596529353</v>
      </c>
      <c r="J886">
        <f>main!J886*1.04</f>
        <v>178.32959556128174</v>
      </c>
      <c r="K886">
        <f>main!K886*1.04</f>
        <v>176.97381338938811</v>
      </c>
      <c r="L886">
        <f>main!L886*1.04</f>
        <v>155.6794860410545</v>
      </c>
      <c r="M886">
        <f>main!M886*1.04</f>
        <v>156.45521916760208</v>
      </c>
      <c r="N886">
        <f>main!N886*1.04</f>
        <v>158.27008169203771</v>
      </c>
      <c r="O886">
        <f>main!O886*1.04</f>
        <v>163.39030127458747</v>
      </c>
      <c r="P886">
        <f>main!P886*1.04</f>
        <v>152.17607966485042</v>
      </c>
      <c r="Q886">
        <f>main!Q886*1.04</f>
        <v>157.96423940295765</v>
      </c>
    </row>
    <row r="887" spans="1:17" x14ac:dyDescent="0.25">
      <c r="A887" s="4" t="str">
        <f>main!A887</f>
        <v>Тюменская область</v>
      </c>
      <c r="B887" s="4" t="str">
        <f>main!B887</f>
        <v>Уральский ФО</v>
      </c>
      <c r="C887" s="4" t="str">
        <f>main!C887</f>
        <v>Гуляш свиной</v>
      </c>
      <c r="D887" s="4" t="str">
        <f>main!D887</f>
        <v>Сети</v>
      </c>
      <c r="E887" s="4" t="str">
        <f>main!E887</f>
        <v>Продукция обвалки</v>
      </c>
      <c r="F887">
        <f>main!F887*1.04</f>
        <v>385.29162172774602</v>
      </c>
      <c r="G887">
        <f>main!G887*1.04</f>
        <v>354.60405098162778</v>
      </c>
      <c r="H887">
        <f>main!H887*1.04</f>
        <v>344.43461950593053</v>
      </c>
      <c r="I887">
        <f>main!I887*1.04</f>
        <v>322.44933953518444</v>
      </c>
      <c r="J887">
        <f>main!J887*1.04</f>
        <v>277.0301403509626</v>
      </c>
      <c r="K887">
        <f>main!K887*1.04</f>
        <v>260.06978404272246</v>
      </c>
      <c r="L887">
        <f>main!L887*1.04</f>
        <v>250.70699746951905</v>
      </c>
      <c r="M887">
        <f>main!M887*1.04</f>
        <v>248.75496132819131</v>
      </c>
      <c r="N887">
        <f>main!N887*1.04</f>
        <v>279.68479266659722</v>
      </c>
      <c r="O887">
        <f>main!O887*1.04</f>
        <v>266.7198496599953</v>
      </c>
      <c r="P887">
        <f>main!P887*1.04</f>
        <v>260.08821628483281</v>
      </c>
      <c r="Q887">
        <f>main!Q887*1.04</f>
        <v>252.35246964435672</v>
      </c>
    </row>
    <row r="888" spans="1:17" x14ac:dyDescent="0.25">
      <c r="A888" s="4" t="str">
        <f>main!A888</f>
        <v>Челябинская область</v>
      </c>
      <c r="B888" s="4" t="str">
        <f>main!B888</f>
        <v>Уральский ФО</v>
      </c>
      <c r="C888" s="4" t="str">
        <f>main!C888</f>
        <v>Ребра свиные (ленточные с корейки)</v>
      </c>
      <c r="D888" s="4" t="str">
        <f>main!D888</f>
        <v>Сети</v>
      </c>
      <c r="E888" s="4" t="str">
        <f>main!E888</f>
        <v>Продукция обвалки</v>
      </c>
      <c r="F888">
        <f>main!F888*1.04</f>
        <v>318.94385694556269</v>
      </c>
      <c r="G888">
        <f>main!G888*1.04</f>
        <v>324.73602317329113</v>
      </c>
      <c r="H888">
        <f>main!H888*1.04</f>
        <v>311.89870425700155</v>
      </c>
      <c r="I888">
        <f>main!I888*1.04</f>
        <v>289.94151732678341</v>
      </c>
      <c r="J888">
        <f>main!J888*1.04</f>
        <v>263.49039280071491</v>
      </c>
      <c r="K888">
        <f>main!K888*1.04</f>
        <v>267.05748811639035</v>
      </c>
      <c r="L888">
        <f>main!L888*1.04</f>
        <v>283.26219716126587</v>
      </c>
      <c r="M888">
        <f>main!M888*1.04</f>
        <v>272.08994817784759</v>
      </c>
      <c r="N888">
        <f>main!N888*1.04</f>
        <v>272.57185689225571</v>
      </c>
      <c r="O888">
        <f>main!O888*1.04</f>
        <v>257.24213762997107</v>
      </c>
      <c r="P888">
        <f>main!P888*1.04</f>
        <v>257.47520161863469</v>
      </c>
      <c r="Q888">
        <f>main!Q888*1.04</f>
        <v>247.88706699334608</v>
      </c>
    </row>
    <row r="889" spans="1:17" x14ac:dyDescent="0.25">
      <c r="A889" s="4" t="str">
        <f>main!A889</f>
        <v>Тюменская область</v>
      </c>
      <c r="B889" s="4" t="str">
        <f>main!B889</f>
        <v>Уральский ФО</v>
      </c>
      <c r="C889" s="4" t="str">
        <f>main!C889</f>
        <v>Поджарка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main!F889*1.04</f>
        <v>286.59604342050318</v>
      </c>
      <c r="G889">
        <f>main!G889*1.04</f>
        <v>317.71704910500875</v>
      </c>
      <c r="H889">
        <f>main!H889*1.04</f>
        <v>282.45143248172258</v>
      </c>
      <c r="I889">
        <f>main!I889*1.04</f>
        <v>166.47426154484168</v>
      </c>
      <c r="J889">
        <f>main!J889*1.04</f>
        <v>154.06067729436037</v>
      </c>
      <c r="K889">
        <f>main!K889*1.04</f>
        <v>149.57199179077088</v>
      </c>
      <c r="L889">
        <f>main!L889*1.04</f>
        <v>155.08237214564451</v>
      </c>
      <c r="M889">
        <f>main!M889*1.04</f>
        <v>145.02222663702142</v>
      </c>
      <c r="N889">
        <f>main!N889*1.04</f>
        <v>156.22924903436208</v>
      </c>
      <c r="O889">
        <f>main!O889*1.04</f>
        <v>136.65485217467977</v>
      </c>
      <c r="P889">
        <f>main!P889*1.04</f>
        <v>141.61676321123801</v>
      </c>
      <c r="Q889">
        <f>main!Q889*1.04</f>
        <v>134.90093891601057</v>
      </c>
    </row>
    <row r="890" spans="1:17" x14ac:dyDescent="0.25">
      <c r="A890" s="4" t="str">
        <f>main!A890</f>
        <v>Тюменская область</v>
      </c>
      <c r="B890" s="4" t="str">
        <f>main!B890</f>
        <v>Уральский ФО</v>
      </c>
      <c r="C890" s="4" t="str">
        <f>main!C890</f>
        <v>Ребра свиные (ленточные с корейки)</v>
      </c>
      <c r="D890" s="4" t="str">
        <f>main!D890</f>
        <v>Сети</v>
      </c>
      <c r="E890" s="4" t="str">
        <f>main!E890</f>
        <v>Продукция обвалки</v>
      </c>
      <c r="F890">
        <f>main!F890*1.04</f>
        <v>341.40659411916903</v>
      </c>
      <c r="G890">
        <f>main!G890*1.04</f>
        <v>347.60669392143097</v>
      </c>
      <c r="H890">
        <f>main!H890*1.04</f>
        <v>333.86526190012057</v>
      </c>
      <c r="I890">
        <f>main!I890*1.04</f>
        <v>310.36166324776212</v>
      </c>
      <c r="J890">
        <f>main!J890*1.04</f>
        <v>282.04762571918104</v>
      </c>
      <c r="K890">
        <f>main!K890*1.04</f>
        <v>285.8659462044414</v>
      </c>
      <c r="L890">
        <f>main!L890*1.04</f>
        <v>303.21192858731365</v>
      </c>
      <c r="M890">
        <f>main!M890*1.04</f>
        <v>291.25283487530913</v>
      </c>
      <c r="N890">
        <f>main!N890*1.04</f>
        <v>291.76868369722411</v>
      </c>
      <c r="O890">
        <f>main!O890*1.04</f>
        <v>275.3593153141457</v>
      </c>
      <c r="P890">
        <f>main!P890*1.04</f>
        <v>275.60879364974835</v>
      </c>
      <c r="Q890">
        <f>main!Q890*1.04</f>
        <v>265.34538109267697</v>
      </c>
    </row>
    <row r="891" spans="1:17" x14ac:dyDescent="0.25">
      <c r="A891" s="4" t="str">
        <f>main!A891</f>
        <v>Свердловская область</v>
      </c>
      <c r="B891" s="4" t="str">
        <f>main!B891</f>
        <v>Уральский ФО</v>
      </c>
      <c r="C891" s="4" t="str">
        <f>main!C891</f>
        <v>Гуляш свиной</v>
      </c>
      <c r="D891" s="4" t="str">
        <f>main!D891</f>
        <v>Фирменная розница</v>
      </c>
      <c r="E891" s="4" t="str">
        <f>main!E891</f>
        <v>Продукция обвалки</v>
      </c>
      <c r="F891">
        <f>main!F891*1.04</f>
        <v>390.6929461149262</v>
      </c>
      <c r="G891">
        <f>main!G891*1.04</f>
        <v>359.57517259535791</v>
      </c>
      <c r="H891">
        <f>main!H891*1.04</f>
        <v>349.26317794118529</v>
      </c>
      <c r="I891">
        <f>main!I891*1.04</f>
        <v>326.96969083026715</v>
      </c>
      <c r="J891">
        <f>main!J891*1.04</f>
        <v>280.91376918865097</v>
      </c>
      <c r="K891">
        <f>main!K891*1.04</f>
        <v>263.71564911660988</v>
      </c>
      <c r="L891">
        <f>main!L891*1.04</f>
        <v>254.22160755472277</v>
      </c>
      <c r="M891">
        <f>main!M891*1.04</f>
        <v>252.24220621825395</v>
      </c>
      <c r="N891">
        <f>main!N891*1.04</f>
        <v>283.60563653176951</v>
      </c>
      <c r="O891">
        <f>main!O891*1.04</f>
        <v>270.45894064269913</v>
      </c>
      <c r="P891">
        <f>main!P891*1.04</f>
        <v>263.7343397565499</v>
      </c>
      <c r="Q891">
        <f>main!Q891*1.04</f>
        <v>255.89014726719992</v>
      </c>
    </row>
    <row r="892" spans="1:17" x14ac:dyDescent="0.25">
      <c r="A892" s="4" t="str">
        <f>main!A892</f>
        <v>Свердловская область</v>
      </c>
      <c r="B892" s="4" t="str">
        <f>main!B892</f>
        <v>Уральский ФО</v>
      </c>
      <c r="C892" s="4" t="str">
        <f>main!C892</f>
        <v>Корейка свиная</v>
      </c>
      <c r="D892" s="4" t="str">
        <f>main!D892</f>
        <v>Фирменная розница</v>
      </c>
      <c r="E892" s="4" t="str">
        <f>main!E892</f>
        <v>Продукция обвалки</v>
      </c>
      <c r="F892">
        <f>main!F892*1.04</f>
        <v>382.46416245872712</v>
      </c>
      <c r="G892">
        <f>main!G892*1.04</f>
        <v>383.31781427312882</v>
      </c>
      <c r="H892">
        <f>main!H892*1.04</f>
        <v>351.25901586964795</v>
      </c>
      <c r="I892">
        <f>main!I892*1.04</f>
        <v>329.86453222601602</v>
      </c>
      <c r="J892">
        <f>main!J892*1.04</f>
        <v>323.06735972340374</v>
      </c>
      <c r="K892">
        <f>main!K892*1.04</f>
        <v>298.45575079575963</v>
      </c>
      <c r="L892">
        <f>main!L892*1.04</f>
        <v>298.33712522110903</v>
      </c>
      <c r="M892">
        <f>main!M892*1.04</f>
        <v>277.76622996167015</v>
      </c>
      <c r="N892">
        <f>main!N892*1.04</f>
        <v>273.46421011362736</v>
      </c>
      <c r="O892">
        <f>main!O892*1.04</f>
        <v>254.85891456328542</v>
      </c>
      <c r="P892">
        <f>main!P892*1.04</f>
        <v>259.40250233990992</v>
      </c>
      <c r="Q892">
        <f>main!Q892*1.04</f>
        <v>263.06919843939932</v>
      </c>
    </row>
    <row r="893" spans="1:17" x14ac:dyDescent="0.25">
      <c r="A893" s="4" t="str">
        <f>main!A893</f>
        <v>Свердловская область</v>
      </c>
      <c r="B893" s="4" t="str">
        <f>main!B893</f>
        <v>Уральский ФО</v>
      </c>
      <c r="C893" s="4" t="str">
        <f>main!C893</f>
        <v>Котлета</v>
      </c>
      <c r="D893" s="4" t="str">
        <f>main!D893</f>
        <v>Фирменная розница</v>
      </c>
      <c r="E893" s="4" t="str">
        <f>main!E893</f>
        <v>Продукция обвалки</v>
      </c>
      <c r="F893">
        <f>main!F893*1.04</f>
        <v>693.86202391904339</v>
      </c>
      <c r="G893">
        <f>main!G893*1.04</f>
        <v>668.18912903403861</v>
      </c>
      <c r="H893">
        <f>main!H893*1.04</f>
        <v>610.90612591019124</v>
      </c>
      <c r="I893">
        <f>main!I893*1.04</f>
        <v>604.15373510507675</v>
      </c>
      <c r="J893">
        <f>main!J893*1.04</f>
        <v>612.68210625047163</v>
      </c>
      <c r="K893">
        <f>main!K893*1.04</f>
        <v>567.52894778886809</v>
      </c>
      <c r="L893">
        <f>main!L893*1.04</f>
        <v>528.79353835509255</v>
      </c>
      <c r="M893">
        <f>main!M893*1.04</f>
        <v>505.87822642043017</v>
      </c>
      <c r="N893">
        <f>main!N893*1.04</f>
        <v>486.04529969696824</v>
      </c>
      <c r="O893">
        <f>main!O893*1.04</f>
        <v>470.1572034834029</v>
      </c>
      <c r="P893">
        <f>main!P893*1.04</f>
        <v>450.3005984848258</v>
      </c>
      <c r="Q893">
        <f>main!Q893*1.04</f>
        <v>437.96069441871191</v>
      </c>
    </row>
    <row r="894" spans="1:17" x14ac:dyDescent="0.25">
      <c r="A894" s="4" t="str">
        <f>main!A894</f>
        <v>Свердловская область</v>
      </c>
      <c r="B894" s="4" t="str">
        <f>main!B894</f>
        <v>Уральский ФО</v>
      </c>
      <c r="C894" s="4" t="str">
        <f>main!C894</f>
        <v>Котлетное мясо</v>
      </c>
      <c r="D894" s="4" t="str">
        <f>main!D894</f>
        <v>Фирменная розница</v>
      </c>
      <c r="E894" s="4" t="str">
        <f>main!E894</f>
        <v>Продукция обвалки</v>
      </c>
      <c r="F894">
        <f>main!F894*1.04</f>
        <v>268.57435140049239</v>
      </c>
      <c r="G894">
        <f>main!G894*1.04</f>
        <v>255.44733850285192</v>
      </c>
      <c r="H894">
        <f>main!H894*1.04</f>
        <v>243.56488775737213</v>
      </c>
      <c r="I894">
        <f>main!I894*1.04</f>
        <v>221.31132590675355</v>
      </c>
      <c r="J894">
        <f>main!J894*1.04</f>
        <v>209.33711638918328</v>
      </c>
      <c r="K894">
        <f>main!K894*1.04</f>
        <v>193.21253838591915</v>
      </c>
      <c r="L894">
        <f>main!L894*1.04</f>
        <v>191.52481925016784</v>
      </c>
      <c r="M894">
        <f>main!M894*1.04</f>
        <v>189.44814314647519</v>
      </c>
      <c r="N894">
        <f>main!N894*1.04</f>
        <v>190.67234629204123</v>
      </c>
      <c r="O894">
        <f>main!O894*1.04</f>
        <v>177.94312412241544</v>
      </c>
      <c r="P894">
        <f>main!P894*1.04</f>
        <v>182.14525230999908</v>
      </c>
      <c r="Q894">
        <f>main!Q894*1.04</f>
        <v>191.4884915762398</v>
      </c>
    </row>
    <row r="895" spans="1:17" x14ac:dyDescent="0.25">
      <c r="A895" s="4" t="str">
        <f>main!A895</f>
        <v>Свердловская область</v>
      </c>
      <c r="B895" s="4" t="str">
        <f>main!B895</f>
        <v>Уральский ФО</v>
      </c>
      <c r="C895" s="4" t="str">
        <f>main!C895</f>
        <v>Набор для бульона</v>
      </c>
      <c r="D895" s="4" t="str">
        <f>main!D895</f>
        <v>Фирменная розница</v>
      </c>
      <c r="E895" s="4" t="str">
        <f>main!E895</f>
        <v>Продукция обвалки</v>
      </c>
      <c r="F895">
        <f>main!F895*1.04</f>
        <v>102.5859897921944</v>
      </c>
      <c r="G895">
        <f>main!G895*1.04</f>
        <v>106.46016511028823</v>
      </c>
      <c r="H895">
        <f>main!H895*1.04</f>
        <v>105.73785398994201</v>
      </c>
      <c r="I895">
        <f>main!I895*1.04</f>
        <v>117.49450994762117</v>
      </c>
      <c r="J895">
        <f>main!J895*1.04</f>
        <v>102.2629335641422</v>
      </c>
      <c r="K895">
        <f>main!K895*1.04</f>
        <v>104.76920695130879</v>
      </c>
      <c r="L895">
        <f>main!L895*1.04</f>
        <v>105.06507603765702</v>
      </c>
      <c r="M895">
        <f>main!M895*1.04</f>
        <v>88.348520680053142</v>
      </c>
      <c r="N895">
        <f>main!N895*1.04</f>
        <v>91.660401348676444</v>
      </c>
      <c r="O895">
        <f>main!O895*1.04</f>
        <v>80.784645539115502</v>
      </c>
      <c r="P895">
        <f>main!P895*1.04</f>
        <v>74.08097733750715</v>
      </c>
      <c r="Q895">
        <f>main!Q895*1.04</f>
        <v>67.71969409250967</v>
      </c>
    </row>
    <row r="896" spans="1:17" x14ac:dyDescent="0.25">
      <c r="A896" s="4" t="str">
        <f>main!A896</f>
        <v>Свердловская область</v>
      </c>
      <c r="B896" s="4" t="str">
        <f>main!B896</f>
        <v>Уральский ФО</v>
      </c>
      <c r="C896" s="4" t="str">
        <f>main!C896</f>
        <v>Набор для хаша свиной</v>
      </c>
      <c r="D896" s="4" t="str">
        <f>main!D896</f>
        <v>Фирменная розница</v>
      </c>
      <c r="E896" s="4" t="str">
        <f>main!E896</f>
        <v>Продукция обвалки</v>
      </c>
      <c r="F896">
        <f>main!F896*1.04</f>
        <v>255.98934384328336</v>
      </c>
      <c r="G896">
        <f>main!G896*1.04</f>
        <v>268.88113225319137</v>
      </c>
      <c r="H896">
        <f>main!H896*1.04</f>
        <v>253.05364502046379</v>
      </c>
      <c r="I896">
        <f>main!I896*1.04</f>
        <v>269.67614534897598</v>
      </c>
      <c r="J896">
        <f>main!J896*1.04</f>
        <v>268.0664210393553</v>
      </c>
      <c r="K896">
        <f>main!K896*1.04</f>
        <v>241.04455470244659</v>
      </c>
      <c r="L896">
        <f>main!L896*1.04</f>
        <v>234.63665489108283</v>
      </c>
      <c r="M896">
        <f>main!M896*1.04</f>
        <v>222.65276616926332</v>
      </c>
      <c r="N896">
        <f>main!N896*1.04</f>
        <v>207.11083402785437</v>
      </c>
      <c r="O896">
        <f>main!O896*1.04</f>
        <v>190.53773540201431</v>
      </c>
      <c r="P896">
        <f>main!P896*1.04</f>
        <v>178.32030696485037</v>
      </c>
      <c r="Q896">
        <f>main!Q896*1.04</f>
        <v>176.34585314168154</v>
      </c>
    </row>
    <row r="897" spans="1:17" x14ac:dyDescent="0.25">
      <c r="A897" s="4" t="str">
        <f>main!A897</f>
        <v>Свердловская область</v>
      </c>
      <c r="B897" s="4" t="str">
        <f>main!B897</f>
        <v>Уральский ФО</v>
      </c>
      <c r="C897" s="4" t="str">
        <f>main!C897</f>
        <v>Ноги свиные</v>
      </c>
      <c r="D897" s="4" t="str">
        <f>main!D897</f>
        <v>Фирменная розница</v>
      </c>
      <c r="E897" s="4" t="str">
        <f>main!E897</f>
        <v>Продукция обвалки</v>
      </c>
      <c r="F897">
        <f>main!F897*1.04</f>
        <v>63.788011902017573</v>
      </c>
      <c r="G897">
        <f>main!G897*1.04</f>
        <v>81.5213830850915</v>
      </c>
      <c r="H897">
        <f>main!H897*1.04</f>
        <v>94.757792261138803</v>
      </c>
      <c r="I897">
        <f>main!I897*1.04</f>
        <v>109.64562501455322</v>
      </c>
      <c r="J897">
        <f>main!J897*1.04</f>
        <v>95.843489616355924</v>
      </c>
      <c r="K897">
        <f>main!K897*1.04</f>
        <v>72.752559491878571</v>
      </c>
      <c r="L897">
        <f>main!L897*1.04</f>
        <v>59.662161416012495</v>
      </c>
      <c r="M897">
        <f>main!M897*1.04</f>
        <v>46.185930579482537</v>
      </c>
      <c r="N897">
        <f>main!N897*1.04</f>
        <v>38.947496584963595</v>
      </c>
      <c r="O897">
        <f>main!O897*1.04</f>
        <v>32.607057019956336</v>
      </c>
      <c r="P897">
        <f>main!P897*1.04</f>
        <v>35.148456326126606</v>
      </c>
      <c r="Q897">
        <f>main!Q897*1.04</f>
        <v>41.185518113889032</v>
      </c>
    </row>
    <row r="898" spans="1:17" x14ac:dyDescent="0.25">
      <c r="A898" s="4" t="str">
        <f>main!A898</f>
        <v>Свердловская область</v>
      </c>
      <c r="B898" s="4" t="str">
        <f>main!B898</f>
        <v>Уральский ФО</v>
      </c>
      <c r="C898" s="4" t="str">
        <f>main!C898</f>
        <v>Рагу для тушения</v>
      </c>
      <c r="D898" s="4" t="str">
        <f>main!D898</f>
        <v>Фирменная розница</v>
      </c>
      <c r="E898" s="4" t="str">
        <f>main!E898</f>
        <v>Продукция обвалки</v>
      </c>
      <c r="F898">
        <f>main!F898*1.04</f>
        <v>193.11569677675098</v>
      </c>
      <c r="G898">
        <f>main!G898*1.04</f>
        <v>214.08582122588209</v>
      </c>
      <c r="H898">
        <f>main!H898*1.04</f>
        <v>190.32295260708779</v>
      </c>
      <c r="I898">
        <f>main!I898*1.04</f>
        <v>112.17458772261355</v>
      </c>
      <c r="J898">
        <f>main!J898*1.04</f>
        <v>103.80999921183894</v>
      </c>
      <c r="K898">
        <f>main!K898*1.04</f>
        <v>100.78540885709513</v>
      </c>
      <c r="L898">
        <f>main!L898*1.04</f>
        <v>104.49844316502171</v>
      </c>
      <c r="M898">
        <f>main!M898*1.04</f>
        <v>97.719661481972608</v>
      </c>
      <c r="N898">
        <f>main!N898*1.04</f>
        <v>105.27123795604011</v>
      </c>
      <c r="O898">
        <f>main!O898*1.04</f>
        <v>92.081511945078148</v>
      </c>
      <c r="P898">
        <f>main!P898*1.04</f>
        <v>95.424973689116456</v>
      </c>
      <c r="Q898">
        <f>main!Q898*1.04</f>
        <v>90.899680622525921</v>
      </c>
    </row>
    <row r="899" spans="1:17" x14ac:dyDescent="0.25">
      <c r="A899" s="4" t="str">
        <f>main!A899</f>
        <v>Свердловская область</v>
      </c>
      <c r="B899" s="4" t="str">
        <f>main!B899</f>
        <v>Уральский ФО</v>
      </c>
      <c r="C899" s="4" t="str">
        <f>main!C899</f>
        <v>Ребра свиные (ленточные с корейки)</v>
      </c>
      <c r="D899" s="4" t="str">
        <f>main!D899</f>
        <v>Фирменная розница</v>
      </c>
      <c r="E899" s="4" t="str">
        <f>main!E899</f>
        <v>Продукция обвалки</v>
      </c>
      <c r="F899">
        <f>main!F899*1.04</f>
        <v>355.97533851546626</v>
      </c>
      <c r="G899">
        <f>main!G899*1.04</f>
        <v>362.44001337517176</v>
      </c>
      <c r="H899">
        <f>main!H899*1.04</f>
        <v>348.11219721774324</v>
      </c>
      <c r="I899">
        <f>main!I899*1.04</f>
        <v>323.60563632898516</v>
      </c>
      <c r="J899">
        <f>main!J899*1.04</f>
        <v>294.08336210349637</v>
      </c>
      <c r="K899">
        <f>main!K899*1.04</f>
        <v>298.06462066942379</v>
      </c>
      <c r="L899">
        <f>main!L899*1.04</f>
        <v>316.15080311870287</v>
      </c>
      <c r="M899">
        <f>main!M899*1.04</f>
        <v>303.68138247540071</v>
      </c>
      <c r="N899">
        <f>main!N899*1.04</f>
        <v>304.21924396421525</v>
      </c>
      <c r="O899">
        <f>main!O899*1.04</f>
        <v>287.10964337181304</v>
      </c>
      <c r="P899">
        <f>main!P899*1.04</f>
        <v>287.36976762394573</v>
      </c>
      <c r="Q899">
        <f>main!Q899*1.04</f>
        <v>276.66838744482686</v>
      </c>
    </row>
    <row r="900" spans="1:17" x14ac:dyDescent="0.25">
      <c r="A900" s="4" t="str">
        <f>main!A900</f>
        <v>Свердловская область</v>
      </c>
      <c r="B900" s="4" t="str">
        <f>main!B900</f>
        <v>Уральский ФО</v>
      </c>
      <c r="C900" s="4" t="str">
        <f>main!C900</f>
        <v>Рулька свиная</v>
      </c>
      <c r="D900" s="4" t="str">
        <f>main!D900</f>
        <v>Фирменная розница</v>
      </c>
      <c r="E900" s="4" t="str">
        <f>main!E900</f>
        <v>Продукция обвалки</v>
      </c>
      <c r="F900">
        <f>main!F900*1.04</f>
        <v>236.35928577118605</v>
      </c>
      <c r="G900">
        <f>main!G900*1.04</f>
        <v>225.96337597824419</v>
      </c>
      <c r="H900">
        <f>main!H900*1.04</f>
        <v>199.34677367495121</v>
      </c>
      <c r="I900">
        <f>main!I900*1.04</f>
        <v>199.97453577892693</v>
      </c>
      <c r="J900">
        <f>main!J900*1.04</f>
        <v>214.77508061321825</v>
      </c>
      <c r="K900">
        <f>main!K900*1.04</f>
        <v>213.14221521953013</v>
      </c>
      <c r="L900">
        <f>main!L900*1.04</f>
        <v>187.49593447489084</v>
      </c>
      <c r="M900">
        <f>main!M900*1.04</f>
        <v>188.43020533590084</v>
      </c>
      <c r="N900">
        <f>main!N900*1.04</f>
        <v>190.61597401754193</v>
      </c>
      <c r="O900">
        <f>main!O900*1.04</f>
        <v>196.78262050231797</v>
      </c>
      <c r="P900">
        <f>main!P900*1.04</f>
        <v>183.27653171955004</v>
      </c>
      <c r="Q900">
        <f>main!Q900*1.04</f>
        <v>190.24762628431597</v>
      </c>
    </row>
    <row r="901" spans="1:17" x14ac:dyDescent="0.25">
      <c r="A901" s="4" t="str">
        <f>main!A901</f>
        <v>Казахстан</v>
      </c>
      <c r="B901" s="4" t="str">
        <f>main!B901</f>
        <v>Казахстан</v>
      </c>
      <c r="C901" s="4" t="str">
        <f>main!C901</f>
        <v>Ребра свиные (ленточные с корейки)</v>
      </c>
      <c r="D901" s="4" t="str">
        <f>main!D901</f>
        <v>Экспорт</v>
      </c>
      <c r="E901" s="4" t="str">
        <f>main!E901</f>
        <v>Продукция обвалки</v>
      </c>
      <c r="F901">
        <f>main!F901*1.04</f>
        <v>242.57822740079757</v>
      </c>
      <c r="G901">
        <f>main!G901*1.04</f>
        <v>246.98355889013536</v>
      </c>
      <c r="H901">
        <f>main!H901*1.04</f>
        <v>237.21991554200915</v>
      </c>
      <c r="I901">
        <f>main!I901*1.04</f>
        <v>220.51999996674417</v>
      </c>
      <c r="J901">
        <f>main!J901*1.04</f>
        <v>200.402142981693</v>
      </c>
      <c r="K901">
        <f>main!K901*1.04</f>
        <v>203.11515857927481</v>
      </c>
      <c r="L901">
        <f>main!L901*1.04</f>
        <v>215.43992831554382</v>
      </c>
      <c r="M901">
        <f>main!M901*1.04</f>
        <v>206.9426824979499</v>
      </c>
      <c r="N901">
        <f>main!N901*1.04</f>
        <v>207.30920644617586</v>
      </c>
      <c r="O901">
        <f>main!O901*1.04</f>
        <v>195.64992521464691</v>
      </c>
      <c r="P901">
        <f>main!P901*1.04</f>
        <v>195.82718603347067</v>
      </c>
      <c r="Q901">
        <f>main!Q901*1.04</f>
        <v>188.53476559384549</v>
      </c>
    </row>
    <row r="902" spans="1:17" x14ac:dyDescent="0.25">
      <c r="A902" s="4" t="str">
        <f>main!A902</f>
        <v>Казахстан</v>
      </c>
      <c r="B902" s="4" t="str">
        <f>main!B902</f>
        <v>Казахстан</v>
      </c>
      <c r="C902" s="4" t="str">
        <f>main!C902</f>
        <v>Рулька свиная</v>
      </c>
      <c r="D902" s="4" t="str">
        <f>main!D902</f>
        <v>Экспорт</v>
      </c>
      <c r="E902" s="4" t="str">
        <f>main!E902</f>
        <v>Продукция обвалки</v>
      </c>
      <c r="F902">
        <f>main!F902*1.04</f>
        <v>192.55500367345175</v>
      </c>
      <c r="G902">
        <f>main!G902*1.04</f>
        <v>184.08575973476985</v>
      </c>
      <c r="H902">
        <f>main!H902*1.04</f>
        <v>162.40199157832461</v>
      </c>
      <c r="I902">
        <f>main!I902*1.04</f>
        <v>162.91341102115589</v>
      </c>
      <c r="J902">
        <f>main!J902*1.04</f>
        <v>174.97098242410465</v>
      </c>
      <c r="K902">
        <f>main!K902*1.04</f>
        <v>173.64073470037337</v>
      </c>
      <c r="L902">
        <f>main!L902*1.04</f>
        <v>152.7474591648606</v>
      </c>
      <c r="M902">
        <f>main!M902*1.04</f>
        <v>153.50858233582807</v>
      </c>
      <c r="N902">
        <f>main!N902*1.04</f>
        <v>155.28926421235971</v>
      </c>
      <c r="O902">
        <f>main!O902*1.04</f>
        <v>160.31305091341798</v>
      </c>
      <c r="P902">
        <f>main!P902*1.04</f>
        <v>149.31003503149708</v>
      </c>
      <c r="Q902">
        <f>main!Q902*1.04</f>
        <v>154.98918207726175</v>
      </c>
    </row>
    <row r="903" spans="1:17" x14ac:dyDescent="0.25">
      <c r="A903" s="4" t="str">
        <f>main!A903</f>
        <v>Казахстан</v>
      </c>
      <c r="B903" s="4" t="str">
        <f>main!B903</f>
        <v>Казахстан</v>
      </c>
      <c r="C903" s="4" t="str">
        <f>main!C903</f>
        <v>Суповой набор свиной</v>
      </c>
      <c r="D903" s="4" t="str">
        <f>main!D903</f>
        <v>Экспорт</v>
      </c>
      <c r="E903" s="4" t="str">
        <f>main!E903</f>
        <v>Продукция обвалки</v>
      </c>
      <c r="F903">
        <f>main!F903*1.04</f>
        <v>11.152515545545599</v>
      </c>
      <c r="G903">
        <f>main!G903*1.04</f>
        <v>11.573691970793661</v>
      </c>
      <c r="H903">
        <f>main!H903*1.04</f>
        <v>11.495166764625647</v>
      </c>
      <c r="I903">
        <f>main!I903*1.04</f>
        <v>12.773277826352953</v>
      </c>
      <c r="J903">
        <f>main!J903*1.04</f>
        <v>11.117394866662099</v>
      </c>
      <c r="K903">
        <f>main!K903*1.04</f>
        <v>11.389861438056327</v>
      </c>
      <c r="L903">
        <f>main!L903*1.04</f>
        <v>11.422026498720355</v>
      </c>
      <c r="M903">
        <f>main!M903*1.04</f>
        <v>9.6047057917573451</v>
      </c>
      <c r="N903">
        <f>main!N903*1.04</f>
        <v>9.9647530137672238</v>
      </c>
      <c r="O903">
        <f>main!O903*1.04</f>
        <v>8.7824079783351507</v>
      </c>
      <c r="P903">
        <f>main!P903*1.04</f>
        <v>8.0536265532881064</v>
      </c>
      <c r="Q903">
        <f>main!Q903*1.04</f>
        <v>7.3620671071769657</v>
      </c>
    </row>
    <row r="904" spans="1:17" x14ac:dyDescent="0.25">
      <c r="A904" s="4" t="str">
        <f>main!A904</f>
        <v>Казахстан</v>
      </c>
      <c r="B904" s="4" t="str">
        <f>main!B904</f>
        <v>Казахстан</v>
      </c>
      <c r="C904" s="4" t="str">
        <f>main!C904</f>
        <v>Шпик боковой</v>
      </c>
      <c r="D904" s="4" t="str">
        <f>main!D904</f>
        <v>Экспорт</v>
      </c>
      <c r="E904" s="4" t="str">
        <f>main!E904</f>
        <v>Продукция обвалки</v>
      </c>
      <c r="F904">
        <f>main!F904*1.04</f>
        <v>111.35342959695505</v>
      </c>
      <c r="G904">
        <f>main!G904*1.04</f>
        <v>120.37254216967459</v>
      </c>
      <c r="H904">
        <f>main!H904*1.04</f>
        <v>117.72257414979855</v>
      </c>
      <c r="I904">
        <f>main!I904*1.04</f>
        <v>100.56243014906258</v>
      </c>
      <c r="J904">
        <f>main!J904*1.04</f>
        <v>82.07660378403628</v>
      </c>
      <c r="K904">
        <f>main!K904*1.04</f>
        <v>72.435077349379824</v>
      </c>
      <c r="L904">
        <f>main!L904*1.04</f>
        <v>66.026060885288018</v>
      </c>
      <c r="M904">
        <f>main!M904*1.04</f>
        <v>60.764120633582721</v>
      </c>
      <c r="N904">
        <f>main!N904*1.04</f>
        <v>54.498554063748053</v>
      </c>
      <c r="O904">
        <f>main!O904*1.04</f>
        <v>53.011206973529056</v>
      </c>
      <c r="P904">
        <f>main!P904*1.04</f>
        <v>62.562401091267049</v>
      </c>
      <c r="Q904">
        <f>main!Q904*1.04</f>
        <v>75.693777358306946</v>
      </c>
    </row>
    <row r="905" spans="1:17" x14ac:dyDescent="0.25">
      <c r="A905" s="4" t="str">
        <f>main!A905</f>
        <v>Казахстан</v>
      </c>
      <c r="B905" s="4" t="str">
        <f>main!B905</f>
        <v>Казахстан</v>
      </c>
      <c r="C905" s="4" t="str">
        <f>main!C905</f>
        <v>Шпик хребтовой</v>
      </c>
      <c r="D905" s="4" t="str">
        <f>main!D905</f>
        <v>Экспорт</v>
      </c>
      <c r="E905" s="4" t="str">
        <f>main!E905</f>
        <v>Продукция обвалки</v>
      </c>
      <c r="F905">
        <f>main!F905*1.04</f>
        <v>138.16511340680773</v>
      </c>
      <c r="G905">
        <f>main!G905*1.04</f>
        <v>149.35584831231472</v>
      </c>
      <c r="H905">
        <f>main!H905*1.04</f>
        <v>146.06782087287431</v>
      </c>
      <c r="I905">
        <f>main!I905*1.04</f>
        <v>124.7758566242611</v>
      </c>
      <c r="J905">
        <f>main!J905*1.04</f>
        <v>101.83901215178281</v>
      </c>
      <c r="K905">
        <f>main!K905*1.04</f>
        <v>89.875998546537986</v>
      </c>
      <c r="L905">
        <f>main!L905*1.04</f>
        <v>81.92381880863114</v>
      </c>
      <c r="M905">
        <f>main!M905*1.04</f>
        <v>75.394908345359781</v>
      </c>
      <c r="N905">
        <f>main!N905*1.04</f>
        <v>67.620718373731108</v>
      </c>
      <c r="O905">
        <f>main!O905*1.04</f>
        <v>65.775247783923504</v>
      </c>
      <c r="P905">
        <f>main!P905*1.04</f>
        <v>77.62617885290058</v>
      </c>
      <c r="Q905">
        <f>main!Q905*1.04</f>
        <v>93.919328490858788</v>
      </c>
    </row>
    <row r="906" spans="1:17" x14ac:dyDescent="0.25">
      <c r="A906" s="4" t="str">
        <f>main!A906</f>
        <v>Казахстан</v>
      </c>
      <c r="B906" s="4" t="str">
        <f>main!B906</f>
        <v>Казахстан</v>
      </c>
      <c r="C906" s="4" t="str">
        <f>main!C906</f>
        <v>Набор для хаша свиной</v>
      </c>
      <c r="D906" s="4" t="str">
        <f>main!D906</f>
        <v>Экспорт</v>
      </c>
      <c r="E906" s="4" t="str">
        <f>main!E906</f>
        <v>Продукция обвалки</v>
      </c>
      <c r="F906">
        <f>main!F906*1.04</f>
        <v>149.1198898710893</v>
      </c>
      <c r="G906">
        <f>main!G906*1.04</f>
        <v>156.62966367286037</v>
      </c>
      <c r="H906">
        <f>main!H906*1.04</f>
        <v>147.40977538514591</v>
      </c>
      <c r="I906">
        <f>main!I906*1.04</f>
        <v>157.09277773655381</v>
      </c>
      <c r="J906">
        <f>main!J906*1.04</f>
        <v>156.15507498623774</v>
      </c>
      <c r="K906">
        <f>main!K906*1.04</f>
        <v>140.41419424575665</v>
      </c>
      <c r="L906">
        <f>main!L906*1.04</f>
        <v>136.68143998407726</v>
      </c>
      <c r="M906">
        <f>main!M906*1.04</f>
        <v>129.70053937471772</v>
      </c>
      <c r="N906">
        <f>main!N906*1.04</f>
        <v>120.6469937289674</v>
      </c>
      <c r="O906">
        <f>main!O906*1.04</f>
        <v>110.99276904600191</v>
      </c>
      <c r="P906">
        <f>main!P906*1.04</f>
        <v>103.87582599007087</v>
      </c>
      <c r="Q906">
        <f>main!Q906*1.04</f>
        <v>102.72565961108776</v>
      </c>
    </row>
    <row r="907" spans="1:17" x14ac:dyDescent="0.25">
      <c r="A907" s="4" t="str">
        <f>main!A907</f>
        <v>Казахстан</v>
      </c>
      <c r="B907" s="4" t="str">
        <f>main!B907</f>
        <v>Казахстан</v>
      </c>
      <c r="C907" s="4" t="str">
        <f>main!C907</f>
        <v>Позвонки свиные</v>
      </c>
      <c r="D907" s="4" t="str">
        <f>main!D907</f>
        <v>Экспорт</v>
      </c>
      <c r="E907" s="4" t="str">
        <f>main!E907</f>
        <v>Продукция обвалки</v>
      </c>
      <c r="F907">
        <f>main!F907*1.04</f>
        <v>40.68334263801097</v>
      </c>
      <c r="G907">
        <f>main!G907*1.04</f>
        <v>48.089410241679758</v>
      </c>
      <c r="H907">
        <f>main!H907*1.04</f>
        <v>49.370397851750624</v>
      </c>
      <c r="I907">
        <f>main!I907*1.04</f>
        <v>45.204881548678394</v>
      </c>
      <c r="J907">
        <f>main!J907*1.04</f>
        <v>45.322606999550977</v>
      </c>
      <c r="K907">
        <f>main!K907*1.04</f>
        <v>45.580528109705661</v>
      </c>
      <c r="L907">
        <f>main!L907*1.04</f>
        <v>47.262536247384347</v>
      </c>
      <c r="M907">
        <f>main!M907*1.04</f>
        <v>43.018655664202861</v>
      </c>
      <c r="N907">
        <f>main!N907*1.04</f>
        <v>41.841901312346387</v>
      </c>
      <c r="O907">
        <f>main!O907*1.04</f>
        <v>38.733747050935868</v>
      </c>
      <c r="P907">
        <f>main!P907*1.04</f>
        <v>40.254492326645384</v>
      </c>
      <c r="Q907">
        <f>main!Q907*1.04</f>
        <v>34.366073533607548</v>
      </c>
    </row>
    <row r="908" spans="1:17" x14ac:dyDescent="0.25">
      <c r="A908" s="4" t="str">
        <f>main!A908</f>
        <v>Киргизия</v>
      </c>
      <c r="B908" s="4" t="str">
        <f>main!B908</f>
        <v>Киргизия</v>
      </c>
      <c r="C908" s="4" t="str">
        <f>main!C908</f>
        <v>Карбонад свиной</v>
      </c>
      <c r="D908" s="4" t="str">
        <f>main!D908</f>
        <v>Экспорт</v>
      </c>
      <c r="E908" s="4" t="str">
        <f>main!E908</f>
        <v>Продукция обвалки</v>
      </c>
      <c r="F908">
        <f>main!F908*1.04</f>
        <v>279.06586926950706</v>
      </c>
      <c r="G908">
        <f>main!G908*1.04</f>
        <v>275.32398927470268</v>
      </c>
      <c r="H908">
        <f>main!H908*1.04</f>
        <v>256.72839315486721</v>
      </c>
      <c r="I908">
        <f>main!I908*1.04</f>
        <v>245.49435084054801</v>
      </c>
      <c r="J908">
        <f>main!J908*1.04</f>
        <v>234.92189060965853</v>
      </c>
      <c r="K908">
        <f>main!K908*1.04</f>
        <v>222.19892321290359</v>
      </c>
      <c r="L908">
        <f>main!L908*1.04</f>
        <v>215.88526626269956</v>
      </c>
      <c r="M908">
        <f>main!M908*1.04</f>
        <v>206.00510867513688</v>
      </c>
      <c r="N908">
        <f>main!N908*1.04</f>
        <v>201.81721277117083</v>
      </c>
      <c r="O908">
        <f>main!O908*1.04</f>
        <v>187.17260944236469</v>
      </c>
      <c r="P908">
        <f>main!P908*1.04</f>
        <v>187.70569544878799</v>
      </c>
      <c r="Q908">
        <f>main!Q908*1.04</f>
        <v>186.66214056289013</v>
      </c>
    </row>
    <row r="909" spans="1:17" x14ac:dyDescent="0.25">
      <c r="A909" s="4" t="str">
        <f>main!A909</f>
        <v>Киргизия</v>
      </c>
      <c r="B909" s="4" t="str">
        <f>main!B909</f>
        <v>Киргизия</v>
      </c>
      <c r="C909" s="4" t="str">
        <f>main!C909</f>
        <v>Шпик хребтовой</v>
      </c>
      <c r="D909" s="4" t="str">
        <f>main!D909</f>
        <v>Экспорт</v>
      </c>
      <c r="E909" s="4" t="str">
        <f>main!E909</f>
        <v>Продукция обвалки</v>
      </c>
      <c r="F909">
        <f>main!F909*1.04</f>
        <v>134.60002584480367</v>
      </c>
      <c r="G909">
        <f>main!G909*1.04</f>
        <v>145.50200515320245</v>
      </c>
      <c r="H909">
        <f>main!H909*1.04</f>
        <v>142.29881899850346</v>
      </c>
      <c r="I909">
        <f>main!I909*1.04</f>
        <v>121.5562533284581</v>
      </c>
      <c r="J909">
        <f>main!J909*1.04</f>
        <v>99.211250435407237</v>
      </c>
      <c r="K909">
        <f>main!K909*1.04</f>
        <v>87.556919608010759</v>
      </c>
      <c r="L909">
        <f>main!L909*1.04</f>
        <v>79.809930720206296</v>
      </c>
      <c r="M909">
        <f>main!M909*1.04</f>
        <v>73.449486354577942</v>
      </c>
      <c r="N909">
        <f>main!N909*1.04</f>
        <v>65.875894546183886</v>
      </c>
      <c r="O909">
        <f>main!O909*1.04</f>
        <v>64.078042809526224</v>
      </c>
      <c r="P909">
        <f>main!P909*1.04</f>
        <v>75.623183176998353</v>
      </c>
      <c r="Q909">
        <f>main!Q909*1.04</f>
        <v>91.495919125220496</v>
      </c>
    </row>
    <row r="910" spans="1:17" x14ac:dyDescent="0.25">
      <c r="A910" s="4"/>
      <c r="B910" s="4"/>
      <c r="C910" s="4"/>
      <c r="D910" s="4"/>
      <c r="E910" s="4"/>
    </row>
    <row r="911" spans="1:17" x14ac:dyDescent="0.25">
      <c r="A911" s="4"/>
      <c r="B911" s="4"/>
      <c r="C911" s="4"/>
      <c r="D911" s="4"/>
      <c r="E911" s="4"/>
    </row>
    <row r="912" spans="1:17" x14ac:dyDescent="0.25">
      <c r="A912" s="4"/>
      <c r="B912" s="4"/>
      <c r="C912" s="4"/>
      <c r="D912" s="4"/>
      <c r="E912" s="4"/>
    </row>
    <row r="913" spans="1:5" x14ac:dyDescent="0.25">
      <c r="A913" s="4"/>
      <c r="B913" s="4"/>
      <c r="C913" s="4"/>
      <c r="D913" s="4"/>
      <c r="E913" s="4"/>
    </row>
    <row r="914" spans="1:5" x14ac:dyDescent="0.25">
      <c r="A914" s="4"/>
      <c r="B914" s="4"/>
      <c r="C914" s="4"/>
      <c r="D914" s="4"/>
      <c r="E914" s="4"/>
    </row>
    <row r="915" spans="1:5" x14ac:dyDescent="0.25">
      <c r="A915" s="4"/>
      <c r="B915" s="4"/>
      <c r="C915" s="4"/>
      <c r="D915" s="4"/>
      <c r="E915" s="4"/>
    </row>
    <row r="916" spans="1:5" x14ac:dyDescent="0.25">
      <c r="A916" s="4"/>
      <c r="B916" s="4"/>
      <c r="C916" s="4"/>
      <c r="D916" s="4"/>
      <c r="E916" s="4"/>
    </row>
    <row r="917" spans="1:5" x14ac:dyDescent="0.25">
      <c r="A917" s="4"/>
      <c r="B917" s="4"/>
      <c r="C917" s="4"/>
      <c r="D917" s="4"/>
      <c r="E917" s="4"/>
    </row>
    <row r="918" spans="1:5" x14ac:dyDescent="0.25">
      <c r="A918" s="4"/>
      <c r="B918" s="4"/>
      <c r="C918" s="4"/>
      <c r="D918" s="4"/>
      <c r="E918" s="4"/>
    </row>
    <row r="919" spans="1:5" x14ac:dyDescent="0.25">
      <c r="A919" s="4"/>
      <c r="B919" s="4"/>
      <c r="C919" s="4"/>
      <c r="D919" s="4"/>
      <c r="E919" s="4"/>
    </row>
    <row r="920" spans="1:5" x14ac:dyDescent="0.25">
      <c r="A920" s="4"/>
      <c r="B920" s="4"/>
      <c r="C920" s="4"/>
      <c r="D920" s="4"/>
      <c r="E920" s="4"/>
    </row>
    <row r="921" spans="1:5" x14ac:dyDescent="0.25">
      <c r="A921" s="4"/>
      <c r="B921" s="4"/>
      <c r="C921" s="4"/>
      <c r="D921" s="4"/>
      <c r="E921" s="4"/>
    </row>
    <row r="922" spans="1:5" x14ac:dyDescent="0.25">
      <c r="A922" s="4"/>
      <c r="B922" s="4"/>
      <c r="C922" s="4"/>
      <c r="D922" s="4"/>
      <c r="E922" s="4"/>
    </row>
    <row r="923" spans="1:5" x14ac:dyDescent="0.25">
      <c r="A923" s="4"/>
      <c r="B923" s="4"/>
      <c r="C923" s="4"/>
      <c r="D923" s="4"/>
      <c r="E923" s="4"/>
    </row>
    <row r="924" spans="1:5" x14ac:dyDescent="0.25">
      <c r="A924" s="4"/>
      <c r="B924" s="4"/>
      <c r="C924" s="4"/>
      <c r="D924" s="4"/>
      <c r="E924" s="4"/>
    </row>
    <row r="925" spans="1:5" x14ac:dyDescent="0.25">
      <c r="A925" s="4"/>
      <c r="B925" s="4"/>
      <c r="C925" s="4"/>
      <c r="D925" s="4"/>
      <c r="E925" s="4"/>
    </row>
    <row r="926" spans="1:5" x14ac:dyDescent="0.25">
      <c r="A926" s="4"/>
      <c r="B926" s="4"/>
      <c r="C926" s="4"/>
      <c r="D926" s="4"/>
      <c r="E926" s="4"/>
    </row>
    <row r="927" spans="1:5" x14ac:dyDescent="0.25">
      <c r="A927" s="4"/>
      <c r="B927" s="4"/>
      <c r="C927" s="4"/>
      <c r="D927" s="4"/>
      <c r="E927" s="4"/>
    </row>
    <row r="928" spans="1:5" x14ac:dyDescent="0.25">
      <c r="A928" s="4"/>
      <c r="B928" s="4"/>
      <c r="C928" s="4"/>
      <c r="D928" s="4"/>
      <c r="E928" s="4"/>
    </row>
    <row r="929" spans="1:5" x14ac:dyDescent="0.25">
      <c r="A929" s="4"/>
      <c r="B929" s="4"/>
      <c r="C929" s="4"/>
      <c r="D929" s="4"/>
      <c r="E929" s="4"/>
    </row>
    <row r="930" spans="1:5" x14ac:dyDescent="0.25">
      <c r="A930" s="4"/>
      <c r="B930" s="4"/>
      <c r="C930" s="4"/>
      <c r="D930" s="4"/>
      <c r="E930" s="4"/>
    </row>
    <row r="931" spans="1:5" x14ac:dyDescent="0.25">
      <c r="A931" s="4"/>
      <c r="B931" s="4"/>
      <c r="C931" s="4"/>
      <c r="D931" s="4"/>
      <c r="E931" s="4"/>
    </row>
    <row r="932" spans="1:5" x14ac:dyDescent="0.25">
      <c r="A932" s="4"/>
      <c r="B932" s="4"/>
      <c r="C932" s="4"/>
      <c r="D932" s="4"/>
      <c r="E932" s="4"/>
    </row>
    <row r="933" spans="1:5" x14ac:dyDescent="0.25">
      <c r="A933" s="4"/>
      <c r="B933" s="4"/>
      <c r="C933" s="4"/>
      <c r="D933" s="4"/>
      <c r="E933" s="4"/>
    </row>
    <row r="934" spans="1:5" x14ac:dyDescent="0.25">
      <c r="A934" s="4"/>
      <c r="B934" s="4"/>
      <c r="C934" s="4"/>
      <c r="D934" s="4"/>
      <c r="E934" s="4"/>
    </row>
    <row r="935" spans="1:5" x14ac:dyDescent="0.25">
      <c r="A935" s="4"/>
      <c r="B935" s="4"/>
      <c r="C935" s="4"/>
      <c r="D935" s="4"/>
      <c r="E935" s="4"/>
    </row>
    <row r="936" spans="1:5" x14ac:dyDescent="0.25">
      <c r="A936" s="4"/>
      <c r="B936" s="4"/>
      <c r="C936" s="4"/>
      <c r="D936" s="4"/>
      <c r="E936" s="4"/>
    </row>
    <row r="937" spans="1:5" x14ac:dyDescent="0.25">
      <c r="A937" s="4"/>
      <c r="B937" s="4"/>
      <c r="C937" s="4"/>
      <c r="D937" s="4"/>
      <c r="E937" s="4"/>
    </row>
    <row r="938" spans="1:5" x14ac:dyDescent="0.25">
      <c r="A938" s="4"/>
      <c r="B938" s="4"/>
      <c r="C938" s="4"/>
      <c r="D938" s="4"/>
      <c r="E938" s="4"/>
    </row>
    <row r="939" spans="1:5" x14ac:dyDescent="0.25">
      <c r="A939" s="4"/>
      <c r="B939" s="4"/>
      <c r="C939" s="4"/>
      <c r="D939" s="4"/>
      <c r="E939" s="4"/>
    </row>
    <row r="940" spans="1:5" x14ac:dyDescent="0.25">
      <c r="A940" s="4"/>
      <c r="B940" s="4"/>
      <c r="C940" s="4"/>
      <c r="D940" s="4"/>
      <c r="E940" s="4"/>
    </row>
    <row r="941" spans="1:5" x14ac:dyDescent="0.25">
      <c r="A941" s="4"/>
      <c r="B941" s="4"/>
      <c r="C941" s="4"/>
      <c r="D941" s="4"/>
      <c r="E941" s="4"/>
    </row>
    <row r="942" spans="1:5" x14ac:dyDescent="0.25">
      <c r="A942" s="4"/>
      <c r="B942" s="4"/>
      <c r="C942" s="4"/>
      <c r="D942" s="4"/>
      <c r="E942" s="4"/>
    </row>
    <row r="943" spans="1:5" x14ac:dyDescent="0.25">
      <c r="A943" s="4"/>
      <c r="B943" s="4"/>
      <c r="C943" s="4"/>
      <c r="D943" s="4"/>
      <c r="E943" s="4"/>
    </row>
    <row r="944" spans="1:5" x14ac:dyDescent="0.25">
      <c r="A944" s="4"/>
      <c r="B944" s="4"/>
      <c r="C944" s="4"/>
      <c r="D944" s="4"/>
      <c r="E944" s="4"/>
    </row>
    <row r="945" spans="1:5" x14ac:dyDescent="0.25">
      <c r="A945" s="4"/>
      <c r="B945" s="4"/>
      <c r="C945" s="4"/>
      <c r="D945" s="4"/>
      <c r="E945" s="4"/>
    </row>
    <row r="946" spans="1:5" x14ac:dyDescent="0.25">
      <c r="A946" s="4"/>
      <c r="B946" s="4"/>
      <c r="C946" s="4"/>
      <c r="D946" s="4"/>
      <c r="E946" s="4"/>
    </row>
    <row r="947" spans="1:5" x14ac:dyDescent="0.25">
      <c r="A947" s="4"/>
      <c r="B947" s="4"/>
      <c r="C947" s="4"/>
      <c r="D947" s="4"/>
      <c r="E947" s="4"/>
    </row>
    <row r="948" spans="1:5" x14ac:dyDescent="0.25">
      <c r="A948" s="4"/>
      <c r="B948" s="4"/>
      <c r="C948" s="4"/>
      <c r="D948" s="4"/>
      <c r="E948" s="4"/>
    </row>
    <row r="949" spans="1:5" x14ac:dyDescent="0.25">
      <c r="A949" s="4"/>
      <c r="B949" s="4"/>
      <c r="C949" s="4"/>
      <c r="D949" s="4"/>
      <c r="E949" s="4"/>
    </row>
    <row r="950" spans="1:5" x14ac:dyDescent="0.25">
      <c r="A950" s="4"/>
      <c r="B950" s="4"/>
      <c r="C950" s="4"/>
      <c r="D950" s="4"/>
      <c r="E950" s="4"/>
    </row>
    <row r="951" spans="1:5" x14ac:dyDescent="0.25">
      <c r="A951" s="4"/>
      <c r="B951" s="4"/>
      <c r="C951" s="4"/>
      <c r="D951" s="4"/>
      <c r="E951" s="4"/>
    </row>
    <row r="952" spans="1:5" x14ac:dyDescent="0.25">
      <c r="A952" s="4"/>
      <c r="B952" s="4"/>
      <c r="C952" s="4"/>
      <c r="D952" s="4"/>
      <c r="E952" s="4"/>
    </row>
    <row r="953" spans="1:5" x14ac:dyDescent="0.25">
      <c r="A953" s="4"/>
      <c r="B953" s="4"/>
      <c r="C953" s="4"/>
      <c r="D953" s="4"/>
      <c r="E953" s="4"/>
    </row>
    <row r="954" spans="1:5" x14ac:dyDescent="0.25">
      <c r="A954" s="4"/>
      <c r="B954" s="4"/>
      <c r="C954" s="4"/>
      <c r="D954" s="4"/>
      <c r="E954" s="4"/>
    </row>
    <row r="955" spans="1:5" x14ac:dyDescent="0.25">
      <c r="A955" s="4"/>
      <c r="B955" s="4"/>
      <c r="C955" s="4"/>
      <c r="D955" s="4"/>
      <c r="E955" s="4"/>
    </row>
    <row r="956" spans="1:5" x14ac:dyDescent="0.25">
      <c r="A956" s="4"/>
      <c r="B956" s="4"/>
      <c r="C956" s="4"/>
      <c r="D956" s="4"/>
      <c r="E956" s="4"/>
    </row>
    <row r="957" spans="1:5" x14ac:dyDescent="0.25">
      <c r="A957" s="4"/>
      <c r="B957" s="4"/>
      <c r="C957" s="4"/>
      <c r="D957" s="4"/>
      <c r="E957" s="4"/>
    </row>
    <row r="958" spans="1:5" x14ac:dyDescent="0.25">
      <c r="A958" s="4"/>
      <c r="B958" s="4"/>
      <c r="C958" s="4"/>
      <c r="D958" s="4"/>
      <c r="E958" s="4"/>
    </row>
    <row r="959" spans="1:5" x14ac:dyDescent="0.25">
      <c r="A959" s="4"/>
      <c r="B959" s="4"/>
      <c r="C959" s="4"/>
      <c r="D959" s="4"/>
      <c r="E959" s="4"/>
    </row>
    <row r="960" spans="1:5" x14ac:dyDescent="0.25">
      <c r="A960" s="4"/>
      <c r="B960" s="4"/>
      <c r="C960" s="4"/>
      <c r="D960" s="4"/>
      <c r="E960" s="4"/>
    </row>
    <row r="961" spans="1:5" x14ac:dyDescent="0.25">
      <c r="A961" s="4"/>
      <c r="B961" s="4"/>
      <c r="C961" s="4"/>
      <c r="D961" s="4"/>
      <c r="E961" s="4"/>
    </row>
    <row r="962" spans="1:5" x14ac:dyDescent="0.25">
      <c r="A962" s="4"/>
      <c r="B962" s="4"/>
      <c r="C962" s="4"/>
      <c r="D962" s="4"/>
      <c r="E962" s="4"/>
    </row>
    <row r="963" spans="1:5" x14ac:dyDescent="0.25">
      <c r="A963" s="4"/>
      <c r="B963" s="4"/>
      <c r="C963" s="4"/>
      <c r="D963" s="4"/>
      <c r="E963" s="4"/>
    </row>
    <row r="964" spans="1:5" x14ac:dyDescent="0.25">
      <c r="A964" s="4"/>
      <c r="B964" s="4"/>
      <c r="C964" s="4"/>
      <c r="D964" s="4"/>
      <c r="E964" s="4"/>
    </row>
    <row r="965" spans="1:5" x14ac:dyDescent="0.25">
      <c r="A965" s="4"/>
      <c r="B965" s="4"/>
      <c r="C965" s="4"/>
      <c r="D965" s="4"/>
      <c r="E965" s="4"/>
    </row>
    <row r="966" spans="1:5" x14ac:dyDescent="0.25">
      <c r="A966" s="4"/>
      <c r="B966" s="4"/>
      <c r="C966" s="4"/>
      <c r="D966" s="4"/>
      <c r="E966" s="4"/>
    </row>
    <row r="967" spans="1:5" x14ac:dyDescent="0.25">
      <c r="A967" s="4"/>
      <c r="B967" s="4"/>
      <c r="C967" s="4"/>
      <c r="D967" s="4"/>
      <c r="E967" s="4"/>
    </row>
    <row r="968" spans="1:5" x14ac:dyDescent="0.25">
      <c r="A968" s="4"/>
      <c r="B968" s="4"/>
      <c r="C968" s="4"/>
      <c r="D968" s="4"/>
      <c r="E968" s="4"/>
    </row>
    <row r="969" spans="1:5" x14ac:dyDescent="0.25">
      <c r="A969" s="4"/>
      <c r="B969" s="4"/>
      <c r="C969" s="4"/>
      <c r="D969" s="4"/>
      <c r="E969" s="4"/>
    </row>
    <row r="970" spans="1:5" x14ac:dyDescent="0.25">
      <c r="A970" s="4"/>
      <c r="B970" s="4"/>
      <c r="C970" s="4"/>
      <c r="D970" s="4"/>
      <c r="E970" s="4"/>
    </row>
    <row r="971" spans="1:5" x14ac:dyDescent="0.25">
      <c r="A971" s="4"/>
      <c r="B971" s="4"/>
      <c r="C971" s="4"/>
      <c r="D971" s="4"/>
      <c r="E971" s="4"/>
    </row>
    <row r="972" spans="1:5" x14ac:dyDescent="0.25">
      <c r="A972" s="4"/>
      <c r="B972" s="4"/>
      <c r="C972" s="4"/>
      <c r="D972" s="4"/>
      <c r="E972" s="4"/>
    </row>
    <row r="973" spans="1:5" x14ac:dyDescent="0.25">
      <c r="A973" s="4"/>
      <c r="B973" s="4"/>
      <c r="C973" s="4"/>
      <c r="D973" s="4"/>
      <c r="E973" s="4"/>
    </row>
    <row r="974" spans="1:5" x14ac:dyDescent="0.25">
      <c r="A974" s="4"/>
      <c r="B974" s="4"/>
      <c r="C974" s="4"/>
      <c r="D974" s="4"/>
      <c r="E974" s="4"/>
    </row>
    <row r="975" spans="1:5" x14ac:dyDescent="0.25">
      <c r="A975" s="4"/>
      <c r="B975" s="4"/>
      <c r="C975" s="4"/>
      <c r="D975" s="4"/>
      <c r="E975" s="4"/>
    </row>
    <row r="976" spans="1:5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autoFilter ref="A1:Q99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+10-2</vt:lpstr>
      <vt:lpstr>+20-4</vt:lpstr>
      <vt:lpstr>+30-6</vt:lpstr>
      <vt:lpstr>+40-8</vt:lpstr>
      <vt:lpstr>+50-10</vt:lpstr>
      <vt:lpstr>+80-16</vt:lpstr>
      <vt:lpstr>-10+2</vt:lpstr>
      <vt:lpstr>-20+4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2024-08-30T05:21:01Z</dcterms:modified>
</cp:coreProperties>
</file>